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stance\Desktop\Work\temp\"/>
    </mc:Choice>
  </mc:AlternateContent>
  <xr:revisionPtr revIDLastSave="0" documentId="13_ncr:1_{11AAC9CD-611E-4814-9891-E8E5B8C528FD}" xr6:coauthVersionLast="47" xr6:coauthVersionMax="47" xr10:uidLastSave="{00000000-0000-0000-0000-000000000000}"/>
  <bookViews>
    <workbookView xWindow="-120" yWindow="-120" windowWidth="29040" windowHeight="17520" firstSheet="32" activeTab="32" xr2:uid="{00000000-000D-0000-FFFF-FFFF00000000}"/>
  </bookViews>
  <sheets>
    <sheet name="APRIL 25" sheetId="4" r:id="rId1"/>
    <sheet name="APRIL RETURNS 25" sheetId="8" r:id="rId2"/>
    <sheet name="MAY 25" sheetId="6" r:id="rId3"/>
    <sheet name="MAY RETURNS 25" sheetId="7" r:id="rId4"/>
    <sheet name="JUNE 25" sheetId="10" r:id="rId5"/>
    <sheet name="JUNE 25 2ND BATCH" sheetId="12" r:id="rId6"/>
    <sheet name="JUNE RETURNS 25" sheetId="11" r:id="rId7"/>
    <sheet name="JULY 25" sheetId="15" r:id="rId8"/>
    <sheet name="JUY 25 2ND BATCH" sheetId="13" r:id="rId9"/>
    <sheet name="JULY 25 3RD BATCH" sheetId="19" r:id="rId10"/>
    <sheet name="JULY 25 4TH BATCH" sheetId="39" r:id="rId11"/>
    <sheet name="AUGUST 25 1ST BATCH" sheetId="22" r:id="rId12"/>
    <sheet name="AUGUST 25 2ND BATCH" sheetId="17" r:id="rId13"/>
    <sheet name="AUGUST 25 3RD BATCH" sheetId="26" r:id="rId14"/>
    <sheet name="AUGUST 25 RETURNS" sheetId="25" r:id="rId15"/>
    <sheet name="DEBORAH ADOTEY" sheetId="27" r:id="rId16"/>
    <sheet name="AUGUST 25 4TH BATCH" sheetId="28" r:id="rId17"/>
    <sheet name="AUGUST 25 RETURNS 3" sheetId="40" r:id="rId18"/>
    <sheet name="SEPTEMBER 25 1ST BATCH" sheetId="24" r:id="rId19"/>
    <sheet name="SEPTEMBER 25 2ND BATCH" sheetId="31" r:id="rId20"/>
    <sheet name="SEPTEMBER 25 3RD BATCH" sheetId="41" r:id="rId21"/>
    <sheet name="SEPTEMBER 25 RETURNS" sheetId="29" r:id="rId22"/>
    <sheet name="OCTOBER 25 1ST BATCH" sheetId="30" r:id="rId23"/>
    <sheet name="OCTOBER 25 2ND BATCH" sheetId="35" r:id="rId24"/>
    <sheet name="OCTOBER 25 3RD BATCH" sheetId="36" r:id="rId25"/>
    <sheet name="OCTOBER 25 RETURN" sheetId="32" r:id="rId26"/>
    <sheet name="NOVEMBER 25 1ST BATCH" sheetId="34" r:id="rId27"/>
    <sheet name="NOVEMBER 25 2ND BATCH" sheetId="37" r:id="rId28"/>
    <sheet name="NOVEMBER 25 RETURNS " sheetId="42" r:id="rId29"/>
    <sheet name="DECEMBER 25 1ST BATCH" sheetId="38" r:id="rId30"/>
    <sheet name="DECEMBER 25 RETURNS  " sheetId="45" r:id="rId31"/>
    <sheet name="JANUARY 2026 " sheetId="46" r:id="rId32"/>
    <sheet name="JANUARY 2026-2" sheetId="47" r:id="rId33"/>
    <sheet name="JANUARY 2026 &amp; DECEMBER 26" sheetId="49" r:id="rId34"/>
    <sheet name="FEBRURAY 2026-1" sheetId="52" r:id="rId35"/>
    <sheet name="FEBRUARY 2026-2" sheetId="53" r:id="rId36"/>
    <sheet name="FEBRUARY 26- (3)" sheetId="62" r:id="rId37"/>
    <sheet name="RETURNS 2026-3 (2)" sheetId="54" r:id="rId38"/>
    <sheet name="FEBRUARY 26-RETURNS" sheetId="61" r:id="rId39"/>
    <sheet name="JANUARY &amp; FEB UNPAID" sheetId="56" r:id="rId40"/>
    <sheet name="PHILIP ANKRAH" sheetId="58" r:id="rId41"/>
    <sheet name="MARCH 26-2" sheetId="60" r:id="rId42"/>
    <sheet name="MARCH 2026-1 " sheetId="59" r:id="rId43"/>
    <sheet name="MARCH 26-3" sheetId="64" r:id="rId44"/>
    <sheet name="APRIL 26-1)" sheetId="65" r:id="rId45"/>
    <sheet name="APRIL 26-2" sheetId="67" r:id="rId46"/>
    <sheet name="APRIL 26 RETURNS" sheetId="66" r:id="rId47"/>
    <sheet name="MAY 26-1" sheetId="69" r:id="rId48"/>
    <sheet name="MAY 26-2" sheetId="70" r:id="rId49"/>
    <sheet name="MAY 26 RETURN" sheetId="71" r:id="rId50"/>
    <sheet name="MAY 26-3" sheetId="72" r:id="rId51"/>
    <sheet name="JUNE 2026" sheetId="73" r:id="rId52"/>
    <sheet name="NEW ACCOUNTS" sheetId="75" r:id="rId53"/>
    <sheet name="CORRECTED JUNE" sheetId="76" r:id="rId54"/>
    <sheet name="JULY" sheetId="77" r:id="rId55"/>
    <sheet name="corrected july" sheetId="78" r:id="rId56"/>
    <sheet name="out-july" sheetId="79" r:id="rId57"/>
    <sheet name="BneLog" sheetId="20" state="veryHidden" r:id="rId58"/>
    <sheet name="BneWorkBookProperties" sheetId="21" state="veryHidden" r:id="rId59"/>
  </sheets>
  <definedNames>
    <definedName name="_xlnm._FilterDatabase" localSheetId="46" hidden="1">'APRIL 26 RETURNS'!$D$1:$D$27</definedName>
    <definedName name="_xlnm._FilterDatabase" localSheetId="44" hidden="1">'APRIL 26-1)'!$D$1:$D$676</definedName>
    <definedName name="_xlnm._FilterDatabase" localSheetId="45" hidden="1">'APRIL 26-2'!$D$1:$D$34</definedName>
    <definedName name="_xlnm._FilterDatabase" localSheetId="1" hidden="1">'APRIL RETURNS 25'!$D$1:$D$274</definedName>
    <definedName name="_xlnm._FilterDatabase" localSheetId="11" hidden="1">'AUGUST 25 1ST BATCH'!$D$1:$D$262</definedName>
    <definedName name="_xlnm._FilterDatabase" localSheetId="12" hidden="1">'AUGUST 25 2ND BATCH'!$D$1:$D$201</definedName>
    <definedName name="_xlnm._FilterDatabase" localSheetId="13" hidden="1">'AUGUST 25 3RD BATCH'!$D$1:$D$21</definedName>
    <definedName name="_xlnm._FilterDatabase" localSheetId="16" hidden="1">'AUGUST 25 4TH BATCH'!$D$1:$D$17</definedName>
    <definedName name="_xlnm._FilterDatabase" localSheetId="14" hidden="1">'AUGUST 25 RETURNS'!$D$1:$D$17</definedName>
    <definedName name="_xlnm._FilterDatabase" localSheetId="17" hidden="1">'AUGUST 25 RETURNS 3'!$D$1:$D$17</definedName>
    <definedName name="_xlnm._FilterDatabase" localSheetId="55" hidden="1">'corrected july'!$A$14:$N$695</definedName>
    <definedName name="_xlnm._FilterDatabase" localSheetId="15" hidden="1">'DEBORAH ADOTEY'!$D$1:$D$20</definedName>
    <definedName name="_xlnm._FilterDatabase" localSheetId="29" hidden="1">'DECEMBER 25 1ST BATCH'!$D$1:$D$616</definedName>
    <definedName name="_xlnm._FilterDatabase" localSheetId="30" hidden="1">'DECEMBER 25 RETURNS  '!$D$1:$D$22</definedName>
    <definedName name="_xlnm._FilterDatabase" localSheetId="36" hidden="1">'FEBRUARY 26- (3)'!$D$1:$D$33</definedName>
    <definedName name="_xlnm._FilterDatabase" localSheetId="38" hidden="1">'FEBRUARY 26-RETURNS'!$D$1:$D$19</definedName>
    <definedName name="_xlnm._FilterDatabase" localSheetId="34" hidden="1">'FEBRURAY 2026-1'!$D$1:$D$58</definedName>
    <definedName name="_xlnm._FilterDatabase" localSheetId="39" hidden="1">'JANUARY &amp; FEB UNPAID'!$D$1:$D$20</definedName>
    <definedName name="_xlnm._FilterDatabase" localSheetId="31" hidden="1">'JANUARY 2026 '!$D$1:$D$715</definedName>
    <definedName name="_xlnm._FilterDatabase" localSheetId="33" hidden="1">'JANUARY 2026 &amp; DECEMBER 26'!$D$1:$D$18</definedName>
    <definedName name="_xlnm._FilterDatabase" localSheetId="32" hidden="1">'JANUARY 2026-2'!$D$1:$D$74</definedName>
    <definedName name="_xlnm._FilterDatabase" localSheetId="7" hidden="1">'JULY 25'!$D$1:$D$391</definedName>
    <definedName name="_xlnm._FilterDatabase" localSheetId="9" hidden="1">'JULY 25 3RD BATCH'!$D$1:$D$16</definedName>
    <definedName name="_xlnm._FilterDatabase" localSheetId="10" hidden="1">'JULY 25 4TH BATCH'!$D$1:$D$22</definedName>
    <definedName name="_xlnm._FilterDatabase" localSheetId="51" hidden="1">'JUNE 2026'!$D$1:$D$704</definedName>
    <definedName name="_xlnm._FilterDatabase" localSheetId="4" hidden="1">'JUNE 25'!$D$1:$D$351</definedName>
    <definedName name="_xlnm._FilterDatabase" localSheetId="5" hidden="1">'JUNE 25 2ND BATCH'!$D$1:$D$27</definedName>
    <definedName name="_xlnm._FilterDatabase" localSheetId="6" hidden="1">'JUNE RETURNS 25'!$D$1:$D$17</definedName>
    <definedName name="_xlnm._FilterDatabase" localSheetId="8" hidden="1">'JUY 25 2ND BATCH'!$D$1:$D$18</definedName>
    <definedName name="_xlnm._FilterDatabase" localSheetId="42" hidden="1">'MARCH 2026-1 '!$D$1:$D$58</definedName>
    <definedName name="_xlnm._FilterDatabase" localSheetId="41" hidden="1">'MARCH 26-2'!$D$1:$D$20</definedName>
    <definedName name="_xlnm._FilterDatabase" localSheetId="43" hidden="1">'MARCH 26-3'!$D$1:$D$46</definedName>
    <definedName name="_xlnm._FilterDatabase" localSheetId="49" hidden="1">'MAY 26 RETURN'!$D$1:$D$19</definedName>
    <definedName name="_xlnm._FilterDatabase" localSheetId="47" hidden="1">'MAY 26-1'!$D$1:$D$672</definedName>
    <definedName name="_xlnm._FilterDatabase" localSheetId="48" hidden="1">'MAY 26-2'!$D$1:$D$33</definedName>
    <definedName name="_xlnm._FilterDatabase" localSheetId="50" hidden="1">'MAY 26-3'!$D$1:$D$39</definedName>
    <definedName name="_xlnm._FilterDatabase" localSheetId="52" hidden="1">'NEW ACCOUNTS'!$D$1:$D$16</definedName>
    <definedName name="_xlnm._FilterDatabase" localSheetId="26" hidden="1">'NOVEMBER 25 1ST BATCH'!$D$1:$D$616</definedName>
    <definedName name="_xlnm._FilterDatabase" localSheetId="27" hidden="1">'NOVEMBER 25 2ND BATCH'!$D$1:$D$78</definedName>
    <definedName name="_xlnm._FilterDatabase" localSheetId="28" hidden="1">'NOVEMBER 25 RETURNS '!$D$1:$D$21</definedName>
    <definedName name="_xlnm._FilterDatabase" localSheetId="22" hidden="1">'OCTOBER 25 1ST BATCH'!$D$1:$D$311</definedName>
    <definedName name="_xlnm._FilterDatabase" localSheetId="23" hidden="1">'OCTOBER 25 2ND BATCH'!$D$1:$D$33</definedName>
    <definedName name="_xlnm._FilterDatabase" localSheetId="24" hidden="1">'OCTOBER 25 3RD BATCH'!$D$1:$D$21</definedName>
    <definedName name="_xlnm._FilterDatabase" localSheetId="25" hidden="1">'OCTOBER 25 RETURN'!$D$1:$D$18</definedName>
    <definedName name="_xlnm._FilterDatabase" localSheetId="40" hidden="1">'PHILIP ANKRAH'!$D$1:$D$19</definedName>
    <definedName name="_xlnm._FilterDatabase" localSheetId="18" hidden="1">'SEPTEMBER 25 1ST BATCH'!$D$1:$D$483</definedName>
    <definedName name="_xlnm._FilterDatabase" localSheetId="19" hidden="1">'SEPTEMBER 25 2ND BATCH'!$D$1:$D$20</definedName>
    <definedName name="_xlnm._FilterDatabase" localSheetId="20" hidden="1">'SEPTEMBER 25 3RD BATCH'!$D$1:$D$18</definedName>
    <definedName name="_xlnm._FilterDatabase" localSheetId="21" hidden="1">'SEPTEMBER 25 RETURNS'!$D$1:$D$20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3" i="59" l="1"/>
  <c r="D39" i="72"/>
  <c r="D19" i="71" l="1"/>
  <c r="H39" i="70" l="1"/>
  <c r="D33" i="70"/>
  <c r="D658" i="69" l="1"/>
  <c r="H678" i="69" l="1"/>
  <c r="I678" i="69" s="1"/>
  <c r="D27" i="66" l="1"/>
  <c r="D34" i="67" l="1"/>
  <c r="D676" i="65" l="1"/>
  <c r="G680" i="65"/>
  <c r="D46" i="64" l="1"/>
  <c r="G36" i="62" l="1"/>
  <c r="E46" i="53"/>
  <c r="D33" i="62"/>
  <c r="D19" i="61" l="1"/>
  <c r="D20" i="60"/>
  <c r="D19" i="58" l="1"/>
  <c r="D20" i="56"/>
  <c r="D34" i="54"/>
  <c r="G36" i="54"/>
  <c r="G37" i="54" s="1"/>
  <c r="F753" i="52"/>
  <c r="D70" i="47"/>
  <c r="D18" i="49"/>
  <c r="D22" i="45" l="1"/>
  <c r="D21" i="42" l="1"/>
  <c r="D18" i="41" l="1"/>
  <c r="D17" i="40"/>
  <c r="D22" i="39"/>
  <c r="D713" i="38"/>
  <c r="F722" i="38" l="1"/>
  <c r="D78" i="37" l="1"/>
  <c r="D21" i="36" l="1"/>
  <c r="D18" i="32"/>
  <c r="D33" i="35"/>
  <c r="D616" i="34"/>
  <c r="D311" i="30" l="1"/>
  <c r="D20" i="31" l="1"/>
  <c r="D20" i="29"/>
  <c r="D483" i="24"/>
  <c r="D17" i="28"/>
  <c r="D20" i="27"/>
  <c r="D21" i="26"/>
  <c r="D17" i="25"/>
  <c r="D201" i="17"/>
  <c r="D262" i="22"/>
  <c r="D18" i="13"/>
  <c r="D391" i="15"/>
  <c r="D27" i="12"/>
  <c r="D17" i="11"/>
  <c r="D351" i="10"/>
  <c r="D26" i="7"/>
  <c r="D328" i="6"/>
  <c r="E9" i="6"/>
</calcChain>
</file>

<file path=xl/sharedStrings.xml><?xml version="1.0" encoding="utf-8"?>
<sst xmlns="http://schemas.openxmlformats.org/spreadsheetml/2006/main" count="93041" uniqueCount="3457">
  <si>
    <t>ACH Invoices</t>
  </si>
  <si>
    <t>OU_NAME</t>
  </si>
  <si>
    <t>DVLA IGF</t>
  </si>
  <si>
    <t>INVOICE_NUM</t>
  </si>
  <si>
    <t>DVLA/TEMP-ACH/MAY-25/ADN/001</t>
  </si>
  <si>
    <t>INVOICE_DATE</t>
  </si>
  <si>
    <t>VENDOR_NAME</t>
  </si>
  <si>
    <t>CHIEF EXECUTIVE OFFICER, DVLA</t>
  </si>
  <si>
    <t>VENDOR_SITE</t>
  </si>
  <si>
    <t>CANTONMENT, ACC</t>
  </si>
  <si>
    <t>VENDOR_NUMBER</t>
  </si>
  <si>
    <t>712396</t>
  </si>
  <si>
    <t>INVOICE_AMOUNT</t>
  </si>
  <si>
    <t>PAYGROUP_CODE</t>
  </si>
  <si>
    <t>DVLA-IGF</t>
  </si>
  <si>
    <t>INVOICE_DESC</t>
  </si>
  <si>
    <t xml:space="preserve">TEMP STAFF-ALLOWANCE APRIL 2025
</t>
  </si>
  <si>
    <t>HIERARCHY_NAME</t>
  </si>
  <si>
    <t>Upl</t>
  </si>
  <si>
    <t>LINE_NUMBER</t>
  </si>
  <si>
    <t>AMOUNT</t>
  </si>
  <si>
    <t>ATTRIBUTE_CATEGORY</t>
  </si>
  <si>
    <t>ATTRIBUTE1</t>
  </si>
  <si>
    <t>ATTRIBUTE2</t>
  </si>
  <si>
    <t>ATTRIBUTE3</t>
  </si>
  <si>
    <t>ATTRIBUTE4</t>
  </si>
  <si>
    <t>ATTRIBUTE5</t>
  </si>
  <si>
    <t>DESCRIPTION</t>
  </si>
  <si>
    <t>AWT_GROUP_NAME</t>
  </si>
  <si>
    <t>CODE_COMBINATION</t>
  </si>
  <si>
    <t>Non Employee</t>
  </si>
  <si>
    <t>TEMP 1</t>
  </si>
  <si>
    <t>ABDIL RAHMAN SERAJU</t>
  </si>
  <si>
    <t>14</t>
  </si>
  <si>
    <t>140100</t>
  </si>
  <si>
    <t>1400009196872</t>
  </si>
  <si>
    <t xml:space="preserve">TEM STAFF - ALLOWANCE APRIL 2025
</t>
  </si>
  <si>
    <t>599.12200.70451.0430301001.390203.04304001.0000000.085101.0304304.000000.0000.2210510</t>
  </si>
  <si>
    <t>J</t>
  </si>
  <si>
    <t>m</t>
  </si>
  <si>
    <t>TEMP 2</t>
  </si>
  <si>
    <t>ABDUL KASSIM</t>
  </si>
  <si>
    <t>34</t>
  </si>
  <si>
    <t>340102</t>
  </si>
  <si>
    <t>2331723600001</t>
  </si>
  <si>
    <t>TEMP 3</t>
  </si>
  <si>
    <t>ABDUL RAZAK GARIBA</t>
  </si>
  <si>
    <t>1786459600001</t>
  </si>
  <si>
    <t>O</t>
  </si>
  <si>
    <t>TEMP 4</t>
  </si>
  <si>
    <t>ABDUL WARIS TAMIMU</t>
  </si>
  <si>
    <t>11</t>
  </si>
  <si>
    <t>110104</t>
  </si>
  <si>
    <t>0143597313018</t>
  </si>
  <si>
    <t>TEMP 5</t>
  </si>
  <si>
    <t xml:space="preserve">ABDULLAH IBRAHIM </t>
  </si>
  <si>
    <t>28</t>
  </si>
  <si>
    <t>280100</t>
  </si>
  <si>
    <t>1009000032775</t>
  </si>
  <si>
    <t>TEMP 6</t>
  </si>
  <si>
    <t>ABUBAKAR ABID ABOKI</t>
  </si>
  <si>
    <t>18</t>
  </si>
  <si>
    <t>180109</t>
  </si>
  <si>
    <t>0210119455011</t>
  </si>
  <si>
    <t>TEMP 7</t>
  </si>
  <si>
    <t>ABUBAKAR KASIM</t>
  </si>
  <si>
    <t>0410064772051</t>
  </si>
  <si>
    <t>TEMP 8</t>
  </si>
  <si>
    <t>ACHEAMPONG CECELIA</t>
  </si>
  <si>
    <t>0201604877841</t>
  </si>
  <si>
    <t>TEMP 9</t>
  </si>
  <si>
    <t>ADAM NURUDEEN</t>
  </si>
  <si>
    <t>0371625302651</t>
  </si>
  <si>
    <t>TEMP 10</t>
  </si>
  <si>
    <t>ADAMS FATAWU</t>
  </si>
  <si>
    <t>04</t>
  </si>
  <si>
    <t>040101</t>
  </si>
  <si>
    <t>1181010097727</t>
  </si>
  <si>
    <t>TEMP 11</t>
  </si>
  <si>
    <t>ADAMS SUMAILA ISHMAEL</t>
  </si>
  <si>
    <t>08</t>
  </si>
  <si>
    <t>080100</t>
  </si>
  <si>
    <t>2000172816102</t>
  </si>
  <si>
    <t>TEMP 12</t>
  </si>
  <si>
    <t>ADEL NYAMAKU</t>
  </si>
  <si>
    <t>24</t>
  </si>
  <si>
    <t>240100</t>
  </si>
  <si>
    <t>2030070951710</t>
  </si>
  <si>
    <t>TEMP 13</t>
  </si>
  <si>
    <t>ADJEI DENZIL ASIAM</t>
  </si>
  <si>
    <t>20</t>
  </si>
  <si>
    <t>200113</t>
  </si>
  <si>
    <t>0193010062356</t>
  </si>
  <si>
    <t>TEMP 14</t>
  </si>
  <si>
    <t>ADOM NAA NORLEY PHOEBE</t>
  </si>
  <si>
    <t>13</t>
  </si>
  <si>
    <t>130101</t>
  </si>
  <si>
    <t>1441003786721</t>
  </si>
  <si>
    <t>TEMP 15</t>
  </si>
  <si>
    <t>AGBAUITOR LOUIS</t>
  </si>
  <si>
    <t>12</t>
  </si>
  <si>
    <t>120105</t>
  </si>
  <si>
    <t>0004111491693</t>
  </si>
  <si>
    <t>TEMP 16</t>
  </si>
  <si>
    <t>AGBEDZI JOSHUA</t>
  </si>
  <si>
    <t>5151010049575</t>
  </si>
  <si>
    <t>TEMP 17</t>
  </si>
  <si>
    <t>AGNES MARFO</t>
  </si>
  <si>
    <t>10</t>
  </si>
  <si>
    <t>100101</t>
  </si>
  <si>
    <t>0332345558015</t>
  </si>
  <si>
    <t>TEMP 18</t>
  </si>
  <si>
    <t>AKPABLI MAXWELL</t>
  </si>
  <si>
    <t>23</t>
  </si>
  <si>
    <t>230101</t>
  </si>
  <si>
    <t>2191447971590</t>
  </si>
  <si>
    <t>TEMP 19</t>
  </si>
  <si>
    <t>ALAMIN ZAKARIA</t>
  </si>
  <si>
    <t>0004111163033</t>
  </si>
  <si>
    <t>TEMP 20</t>
  </si>
  <si>
    <t>﻿﻿﻿ALBERT CECIL NII AMARTEY FLEISCHER</t>
  </si>
  <si>
    <t>2100481111131</t>
  </si>
  <si>
    <t>TEMP 21</t>
  </si>
  <si>
    <t>ALBERTA YEBOAH</t>
  </si>
  <si>
    <t>2030804061911</t>
  </si>
  <si>
    <t>TEMP 22</t>
  </si>
  <si>
    <t xml:space="preserve">ALFRED YEBOAH </t>
  </si>
  <si>
    <t>33</t>
  </si>
  <si>
    <t>330102</t>
  </si>
  <si>
    <t>0062001792094</t>
  </si>
  <si>
    <t>TEMP 23</t>
  </si>
  <si>
    <t>ALI DANJUMAH IBRAHIM</t>
  </si>
  <si>
    <t>9011160006727</t>
  </si>
  <si>
    <t>TEMP 24</t>
  </si>
  <si>
    <t>ALIMAT KABORE</t>
  </si>
  <si>
    <t>0009180151868</t>
  </si>
  <si>
    <t>TEMP 25</t>
  </si>
  <si>
    <t>AMAGLO EDEM</t>
  </si>
  <si>
    <t>2051207981590</t>
  </si>
  <si>
    <t>TEMP 26</t>
  </si>
  <si>
    <t>AMATI RADIATU</t>
  </si>
  <si>
    <t>3021154041590</t>
  </si>
  <si>
    <t>TEMP 27</t>
  </si>
  <si>
    <t>AMINU TAIBU</t>
  </si>
  <si>
    <t>1400008157978</t>
  </si>
  <si>
    <t>TEMP 28</t>
  </si>
  <si>
    <t>ANDERSON PORTIA</t>
  </si>
  <si>
    <t>1400907391013</t>
  </si>
  <si>
    <t>TEMP 29</t>
  </si>
  <si>
    <t>ANGELINA DONKOR</t>
  </si>
  <si>
    <t>0071018836201</t>
  </si>
  <si>
    <t>TEMP 30</t>
  </si>
  <si>
    <t>ANIM APPREY ISAAC</t>
  </si>
  <si>
    <t>1231010112068</t>
  </si>
  <si>
    <t>TEMP 31</t>
  </si>
  <si>
    <t>﻿﻿﻿ANIM GYEABUOR PROSPER</t>
  </si>
  <si>
    <t>1731010030499</t>
  </si>
  <si>
    <t>TEMP 32</t>
  </si>
  <si>
    <t>ANITA ABUGRI</t>
  </si>
  <si>
    <t>1400006252399</t>
  </si>
  <si>
    <t>TEMP 33</t>
  </si>
  <si>
    <t>ANNAN RICHMOND</t>
  </si>
  <si>
    <t>2030072474317</t>
  </si>
  <si>
    <t>TEMP 34</t>
  </si>
  <si>
    <t>ANNOH ISABELLA</t>
  </si>
  <si>
    <t>19</t>
  </si>
  <si>
    <t>190101</t>
  </si>
  <si>
    <t>9040009761157</t>
  </si>
  <si>
    <t>TEMP 35</t>
  </si>
  <si>
    <t>APPIAH STEPHEN</t>
  </si>
  <si>
    <t>2104778600001</t>
  </si>
  <si>
    <t>TEMP 36</t>
  </si>
  <si>
    <t>ASUMAH NASIRU</t>
  </si>
  <si>
    <t>2000102208301</t>
  </si>
  <si>
    <t>TEMP 37</t>
  </si>
  <si>
    <t>AUDREY AMOAKO AFRIYIE</t>
  </si>
  <si>
    <t>1441004063971</t>
  </si>
  <si>
    <t>TEMP 38</t>
  </si>
  <si>
    <t>AUGUSTINA SOWAH AKWELEY</t>
  </si>
  <si>
    <t>1009000035440</t>
  </si>
  <si>
    <t>TEMP 39</t>
  </si>
  <si>
    <t xml:space="preserve">AUGUSTINA TEIKO </t>
  </si>
  <si>
    <t>0554380600001</t>
  </si>
  <si>
    <t>TEMP 40</t>
  </si>
  <si>
    <t>AUGUSTINE SENYO AGBENATOE</t>
  </si>
  <si>
    <t>06</t>
  </si>
  <si>
    <t>060101</t>
  </si>
  <si>
    <t>1571817701500</t>
  </si>
  <si>
    <t>TEMP 41</t>
  </si>
  <si>
    <t xml:space="preserve">AWUDU RUFIATU </t>
  </si>
  <si>
    <t>0004111141331</t>
  </si>
  <si>
    <t>TEMP 42</t>
  </si>
  <si>
    <t>BARIKISU ADAMU</t>
  </si>
  <si>
    <t>1112332004552</t>
  </si>
  <si>
    <t>TEMP 43</t>
  </si>
  <si>
    <t>BARNES TABIRI WILHERMINA</t>
  </si>
  <si>
    <t>1400006851381</t>
  </si>
  <si>
    <t>TEMP 44</t>
  </si>
  <si>
    <t>BAYARI HIENEIZER SURAJ</t>
  </si>
  <si>
    <t>0231628395111</t>
  </si>
  <si>
    <t>TEMP 45</t>
  </si>
  <si>
    <t xml:space="preserve">BEATRICE OWUSU - AFRIYIE </t>
  </si>
  <si>
    <t>0004011702862</t>
  </si>
  <si>
    <t>TEMP 46</t>
  </si>
  <si>
    <t>BEAUTY CODJOE</t>
  </si>
  <si>
    <t>1441004747596</t>
  </si>
  <si>
    <t>TEMP 47</t>
  </si>
  <si>
    <t>BELINDA GAKPEY</t>
  </si>
  <si>
    <t>0381617278231</t>
  </si>
  <si>
    <t>TEMP 48</t>
  </si>
  <si>
    <t>BERNARD AGYAKWA</t>
  </si>
  <si>
    <t>1441002748616</t>
  </si>
  <si>
    <t>TEMP 49</t>
  </si>
  <si>
    <t>BERNARD OBLITEY</t>
  </si>
  <si>
    <t>2030210911113</t>
  </si>
  <si>
    <t>TEMP 50</t>
  </si>
  <si>
    <t>BETHEL LARTELEY GUSTAV -LARTEY</t>
  </si>
  <si>
    <t>2173872600001</t>
  </si>
  <si>
    <t>TEMP 51</t>
  </si>
  <si>
    <t>BOAMPONG KENNEDY</t>
  </si>
  <si>
    <t>03</t>
  </si>
  <si>
    <t>030105</t>
  </si>
  <si>
    <t>0000501215996</t>
  </si>
  <si>
    <t>TEMP 52</t>
  </si>
  <si>
    <t>BRIGHT YAO FIATTOR</t>
  </si>
  <si>
    <t>1011100863348</t>
  </si>
  <si>
    <t>TEMP 53</t>
  </si>
  <si>
    <t>BRIGHTER NSAFOAH BOATEMAA</t>
  </si>
  <si>
    <t>2600455988812</t>
  </si>
  <si>
    <t>TEMP 54</t>
  </si>
  <si>
    <t>CALEB DEBRAH</t>
  </si>
  <si>
    <t>1326994101552</t>
  </si>
  <si>
    <t>TEMP 55</t>
  </si>
  <si>
    <t>CARL DELADEM NUWORSU</t>
  </si>
  <si>
    <t>0000393552883</t>
  </si>
  <si>
    <t>TEMP 56</t>
  </si>
  <si>
    <t>CEDRICK ODARTEY LAMPTEY</t>
  </si>
  <si>
    <t>1791010038428</t>
  </si>
  <si>
    <t>TEMP 57</t>
  </si>
  <si>
    <t>﻿﻿﻿﻿CHARLES NEEQUAYE</t>
  </si>
  <si>
    <t>1400001484593</t>
  </si>
  <si>
    <t>TEMP 58</t>
  </si>
  <si>
    <t>CHRISTABEL BRAINOO</t>
  </si>
  <si>
    <t>1400001684018</t>
  </si>
  <si>
    <t>TEMP 59</t>
  </si>
  <si>
    <t>CHRISTIAN ESSAH</t>
  </si>
  <si>
    <t>2000104784901</t>
  </si>
  <si>
    <t>TEMP 60</t>
  </si>
  <si>
    <t>﻿﻿﻿﻿CHRISTOPHER FYNN</t>
  </si>
  <si>
    <t>2091252081590</t>
  </si>
  <si>
    <t>TEMP 61</t>
  </si>
  <si>
    <t>CINDERELLA ACHEAMPONG</t>
  </si>
  <si>
    <t>2030777569618</t>
  </si>
  <si>
    <t>TEMP 62</t>
  </si>
  <si>
    <t>CLEMENT ADJETEY OKOE</t>
  </si>
  <si>
    <t>2100497151518</t>
  </si>
  <si>
    <t>TEMP 63</t>
  </si>
  <si>
    <t>CLIFFORD ASHONG</t>
  </si>
  <si>
    <t>1003000008329</t>
  </si>
  <si>
    <t>TEMP 64</t>
  </si>
  <si>
    <t>COMFORT FOLLEY</t>
  </si>
  <si>
    <t>0042514805018</t>
  </si>
  <si>
    <t>TEMP 65</t>
  </si>
  <si>
    <t>DANIEL ETSE AKABA</t>
  </si>
  <si>
    <t>0382553129017</t>
  </si>
  <si>
    <t>TEMP 66</t>
  </si>
  <si>
    <t>DANIEL NII ADJEI ONINKU</t>
  </si>
  <si>
    <t>2030070455300</t>
  </si>
  <si>
    <t>TEMP 67</t>
  </si>
  <si>
    <t>DAPAA ROBINSON</t>
  </si>
  <si>
    <t>2030395149318</t>
  </si>
  <si>
    <t>TEMP 68</t>
  </si>
  <si>
    <t>DAVID ANUM HONU</t>
  </si>
  <si>
    <t>1071010073805</t>
  </si>
  <si>
    <t>TEMP 69</t>
  </si>
  <si>
    <t>﻿﻿﻿DAVID ATSU AKABAH</t>
  </si>
  <si>
    <t>2261031681590</t>
  </si>
  <si>
    <t>TEMP 70</t>
  </si>
  <si>
    <t>DAVID NII AYITU KANOR</t>
  </si>
  <si>
    <t>1101010058749</t>
  </si>
  <si>
    <t>TEMP 71</t>
  </si>
  <si>
    <t>DENNIS ADAMS MENSAH</t>
  </si>
  <si>
    <t>1011010120093</t>
  </si>
  <si>
    <t>TEMP 72</t>
  </si>
  <si>
    <t xml:space="preserve">DENNIS HENYO WISDOM </t>
  </si>
  <si>
    <t>2222836600001</t>
  </si>
  <si>
    <t>TEMP 73</t>
  </si>
  <si>
    <t>DENNIS K. DOE</t>
  </si>
  <si>
    <t>2041552141590</t>
  </si>
  <si>
    <t>TEMP 74</t>
  </si>
  <si>
    <t>DERRICK ARMAH</t>
  </si>
  <si>
    <t>1651010123408</t>
  </si>
  <si>
    <t>TEMP 75</t>
  </si>
  <si>
    <t>DESMOND OPOKU</t>
  </si>
  <si>
    <t>0241617544851</t>
  </si>
  <si>
    <t>TEMP 76</t>
  </si>
  <si>
    <t>DICKSON SHADRACH</t>
  </si>
  <si>
    <t>0000481218950</t>
  </si>
  <si>
    <t>TEMP 77</t>
  </si>
  <si>
    <t>DONKOR KWAKU GORDON</t>
  </si>
  <si>
    <t>0350048035017</t>
  </si>
  <si>
    <t>TEMP 78</t>
  </si>
  <si>
    <t>DOROTHY NAADEI DJANI - BLANKSON</t>
  </si>
  <si>
    <t>2151171691590</t>
  </si>
  <si>
    <t>TEMP 79</t>
  </si>
  <si>
    <t>EBENEZER OWUSU</t>
  </si>
  <si>
    <t>0006011700748</t>
  </si>
  <si>
    <t>TEMP 80</t>
  </si>
  <si>
    <t>EDITH KRAMPAH</t>
  </si>
  <si>
    <t>0061621659171</t>
  </si>
  <si>
    <t>TEMP 81</t>
  </si>
  <si>
    <t>EDMOND ALEXANDER AMPENE</t>
  </si>
  <si>
    <t>1441004890122</t>
  </si>
  <si>
    <t>TEMP 82</t>
  </si>
  <si>
    <t>﻿﻿﻿EDWARD BROWN NII ADOTEI</t>
  </si>
  <si>
    <t>1501010100738</t>
  </si>
  <si>
    <t>TEMP 83</t>
  </si>
  <si>
    <t>EDWINANCY NUNYANUAKE GLOVER</t>
  </si>
  <si>
    <t>2030335093350</t>
  </si>
  <si>
    <t>TEMP 84</t>
  </si>
  <si>
    <t>ELIAS GATEY</t>
  </si>
  <si>
    <t>5151010061253</t>
  </si>
  <si>
    <t>TEMP 85</t>
  </si>
  <si>
    <t>ELIKPLIM AHETOH</t>
  </si>
  <si>
    <t>2100033017417</t>
  </si>
  <si>
    <t>TEMP 86</t>
  </si>
  <si>
    <t>ELVIRA ASANTE OSEI - DU</t>
  </si>
  <si>
    <t>0103010058308</t>
  </si>
  <si>
    <t>TEMP 87</t>
  </si>
  <si>
    <t>EMELIA NAA SHOME DOWUONA</t>
  </si>
  <si>
    <t>0146266601552</t>
  </si>
  <si>
    <t>TEMP 88</t>
  </si>
  <si>
    <t>EMMANUEL ADJETEY ADJEI</t>
  </si>
  <si>
    <t>0020411133491</t>
  </si>
  <si>
    <t>TEMP 89</t>
  </si>
  <si>
    <t>EMMANUEL AMPEM SEESI</t>
  </si>
  <si>
    <t>1791160002938</t>
  </si>
  <si>
    <t>TEMP 90</t>
  </si>
  <si>
    <t>EMMANUEL BOSOMPEM</t>
  </si>
  <si>
    <t>1301010046128</t>
  </si>
  <si>
    <t>TEMP 91</t>
  </si>
  <si>
    <t>EMMANUEL DADZIE</t>
  </si>
  <si>
    <t>1381010044380</t>
  </si>
  <si>
    <t>TEMP 92</t>
  </si>
  <si>
    <t>EMMANUEL NII ARDAY</t>
  </si>
  <si>
    <t>1131010089143</t>
  </si>
  <si>
    <t>TEMP 93</t>
  </si>
  <si>
    <t>EMMANUEL Y. EDWARDS</t>
  </si>
  <si>
    <t>1400004042718</t>
  </si>
  <si>
    <t>TEMP 94</t>
  </si>
  <si>
    <t>ENOCH ABBEY</t>
  </si>
  <si>
    <t>0004011243841</t>
  </si>
  <si>
    <t>TEMP 95</t>
  </si>
  <si>
    <t>ERIC ASAMOAH</t>
  </si>
  <si>
    <t>2160828004612</t>
  </si>
  <si>
    <t>TEMP 96</t>
  </si>
  <si>
    <t>ERIC SAAYA</t>
  </si>
  <si>
    <t>0004011229091</t>
  </si>
  <si>
    <t>TEMP 97</t>
  </si>
  <si>
    <t>ERNEST NII HAMMOND</t>
  </si>
  <si>
    <t>1141010018153</t>
  </si>
  <si>
    <t>TEMP 98</t>
  </si>
  <si>
    <t>ESTHER ANNAN</t>
  </si>
  <si>
    <t>0170252325014</t>
  </si>
  <si>
    <t>TEMP 99</t>
  </si>
  <si>
    <t>EUNICE ASIMATEY</t>
  </si>
  <si>
    <t>2100440076618</t>
  </si>
  <si>
    <t>TEMP 100</t>
  </si>
  <si>
    <t>EVA NAA ADJELEY OBADJEN</t>
  </si>
  <si>
    <t>2030327118215</t>
  </si>
  <si>
    <t>TEMP 101</t>
  </si>
  <si>
    <t>EVELYN SACKEY</t>
  </si>
  <si>
    <t>1441004926590</t>
  </si>
  <si>
    <t>TEMP 102</t>
  </si>
  <si>
    <t>EZEKIEL NII LARBI LARBIE</t>
  </si>
  <si>
    <t>17</t>
  </si>
  <si>
    <t>170114</t>
  </si>
  <si>
    <t>1260142701018</t>
  </si>
  <si>
    <t>TEMP 103</t>
  </si>
  <si>
    <t>FAUSTINA OSEI</t>
  </si>
  <si>
    <t>0000361014839</t>
  </si>
  <si>
    <t>TEMP 104</t>
  </si>
  <si>
    <t>FRANCIS AYETTEY</t>
  </si>
  <si>
    <t>1400009460488</t>
  </si>
  <si>
    <t>TEMP 105</t>
  </si>
  <si>
    <t>FRANCISCA AMANKWAA</t>
  </si>
  <si>
    <t>1181010067018</t>
  </si>
  <si>
    <t>TEMP 106</t>
  </si>
  <si>
    <t>﻿﻿﻿﻿FREDERICK KWEKU APPIAH</t>
  </si>
  <si>
    <t>1831160005351</t>
  </si>
  <si>
    <t>TEMP 107</t>
  </si>
  <si>
    <t>FREEDOM AGBADZIDA</t>
  </si>
  <si>
    <t>2030336139413</t>
  </si>
  <si>
    <t>TEMP 108</t>
  </si>
  <si>
    <t>GAZALI HADI FUTA</t>
  </si>
  <si>
    <t>0271625371051</t>
  </si>
  <si>
    <t>TEMP 109</t>
  </si>
  <si>
    <t>GBELE PRINCE</t>
  </si>
  <si>
    <t>07</t>
  </si>
  <si>
    <t>070615</t>
  </si>
  <si>
    <t>0151000098991</t>
  </si>
  <si>
    <t>TEMP 110</t>
  </si>
  <si>
    <t>GEORGE OSEI - BONSU</t>
  </si>
  <si>
    <t>6101010019449</t>
  </si>
  <si>
    <t>TEMP 111</t>
  </si>
  <si>
    <t>GEORGINA MENSAH</t>
  </si>
  <si>
    <t>6111010194322</t>
  </si>
  <si>
    <t>TEMP 112</t>
  </si>
  <si>
    <t>GIDEON ODOOM</t>
  </si>
  <si>
    <t>0004013116898</t>
  </si>
  <si>
    <t>TEMP 113</t>
  </si>
  <si>
    <t>GIFTY ANOKYEWAA</t>
  </si>
  <si>
    <t>2150151600001</t>
  </si>
  <si>
    <t>TEMP 114</t>
  </si>
  <si>
    <t>GISELA JOANA ABLA ATI</t>
  </si>
  <si>
    <t>1400326783512</t>
  </si>
  <si>
    <t>TEMP 115</t>
  </si>
  <si>
    <t>GLADYS NANA AMA KONTOH</t>
  </si>
  <si>
    <t>2000087506601</t>
  </si>
  <si>
    <t>TEMP 116</t>
  </si>
  <si>
    <t>GODWIN AGBEVE</t>
  </si>
  <si>
    <t>1441000562076</t>
  </si>
  <si>
    <t>TEMP 117</t>
  </si>
  <si>
    <t>HILDA CODJOE</t>
  </si>
  <si>
    <t>0031623037531</t>
  </si>
  <si>
    <t>TEMP 118</t>
  </si>
  <si>
    <t>HUSEIN SEIDU</t>
  </si>
  <si>
    <t>2000149976601</t>
  </si>
  <si>
    <t>TEMP 119</t>
  </si>
  <si>
    <t>HUUDU IBRAHIM</t>
  </si>
  <si>
    <t>1481010082784</t>
  </si>
  <si>
    <t>TEMP 120</t>
  </si>
  <si>
    <t>ISAAC HERBERT PAA KOBINA ANKUMA</t>
  </si>
  <si>
    <t>1441000212957</t>
  </si>
  <si>
    <t>TEMP 121</t>
  </si>
  <si>
    <t>ISAAC NANA TAWIAH</t>
  </si>
  <si>
    <t>1601582701016</t>
  </si>
  <si>
    <t>TEMP 122</t>
  </si>
  <si>
    <t>ISSAH LATIF</t>
  </si>
  <si>
    <t>8031160003342</t>
  </si>
  <si>
    <t>TEMP 123</t>
  </si>
  <si>
    <t>ISSIFU REHINATU</t>
  </si>
  <si>
    <t>2030625241513</t>
  </si>
  <si>
    <t>TEMP 124</t>
  </si>
  <si>
    <t>IVY TAKYI</t>
  </si>
  <si>
    <t>1014000003188</t>
  </si>
  <si>
    <t>TEMP 125</t>
  </si>
  <si>
    <t>JACOB BRUCHINTCA</t>
  </si>
  <si>
    <t>7021010081446</t>
  </si>
  <si>
    <t>TEMP 126</t>
  </si>
  <si>
    <t>JACQUELINE NEWTON</t>
  </si>
  <si>
    <t>0061614666181</t>
  </si>
  <si>
    <t>TEMP 127</t>
  </si>
  <si>
    <t>﻿﻿﻿﻿JEFFERY AWUKU</t>
  </si>
  <si>
    <t>2030180463002</t>
  </si>
  <si>
    <t>TEMP 128</t>
  </si>
  <si>
    <t>JEFFREY NII YEBOAH</t>
  </si>
  <si>
    <t>0060026218101</t>
  </si>
  <si>
    <t>TEMP 129</t>
  </si>
  <si>
    <t>﻿﻿﻿﻿JEFFREY NII YEBOAH NORTEY</t>
  </si>
  <si>
    <t>TEMP 130</t>
  </si>
  <si>
    <t>JESSICA GYEKYEBEA OBUOBI</t>
  </si>
  <si>
    <t>0062001609273</t>
  </si>
  <si>
    <t>TEMP 131</t>
  </si>
  <si>
    <t>JONAS BAAH</t>
  </si>
  <si>
    <t>3031010152925</t>
  </si>
  <si>
    <t>TEMP 132</t>
  </si>
  <si>
    <t>JONATHAN ABALE MENSAH</t>
  </si>
  <si>
    <t>1141010065696</t>
  </si>
  <si>
    <t>TEMP 133</t>
  </si>
  <si>
    <t>﻿﻿﻿﻿JOSEPH HARMOND</t>
  </si>
  <si>
    <t>0061622113401</t>
  </si>
  <si>
    <t>TEMP 134</t>
  </si>
  <si>
    <t>JOSEPH IBAYA LAFAMA</t>
  </si>
  <si>
    <t>1661010034790</t>
  </si>
  <si>
    <t>TEMP 135</t>
  </si>
  <si>
    <t>﻿﻿﻿﻿JOSHUA DZAMPAH</t>
  </si>
  <si>
    <t>9040010671897</t>
  </si>
  <si>
    <t>TEMP 136</t>
  </si>
  <si>
    <t>JULIET PREKO</t>
  </si>
  <si>
    <t>0004010782560</t>
  </si>
  <si>
    <t>TEMP 137</t>
  </si>
  <si>
    <t>JUSTINA FOSUAA BAWUAH</t>
  </si>
  <si>
    <t>1621010053322</t>
  </si>
  <si>
    <t>TEMP 138</t>
  </si>
  <si>
    <t>KAYALA PAASOR</t>
  </si>
  <si>
    <t>8031160002317</t>
  </si>
  <si>
    <t>TEMP 139</t>
  </si>
  <si>
    <t>KHADIJATU SAEED</t>
  </si>
  <si>
    <t>2495081301552</t>
  </si>
  <si>
    <t>TEMP 140</t>
  </si>
  <si>
    <t>KING DANIEL AGBOGEDENU</t>
  </si>
  <si>
    <t>05</t>
  </si>
  <si>
    <t>050131</t>
  </si>
  <si>
    <t>2010053371101</t>
  </si>
  <si>
    <t>TEMP 141</t>
  </si>
  <si>
    <t>KINGSLEY BELOVED PEDRO</t>
  </si>
  <si>
    <t>3031010148371</t>
  </si>
  <si>
    <t>TEMP 142</t>
  </si>
  <si>
    <t>KINGSLEY BOATENG</t>
  </si>
  <si>
    <t>9040012779474</t>
  </si>
  <si>
    <t>TEMP 143</t>
  </si>
  <si>
    <t>KOFI YEBOAH</t>
  </si>
  <si>
    <t>1400003081558</t>
  </si>
  <si>
    <t>TEMP 144</t>
  </si>
  <si>
    <t>﻿﻿﻿LAWRENCE LARYEA OKANG</t>
  </si>
  <si>
    <t>1491010068268</t>
  </si>
  <si>
    <t>TEMP 145</t>
  </si>
  <si>
    <t>LINDA OKAI</t>
  </si>
  <si>
    <t>1441002510932</t>
  </si>
  <si>
    <t>TEMP 146</t>
  </si>
  <si>
    <t>LOVERANCE YEBOAH</t>
  </si>
  <si>
    <t>1441000710881</t>
  </si>
  <si>
    <t>TEMP 147</t>
  </si>
  <si>
    <t>LOVIA ASANTE</t>
  </si>
  <si>
    <t>0030431945016</t>
  </si>
  <si>
    <t>TEMP 148</t>
  </si>
  <si>
    <t>MAAME EFUA ASANEWAAH OTOO</t>
  </si>
  <si>
    <t>0123070001502</t>
  </si>
  <si>
    <t>TEMP 149</t>
  </si>
  <si>
    <t>MAAME EKUA EPHRAM</t>
  </si>
  <si>
    <t>2102912701014</t>
  </si>
  <si>
    <t>TEMP 150</t>
  </si>
  <si>
    <t xml:space="preserve">MAGDALENE OBAA TAWIAH </t>
  </si>
  <si>
    <t>1026000006003</t>
  </si>
  <si>
    <t>TEMP 151</t>
  </si>
  <si>
    <t>MAHAMA MARIWAN</t>
  </si>
  <si>
    <t>2000132972901</t>
  </si>
  <si>
    <t>TEMP 152</t>
  </si>
  <si>
    <t>MAJID ADAMS</t>
  </si>
  <si>
    <t>2030130255402</t>
  </si>
  <si>
    <t>TEMP 153</t>
  </si>
  <si>
    <t>MAMUMATU MOHAMMED</t>
  </si>
  <si>
    <t>2110331128016</t>
  </si>
  <si>
    <t>TEMP 154</t>
  </si>
  <si>
    <t>MARGARET ESSUMAN</t>
  </si>
  <si>
    <t>3021010121254</t>
  </si>
  <si>
    <t>TEMP 155</t>
  </si>
  <si>
    <t>MARY ODEIBEA</t>
  </si>
  <si>
    <t>1087583600001</t>
  </si>
  <si>
    <t>TEMP 156</t>
  </si>
  <si>
    <t>MARY YAA NYARKO</t>
  </si>
  <si>
    <t>1441004459500</t>
  </si>
  <si>
    <t>TEMP 157</t>
  </si>
  <si>
    <t>MATHIAS ASHITEY</t>
  </si>
  <si>
    <t>2020422701010</t>
  </si>
  <si>
    <t>TEMP 158</t>
  </si>
  <si>
    <t>MAURICE AZINAB</t>
  </si>
  <si>
    <t>9040007309915</t>
  </si>
  <si>
    <t>TEMP 159</t>
  </si>
  <si>
    <t>MAVIS ADDO</t>
  </si>
  <si>
    <t>1471160002233</t>
  </si>
  <si>
    <t>TEMP 160</t>
  </si>
  <si>
    <t>MAVIS DERY</t>
  </si>
  <si>
    <t>1319758600001</t>
  </si>
  <si>
    <t>TEMP 161</t>
  </si>
  <si>
    <t>MAXWELL DOVE</t>
  </si>
  <si>
    <t>2141010063685</t>
  </si>
  <si>
    <t>TEMP 162</t>
  </si>
  <si>
    <t>MAYBEL WENDY MOSHO AKPENE</t>
  </si>
  <si>
    <t>0004111754015</t>
  </si>
  <si>
    <t>TEMP 163</t>
  </si>
  <si>
    <t>MICHAEL DODZI HUKUNU</t>
  </si>
  <si>
    <t>2600772094418</t>
  </si>
  <si>
    <t>TEMP 164</t>
  </si>
  <si>
    <t>MICHAEL OBODAI TORGBOR</t>
  </si>
  <si>
    <t>0004010163437</t>
  </si>
  <si>
    <t>TEMP 165</t>
  </si>
  <si>
    <t>MICHAELINA ARABA ANSAH</t>
  </si>
  <si>
    <t>0244432602552</t>
  </si>
  <si>
    <t>TEMP 166</t>
  </si>
  <si>
    <t>MICHELLE NAA DEIDE ARYEE</t>
  </si>
  <si>
    <t>9040010832572</t>
  </si>
  <si>
    <t>TEMP 167</t>
  </si>
  <si>
    <t>MILLICENT BREMPONG</t>
  </si>
  <si>
    <t>1009000005847</t>
  </si>
  <si>
    <t>TEMP 168</t>
  </si>
  <si>
    <t>MONICA BAIDEN</t>
  </si>
  <si>
    <t>0241615473131</t>
  </si>
  <si>
    <t>TEMP 169</t>
  </si>
  <si>
    <t>MOSES NINKPLE BIKUGNA</t>
  </si>
  <si>
    <t>1744811600001</t>
  </si>
  <si>
    <t>TEMP 170</t>
  </si>
  <si>
    <t>MUNIRATU SALIMAN</t>
  </si>
  <si>
    <t>2100771834914</t>
  </si>
  <si>
    <t>TEMP 171</t>
  </si>
  <si>
    <t>MUNTAKA FUSEINI</t>
  </si>
  <si>
    <t>0190020025016</t>
  </si>
  <si>
    <t>TEMP 172</t>
  </si>
  <si>
    <t>MUSAH AMIN</t>
  </si>
  <si>
    <t>9040011322780</t>
  </si>
  <si>
    <t>TEMP 173</t>
  </si>
  <si>
    <t>MYKEL FIKWAW - DUODO</t>
  </si>
  <si>
    <t>9040013113054</t>
  </si>
  <si>
    <t>TEMP 174</t>
  </si>
  <si>
    <t>NAA ADAKU MERCY TAGOE</t>
  </si>
  <si>
    <t>1400003720391</t>
  </si>
  <si>
    <t>TEMP 175</t>
  </si>
  <si>
    <t>NAA ADJELEY MENSAH</t>
  </si>
  <si>
    <t>2251103881590</t>
  </si>
  <si>
    <t>TEMP 176</t>
  </si>
  <si>
    <t>NATHANIEL WILLIAM KOTEI ASHIE</t>
  </si>
  <si>
    <t>1011010123808</t>
  </si>
  <si>
    <t>TEMP 177</t>
  </si>
  <si>
    <t xml:space="preserve">NATHASIA OTUKUOR OTU </t>
  </si>
  <si>
    <t>02</t>
  </si>
  <si>
    <t>020101</t>
  </si>
  <si>
    <t>0150515554900</t>
  </si>
  <si>
    <t>TEMP 178</t>
  </si>
  <si>
    <t>NSIAH ADJEI PASCAL</t>
  </si>
  <si>
    <t>1520006290871</t>
  </si>
  <si>
    <t>TEMP 179</t>
  </si>
  <si>
    <t>ODOI JESSICA OLA</t>
  </si>
  <si>
    <t>1441004265514</t>
  </si>
  <si>
    <t>TEMP 180</t>
  </si>
  <si>
    <t>OPOKU MENSAH LAWRENCE</t>
  </si>
  <si>
    <t>1620006648811</t>
  </si>
  <si>
    <t>TEMP 181</t>
  </si>
  <si>
    <t xml:space="preserve">OSEI KWADWO MICHAEL </t>
  </si>
  <si>
    <t>1441001411016</t>
  </si>
  <si>
    <t>TEMP 182</t>
  </si>
  <si>
    <t xml:space="preserve">OSGOOD ACKOM </t>
  </si>
  <si>
    <t>1400406483212</t>
  </si>
  <si>
    <t>TEMP 183</t>
  </si>
  <si>
    <t>OWEN DAYO COLE</t>
  </si>
  <si>
    <t>1043000005549</t>
  </si>
  <si>
    <t>TEMP 184</t>
  </si>
  <si>
    <t>PADMORE AZIRE</t>
  </si>
  <si>
    <t>2030787073215</t>
  </si>
  <si>
    <t>TEMP 185</t>
  </si>
  <si>
    <t>PAMELA NOI</t>
  </si>
  <si>
    <t>1070077921701</t>
  </si>
  <si>
    <t>TEMP 186</t>
  </si>
  <si>
    <t>PATIENCE LAVOE</t>
  </si>
  <si>
    <t>1001000008893</t>
  </si>
  <si>
    <t>TEMP 187</t>
  </si>
  <si>
    <t>PATRICK ASOMAH-KUSI</t>
  </si>
  <si>
    <t>1045000001658</t>
  </si>
  <si>
    <t>TEMP 188</t>
  </si>
  <si>
    <t>PAUL KANKAM</t>
  </si>
  <si>
    <t>1071010044330</t>
  </si>
  <si>
    <t>TEMP 189</t>
  </si>
  <si>
    <t>PAULINA MARTEY</t>
  </si>
  <si>
    <t>1009000002987</t>
  </si>
  <si>
    <t>TEMP 190</t>
  </si>
  <si>
    <t>PEARL NAA AKU ALLOTEY</t>
  </si>
  <si>
    <t>0060231757321</t>
  </si>
  <si>
    <t>TEMP 191</t>
  </si>
  <si>
    <t>PHILIP ESSEL</t>
  </si>
  <si>
    <t>2052077055201</t>
  </si>
  <si>
    <t>TEMP 192</t>
  </si>
  <si>
    <t>PHILIP OBENG</t>
  </si>
  <si>
    <t>2000077806001</t>
  </si>
  <si>
    <t>TEMP 193</t>
  </si>
  <si>
    <t xml:space="preserve">PHILIP SAI TORGBOR </t>
  </si>
  <si>
    <t>0252417596018</t>
  </si>
  <si>
    <t>TEMP 194</t>
  </si>
  <si>
    <t>PRINCESS TUFFOUR</t>
  </si>
  <si>
    <t>6091010039591</t>
  </si>
  <si>
    <t>TEMP 195</t>
  </si>
  <si>
    <t>PRISCILLA AKPENE TETTEH</t>
  </si>
  <si>
    <t>0091616086291</t>
  </si>
  <si>
    <t>TEMP 196</t>
  </si>
  <si>
    <t>PRISCILLA ANYAAH</t>
  </si>
  <si>
    <t>2333930600001</t>
  </si>
  <si>
    <t>TEMP 197</t>
  </si>
  <si>
    <t>QUAYNOR ISMAEL ADDO</t>
  </si>
  <si>
    <t>1441002691303</t>
  </si>
  <si>
    <t>TEMP 198</t>
  </si>
  <si>
    <t>QUENU ROBERTA NAA SHIKA</t>
  </si>
  <si>
    <t>1021010063474</t>
  </si>
  <si>
    <t>TEMP 199</t>
  </si>
  <si>
    <t>RACHEAL AYIKWEI</t>
  </si>
  <si>
    <t>2000078748801</t>
  </si>
  <si>
    <t>TEMP 200</t>
  </si>
  <si>
    <t>RASHIDA IDRISS MALIK</t>
  </si>
  <si>
    <t>9040011932252</t>
  </si>
  <si>
    <t>TEMP 201</t>
  </si>
  <si>
    <t>REBECCA ADJEI NETTEY</t>
  </si>
  <si>
    <t>1441004915679</t>
  </si>
  <si>
    <t>TEMP 202</t>
  </si>
  <si>
    <t>REBECCA ENYO DEKU</t>
  </si>
  <si>
    <t>1012529602552</t>
  </si>
  <si>
    <t>TEMP 203</t>
  </si>
  <si>
    <t>REGINALD KUMAH JOHNSON</t>
  </si>
  <si>
    <t>2100625876611</t>
  </si>
  <si>
    <t>TEMP 204</t>
  </si>
  <si>
    <t>RHODALINE HAMMOND</t>
  </si>
  <si>
    <t>2012030297701</t>
  </si>
  <si>
    <t>TEMP 205</t>
  </si>
  <si>
    <t>RHODALYN MAMLE CHARWETEY</t>
  </si>
  <si>
    <t>1400005511943</t>
  </si>
  <si>
    <t>TEMP 206</t>
  </si>
  <si>
    <t>RICHARD NKWANYANA</t>
  </si>
  <si>
    <t>1400802534418</t>
  </si>
  <si>
    <t>TEMP 207</t>
  </si>
  <si>
    <t>RICHMOND ADDO BOATENG</t>
  </si>
  <si>
    <t>2100804054218</t>
  </si>
  <si>
    <t>TEMP 208</t>
  </si>
  <si>
    <t>RICHMOND OKAI AGYEI</t>
  </si>
  <si>
    <t>1400009548507</t>
  </si>
  <si>
    <t>TEMP 209</t>
  </si>
  <si>
    <t>RUDOLF ROQUESON ADDAE</t>
  </si>
  <si>
    <t>1009000030019</t>
  </si>
  <si>
    <t>TEMP 210</t>
  </si>
  <si>
    <t>RUPERT ATUIRE</t>
  </si>
  <si>
    <t>0004012963953</t>
  </si>
  <si>
    <t>TEMP 211</t>
  </si>
  <si>
    <t>RUSSELL NARTEY BOTCHWAY</t>
  </si>
  <si>
    <t>1481010047706</t>
  </si>
  <si>
    <t>TEMP 212</t>
  </si>
  <si>
    <t>SAAKA DRAMANI</t>
  </si>
  <si>
    <t>0041010048312</t>
  </si>
  <si>
    <t>TEMP 213</t>
  </si>
  <si>
    <t>SADIK ABDUL LATIF</t>
  </si>
  <si>
    <t>9040010197311</t>
  </si>
  <si>
    <t>TEMP 214</t>
  </si>
  <si>
    <t>SALIFU FIDRATU</t>
  </si>
  <si>
    <t>7171010047655</t>
  </si>
  <si>
    <t>TEMP 215</t>
  </si>
  <si>
    <t>SALOMEY OSABUTEY</t>
  </si>
  <si>
    <t>0173010106139</t>
  </si>
  <si>
    <t>TEMP 216</t>
  </si>
  <si>
    <t>SAMIRA BAYENPOYA LEPPODE MOHAMMED</t>
  </si>
  <si>
    <t>6281010133245</t>
  </si>
  <si>
    <t>TEMP 217</t>
  </si>
  <si>
    <t>﻿﻿﻿SAMUEL AMOAH</t>
  </si>
  <si>
    <t>1003000005223</t>
  </si>
  <si>
    <t>TEMP 218</t>
  </si>
  <si>
    <t>SAMUEL BOATENG OWUSU</t>
  </si>
  <si>
    <t>1441002152484</t>
  </si>
  <si>
    <t>TEMP 219</t>
  </si>
  <si>
    <t>SAMUEL ELINAM AVULEY</t>
  </si>
  <si>
    <t>0574752701018</t>
  </si>
  <si>
    <t>TEMP 220</t>
  </si>
  <si>
    <t>﻿﻿﻿﻿SAMUEL OWUSU</t>
  </si>
  <si>
    <t>TEMP 221</t>
  </si>
  <si>
    <t>SANDRA DJANIE</t>
  </si>
  <si>
    <t>1400008738787</t>
  </si>
  <si>
    <t>TEMP 222</t>
  </si>
  <si>
    <t>SANDRA FOSTER - KOTEY</t>
  </si>
  <si>
    <t>2191263151590</t>
  </si>
  <si>
    <t>TEMP 223</t>
  </si>
  <si>
    <t>SANDRA NAA DEI NEEQUAYE</t>
  </si>
  <si>
    <t>2039075440601</t>
  </si>
  <si>
    <t>TEMP 224</t>
  </si>
  <si>
    <t>SARAH MAAMLEY TERKUTEY - NARH</t>
  </si>
  <si>
    <t>1441004715219</t>
  </si>
  <si>
    <t>TEMP 225</t>
  </si>
  <si>
    <t>SARPONG RICHARD</t>
  </si>
  <si>
    <t>0009061771799</t>
  </si>
  <si>
    <t>TEMP 226</t>
  </si>
  <si>
    <t>SAVERA SERWAH BONSIE</t>
  </si>
  <si>
    <t>1381010113327</t>
  </si>
  <si>
    <t>TEMP 227</t>
  </si>
  <si>
    <t>SAYIBU ABDUL - RAHAMAN</t>
  </si>
  <si>
    <t>2000123174901</t>
  </si>
  <si>
    <t>TEMP 228</t>
  </si>
  <si>
    <t>SEIDU HARUNA</t>
  </si>
  <si>
    <t>1400002919186</t>
  </si>
  <si>
    <t>TEMP 229</t>
  </si>
  <si>
    <t>SENANU AHADZI</t>
  </si>
  <si>
    <t>3276723801552</t>
  </si>
  <si>
    <t>TEMP 230</t>
  </si>
  <si>
    <t>SHEBA KOTEY</t>
  </si>
  <si>
    <t>2718704401552</t>
  </si>
  <si>
    <t>TEMP 231</t>
  </si>
  <si>
    <t>﻿﻿﻿﻿STANLEY ASHIE NEEQUAYE</t>
  </si>
  <si>
    <t>2030008900746</t>
  </si>
  <si>
    <t>TEMP 232</t>
  </si>
  <si>
    <t>STEPHEN AMPOFO</t>
  </si>
  <si>
    <t>1441004762750</t>
  </si>
  <si>
    <t>TEMP 233</t>
  </si>
  <si>
    <t>SYBEL WIREDU</t>
  </si>
  <si>
    <t>2110091958013</t>
  </si>
  <si>
    <t>TEMP 234</t>
  </si>
  <si>
    <t>﻿﻿﻿TECHIE EMMANUEL</t>
  </si>
  <si>
    <t>1731010030670</t>
  </si>
  <si>
    <t>TEMP 235</t>
  </si>
  <si>
    <t>THEOPHILUS AVEEY</t>
  </si>
  <si>
    <t>2030160189501</t>
  </si>
  <si>
    <t>TEMP 236</t>
  </si>
  <si>
    <t xml:space="preserve">TORGBOR MICHEAL OBODAI </t>
  </si>
  <si>
    <t>TEMP 237</t>
  </si>
  <si>
    <t>VANESSA ADOM AWUKU</t>
  </si>
  <si>
    <t>0151224649000</t>
  </si>
  <si>
    <t>TEMP 238</t>
  </si>
  <si>
    <t>VANESSA NTIM-BIRAGO BOATENG</t>
  </si>
  <si>
    <t>1042000001435</t>
  </si>
  <si>
    <t>TEMP 239</t>
  </si>
  <si>
    <t>VERITAS JOSEPHINE NAA DEI ASHIE</t>
  </si>
  <si>
    <t>9040012312304</t>
  </si>
  <si>
    <t>TEMP 240</t>
  </si>
  <si>
    <t>VICENCIA DAVIES GORKEH</t>
  </si>
  <si>
    <t>2030796938118</t>
  </si>
  <si>
    <t>TEMP 241</t>
  </si>
  <si>
    <t>VICENTA NAA MOMO ARYEE</t>
  </si>
  <si>
    <t>1021000000782</t>
  </si>
  <si>
    <t>TEMP 242</t>
  </si>
  <si>
    <t>WASSILA MAHAMA</t>
  </si>
  <si>
    <t>2100803554113</t>
  </si>
  <si>
    <t>TEMP 243</t>
  </si>
  <si>
    <t>WELBECK OPOKU JOEL</t>
  </si>
  <si>
    <t>1034000014813</t>
  </si>
  <si>
    <t>TEMP 244</t>
  </si>
  <si>
    <t>WENDY MANSA BONNEY</t>
  </si>
  <si>
    <t>1400007052997</t>
  </si>
  <si>
    <t>TEMP 245</t>
  </si>
  <si>
    <t>WINFRED NYAGLAMAH</t>
  </si>
  <si>
    <t>1306453501552</t>
  </si>
  <si>
    <t>TEMP 246</t>
  </si>
  <si>
    <t>WOI WUMBEI ABUBAKAR HABIB</t>
  </si>
  <si>
    <t>1000017981501</t>
  </si>
  <si>
    <t>TEMP 247</t>
  </si>
  <si>
    <t>YAKUBU MAHAFUZU</t>
  </si>
  <si>
    <t>0000831011815</t>
  </si>
  <si>
    <t>TEMP 248</t>
  </si>
  <si>
    <t>YUSSIF HAMDAN</t>
  </si>
  <si>
    <t>1400790134014</t>
  </si>
  <si>
    <t>TEMP 249</t>
  </si>
  <si>
    <t>YUSSIF KAMIL</t>
  </si>
  <si>
    <t>0330034615010</t>
  </si>
  <si>
    <t>TEMP 250</t>
  </si>
  <si>
    <t>YVONNE AMUZU</t>
  </si>
  <si>
    <t>5071010168976</t>
  </si>
  <si>
    <t>TEMP 251</t>
  </si>
  <si>
    <t>YVONNE RUBY TAY</t>
  </si>
  <si>
    <t>2030160799116</t>
  </si>
  <si>
    <t>TEMP 252</t>
  </si>
  <si>
    <t>SHAIBU RUFAI</t>
  </si>
  <si>
    <t>2009032148901</t>
  </si>
  <si>
    <t>DVLA/PA/MAY-25/TEMP/002</t>
  </si>
  <si>
    <t>TEM-001</t>
  </si>
  <si>
    <t>MOHAMMED MOHEY</t>
  </si>
  <si>
    <t>2100389093710</t>
  </si>
  <si>
    <t xml:space="preserve">TEM STAFF ALLOWANCE APRIL 2025
</t>
  </si>
  <si>
    <t>599.12200.70451.0430301001.390203.04301001.0000000.085101.0304304.000000.0000.2210510</t>
  </si>
  <si>
    <t>TEM-002</t>
  </si>
  <si>
    <t>ABDUL-RAHAMAN ABDULAI</t>
  </si>
  <si>
    <t>1271010124126</t>
  </si>
  <si>
    <t>TEM-003</t>
  </si>
  <si>
    <t>ANTOINETTE NYAMAKU</t>
  </si>
  <si>
    <t>2100771734716</t>
  </si>
  <si>
    <t>TEM-004</t>
  </si>
  <si>
    <t>YAKUBU ISSAH</t>
  </si>
  <si>
    <t>2000173524001</t>
  </si>
  <si>
    <t>TEM-005</t>
  </si>
  <si>
    <t>BERNICE ESSEL</t>
  </si>
  <si>
    <t>0111000859121</t>
  </si>
  <si>
    <t>TEM-006</t>
  </si>
  <si>
    <t>BRAIMAH KAMALDEEN</t>
  </si>
  <si>
    <t>2030087916201</t>
  </si>
  <si>
    <t>TEM-007</t>
  </si>
  <si>
    <t>BOAHENE MAXWELL</t>
  </si>
  <si>
    <t>1400009562232</t>
  </si>
  <si>
    <t>TEM-008</t>
  </si>
  <si>
    <t>﻿﻿﻿﻿CHARLES BARTELS</t>
  </si>
  <si>
    <t>1441001530016</t>
  </si>
  <si>
    <t>TEM-009</t>
  </si>
  <si>
    <t>SHADRACK ASIEDU KWAKYE</t>
  </si>
  <si>
    <t>9040011623071</t>
  </si>
  <si>
    <t>TEM-010</t>
  </si>
  <si>
    <t>MOHAMMED MAHAMUD SALIFU</t>
  </si>
  <si>
    <t>0009061127807</t>
  </si>
  <si>
    <t>TEM-011</t>
  </si>
  <si>
    <t>TAWIAH OKRAH</t>
  </si>
  <si>
    <t>7111010089196</t>
  </si>
  <si>
    <t>TEM-012</t>
  </si>
  <si>
    <t>MARIAM FUSEINI</t>
  </si>
  <si>
    <t>1171010024872</t>
  </si>
  <si>
    <t>TEM-013</t>
  </si>
  <si>
    <t>TAUFIQ BOTCWAY</t>
  </si>
  <si>
    <t>1481160003548</t>
  </si>
  <si>
    <t>TEM-014</t>
  </si>
  <si>
    <t>FRANCIS NYIAM</t>
  </si>
  <si>
    <t>1400001885048</t>
  </si>
  <si>
    <t>TEM-015</t>
  </si>
  <si>
    <t>TEM-016</t>
  </si>
  <si>
    <t>TEM-017</t>
  </si>
  <si>
    <t>TEM-018</t>
  </si>
  <si>
    <t>TEM-019</t>
  </si>
  <si>
    <t>TEM-020</t>
  </si>
  <si>
    <t>TEM-021</t>
  </si>
  <si>
    <t>TEM-022</t>
  </si>
  <si>
    <t>VANESSA OFFEIBEA ADOM AWUKU</t>
  </si>
  <si>
    <t>TEM-023</t>
  </si>
  <si>
    <t>TEM-024</t>
  </si>
  <si>
    <t>TEM-025</t>
  </si>
  <si>
    <t>TEM-026</t>
  </si>
  <si>
    <t>TEM-027</t>
  </si>
  <si>
    <t>TEM-028</t>
  </si>
  <si>
    <t>TEM-029</t>
  </si>
  <si>
    <t>ALBERT CECIL NII AMARTEY</t>
  </si>
  <si>
    <t>TEM-030</t>
  </si>
  <si>
    <t>TEM-031</t>
  </si>
  <si>
    <t>ABDUL RAHMAN SERAJU</t>
  </si>
  <si>
    <t>TEM-032</t>
  </si>
  <si>
    <t>MAGDALENE OBAA TAWIAH</t>
  </si>
  <si>
    <t>TEM-033</t>
  </si>
  <si>
    <t>TEM-034</t>
  </si>
  <si>
    <t>DVLA/TEMP-ACH/JUN-25/PA/004</t>
  </si>
  <si>
    <t xml:space="preserve">TEMP STAFF-ALLOWANCE MAY 2025
</t>
  </si>
  <si>
    <t xml:space="preserve">TEMP STAFF - ALLOWANCE MAY 2025
</t>
  </si>
  <si>
    <t>ADIZA DAUD</t>
  </si>
  <si>
    <t>9040013285025</t>
  </si>
  <si>
    <t>ADJEI JABIN ABOAGYE</t>
  </si>
  <si>
    <t>1441004804894</t>
  </si>
  <si>
    <t>﻿﻿﻿ALBERT FLEISCHER</t>
  </si>
  <si>
    <t>ALHASSAN HUMU</t>
  </si>
  <si>
    <t>1481010135992</t>
  </si>
  <si>
    <t>ALHASSAN NUMBU MUSHERIFA</t>
  </si>
  <si>
    <t>2049083443601</t>
  </si>
  <si>
    <t>ANANKASA RAYMOND</t>
  </si>
  <si>
    <t>1441004922782</t>
  </si>
  <si>
    <t>BENEDICTA WIREDU ADARKWA</t>
  </si>
  <si>
    <t>1400005727539</t>
  </si>
  <si>
    <t>1110000859121</t>
  </si>
  <si>
    <t>CHRISTIAN KOTEY</t>
  </si>
  <si>
    <t>1171010186973</t>
  </si>
  <si>
    <t>CLAUDIA AKUA ASOR AWUKU</t>
  </si>
  <si>
    <t>2100072195114</t>
  </si>
  <si>
    <t>CLAUDIA MANEKI TETTEY</t>
  </si>
  <si>
    <t>1141010055524</t>
  </si>
  <si>
    <t>COURAGE AZALEKOR MAWUTUTOR AKU</t>
  </si>
  <si>
    <t>2100776671613</t>
  </si>
  <si>
    <t>DANIELLA NYARKO ASUMADU</t>
  </si>
  <si>
    <t>2100454088417</t>
  </si>
  <si>
    <t>DIAMOND KWETEY</t>
  </si>
  <si>
    <t>1491010142395</t>
  </si>
  <si>
    <t>DIANA ESHUN</t>
  </si>
  <si>
    <t>1441002372548</t>
  </si>
  <si>
    <t xml:space="preserve">DZRO PRINCE GAMELI </t>
  </si>
  <si>
    <t>0241616608431</t>
  </si>
  <si>
    <t>EBENEZER SMITH</t>
  </si>
  <si>
    <t>1021160017986</t>
  </si>
  <si>
    <t>EMELIA NAA THOMPSON</t>
  </si>
  <si>
    <t>1006000004092</t>
  </si>
  <si>
    <t>EMMANUEL DANSO OFORI</t>
  </si>
  <si>
    <t>0101023882300</t>
  </si>
  <si>
    <t>EMMANUEL JONAD SARPONG</t>
  </si>
  <si>
    <t>09</t>
  </si>
  <si>
    <t>090115</t>
  </si>
  <si>
    <t>0600025718273</t>
  </si>
  <si>
    <t>EVANS OKANG</t>
  </si>
  <si>
    <t>2600886448114</t>
  </si>
  <si>
    <t>﻿﻿﻿﻿FELIX LAMPTEY</t>
  </si>
  <si>
    <t>2100481292018</t>
  </si>
  <si>
    <t>FELIX NKRUMAH</t>
  </si>
  <si>
    <t>1441003035606</t>
  </si>
  <si>
    <t>FOSTER MINASE</t>
  </si>
  <si>
    <t>2000172998301</t>
  </si>
  <si>
    <t>FRANK ODJIDJA</t>
  </si>
  <si>
    <t>3014455071801</t>
  </si>
  <si>
    <t>GABRIEL YAW AGYEMANG</t>
  </si>
  <si>
    <t>1400034975912</t>
  </si>
  <si>
    <t xml:space="preserve">GIDEON ADUSE POKU </t>
  </si>
  <si>
    <t>7251010116986</t>
  </si>
  <si>
    <t>GLIVEY BENJAMIN HAMJAY</t>
  </si>
  <si>
    <t>0600008643585</t>
  </si>
  <si>
    <t>HASHIM MISBAWU</t>
  </si>
  <si>
    <t>2000124406101</t>
  </si>
  <si>
    <t>ILHAAM MOHAMMED AWAL</t>
  </si>
  <si>
    <t>1400000037027</t>
  </si>
  <si>
    <t>ISAAC KWESI BLANKSON</t>
  </si>
  <si>
    <t>0150411605800</t>
  </si>
  <si>
    <t>ISAAC NORTEY</t>
  </si>
  <si>
    <t>1831160095338</t>
  </si>
  <si>
    <t>JANET NAA DEI KOTEY</t>
  </si>
  <si>
    <t>1006000005125</t>
  </si>
  <si>
    <t>JOSEPH AKLORBORTU</t>
  </si>
  <si>
    <t>1520000324121</t>
  </si>
  <si>
    <t>JUDITH LARBI</t>
  </si>
  <si>
    <t>0101905610700</t>
  </si>
  <si>
    <t>JULIET LARBI</t>
  </si>
  <si>
    <t>3211001003974</t>
  </si>
  <si>
    <t>KARIMATU AWUDU</t>
  </si>
  <si>
    <t>2014272361720</t>
  </si>
  <si>
    <t>KINGSLEY EKOW YAMOAH</t>
  </si>
  <si>
    <t>3051120006279</t>
  </si>
  <si>
    <t>KOFI SEIDU</t>
  </si>
  <si>
    <t>6051010070933</t>
  </si>
  <si>
    <t>MARY SEFAA</t>
  </si>
  <si>
    <t>7251010064689</t>
  </si>
  <si>
    <t>MAVIS OFORI</t>
  </si>
  <si>
    <t>8011071191590</t>
  </si>
  <si>
    <t>MAXWELL ANANI</t>
  </si>
  <si>
    <t>1461010042179</t>
  </si>
  <si>
    <t>MEIMUNA ABUBAKAR</t>
  </si>
  <si>
    <t>1651010095889</t>
  </si>
  <si>
    <t>MENGISTU AGORBIA</t>
  </si>
  <si>
    <t>2041064251201</t>
  </si>
  <si>
    <t>NANA AMA BOATEMAA</t>
  </si>
  <si>
    <t>1441004779823</t>
  </si>
  <si>
    <t>1081010149121</t>
  </si>
  <si>
    <t>NURIDEEN MUHAMMED</t>
  </si>
  <si>
    <t>2100316422816</t>
  </si>
  <si>
    <t>6101160005818</t>
  </si>
  <si>
    <t>OSMAN MARIAM</t>
  </si>
  <si>
    <t>0411627309081</t>
  </si>
  <si>
    <t>PHYLLIS TETTEH COLE</t>
  </si>
  <si>
    <t>1211010123128</t>
  </si>
  <si>
    <t>PRINCE AMOAH KOBBY</t>
  </si>
  <si>
    <t>0351618953381</t>
  </si>
  <si>
    <t>PRINCE KOFI DA - COSTA</t>
  </si>
  <si>
    <t>1441004253091</t>
  </si>
  <si>
    <t>PRINCE KUDJO ADOBOE</t>
  </si>
  <si>
    <t>5141010010812</t>
  </si>
  <si>
    <t>RACHEAL KWEKIE KWEATEY</t>
  </si>
  <si>
    <t>0145453433011</t>
  </si>
  <si>
    <t>RAPHAEL NEEQUAYE</t>
  </si>
  <si>
    <t>9040013280228</t>
  </si>
  <si>
    <t>TEMP 253</t>
  </si>
  <si>
    <t>TEMP 254</t>
  </si>
  <si>
    <t>TEMP 255</t>
  </si>
  <si>
    <t>REXFORD ARTHUR QUANSAH</t>
  </si>
  <si>
    <t>9040009238454</t>
  </si>
  <si>
    <t>TEMP 256</t>
  </si>
  <si>
    <t>TEMP 257</t>
  </si>
  <si>
    <t>TEMP 258</t>
  </si>
  <si>
    <t>TEMP 259</t>
  </si>
  <si>
    <t>TEMP 260</t>
  </si>
  <si>
    <t>TEMP 261</t>
  </si>
  <si>
    <t>TEMP 262</t>
  </si>
  <si>
    <t>TEMP 263</t>
  </si>
  <si>
    <t>TEMP 264</t>
  </si>
  <si>
    <t>TEMP 265</t>
  </si>
  <si>
    <t>TEMP 266</t>
  </si>
  <si>
    <t>TEMP 267</t>
  </si>
  <si>
    <t>TEMP 268</t>
  </si>
  <si>
    <t>TEMP 269</t>
  </si>
  <si>
    <t>SAMSON DEBRAH</t>
  </si>
  <si>
    <t>2160442532917</t>
  </si>
  <si>
    <t>TEMP 270</t>
  </si>
  <si>
    <t>TEMP 271</t>
  </si>
  <si>
    <t>SAMUEL ANUM AKORNOR</t>
  </si>
  <si>
    <t>1161010038337</t>
  </si>
  <si>
    <t>TEMP 272</t>
  </si>
  <si>
    <t>TEMP 273</t>
  </si>
  <si>
    <t>TEMP 274</t>
  </si>
  <si>
    <t>TEMP 275</t>
  </si>
  <si>
    <t>TEMP 276</t>
  </si>
  <si>
    <t>TEMP 277</t>
  </si>
  <si>
    <t>TEMP 278</t>
  </si>
  <si>
    <t>TEMP 279</t>
  </si>
  <si>
    <t>TEMP 280</t>
  </si>
  <si>
    <t>SEIDU ABDUL-MATEEN WUMUNAYE</t>
  </si>
  <si>
    <t>0041010043192</t>
  </si>
  <si>
    <t>TEMP 281</t>
  </si>
  <si>
    <t>TEMP 282</t>
  </si>
  <si>
    <t>TEMP 283</t>
  </si>
  <si>
    <t>TEMP 284</t>
  </si>
  <si>
    <t>TEMP 285</t>
  </si>
  <si>
    <t>TEMP 286</t>
  </si>
  <si>
    <t>TEMP 287</t>
  </si>
  <si>
    <t>TEMP 288</t>
  </si>
  <si>
    <t>TEMP 289</t>
  </si>
  <si>
    <t>TANIRA GBOLO NUHU</t>
  </si>
  <si>
    <t>0041160001690</t>
  </si>
  <si>
    <t>TEMP 290</t>
  </si>
  <si>
    <t>TEMP 291</t>
  </si>
  <si>
    <t>TEMP 292</t>
  </si>
  <si>
    <t>TEMP 293</t>
  </si>
  <si>
    <t>TEMP 294</t>
  </si>
  <si>
    <t>VANESSA OFFEIBEA AWUKU</t>
  </si>
  <si>
    <t>0000071154815</t>
  </si>
  <si>
    <t>TEMP 295</t>
  </si>
  <si>
    <t>TEMP 296</t>
  </si>
  <si>
    <t>TEMP 297</t>
  </si>
  <si>
    <t>TEMP 298</t>
  </si>
  <si>
    <t>TEMP 299</t>
  </si>
  <si>
    <t>TEMP 300</t>
  </si>
  <si>
    <t>TEMP 301</t>
  </si>
  <si>
    <t>WELLINTON ODARTEI BILL</t>
  </si>
  <si>
    <t>1400008402363</t>
  </si>
  <si>
    <t>TEMP 302</t>
  </si>
  <si>
    <t>TEMP 303</t>
  </si>
  <si>
    <t>TEMP 304</t>
  </si>
  <si>
    <t>WINNIFRED TWUMASI</t>
  </si>
  <si>
    <t>1216001059295</t>
  </si>
  <si>
    <t>TEMP 305</t>
  </si>
  <si>
    <t>TEMP 306</t>
  </si>
  <si>
    <t>WOVENU AGBELESI ADELAIDE</t>
  </si>
  <si>
    <t>2031328901590</t>
  </si>
  <si>
    <t>TEMP 307</t>
  </si>
  <si>
    <t>TEMP 308</t>
  </si>
  <si>
    <t>TEMP 309</t>
  </si>
  <si>
    <t>TEMP 310</t>
  </si>
  <si>
    <t>TEMP 311</t>
  </si>
  <si>
    <t>TEMP 312</t>
  </si>
  <si>
    <t>DVLA/TEMP-ACH/JUN-25/PA/005</t>
  </si>
  <si>
    <t xml:space="preserve">TEMP STAFF-ALLOWANCE RETURNS MAY 2025
</t>
  </si>
  <si>
    <t>1771410005384</t>
  </si>
  <si>
    <t>599.12200.00000.0430301001.000000.00000000.0000000.000000.0000000.000000.0000.4117509</t>
  </si>
  <si>
    <t>2100952493418</t>
  </si>
  <si>
    <t>1101010084248</t>
  </si>
  <si>
    <t>1441001648613</t>
  </si>
  <si>
    <t>7071010097919</t>
  </si>
  <si>
    <t>1831160005599</t>
  </si>
  <si>
    <t>5021010073163</t>
  </si>
  <si>
    <t>DVLA/TEMP-ACH/JUL-25/PA/006</t>
  </si>
  <si>
    <t xml:space="preserve">TEMP STAFF-ALLOWANCE JUNE 2025
</t>
  </si>
  <si>
    <t xml:space="preserve">TEMP STAFF - ALLOWANCE JUNE 2025
</t>
  </si>
  <si>
    <t>599.12200.70451.0430301001.000000.04304001.0000000.000000.0304304.000000.0000.2111001</t>
  </si>
  <si>
    <t>AGNES MARFOWAA SARFO</t>
  </si>
  <si>
    <t>ERIC ASAMOAH ANKOMAH</t>
  </si>
  <si>
    <t>MICHAEL DODZI NUKUNU</t>
  </si>
  <si>
    <t>QUAYNOR ISHMAEL ADDO</t>
  </si>
  <si>
    <t>NANA KWAME OFORI ATTA ASANTE</t>
  </si>
  <si>
    <t>0010135305014</t>
  </si>
  <si>
    <t>KENNEDY OWUSU</t>
  </si>
  <si>
    <t>1441004954360</t>
  </si>
  <si>
    <t>EMMANUEL A. ANNANG</t>
  </si>
  <si>
    <t>2110069458017</t>
  </si>
  <si>
    <t>TEMP 313</t>
  </si>
  <si>
    <t>KARIM ALARU</t>
  </si>
  <si>
    <t>2007104972201</t>
  </si>
  <si>
    <t>TEMP 314</t>
  </si>
  <si>
    <t>EDEM AMAGLO</t>
  </si>
  <si>
    <t xml:space="preserve">2051207981590 </t>
  </si>
  <si>
    <t>TEMP 315</t>
  </si>
  <si>
    <t>KWAKU SARKODIE ASANTE</t>
  </si>
  <si>
    <t>1261010028678</t>
  </si>
  <si>
    <t>TEMP 316</t>
  </si>
  <si>
    <t>KENNETH OWUSU MENSAH</t>
  </si>
  <si>
    <t>1381010017538</t>
  </si>
  <si>
    <t>TEMP 317</t>
  </si>
  <si>
    <t>STEPHANIE NAA ADEI KOTEY</t>
  </si>
  <si>
    <t>2126039600001</t>
  </si>
  <si>
    <t>TEMP 318</t>
  </si>
  <si>
    <t>MARIAM MOHAMMED</t>
  </si>
  <si>
    <t>1261160001343</t>
  </si>
  <si>
    <t>TEMP 319</t>
  </si>
  <si>
    <t>CALEB NII ARMAH ADASHIE</t>
  </si>
  <si>
    <t>1400003844023</t>
  </si>
  <si>
    <t>TEMP 320</t>
  </si>
  <si>
    <t>JOSHUA NEEQUAYE KOTEY</t>
  </si>
  <si>
    <t>1491010142555</t>
  </si>
  <si>
    <t>TEMP 321</t>
  </si>
  <si>
    <t>CHRISTIANA AKUA DANKWAAH</t>
  </si>
  <si>
    <t>1441001674891</t>
  </si>
  <si>
    <t>TEMP 322</t>
  </si>
  <si>
    <t>TEMP 323</t>
  </si>
  <si>
    <t>FATIMA IDDRISS</t>
  </si>
  <si>
    <t>2071160002244</t>
  </si>
  <si>
    <t>TEMP 324</t>
  </si>
  <si>
    <t>NAA AYERKIE BONNEY</t>
  </si>
  <si>
    <t>2000038602901</t>
  </si>
  <si>
    <t>TEMP 325</t>
  </si>
  <si>
    <t>VALERIE AKWELEY THOMPSON</t>
  </si>
  <si>
    <t>0361628731651</t>
  </si>
  <si>
    <t>TEMP 326</t>
  </si>
  <si>
    <t>BENJAMIN TAGOE</t>
  </si>
  <si>
    <t>4911220001861</t>
  </si>
  <si>
    <t>TEMP 327</t>
  </si>
  <si>
    <t>TEMP 328</t>
  </si>
  <si>
    <t>MERCY YAA ACHIAMAA DARKWAH</t>
  </si>
  <si>
    <t>9040012791199</t>
  </si>
  <si>
    <t>TEMP 329</t>
  </si>
  <si>
    <t>DANIEL NYARKO</t>
  </si>
  <si>
    <t>0776859501552</t>
  </si>
  <si>
    <t>TEMP 330</t>
  </si>
  <si>
    <t>SANDRA FOSTER-KOTEY</t>
  </si>
  <si>
    <t>TEMP 331</t>
  </si>
  <si>
    <t>HAWAWU BELLO</t>
  </si>
  <si>
    <t>1441004849543</t>
  </si>
  <si>
    <t>TEMP 332</t>
  </si>
  <si>
    <t>AMINU DAPORE</t>
  </si>
  <si>
    <t>0441628546281</t>
  </si>
  <si>
    <t>TEMP 333</t>
  </si>
  <si>
    <t>KEZIA ODOLEY ANNAN</t>
  </si>
  <si>
    <t>1400006061526</t>
  </si>
  <si>
    <t>TEMP 334</t>
  </si>
  <si>
    <t>SAMUEL OWUSU</t>
  </si>
  <si>
    <t>0600680002500</t>
  </si>
  <si>
    <t>TEMP 335</t>
  </si>
  <si>
    <t>DVLA/TEMP-ACH/AUG-25/PA/007</t>
  </si>
  <si>
    <t>1441004954560</t>
  </si>
  <si>
    <t>DVLA/TEMP-ACH/AUG-25/PA/008</t>
  </si>
  <si>
    <t>TEMP 001</t>
  </si>
  <si>
    <t>COMFORT ASMAH</t>
  </si>
  <si>
    <t>2030072502219</t>
  </si>
  <si>
    <t>TEMP 002</t>
  </si>
  <si>
    <t>HARUNA ABDUL AZIZ</t>
  </si>
  <si>
    <t>2000119919801</t>
  </si>
  <si>
    <t>TEMP 003</t>
  </si>
  <si>
    <t>MOHAMMED ADINI ABDUL-SOMED</t>
  </si>
  <si>
    <t>8091010033663</t>
  </si>
  <si>
    <t>TEMP 004</t>
  </si>
  <si>
    <t>EWURA TAKORA KENNETH</t>
  </si>
  <si>
    <t>0041010028199</t>
  </si>
  <si>
    <t>TEMP 005</t>
  </si>
  <si>
    <t>JEBUNI ISSAHAKU</t>
  </si>
  <si>
    <t>2000132817701</t>
  </si>
  <si>
    <t>TEMP 006</t>
  </si>
  <si>
    <t>MARIAM ABUBAKARI</t>
  </si>
  <si>
    <t>0041010049450</t>
  </si>
  <si>
    <t>TEMP 007</t>
  </si>
  <si>
    <t xml:space="preserve">DORCAS KIWA </t>
  </si>
  <si>
    <t>0041010049461</t>
  </si>
  <si>
    <t>TEMP 008</t>
  </si>
  <si>
    <t>AFIA ESUNGA</t>
  </si>
  <si>
    <t>2000134076001</t>
  </si>
  <si>
    <t>TEMP 009</t>
  </si>
  <si>
    <t>MAHAMA ADISHETU</t>
  </si>
  <si>
    <t>0041010064470</t>
  </si>
  <si>
    <t>TEMP 010</t>
  </si>
  <si>
    <t>ABDUL-GAFARU TUFERU</t>
  </si>
  <si>
    <t>0006020158497</t>
  </si>
  <si>
    <t>TEMP 011</t>
  </si>
  <si>
    <t>FRANCIS MENSAH ANANE</t>
  </si>
  <si>
    <t>1001000001784</t>
  </si>
  <si>
    <t>DVLA/TEMP-ACH/AUG-25/PA/009</t>
  </si>
  <si>
    <t xml:space="preserve">TEMP STAFF-ALLOWANCE JULY 2025
</t>
  </si>
  <si>
    <t xml:space="preserve">TEMP STAFF - ALLOWANCE JULY 2025
</t>
  </si>
  <si>
    <t>1011004844310</t>
  </si>
  <si>
    <t>TEMP 336</t>
  </si>
  <si>
    <t>TEMP 337</t>
  </si>
  <si>
    <t>JOSEPHINE KUAKE</t>
  </si>
  <si>
    <t>0151223863000</t>
  </si>
  <si>
    <t>TEMP 338</t>
  </si>
  <si>
    <t>KOJO ADANSI ACQUAH</t>
  </si>
  <si>
    <t>6031250005244</t>
  </si>
  <si>
    <t>TEMP 339</t>
  </si>
  <si>
    <t>TEMP 340</t>
  </si>
  <si>
    <t>TEMP 341</t>
  </si>
  <si>
    <t>TEMP 342</t>
  </si>
  <si>
    <t>SAMUEL MANDELA ZUMA GBEDI</t>
  </si>
  <si>
    <t>9040007524646</t>
  </si>
  <si>
    <t>TEMP 343</t>
  </si>
  <si>
    <t>ABDULAI HARUNA</t>
  </si>
  <si>
    <t>2015036464001</t>
  </si>
  <si>
    <t>TEMP 344</t>
  </si>
  <si>
    <t>PRISCILLA MAKAFUI AGBOLETEY</t>
  </si>
  <si>
    <t>2011010028675</t>
  </si>
  <si>
    <t>TEMP 345</t>
  </si>
  <si>
    <t>ISSAHAKU DUKE MAHAMA</t>
  </si>
  <si>
    <t>2000165619501</t>
  </si>
  <si>
    <t>TEMP 346</t>
  </si>
  <si>
    <t>EWUNTOMAH FUSEINI</t>
  </si>
  <si>
    <t>2000149661901</t>
  </si>
  <si>
    <t>TEMP 347</t>
  </si>
  <si>
    <t xml:space="preserve">AHMED MUSTAPHA </t>
  </si>
  <si>
    <t>1070174227201</t>
  </si>
  <si>
    <t>TEMP 348</t>
  </si>
  <si>
    <t>BRAIMAH ABDUL-RASHID</t>
  </si>
  <si>
    <t>2040101428601</t>
  </si>
  <si>
    <t>TEMP 349</t>
  </si>
  <si>
    <t>SALU IBRAHIM</t>
  </si>
  <si>
    <t>1040074173501</t>
  </si>
  <si>
    <t>TEMP 350</t>
  </si>
  <si>
    <t>MBEMA MOHAMMED</t>
  </si>
  <si>
    <t>2040099565001</t>
  </si>
  <si>
    <t>TEMP 351</t>
  </si>
  <si>
    <t>FUSEINI RAZAK</t>
  </si>
  <si>
    <t>2040058841101</t>
  </si>
  <si>
    <t>TEMP 352</t>
  </si>
  <si>
    <t>AMADU LADI</t>
  </si>
  <si>
    <t>0041010052706</t>
  </si>
  <si>
    <t>TEMP 353</t>
  </si>
  <si>
    <t>BOUGIMETEY TAKYEN ROBERT</t>
  </si>
  <si>
    <t>0041010046248</t>
  </si>
  <si>
    <t>TEMP 354</t>
  </si>
  <si>
    <t>KARLEY MAXWELL</t>
  </si>
  <si>
    <t>0041010030549</t>
  </si>
  <si>
    <t>TEMP 355</t>
  </si>
  <si>
    <t>MAHAMA ABDULAI ELVIS</t>
  </si>
  <si>
    <t>2348194100001</t>
  </si>
  <si>
    <t>TEMP 356</t>
  </si>
  <si>
    <t>MAHAMA ISHMAEL</t>
  </si>
  <si>
    <t>1400005246107</t>
  </si>
  <si>
    <t>TEMP 357</t>
  </si>
  <si>
    <t>SABOGU ISAAC</t>
  </si>
  <si>
    <t>0411626871071</t>
  </si>
  <si>
    <t>TEMP 358</t>
  </si>
  <si>
    <t>TEMP 359</t>
  </si>
  <si>
    <t>ISSAHAKU KIPO</t>
  </si>
  <si>
    <t>TEMP 360</t>
  </si>
  <si>
    <t>TEMP 361</t>
  </si>
  <si>
    <t>EMMANUEL AYIKPA</t>
  </si>
  <si>
    <t>0041010048957</t>
  </si>
  <si>
    <t>TEMP 362</t>
  </si>
  <si>
    <t>JOSEPH AHAANAMAAL DASSAH</t>
  </si>
  <si>
    <t>2040105556801</t>
  </si>
  <si>
    <t>TEMP 363</t>
  </si>
  <si>
    <t>TEMP 364</t>
  </si>
  <si>
    <t>TEMP 365</t>
  </si>
  <si>
    <t>TEMP 366</t>
  </si>
  <si>
    <t>TEMP 367</t>
  </si>
  <si>
    <t>JAMES TAKYI AMOAH</t>
  </si>
  <si>
    <t>0004110721830</t>
  </si>
  <si>
    <t>TEMP 368</t>
  </si>
  <si>
    <t>CHRISTIANA ANAAFI</t>
  </si>
  <si>
    <t>1031010037347</t>
  </si>
  <si>
    <t>TEMP 369</t>
  </si>
  <si>
    <t>TEMP 370</t>
  </si>
  <si>
    <t>CECELIA MENSAH OKINE</t>
  </si>
  <si>
    <t>1011010117268</t>
  </si>
  <si>
    <t>TEMP 371</t>
  </si>
  <si>
    <t>HANIF AWAISU</t>
  </si>
  <si>
    <t>2030911407815</t>
  </si>
  <si>
    <t>TEMP 372</t>
  </si>
  <si>
    <t>PRISCILLA AKUA JAYNE</t>
  </si>
  <si>
    <t>1441004286314</t>
  </si>
  <si>
    <t>TEMP 373</t>
  </si>
  <si>
    <t>EGYIRE ASARE</t>
  </si>
  <si>
    <t>1441004955536</t>
  </si>
  <si>
    <t>TEMP 374</t>
  </si>
  <si>
    <t>SADAT ALHASSAN</t>
  </si>
  <si>
    <t>0000881201704</t>
  </si>
  <si>
    <t>TEMP 375</t>
  </si>
  <si>
    <t>DVLA/TEMP-ACH/AUG-25/PA/010</t>
  </si>
  <si>
    <t>2000174980901</t>
  </si>
  <si>
    <t>DVLA/TEMP-ACH/AUG-25/PA/013</t>
  </si>
  <si>
    <t xml:space="preserve">TEMP STAFF - ALLOWANCE JULY  2025
</t>
  </si>
  <si>
    <t>DVLA/TEMP-ACH/SEP-25/PA/011</t>
  </si>
  <si>
    <t xml:space="preserve">TEMP STAFF-ALLOWANCE AUGUST 2025
</t>
  </si>
  <si>
    <t xml:space="preserve">TEMP STAFF - ALLOWANCE AUGUST  2025
</t>
  </si>
  <si>
    <t>CHRISTIAN ESSAH DADZIE</t>
  </si>
  <si>
    <t>TEMP-348</t>
  </si>
  <si>
    <t>TEMP-349</t>
  </si>
  <si>
    <t>TEMP-350</t>
  </si>
  <si>
    <t>TEMP-351</t>
  </si>
  <si>
    <t>TEMP-356</t>
  </si>
  <si>
    <t>TEMP-365</t>
  </si>
  <si>
    <t>TEMP-366</t>
  </si>
  <si>
    <t>TEMP-367</t>
  </si>
  <si>
    <t>TEMP-368</t>
  </si>
  <si>
    <t>TEMP-369</t>
  </si>
  <si>
    <t>TEMP-370</t>
  </si>
  <si>
    <t>TEMP-371</t>
  </si>
  <si>
    <t>TEMP-372</t>
  </si>
  <si>
    <t>TEMP-373</t>
  </si>
  <si>
    <t>TEMP-374</t>
  </si>
  <si>
    <t>TEMP-375</t>
  </si>
  <si>
    <t>TEMP-376</t>
  </si>
  <si>
    <t>TEMP-377</t>
  </si>
  <si>
    <t>TEMP-353</t>
  </si>
  <si>
    <t>0041010071469</t>
  </si>
  <si>
    <t>TEMP-354</t>
  </si>
  <si>
    <t>TEMP-355</t>
  </si>
  <si>
    <t>TEMP-357</t>
  </si>
  <si>
    <t>TEMP-358</t>
  </si>
  <si>
    <t>TEMP-360</t>
  </si>
  <si>
    <t>TEMP-361</t>
  </si>
  <si>
    <t>TEMP-362</t>
  </si>
  <si>
    <t>TEMP-363</t>
  </si>
  <si>
    <t>TEMP-364</t>
  </si>
  <si>
    <t>TEMP-445</t>
  </si>
  <si>
    <t>DEBORAH NKETIAH</t>
  </si>
  <si>
    <t>1011101043703</t>
  </si>
  <si>
    <t>+</t>
  </si>
  <si>
    <t>DVLA/TEMP-ACH/SEP-25/PA/0015</t>
  </si>
  <si>
    <t>TEMP-383</t>
  </si>
  <si>
    <t>MAXWELL ADDAE</t>
  </si>
  <si>
    <t>2100431338416</t>
  </si>
  <si>
    <t>TEMP-388</t>
  </si>
  <si>
    <t>ISSIFU HAMIDU</t>
  </si>
  <si>
    <t>0355632701018</t>
  </si>
  <si>
    <t>TEMP-391</t>
  </si>
  <si>
    <t>PHILIP ANKRAH</t>
  </si>
  <si>
    <t>401010</t>
  </si>
  <si>
    <t>1141010046975</t>
  </si>
  <si>
    <t>TEMP-392</t>
  </si>
  <si>
    <t>ALFRED GIDZO KASSAH</t>
  </si>
  <si>
    <t>1060027911313</t>
  </si>
  <si>
    <t>TEMP-393</t>
  </si>
  <si>
    <t>GLORIA T. NORTEY</t>
  </si>
  <si>
    <t>0022316095010</t>
  </si>
  <si>
    <t>TEMP-395</t>
  </si>
  <si>
    <t>BRIDGET MINA NYANSAFO</t>
  </si>
  <si>
    <t>0260048885012</t>
  </si>
  <si>
    <t>TEMP-396</t>
  </si>
  <si>
    <t>HAPPY AKORLI</t>
  </si>
  <si>
    <t>2100327087218</t>
  </si>
  <si>
    <t>TEMP-398</t>
  </si>
  <si>
    <t>TERNYSON KWABLAH ATTIPOE</t>
  </si>
  <si>
    <t>0101623216231</t>
  </si>
  <si>
    <t>TEMP-404</t>
  </si>
  <si>
    <t>ABDUL AZIZ HASSAN</t>
  </si>
  <si>
    <t>0469015683731</t>
  </si>
  <si>
    <t>TEMP-405</t>
  </si>
  <si>
    <t>AUGUSTINE ABOAGYE</t>
  </si>
  <si>
    <t>1400005500887</t>
  </si>
  <si>
    <t>TEMP-406</t>
  </si>
  <si>
    <t>AMINATU DAUDA</t>
  </si>
  <si>
    <t>1441002227759</t>
  </si>
  <si>
    <t>TEMP-407</t>
  </si>
  <si>
    <t>PATRICK AYINE AZAGBIRE</t>
  </si>
  <si>
    <t>2121000122748</t>
  </si>
  <si>
    <t>TEMP-419</t>
  </si>
  <si>
    <t>ABDUL RASHID MOHAMMED EMBA</t>
  </si>
  <si>
    <t>0190051565008</t>
  </si>
  <si>
    <t>TEMP-420</t>
  </si>
  <si>
    <t>BAFFOUR ISAAC</t>
  </si>
  <si>
    <t>6171010026558</t>
  </si>
  <si>
    <t>TEMP-421</t>
  </si>
  <si>
    <t>FELIX OKUDZETO</t>
  </si>
  <si>
    <t>4511063381700</t>
  </si>
  <si>
    <t>TEMP-423</t>
  </si>
  <si>
    <t>JACOB TETTEH BERDAH</t>
  </si>
  <si>
    <t>1441001644385</t>
  </si>
  <si>
    <t>TEMP-425</t>
  </si>
  <si>
    <t>KOJO KORANKYE</t>
  </si>
  <si>
    <t>0004110410541</t>
  </si>
  <si>
    <t>TEMP-427</t>
  </si>
  <si>
    <t>SALIMATU SALIFU</t>
  </si>
  <si>
    <t>4031010161069</t>
  </si>
  <si>
    <t>TEMP-428</t>
  </si>
  <si>
    <t>HAGAR KWOFIE</t>
  </si>
  <si>
    <t>1070175428201</t>
  </si>
  <si>
    <t>TEMP-429</t>
  </si>
  <si>
    <t>REBECCA ARABA CUDJOE</t>
  </si>
  <si>
    <t>0270071155019</t>
  </si>
  <si>
    <t>TEMP-430</t>
  </si>
  <si>
    <t>ANASTASIA QUAICOE</t>
  </si>
  <si>
    <t>4031010030071</t>
  </si>
  <si>
    <t>TEMP-432</t>
  </si>
  <si>
    <t>MARTIN KWASI DZOKOTO</t>
  </si>
  <si>
    <t>5011010151570</t>
  </si>
  <si>
    <t>TEMP-433</t>
  </si>
  <si>
    <t>JUSTICE LORD BOADI</t>
  </si>
  <si>
    <t>0009062010385</t>
  </si>
  <si>
    <t>TEMP-437</t>
  </si>
  <si>
    <t>PHYLLIS ABIGAIL GBORSON</t>
  </si>
  <si>
    <t>1400001429142</t>
  </si>
  <si>
    <t>TEMP-439</t>
  </si>
  <si>
    <t>SALLIM ADAM</t>
  </si>
  <si>
    <t>1011006243710</t>
  </si>
  <si>
    <t>TEMP-440</t>
  </si>
  <si>
    <t>ABBEY BENJAMIN EBENEZER</t>
  </si>
  <si>
    <t>1020000004973</t>
  </si>
  <si>
    <t>TEMP-443</t>
  </si>
  <si>
    <t>MOSES PERCY NII AWULEY ASHONG</t>
  </si>
  <si>
    <t>1400006061542</t>
  </si>
  <si>
    <t>TEMP-444</t>
  </si>
  <si>
    <t>EMMANUEL  QUAYNOR</t>
  </si>
  <si>
    <t>1400009760921</t>
  </si>
  <si>
    <t>TEMP-447</t>
  </si>
  <si>
    <t>JOSEPH NII MARTEY BOTCHWY</t>
  </si>
  <si>
    <t>1006000006738</t>
  </si>
  <si>
    <t>AL MIN ZAKARIA</t>
  </si>
  <si>
    <t>CLIFFORD ASHONG ODOI</t>
  </si>
  <si>
    <t>1441005005689</t>
  </si>
  <si>
    <t>DANIEL ETSE AKABAH</t>
  </si>
  <si>
    <t>FRANCIS AYETEY</t>
  </si>
  <si>
    <t>KOFI KORANKYE YEBOAH</t>
  </si>
  <si>
    <t>MARY ODEIBEA MARFO</t>
  </si>
  <si>
    <t>MOHAMMED MAHEY</t>
  </si>
  <si>
    <t>OPOKU-MENSAH LAWRENCE</t>
  </si>
  <si>
    <t>TAWFIQ BOTCWEY</t>
  </si>
  <si>
    <t>SAMUEL AVULLEY</t>
  </si>
  <si>
    <t>RUDOLF  ADDAE-ROQUESON</t>
  </si>
  <si>
    <t>PATIENCE LAVOE BAIDEN</t>
  </si>
  <si>
    <t>ENOCH ABBEY SHAMO</t>
  </si>
  <si>
    <t>TEMP-378</t>
  </si>
  <si>
    <t>ACKAH OBED OFORI</t>
  </si>
  <si>
    <t>1302001033841</t>
  </si>
  <si>
    <t>TEMP-379</t>
  </si>
  <si>
    <t>HAGAN JANET ASIBI</t>
  </si>
  <si>
    <t>6201010051765</t>
  </si>
  <si>
    <t>TEMP-380</t>
  </si>
  <si>
    <t>OSEI YEBOAH BRIGHT</t>
  </si>
  <si>
    <t>3041033041700</t>
  </si>
  <si>
    <t>TEMP-381</t>
  </si>
  <si>
    <t>HANNAH NERTELEY NETTEY</t>
  </si>
  <si>
    <t>1331010035826</t>
  </si>
  <si>
    <t>TEMP-382</t>
  </si>
  <si>
    <t>DEBORAH ETORNAM ASODJI</t>
  </si>
  <si>
    <t>2071010116040</t>
  </si>
  <si>
    <t>TEMP-385</t>
  </si>
  <si>
    <t>NEILS HESSE</t>
  </si>
  <si>
    <t>9040010087176</t>
  </si>
  <si>
    <t>TEMP-387</t>
  </si>
  <si>
    <t>MAVIS POMAH</t>
  </si>
  <si>
    <t>1441000563156</t>
  </si>
  <si>
    <t>TEMP-389</t>
  </si>
  <si>
    <t>ELVIS MAWULI DOSU</t>
  </si>
  <si>
    <t>1161010050274</t>
  </si>
  <si>
    <t>TEMP-390</t>
  </si>
  <si>
    <t>ADAMU LAWAL</t>
  </si>
  <si>
    <t>1006000001220</t>
  </si>
  <si>
    <t>TEMP-394</t>
  </si>
  <si>
    <t>AISHA ELIAS MONIE</t>
  </si>
  <si>
    <t>0091616885161</t>
  </si>
  <si>
    <t>TEMP-399</t>
  </si>
  <si>
    <t>PERPETUAL OKLU</t>
  </si>
  <si>
    <t>0600025362165</t>
  </si>
  <si>
    <t>TEMP-400</t>
  </si>
  <si>
    <t>MERCY KARLEY MENSAH</t>
  </si>
  <si>
    <t>0241622409511</t>
  </si>
  <si>
    <t>TEMP-401</t>
  </si>
  <si>
    <t>JONATHAN NANA AFARI ADU-DARKO</t>
  </si>
  <si>
    <t>2030060410018</t>
  </si>
  <si>
    <t>TEMP-402</t>
  </si>
  <si>
    <t>ALPHONSO SONNE</t>
  </si>
  <si>
    <t>2000078863901</t>
  </si>
  <si>
    <t>TEMP-403</t>
  </si>
  <si>
    <t>GIFTY BOSAH</t>
  </si>
  <si>
    <t>1231010094489</t>
  </si>
  <si>
    <t>TEMP-408</t>
  </si>
  <si>
    <t>HILDA BOSOMTWE</t>
  </si>
  <si>
    <t>3071160007478</t>
  </si>
  <si>
    <t>TEMP-409</t>
  </si>
  <si>
    <t>JONATHAN HANSON</t>
  </si>
  <si>
    <t>3171010072901</t>
  </si>
  <si>
    <t>TEMP-410</t>
  </si>
  <si>
    <t>HABILA MOHAMMED</t>
  </si>
  <si>
    <t>2000136667601</t>
  </si>
  <si>
    <t>TEMP-411</t>
  </si>
  <si>
    <t>ERNEST MENSAH-KANE</t>
  </si>
  <si>
    <t>1400004468278</t>
  </si>
  <si>
    <t>TEMP-412</t>
  </si>
  <si>
    <t>EMMANUELLA OWUSU</t>
  </si>
  <si>
    <t>0220138585019</t>
  </si>
  <si>
    <t>TEMP-413</t>
  </si>
  <si>
    <t>ADJEI KUSI BRIDGET</t>
  </si>
  <si>
    <t>1441004870516</t>
  </si>
  <si>
    <t>TEMP-416</t>
  </si>
  <si>
    <t>TEMP-417</t>
  </si>
  <si>
    <t>MARWAN ABDUL WAHAB</t>
  </si>
  <si>
    <t>0190070375018</t>
  </si>
  <si>
    <t>TEMP-418</t>
  </si>
  <si>
    <t>YUSSIF MUKARAMA</t>
  </si>
  <si>
    <t>0190172185012</t>
  </si>
  <si>
    <t>TEMP-422</t>
  </si>
  <si>
    <t>JEHU KWABENA KAIKO</t>
  </si>
  <si>
    <t>0150519557200</t>
  </si>
  <si>
    <t>TEMP-424</t>
  </si>
  <si>
    <t>GODSWAY COBBINA DZIMADO</t>
  </si>
  <si>
    <t>2030501132118</t>
  </si>
  <si>
    <t>TEMP-426</t>
  </si>
  <si>
    <t>SAMUEL AIKINS WIAFE</t>
  </si>
  <si>
    <t>2000175380401</t>
  </si>
  <si>
    <t>TEMP-431</t>
  </si>
  <si>
    <t>SHEILA BAABA KRAMPAH</t>
  </si>
  <si>
    <t>2101016211110</t>
  </si>
  <si>
    <t>TEMP-438</t>
  </si>
  <si>
    <t>ADNAN RIDWAN BAARU</t>
  </si>
  <si>
    <t>1044000010010</t>
  </si>
  <si>
    <t>TEMP-441</t>
  </si>
  <si>
    <t>SAMUEL ADDO</t>
  </si>
  <si>
    <t>0150433275800</t>
  </si>
  <si>
    <t>TEMP-442</t>
  </si>
  <si>
    <t>RICHARD ARYEETEY</t>
  </si>
  <si>
    <t>1441002730798</t>
  </si>
  <si>
    <t>TEMP-446</t>
  </si>
  <si>
    <t>DEBORAH AMA AGBOZO</t>
  </si>
  <si>
    <t>1400004686235</t>
  </si>
  <si>
    <t>TEMP-448</t>
  </si>
  <si>
    <t>EMMANUEL APPIAH FOSU</t>
  </si>
  <si>
    <t>1400007691035</t>
  </si>
  <si>
    <t>DVLA/TEMP-ACH/SEP-25/PA/0016</t>
  </si>
  <si>
    <t>DVLA/TEMP-ACH/OCT-25/PA/019</t>
  </si>
  <si>
    <t>TEMP-384</t>
  </si>
  <si>
    <t>ARNOLD WLETSU</t>
  </si>
  <si>
    <t>1400003001492</t>
  </si>
  <si>
    <t>TEMP-386</t>
  </si>
  <si>
    <t>JEREMIAH ELIKPLIM DARKU</t>
  </si>
  <si>
    <t>1311010036269</t>
  </si>
  <si>
    <t>TEMP-414</t>
  </si>
  <si>
    <t>ANING NANA TUMTUO KESSE</t>
  </si>
  <si>
    <t>0220129115010</t>
  </si>
  <si>
    <t>TEMP-415</t>
  </si>
  <si>
    <t>KWARTENG SARFO FORKUOH</t>
  </si>
  <si>
    <t>1441002080257</t>
  </si>
  <si>
    <t>TEMP-486</t>
  </si>
  <si>
    <t>ALI NURUDEEN</t>
  </si>
  <si>
    <t>1000108704901</t>
  </si>
  <si>
    <t>DVLA/TEMP-ACH/OCT-25/PA/0017</t>
  </si>
  <si>
    <t xml:space="preserve">TEMP STAFF-ALLOWANCE 2025
</t>
  </si>
  <si>
    <t>TEMP 482</t>
  </si>
  <si>
    <t>DEBORAH ADOTEY</t>
  </si>
  <si>
    <t>1006000006029</t>
  </si>
  <si>
    <t xml:space="preserve">TEMP STAFF - ALLOWANCE MAY  2025
</t>
  </si>
  <si>
    <t xml:space="preserve">TEMP STAFF - ALLOWANCE JUNE  2025
</t>
  </si>
  <si>
    <t>DVLA/TEMP-ACH/OCT-25/PA/0018</t>
  </si>
  <si>
    <t>JOSEPH NII MARTEY BOTCHWAY</t>
  </si>
  <si>
    <t>1006000005738</t>
  </si>
  <si>
    <t xml:space="preserve">TEMP STAFF-ALLOWANCE SEPTEMBER 2025
</t>
  </si>
  <si>
    <t xml:space="preserve">TEMP STAFF - ALLOWANCE SEPTEMBER  2025
</t>
  </si>
  <si>
    <t>ISAAC ASIEDU BOATENG</t>
  </si>
  <si>
    <t>2030776558818</t>
  </si>
  <si>
    <t>TEMP-449</t>
  </si>
  <si>
    <t>JONATHAN VAN-DYCK</t>
  </si>
  <si>
    <t>1226001007322</t>
  </si>
  <si>
    <t>TEMP-450</t>
  </si>
  <si>
    <t>VERA OFORI</t>
  </si>
  <si>
    <t>2030920679219</t>
  </si>
  <si>
    <t>TEMP-451</t>
  </si>
  <si>
    <t>SALOME ANTWIWAA AMOAH</t>
  </si>
  <si>
    <t>1400007706528</t>
  </si>
  <si>
    <t>TEMP-452</t>
  </si>
  <si>
    <t>PRISCILLA ADJETEY</t>
  </si>
  <si>
    <t>0061621167941</t>
  </si>
  <si>
    <t>TEMP-453</t>
  </si>
  <si>
    <t>EMMANUEL ADJAH ANNANG</t>
  </si>
  <si>
    <t>0061624953681</t>
  </si>
  <si>
    <t>TEMP-454</t>
  </si>
  <si>
    <t>ODONKOR BERNARD</t>
  </si>
  <si>
    <t>0061624115991</t>
  </si>
  <si>
    <t>TEMP-455</t>
  </si>
  <si>
    <t>ANIAGYEI BOSOMPEM PATRICK</t>
  </si>
  <si>
    <t>3011010072242</t>
  </si>
  <si>
    <t>TEMP-456</t>
  </si>
  <si>
    <t>AGYEBENG LYDIA POKUAA</t>
  </si>
  <si>
    <t>7241010055396</t>
  </si>
  <si>
    <t>TEMP-457</t>
  </si>
  <si>
    <t>VICTORIA NUAMAH</t>
  </si>
  <si>
    <t>1441002469492</t>
  </si>
  <si>
    <t>TEMP-460</t>
  </si>
  <si>
    <t>SALIM YAKUBU AHMED</t>
  </si>
  <si>
    <t>0411628671651</t>
  </si>
  <si>
    <t>TEMP-461</t>
  </si>
  <si>
    <t>MEMUNATU SHAIBU</t>
  </si>
  <si>
    <t>0011010142910</t>
  </si>
  <si>
    <t>TEMP-462</t>
  </si>
  <si>
    <t>ZULFATA DAWUDA</t>
  </si>
  <si>
    <t>0011010099377</t>
  </si>
  <si>
    <t>TEMP-463</t>
  </si>
  <si>
    <t>BONIFACE NYIME-BAARE</t>
  </si>
  <si>
    <t>2100936646716</t>
  </si>
  <si>
    <t>TEMP-465</t>
  </si>
  <si>
    <t>AYISHETU FROKO</t>
  </si>
  <si>
    <t>2111050664017</t>
  </si>
  <si>
    <t>TEMP-466</t>
  </si>
  <si>
    <t>ALHASSAN MOHAMMED JAMAL</t>
  </si>
  <si>
    <t>0121624663931</t>
  </si>
  <si>
    <t>TEMP-467</t>
  </si>
  <si>
    <t>SAM ANIA</t>
  </si>
  <si>
    <t>0090822700801</t>
  </si>
  <si>
    <t>TEMP-468</t>
  </si>
  <si>
    <t>ANANE DAVID</t>
  </si>
  <si>
    <t>9061010007216</t>
  </si>
  <si>
    <t>TEMP-469</t>
  </si>
  <si>
    <t>TAMIMU BABA IMORO</t>
  </si>
  <si>
    <t>2000114453801</t>
  </si>
  <si>
    <t>TEMP-470</t>
  </si>
  <si>
    <t>MOHAMMED BUKARI ALHASSAN</t>
  </si>
  <si>
    <t>8021010043566</t>
  </si>
  <si>
    <t>TEMP-471</t>
  </si>
  <si>
    <t>SANDOW NAPARI MOHAMMED</t>
  </si>
  <si>
    <t>2100314434417</t>
  </si>
  <si>
    <t>TEMP-473</t>
  </si>
  <si>
    <t>SAMUEL BAWA</t>
  </si>
  <si>
    <t>6141010072473</t>
  </si>
  <si>
    <t>TEMP-474</t>
  </si>
  <si>
    <t>RUTH ANTWIWAA</t>
  </si>
  <si>
    <t>280101</t>
  </si>
  <si>
    <t>1049000004209</t>
  </si>
  <si>
    <t>TEMP-475</t>
  </si>
  <si>
    <t>AFRO FAFALI VIDA</t>
  </si>
  <si>
    <t>9040002224989</t>
  </si>
  <si>
    <t>TEMP-476</t>
  </si>
  <si>
    <t>BATTAH DANIEL</t>
  </si>
  <si>
    <t>5091010005448</t>
  </si>
  <si>
    <t>TEMP-477</t>
  </si>
  <si>
    <t>DZIGBEDE GODWIN</t>
  </si>
  <si>
    <t>5091010047856</t>
  </si>
  <si>
    <t>TEMP-479</t>
  </si>
  <si>
    <t>BELINDA ABA YAMOAH</t>
  </si>
  <si>
    <t>1441004711063</t>
  </si>
  <si>
    <t>TEMP-480</t>
  </si>
  <si>
    <t>GLADYS DOMFEH A. ASUMADU AMANKWAH</t>
  </si>
  <si>
    <t>1391250000086</t>
  </si>
  <si>
    <t>TEMP-481</t>
  </si>
  <si>
    <t>JEOFFEREY CHRISTIAN KWAWU</t>
  </si>
  <si>
    <t>2000106453301</t>
  </si>
  <si>
    <t>TEMP-482</t>
  </si>
  <si>
    <t>YASMIN ANKRAH AYELEY</t>
  </si>
  <si>
    <t>1737332600001</t>
  </si>
  <si>
    <t>TEMP-485</t>
  </si>
  <si>
    <t>EBENEZER SODJA ANUM</t>
  </si>
  <si>
    <t>1400009713516</t>
  </si>
  <si>
    <t>TEMP-487</t>
  </si>
  <si>
    <t>HAMIDATU MOHAMMED</t>
  </si>
  <si>
    <t>1400317444013</t>
  </si>
  <si>
    <t>TEMP-488</t>
  </si>
  <si>
    <t>MUTARU ABDALLAH</t>
  </si>
  <si>
    <t>2009026070301</t>
  </si>
  <si>
    <t>TEMP489</t>
  </si>
  <si>
    <t>ABDUL-MALIK MUNKAILA</t>
  </si>
  <si>
    <t>1400317444716</t>
  </si>
  <si>
    <t>TEMP490</t>
  </si>
  <si>
    <t>SHAIBU JAMAL</t>
  </si>
  <si>
    <t>0332373276017</t>
  </si>
  <si>
    <t>TEMP-483</t>
  </si>
  <si>
    <t>SALIFU SAMIRA MUGY TURE</t>
  </si>
  <si>
    <t>1441001547946</t>
  </si>
  <si>
    <t>TEMP-464</t>
  </si>
  <si>
    <t>NIHAD NDEBUGRI YAHAYA</t>
  </si>
  <si>
    <t>3051010054578</t>
  </si>
  <si>
    <t>TEMP-478</t>
  </si>
  <si>
    <t>AJINISAH JULIANA</t>
  </si>
  <si>
    <t>2000121755301</t>
  </si>
  <si>
    <t>PENDING</t>
  </si>
  <si>
    <t>RETURNED</t>
  </si>
  <si>
    <t>DVLA/TEMP-ACH/OCT-25/PA/0020</t>
  </si>
  <si>
    <t>0000191263626</t>
  </si>
  <si>
    <r>
      <rPr>
        <sz val="12"/>
        <color rgb="FF000000"/>
        <rFont val="Tahoma"/>
        <family val="2"/>
      </rPr>
      <t>TEMP STAFF - ALLOWANCE SEPTEMBER</t>
    </r>
    <r>
      <rPr>
        <sz val="12"/>
        <color rgb="FF000000"/>
        <rFont val="Tahoma"/>
        <family val="2"/>
      </rPr>
      <t xml:space="preserve">  </t>
    </r>
    <r>
      <rPr>
        <sz val="12"/>
        <color rgb="FF000000"/>
        <rFont val="Tahoma"/>
        <family val="2"/>
      </rPr>
      <t>2025</t>
    </r>
    <r>
      <rPr>
        <sz val="12"/>
        <color rgb="FF000000"/>
        <rFont val="Tahoma"/>
        <family val="2"/>
      </rPr>
      <t xml:space="preserve">
</t>
    </r>
  </si>
  <si>
    <t>2009082270801</t>
  </si>
  <si>
    <t>DVLA/TEMP-ACH/NOV-25/PA/0021</t>
  </si>
  <si>
    <t>MAVIS ASOMANI</t>
  </si>
  <si>
    <t>2021106347901</t>
  </si>
  <si>
    <t>EBENEZER ANNAN</t>
  </si>
  <si>
    <t>2030828503013</t>
  </si>
  <si>
    <t>EMMANUEL QUAYE ASHALLEY</t>
  </si>
  <si>
    <t>2030790168313</t>
  </si>
  <si>
    <t>DVLA/TEMP-ACH/NOV-25/PA/0022</t>
  </si>
  <si>
    <t xml:space="preserve">TEMP STAFF - ALLOWANCE OCTOBER  2025
</t>
  </si>
  <si>
    <t>TEMP-458</t>
  </si>
  <si>
    <t>TEMP-459</t>
  </si>
  <si>
    <t>TEMP-560</t>
  </si>
  <si>
    <t>BENJAMIN TETTEH</t>
  </si>
  <si>
    <t>2031010034568</t>
  </si>
  <si>
    <t>TEMP-549</t>
  </si>
  <si>
    <t>ABEDENEGO TAWIAH</t>
  </si>
  <si>
    <t>1400005368962</t>
  </si>
  <si>
    <t>TEMP-550</t>
  </si>
  <si>
    <t>HASHIRU SHAIBU</t>
  </si>
  <si>
    <t>3031010125004</t>
  </si>
  <si>
    <t>TEMP-551</t>
  </si>
  <si>
    <t>CHRISTIANA MAWUENA</t>
  </si>
  <si>
    <t>TEMP-552</t>
  </si>
  <si>
    <t>STEPHEN AYEH</t>
  </si>
  <si>
    <t>TEMP-553</t>
  </si>
  <si>
    <t>YAHAYA MUNTARI WUZEIFA</t>
  </si>
  <si>
    <t>4011010126766</t>
  </si>
  <si>
    <t>TEMP-554</t>
  </si>
  <si>
    <t>FREDERICK ANNOR</t>
  </si>
  <si>
    <t>2018106280701</t>
  </si>
  <si>
    <t>TEMP-555</t>
  </si>
  <si>
    <t>CLINTON OWIREDU APPIAH</t>
  </si>
  <si>
    <t>3051010081016</t>
  </si>
  <si>
    <t>TEMP-556</t>
  </si>
  <si>
    <t>IBRAHIM ANASS</t>
  </si>
  <si>
    <t>3051010084149</t>
  </si>
  <si>
    <t>TEMP-557</t>
  </si>
  <si>
    <t>PRISCILLA SHIELEY MENSAH</t>
  </si>
  <si>
    <t>1400000188249</t>
  </si>
  <si>
    <t>TEMP-558</t>
  </si>
  <si>
    <t>RUTH OHENE SAKYIBEA</t>
  </si>
  <si>
    <t>TEMP-546</t>
  </si>
  <si>
    <t>ATIAH AGANEBA NORBERT</t>
  </si>
  <si>
    <t>TEMP-547</t>
  </si>
  <si>
    <t>ESTHER LAARY</t>
  </si>
  <si>
    <t>'08</t>
  </si>
  <si>
    <t>TEMP-542</t>
  </si>
  <si>
    <t>AHMED ARAFAT</t>
  </si>
  <si>
    <t>0193010061339</t>
  </si>
  <si>
    <t>TEMP-535</t>
  </si>
  <si>
    <t>RABEATU ZAKARIA</t>
  </si>
  <si>
    <t>9040012801453</t>
  </si>
  <si>
    <t>TEMP-522</t>
  </si>
  <si>
    <t>ESTHER OWUSU ACHEAMPONG</t>
  </si>
  <si>
    <t>040100</t>
  </si>
  <si>
    <t>7251010083808</t>
  </si>
  <si>
    <t>TEMP-523</t>
  </si>
  <si>
    <t>MAUREEN ADUBEAH AGYEMAN</t>
  </si>
  <si>
    <t>TEMP-524</t>
  </si>
  <si>
    <t>ISHAQ BABA SULEMANE</t>
  </si>
  <si>
    <t>1441002347325</t>
  </si>
  <si>
    <t>TEMP-525</t>
  </si>
  <si>
    <t>KWAKU BOATENG NKRUMAH</t>
  </si>
  <si>
    <t>2030321678918</t>
  </si>
  <si>
    <t>TEMP-526</t>
  </si>
  <si>
    <t>RIDWAN IBN BILLA</t>
  </si>
  <si>
    <t>TEMP-528</t>
  </si>
  <si>
    <t>AISHATU SUMAILA</t>
  </si>
  <si>
    <t>2400742621714</t>
  </si>
  <si>
    <t>TEMP-531</t>
  </si>
  <si>
    <t>JESSICA OSEI AGYEMANG</t>
  </si>
  <si>
    <t>1441004693192</t>
  </si>
  <si>
    <t>TEMP-508</t>
  </si>
  <si>
    <t>HUMPHREY KWAKU MATEY-TEYE</t>
  </si>
  <si>
    <t>TEMP-509</t>
  </si>
  <si>
    <t>HAMDU SEIDU</t>
  </si>
  <si>
    <t>1012000013816</t>
  </si>
  <si>
    <t>TEMP-510</t>
  </si>
  <si>
    <t>IBRAHIM OKASHA</t>
  </si>
  <si>
    <t>0121621994361</t>
  </si>
  <si>
    <t>TEMP-514</t>
  </si>
  <si>
    <t>ABDUL-RAHAMAN FUSEINI</t>
  </si>
  <si>
    <t>1400003770569</t>
  </si>
  <si>
    <t>TEMP-499</t>
  </si>
  <si>
    <t>OSMAN ABDULAI JAWARD</t>
  </si>
  <si>
    <t>1041000005340</t>
  </si>
  <si>
    <t>TEMP-500</t>
  </si>
  <si>
    <t>NAMBAZING MWIN-NUO RUTH</t>
  </si>
  <si>
    <t>2100936820019</t>
  </si>
  <si>
    <t>TEMP-502</t>
  </si>
  <si>
    <t>ALHASSAN MOHAMMED NEINDOW</t>
  </si>
  <si>
    <t>1781120005748</t>
  </si>
  <si>
    <t>TEMP-493</t>
  </si>
  <si>
    <t>LOVE YAA OKYERE-HAYFORD</t>
  </si>
  <si>
    <t>2030215243771</t>
  </si>
  <si>
    <t>TEMP-494</t>
  </si>
  <si>
    <t>VIDA ANNOR AGYEKUM</t>
  </si>
  <si>
    <t>0030427345011</t>
  </si>
  <si>
    <t>TEMP-495</t>
  </si>
  <si>
    <t>EMMANUEL KWABENA PREMPEH</t>
  </si>
  <si>
    <t>1783714600001</t>
  </si>
  <si>
    <t>ANKRAH NII ARDEY JEFFERY</t>
  </si>
  <si>
    <t>1461010119289</t>
  </si>
  <si>
    <t>SOLOMON MOAKIBA</t>
  </si>
  <si>
    <t>MARIAM ZIGAH</t>
  </si>
  <si>
    <t>1501010153982</t>
  </si>
  <si>
    <t>TEMP-489</t>
  </si>
  <si>
    <t>DESMOND AMADA</t>
  </si>
  <si>
    <t>1501010034633</t>
  </si>
  <si>
    <t>ASARE JEFFREY GYIMAH</t>
  </si>
  <si>
    <t>AGYAPONG NIKITA</t>
  </si>
  <si>
    <t>TEMP-484</t>
  </si>
  <si>
    <t>DEKU DANIEL BEDDUDT</t>
  </si>
  <si>
    <t>1441000096203</t>
  </si>
  <si>
    <t>LEONIDAS WULFF-NORTEY</t>
  </si>
  <si>
    <t>1321010094466</t>
  </si>
  <si>
    <t>EBENEZER QUARTEY</t>
  </si>
  <si>
    <t>0063010148931</t>
  </si>
  <si>
    <t>FRANCIS KWABENA NKETIA</t>
  </si>
  <si>
    <t>2030825509705</t>
  </si>
  <si>
    <t>ISAAC DAWSON AMOAH</t>
  </si>
  <si>
    <t>BERYL ANYEKIE SACKITEY</t>
  </si>
  <si>
    <t>2196812600001</t>
  </si>
  <si>
    <t>TEMP-505</t>
  </si>
  <si>
    <t>FUIZATU FUSEINI</t>
  </si>
  <si>
    <t>2000119630201</t>
  </si>
  <si>
    <t>WILLIAM ATSU TUODIABOR</t>
  </si>
  <si>
    <t>3014423976301</t>
  </si>
  <si>
    <t>PHILIP ARMAH KONYAH</t>
  </si>
  <si>
    <t>1024000000344</t>
  </si>
  <si>
    <t>ERIC YAMOAH</t>
  </si>
  <si>
    <t>1341010131035</t>
  </si>
  <si>
    <t>JOSEPH DARLINGTON OKINE</t>
  </si>
  <si>
    <t>2100626012618</t>
  </si>
  <si>
    <t>ALIMIYAO ADAMU</t>
  </si>
  <si>
    <t>0271623749611</t>
  </si>
  <si>
    <t>TEMP-490</t>
  </si>
  <si>
    <t>EVELYN AYELEY ARMAH</t>
  </si>
  <si>
    <t>0817070600001</t>
  </si>
  <si>
    <t>TEMP-491</t>
  </si>
  <si>
    <t>KWASI MENSAH MONNEY</t>
  </si>
  <si>
    <t>0312934461012</t>
  </si>
  <si>
    <t>TEMP-503</t>
  </si>
  <si>
    <t>SABLA MILSON PATRICK</t>
  </si>
  <si>
    <t>'14</t>
  </si>
  <si>
    <t>1400008808227</t>
  </si>
  <si>
    <t>TEMP-504</t>
  </si>
  <si>
    <t>ABDULAI RUHIYA</t>
  </si>
  <si>
    <t>9040011081260</t>
  </si>
  <si>
    <t>TEMP-506</t>
  </si>
  <si>
    <t>BERNICE YAWA AFENU</t>
  </si>
  <si>
    <t>1211010028592</t>
  </si>
  <si>
    <t>TEMP-507</t>
  </si>
  <si>
    <t>DUKE APPIAH KWAFO</t>
  </si>
  <si>
    <t>1081010138442</t>
  </si>
  <si>
    <t>TEMP-511</t>
  </si>
  <si>
    <t>ELIJAH PAUL DRAMANI</t>
  </si>
  <si>
    <t>TEMP-536</t>
  </si>
  <si>
    <t>YASMIN ABDUL SAMADU</t>
  </si>
  <si>
    <t>1202001062986</t>
  </si>
  <si>
    <t>TEMP-537</t>
  </si>
  <si>
    <t>REGINALD BILSON</t>
  </si>
  <si>
    <t>2400071563517</t>
  </si>
  <si>
    <t>TEMP-538</t>
  </si>
  <si>
    <t>FRANK NUMLAN DOCNIKA</t>
  </si>
  <si>
    <t>2110525368018</t>
  </si>
  <si>
    <t>TEMP-539</t>
  </si>
  <si>
    <t>EDWARD NYAMAA</t>
  </si>
  <si>
    <t>1400008834972</t>
  </si>
  <si>
    <t>TEMP-543</t>
  </si>
  <si>
    <t>SARAH ARYETTEY-COFFIE</t>
  </si>
  <si>
    <t>2337206600001</t>
  </si>
  <si>
    <t>TEMP-544</t>
  </si>
  <si>
    <t>SANDRA ARTHUR-SARPONG</t>
  </si>
  <si>
    <t>2030405944719</t>
  </si>
  <si>
    <t>TEMP-532</t>
  </si>
  <si>
    <t>AUGUSTINA OSEI</t>
  </si>
  <si>
    <t>1441005058791</t>
  </si>
  <si>
    <t>TEMP-533</t>
  </si>
  <si>
    <t>SAMUEL AMAKYE-QUAYSON</t>
  </si>
  <si>
    <t>2100111847616</t>
  </si>
  <si>
    <t>YAKUBU RAPHAEL WUNTIMA</t>
  </si>
  <si>
    <t>0150515636400</t>
  </si>
  <si>
    <t>TEMP-521</t>
  </si>
  <si>
    <t>ANITA DANGNITENG</t>
  </si>
  <si>
    <t>7011010244554</t>
  </si>
  <si>
    <t>TEMP-527</t>
  </si>
  <si>
    <t>NTI AGYEMANG PATIENCE</t>
  </si>
  <si>
    <t>1400002845379</t>
  </si>
  <si>
    <t>TEMP-513</t>
  </si>
  <si>
    <t>IBRAHIM ABDULAI</t>
  </si>
  <si>
    <t>1821160006594</t>
  </si>
  <si>
    <t>TEMP-516</t>
  </si>
  <si>
    <t>ALHASSAN HILDA</t>
  </si>
  <si>
    <t>TEMP-497</t>
  </si>
  <si>
    <t>ALHASSAN YUSSIF</t>
  </si>
  <si>
    <t>9040012886556</t>
  </si>
  <si>
    <t>TEMP-498</t>
  </si>
  <si>
    <t>ABDULAI ISSAHAKU</t>
  </si>
  <si>
    <t>1015105672001</t>
  </si>
  <si>
    <t>TEMP-515</t>
  </si>
  <si>
    <t>IBRAHIM MUBARIK</t>
  </si>
  <si>
    <t>8121010037683</t>
  </si>
  <si>
    <t>TEMP-517</t>
  </si>
  <si>
    <t>FA-IKA SALE MOHAMMED</t>
  </si>
  <si>
    <t>2040103653801</t>
  </si>
  <si>
    <t>TEMP-518</t>
  </si>
  <si>
    <t>SARAH GYAU MENSAH POKUAH</t>
  </si>
  <si>
    <t>0320044835018</t>
  </si>
  <si>
    <t>TEMP-519</t>
  </si>
  <si>
    <t>ANGELA TABUAA</t>
  </si>
  <si>
    <t>1551001037342</t>
  </si>
  <si>
    <t>TEMP-520</t>
  </si>
  <si>
    <t>SULEMANA HALIDU</t>
  </si>
  <si>
    <t>7241080001403</t>
  </si>
  <si>
    <t>TEMP-529</t>
  </si>
  <si>
    <t>SUDAIS MUSAH UMAR</t>
  </si>
  <si>
    <t>0131628721971</t>
  </si>
  <si>
    <t>TEMP-512</t>
  </si>
  <si>
    <t>ISSAH AWAL</t>
  </si>
  <si>
    <t>TEMP-545</t>
  </si>
  <si>
    <t>AZIMEY GODWIN KWAME</t>
  </si>
  <si>
    <t>5091010078317</t>
  </si>
  <si>
    <t>TEMP-534</t>
  </si>
  <si>
    <t>STEPHEN NII BOYE OKANG</t>
  </si>
  <si>
    <t>1801120003985</t>
  </si>
  <si>
    <t>Date</t>
  </si>
  <si>
    <t>Time</t>
  </si>
  <si>
    <t>Log Level</t>
  </si>
  <si>
    <t>Source</t>
  </si>
  <si>
    <t>Description</t>
  </si>
  <si>
    <t>Action</t>
  </si>
  <si>
    <t>ERROR</t>
  </si>
  <si>
    <t>Worksheet_SelectionChange</t>
  </si>
  <si>
    <t>Error: 1004 Application-defined or object-defined error</t>
  </si>
  <si>
    <t>TEMP-530</t>
  </si>
  <si>
    <t>MOHAMMED ADINAN LAMINU</t>
  </si>
  <si>
    <t>TEMP-540</t>
  </si>
  <si>
    <t>NORBERT KWASIGAH</t>
  </si>
  <si>
    <t>TEMP-541</t>
  </si>
  <si>
    <t>IBRAHIM HASSAN MAULAYA</t>
  </si>
  <si>
    <t>TEMP-559</t>
  </si>
  <si>
    <t>MENSAH BOATENG JOSEPHINE</t>
  </si>
  <si>
    <t>TEMP-564</t>
  </si>
  <si>
    <t>ANDELON ACQUAH DERRICK</t>
  </si>
  <si>
    <t>7021010082868</t>
  </si>
  <si>
    <t>TEMP-565</t>
  </si>
  <si>
    <t>ANKOMA MINTAH PATRICIA</t>
  </si>
  <si>
    <t>7021120005844</t>
  </si>
  <si>
    <t>TEMP-566</t>
  </si>
  <si>
    <t>KYEI JEFFEREY</t>
  </si>
  <si>
    <t>2600430909218</t>
  </si>
  <si>
    <t>TEMP-567</t>
  </si>
  <si>
    <t>OSEI BONSU GIDEON</t>
  </si>
  <si>
    <t>7021010089787</t>
  </si>
  <si>
    <t>TEMP-568</t>
  </si>
  <si>
    <t>ELVIS BEDIAKO APPAU</t>
  </si>
  <si>
    <t>2100455854018</t>
  </si>
  <si>
    <t>TEMP-561</t>
  </si>
  <si>
    <t>DWOMOH EMMANUEL</t>
  </si>
  <si>
    <t>7071010111348</t>
  </si>
  <si>
    <t>TEMP-562</t>
  </si>
  <si>
    <t>CLEMENT MARFO</t>
  </si>
  <si>
    <t>7021010082236</t>
  </si>
  <si>
    <t>TEMP-574</t>
  </si>
  <si>
    <t>OBIRI YEBOAH JEFF</t>
  </si>
  <si>
    <t>7021010087178</t>
  </si>
  <si>
    <t>TEMP-575</t>
  </si>
  <si>
    <t>VIDA ASIEDUWAA</t>
  </si>
  <si>
    <t>7021010090527</t>
  </si>
  <si>
    <t>TEMP-576</t>
  </si>
  <si>
    <t>ISSAKA SIREENA</t>
  </si>
  <si>
    <t>7021160006428</t>
  </si>
  <si>
    <t>TEMP-577</t>
  </si>
  <si>
    <t>FATI IBRAHIM</t>
  </si>
  <si>
    <t>7021160006439</t>
  </si>
  <si>
    <t>TEMP-578</t>
  </si>
  <si>
    <t>REBECCA KWOFFIE</t>
  </si>
  <si>
    <t>7021010090549</t>
  </si>
  <si>
    <t>TEMP-570</t>
  </si>
  <si>
    <t>JOHN NGUAH WILSON</t>
  </si>
  <si>
    <t>7021010090538</t>
  </si>
  <si>
    <t>TEMP-572</t>
  </si>
  <si>
    <t>LAWRENCE AWORO BAAFI</t>
  </si>
  <si>
    <t>7021010054012</t>
  </si>
  <si>
    <t>0403110091677</t>
  </si>
  <si>
    <t>0004111812562</t>
  </si>
  <si>
    <t>2000160304401</t>
  </si>
  <si>
    <t>0400137577680</t>
  </si>
  <si>
    <t>2000122294101</t>
  </si>
  <si>
    <t>0009061747597</t>
  </si>
  <si>
    <t>0600018264451</t>
  </si>
  <si>
    <t>0004011570133</t>
  </si>
  <si>
    <t>2030060132414</t>
  </si>
  <si>
    <t>0004013128195</t>
  </si>
  <si>
    <t>0000013202921</t>
  </si>
  <si>
    <t>0000331737178</t>
  </si>
  <si>
    <t>2030321789218</t>
  </si>
  <si>
    <t>8011010143949</t>
  </si>
  <si>
    <t>2363151602552</t>
  </si>
  <si>
    <t>0004011316903</t>
  </si>
  <si>
    <t>0813701902516</t>
  </si>
  <si>
    <t>0004012731440</t>
  </si>
  <si>
    <t>TEMP-492</t>
  </si>
  <si>
    <t>EVELYN ELINAM GBEDEMAH</t>
  </si>
  <si>
    <t>ASIEDU FORDJOUR CHARLES</t>
  </si>
  <si>
    <t>TEMP-569</t>
  </si>
  <si>
    <t>DANGBUNANG B.D MAJEED</t>
  </si>
  <si>
    <t>TEMP-571</t>
  </si>
  <si>
    <t>ASIBUO RANSFORD</t>
  </si>
  <si>
    <t>TEMP-573</t>
  </si>
  <si>
    <t>MUSAH SENYA</t>
  </si>
  <si>
    <t>TEMP-579</t>
  </si>
  <si>
    <t>OSEI OWUSU FRANK</t>
  </si>
  <si>
    <t>21</t>
  </si>
  <si>
    <t>210601</t>
  </si>
  <si>
    <t>TEMP-580</t>
  </si>
  <si>
    <t xml:space="preserve">TEMP STAFF-ALLOWANCE OCTOBER 2025
</t>
  </si>
  <si>
    <t>3275759401552</t>
  </si>
  <si>
    <t>1st batch</t>
  </si>
  <si>
    <t>'2348194100001</t>
  </si>
  <si>
    <t>DVLA/TEMP-ACH/NOV-25/PA/0023</t>
  </si>
  <si>
    <t>DVLA/TEMP-ACH/NOV-25/PA/0024</t>
  </si>
  <si>
    <t xml:space="preserve">TEMP STAFF - ALLOWANCE NOVEMBER  2025
</t>
  </si>
  <si>
    <t>20013</t>
  </si>
  <si>
    <t>'23</t>
  </si>
  <si>
    <t>TEMP-581</t>
  </si>
  <si>
    <t>ABDULLAH AGYAPONG</t>
  </si>
  <si>
    <t>1206001031365</t>
  </si>
  <si>
    <t>TEMP-582</t>
  </si>
  <si>
    <t>THEOPHILUS LARTEY</t>
  </si>
  <si>
    <t>1043000001637</t>
  </si>
  <si>
    <t>TEMP-583</t>
  </si>
  <si>
    <t>HALISATU YUSSIF</t>
  </si>
  <si>
    <t>6071010106989</t>
  </si>
  <si>
    <t>TEMP-584</t>
  </si>
  <si>
    <t>ASAMOAH FRANCISCA</t>
  </si>
  <si>
    <t>7041010088552</t>
  </si>
  <si>
    <t>TEMP-586</t>
  </si>
  <si>
    <t>ADOMAH GORDON</t>
  </si>
  <si>
    <t>TEMP-587</t>
  </si>
  <si>
    <t>KUMI EVANS</t>
  </si>
  <si>
    <t>7041010082333</t>
  </si>
  <si>
    <t>TEMP-588</t>
  </si>
  <si>
    <t>THERESA KYEREMAA</t>
  </si>
  <si>
    <t>2030924446518</t>
  </si>
  <si>
    <t>TEMP-589</t>
  </si>
  <si>
    <t>ADOMAH BAFFOUR ALFRED SENIOR</t>
  </si>
  <si>
    <t>TEMP-591</t>
  </si>
  <si>
    <t>ROBERT NUGENT COFIE</t>
  </si>
  <si>
    <t>TEMP-592</t>
  </si>
  <si>
    <t>AGYEMANG KWASI BEDIAKO</t>
  </si>
  <si>
    <t>TEMP-593</t>
  </si>
  <si>
    <t>SAMUEL GYASI YEBOAH</t>
  </si>
  <si>
    <t>2030804218117</t>
  </si>
  <si>
    <t>TEMP-594</t>
  </si>
  <si>
    <t>PRINCE KWAKU ADDO</t>
  </si>
  <si>
    <t>1400367563919</t>
  </si>
  <si>
    <t>TEMP-596</t>
  </si>
  <si>
    <t>OWUSUAA LISTOWELLA</t>
  </si>
  <si>
    <t>TEMP-597</t>
  </si>
  <si>
    <t>JOANA ASANTEWAA</t>
  </si>
  <si>
    <t>2030924721215</t>
  </si>
  <si>
    <t>TEMP-598</t>
  </si>
  <si>
    <t>AYISHETU ZAKARIA</t>
  </si>
  <si>
    <t>9040008131702</t>
  </si>
  <si>
    <t>TEMP-599</t>
  </si>
  <si>
    <t>ISAAC ADOM</t>
  </si>
  <si>
    <t>0061628037201</t>
  </si>
  <si>
    <t>TEMP-600</t>
  </si>
  <si>
    <t>PATIENCE AKU EDEKOR</t>
  </si>
  <si>
    <t>0600006608054</t>
  </si>
  <si>
    <t>TEMP-601</t>
  </si>
  <si>
    <t>AMOAKO JOSHUA</t>
  </si>
  <si>
    <t>3021010116629</t>
  </si>
  <si>
    <t>TEMP-602</t>
  </si>
  <si>
    <t>DANIEL ENTIH AFEDZIE</t>
  </si>
  <si>
    <t>3021120005252</t>
  </si>
  <si>
    <t>TEMP-603</t>
  </si>
  <si>
    <t>ABUBAKAR ABDUL-MAJEED</t>
  </si>
  <si>
    <t>0200170755019</t>
  </si>
  <si>
    <t>TEMP-604</t>
  </si>
  <si>
    <t>DOUGLAS OPPONG-KYEKYEKU</t>
  </si>
  <si>
    <t>3101010108724</t>
  </si>
  <si>
    <t>TEMP-605</t>
  </si>
  <si>
    <t>RAMSEY ABRAHAM NETTEY</t>
  </si>
  <si>
    <t>2100317017110</t>
  </si>
  <si>
    <t>TEMP-608</t>
  </si>
  <si>
    <t>SUBAIHA MOHAMMED</t>
  </si>
  <si>
    <t>1441004359980</t>
  </si>
  <si>
    <t>TEMP-610</t>
  </si>
  <si>
    <t>GODWIN AFEDZI</t>
  </si>
  <si>
    <t>1191010015242</t>
  </si>
  <si>
    <t>TEMP-613</t>
  </si>
  <si>
    <t>EVELYN ENYONAM SEMEHIA</t>
  </si>
  <si>
    <t>1441002092033</t>
  </si>
  <si>
    <t>TEMP-615</t>
  </si>
  <si>
    <t>RACHEAL BAABA ANAMUAH</t>
  </si>
  <si>
    <t>0101100987700</t>
  </si>
  <si>
    <t>TEMP-616</t>
  </si>
  <si>
    <t>IMORO BAWA HABIB</t>
  </si>
  <si>
    <t>1208001007320</t>
  </si>
  <si>
    <t>TEMP-617</t>
  </si>
  <si>
    <t>ABDULAI MOHAMMED NURIDEEN</t>
  </si>
  <si>
    <t>0061037926301</t>
  </si>
  <si>
    <t>TEMP-620</t>
  </si>
  <si>
    <t>MAVIS AGYAPOMAA</t>
  </si>
  <si>
    <t>0600027479337</t>
  </si>
  <si>
    <t>TEMP-621</t>
  </si>
  <si>
    <t>ALFRED GYAN KWABENA</t>
  </si>
  <si>
    <t>2030323842515</t>
  </si>
  <si>
    <t>TEMP-622</t>
  </si>
  <si>
    <t>AWO SAKYIWAA AMANKWATIA</t>
  </si>
  <si>
    <t>0410002415012</t>
  </si>
  <si>
    <t>TEMP-625</t>
  </si>
  <si>
    <t>BEAUTY YAA GOMADO</t>
  </si>
  <si>
    <t>1400762678013</t>
  </si>
  <si>
    <t>TEMP-626</t>
  </si>
  <si>
    <t>JULIET TABUAH DATIAKWA</t>
  </si>
  <si>
    <t>2581972701018</t>
  </si>
  <si>
    <t>TEMP-627</t>
  </si>
  <si>
    <t>ANGELA YAA OWUSUA YIRENKYI</t>
  </si>
  <si>
    <t>9040011472456</t>
  </si>
  <si>
    <t>TEMP-628</t>
  </si>
  <si>
    <t>DELPHINA KWARA</t>
  </si>
  <si>
    <t>1006000000979</t>
  </si>
  <si>
    <t>TEMP-629</t>
  </si>
  <si>
    <t>ESTHER GYEKYE</t>
  </si>
  <si>
    <t>1631010084979</t>
  </si>
  <si>
    <t>TEMP-630</t>
  </si>
  <si>
    <t>JESSICA ODAME</t>
  </si>
  <si>
    <t>TEMP-632</t>
  </si>
  <si>
    <t>DORCAS OBENEWAAH ADU</t>
  </si>
  <si>
    <t>1031010057650</t>
  </si>
  <si>
    <t>TEMP-634</t>
  </si>
  <si>
    <t>NANA OSEI TUTU KURAGU</t>
  </si>
  <si>
    <t>2345132701018</t>
  </si>
  <si>
    <t>TEMP-635</t>
  </si>
  <si>
    <t>ANAKWA IBRAHIM ANAS</t>
  </si>
  <si>
    <t>2021010033901</t>
  </si>
  <si>
    <t>TEMP-643</t>
  </si>
  <si>
    <t>YAHATASU SAPPOR YAKUBU</t>
  </si>
  <si>
    <t>6251010069815</t>
  </si>
  <si>
    <t>TEMP-646</t>
  </si>
  <si>
    <t>ZOGLI SIEGFRIED KWASI</t>
  </si>
  <si>
    <t>5111010100807</t>
  </si>
  <si>
    <t>TEMP-648</t>
  </si>
  <si>
    <t>SYDNEY KOFI ADDAE</t>
  </si>
  <si>
    <t>0291627605441</t>
  </si>
  <si>
    <t>TEMP-649</t>
  </si>
  <si>
    <t>HAWAWU SALIFU</t>
  </si>
  <si>
    <t>TEMP-665</t>
  </si>
  <si>
    <t>IMAN UMAR BRUCE</t>
  </si>
  <si>
    <t>1027000007287</t>
  </si>
  <si>
    <t>TEMP-668</t>
  </si>
  <si>
    <t>CHARLES YARO</t>
  </si>
  <si>
    <t>2100271883120</t>
  </si>
  <si>
    <t>TEMP-671</t>
  </si>
  <si>
    <t>GEORGE OFORI NYARKO JNR</t>
  </si>
  <si>
    <t>1753858600001</t>
  </si>
  <si>
    <t>TEMP-675</t>
  </si>
  <si>
    <t>COLLINS AGYEKUM</t>
  </si>
  <si>
    <t>9040009792338</t>
  </si>
  <si>
    <t>TEMP-676</t>
  </si>
  <si>
    <t>ABASS FUSEINI</t>
  </si>
  <si>
    <t>2051120003049</t>
  </si>
  <si>
    <t>TEMP-678</t>
  </si>
  <si>
    <t>MAVIS JOHNSON</t>
  </si>
  <si>
    <t>2029060985301</t>
  </si>
  <si>
    <t>TEMP-680</t>
  </si>
  <si>
    <t>ESSUMAN GIFTY</t>
  </si>
  <si>
    <t>7021010072139</t>
  </si>
  <si>
    <t>TEMP-683</t>
  </si>
  <si>
    <t>WINIFRED MAABENA DEI</t>
  </si>
  <si>
    <t>9040013769367</t>
  </si>
  <si>
    <t>TEMP-686</t>
  </si>
  <si>
    <t>ZAKARIA FUSEINI</t>
  </si>
  <si>
    <t>1400003430652</t>
  </si>
  <si>
    <t>TEMP-687</t>
  </si>
  <si>
    <t>DAVID TETTEH ANNAN NETTEY</t>
  </si>
  <si>
    <t>9040009989778</t>
  </si>
  <si>
    <t>TEMP-688</t>
  </si>
  <si>
    <t>HILDA ELINAM ADZOA ADZAH</t>
  </si>
  <si>
    <t>TEMP-691</t>
  </si>
  <si>
    <t>DATIATA LEWIS KODOM</t>
  </si>
  <si>
    <t>1400007327864</t>
  </si>
  <si>
    <t>TEMP-692</t>
  </si>
  <si>
    <t>ZAINAM SA-AD</t>
  </si>
  <si>
    <t>TEMP-693</t>
  </si>
  <si>
    <t>SARAH AMENYOWU</t>
  </si>
  <si>
    <t>2100326845310</t>
  </si>
  <si>
    <t>TEMP-695</t>
  </si>
  <si>
    <t>RHODA SEYRAM NTUMY</t>
  </si>
  <si>
    <t>2100377036319</t>
  </si>
  <si>
    <t>TEMP-696</t>
  </si>
  <si>
    <t>OTIS KOBI ADDAE</t>
  </si>
  <si>
    <t>0322512402019</t>
  </si>
  <si>
    <t>TEMP-697</t>
  </si>
  <si>
    <t>TAMINA DAUDA</t>
  </si>
  <si>
    <t>1391160017170</t>
  </si>
  <si>
    <t>TEMP-698</t>
  </si>
  <si>
    <t>HARRIET NAA DEDEI AMAH</t>
  </si>
  <si>
    <t>1441001650509</t>
  </si>
  <si>
    <t>TEMP-699</t>
  </si>
  <si>
    <t>CHARLOTTE EMEFA AKOGYERAM</t>
  </si>
  <si>
    <t>2041356621590</t>
  </si>
  <si>
    <t>TEMP-700</t>
  </si>
  <si>
    <t>DANIEL ASHITEY</t>
  </si>
  <si>
    <t>1391010050891</t>
  </si>
  <si>
    <t>TEMP-702</t>
  </si>
  <si>
    <t>EBENEZER ADDE NYAMIKE</t>
  </si>
  <si>
    <t>4091010058948</t>
  </si>
  <si>
    <t>TEMP-703</t>
  </si>
  <si>
    <t>GEORGINA BOATENG</t>
  </si>
  <si>
    <t>1441000087880</t>
  </si>
  <si>
    <t>TEMP-705</t>
  </si>
  <si>
    <t>OBED AMUZU</t>
  </si>
  <si>
    <t>1441002120745</t>
  </si>
  <si>
    <t>TEMP-706</t>
  </si>
  <si>
    <t>EMELIA AMOQUANDOH</t>
  </si>
  <si>
    <t>2091010066865</t>
  </si>
  <si>
    <t>TEMP-708</t>
  </si>
  <si>
    <t>DAVID NII AYITEY BROWN</t>
  </si>
  <si>
    <t>0020020977981</t>
  </si>
  <si>
    <t>TEMP-710</t>
  </si>
  <si>
    <t xml:space="preserve">ESTHER ANANG </t>
  </si>
  <si>
    <t>TEMP-711</t>
  </si>
  <si>
    <t>MOHAMMED IDDRISU</t>
  </si>
  <si>
    <t>2100910701312</t>
  </si>
  <si>
    <t>VALIDATED</t>
  </si>
  <si>
    <t>1ST BATCH</t>
  </si>
  <si>
    <t>BALANCE</t>
  </si>
  <si>
    <t>ACHEDEY WISDOM</t>
  </si>
  <si>
    <t>ACKAH-BLAY EMMANUEL</t>
  </si>
  <si>
    <t>ADAM YAKUBU</t>
  </si>
  <si>
    <t>ADAMS AMAABANGE RASHEEDA</t>
  </si>
  <si>
    <t>ADAMU BUKARI</t>
  </si>
  <si>
    <t>ADEDEME PEARL DELALI</t>
  </si>
  <si>
    <t>AGBESI MATTHEW</t>
  </si>
  <si>
    <t>AKLIE LIVINGSTONE</t>
  </si>
  <si>
    <t>AMADU ASIMI</t>
  </si>
  <si>
    <t>AMPONSAH PRINCESS</t>
  </si>
  <si>
    <t>ANGELA NAA ADOLEY</t>
  </si>
  <si>
    <t>BAKULI LUKMAN</t>
  </si>
  <si>
    <t>BASHIRU FAYIZA</t>
  </si>
  <si>
    <t>BEATRICE ANKAMAH</t>
  </si>
  <si>
    <t>BENEDICTA NANA YAA MANTE</t>
  </si>
  <si>
    <t>CLEMENT ANKAMAH</t>
  </si>
  <si>
    <t>CLIFFORD ASARE</t>
  </si>
  <si>
    <t>DABBAH RICHARD KOMLA</t>
  </si>
  <si>
    <t>DERRICK KWAME ATTAH</t>
  </si>
  <si>
    <t>DUFIE BAAH</t>
  </si>
  <si>
    <t>ESTHER ASIMA</t>
  </si>
  <si>
    <t>FATI ISSAH</t>
  </si>
  <si>
    <t>FIATSI ERNEST KWADZO</t>
  </si>
  <si>
    <t>FRANK SARFO ADU</t>
  </si>
  <si>
    <t>GEORGE DWIGHT LUTTERODT</t>
  </si>
  <si>
    <t>GODWIN KOFI AFEDZI</t>
  </si>
  <si>
    <t>GOGAH ISAAC</t>
  </si>
  <si>
    <t>HABBEY SARA TAYLOR</t>
  </si>
  <si>
    <t>HUMU ALHASSAN</t>
  </si>
  <si>
    <t>IMORO ABDUL-RASHID</t>
  </si>
  <si>
    <t>ISAAC KOAME ASUA</t>
  </si>
  <si>
    <t>JAMES MOCHIA</t>
  </si>
  <si>
    <t>JASON KWAME ELORM SEMEVO</t>
  </si>
  <si>
    <t>JOSEPH ODOOM</t>
  </si>
  <si>
    <t>JULIANA EFFAH</t>
  </si>
  <si>
    <t>KOTOKU YAO D. KPLORLA</t>
  </si>
  <si>
    <t>LATIFATU ARAFAT</t>
  </si>
  <si>
    <t>LINDA KWASI</t>
  </si>
  <si>
    <t>LINFORD BAFFOE</t>
  </si>
  <si>
    <t>MILDRED SOPHIA ATTOH</t>
  </si>
  <si>
    <t>MONICA NYALIKA BIJAH</t>
  </si>
  <si>
    <t>MORO MAMUDU</t>
  </si>
  <si>
    <t>MWINIEBU MURAD</t>
  </si>
  <si>
    <t>NAOMI ANDOH</t>
  </si>
  <si>
    <t>NYAGAMANGU E. MARVIN</t>
  </si>
  <si>
    <t>OSEI KWADWO MICHAEL</t>
  </si>
  <si>
    <t>PATIENCE AIDOO</t>
  </si>
  <si>
    <t>PERPETUAL DIDIER</t>
  </si>
  <si>
    <t>PRECIOUS ABENA FRIMPONG</t>
  </si>
  <si>
    <t>PRECIOUS CANN NYAMEKYE</t>
  </si>
  <si>
    <t>PRINCE AMEDZORKU</t>
  </si>
  <si>
    <t>RAMATU TOSENYA</t>
  </si>
  <si>
    <t>RAYMOND TETEAMEY ABBEY</t>
  </si>
  <si>
    <t>RUTH GYAMFUAH</t>
  </si>
  <si>
    <t>SARFO NANA POKU</t>
  </si>
  <si>
    <t>SAYIDA BASHIRU ZAKARIA</t>
  </si>
  <si>
    <t>SEIDU NAFISAH</t>
  </si>
  <si>
    <t>SELMA BATAEBO</t>
  </si>
  <si>
    <t>THEOMARK JOSHUA ARYEETEY</t>
  </si>
  <si>
    <t>WAALID SULEY ABDUL-RAZAK</t>
  </si>
  <si>
    <t>2000177054501</t>
  </si>
  <si>
    <t>2000170918301</t>
  </si>
  <si>
    <t>0004111771491</t>
  </si>
  <si>
    <t>0009061774616</t>
  </si>
  <si>
    <t>2000171634001</t>
  </si>
  <si>
    <t>0004010652136</t>
  </si>
  <si>
    <t>0221135201568</t>
  </si>
  <si>
    <t>0000211296917</t>
  </si>
  <si>
    <t>0004012443402</t>
  </si>
  <si>
    <t>0304116091170</t>
  </si>
  <si>
    <t xml:space="preserve">TEMP STAFF-ALLOWANCE NOVEMBER 2025
</t>
  </si>
  <si>
    <t>DVLA/TEMP-ACH/DEC-25/PA/0025</t>
  </si>
  <si>
    <t xml:space="preserve"> </t>
  </si>
  <si>
    <t>0021010077937</t>
  </si>
  <si>
    <t>7021010092158</t>
  </si>
  <si>
    <t>7021010091958</t>
  </si>
  <si>
    <t>7021160006483</t>
  </si>
  <si>
    <t>DVLA/TEMP-ACH/DEC-25/PA/0027</t>
  </si>
  <si>
    <t>DVLA/TEMP-ACH/DEC-25/PA/0026</t>
  </si>
  <si>
    <t>TEMP-614</t>
  </si>
  <si>
    <t>1081010056676</t>
  </si>
  <si>
    <t>TEMP-618</t>
  </si>
  <si>
    <t>1031250010008</t>
  </si>
  <si>
    <t>TEMP-619</t>
  </si>
  <si>
    <t>1400323863513</t>
  </si>
  <si>
    <t>TEMP-631</t>
  </si>
  <si>
    <t>1400003539905</t>
  </si>
  <si>
    <t>TEMP-633</t>
  </si>
  <si>
    <t>1400009217632</t>
  </si>
  <si>
    <t>TEMP-636</t>
  </si>
  <si>
    <t>5111010193668</t>
  </si>
  <si>
    <t>TEMP-637</t>
  </si>
  <si>
    <t>5111010073118</t>
  </si>
  <si>
    <t>TEMP-638</t>
  </si>
  <si>
    <t>TEMP-639</t>
  </si>
  <si>
    <t>5111160004883</t>
  </si>
  <si>
    <t>TEMP-595</t>
  </si>
  <si>
    <t>TEMP-609</t>
  </si>
  <si>
    <t>1400468584312</t>
  </si>
  <si>
    <t>TEMP-651</t>
  </si>
  <si>
    <t>1400006732447</t>
  </si>
  <si>
    <t>TEMP-652</t>
  </si>
  <si>
    <t>4081010073117</t>
  </si>
  <si>
    <t>TEMP-654</t>
  </si>
  <si>
    <t>9040006759178</t>
  </si>
  <si>
    <t>TEMP-656</t>
  </si>
  <si>
    <t>1400493046415</t>
  </si>
  <si>
    <t>TEMP-666</t>
  </si>
  <si>
    <t>1041000002014</t>
  </si>
  <si>
    <t>TEMP-667</t>
  </si>
  <si>
    <t>9040009474557</t>
  </si>
  <si>
    <t>TEMP-669</t>
  </si>
  <si>
    <t>9040011806036</t>
  </si>
  <si>
    <t>TEMP-670</t>
  </si>
  <si>
    <t>9040013889818</t>
  </si>
  <si>
    <t>TEMP-677</t>
  </si>
  <si>
    <t>TEMP-694</t>
  </si>
  <si>
    <t>TEMP-647</t>
  </si>
  <si>
    <t>1441005082052</t>
  </si>
  <si>
    <t>TEMP-660</t>
  </si>
  <si>
    <t>4091010045006</t>
  </si>
  <si>
    <t>TEMP-661</t>
  </si>
  <si>
    <t>4151010038358</t>
  </si>
  <si>
    <t>TEMP-662</t>
  </si>
  <si>
    <t>4141010042016</t>
  </si>
  <si>
    <t>TEMP-663</t>
  </si>
  <si>
    <t>4011160004304</t>
  </si>
  <si>
    <t>TEMP-655</t>
  </si>
  <si>
    <t>4091010063788</t>
  </si>
  <si>
    <t>TEMP-657</t>
  </si>
  <si>
    <t>4091160005973</t>
  </si>
  <si>
    <t>TEMP-658</t>
  </si>
  <si>
    <t>4091010069904</t>
  </si>
  <si>
    <t>TEMP-640</t>
  </si>
  <si>
    <t>TEMP-641</t>
  </si>
  <si>
    <t>TEMP-642</t>
  </si>
  <si>
    <t>KOTOKU YAO DANIEL KPLORLA</t>
  </si>
  <si>
    <t>TEMP-611</t>
  </si>
  <si>
    <t>0041160001748</t>
  </si>
  <si>
    <t>TEMP-612</t>
  </si>
  <si>
    <t>2040078224901</t>
  </si>
  <si>
    <t>TEMP-672</t>
  </si>
  <si>
    <t>TEMP-685</t>
  </si>
  <si>
    <t>1214001029041</t>
  </si>
  <si>
    <t>TEMP-701</t>
  </si>
  <si>
    <t>TEMP-644</t>
  </si>
  <si>
    <t>5091010072128</t>
  </si>
  <si>
    <t>TEMP-712</t>
  </si>
  <si>
    <t>TEMP-664</t>
  </si>
  <si>
    <t>TEMP-624</t>
  </si>
  <si>
    <t>1441004970640</t>
  </si>
  <si>
    <t>TEMP-607</t>
  </si>
  <si>
    <t>8011010110644</t>
  </si>
  <si>
    <t>TEMP-690</t>
  </si>
  <si>
    <t>1400005711853</t>
  </si>
  <si>
    <t>TEMP-585</t>
  </si>
  <si>
    <t>2100921825718</t>
  </si>
  <si>
    <t>TEMP-684</t>
  </si>
  <si>
    <t>1631120014804</t>
  </si>
  <si>
    <t>TEMP-689</t>
  </si>
  <si>
    <t>9040006605324</t>
  </si>
  <si>
    <t>TEMP-623</t>
  </si>
  <si>
    <t>1400003495638</t>
  </si>
  <si>
    <t>TEMP-682</t>
  </si>
  <si>
    <t>TEMP-679</t>
  </si>
  <si>
    <t>7021010047017</t>
  </si>
  <si>
    <t>TEMP-645</t>
  </si>
  <si>
    <t>2393011600001</t>
  </si>
  <si>
    <t>TEMP-673</t>
  </si>
  <si>
    <t>TEMP-590</t>
  </si>
  <si>
    <t>TEMP-674</t>
  </si>
  <si>
    <t>TEMP-704</t>
  </si>
  <si>
    <t>0365372701018</t>
  </si>
  <si>
    <t>TEMP-707</t>
  </si>
  <si>
    <t>TEMP-681</t>
  </si>
  <si>
    <t>2061010117782</t>
  </si>
  <si>
    <t>TEMP-653</t>
  </si>
  <si>
    <t>4091010063879</t>
  </si>
  <si>
    <t>1441000219620</t>
  </si>
  <si>
    <t>DVLA/TEMP-ACH/DEC-25/PA/0028</t>
  </si>
  <si>
    <t>4031010091677</t>
  </si>
  <si>
    <t>9040013757768</t>
  </si>
  <si>
    <t>0230060132414</t>
  </si>
  <si>
    <t>0203021789218</t>
  </si>
  <si>
    <t>0811010143946</t>
  </si>
  <si>
    <t>0005204040007</t>
  </si>
  <si>
    <t>2000126297701</t>
  </si>
  <si>
    <t>1070177276201</t>
  </si>
  <si>
    <t>0000061129413</t>
  </si>
  <si>
    <t>0002000718069</t>
  </si>
  <si>
    <t>1070176885601</t>
  </si>
  <si>
    <t>1070176920901</t>
  </si>
  <si>
    <t>0000801198473</t>
  </si>
  <si>
    <t>2717899901502</t>
  </si>
  <si>
    <t>2000084832401</t>
  </si>
  <si>
    <t>2000176483101</t>
  </si>
  <si>
    <t>0000843618766</t>
  </si>
  <si>
    <t>0000761223437</t>
  </si>
  <si>
    <t>2392064901552</t>
  </si>
  <si>
    <t xml:space="preserve">TEMP STAFF-ALLOWANCE DECEMBER 2025
</t>
  </si>
  <si>
    <t xml:space="preserve">TEMP STAFF - ALLOWANCE DECEMBER  2025
</t>
  </si>
  <si>
    <t>VIRTEOUS EKOR NUBUSAH</t>
  </si>
  <si>
    <t>1204001102773</t>
  </si>
  <si>
    <t>TEMP-713</t>
  </si>
  <si>
    <t>CONSTANCE AKUA ASARE</t>
  </si>
  <si>
    <t>1621010047159</t>
  </si>
  <si>
    <t>TEMP-715</t>
  </si>
  <si>
    <t>HANNAH AGEYOMAH</t>
  </si>
  <si>
    <t>1400009135032</t>
  </si>
  <si>
    <t>TEMP-716</t>
  </si>
  <si>
    <t>MUFTAO ADAMS</t>
  </si>
  <si>
    <t>0142260496017</t>
  </si>
  <si>
    <t>TEMP-718</t>
  </si>
  <si>
    <t>RHODA OWUSU AFRIYIE</t>
  </si>
  <si>
    <t>0183080000019</t>
  </si>
  <si>
    <t>TEMP-719</t>
  </si>
  <si>
    <t>SAAKA RABIATA</t>
  </si>
  <si>
    <t>0041010059501</t>
  </si>
  <si>
    <t>TEMP-725</t>
  </si>
  <si>
    <t>TRACY NANA AMA NYAMEWAA APPIAH</t>
  </si>
  <si>
    <t>0380030435013</t>
  </si>
  <si>
    <t>TEMP-730</t>
  </si>
  <si>
    <t>KWASI AMO-BADU</t>
  </si>
  <si>
    <t>2110931294017</t>
  </si>
  <si>
    <t>TEMP-732</t>
  </si>
  <si>
    <t>ABDUL MUMIN NURUDEEN</t>
  </si>
  <si>
    <t>0009061777959</t>
  </si>
  <si>
    <t>TEMP-734</t>
  </si>
  <si>
    <t>AWUDU LATIF</t>
  </si>
  <si>
    <t>6281010076163</t>
  </si>
  <si>
    <t>TEMP-752</t>
  </si>
  <si>
    <t>LORDINA LIVINGSTIN AMOAH</t>
  </si>
  <si>
    <t>4081010054305</t>
  </si>
  <si>
    <t>TEMP-753</t>
  </si>
  <si>
    <t>ABDULAI PHILIP NUHU</t>
  </si>
  <si>
    <t>0000010012278</t>
  </si>
  <si>
    <t>TEMP-754</t>
  </si>
  <si>
    <t>MARY ARTHUR</t>
  </si>
  <si>
    <t>2030463297417</t>
  </si>
  <si>
    <t>TEMP-755</t>
  </si>
  <si>
    <t>GIDEON KWOFIE</t>
  </si>
  <si>
    <t>1400005113848</t>
  </si>
  <si>
    <t>TEMP-756</t>
  </si>
  <si>
    <t>ASANTEWAA KUMI ANGELA</t>
  </si>
  <si>
    <t>1441004785691</t>
  </si>
  <si>
    <t>TEMP-767</t>
  </si>
  <si>
    <t>REBECCA YEBOAH</t>
  </si>
  <si>
    <t>1011010179665</t>
  </si>
  <si>
    <t>TEMP-777</t>
  </si>
  <si>
    <t>MAWUDEM ELIJAH KOFI EDEM</t>
  </si>
  <si>
    <t>0000361362470</t>
  </si>
  <si>
    <t>TEMP-778</t>
  </si>
  <si>
    <t>HENRIETTA ASAGA</t>
  </si>
  <si>
    <t>0000061036148</t>
  </si>
  <si>
    <t>TEMP-779</t>
  </si>
  <si>
    <t>GRACE ESENAM OGBETEY</t>
  </si>
  <si>
    <t>5111010064738</t>
  </si>
  <si>
    <t>TEMP-781</t>
  </si>
  <si>
    <t>PATIENCE YAMOAH</t>
  </si>
  <si>
    <t>0548175600001</t>
  </si>
  <si>
    <t>TEMP-782</t>
  </si>
  <si>
    <t>MARGARET AMOANYI</t>
  </si>
  <si>
    <t>2164322701018</t>
  </si>
  <si>
    <t>TEMP-785</t>
  </si>
  <si>
    <t>MARY DOMAPILE</t>
  </si>
  <si>
    <t>2030025134960</t>
  </si>
  <si>
    <t>TEMP-786</t>
  </si>
  <si>
    <t>ANGELA SAMPSON DENNISE</t>
  </si>
  <si>
    <t>1691010019888</t>
  </si>
  <si>
    <t>TEMP-790</t>
  </si>
  <si>
    <t>BABA ISSAH</t>
  </si>
  <si>
    <t>2000136607602</t>
  </si>
  <si>
    <t>TEMP-714</t>
  </si>
  <si>
    <t>ISAAC ASARE ADDY</t>
  </si>
  <si>
    <t>2100827175219</t>
  </si>
  <si>
    <t>validated</t>
  </si>
  <si>
    <t>DVLA/TEMP-ACH/DEC-25/PA/0029</t>
  </si>
  <si>
    <t>DVLA/TEMP-ACH/DEC-25/PA/0030</t>
  </si>
  <si>
    <t>DVLA/TEMP-ACH/DEC-25/PA/0031</t>
  </si>
  <si>
    <t>DVLA/TEMP-ACH/DEC-25/PA/0032</t>
  </si>
  <si>
    <t>DVLA/TEMP-ACH/JAN-26/PA/001</t>
  </si>
  <si>
    <t xml:space="preserve">TEMP STAFF-ALLOWANCE JANUARY 2026
</t>
  </si>
  <si>
    <t xml:space="preserve">TEMP STAFF - ALLOWANCE JANUARY  2026
</t>
  </si>
  <si>
    <t>4011160004305</t>
  </si>
  <si>
    <t>0002000718051</t>
  </si>
  <si>
    <t>TEMP-720</t>
  </si>
  <si>
    <t>MUHAMMAD M.T MONNEY</t>
  </si>
  <si>
    <t>2000137154701</t>
  </si>
  <si>
    <t>TEMP-721</t>
  </si>
  <si>
    <t>BEATRICE APPIAH</t>
  </si>
  <si>
    <t>1400004301139</t>
  </si>
  <si>
    <t>TEMP-722</t>
  </si>
  <si>
    <t>YAKUBU ABDUL-RAZAK JINSUNG</t>
  </si>
  <si>
    <t>1702001005035</t>
  </si>
  <si>
    <t>TEMP-723</t>
  </si>
  <si>
    <t>NUHU ALFAN</t>
  </si>
  <si>
    <t>9040012761966</t>
  </si>
  <si>
    <t>TEMP-724</t>
  </si>
  <si>
    <t>ABDUL SALAM NIHAD</t>
  </si>
  <si>
    <t>0011010102620</t>
  </si>
  <si>
    <t>TEMP-726</t>
  </si>
  <si>
    <t>ALHASSAN BABA NAFISATU</t>
  </si>
  <si>
    <t>2600935491015</t>
  </si>
  <si>
    <t>TEMP-727</t>
  </si>
  <si>
    <t>NAOMI NKETSIAH</t>
  </si>
  <si>
    <t>1400009998804</t>
  </si>
  <si>
    <t>TEMP-728</t>
  </si>
  <si>
    <t>MOHAMMED NURUDEEN SANI</t>
  </si>
  <si>
    <t>4031010128802</t>
  </si>
  <si>
    <t>TEMP-729</t>
  </si>
  <si>
    <t>FRANCISCA APPIAH</t>
  </si>
  <si>
    <t>0004121708903</t>
  </si>
  <si>
    <t>TEMP-740</t>
  </si>
  <si>
    <t>GAMLI VINCENT</t>
  </si>
  <si>
    <t>5091010058229</t>
  </si>
  <si>
    <t>TEMP-757</t>
  </si>
  <si>
    <t>HANNAH MENSAH</t>
  </si>
  <si>
    <t>6111010246528</t>
  </si>
  <si>
    <t>TEMP-758</t>
  </si>
  <si>
    <t>RAYMOND TAY</t>
  </si>
  <si>
    <t>1261250041289</t>
  </si>
  <si>
    <t>TEMP-760</t>
  </si>
  <si>
    <t>BENJAMIN ADAMS</t>
  </si>
  <si>
    <t>0063010120784</t>
  </si>
  <si>
    <t>TEMP-761</t>
  </si>
  <si>
    <t>EMMANUEL FADI</t>
  </si>
  <si>
    <t>1011003672202</t>
  </si>
  <si>
    <t>TEMP-762</t>
  </si>
  <si>
    <t>ERICA NAA DARKU ADDISON</t>
  </si>
  <si>
    <t>0063010208499</t>
  </si>
  <si>
    <t>TEMP-763</t>
  </si>
  <si>
    <t>EUNICE MARY MARK HANSEN</t>
  </si>
  <si>
    <t>2100061105717</t>
  </si>
  <si>
    <t>TEMP-764</t>
  </si>
  <si>
    <t>FRANK YAOTSE KUDOR</t>
  </si>
  <si>
    <t>2030171033610</t>
  </si>
  <si>
    <t>TEMP-765</t>
  </si>
  <si>
    <t>IRENE K. KUAGBEDZI</t>
  </si>
  <si>
    <t>2030778168317</t>
  </si>
  <si>
    <t>TEMP-766</t>
  </si>
  <si>
    <t>JOANITA NANA SERWAA OWUSU-ASARE</t>
  </si>
  <si>
    <t>0004110189314</t>
  </si>
  <si>
    <t>TEMP-768</t>
  </si>
  <si>
    <t>RICHARD BOACHIE YIADOM</t>
  </si>
  <si>
    <t>3231656802552</t>
  </si>
  <si>
    <t>TEMP-769</t>
  </si>
  <si>
    <t>SYDNEY MENSAH</t>
  </si>
  <si>
    <t>9040010642536</t>
  </si>
  <si>
    <t>TEMP-770</t>
  </si>
  <si>
    <t>ZEINAB ADAM</t>
  </si>
  <si>
    <t>1011000004401</t>
  </si>
  <si>
    <t>TEMP-771</t>
  </si>
  <si>
    <t>PETER NAMOBIL</t>
  </si>
  <si>
    <t>2307992600001</t>
  </si>
  <si>
    <t>TEMP-773</t>
  </si>
  <si>
    <t>EMMANUEL BABA AMALE</t>
  </si>
  <si>
    <t>9040003847165</t>
  </si>
  <si>
    <t>TEMP-775</t>
  </si>
  <si>
    <t>PATRICIA OYE TETTEH</t>
  </si>
  <si>
    <t>0000361362500</t>
  </si>
  <si>
    <t>TEMP-776</t>
  </si>
  <si>
    <t>BELINDA SAFOA AMOAKO</t>
  </si>
  <si>
    <t>0000361362632</t>
  </si>
  <si>
    <t>TEMP-787</t>
  </si>
  <si>
    <t>ABIGAIL KOOMSON</t>
  </si>
  <si>
    <t>0261007089301</t>
  </si>
  <si>
    <t>TEMP-788</t>
  </si>
  <si>
    <t>OTOO KWEKU EMMANUEL</t>
  </si>
  <si>
    <t>0200171385017</t>
  </si>
  <si>
    <t>TEMP-789</t>
  </si>
  <si>
    <t>ALHASSAN ADAM IBRAHIM</t>
  </si>
  <si>
    <t>8011010114099</t>
  </si>
  <si>
    <t>TEMP-780</t>
  </si>
  <si>
    <t>BENEDICTA FRANCE</t>
  </si>
  <si>
    <t>2105230600001</t>
  </si>
  <si>
    <t>TEMP-717</t>
  </si>
  <si>
    <t>GLORIA KUTORKOR KOTEY</t>
  </si>
  <si>
    <t>1651010075258</t>
  </si>
  <si>
    <t>TEMP-759</t>
  </si>
  <si>
    <t>FOSTER AGBETI</t>
  </si>
  <si>
    <t>1035000010144</t>
  </si>
  <si>
    <t>TEMP-733</t>
  </si>
  <si>
    <t>CLEMENT OPOKU-FRIMPONG</t>
  </si>
  <si>
    <t>1400004461039</t>
  </si>
  <si>
    <t>TEMP-736</t>
  </si>
  <si>
    <t>ZEH NANCY</t>
  </si>
  <si>
    <t>5091010080782</t>
  </si>
  <si>
    <t>TEMP-737</t>
  </si>
  <si>
    <t>ADU RAPHAEL KELIS KOFI</t>
  </si>
  <si>
    <t>1070177606700</t>
  </si>
  <si>
    <t>TEMP-738</t>
  </si>
  <si>
    <t>ATTAH KWASHIE FELICIA ELIZABETH</t>
  </si>
  <si>
    <t>1070177514300</t>
  </si>
  <si>
    <t>DVLA/TEMP-ACH/JAN-26/PA/002</t>
  </si>
  <si>
    <t>0009013202921</t>
  </si>
  <si>
    <t>8011010143946</t>
  </si>
  <si>
    <t>ALEXANDER ARKOSAH</t>
  </si>
  <si>
    <t>TEMP-741</t>
  </si>
  <si>
    <t>BOTSYOE WORLANYO YAO SAMUEL</t>
  </si>
  <si>
    <t>5091010030161</t>
  </si>
  <si>
    <t>TEMP-742</t>
  </si>
  <si>
    <t>KUMAH ANTHONY</t>
  </si>
  <si>
    <t>5091010080807</t>
  </si>
  <si>
    <t>TEMP-743</t>
  </si>
  <si>
    <t>NANI KINGSLEY MATTHEW</t>
  </si>
  <si>
    <t>5091010080793</t>
  </si>
  <si>
    <t>TEMP-745</t>
  </si>
  <si>
    <t>EDEGBE ROSEMOND</t>
  </si>
  <si>
    <t>5301010046888</t>
  </si>
  <si>
    <t>TEMP-746</t>
  </si>
  <si>
    <t>AGBENU KOMLA HARRISON</t>
  </si>
  <si>
    <t>2000143019600</t>
  </si>
  <si>
    <t>TEMP-747</t>
  </si>
  <si>
    <t>BUADI PRINCE</t>
  </si>
  <si>
    <t>2023029346701</t>
  </si>
  <si>
    <t>TEMP-748</t>
  </si>
  <si>
    <t>DENUTSUI QUIST EMMANUEL</t>
  </si>
  <si>
    <t>5091160006712</t>
  </si>
  <si>
    <t>TEMP-749</t>
  </si>
  <si>
    <t>AMEDEKANYA SAMPSON</t>
  </si>
  <si>
    <t>1070090481500</t>
  </si>
  <si>
    <t>TEMP-750</t>
  </si>
  <si>
    <t>KOFI-NYAKU WINFRED DELALI</t>
  </si>
  <si>
    <t>5091010070552</t>
  </si>
  <si>
    <t>TEMP-791</t>
  </si>
  <si>
    <t>TEMP-731</t>
  </si>
  <si>
    <t>MOHAMMED ABDUL GALIB</t>
  </si>
  <si>
    <t>0190083555016</t>
  </si>
  <si>
    <t>TEMP-744</t>
  </si>
  <si>
    <t>DASILENU DANIEL</t>
  </si>
  <si>
    <t>5091010080523</t>
  </si>
  <si>
    <t>TEMP-783</t>
  </si>
  <si>
    <t>EDWARD ARYEE ARYEETEY</t>
  </si>
  <si>
    <t>2100363182918</t>
  </si>
  <si>
    <t>TEMP-784</t>
  </si>
  <si>
    <t>GIFTY OFORIWA ADOM</t>
  </si>
  <si>
    <t>1441002730255</t>
  </si>
  <si>
    <t>TEMP-772</t>
  </si>
  <si>
    <t>MARIAM SEIDU</t>
  </si>
  <si>
    <t>0041010054094</t>
  </si>
  <si>
    <t>TEMP-792</t>
  </si>
  <si>
    <t>EARL SAKYI-AKOMEAH ODOI</t>
  </si>
  <si>
    <t>1011009852708</t>
  </si>
  <si>
    <t>TEMP-793</t>
  </si>
  <si>
    <t>KWABENA ODURO DARKWAH</t>
  </si>
  <si>
    <t>1024000004814</t>
  </si>
  <si>
    <t>TEMP-735</t>
  </si>
  <si>
    <t>DOKUMAH AFENYO</t>
  </si>
  <si>
    <t>5091010081300</t>
  </si>
  <si>
    <t>600027800141</t>
  </si>
  <si>
    <t>TEMP-795</t>
  </si>
  <si>
    <t>AFFUL MICHAEL</t>
  </si>
  <si>
    <t>1400003604577</t>
  </si>
  <si>
    <t>TEMP-794</t>
  </si>
  <si>
    <t>ASIAMAH RICHARD</t>
  </si>
  <si>
    <t>1402001010498</t>
  </si>
  <si>
    <t>NOT INCLUDED</t>
  </si>
  <si>
    <t>NOT PAID</t>
  </si>
  <si>
    <t>TEMP-796</t>
  </si>
  <si>
    <t>TEMP-797</t>
  </si>
  <si>
    <t>TEMP-799</t>
  </si>
  <si>
    <t>TEMP-800</t>
  </si>
  <si>
    <t>TEMP-801</t>
  </si>
  <si>
    <t>TEMP-806</t>
  </si>
  <si>
    <t>TEMP-807</t>
  </si>
  <si>
    <t>TEMP-809</t>
  </si>
  <si>
    <t>TEMP-812</t>
  </si>
  <si>
    <t>TEMP-813</t>
  </si>
  <si>
    <t>TEMP-814</t>
  </si>
  <si>
    <t>TEMP-815</t>
  </si>
  <si>
    <t>TEMP-816</t>
  </si>
  <si>
    <t>TEMP-817</t>
  </si>
  <si>
    <t>TEMP-818</t>
  </si>
  <si>
    <t>TEMP-819</t>
  </si>
  <si>
    <t>TEMP-820</t>
  </si>
  <si>
    <t>TEMP-821</t>
  </si>
  <si>
    <t>TEMP-822</t>
  </si>
  <si>
    <t>TEMP-823</t>
  </si>
  <si>
    <t>TEMP-824</t>
  </si>
  <si>
    <t>TEMP-825</t>
  </si>
  <si>
    <t>TEMP-827</t>
  </si>
  <si>
    <t>TEMP-831</t>
  </si>
  <si>
    <t>TEMP-832</t>
  </si>
  <si>
    <t>TEMP-834</t>
  </si>
  <si>
    <t>TEMP-837</t>
  </si>
  <si>
    <t>TEMP-838</t>
  </si>
  <si>
    <t>TEMP-840</t>
  </si>
  <si>
    <t>TEMP-842</t>
  </si>
  <si>
    <t>TEMP-843</t>
  </si>
  <si>
    <t>TEMP-836</t>
  </si>
  <si>
    <t>TEMP-835</t>
  </si>
  <si>
    <t>TEMP-826</t>
  </si>
  <si>
    <t>TEMP-829</t>
  </si>
  <si>
    <t>TEMP-798</t>
  </si>
  <si>
    <t>TEMP-802</t>
  </si>
  <si>
    <t>TEMP-804</t>
  </si>
  <si>
    <t>TEMP-805</t>
  </si>
  <si>
    <t>TEMP-828</t>
  </si>
  <si>
    <t>TEMP-845</t>
  </si>
  <si>
    <t>TEMP-849</t>
  </si>
  <si>
    <t>TEMP-808</t>
  </si>
  <si>
    <t>TEMP-810</t>
  </si>
  <si>
    <t>TEMP-833</t>
  </si>
  <si>
    <t>TEMP-839</t>
  </si>
  <si>
    <t>TEMP-841</t>
  </si>
  <si>
    <t>TEMP-803</t>
  </si>
  <si>
    <t>TEMP-830</t>
  </si>
  <si>
    <t>TEMP-811</t>
  </si>
  <si>
    <t>TEMP-844</t>
  </si>
  <si>
    <t>TEMP-846</t>
  </si>
  <si>
    <t>TEMP-847</t>
  </si>
  <si>
    <t>TEMP-848</t>
  </si>
  <si>
    <t>VICTORIA KRAAH</t>
  </si>
  <si>
    <t>ANNIE AGYEMANG</t>
  </si>
  <si>
    <t>KENNETH NANA ANOKYE AIDOO</t>
  </si>
  <si>
    <t>YEBOAH ROBERT</t>
  </si>
  <si>
    <t>ELLEN SEIMAA GYIMAH</t>
  </si>
  <si>
    <t>CONSTANCE BANNIEH</t>
  </si>
  <si>
    <t>DOROTHY KATHERINE DUIBAJIA ADDAH</t>
  </si>
  <si>
    <t>PETER DJAMESHIE</t>
  </si>
  <si>
    <t>SEIDU KOFI</t>
  </si>
  <si>
    <t>NICHOLAS AKURIBIRE NSOBILA</t>
  </si>
  <si>
    <t>ERIC BOACHIE</t>
  </si>
  <si>
    <t>OTUO ACHEAMPONG THOMAS</t>
  </si>
  <si>
    <t>OWUSU BISMARK</t>
  </si>
  <si>
    <t>ASAMOAH KESSBEN BISMARK</t>
  </si>
  <si>
    <t>JOSEPH COPHIE</t>
  </si>
  <si>
    <t>EBENEZER ASARE</t>
  </si>
  <si>
    <t>FORZIA ASAMOAH</t>
  </si>
  <si>
    <t>MAHMUD BUSHIRA</t>
  </si>
  <si>
    <t>GBANGILE WADUD</t>
  </si>
  <si>
    <t>FELIX LAMPTEY</t>
  </si>
  <si>
    <t>IBRAHIM MOHAMMED TAUFIQ</t>
  </si>
  <si>
    <t>LOIS KOOMSON</t>
  </si>
  <si>
    <t>ANGELES FUAWAH SAM</t>
  </si>
  <si>
    <t>AGBASHIE GERSON TEYE</t>
  </si>
  <si>
    <t>WAHEED NII DARKU DODOO</t>
  </si>
  <si>
    <t>PRISCILLA BOADIWAA KYEI</t>
  </si>
  <si>
    <t>OWUSU BOAHEN JERRY</t>
  </si>
  <si>
    <t>MOHAMMED HABIB SHAIBU</t>
  </si>
  <si>
    <t>MARIAM OTOO</t>
  </si>
  <si>
    <t>KELVIN BOAKYE-DANKWAH</t>
  </si>
  <si>
    <t>LEILA TIPAGYA ZAKARIA</t>
  </si>
  <si>
    <t>YAKUBU HAWAWU</t>
  </si>
  <si>
    <t>NAYINA REBECCA</t>
  </si>
  <si>
    <t>MOHAMMED SAADIA ALIMATU</t>
  </si>
  <si>
    <t>ABDULAI IDDRISU</t>
  </si>
  <si>
    <t>ELIJAH JORLETEY DZEAGU</t>
  </si>
  <si>
    <t>ADELAIDE DEDE MENSAH</t>
  </si>
  <si>
    <t>AMINA TIJANI BABA</t>
  </si>
  <si>
    <t>LILIAN KWAO</t>
  </si>
  <si>
    <t>SAMADU ABDUL MAJEED</t>
  </si>
  <si>
    <t>RICHARD WABLA ETSEY</t>
  </si>
  <si>
    <t>COLLINS AKUAMOAH BOATENG</t>
  </si>
  <si>
    <t>GIWA MUTALIBU</t>
  </si>
  <si>
    <t>ABDUL KARIM ALIMATU</t>
  </si>
  <si>
    <t>SAFIWU NIMATU</t>
  </si>
  <si>
    <t>ABDALLAH SALIFU</t>
  </si>
  <si>
    <t>1400322485918</t>
  </si>
  <si>
    <t>2600767555416</t>
  </si>
  <si>
    <t>0097483723017</t>
  </si>
  <si>
    <t>3021010107297</t>
  </si>
  <si>
    <t>2030910289214</t>
  </si>
  <si>
    <t>9011160033617</t>
  </si>
  <si>
    <t>9040013892320</t>
  </si>
  <si>
    <t>1441002228689</t>
  </si>
  <si>
    <t>1441001786170</t>
  </si>
  <si>
    <t>6121160003340</t>
  </si>
  <si>
    <t>6121010144172</t>
  </si>
  <si>
    <t>1441004697921</t>
  </si>
  <si>
    <t>1441004836661</t>
  </si>
  <si>
    <t>0231624118211</t>
  </si>
  <si>
    <t>2100626074014</t>
  </si>
  <si>
    <t>0223010018656</t>
  </si>
  <si>
    <t>1400005620564</t>
  </si>
  <si>
    <t>1011009821411</t>
  </si>
  <si>
    <t>1400481589012</t>
  </si>
  <si>
    <t>2100516577719</t>
  </si>
  <si>
    <t>1441002441318</t>
  </si>
  <si>
    <t>1441003024730</t>
  </si>
  <si>
    <t>1304001005920</t>
  </si>
  <si>
    <t>0600026691284</t>
  </si>
  <si>
    <t>1441002648788</t>
  </si>
  <si>
    <t>2100466992212</t>
  </si>
  <si>
    <t>1441001688735</t>
  </si>
  <si>
    <t>1481010038264</t>
  </si>
  <si>
    <t>1219001008656</t>
  </si>
  <si>
    <t>1441002316203</t>
  </si>
  <si>
    <t>0011010095878</t>
  </si>
  <si>
    <t>1012000000166</t>
  </si>
  <si>
    <t>3336258001552</t>
  </si>
  <si>
    <t>7011010138198</t>
  </si>
  <si>
    <t>1181160014092</t>
  </si>
  <si>
    <t>2021107028901</t>
  </si>
  <si>
    <t>2021107021001</t>
  </si>
  <si>
    <t>599.12200.70451.0430301001.390101.04304001.0000000.085101.0304304.000000.0000.2210909</t>
  </si>
  <si>
    <t>DVLA/TEMP-ACH/FEB-26/PA/004</t>
  </si>
  <si>
    <t>DVLA/TEMP-ACH/FEB-26/PA/003</t>
  </si>
  <si>
    <t>1400337516318</t>
  </si>
  <si>
    <t xml:space="preserve">TEMP STAFF-ALLOWANCE DECEMBER  2025 &amp; JANUARY 2026
</t>
  </si>
  <si>
    <t>no bank account</t>
  </si>
  <si>
    <t>0000731210543</t>
  </si>
  <si>
    <t>2353771501552</t>
  </si>
  <si>
    <t>0455578301552</t>
  </si>
  <si>
    <t>1070177872901</t>
  </si>
  <si>
    <t>0855412701013</t>
  </si>
  <si>
    <t>0063010140690</t>
  </si>
  <si>
    <t>0062001946203</t>
  </si>
  <si>
    <t xml:space="preserve">TEMP STAFF - ALLOWANCE FEBRUARY 2026
</t>
  </si>
  <si>
    <t>DVLA/TEMP-ACH/FEB-26/PA/005</t>
  </si>
  <si>
    <t xml:space="preserve">TEMP STAFF-ALLOWANCE FEBRUARY 2026
</t>
  </si>
  <si>
    <t>DVLA/TEMP-ACH/FEB-26/PA/006</t>
  </si>
  <si>
    <t>TEMP-850</t>
  </si>
  <si>
    <t>MOHAMMED SAANI KHADIJA</t>
  </si>
  <si>
    <t>1011009748704</t>
  </si>
  <si>
    <t>TEMP-853</t>
  </si>
  <si>
    <t>AYISHETU ELIASU</t>
  </si>
  <si>
    <t>1481120010148</t>
  </si>
  <si>
    <t>TEMP-855</t>
  </si>
  <si>
    <t>AHMED IBRAHIM</t>
  </si>
  <si>
    <t>0190058105006</t>
  </si>
  <si>
    <t>TEMP-856</t>
  </si>
  <si>
    <t>HENRY YAMOAH</t>
  </si>
  <si>
    <t>6031010043278</t>
  </si>
  <si>
    <t>TEMP-857</t>
  </si>
  <si>
    <t>INUSAH SALIMA</t>
  </si>
  <si>
    <t>1400004667435</t>
  </si>
  <si>
    <t>TEMP-858</t>
  </si>
  <si>
    <t>BAKUORU MURIJANATU GBANA</t>
  </si>
  <si>
    <t>1121010057988</t>
  </si>
  <si>
    <t>TEMP-872</t>
  </si>
  <si>
    <t>ELIKEM AFI AHIAWOR</t>
  </si>
  <si>
    <t>TEMP-873</t>
  </si>
  <si>
    <t>THELMA JUDITH NAA LAMILEY</t>
  </si>
  <si>
    <t>1400008169022</t>
  </si>
  <si>
    <t>TEMP-875</t>
  </si>
  <si>
    <t>DANIEL OPOKU AMPONSAH</t>
  </si>
  <si>
    <t>1009000031211</t>
  </si>
  <si>
    <t>TEMP-876</t>
  </si>
  <si>
    <t>KINGSLEY ARTHUR</t>
  </si>
  <si>
    <t>1751160002464</t>
  </si>
  <si>
    <t>TEMP-878</t>
  </si>
  <si>
    <t>UBAIDA AHMED ZAKARIA</t>
  </si>
  <si>
    <t>1011102432846</t>
  </si>
  <si>
    <t>TEMP-879</t>
  </si>
  <si>
    <t>FUAD SUMAIYATU</t>
  </si>
  <si>
    <t>1011102432664</t>
  </si>
  <si>
    <t>TEMP-883</t>
  </si>
  <si>
    <t>AKAGBOR NELLIE</t>
  </si>
  <si>
    <t>9040006804874</t>
  </si>
  <si>
    <t>TEMP-884</t>
  </si>
  <si>
    <t>ANIPAH SEBASTIAN</t>
  </si>
  <si>
    <t>1441004252916</t>
  </si>
  <si>
    <t>TEMP-885</t>
  </si>
  <si>
    <t>ABBA ANDY HOPE KWAME</t>
  </si>
  <si>
    <t>1071010096080</t>
  </si>
  <si>
    <t>TEMP-886</t>
  </si>
  <si>
    <t>DIVINE ADANYA</t>
  </si>
  <si>
    <t>2100767015417</t>
  </si>
  <si>
    <t>TEMP-889</t>
  </si>
  <si>
    <t>EBENEZER GHARTEY</t>
  </si>
  <si>
    <t>1011009545211</t>
  </si>
  <si>
    <t>TEMP-892</t>
  </si>
  <si>
    <t>HUMU HAIRA YAHAYA</t>
  </si>
  <si>
    <t>2100367485414</t>
  </si>
  <si>
    <t>TEMP-893</t>
  </si>
  <si>
    <t>KWAKU OPOKU WARE</t>
  </si>
  <si>
    <t>1171010066395</t>
  </si>
  <si>
    <t>TEMP-894</t>
  </si>
  <si>
    <t>SOLOMON NARTEY QUAYE</t>
  </si>
  <si>
    <t>2030786865218</t>
  </si>
  <si>
    <t>TEMP-895</t>
  </si>
  <si>
    <t>GODFRED OWUSU TWUM</t>
  </si>
  <si>
    <t>1011006168611</t>
  </si>
  <si>
    <t>TEMP-888</t>
  </si>
  <si>
    <t>CHUAYA JABAL</t>
  </si>
  <si>
    <t>0021010068687</t>
  </si>
  <si>
    <t>TEMP-890</t>
  </si>
  <si>
    <t>ALHASSAN ISSAHAKU</t>
  </si>
  <si>
    <t>8031010073148</t>
  </si>
  <si>
    <t>0600027800141</t>
  </si>
  <si>
    <t>0000143517934</t>
  </si>
  <si>
    <t xml:space="preserve">TEMP STAFF - ALLOWANCE SEPTEMBER 2025
</t>
  </si>
  <si>
    <t xml:space="preserve">TEMP STAFF - ALLOWANCE NOVEMBER 2025
</t>
  </si>
  <si>
    <t xml:space="preserve">TEMP STAFF - ALLOWANCE JANUARY 2026
</t>
  </si>
  <si>
    <t xml:space="preserve">TEMP STAFF - ALLOWANCE DECEMBER 2025
</t>
  </si>
  <si>
    <t xml:space="preserve">TEMP STAFF-ALLOWANCE 
</t>
  </si>
  <si>
    <t>DVLA/TEMP-ACH/MAR-26/PA/007</t>
  </si>
  <si>
    <t>1070177606701</t>
  </si>
  <si>
    <t>1070177514301</t>
  </si>
  <si>
    <t>2000143019601</t>
  </si>
  <si>
    <t>1070090481501</t>
  </si>
  <si>
    <t>2 PEOPLE LEFT</t>
  </si>
  <si>
    <t xml:space="preserve">TEMP STAFF - ALLOWANCE FEBRUARY  2026
</t>
  </si>
  <si>
    <t>1441005142509</t>
  </si>
  <si>
    <t>2021010702101</t>
  </si>
  <si>
    <t xml:space="preserve">TEMP STAFF-ALLOWANCE JANUARY &amp; FEBRUARY 2026
</t>
  </si>
  <si>
    <t>DVLA/TEMP-ACH/MAR-26/PA/008</t>
  </si>
  <si>
    <t xml:space="preserve">TEMP STAFF-ALLOWANCE FOR PHILIP ANKRAH
</t>
  </si>
  <si>
    <t>DVLA/TEMP-ACH/MAR-26/PA/009</t>
  </si>
  <si>
    <t>DVLA/TEMP-ACH/MAR-26/PA/010</t>
  </si>
  <si>
    <t xml:space="preserve">TEMP STAFF-ALLOWANCE MARCH 2026
</t>
  </si>
  <si>
    <t xml:space="preserve">TEMP STAFF - ALLOWANCE MARCH 2026
</t>
  </si>
  <si>
    <t>NOT TO BE PAID</t>
  </si>
  <si>
    <t>TEMP-880</t>
  </si>
  <si>
    <t>AISHA ABUBAKAR</t>
  </si>
  <si>
    <t>TEMP-881</t>
  </si>
  <si>
    <t>EDITH OYEH</t>
  </si>
  <si>
    <t>TEMP-870</t>
  </si>
  <si>
    <t>IBRAHIM MOHAMMED</t>
  </si>
  <si>
    <t>TEMP-862</t>
  </si>
  <si>
    <t>ABDUL NASIR MOHAMMED</t>
  </si>
  <si>
    <t>TEMP-901</t>
  </si>
  <si>
    <t>GHULAM DAVIES</t>
  </si>
  <si>
    <t xml:space="preserve">TEMP STAFF - ALLOWANCE MARCH  2026
</t>
  </si>
  <si>
    <t>MILLICENT AMOAKO</t>
  </si>
  <si>
    <t>TEMP-896</t>
  </si>
  <si>
    <t>DVLA/TEMP-ACH/MAR-26/PA/011</t>
  </si>
  <si>
    <t>TEMP-064</t>
  </si>
  <si>
    <t>TEMP-015</t>
  </si>
  <si>
    <t>TEMP-007</t>
  </si>
  <si>
    <t>TEMP-018</t>
  </si>
  <si>
    <t>TEMP-076</t>
  </si>
  <si>
    <t>TEMP-177</t>
  </si>
  <si>
    <t>TEMP-012</t>
  </si>
  <si>
    <t>TEMP-284</t>
  </si>
  <si>
    <t>TEMP-009</t>
  </si>
  <si>
    <t>TEMP-084</t>
  </si>
  <si>
    <t>TEMP-011</t>
  </si>
  <si>
    <t>TEMP-016</t>
  </si>
  <si>
    <t>TEMP-017</t>
  </si>
  <si>
    <t>TEMP-005</t>
  </si>
  <si>
    <t>TEMP-004</t>
  </si>
  <si>
    <t>TEMP-013</t>
  </si>
  <si>
    <t>TEMP-285</t>
  </si>
  <si>
    <t>TEMP-077</t>
  </si>
  <si>
    <t>TEMP-002</t>
  </si>
  <si>
    <t>TEMP-080</t>
  </si>
  <si>
    <t>TEMP-082</t>
  </si>
  <si>
    <t>TEMP-081</t>
  </si>
  <si>
    <t>TEMP-001</t>
  </si>
  <si>
    <t>TEMP-010</t>
  </si>
  <si>
    <t>TEMP-008</t>
  </si>
  <si>
    <t>TEMP-079</t>
  </si>
  <si>
    <t>TEMP-083</t>
  </si>
  <si>
    <t>TEMP-014</t>
  </si>
  <si>
    <t>TEMP-119</t>
  </si>
  <si>
    <t>TEMP-075</t>
  </si>
  <si>
    <t>TEMP-188</t>
  </si>
  <si>
    <t>TEMP-169</t>
  </si>
  <si>
    <t>TEMP-912</t>
  </si>
  <si>
    <t>TEMP-914</t>
  </si>
  <si>
    <t>TEMP-097</t>
  </si>
  <si>
    <t>TEMP-085</t>
  </si>
  <si>
    <t>TEMP-911</t>
  </si>
  <si>
    <t>TEMP-073</t>
  </si>
  <si>
    <t>TEMP-074</t>
  </si>
  <si>
    <t>TEMP-094</t>
  </si>
  <si>
    <t>TEMP-218</t>
  </si>
  <si>
    <t>TEMP-037</t>
  </si>
  <si>
    <t>TEMP-154</t>
  </si>
  <si>
    <t>TEMP-151</t>
  </si>
  <si>
    <t>TEMP-149</t>
  </si>
  <si>
    <t>TEMP-334</t>
  </si>
  <si>
    <t>TEMP-153</t>
  </si>
  <si>
    <t>TEMP-147</t>
  </si>
  <si>
    <t>TEMP-157</t>
  </si>
  <si>
    <t>TEMP-146</t>
  </si>
  <si>
    <t>TEMP-152</t>
  </si>
  <si>
    <t>TEMP-148</t>
  </si>
  <si>
    <t>TEMP-156</t>
  </si>
  <si>
    <t>TEMP-150</t>
  </si>
  <si>
    <t>TEMP-140</t>
  </si>
  <si>
    <t>TEMP-143</t>
  </si>
  <si>
    <t>TEMP-144</t>
  </si>
  <si>
    <t>TEMP-142</t>
  </si>
  <si>
    <t>TEMP-139</t>
  </si>
  <si>
    <t>TEMP-178</t>
  </si>
  <si>
    <t>TEMP-050</t>
  </si>
  <si>
    <t>TEMP-039</t>
  </si>
  <si>
    <t>TEMP-034</t>
  </si>
  <si>
    <t>TEMP-035</t>
  </si>
  <si>
    <t>TEMP-033</t>
  </si>
  <si>
    <t>TEMP-031</t>
  </si>
  <si>
    <t>TEMP-041</t>
  </si>
  <si>
    <t>TEMP-032</t>
  </si>
  <si>
    <t>TEMP-058</t>
  </si>
  <si>
    <t>TEMP-059</t>
  </si>
  <si>
    <t>TEMP-036</t>
  </si>
  <si>
    <t>TEMP-057</t>
  </si>
  <si>
    <t>TEMP-056</t>
  </si>
  <si>
    <t>TEMP-040</t>
  </si>
  <si>
    <t>TEMP-044</t>
  </si>
  <si>
    <t>TEMP-045</t>
  </si>
  <si>
    <t>TEMP-038</t>
  </si>
  <si>
    <t>TEMP-026</t>
  </si>
  <si>
    <t>TEMP-054</t>
  </si>
  <si>
    <t>TEMP-029</t>
  </si>
  <si>
    <t>TEMP-043</t>
  </si>
  <si>
    <t>TEMP-053</t>
  </si>
  <si>
    <t>TEMP-172</t>
  </si>
  <si>
    <t>TEMP-046</t>
  </si>
  <si>
    <t>TEMP-028</t>
  </si>
  <si>
    <t>TEMP-047</t>
  </si>
  <si>
    <t>TEMP-048</t>
  </si>
  <si>
    <t>TEMP-052</t>
  </si>
  <si>
    <t>TEMP-027</t>
  </si>
  <si>
    <t>TEMP-051</t>
  </si>
  <si>
    <t>TEMP-250</t>
  </si>
  <si>
    <t>TEMP-168</t>
  </si>
  <si>
    <t>TEMP-055</t>
  </si>
  <si>
    <t>TEMP-141</t>
  </si>
  <si>
    <t>TEMP-093</t>
  </si>
  <si>
    <t>TEMP-025</t>
  </si>
  <si>
    <t>1441003024430</t>
  </si>
  <si>
    <t>1481010036264</t>
  </si>
  <si>
    <t>TEMP-851</t>
  </si>
  <si>
    <t>FATIMA BABA</t>
  </si>
  <si>
    <t>4081010066188</t>
  </si>
  <si>
    <t>TEMP-852</t>
  </si>
  <si>
    <t>ENOCH NANA BAFFOUR DOGBAG</t>
  </si>
  <si>
    <t>7021010043709</t>
  </si>
  <si>
    <t>TEMP-891</t>
  </si>
  <si>
    <t>ISSAHAKU MOHAMMED AMIN</t>
  </si>
  <si>
    <t>2000163940501</t>
  </si>
  <si>
    <t>TEMP-860</t>
  </si>
  <si>
    <t>ISAAC TWENE</t>
  </si>
  <si>
    <t>7031010130662</t>
  </si>
  <si>
    <t>TEMP-863</t>
  </si>
  <si>
    <t>AMPONSAH MARK KINGSLEY</t>
  </si>
  <si>
    <t>1400002123748</t>
  </si>
  <si>
    <t>TEMP-865</t>
  </si>
  <si>
    <t>ERNEST OWUSU</t>
  </si>
  <si>
    <t>1401001052303</t>
  </si>
  <si>
    <t>TEMP-866</t>
  </si>
  <si>
    <t xml:space="preserve">ISAAC KOJO BAAH </t>
  </si>
  <si>
    <t>3031010174429</t>
  </si>
  <si>
    <t>TEMP-867</t>
  </si>
  <si>
    <t>FATIMA SALIU</t>
  </si>
  <si>
    <t>3051010130745</t>
  </si>
  <si>
    <t>TEMP-868</t>
  </si>
  <si>
    <t>JAMES ANQUANDAH</t>
  </si>
  <si>
    <t>9040014181118</t>
  </si>
  <si>
    <t>TEMP-871</t>
  </si>
  <si>
    <t>SAMPSON NYARKO</t>
  </si>
  <si>
    <t>3031010177755</t>
  </si>
  <si>
    <t>TEMP-882</t>
  </si>
  <si>
    <t>THEOPHILUS YAW ANTIRI</t>
  </si>
  <si>
    <t>2021010085177</t>
  </si>
  <si>
    <t>TEMP-887</t>
  </si>
  <si>
    <t>RAHAMAN JEDUAH MAHAMA</t>
  </si>
  <si>
    <t>6131010091255</t>
  </si>
  <si>
    <t>TEMP-874</t>
  </si>
  <si>
    <t>FATI JAJAHLA LAMINU</t>
  </si>
  <si>
    <t>1070094376701</t>
  </si>
  <si>
    <t>TEMP-861</t>
  </si>
  <si>
    <t>HARRY EDEM DEGBADZOR</t>
  </si>
  <si>
    <t>1011005837707</t>
  </si>
  <si>
    <t>TEMP-864</t>
  </si>
  <si>
    <t>ANITA KESSIE</t>
  </si>
  <si>
    <t>1400326761917</t>
  </si>
  <si>
    <t>4081010075870</t>
  </si>
  <si>
    <t>TEMP-915</t>
  </si>
  <si>
    <t>TEMP-898</t>
  </si>
  <si>
    <t>ANTHONY GODSWAY TSRA</t>
  </si>
  <si>
    <t>2030337274414</t>
  </si>
  <si>
    <t>TEMP-899</t>
  </si>
  <si>
    <t>ROSEMARY KPOGLI CLEMENTINE</t>
  </si>
  <si>
    <t>0055426985013</t>
  </si>
  <si>
    <t>TEMP-902</t>
  </si>
  <si>
    <t>CHRISTINE ADEI KOTEY</t>
  </si>
  <si>
    <t>1271010141158</t>
  </si>
  <si>
    <t>TEMP-906</t>
  </si>
  <si>
    <t>SEYRAM GLORIA AVISSEY AMI</t>
  </si>
  <si>
    <t>1441004971186</t>
  </si>
  <si>
    <t>TEMP-900</t>
  </si>
  <si>
    <t>GERSHON AFRAM</t>
  </si>
  <si>
    <t>9040014301512</t>
  </si>
  <si>
    <t>TEMP-907</t>
  </si>
  <si>
    <t>FUSEINI AMIN</t>
  </si>
  <si>
    <t>8011010151266</t>
  </si>
  <si>
    <t>TEMP-908</t>
  </si>
  <si>
    <t>ALHASSAN ABDUL-FATAW</t>
  </si>
  <si>
    <t>5011022361590</t>
  </si>
  <si>
    <t>TEMP-903</t>
  </si>
  <si>
    <t>WISDOM KWESI NII</t>
  </si>
  <si>
    <t>2201060010096</t>
  </si>
  <si>
    <t>TEMP-904</t>
  </si>
  <si>
    <t>MASWUDU MUBARAK</t>
  </si>
  <si>
    <t>1400763444018</t>
  </si>
  <si>
    <t>TEMP-905</t>
  </si>
  <si>
    <t>MATILDA CHARKO TETTEH</t>
  </si>
  <si>
    <t>2100762926814</t>
  </si>
  <si>
    <t>TEMP-909</t>
  </si>
  <si>
    <t>IMORO SUMANI</t>
  </si>
  <si>
    <t>1631250000172</t>
  </si>
  <si>
    <t>0011010095818</t>
  </si>
  <si>
    <t>TEMP-897</t>
  </si>
  <si>
    <t>ABDUL RAZAK SALIFU</t>
  </si>
  <si>
    <t>0153010052289</t>
  </si>
  <si>
    <t>TEMP-877</t>
  </si>
  <si>
    <t>ARCHIBOLD ADU GYAMFI</t>
  </si>
  <si>
    <t>2400594600001</t>
  </si>
  <si>
    <t>DVLA/TEMP-ACH/MAR-26/PA/012</t>
  </si>
  <si>
    <t>DVLA/TEMP-ACH/MAR-26/PA/013</t>
  </si>
  <si>
    <t>HENRY EDEM DEGBADZOR</t>
  </si>
  <si>
    <t>0303101074484</t>
  </si>
  <si>
    <t>0004012149628</t>
  </si>
  <si>
    <t>0009060132521</t>
  </si>
  <si>
    <t>0009181403844</t>
  </si>
  <si>
    <t xml:space="preserve">TEMP STAFF - ALLOWANCE MACRH 2026
</t>
  </si>
  <si>
    <t>DVLA/TEMP-ACH/MAY-26/PA/014</t>
  </si>
  <si>
    <t xml:space="preserve">TEMP STAFF-ALLOWANCE APRIL 2026
</t>
  </si>
  <si>
    <t xml:space="preserve">TEMP STAFF - ALLOWANCE APRIL  2026
</t>
  </si>
  <si>
    <t>TEMP-910</t>
  </si>
  <si>
    <t>SHARIFATU KOWULERI YAKUBU</t>
  </si>
  <si>
    <t>0190237605012</t>
  </si>
  <si>
    <t>ABDUL RAHIM MUNTAKA</t>
  </si>
  <si>
    <t>0190236355011</t>
  </si>
  <si>
    <t>TEMP-913</t>
  </si>
  <si>
    <t>NAZIFA UMAR</t>
  </si>
  <si>
    <t>1400004367369</t>
  </si>
  <si>
    <t>FREDA MBALEMINA</t>
  </si>
  <si>
    <t>6281010118682</t>
  </si>
  <si>
    <t>TEMP-916</t>
  </si>
  <si>
    <t>EBENEZER NIGINSOR</t>
  </si>
  <si>
    <t>TEMP-917</t>
  </si>
  <si>
    <t>KWABI FRANK</t>
  </si>
  <si>
    <t>0317706923016</t>
  </si>
  <si>
    <t>TEMP-918</t>
  </si>
  <si>
    <t>GYAABENG MARK KWAYIE</t>
  </si>
  <si>
    <t>1030000006307</t>
  </si>
  <si>
    <t>TEMP-919</t>
  </si>
  <si>
    <t>AHENKORAH KWAKU BAAKO ISAAC</t>
  </si>
  <si>
    <t>TEMP-920</t>
  </si>
  <si>
    <t>NANEKEH FRANCIS</t>
  </si>
  <si>
    <t>6201010050897</t>
  </si>
  <si>
    <t>TEMP-921</t>
  </si>
  <si>
    <t>ABDUL BAASIT SHAYAWU</t>
  </si>
  <si>
    <t>0600013574563</t>
  </si>
  <si>
    <t>TEMP-922</t>
  </si>
  <si>
    <t>ELVIS NABIGA</t>
  </si>
  <si>
    <t>6201010060076</t>
  </si>
  <si>
    <t>TEMP-923</t>
  </si>
  <si>
    <t>ADJEI GEORGINA</t>
  </si>
  <si>
    <t>TEMP-924</t>
  </si>
  <si>
    <t>DUMEHASI DANIEL</t>
  </si>
  <si>
    <t>TEMP-925</t>
  </si>
  <si>
    <t xml:space="preserve">EMMANUEL PETIAFO </t>
  </si>
  <si>
    <t>1050000010289</t>
  </si>
  <si>
    <t>TEMP-926</t>
  </si>
  <si>
    <t>TERRY LARWEH CARTENOR</t>
  </si>
  <si>
    <t>TEMP-927</t>
  </si>
  <si>
    <t>EUGENE TERRY JOHNSON</t>
  </si>
  <si>
    <t>TEMP-928</t>
  </si>
  <si>
    <t>PERRY ATTEH CARTENOR</t>
  </si>
  <si>
    <t>TEMP-929</t>
  </si>
  <si>
    <t>RAMATU BAKARI</t>
  </si>
  <si>
    <t>8031010007060</t>
  </si>
  <si>
    <t>TEMP-930</t>
  </si>
  <si>
    <t>MASAWUDU ALIU</t>
  </si>
  <si>
    <t>6041010142392</t>
  </si>
  <si>
    <t>TEMP-931</t>
  </si>
  <si>
    <t>RAMATU ISSAKA</t>
  </si>
  <si>
    <t>2447039600001</t>
  </si>
  <si>
    <t>TEMP-932</t>
  </si>
  <si>
    <t>ABDUL JALAL MOHAMMED</t>
  </si>
  <si>
    <t>9040008362143</t>
  </si>
  <si>
    <t>TEMP-933</t>
  </si>
  <si>
    <t>ISAAC KWOFIE</t>
  </si>
  <si>
    <t>TEMP-934</t>
  </si>
  <si>
    <t>DZIDZORLI RAYMOND EDEM</t>
  </si>
  <si>
    <t>1681010030238</t>
  </si>
  <si>
    <t>TEMP-935</t>
  </si>
  <si>
    <t>TOLOKPOE EMMANUEL</t>
  </si>
  <si>
    <t>5041010056158</t>
  </si>
  <si>
    <t>TEMP-936</t>
  </si>
  <si>
    <t>OFORIWAA CHRISTIANA</t>
  </si>
  <si>
    <t>5041010067019</t>
  </si>
  <si>
    <t>TEMP-937</t>
  </si>
  <si>
    <t>ABOSSEY EMMANUEL</t>
  </si>
  <si>
    <t>5041010090121</t>
  </si>
  <si>
    <t>TEMP-938</t>
  </si>
  <si>
    <t>NYAMEKYE PHILIP</t>
  </si>
  <si>
    <t>1071060042599</t>
  </si>
  <si>
    <t>TEMP-939</t>
  </si>
  <si>
    <t>DANSO JULIUS KWAME</t>
  </si>
  <si>
    <t>1811010044134</t>
  </si>
  <si>
    <t>TEMP-940</t>
  </si>
  <si>
    <t>PETER KOKROKO</t>
  </si>
  <si>
    <t>5231160002481</t>
  </si>
  <si>
    <t>TEMP-941</t>
  </si>
  <si>
    <t>MENSAH MICHAEL</t>
  </si>
  <si>
    <t>0379819600001</t>
  </si>
  <si>
    <t>TEMP-942</t>
  </si>
  <si>
    <t>KINGSLEY KWAME AKAKPO</t>
  </si>
  <si>
    <t>1400337524815</t>
  </si>
  <si>
    <t>TEMP-943</t>
  </si>
  <si>
    <t>LAILA NASIRU</t>
  </si>
  <si>
    <t>1441004883908</t>
  </si>
  <si>
    <t>TEMP-944</t>
  </si>
  <si>
    <t>BELINDA MAAME AFIA A. DEI</t>
  </si>
  <si>
    <t>1400008421899</t>
  </si>
  <si>
    <t>TEMP-945</t>
  </si>
  <si>
    <t>YAYRA WILSONA KAISER</t>
  </si>
  <si>
    <t>0010271103017</t>
  </si>
  <si>
    <t>TEMP-946</t>
  </si>
  <si>
    <t>MAVIS EGYIR</t>
  </si>
  <si>
    <t>1452001045090</t>
  </si>
  <si>
    <t>TEMP-947</t>
  </si>
  <si>
    <t>SAMUEL ADDAI</t>
  </si>
  <si>
    <t>1441000720892</t>
  </si>
  <si>
    <t>TEMP-948</t>
  </si>
  <si>
    <t>AYI BONTE REYNOLDS</t>
  </si>
  <si>
    <t>1441000701083</t>
  </si>
  <si>
    <t>TEMP-949</t>
  </si>
  <si>
    <t>RASHID LIADI</t>
  </si>
  <si>
    <t>0091622493481</t>
  </si>
  <si>
    <t>36</t>
  </si>
  <si>
    <t>360101</t>
  </si>
  <si>
    <t>1070086027101</t>
  </si>
  <si>
    <t>2000133332201</t>
  </si>
  <si>
    <t>2000179004402</t>
  </si>
  <si>
    <t>2000179015001</t>
  </si>
  <si>
    <t>0004011249270</t>
  </si>
  <si>
    <t>0004011249289</t>
  </si>
  <si>
    <t>0004011249297</t>
  </si>
  <si>
    <t>0004010576049</t>
  </si>
  <si>
    <t>0221060010096</t>
  </si>
  <si>
    <t>DVLA/TEMP-ACH/MAY-26/PA/016</t>
  </si>
  <si>
    <t>DVLA/TEMP-ACH/MAY-26/PA/017</t>
  </si>
  <si>
    <t>DVLA/TEMP-ACH/MAY-26/PA/018</t>
  </si>
  <si>
    <t>TEMP-071</t>
  </si>
  <si>
    <t>5041010068011</t>
  </si>
  <si>
    <t>3031010174484</t>
  </si>
  <si>
    <t>DVLA/TEMP-ACH/MAY-26/PA/019</t>
  </si>
  <si>
    <t>TEMP STAFF-ALLOWANCE MAY 2026</t>
  </si>
  <si>
    <t>NORBERT KWASHIGAH</t>
  </si>
  <si>
    <t>TEMP-953</t>
  </si>
  <si>
    <t>DAVID ODONKOR</t>
  </si>
  <si>
    <t>1006000004376</t>
  </si>
  <si>
    <t>TEMP-958</t>
  </si>
  <si>
    <t>NICHOLAS ANTWI KOJO</t>
  </si>
  <si>
    <t>1400007246384</t>
  </si>
  <si>
    <t>TEMP-967</t>
  </si>
  <si>
    <t>DAVID QUAMI ACHEAMPONG</t>
  </si>
  <si>
    <t>2030909042312</t>
  </si>
  <si>
    <t>TEMP-968</t>
  </si>
  <si>
    <t>GOODNESS ENAM VORLEDZI</t>
  </si>
  <si>
    <t>0000841251296</t>
  </si>
  <si>
    <t>TEMP-969</t>
  </si>
  <si>
    <t>AMETAME FRANCIS</t>
  </si>
  <si>
    <t>3393452702552</t>
  </si>
  <si>
    <t>TEMP-971</t>
  </si>
  <si>
    <t>BAWUAH NASIR SUNNAH</t>
  </si>
  <si>
    <t>1811010055988</t>
  </si>
  <si>
    <t>TEMP-972</t>
  </si>
  <si>
    <t>AWABIGO NEHEMIAH</t>
  </si>
  <si>
    <t>2030806392716</t>
  </si>
  <si>
    <t>TEMP-973</t>
  </si>
  <si>
    <t>AMIDU ABDUL LATIF</t>
  </si>
  <si>
    <t>1400909918510</t>
  </si>
  <si>
    <t>TEMP-974</t>
  </si>
  <si>
    <t>JONAS KOBLAH</t>
  </si>
  <si>
    <t>2033076830001</t>
  </si>
  <si>
    <t>TEMP-975</t>
  </si>
  <si>
    <t>ALHASSAN ZAKARIA</t>
  </si>
  <si>
    <t>1071010087016</t>
  </si>
  <si>
    <t>TEMP-976</t>
  </si>
  <si>
    <t>MOSES KENNEDY AKOLOGO</t>
  </si>
  <si>
    <t>2449538600001</t>
  </si>
  <si>
    <t>TEMP-977</t>
  </si>
  <si>
    <t>STEPHEN OSEI</t>
  </si>
  <si>
    <t>6201010029198</t>
  </si>
  <si>
    <t xml:space="preserve">TEMP STAFF-ALLOWANCE MAY 2026
</t>
  </si>
  <si>
    <t>CONSTANCE AKUA ESSUMAN</t>
  </si>
  <si>
    <t>ISAAC ALLOTEY</t>
  </si>
  <si>
    <t>GRACE ANANI</t>
  </si>
  <si>
    <t>STEPHEN YIRENKYI</t>
  </si>
  <si>
    <t>PROSPER AVORNYO OCANSEY</t>
  </si>
  <si>
    <t>ELIKEM KWAKU WUNAKE</t>
  </si>
  <si>
    <t>ISAAC OPOKU AMPEH</t>
  </si>
  <si>
    <t>KODOM STEPHEN</t>
  </si>
  <si>
    <t>KEMAVOR MOSES</t>
  </si>
  <si>
    <t>ANITA KAFUI MENSAH</t>
  </si>
  <si>
    <t>TEMP-951</t>
  </si>
  <si>
    <t>HAUSATU SANNI</t>
  </si>
  <si>
    <t>1441005188413</t>
  </si>
  <si>
    <t>TEMP-952</t>
  </si>
  <si>
    <t>AMADU B. SALIMATU</t>
  </si>
  <si>
    <t>2030936297816</t>
  </si>
  <si>
    <t>TEMP-954</t>
  </si>
  <si>
    <t>HAMIDA ALI PELPUO</t>
  </si>
  <si>
    <t>9040006236655</t>
  </si>
  <si>
    <t>TEMP-955</t>
  </si>
  <si>
    <t>BENJAMIN KOFI TWUMASI</t>
  </si>
  <si>
    <t>0091623619461</t>
  </si>
  <si>
    <t>TEMP-957</t>
  </si>
  <si>
    <t>PRINCE AWUAH</t>
  </si>
  <si>
    <t>2123174600001</t>
  </si>
  <si>
    <t>TEMP-959</t>
  </si>
  <si>
    <t>ALIKALI PELPUO ALIMATU</t>
  </si>
  <si>
    <t>6021160007913</t>
  </si>
  <si>
    <t>TEMP-960</t>
  </si>
  <si>
    <t>1271010053871</t>
  </si>
  <si>
    <t>TEMP-961</t>
  </si>
  <si>
    <t>1721250006358</t>
  </si>
  <si>
    <t>TEMP-962</t>
  </si>
  <si>
    <t>9040011806826</t>
  </si>
  <si>
    <t>TEMP-963</t>
  </si>
  <si>
    <t>1400010981478</t>
  </si>
  <si>
    <t>TEMP-964</t>
  </si>
  <si>
    <t>0150514067300</t>
  </si>
  <si>
    <t>TEMP-965</t>
  </si>
  <si>
    <t>1046000004415</t>
  </si>
  <si>
    <t>TEMP-966</t>
  </si>
  <si>
    <t>2101010040793</t>
  </si>
  <si>
    <t>TEMP-970</t>
  </si>
  <si>
    <t>TEMP-978</t>
  </si>
  <si>
    <t>0000841256735</t>
  </si>
  <si>
    <t>DVLA/TEMP-ACH/JUN-26/PA/020</t>
  </si>
  <si>
    <t>1008000003524</t>
  </si>
  <si>
    <t>ANITA MENSAH</t>
  </si>
  <si>
    <t>TEMP-956</t>
  </si>
  <si>
    <t>TEMP STAFF-ALLOWANCE MAY 2027</t>
  </si>
  <si>
    <t>TEMP STAFF-ALLOWANCE MAY 2028</t>
  </si>
  <si>
    <t>DVLA/TEMP-ACH/JUN-26/PA/021</t>
  </si>
  <si>
    <t>DVLA/TEMP-ACH/JUN-26/PA/022</t>
  </si>
  <si>
    <t>ASAMPA SHALOM KAFUI</t>
  </si>
  <si>
    <t>2004015297801</t>
  </si>
  <si>
    <t>TEMP STAFF-ALLOWANCE JUNE 2026</t>
  </si>
  <si>
    <t>TEMP-980</t>
  </si>
  <si>
    <t>BESTY BAIDEN</t>
  </si>
  <si>
    <t>TEMP-981</t>
  </si>
  <si>
    <t>BRIGHT FIIFI BONZIE</t>
  </si>
  <si>
    <t>TEMP-982</t>
  </si>
  <si>
    <t>ABA TEKYIWA EPHRAIM</t>
  </si>
  <si>
    <t>TEMP-983</t>
  </si>
  <si>
    <t>GEORGE KINGSLEY ARYEETEY</t>
  </si>
  <si>
    <t>TEMP-984</t>
  </si>
  <si>
    <t>LYDIA MENSAH</t>
  </si>
  <si>
    <t>TEMP-985</t>
  </si>
  <si>
    <t>FELICIA ANNAMA MBA</t>
  </si>
  <si>
    <t>TEMP-987</t>
  </si>
  <si>
    <t>DAKEKU WILHEMINA NANA AKUA MAWUENAM</t>
  </si>
  <si>
    <t>TEMP-988</t>
  </si>
  <si>
    <t>BERNICE ADJO OYEH</t>
  </si>
  <si>
    <t>TEMP-990</t>
  </si>
  <si>
    <t>JAMES APOMASU</t>
  </si>
  <si>
    <t>TEMP-991</t>
  </si>
  <si>
    <t>KELVIN SARKODIE</t>
  </si>
  <si>
    <t>TEMP-992</t>
  </si>
  <si>
    <t>MONICA SMITH ABBEY</t>
  </si>
  <si>
    <t>1400000498418</t>
  </si>
  <si>
    <t>4120141489</t>
  </si>
  <si>
    <t>1763158600001</t>
  </si>
  <si>
    <t>340105</t>
  </si>
  <si>
    <t>2542301600001</t>
  </si>
  <si>
    <t>3051250011890</t>
  </si>
  <si>
    <t>4012000174013201</t>
  </si>
  <si>
    <t>7072000175643601</t>
  </si>
  <si>
    <t>7071010060850</t>
  </si>
  <si>
    <t>1211010001916</t>
  </si>
  <si>
    <t>1191010000108</t>
  </si>
  <si>
    <t>2030230786714</t>
  </si>
  <si>
    <t>SrN</t>
  </si>
  <si>
    <t>NAME</t>
  </si>
  <si>
    <t>ACCOUNT NUMBER</t>
  </si>
  <si>
    <t>BANK NAME</t>
  </si>
  <si>
    <t>STANDARD CHARTERED</t>
  </si>
  <si>
    <t>GCB</t>
  </si>
  <si>
    <t>ADB</t>
  </si>
  <si>
    <t>ZENITH</t>
  </si>
  <si>
    <t>CAL BANK</t>
  </si>
  <si>
    <t>FIDELITY</t>
  </si>
  <si>
    <t>CBG</t>
  </si>
  <si>
    <t>﻿﻿﻿﻿SAMUEL OWUSU BOATENG</t>
  </si>
  <si>
    <t>TAWFIQ BOTCWAY</t>
  </si>
  <si>
    <t>TEMP-979</t>
  </si>
  <si>
    <t>EMMANUEL ENNIN</t>
  </si>
  <si>
    <t>0311024082301</t>
  </si>
  <si>
    <t>TEMP-986</t>
  </si>
  <si>
    <t>GLORIA MENSIMA BINEY</t>
  </si>
  <si>
    <t>0311138480</t>
  </si>
  <si>
    <t>TEMP-1006</t>
  </si>
  <si>
    <t>FELICIA MENSAH</t>
  </si>
  <si>
    <t>TEMP-995</t>
  </si>
  <si>
    <t>BEATIA WOODE</t>
  </si>
  <si>
    <t>TEMP-996</t>
  </si>
  <si>
    <t>SHERIF ADJOKATSE</t>
  </si>
  <si>
    <t>TEMP-998</t>
  </si>
  <si>
    <t>MAURISCA GYETEWAA SEY</t>
  </si>
  <si>
    <t>TEMP-999</t>
  </si>
  <si>
    <t>SOLOMON JOE ANUMAH ANSAH</t>
  </si>
  <si>
    <t>TEMP-1000</t>
  </si>
  <si>
    <t>CHANTEL NGOUAN-KWASIE</t>
  </si>
  <si>
    <t>TEMP-1001</t>
  </si>
  <si>
    <t>HUMAIMA ABUBAKAR SADIQ</t>
  </si>
  <si>
    <t>TEMP-1002</t>
  </si>
  <si>
    <t>ABDUL AZIZ SEIDU</t>
  </si>
  <si>
    <t>TEMP-1003</t>
  </si>
  <si>
    <t>GODWIN TAWIAH</t>
  </si>
  <si>
    <t>AGBETI TOGOBO FOSTER</t>
  </si>
  <si>
    <t>TEMP-1005</t>
  </si>
  <si>
    <t>FARUK INUSAH TIE</t>
  </si>
  <si>
    <t>TEMP-994</t>
  </si>
  <si>
    <t>MILDRED S. BOATENG</t>
  </si>
  <si>
    <t>5091010134667</t>
  </si>
  <si>
    <t>0021120001801</t>
  </si>
  <si>
    <t>0151224194700</t>
  </si>
  <si>
    <t>62001377797</t>
  </si>
  <si>
    <t>2030905905111</t>
  </si>
  <si>
    <t>2100772601219</t>
  </si>
  <si>
    <t>7151010141557</t>
  </si>
  <si>
    <t>1311010019364</t>
  </si>
  <si>
    <t>1341010100177</t>
  </si>
  <si>
    <t>1341120010630</t>
  </si>
  <si>
    <t>1231010172119</t>
  </si>
  <si>
    <t>1441002610468</t>
  </si>
  <si>
    <t>TEMP STAFF-ALLOWANCE JULY 2026</t>
  </si>
  <si>
    <t xml:space="preserve">TEMP STAFF-ALLOWANCE JULY 2026
</t>
  </si>
  <si>
    <t>TEMP STAFF-ALLOWANCE JULY 2027</t>
  </si>
  <si>
    <t>TEMP STAFF-ALLOWANCE JULY 2028</t>
  </si>
  <si>
    <t>TEMP STAFF-ALLOWANCE JULY 2029</t>
  </si>
  <si>
    <t>TEMP STAFF-ALLOWANCE JULY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</si>
</sst>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5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ahoma "/>
      <charset val="134"/>
    </font>
    <font>
      <sz val="12"/>
      <color rgb="FF48648C"/>
      <name val="Tahoma "/>
      <charset val="134"/>
    </font>
    <font>
      <b/>
      <sz val="12"/>
      <color rgb="FF48648C"/>
      <name val="Tahoma "/>
      <charset val="134"/>
    </font>
    <font>
      <sz val="12"/>
      <color rgb="FF000000"/>
      <name val="Tahoma "/>
      <charset val="134"/>
    </font>
    <font>
      <sz val="12"/>
      <name val="Tahoma "/>
      <charset val="134"/>
    </font>
    <font>
      <b/>
      <sz val="12"/>
      <name val="Tahoma "/>
      <charset val="134"/>
    </font>
    <font>
      <sz val="12"/>
      <color indexed="8"/>
      <name val="Tahoma "/>
      <charset val="134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name val="Tahoma"/>
      <family val="2"/>
    </font>
    <font>
      <sz val="12"/>
      <color theme="1"/>
      <name val="Times New Roman"/>
      <family val="1"/>
    </font>
    <font>
      <sz val="12"/>
      <color rgb="FFFF0000"/>
      <name val="Tahoma "/>
      <charset val="134"/>
    </font>
    <font>
      <sz val="14"/>
      <color theme="1"/>
      <name val="Tahoma "/>
      <charset val="134"/>
    </font>
    <font>
      <sz val="14"/>
      <color theme="1"/>
      <name val="Tahoma"/>
      <family val="2"/>
    </font>
    <font>
      <b/>
      <sz val="12"/>
      <color theme="1"/>
      <name val="Tahoma "/>
      <charset val="134"/>
    </font>
    <font>
      <sz val="12"/>
      <color theme="1"/>
      <name val="Tahoma"/>
      <family val="2"/>
    </font>
    <font>
      <sz val="12"/>
      <color rgb="FFFF0000"/>
      <name val="Tahoma"/>
      <family val="2"/>
    </font>
    <font>
      <sz val="12"/>
      <color rgb="FF48648C"/>
      <name val="Tahoma"/>
      <family val="2"/>
    </font>
    <font>
      <b/>
      <sz val="12"/>
      <color rgb="FF48648C"/>
      <name val="Tahoma"/>
      <family val="2"/>
    </font>
    <font>
      <sz val="12"/>
      <color indexed="8"/>
      <name val="Tahoma"/>
      <family val="2"/>
    </font>
    <font>
      <b/>
      <sz val="12"/>
      <color theme="1"/>
      <name val="Tahoma"/>
      <family val="2"/>
    </font>
    <font>
      <b/>
      <sz val="12"/>
      <name val="Tahoma"/>
      <family val="2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12"/>
      <color rgb="FF48648C"/>
      <name val="Times New Roman"/>
      <family val="1"/>
    </font>
    <font>
      <b/>
      <sz val="12"/>
      <color rgb="FF48648C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Wingdings"/>
      <charset val="2"/>
    </font>
    <font>
      <sz val="12"/>
      <color theme="1"/>
      <name val="Tahoma "/>
    </font>
    <font>
      <sz val="12"/>
      <name val="Tahoma "/>
    </font>
    <font>
      <sz val="12"/>
      <color rgb="FFFF0000"/>
      <name val="Tahoma "/>
    </font>
    <font>
      <b/>
      <sz val="12"/>
      <color theme="1"/>
      <name val="Tahoma "/>
    </font>
    <font>
      <sz val="11"/>
      <color theme="1"/>
      <name val="Tahoma "/>
    </font>
    <font>
      <sz val="14"/>
      <color rgb="FFFF0000"/>
      <name val="Times New Roman"/>
      <family val="1"/>
    </font>
    <font>
      <sz val="12"/>
      <color theme="1"/>
      <name val="Segoe UI Variable Small Semibol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Segoe UI Variable Small Semibol"/>
    </font>
    <font>
      <sz val="14"/>
      <color theme="1"/>
      <name val="Calibri"/>
      <family val="2"/>
      <scheme val="minor"/>
    </font>
    <font>
      <sz val="8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6EFF8"/>
        <bgColor indexed="64"/>
      </patternFill>
    </fill>
    <fill>
      <patternFill patternType="solid">
        <fgColor rgb="FFA3C2D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thin">
        <color rgb="FFC9C9CB"/>
      </left>
      <right/>
      <top style="thin">
        <color rgb="FFC9C9CB"/>
      </top>
      <bottom/>
      <diagonal/>
    </border>
    <border>
      <left/>
      <right/>
      <top style="thin">
        <color rgb="FFC9C9CB"/>
      </top>
      <bottom/>
      <diagonal/>
    </border>
    <border>
      <left/>
      <right style="thin">
        <color rgb="FFC9C9CB"/>
      </right>
      <top style="thin">
        <color rgb="FFC9C9CB"/>
      </top>
      <bottom/>
      <diagonal/>
    </border>
    <border>
      <left style="thin">
        <color rgb="FFE6EFF8"/>
      </left>
      <right/>
      <top style="thin">
        <color rgb="FFE6EFF8"/>
      </top>
      <bottom/>
      <diagonal/>
    </border>
    <border>
      <left/>
      <right/>
      <top style="thin">
        <color rgb="FFE6EFF8"/>
      </top>
      <bottom/>
      <diagonal/>
    </border>
    <border>
      <left style="thin">
        <color rgb="FFE6EFF8"/>
      </left>
      <right/>
      <top style="thin">
        <color rgb="FFE6EFF8"/>
      </top>
      <bottom style="thin">
        <color rgb="FFE6EFF8"/>
      </bottom>
      <diagonal/>
    </border>
    <border>
      <left/>
      <right/>
      <top style="thin">
        <color rgb="FFE6EFF8"/>
      </top>
      <bottom style="thin">
        <color rgb="FFE6EFF8"/>
      </bottom>
      <diagonal/>
    </border>
    <border>
      <left/>
      <right/>
      <top style="thin">
        <color rgb="FFC9C9CB"/>
      </top>
      <bottom style="thin">
        <color rgb="FFC9C9CB"/>
      </bottom>
      <diagonal/>
    </border>
    <border>
      <left/>
      <right style="thin">
        <color rgb="FFC9C9CB"/>
      </right>
      <top style="thin">
        <color rgb="FFC9C9CB"/>
      </top>
      <bottom style="thin">
        <color rgb="FFC9C9CB"/>
      </bottom>
      <diagonal/>
    </border>
    <border>
      <left style="thin">
        <color rgb="FFC9C9CB"/>
      </left>
      <right/>
      <top/>
      <bottom style="thin">
        <color rgb="FFC9C9CB"/>
      </bottom>
      <diagonal/>
    </border>
    <border>
      <left style="thin">
        <color rgb="FFC9C9CB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9C9C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69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4" fillId="0" borderId="0" xfId="0" applyFont="1"/>
    <xf numFmtId="2" fontId="4" fillId="0" borderId="0" xfId="0" applyNumberFormat="1" applyFont="1"/>
    <xf numFmtId="0" fontId="5" fillId="2" borderId="0" xfId="0" applyFont="1" applyFill="1"/>
    <xf numFmtId="2" fontId="5" fillId="2" borderId="0" xfId="0" applyNumberFormat="1" applyFont="1" applyFill="1"/>
    <xf numFmtId="2" fontId="5" fillId="2" borderId="5" xfId="0" applyNumberFormat="1" applyFont="1" applyFill="1" applyBorder="1" applyAlignment="1">
      <alignment horizontal="right"/>
    </xf>
    <xf numFmtId="2" fontId="5" fillId="2" borderId="7" xfId="0" applyNumberFormat="1" applyFont="1" applyFill="1" applyBorder="1" applyAlignment="1">
      <alignment horizontal="right"/>
    </xf>
    <xf numFmtId="49" fontId="6" fillId="3" borderId="1" xfId="0" applyNumberFormat="1" applyFont="1" applyFill="1" applyBorder="1"/>
    <xf numFmtId="49" fontId="6" fillId="3" borderId="2" xfId="0" applyNumberFormat="1" applyFont="1" applyFill="1" applyBorder="1"/>
    <xf numFmtId="2" fontId="6" fillId="3" borderId="2" xfId="0" applyNumberFormat="1" applyFont="1" applyFill="1" applyBorder="1"/>
    <xf numFmtId="0" fontId="5" fillId="3" borderId="10" xfId="0" applyFont="1" applyFill="1" applyBorder="1"/>
    <xf numFmtId="0" fontId="5" fillId="3" borderId="0" xfId="0" applyFont="1" applyFill="1"/>
    <xf numFmtId="2" fontId="5" fillId="3" borderId="0" xfId="0" applyNumberFormat="1" applyFont="1" applyFill="1"/>
    <xf numFmtId="0" fontId="5" fillId="0" borderId="0" xfId="0" applyFont="1"/>
    <xf numFmtId="0" fontId="7" fillId="0" borderId="11" xfId="0" applyFont="1" applyBorder="1" applyProtection="1">
      <protection locked="0"/>
    </xf>
    <xf numFmtId="0" fontId="4" fillId="0" borderId="12" xfId="0" applyFont="1" applyBorder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11" xfId="0" applyFont="1" applyBorder="1" applyProtection="1">
      <protection locked="0"/>
    </xf>
    <xf numFmtId="0" fontId="5" fillId="3" borderId="13" xfId="0" applyFont="1" applyFill="1" applyBorder="1"/>
    <xf numFmtId="0" fontId="4" fillId="0" borderId="12" xfId="0" applyFont="1" applyBorder="1" applyAlignment="1">
      <alignment wrapText="1"/>
    </xf>
    <xf numFmtId="0" fontId="10" fillId="0" borderId="0" xfId="0" applyFont="1" applyAlignment="1">
      <alignment horizontal="center"/>
    </xf>
    <xf numFmtId="0" fontId="8" fillId="0" borderId="12" xfId="0" applyFont="1" applyBorder="1"/>
    <xf numFmtId="164" fontId="4" fillId="0" borderId="0" xfId="1" applyFont="1"/>
    <xf numFmtId="49" fontId="4" fillId="5" borderId="12" xfId="0" applyNumberFormat="1" applyFont="1" applyFill="1" applyBorder="1"/>
    <xf numFmtId="0" fontId="4" fillId="5" borderId="12" xfId="0" applyFont="1" applyFill="1" applyBorder="1"/>
    <xf numFmtId="0" fontId="11" fillId="0" borderId="14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4" fontId="4" fillId="0" borderId="12" xfId="0" applyNumberFormat="1" applyFont="1" applyBorder="1"/>
    <xf numFmtId="49" fontId="4" fillId="0" borderId="12" xfId="0" applyNumberFormat="1" applyFont="1" applyBorder="1"/>
    <xf numFmtId="0" fontId="8" fillId="0" borderId="12" xfId="0" applyFont="1" applyBorder="1" applyAlignment="1">
      <alignment wrapText="1"/>
    </xf>
    <xf numFmtId="0" fontId="4" fillId="0" borderId="12" xfId="0" applyFont="1" applyBorder="1" applyProtection="1">
      <protection locked="0"/>
    </xf>
    <xf numFmtId="4" fontId="4" fillId="0" borderId="12" xfId="0" applyNumberFormat="1" applyFont="1" applyBorder="1" applyAlignment="1">
      <alignment wrapText="1"/>
    </xf>
    <xf numFmtId="4" fontId="14" fillId="0" borderId="12" xfId="0" applyNumberFormat="1" applyFont="1" applyBorder="1"/>
    <xf numFmtId="0" fontId="4" fillId="6" borderId="12" xfId="0" applyFont="1" applyFill="1" applyBorder="1"/>
    <xf numFmtId="0" fontId="15" fillId="0" borderId="0" xfId="0" applyFont="1"/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49" fontId="4" fillId="5" borderId="12" xfId="0" applyNumberFormat="1" applyFont="1" applyFill="1" applyBorder="1" applyAlignment="1">
      <alignment vertical="center"/>
    </xf>
    <xf numFmtId="49" fontId="4" fillId="0" borderId="12" xfId="0" applyNumberFormat="1" applyFont="1" applyBorder="1" applyAlignment="1">
      <alignment vertical="center"/>
    </xf>
    <xf numFmtId="4" fontId="4" fillId="0" borderId="16" xfId="0" applyNumberFormat="1" applyFont="1" applyBorder="1"/>
    <xf numFmtId="0" fontId="4" fillId="0" borderId="16" xfId="0" applyFont="1" applyBorder="1"/>
    <xf numFmtId="0" fontId="4" fillId="5" borderId="16" xfId="0" applyFont="1" applyFill="1" applyBorder="1"/>
    <xf numFmtId="0" fontId="4" fillId="0" borderId="16" xfId="0" applyFont="1" applyBorder="1" applyAlignment="1">
      <alignment wrapText="1"/>
    </xf>
    <xf numFmtId="0" fontId="16" fillId="0" borderId="12" xfId="0" applyFont="1" applyBorder="1"/>
    <xf numFmtId="4" fontId="17" fillId="0" borderId="12" xfId="0" applyNumberFormat="1" applyFont="1" applyBorder="1"/>
    <xf numFmtId="0" fontId="17" fillId="0" borderId="12" xfId="0" applyFont="1" applyBorder="1"/>
    <xf numFmtId="0" fontId="16" fillId="0" borderId="12" xfId="0" applyFont="1" applyBorder="1" applyAlignment="1">
      <alignment wrapText="1"/>
    </xf>
    <xf numFmtId="2" fontId="4" fillId="5" borderId="12" xfId="0" applyNumberFormat="1" applyFont="1" applyFill="1" applyBorder="1"/>
    <xf numFmtId="2" fontId="4" fillId="0" borderId="12" xfId="0" applyNumberFormat="1" applyFont="1" applyBorder="1"/>
    <xf numFmtId="0" fontId="4" fillId="5" borderId="12" xfId="0" applyFont="1" applyFill="1" applyBorder="1" applyAlignment="1">
      <alignment wrapText="1"/>
    </xf>
    <xf numFmtId="0" fontId="4" fillId="5" borderId="0" xfId="0" applyFont="1" applyFill="1"/>
    <xf numFmtId="0" fontId="5" fillId="5" borderId="0" xfId="0" applyFont="1" applyFill="1"/>
    <xf numFmtId="0" fontId="7" fillId="5" borderId="11" xfId="0" applyFont="1" applyFill="1" applyBorder="1" applyProtection="1">
      <protection locked="0"/>
    </xf>
    <xf numFmtId="0" fontId="6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8" fillId="5" borderId="11" xfId="0" applyFont="1" applyFill="1" applyBorder="1" applyProtection="1">
      <protection locked="0"/>
    </xf>
    <xf numFmtId="0" fontId="8" fillId="5" borderId="12" xfId="0" applyFont="1" applyFill="1" applyBorder="1" applyAlignment="1">
      <alignment wrapText="1"/>
    </xf>
    <xf numFmtId="0" fontId="4" fillId="5" borderId="12" xfId="0" applyFont="1" applyFill="1" applyBorder="1" applyAlignment="1">
      <alignment vertical="center" wrapText="1"/>
    </xf>
    <xf numFmtId="0" fontId="10" fillId="5" borderId="0" xfId="0" applyFont="1" applyFill="1" applyAlignment="1">
      <alignment horizontal="center"/>
    </xf>
    <xf numFmtId="0" fontId="8" fillId="5" borderId="12" xfId="0" applyFont="1" applyFill="1" applyBorder="1"/>
    <xf numFmtId="0" fontId="10" fillId="5" borderId="12" xfId="0" applyFont="1" applyFill="1" applyBorder="1"/>
    <xf numFmtId="0" fontId="4" fillId="5" borderId="12" xfId="0" applyFont="1" applyFill="1" applyBorder="1" applyProtection="1">
      <protection locked="0"/>
    </xf>
    <xf numFmtId="0" fontId="4" fillId="5" borderId="12" xfId="0" applyFont="1" applyFill="1" applyBorder="1" applyAlignment="1">
      <alignment vertical="center"/>
    </xf>
    <xf numFmtId="0" fontId="6" fillId="5" borderId="12" xfId="0" applyFont="1" applyFill="1" applyBorder="1" applyAlignment="1">
      <alignment horizontal="center"/>
    </xf>
    <xf numFmtId="0" fontId="7" fillId="4" borderId="12" xfId="0" applyFont="1" applyFill="1" applyBorder="1" applyProtection="1">
      <protection locked="0"/>
    </xf>
    <xf numFmtId="2" fontId="18" fillId="5" borderId="12" xfId="0" applyNumberFormat="1" applyFont="1" applyFill="1" applyBorder="1"/>
    <xf numFmtId="4" fontId="8" fillId="5" borderId="12" xfId="0" applyNumberFormat="1" applyFont="1" applyFill="1" applyBorder="1"/>
    <xf numFmtId="0" fontId="10" fillId="7" borderId="12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right"/>
    </xf>
    <xf numFmtId="4" fontId="19" fillId="0" borderId="16" xfId="0" applyNumberFormat="1" applyFont="1" applyBorder="1"/>
    <xf numFmtId="0" fontId="19" fillId="0" borderId="12" xfId="0" applyFont="1" applyBorder="1"/>
    <xf numFmtId="0" fontId="19" fillId="0" borderId="16" xfId="0" applyFont="1" applyBorder="1"/>
    <xf numFmtId="4" fontId="19" fillId="0" borderId="12" xfId="0" applyNumberFormat="1" applyFont="1" applyBorder="1"/>
    <xf numFmtId="4" fontId="18" fillId="5" borderId="12" xfId="0" applyNumberFormat="1" applyFont="1" applyFill="1" applyBorder="1"/>
    <xf numFmtId="0" fontId="15" fillId="5" borderId="12" xfId="0" applyFont="1" applyFill="1" applyBorder="1"/>
    <xf numFmtId="4" fontId="4" fillId="0" borderId="0" xfId="0" applyNumberFormat="1" applyFont="1"/>
    <xf numFmtId="4" fontId="4" fillId="5" borderId="12" xfId="0" applyNumberFormat="1" applyFont="1" applyFill="1" applyBorder="1"/>
    <xf numFmtId="0" fontId="19" fillId="0" borderId="0" xfId="0" applyFont="1"/>
    <xf numFmtId="0" fontId="21" fillId="2" borderId="0" xfId="0" applyFont="1" applyFill="1"/>
    <xf numFmtId="0" fontId="21" fillId="2" borderId="5" xfId="0" applyFont="1" applyFill="1" applyBorder="1" applyAlignment="1">
      <alignment horizontal="right"/>
    </xf>
    <xf numFmtId="0" fontId="21" fillId="2" borderId="7" xfId="0" applyFont="1" applyFill="1" applyBorder="1" applyAlignment="1">
      <alignment horizontal="right"/>
    </xf>
    <xf numFmtId="49" fontId="22" fillId="3" borderId="1" xfId="0" applyNumberFormat="1" applyFont="1" applyFill="1" applyBorder="1"/>
    <xf numFmtId="49" fontId="22" fillId="3" borderId="2" xfId="0" applyNumberFormat="1" applyFont="1" applyFill="1" applyBorder="1"/>
    <xf numFmtId="0" fontId="21" fillId="3" borderId="10" xfId="0" applyFont="1" applyFill="1" applyBorder="1"/>
    <xf numFmtId="0" fontId="21" fillId="3" borderId="0" xfId="0" applyFont="1" applyFill="1"/>
    <xf numFmtId="0" fontId="22" fillId="2" borderId="0" xfId="0" applyFont="1" applyFill="1" applyAlignment="1">
      <alignment horizontal="center"/>
    </xf>
    <xf numFmtId="0" fontId="12" fillId="4" borderId="11" xfId="0" applyFont="1" applyFill="1" applyBorder="1" applyProtection="1">
      <protection locked="0"/>
    </xf>
    <xf numFmtId="0" fontId="19" fillId="5" borderId="12" xfId="0" applyFont="1" applyFill="1" applyBorder="1"/>
    <xf numFmtId="4" fontId="19" fillId="5" borderId="12" xfId="0" applyNumberFormat="1" applyFont="1" applyFill="1" applyBorder="1"/>
    <xf numFmtId="0" fontId="13" fillId="5" borderId="12" xfId="0" applyFont="1" applyFill="1" applyBorder="1" applyAlignment="1">
      <alignment wrapText="1"/>
    </xf>
    <xf numFmtId="0" fontId="13" fillId="5" borderId="12" xfId="0" applyFont="1" applyFill="1" applyBorder="1"/>
    <xf numFmtId="49" fontId="19" fillId="5" borderId="12" xfId="0" applyNumberFormat="1" applyFont="1" applyFill="1" applyBorder="1"/>
    <xf numFmtId="0" fontId="19" fillId="5" borderId="17" xfId="0" applyFont="1" applyFill="1" applyBorder="1"/>
    <xf numFmtId="4" fontId="24" fillId="5" borderId="17" xfId="0" applyNumberFormat="1" applyFont="1" applyFill="1" applyBorder="1"/>
    <xf numFmtId="4" fontId="13" fillId="5" borderId="18" xfId="0" applyNumberFormat="1" applyFont="1" applyFill="1" applyBorder="1"/>
    <xf numFmtId="0" fontId="20" fillId="5" borderId="18" xfId="0" applyFont="1" applyFill="1" applyBorder="1"/>
    <xf numFmtId="0" fontId="23" fillId="5" borderId="18" xfId="0" applyFont="1" applyFill="1" applyBorder="1"/>
    <xf numFmtId="4" fontId="19" fillId="0" borderId="0" xfId="0" applyNumberFormat="1" applyFont="1"/>
    <xf numFmtId="43" fontId="19" fillId="0" borderId="0" xfId="0" applyNumberFormat="1" applyFont="1"/>
    <xf numFmtId="0" fontId="21" fillId="3" borderId="13" xfId="0" applyFont="1" applyFill="1" applyBorder="1"/>
    <xf numFmtId="0" fontId="19" fillId="5" borderId="12" xfId="0" applyFont="1" applyFill="1" applyBorder="1" applyAlignment="1">
      <alignment wrapText="1"/>
    </xf>
    <xf numFmtId="0" fontId="23" fillId="7" borderId="0" xfId="0" applyFont="1" applyFill="1" applyAlignment="1">
      <alignment horizontal="center"/>
    </xf>
    <xf numFmtId="0" fontId="19" fillId="5" borderId="18" xfId="0" applyFont="1" applyFill="1" applyBorder="1"/>
    <xf numFmtId="0" fontId="19" fillId="5" borderId="17" xfId="0" applyFont="1" applyFill="1" applyBorder="1" applyAlignment="1">
      <alignment wrapText="1"/>
    </xf>
    <xf numFmtId="0" fontId="23" fillId="7" borderId="11" xfId="0" applyFont="1" applyFill="1" applyBorder="1" applyAlignment="1">
      <alignment horizontal="center"/>
    </xf>
    <xf numFmtId="0" fontId="23" fillId="5" borderId="0" xfId="0" applyFont="1" applyFill="1"/>
    <xf numFmtId="0" fontId="19" fillId="5" borderId="0" xfId="0" applyFont="1" applyFill="1"/>
    <xf numFmtId="0" fontId="22" fillId="0" borderId="0" xfId="0" applyFont="1" applyAlignment="1">
      <alignment horizontal="center"/>
    </xf>
    <xf numFmtId="0" fontId="12" fillId="0" borderId="11" xfId="0" applyFont="1" applyBorder="1" applyProtection="1">
      <protection locked="0"/>
    </xf>
    <xf numFmtId="0" fontId="22" fillId="5" borderId="0" xfId="0" applyFont="1" applyFill="1" applyAlignment="1">
      <alignment horizontal="center"/>
    </xf>
    <xf numFmtId="0" fontId="12" fillId="5" borderId="11" xfId="0" applyFont="1" applyFill="1" applyBorder="1" applyProtection="1">
      <protection locked="0"/>
    </xf>
    <xf numFmtId="0" fontId="25" fillId="5" borderId="0" xfId="0" applyFont="1" applyFill="1" applyAlignment="1">
      <alignment horizontal="center"/>
    </xf>
    <xf numFmtId="0" fontId="13" fillId="5" borderId="11" xfId="0" applyFont="1" applyFill="1" applyBorder="1" applyProtection="1">
      <protection locked="0"/>
    </xf>
    <xf numFmtId="0" fontId="19" fillId="5" borderId="12" xfId="0" applyFont="1" applyFill="1" applyBorder="1" applyAlignment="1">
      <alignment vertical="center" wrapText="1"/>
    </xf>
    <xf numFmtId="0" fontId="25" fillId="2" borderId="0" xfId="0" applyFont="1" applyFill="1" applyAlignment="1">
      <alignment horizontal="center"/>
    </xf>
    <xf numFmtId="0" fontId="13" fillId="4" borderId="11" xfId="0" applyFont="1" applyFill="1" applyBorder="1" applyProtection="1">
      <protection locked="0"/>
    </xf>
    <xf numFmtId="0" fontId="19" fillId="0" borderId="12" xfId="0" applyFont="1" applyBorder="1" applyProtection="1">
      <protection locked="0"/>
    </xf>
    <xf numFmtId="0" fontId="19" fillId="5" borderId="12" xfId="0" applyFont="1" applyFill="1" applyBorder="1" applyAlignment="1">
      <alignment vertical="center"/>
    </xf>
    <xf numFmtId="0" fontId="14" fillId="0" borderId="0" xfId="0" applyFont="1"/>
    <xf numFmtId="0" fontId="28" fillId="2" borderId="0" xfId="0" applyFont="1" applyFill="1"/>
    <xf numFmtId="0" fontId="28" fillId="2" borderId="5" xfId="0" applyFont="1" applyFill="1" applyBorder="1" applyAlignment="1">
      <alignment horizontal="right"/>
    </xf>
    <xf numFmtId="0" fontId="28" fillId="2" borderId="7" xfId="0" applyFont="1" applyFill="1" applyBorder="1" applyAlignment="1">
      <alignment horizontal="right"/>
    </xf>
    <xf numFmtId="49" fontId="29" fillId="3" borderId="1" xfId="0" applyNumberFormat="1" applyFont="1" applyFill="1" applyBorder="1"/>
    <xf numFmtId="49" fontId="29" fillId="3" borderId="2" xfId="0" applyNumberFormat="1" applyFont="1" applyFill="1" applyBorder="1"/>
    <xf numFmtId="0" fontId="28" fillId="3" borderId="10" xfId="0" applyFont="1" applyFill="1" applyBorder="1"/>
    <xf numFmtId="0" fontId="28" fillId="3" borderId="0" xfId="0" applyFont="1" applyFill="1"/>
    <xf numFmtId="0" fontId="30" fillId="4" borderId="11" xfId="0" applyFont="1" applyFill="1" applyBorder="1" applyProtection="1">
      <protection locked="0"/>
    </xf>
    <xf numFmtId="0" fontId="14" fillId="5" borderId="12" xfId="0" applyFont="1" applyFill="1" applyBorder="1"/>
    <xf numFmtId="4" fontId="14" fillId="5" borderId="12" xfId="0" applyNumberFormat="1" applyFont="1" applyFill="1" applyBorder="1"/>
    <xf numFmtId="0" fontId="31" fillId="5" borderId="12" xfId="0" applyFont="1" applyFill="1" applyBorder="1"/>
    <xf numFmtId="0" fontId="14" fillId="0" borderId="12" xfId="0" applyFont="1" applyBorder="1"/>
    <xf numFmtId="0" fontId="29" fillId="2" borderId="0" xfId="0" applyFont="1" applyFill="1" applyAlignment="1">
      <alignment horizontal="center"/>
    </xf>
    <xf numFmtId="49" fontId="14" fillId="5" borderId="12" xfId="0" applyNumberFormat="1" applyFont="1" applyFill="1" applyBorder="1"/>
    <xf numFmtId="4" fontId="14" fillId="5" borderId="16" xfId="0" applyNumberFormat="1" applyFont="1" applyFill="1" applyBorder="1"/>
    <xf numFmtId="0" fontId="31" fillId="5" borderId="16" xfId="0" applyFont="1" applyFill="1" applyBorder="1"/>
    <xf numFmtId="0" fontId="14" fillId="0" borderId="16" xfId="0" applyFont="1" applyBorder="1"/>
    <xf numFmtId="0" fontId="29" fillId="0" borderId="0" xfId="0" applyFont="1" applyAlignment="1">
      <alignment horizontal="center"/>
    </xf>
    <xf numFmtId="0" fontId="30" fillId="0" borderId="11" xfId="0" applyFont="1" applyBorder="1" applyProtection="1">
      <protection locked="0"/>
    </xf>
    <xf numFmtId="0" fontId="31" fillId="0" borderId="12" xfId="0" applyFont="1" applyBorder="1"/>
    <xf numFmtId="0" fontId="29" fillId="5" borderId="0" xfId="0" applyFont="1" applyFill="1" applyAlignment="1">
      <alignment horizontal="center"/>
    </xf>
    <xf numFmtId="0" fontId="30" fillId="5" borderId="11" xfId="0" applyFont="1" applyFill="1" applyBorder="1" applyProtection="1">
      <protection locked="0"/>
    </xf>
    <xf numFmtId="0" fontId="32" fillId="5" borderId="0" xfId="0" applyFont="1" applyFill="1" applyAlignment="1">
      <alignment horizontal="center"/>
    </xf>
    <xf numFmtId="0" fontId="31" fillId="5" borderId="11" xfId="0" applyFont="1" applyFill="1" applyBorder="1" applyProtection="1">
      <protection locked="0"/>
    </xf>
    <xf numFmtId="4" fontId="14" fillId="0" borderId="16" xfId="0" applyNumberFormat="1" applyFont="1" applyBorder="1"/>
    <xf numFmtId="0" fontId="31" fillId="0" borderId="16" xfId="0" applyFont="1" applyBorder="1"/>
    <xf numFmtId="0" fontId="31" fillId="0" borderId="12" xfId="0" applyFont="1" applyBorder="1" applyAlignment="1">
      <alignment wrapText="1"/>
    </xf>
    <xf numFmtId="0" fontId="33" fillId="5" borderId="12" xfId="0" applyFont="1" applyFill="1" applyBorder="1"/>
    <xf numFmtId="4" fontId="33" fillId="5" borderId="12" xfId="0" applyNumberFormat="1" applyFont="1" applyFill="1" applyBorder="1"/>
    <xf numFmtId="0" fontId="14" fillId="0" borderId="12" xfId="0" applyFont="1" applyBorder="1" applyAlignment="1">
      <alignment vertical="center" wrapText="1"/>
    </xf>
    <xf numFmtId="0" fontId="28" fillId="3" borderId="13" xfId="0" applyFont="1" applyFill="1" applyBorder="1"/>
    <xf numFmtId="0" fontId="14" fillId="5" borderId="12" xfId="0" applyFont="1" applyFill="1" applyBorder="1" applyAlignment="1">
      <alignment wrapText="1"/>
    </xf>
    <xf numFmtId="0" fontId="26" fillId="7" borderId="0" xfId="0" applyFont="1" applyFill="1" applyAlignment="1">
      <alignment horizontal="center"/>
    </xf>
    <xf numFmtId="0" fontId="14" fillId="5" borderId="16" xfId="0" applyFont="1" applyFill="1" applyBorder="1"/>
    <xf numFmtId="0" fontId="26" fillId="0" borderId="0" xfId="0" applyFont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7" borderId="12" xfId="0" applyFont="1" applyFill="1" applyBorder="1" applyAlignment="1">
      <alignment horizontal="center"/>
    </xf>
    <xf numFmtId="0" fontId="32" fillId="2" borderId="0" xfId="0" applyFont="1" applyFill="1" applyAlignment="1">
      <alignment horizontal="center"/>
    </xf>
    <xf numFmtId="0" fontId="31" fillId="4" borderId="11" xfId="0" applyFont="1" applyFill="1" applyBorder="1" applyProtection="1">
      <protection locked="0"/>
    </xf>
    <xf numFmtId="0" fontId="31" fillId="7" borderId="12" xfId="0" applyFont="1" applyFill="1" applyBorder="1" applyAlignment="1">
      <alignment horizontal="center"/>
    </xf>
    <xf numFmtId="49" fontId="14" fillId="0" borderId="12" xfId="0" applyNumberFormat="1" applyFont="1" applyBorder="1"/>
    <xf numFmtId="0" fontId="14" fillId="5" borderId="0" xfId="0" applyFont="1" applyFill="1"/>
    <xf numFmtId="4" fontId="14" fillId="5" borderId="0" xfId="0" applyNumberFormat="1" applyFont="1" applyFill="1"/>
    <xf numFmtId="0" fontId="31" fillId="5" borderId="0" xfId="0" applyFont="1" applyFill="1"/>
    <xf numFmtId="49" fontId="14" fillId="5" borderId="0" xfId="0" applyNumberFormat="1" applyFont="1" applyFill="1"/>
    <xf numFmtId="0" fontId="14" fillId="0" borderId="12" xfId="0" applyFont="1" applyBorder="1" applyAlignment="1">
      <alignment wrapText="1"/>
    </xf>
    <xf numFmtId="0" fontId="14" fillId="0" borderId="12" xfId="0" applyFont="1" applyBorder="1" applyAlignment="1">
      <alignment horizontal="left"/>
    </xf>
    <xf numFmtId="0" fontId="14" fillId="5" borderId="0" xfId="0" applyFont="1" applyFill="1" applyAlignment="1">
      <alignment wrapText="1"/>
    </xf>
    <xf numFmtId="0" fontId="14" fillId="0" borderId="0" xfId="0" applyFont="1" applyAlignment="1">
      <alignment vertical="center"/>
    </xf>
    <xf numFmtId="2" fontId="14" fillId="0" borderId="0" xfId="1" applyNumberFormat="1" applyFont="1" applyFill="1" applyBorder="1" applyAlignment="1">
      <alignment horizontal="left"/>
    </xf>
    <xf numFmtId="0" fontId="14" fillId="0" borderId="19" xfId="0" applyFont="1" applyBorder="1"/>
    <xf numFmtId="4" fontId="14" fillId="0" borderId="0" xfId="0" applyNumberFormat="1" applyFont="1"/>
    <xf numFmtId="0" fontId="33" fillId="0" borderId="0" xfId="0" applyFont="1"/>
    <xf numFmtId="4" fontId="33" fillId="0" borderId="0" xfId="0" applyNumberFormat="1" applyFont="1"/>
    <xf numFmtId="0" fontId="19" fillId="8" borderId="0" xfId="0" applyFont="1" applyFill="1"/>
    <xf numFmtId="0" fontId="23" fillId="0" borderId="11" xfId="0" applyFont="1" applyBorder="1" applyAlignment="1">
      <alignment horizontal="center"/>
    </xf>
    <xf numFmtId="0" fontId="23" fillId="5" borderId="11" xfId="0" applyFont="1" applyFill="1" applyBorder="1" applyAlignment="1">
      <alignment horizontal="center"/>
    </xf>
    <xf numFmtId="0" fontId="13" fillId="5" borderId="11" xfId="0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22" fillId="8" borderId="0" xfId="0" applyFont="1" applyFill="1" applyAlignment="1">
      <alignment horizontal="center"/>
    </xf>
    <xf numFmtId="0" fontId="12" fillId="8" borderId="11" xfId="0" applyFont="1" applyFill="1" applyBorder="1" applyProtection="1">
      <protection locked="0"/>
    </xf>
    <xf numFmtId="0" fontId="23" fillId="8" borderId="11" xfId="0" applyFont="1" applyFill="1" applyBorder="1" applyAlignment="1">
      <alignment horizontal="center"/>
    </xf>
    <xf numFmtId="0" fontId="13" fillId="5" borderId="16" xfId="0" applyFont="1" applyFill="1" applyBorder="1"/>
    <xf numFmtId="0" fontId="19" fillId="5" borderId="16" xfId="0" applyFont="1" applyFill="1" applyBorder="1"/>
    <xf numFmtId="0" fontId="31" fillId="0" borderId="12" xfId="0" quotePrefix="1" applyFont="1" applyBorder="1" applyAlignment="1">
      <alignment wrapText="1"/>
    </xf>
    <xf numFmtId="0" fontId="23" fillId="5" borderId="12" xfId="0" quotePrefix="1" applyFont="1" applyFill="1" applyBorder="1"/>
    <xf numFmtId="0" fontId="19" fillId="5" borderId="12" xfId="0" quotePrefix="1" applyFont="1" applyFill="1" applyBorder="1"/>
    <xf numFmtId="49" fontId="19" fillId="5" borderId="12" xfId="0" quotePrefix="1" applyNumberFormat="1" applyFont="1" applyFill="1" applyBorder="1"/>
    <xf numFmtId="0" fontId="14" fillId="0" borderId="12" xfId="0" quotePrefix="1" applyFont="1" applyBorder="1"/>
    <xf numFmtId="0" fontId="26" fillId="0" borderId="12" xfId="0" quotePrefix="1" applyFont="1" applyBorder="1"/>
    <xf numFmtId="0" fontId="13" fillId="5" borderId="12" xfId="0" quotePrefix="1" applyFont="1" applyFill="1" applyBorder="1"/>
    <xf numFmtId="0" fontId="31" fillId="0" borderId="12" xfId="0" quotePrefix="1" applyFont="1" applyBorder="1"/>
    <xf numFmtId="49" fontId="14" fillId="0" borderId="12" xfId="0" quotePrefix="1" applyNumberFormat="1" applyFont="1" applyBorder="1"/>
    <xf numFmtId="0" fontId="31" fillId="0" borderId="16" xfId="0" quotePrefix="1" applyFont="1" applyBorder="1" applyAlignment="1">
      <alignment wrapText="1"/>
    </xf>
    <xf numFmtId="0" fontId="19" fillId="5" borderId="12" xfId="0" quotePrefix="1" applyFont="1" applyFill="1" applyBorder="1" applyAlignment="1">
      <alignment horizontal="left"/>
    </xf>
    <xf numFmtId="2" fontId="19" fillId="5" borderId="12" xfId="2" quotePrefix="1" applyNumberFormat="1" applyFont="1" applyFill="1" applyBorder="1" applyAlignment="1">
      <alignment horizontal="left"/>
    </xf>
    <xf numFmtId="49" fontId="31" fillId="0" borderId="12" xfId="0" quotePrefix="1" applyNumberFormat="1" applyFont="1" applyBorder="1"/>
    <xf numFmtId="0" fontId="23" fillId="5" borderId="16" xfId="0" quotePrefix="1" applyFont="1" applyFill="1" applyBorder="1"/>
    <xf numFmtId="0" fontId="19" fillId="5" borderId="16" xfId="0" quotePrefix="1" applyFont="1" applyFill="1" applyBorder="1"/>
    <xf numFmtId="0" fontId="27" fillId="0" borderId="12" xfId="0" quotePrefix="1" applyFont="1" applyBorder="1"/>
    <xf numFmtId="49" fontId="14" fillId="5" borderId="12" xfId="0" quotePrefix="1" applyNumberFormat="1" applyFont="1" applyFill="1" applyBorder="1"/>
    <xf numFmtId="0" fontId="26" fillId="5" borderId="12" xfId="0" quotePrefix="1" applyFont="1" applyFill="1" applyBorder="1"/>
    <xf numFmtId="0" fontId="19" fillId="0" borderId="12" xfId="0" quotePrefix="1" applyFont="1" applyBorder="1" applyAlignment="1">
      <alignment wrapText="1"/>
    </xf>
    <xf numFmtId="0" fontId="13" fillId="0" borderId="12" xfId="0" quotePrefix="1" applyFont="1" applyBorder="1" applyAlignment="1">
      <alignment wrapText="1"/>
    </xf>
    <xf numFmtId="0" fontId="19" fillId="0" borderId="12" xfId="0" quotePrefix="1" applyFont="1" applyBorder="1"/>
    <xf numFmtId="0" fontId="13" fillId="0" borderId="12" xfId="0" quotePrefix="1" applyFont="1" applyBorder="1"/>
    <xf numFmtId="0" fontId="20" fillId="0" borderId="12" xfId="0" quotePrefix="1" applyFont="1" applyBorder="1"/>
    <xf numFmtId="49" fontId="19" fillId="0" borderId="12" xfId="0" quotePrefix="1" applyNumberFormat="1" applyFont="1" applyBorder="1"/>
    <xf numFmtId="0" fontId="4" fillId="5" borderId="12" xfId="0" quotePrefix="1" applyFont="1" applyFill="1" applyBorder="1" applyAlignment="1">
      <alignment wrapText="1"/>
    </xf>
    <xf numFmtId="0" fontId="8" fillId="5" borderId="12" xfId="0" quotePrefix="1" applyFont="1" applyFill="1" applyBorder="1" applyAlignment="1">
      <alignment wrapText="1"/>
    </xf>
    <xf numFmtId="0" fontId="4" fillId="5" borderId="12" xfId="0" quotePrefix="1" applyFont="1" applyFill="1" applyBorder="1"/>
    <xf numFmtId="49" fontId="4" fillId="5" borderId="12" xfId="0" quotePrefix="1" applyNumberFormat="1" applyFont="1" applyFill="1" applyBorder="1"/>
    <xf numFmtId="0" fontId="4" fillId="0" borderId="12" xfId="0" quotePrefix="1" applyFont="1" applyBorder="1"/>
    <xf numFmtId="0" fontId="8" fillId="0" borderId="12" xfId="0" quotePrefix="1" applyFont="1" applyBorder="1"/>
    <xf numFmtId="0" fontId="8" fillId="5" borderId="12" xfId="0" quotePrefix="1" applyFont="1" applyFill="1" applyBorder="1"/>
    <xf numFmtId="0" fontId="10" fillId="5" borderId="12" xfId="0" quotePrefix="1" applyFont="1" applyFill="1" applyBorder="1"/>
    <xf numFmtId="2" fontId="4" fillId="5" borderId="12" xfId="2" quotePrefix="1" applyNumberFormat="1" applyFont="1" applyFill="1" applyBorder="1" applyAlignment="1">
      <alignment horizontal="left"/>
    </xf>
    <xf numFmtId="0" fontId="4" fillId="5" borderId="16" xfId="0" quotePrefix="1" applyFont="1" applyFill="1" applyBorder="1"/>
    <xf numFmtId="0" fontId="4" fillId="5" borderId="12" xfId="0" quotePrefix="1" applyFont="1" applyFill="1" applyBorder="1" applyAlignment="1">
      <alignment horizontal="left"/>
    </xf>
    <xf numFmtId="0" fontId="17" fillId="0" borderId="12" xfId="0" quotePrefix="1" applyFont="1" applyBorder="1"/>
    <xf numFmtId="49" fontId="4" fillId="0" borderId="12" xfId="0" quotePrefix="1" applyNumberFormat="1" applyFont="1" applyBorder="1"/>
    <xf numFmtId="0" fontId="4" fillId="0" borderId="12" xfId="0" quotePrefix="1" applyFont="1" applyBorder="1" applyAlignment="1">
      <alignment wrapText="1"/>
    </xf>
    <xf numFmtId="0" fontId="8" fillId="0" borderId="12" xfId="0" quotePrefix="1" applyFont="1" applyBorder="1" applyAlignment="1">
      <alignment wrapText="1"/>
    </xf>
    <xf numFmtId="0" fontId="10" fillId="0" borderId="12" xfId="0" quotePrefix="1" applyFont="1" applyBorder="1"/>
    <xf numFmtId="49" fontId="4" fillId="5" borderId="12" xfId="0" quotePrefix="1" applyNumberFormat="1" applyFont="1" applyFill="1" applyBorder="1" applyAlignment="1">
      <alignment vertical="center"/>
    </xf>
    <xf numFmtId="49" fontId="4" fillId="0" borderId="12" xfId="0" quotePrefix="1" applyNumberFormat="1" applyFont="1" applyBorder="1" applyAlignment="1">
      <alignment vertical="center"/>
    </xf>
    <xf numFmtId="0" fontId="4" fillId="0" borderId="12" xfId="0" quotePrefix="1" applyFont="1" applyBorder="1" applyAlignment="1">
      <alignment horizontal="left"/>
    </xf>
    <xf numFmtId="2" fontId="4" fillId="0" borderId="12" xfId="2" quotePrefix="1" applyNumberFormat="1" applyFont="1" applyFill="1" applyBorder="1" applyAlignment="1">
      <alignment horizontal="left"/>
    </xf>
    <xf numFmtId="4" fontId="4" fillId="0" borderId="12" xfId="0" quotePrefix="1" applyNumberFormat="1" applyFont="1" applyBorder="1"/>
    <xf numFmtId="0" fontId="35" fillId="0" borderId="12" xfId="0" applyFont="1" applyBorder="1"/>
    <xf numFmtId="0" fontId="35" fillId="0" borderId="12" xfId="0" quotePrefix="1" applyFont="1" applyBorder="1"/>
    <xf numFmtId="0" fontId="37" fillId="0" borderId="12" xfId="0" quotePrefix="1" applyFont="1" applyBorder="1"/>
    <xf numFmtId="4" fontId="35" fillId="0" borderId="12" xfId="0" applyNumberFormat="1" applyFont="1" applyBorder="1"/>
    <xf numFmtId="0" fontId="36" fillId="0" borderId="12" xfId="0" applyFont="1" applyBorder="1"/>
    <xf numFmtId="49" fontId="14" fillId="0" borderId="12" xfId="0" quotePrefix="1" applyNumberFormat="1" applyFont="1" applyBorder="1" applyAlignment="1">
      <alignment vertical="center"/>
    </xf>
    <xf numFmtId="164" fontId="14" fillId="0" borderId="12" xfId="1" applyFont="1" applyFill="1" applyBorder="1"/>
    <xf numFmtId="49" fontId="14" fillId="0" borderId="12" xfId="0" applyNumberFormat="1" applyFont="1" applyBorder="1" applyAlignment="1">
      <alignment vertical="center"/>
    </xf>
    <xf numFmtId="0" fontId="14" fillId="0" borderId="12" xfId="0" quotePrefix="1" applyFont="1" applyBorder="1" applyAlignment="1">
      <alignment horizontal="left"/>
    </xf>
    <xf numFmtId="164" fontId="19" fillId="0" borderId="12" xfId="1" applyFont="1" applyFill="1" applyBorder="1"/>
    <xf numFmtId="0" fontId="14" fillId="0" borderId="12" xfId="0" applyFont="1" applyBorder="1" applyProtection="1">
      <protection locked="0"/>
    </xf>
    <xf numFmtId="0" fontId="14" fillId="0" borderId="12" xfId="0" quotePrefix="1" applyFont="1" applyBorder="1" applyAlignment="1">
      <alignment wrapText="1"/>
    </xf>
    <xf numFmtId="2" fontId="14" fillId="0" borderId="12" xfId="2" quotePrefix="1" applyNumberFormat="1" applyFont="1" applyFill="1" applyBorder="1" applyAlignment="1">
      <alignment horizontal="left"/>
    </xf>
    <xf numFmtId="0" fontId="14" fillId="0" borderId="16" xfId="0" quotePrefix="1" applyFont="1" applyBorder="1"/>
    <xf numFmtId="0" fontId="4" fillId="6" borderId="0" xfId="0" applyFont="1" applyFill="1"/>
    <xf numFmtId="4" fontId="5" fillId="2" borderId="0" xfId="0" applyNumberFormat="1" applyFont="1" applyFill="1"/>
    <xf numFmtId="0" fontId="14" fillId="5" borderId="12" xfId="0" quotePrefix="1" applyFont="1" applyFill="1" applyBorder="1"/>
    <xf numFmtId="49" fontId="14" fillId="5" borderId="12" xfId="0" quotePrefix="1" applyNumberFormat="1" applyFont="1" applyFill="1" applyBorder="1" applyAlignment="1">
      <alignment vertical="center"/>
    </xf>
    <xf numFmtId="49" fontId="14" fillId="5" borderId="12" xfId="0" applyNumberFormat="1" applyFont="1" applyFill="1" applyBorder="1" applyAlignment="1">
      <alignment vertical="center"/>
    </xf>
    <xf numFmtId="0" fontId="14" fillId="5" borderId="12" xfId="0" quotePrefix="1" applyFont="1" applyFill="1" applyBorder="1" applyAlignment="1">
      <alignment horizontal="left"/>
    </xf>
    <xf numFmtId="0" fontId="14" fillId="5" borderId="12" xfId="0" applyFont="1" applyFill="1" applyBorder="1" applyProtection="1">
      <protection locked="0"/>
    </xf>
    <xf numFmtId="0" fontId="14" fillId="5" borderId="12" xfId="0" quotePrefix="1" applyFont="1" applyFill="1" applyBorder="1" applyAlignment="1">
      <alignment wrapText="1"/>
    </xf>
    <xf numFmtId="2" fontId="14" fillId="5" borderId="12" xfId="2" quotePrefix="1" applyNumberFormat="1" applyFont="1" applyFill="1" applyBorder="1" applyAlignment="1">
      <alignment horizontal="left"/>
    </xf>
    <xf numFmtId="0" fontId="37" fillId="5" borderId="12" xfId="0" quotePrefix="1" applyFont="1" applyFill="1" applyBorder="1"/>
    <xf numFmtId="0" fontId="36" fillId="5" borderId="12" xfId="0" applyFont="1" applyFill="1" applyBorder="1"/>
    <xf numFmtId="0" fontId="14" fillId="5" borderId="12" xfId="0" quotePrefix="1" applyFont="1" applyFill="1" applyBorder="1" applyAlignment="1">
      <alignment vertical="center" wrapText="1"/>
    </xf>
    <xf numFmtId="0" fontId="14" fillId="5" borderId="12" xfId="0" applyFont="1" applyFill="1" applyBorder="1" applyAlignment="1">
      <alignment vertical="center" wrapText="1"/>
    </xf>
    <xf numFmtId="0" fontId="14" fillId="5" borderId="12" xfId="0" applyFont="1" applyFill="1" applyBorder="1" applyAlignment="1">
      <alignment vertical="center"/>
    </xf>
    <xf numFmtId="164" fontId="4" fillId="5" borderId="0" xfId="1" applyFont="1" applyFill="1"/>
    <xf numFmtId="164" fontId="14" fillId="5" borderId="12" xfId="1" applyFont="1" applyFill="1" applyBorder="1"/>
    <xf numFmtId="0" fontId="14" fillId="2" borderId="0" xfId="0" applyFont="1" applyFill="1"/>
    <xf numFmtId="49" fontId="33" fillId="3" borderId="2" xfId="0" applyNumberFormat="1" applyFont="1" applyFill="1" applyBorder="1"/>
    <xf numFmtId="0" fontId="14" fillId="3" borderId="0" xfId="0" applyFont="1" applyFill="1"/>
    <xf numFmtId="0" fontId="14" fillId="5" borderId="16" xfId="0" quotePrefix="1" applyFont="1" applyFill="1" applyBorder="1"/>
    <xf numFmtId="0" fontId="14" fillId="0" borderId="16" xfId="0" quotePrefix="1" applyFont="1" applyBorder="1" applyAlignment="1">
      <alignment wrapText="1"/>
    </xf>
    <xf numFmtId="0" fontId="4" fillId="2" borderId="0" xfId="0" applyFont="1" applyFill="1"/>
    <xf numFmtId="49" fontId="18" fillId="3" borderId="2" xfId="0" applyNumberFormat="1" applyFont="1" applyFill="1" applyBorder="1"/>
    <xf numFmtId="0" fontId="4" fillId="3" borderId="0" xfId="0" applyFont="1" applyFill="1"/>
    <xf numFmtId="164" fontId="4" fillId="2" borderId="0" xfId="1" applyFont="1" applyFill="1"/>
    <xf numFmtId="164" fontId="4" fillId="2" borderId="5" xfId="1" applyFont="1" applyFill="1" applyBorder="1" applyAlignment="1">
      <alignment horizontal="right"/>
    </xf>
    <xf numFmtId="164" fontId="4" fillId="2" borderId="7" xfId="1" applyFont="1" applyFill="1" applyBorder="1" applyAlignment="1">
      <alignment horizontal="right"/>
    </xf>
    <xf numFmtId="49" fontId="18" fillId="3" borderId="1" xfId="0" applyNumberFormat="1" applyFont="1" applyFill="1" applyBorder="1"/>
    <xf numFmtId="164" fontId="18" fillId="3" borderId="2" xfId="1" applyFont="1" applyFill="1" applyBorder="1"/>
    <xf numFmtId="0" fontId="4" fillId="3" borderId="10" xfId="0" applyFont="1" applyFill="1" applyBorder="1"/>
    <xf numFmtId="164" fontId="4" fillId="3" borderId="0" xfId="1" applyFont="1" applyFill="1"/>
    <xf numFmtId="0" fontId="4" fillId="3" borderId="13" xfId="0" applyFont="1" applyFill="1" applyBorder="1"/>
    <xf numFmtId="0" fontId="18" fillId="0" borderId="0" xfId="0" applyFont="1" applyAlignment="1">
      <alignment horizontal="center"/>
    </xf>
    <xf numFmtId="0" fontId="4" fillId="0" borderId="11" xfId="0" applyFont="1" applyBorder="1" applyProtection="1">
      <protection locked="0"/>
    </xf>
    <xf numFmtId="0" fontId="4" fillId="0" borderId="0" xfId="0" applyFont="1" applyAlignment="1">
      <alignment horizontal="center"/>
    </xf>
    <xf numFmtId="0" fontId="4" fillId="0" borderId="20" xfId="0" applyFont="1" applyBorder="1"/>
    <xf numFmtId="2" fontId="4" fillId="2" borderId="0" xfId="0" applyNumberFormat="1" applyFont="1" applyFill="1"/>
    <xf numFmtId="2" fontId="4" fillId="2" borderId="5" xfId="0" applyNumberFormat="1" applyFont="1" applyFill="1" applyBorder="1" applyAlignment="1">
      <alignment horizontal="right"/>
    </xf>
    <xf numFmtId="2" fontId="4" fillId="2" borderId="7" xfId="0" applyNumberFormat="1" applyFont="1" applyFill="1" applyBorder="1" applyAlignment="1">
      <alignment horizontal="right"/>
    </xf>
    <xf numFmtId="2" fontId="18" fillId="3" borderId="2" xfId="0" applyNumberFormat="1" applyFont="1" applyFill="1" applyBorder="1"/>
    <xf numFmtId="2" fontId="4" fillId="3" borderId="0" xfId="0" applyNumberFormat="1" applyFont="1" applyFill="1"/>
    <xf numFmtId="0" fontId="3" fillId="0" borderId="0" xfId="0" quotePrefix="1" applyFont="1"/>
    <xf numFmtId="164" fontId="14" fillId="5" borderId="12" xfId="2" applyFont="1" applyFill="1" applyBorder="1"/>
    <xf numFmtId="0" fontId="27" fillId="5" borderId="12" xfId="0" quotePrefix="1" applyFont="1" applyFill="1" applyBorder="1"/>
    <xf numFmtId="0" fontId="4" fillId="2" borderId="0" xfId="4" applyFont="1" applyFill="1"/>
    <xf numFmtId="164" fontId="4" fillId="2" borderId="0" xfId="5" applyFont="1" applyFill="1"/>
    <xf numFmtId="0" fontId="4" fillId="0" borderId="0" xfId="4" applyFont="1"/>
    <xf numFmtId="164" fontId="4" fillId="2" borderId="5" xfId="5" applyFont="1" applyFill="1" applyBorder="1" applyAlignment="1">
      <alignment horizontal="right"/>
    </xf>
    <xf numFmtId="164" fontId="4" fillId="2" borderId="7" xfId="5" applyFont="1" applyFill="1" applyBorder="1" applyAlignment="1">
      <alignment horizontal="right"/>
    </xf>
    <xf numFmtId="49" fontId="18" fillId="3" borderId="1" xfId="4" applyNumberFormat="1" applyFont="1" applyFill="1" applyBorder="1"/>
    <xf numFmtId="49" fontId="18" fillId="3" borderId="2" xfId="4" applyNumberFormat="1" applyFont="1" applyFill="1" applyBorder="1"/>
    <xf numFmtId="164" fontId="18" fillId="3" borderId="2" xfId="5" applyFont="1" applyFill="1" applyBorder="1"/>
    <xf numFmtId="0" fontId="4" fillId="3" borderId="10" xfId="4" applyFont="1" applyFill="1" applyBorder="1"/>
    <xf numFmtId="0" fontId="4" fillId="3" borderId="0" xfId="4" applyFont="1" applyFill="1"/>
    <xf numFmtId="164" fontId="4" fillId="3" borderId="0" xfId="5" applyFont="1" applyFill="1"/>
    <xf numFmtId="0" fontId="4" fillId="3" borderId="13" xfId="4" applyFont="1" applyFill="1" applyBorder="1"/>
    <xf numFmtId="0" fontId="18" fillId="0" borderId="0" xfId="4" applyFont="1" applyAlignment="1">
      <alignment horizontal="center"/>
    </xf>
    <xf numFmtId="0" fontId="4" fillId="0" borderId="11" xfId="4" applyFont="1" applyBorder="1" applyProtection="1">
      <protection locked="0"/>
    </xf>
    <xf numFmtId="0" fontId="4" fillId="0" borderId="12" xfId="4" applyFont="1" applyBorder="1"/>
    <xf numFmtId="164" fontId="14" fillId="5" borderId="12" xfId="5" applyFont="1" applyFill="1" applyBorder="1"/>
    <xf numFmtId="0" fontId="14" fillId="0" borderId="12" xfId="4" applyFont="1" applyBorder="1"/>
    <xf numFmtId="0" fontId="14" fillId="5" borderId="12" xfId="4" applyFont="1" applyFill="1" applyBorder="1"/>
    <xf numFmtId="0" fontId="14" fillId="5" borderId="12" xfId="4" quotePrefix="1" applyFont="1" applyFill="1" applyBorder="1"/>
    <xf numFmtId="0" fontId="4" fillId="0" borderId="12" xfId="4" applyFont="1" applyBorder="1" applyAlignment="1">
      <alignment wrapText="1"/>
    </xf>
    <xf numFmtId="0" fontId="4" fillId="0" borderId="0" xfId="4" applyFont="1" applyAlignment="1">
      <alignment horizontal="center"/>
    </xf>
    <xf numFmtId="164" fontId="27" fillId="5" borderId="12" xfId="5" applyFont="1" applyFill="1" applyBorder="1"/>
    <xf numFmtId="164" fontId="4" fillId="0" borderId="0" xfId="5" applyFont="1"/>
    <xf numFmtId="0" fontId="4" fillId="0" borderId="0" xfId="4" applyFont="1" applyProtection="1">
      <protection locked="0"/>
    </xf>
    <xf numFmtId="164" fontId="14" fillId="5" borderId="0" xfId="5" applyFont="1" applyFill="1" applyBorder="1"/>
    <xf numFmtId="0" fontId="14" fillId="0" borderId="0" xfId="4" applyFont="1"/>
    <xf numFmtId="0" fontId="14" fillId="5" borderId="0" xfId="4" applyFont="1" applyFill="1"/>
    <xf numFmtId="0" fontId="14" fillId="5" borderId="0" xfId="4" quotePrefix="1" applyFont="1" applyFill="1"/>
    <xf numFmtId="0" fontId="4" fillId="0" borderId="0" xfId="4" applyFont="1" applyAlignment="1">
      <alignment wrapText="1"/>
    </xf>
    <xf numFmtId="164" fontId="27" fillId="5" borderId="12" xfId="2" applyFont="1" applyFill="1" applyBorder="1"/>
    <xf numFmtId="0" fontId="4" fillId="5" borderId="0" xfId="4" applyFont="1" applyFill="1"/>
    <xf numFmtId="49" fontId="18" fillId="5" borderId="2" xfId="4" applyNumberFormat="1" applyFont="1" applyFill="1" applyBorder="1"/>
    <xf numFmtId="0" fontId="4" fillId="5" borderId="12" xfId="4" applyFont="1" applyFill="1" applyBorder="1"/>
    <xf numFmtId="0" fontId="31" fillId="5" borderId="12" xfId="0" quotePrefix="1" applyFont="1" applyFill="1" applyBorder="1"/>
    <xf numFmtId="49" fontId="27" fillId="5" borderId="12" xfId="0" quotePrefix="1" applyNumberFormat="1" applyFont="1" applyFill="1" applyBorder="1" applyAlignment="1">
      <alignment vertical="center"/>
    </xf>
    <xf numFmtId="0" fontId="4" fillId="0" borderId="0" xfId="0" applyFont="1" applyProtection="1">
      <protection locked="0"/>
    </xf>
    <xf numFmtId="164" fontId="14" fillId="5" borderId="0" xfId="1" applyFont="1" applyFill="1" applyBorder="1"/>
    <xf numFmtId="0" fontId="27" fillId="5" borderId="0" xfId="0" quotePrefix="1" applyFont="1" applyFill="1"/>
    <xf numFmtId="49" fontId="27" fillId="5" borderId="0" xfId="0" quotePrefix="1" applyNumberFormat="1" applyFont="1" applyFill="1" applyAlignment="1">
      <alignment vertical="center"/>
    </xf>
    <xf numFmtId="0" fontId="4" fillId="0" borderId="0" xfId="0" applyFont="1" applyAlignment="1">
      <alignment wrapText="1"/>
    </xf>
    <xf numFmtId="49" fontId="31" fillId="5" borderId="12" xfId="0" applyNumberFormat="1" applyFont="1" applyFill="1" applyBorder="1"/>
    <xf numFmtId="49" fontId="31" fillId="5" borderId="12" xfId="0" quotePrefix="1" applyNumberFormat="1" applyFont="1" applyFill="1" applyBorder="1"/>
    <xf numFmtId="0" fontId="27" fillId="0" borderId="12" xfId="4" applyFont="1" applyBorder="1"/>
    <xf numFmtId="0" fontId="27" fillId="5" borderId="12" xfId="4" applyFont="1" applyFill="1" applyBorder="1"/>
    <xf numFmtId="164" fontId="14" fillId="0" borderId="12" xfId="5" applyFont="1" applyFill="1" applyBorder="1"/>
    <xf numFmtId="49" fontId="31" fillId="0" borderId="12" xfId="0" applyNumberFormat="1" applyFont="1" applyBorder="1"/>
    <xf numFmtId="0" fontId="37" fillId="0" borderId="12" xfId="0" applyFont="1" applyBorder="1"/>
    <xf numFmtId="0" fontId="39" fillId="0" borderId="0" xfId="4" applyFont="1" applyAlignment="1">
      <alignment horizontal="center"/>
    </xf>
    <xf numFmtId="0" fontId="14" fillId="0" borderId="12" xfId="4" quotePrefix="1" applyFont="1" applyBorder="1"/>
    <xf numFmtId="0" fontId="15" fillId="0" borderId="12" xfId="4" applyFont="1" applyBorder="1" applyAlignment="1">
      <alignment wrapText="1"/>
    </xf>
    <xf numFmtId="43" fontId="4" fillId="0" borderId="0" xfId="4" applyNumberFormat="1" applyFont="1"/>
    <xf numFmtId="0" fontId="8" fillId="0" borderId="12" xfId="4" applyFont="1" applyBorder="1" applyAlignment="1">
      <alignment wrapText="1"/>
    </xf>
    <xf numFmtId="0" fontId="0" fillId="0" borderId="12" xfId="0" applyBorder="1"/>
    <xf numFmtId="49" fontId="27" fillId="5" borderId="12" xfId="0" quotePrefix="1" applyNumberFormat="1" applyFont="1" applyFill="1" applyBorder="1" applyAlignment="1">
      <alignment horizontal="left"/>
    </xf>
    <xf numFmtId="164" fontId="40" fillId="0" borderId="12" xfId="5" applyFont="1" applyFill="1" applyBorder="1"/>
    <xf numFmtId="0" fontId="40" fillId="0" borderId="12" xfId="0" applyFont="1" applyBorder="1"/>
    <xf numFmtId="0" fontId="41" fillId="0" borderId="12" xfId="0" quotePrefix="1" applyFont="1" applyBorder="1"/>
    <xf numFmtId="0" fontId="41" fillId="6" borderId="12" xfId="0" quotePrefix="1" applyFont="1" applyFill="1" applyBorder="1"/>
    <xf numFmtId="0" fontId="40" fillId="0" borderId="12" xfId="4" applyFont="1" applyBorder="1"/>
    <xf numFmtId="0" fontId="40" fillId="0" borderId="12" xfId="4" quotePrefix="1" applyFont="1" applyBorder="1"/>
    <xf numFmtId="0" fontId="40" fillId="6" borderId="12" xfId="4" quotePrefix="1" applyFont="1" applyFill="1" applyBorder="1"/>
    <xf numFmtId="0" fontId="40" fillId="6" borderId="12" xfId="0" quotePrefix="1" applyFont="1" applyFill="1" applyBorder="1"/>
    <xf numFmtId="0" fontId="40" fillId="0" borderId="12" xfId="0" quotePrefix="1" applyFont="1" applyBorder="1"/>
    <xf numFmtId="164" fontId="42" fillId="0" borderId="12" xfId="5" applyFont="1" applyFill="1" applyBorder="1"/>
    <xf numFmtId="0" fontId="40" fillId="5" borderId="12" xfId="0" applyFont="1" applyFill="1" applyBorder="1"/>
    <xf numFmtId="49" fontId="41" fillId="0" borderId="12" xfId="0" quotePrefix="1" applyNumberFormat="1" applyFont="1" applyBorder="1"/>
    <xf numFmtId="0" fontId="41" fillId="5" borderId="12" xfId="0" quotePrefix="1" applyFont="1" applyFill="1" applyBorder="1"/>
    <xf numFmtId="49" fontId="41" fillId="0" borderId="12" xfId="0" applyNumberFormat="1" applyFont="1" applyBorder="1"/>
    <xf numFmtId="49" fontId="41" fillId="5" borderId="12" xfId="0" quotePrefix="1" applyNumberFormat="1" applyFont="1" applyFill="1" applyBorder="1"/>
    <xf numFmtId="0" fontId="40" fillId="5" borderId="12" xfId="4" quotePrefix="1" applyFont="1" applyFill="1" applyBorder="1"/>
    <xf numFmtId="49" fontId="40" fillId="0" borderId="12" xfId="0" applyNumberFormat="1" applyFont="1" applyBorder="1" applyAlignment="1">
      <alignment vertical="center"/>
    </xf>
    <xf numFmtId="49" fontId="40" fillId="0" borderId="12" xfId="0" quotePrefix="1" applyNumberFormat="1" applyFont="1" applyBorder="1" applyAlignment="1">
      <alignment vertical="center"/>
    </xf>
    <xf numFmtId="164" fontId="19" fillId="5" borderId="12" xfId="2" applyFont="1" applyFill="1" applyBorder="1"/>
    <xf numFmtId="49" fontId="13" fillId="5" borderId="12" xfId="0" quotePrefix="1" applyNumberFormat="1" applyFont="1" applyFill="1" applyBorder="1"/>
    <xf numFmtId="0" fontId="40" fillId="2" borderId="0" xfId="4" applyFont="1" applyFill="1"/>
    <xf numFmtId="164" fontId="40" fillId="2" borderId="0" xfId="5" applyFont="1" applyFill="1"/>
    <xf numFmtId="0" fontId="40" fillId="5" borderId="0" xfId="4" applyFont="1" applyFill="1"/>
    <xf numFmtId="0" fontId="40" fillId="0" borderId="0" xfId="4" applyFont="1"/>
    <xf numFmtId="164" fontId="40" fillId="2" borderId="5" xfId="5" applyFont="1" applyFill="1" applyBorder="1" applyAlignment="1">
      <alignment horizontal="right"/>
    </xf>
    <xf numFmtId="164" fontId="40" fillId="2" borderId="7" xfId="5" applyFont="1" applyFill="1" applyBorder="1" applyAlignment="1">
      <alignment horizontal="right"/>
    </xf>
    <xf numFmtId="49" fontId="43" fillId="3" borderId="1" xfId="4" applyNumberFormat="1" applyFont="1" applyFill="1" applyBorder="1"/>
    <xf numFmtId="49" fontId="43" fillId="3" borderId="2" xfId="4" applyNumberFormat="1" applyFont="1" applyFill="1" applyBorder="1"/>
    <xf numFmtId="164" fontId="43" fillId="3" borderId="2" xfId="5" applyFont="1" applyFill="1" applyBorder="1"/>
    <xf numFmtId="49" fontId="43" fillId="5" borderId="2" xfId="4" applyNumberFormat="1" applyFont="1" applyFill="1" applyBorder="1"/>
    <xf numFmtId="0" fontId="40" fillId="3" borderId="10" xfId="4" applyFont="1" applyFill="1" applyBorder="1"/>
    <xf numFmtId="0" fontId="40" fillId="3" borderId="0" xfId="4" applyFont="1" applyFill="1"/>
    <xf numFmtId="164" fontId="40" fillId="3" borderId="0" xfId="5" applyFont="1" applyFill="1"/>
    <xf numFmtId="0" fontId="40" fillId="3" borderId="13" xfId="4" applyFont="1" applyFill="1" applyBorder="1"/>
    <xf numFmtId="0" fontId="43" fillId="0" borderId="0" xfId="4" applyFont="1" applyAlignment="1">
      <alignment horizontal="center"/>
    </xf>
    <xf numFmtId="0" fontId="40" fillId="0" borderId="11" xfId="4" applyFont="1" applyBorder="1" applyProtection="1">
      <protection locked="0"/>
    </xf>
    <xf numFmtId="0" fontId="40" fillId="0" borderId="12" xfId="4" applyFont="1" applyBorder="1" applyAlignment="1">
      <alignment wrapText="1"/>
    </xf>
    <xf numFmtId="0" fontId="40" fillId="5" borderId="12" xfId="4" applyFont="1" applyFill="1" applyBorder="1"/>
    <xf numFmtId="0" fontId="40" fillId="0" borderId="0" xfId="4" applyFont="1" applyAlignment="1">
      <alignment horizontal="center"/>
    </xf>
    <xf numFmtId="164" fontId="40" fillId="0" borderId="0" xfId="5" applyFont="1"/>
    <xf numFmtId="0" fontId="40" fillId="9" borderId="12" xfId="0" applyFont="1" applyFill="1" applyBorder="1"/>
    <xf numFmtId="0" fontId="40" fillId="2" borderId="0" xfId="0" applyFont="1" applyFill="1"/>
    <xf numFmtId="2" fontId="40" fillId="2" borderId="0" xfId="0" applyNumberFormat="1" applyFont="1" applyFill="1"/>
    <xf numFmtId="0" fontId="40" fillId="0" borderId="0" xfId="0" applyFont="1"/>
    <xf numFmtId="2" fontId="40" fillId="2" borderId="5" xfId="0" applyNumberFormat="1" applyFont="1" applyFill="1" applyBorder="1" applyAlignment="1">
      <alignment horizontal="right"/>
    </xf>
    <xf numFmtId="2" fontId="40" fillId="2" borderId="7" xfId="0" applyNumberFormat="1" applyFont="1" applyFill="1" applyBorder="1" applyAlignment="1">
      <alignment horizontal="right"/>
    </xf>
    <xf numFmtId="49" fontId="43" fillId="3" borderId="1" xfId="0" applyNumberFormat="1" applyFont="1" applyFill="1" applyBorder="1"/>
    <xf numFmtId="49" fontId="43" fillId="3" borderId="2" xfId="0" applyNumberFormat="1" applyFont="1" applyFill="1" applyBorder="1"/>
    <xf numFmtId="2" fontId="43" fillId="3" borderId="2" xfId="0" applyNumberFormat="1" applyFont="1" applyFill="1" applyBorder="1"/>
    <xf numFmtId="0" fontId="40" fillId="3" borderId="10" xfId="0" applyFont="1" applyFill="1" applyBorder="1"/>
    <xf numFmtId="0" fontId="40" fillId="3" borderId="0" xfId="0" applyFont="1" applyFill="1"/>
    <xf numFmtId="2" fontId="40" fillId="3" borderId="0" xfId="0" applyNumberFormat="1" applyFont="1" applyFill="1"/>
    <xf numFmtId="0" fontId="40" fillId="3" borderId="13" xfId="0" applyFont="1" applyFill="1" applyBorder="1"/>
    <xf numFmtId="0" fontId="43" fillId="0" borderId="0" xfId="0" applyFont="1" applyAlignment="1">
      <alignment horizontal="center"/>
    </xf>
    <xf numFmtId="0" fontId="40" fillId="0" borderId="11" xfId="0" applyFont="1" applyBorder="1" applyProtection="1">
      <protection locked="0"/>
    </xf>
    <xf numFmtId="164" fontId="40" fillId="5" borderId="12" xfId="2" applyFont="1" applyFill="1" applyBorder="1"/>
    <xf numFmtId="0" fontId="44" fillId="0" borderId="12" xfId="0" applyFont="1" applyBorder="1"/>
    <xf numFmtId="0" fontId="40" fillId="0" borderId="0" xfId="0" applyFont="1" applyAlignment="1">
      <alignment horizontal="center"/>
    </xf>
    <xf numFmtId="164" fontId="40" fillId="0" borderId="0" xfId="1" applyFont="1"/>
    <xf numFmtId="2" fontId="40" fillId="0" borderId="0" xfId="0" applyNumberFormat="1" applyFont="1"/>
    <xf numFmtId="164" fontId="27" fillId="0" borderId="12" xfId="2" applyFont="1" applyFill="1" applyBorder="1"/>
    <xf numFmtId="164" fontId="27" fillId="0" borderId="12" xfId="5" applyFont="1" applyFill="1" applyBorder="1"/>
    <xf numFmtId="0" fontId="4" fillId="0" borderId="12" xfId="4" quotePrefix="1" applyFont="1" applyBorder="1"/>
    <xf numFmtId="164" fontId="14" fillId="0" borderId="16" xfId="5" applyFont="1" applyFill="1" applyBorder="1"/>
    <xf numFmtId="49" fontId="14" fillId="0" borderId="16" xfId="0" quotePrefix="1" applyNumberFormat="1" applyFont="1" applyBorder="1"/>
    <xf numFmtId="0" fontId="14" fillId="6" borderId="12" xfId="4" quotePrefix="1" applyFont="1" applyFill="1" applyBorder="1"/>
    <xf numFmtId="0" fontId="27" fillId="0" borderId="12" xfId="0" applyFont="1" applyBorder="1"/>
    <xf numFmtId="0" fontId="45" fillId="0" borderId="12" xfId="0" applyFont="1" applyBorder="1"/>
    <xf numFmtId="0" fontId="40" fillId="5" borderId="0" xfId="0" applyFont="1" applyFill="1"/>
    <xf numFmtId="0" fontId="14" fillId="0" borderId="12" xfId="4" applyFont="1" applyBorder="1" applyAlignment="1">
      <alignment wrapText="1"/>
    </xf>
    <xf numFmtId="43" fontId="40" fillId="0" borderId="0" xfId="0" applyNumberFormat="1" applyFont="1"/>
    <xf numFmtId="164" fontId="40" fillId="0" borderId="20" xfId="1" applyFont="1" applyBorder="1"/>
    <xf numFmtId="164" fontId="14" fillId="0" borderId="0" xfId="5" applyFont="1" applyFill="1" applyBorder="1"/>
    <xf numFmtId="0" fontId="36" fillId="10" borderId="12" xfId="0" applyFont="1" applyFill="1" applyBorder="1"/>
    <xf numFmtId="0" fontId="46" fillId="10" borderId="12" xfId="0" applyFont="1" applyFill="1" applyBorder="1"/>
    <xf numFmtId="165" fontId="40" fillId="0" borderId="0" xfId="0" applyNumberFormat="1" applyFont="1"/>
    <xf numFmtId="0" fontId="40" fillId="6" borderId="0" xfId="0" applyFont="1" applyFill="1"/>
    <xf numFmtId="0" fontId="47" fillId="4" borderId="0" xfId="0" applyFont="1" applyFill="1" applyAlignment="1">
      <alignment vertical="center" wrapText="1"/>
    </xf>
    <xf numFmtId="0" fontId="31" fillId="5" borderId="12" xfId="4" quotePrefix="1" applyFont="1" applyFill="1" applyBorder="1"/>
    <xf numFmtId="0" fontId="31" fillId="5" borderId="12" xfId="4" applyFont="1" applyFill="1" applyBorder="1"/>
    <xf numFmtId="0" fontId="41" fillId="5" borderId="0" xfId="0" applyFont="1" applyFill="1"/>
    <xf numFmtId="164" fontId="40" fillId="0" borderId="0" xfId="1" applyFont="1" applyFill="1"/>
    <xf numFmtId="0" fontId="47" fillId="0" borderId="0" xfId="0" applyFont="1" applyAlignment="1">
      <alignment vertical="center" wrapText="1"/>
    </xf>
    <xf numFmtId="164" fontId="40" fillId="0" borderId="0" xfId="1" applyFont="1" applyFill="1" applyBorder="1"/>
    <xf numFmtId="0" fontId="14" fillId="9" borderId="12" xfId="0" applyFont="1" applyFill="1" applyBorder="1"/>
    <xf numFmtId="0" fontId="40" fillId="9" borderId="0" xfId="0" applyFont="1" applyFill="1" applyAlignment="1">
      <alignment horizontal="center"/>
    </xf>
    <xf numFmtId="0" fontId="40" fillId="9" borderId="0" xfId="0" applyFont="1" applyFill="1"/>
    <xf numFmtId="0" fontId="4" fillId="9" borderId="12" xfId="0" applyFont="1" applyFill="1" applyBorder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1" fillId="5" borderId="12" xfId="0" applyFont="1" applyFill="1" applyBorder="1"/>
    <xf numFmtId="0" fontId="31" fillId="5" borderId="0" xfId="4" applyFont="1" applyFill="1"/>
    <xf numFmtId="0" fontId="43" fillId="11" borderId="0" xfId="4" applyFont="1" applyFill="1" applyAlignment="1">
      <alignment horizontal="center"/>
    </xf>
    <xf numFmtId="0" fontId="40" fillId="11" borderId="11" xfId="4" applyFont="1" applyFill="1" applyBorder="1" applyProtection="1">
      <protection locked="0"/>
    </xf>
    <xf numFmtId="0" fontId="40" fillId="11" borderId="12" xfId="4" applyFont="1" applyFill="1" applyBorder="1"/>
    <xf numFmtId="164" fontId="40" fillId="11" borderId="12" xfId="5" applyFont="1" applyFill="1" applyBorder="1"/>
    <xf numFmtId="0" fontId="41" fillId="11" borderId="12" xfId="0" quotePrefix="1" applyFont="1" applyFill="1" applyBorder="1"/>
    <xf numFmtId="0" fontId="40" fillId="11" borderId="12" xfId="4" applyFont="1" applyFill="1" applyBorder="1" applyAlignment="1">
      <alignment wrapText="1"/>
    </xf>
    <xf numFmtId="0" fontId="40" fillId="11" borderId="12" xfId="0" applyFont="1" applyFill="1" applyBorder="1"/>
    <xf numFmtId="0" fontId="40" fillId="11" borderId="0" xfId="4" applyFont="1" applyFill="1" applyAlignment="1">
      <alignment horizontal="center"/>
    </xf>
    <xf numFmtId="0" fontId="40" fillId="11" borderId="0" xfId="4" applyFont="1" applyFill="1"/>
    <xf numFmtId="0" fontId="40" fillId="11" borderId="12" xfId="4" quotePrefix="1" applyFont="1" applyFill="1" applyBorder="1"/>
    <xf numFmtId="49" fontId="41" fillId="11" borderId="12" xfId="0" quotePrefix="1" applyNumberFormat="1" applyFont="1" applyFill="1" applyBorder="1"/>
    <xf numFmtId="0" fontId="40" fillId="11" borderId="12" xfId="0" quotePrefix="1" applyFont="1" applyFill="1" applyBorder="1"/>
    <xf numFmtId="0" fontId="18" fillId="11" borderId="0" xfId="4" applyFont="1" applyFill="1" applyAlignment="1">
      <alignment horizontal="center"/>
    </xf>
    <xf numFmtId="0" fontId="4" fillId="11" borderId="11" xfId="4" applyFont="1" applyFill="1" applyBorder="1" applyProtection="1">
      <protection locked="0"/>
    </xf>
    <xf numFmtId="0" fontId="4" fillId="11" borderId="12" xfId="4" applyFont="1" applyFill="1" applyBorder="1"/>
    <xf numFmtId="164" fontId="14" fillId="11" borderId="12" xfId="5" applyFont="1" applyFill="1" applyBorder="1"/>
    <xf numFmtId="0" fontId="14" fillId="11" borderId="12" xfId="4" applyFont="1" applyFill="1" applyBorder="1"/>
    <xf numFmtId="0" fontId="14" fillId="11" borderId="12" xfId="4" quotePrefix="1" applyFont="1" applyFill="1" applyBorder="1"/>
    <xf numFmtId="0" fontId="4" fillId="11" borderId="12" xfId="4" applyFont="1" applyFill="1" applyBorder="1" applyAlignment="1">
      <alignment wrapText="1"/>
    </xf>
    <xf numFmtId="0" fontId="4" fillId="11" borderId="12" xfId="0" applyFont="1" applyFill="1" applyBorder="1"/>
    <xf numFmtId="0" fontId="4" fillId="11" borderId="0" xfId="4" applyFont="1" applyFill="1" applyAlignment="1">
      <alignment horizontal="center"/>
    </xf>
    <xf numFmtId="0" fontId="4" fillId="11" borderId="0" xfId="4" applyFont="1" applyFill="1"/>
    <xf numFmtId="0" fontId="36" fillId="12" borderId="12" xfId="0" applyFont="1" applyFill="1" applyBorder="1"/>
    <xf numFmtId="0" fontId="40" fillId="12" borderId="12" xfId="4" applyFont="1" applyFill="1" applyBorder="1"/>
    <xf numFmtId="0" fontId="48" fillId="0" borderId="12" xfId="0" applyFont="1" applyBorder="1"/>
    <xf numFmtId="0" fontId="1" fillId="0" borderId="12" xfId="0" applyFont="1" applyBorder="1"/>
    <xf numFmtId="0" fontId="40" fillId="12" borderId="0" xfId="0" applyFont="1" applyFill="1"/>
    <xf numFmtId="0" fontId="14" fillId="12" borderId="12" xfId="0" applyFont="1" applyFill="1" applyBorder="1"/>
    <xf numFmtId="0" fontId="14" fillId="12" borderId="12" xfId="4" applyFont="1" applyFill="1" applyBorder="1"/>
    <xf numFmtId="0" fontId="14" fillId="12" borderId="12" xfId="4" applyFont="1" applyFill="1" applyBorder="1" applyAlignment="1">
      <alignment wrapText="1"/>
    </xf>
    <xf numFmtId="0" fontId="43" fillId="12" borderId="0" xfId="4" applyFont="1" applyFill="1" applyAlignment="1">
      <alignment horizontal="center"/>
    </xf>
    <xf numFmtId="0" fontId="40" fillId="12" borderId="11" xfId="4" applyFont="1" applyFill="1" applyBorder="1" applyProtection="1">
      <protection locked="0"/>
    </xf>
    <xf numFmtId="0" fontId="40" fillId="12" borderId="12" xfId="4" quotePrefix="1" applyFont="1" applyFill="1" applyBorder="1"/>
    <xf numFmtId="0" fontId="40" fillId="12" borderId="12" xfId="0" applyFont="1" applyFill="1" applyBorder="1"/>
    <xf numFmtId="0" fontId="40" fillId="12" borderId="0" xfId="4" applyFont="1" applyFill="1" applyAlignment="1">
      <alignment horizontal="center"/>
    </xf>
    <xf numFmtId="0" fontId="40" fillId="12" borderId="0" xfId="4" applyFont="1" applyFill="1"/>
    <xf numFmtId="0" fontId="40" fillId="12" borderId="12" xfId="0" quotePrefix="1" applyFont="1" applyFill="1" applyBorder="1"/>
    <xf numFmtId="164" fontId="40" fillId="2" borderId="0" xfId="1" applyFont="1" applyFill="1"/>
    <xf numFmtId="164" fontId="40" fillId="2" borderId="5" xfId="1" applyFont="1" applyFill="1" applyBorder="1" applyAlignment="1">
      <alignment horizontal="right"/>
    </xf>
    <xf numFmtId="164" fontId="40" fillId="2" borderId="7" xfId="1" applyFont="1" applyFill="1" applyBorder="1" applyAlignment="1">
      <alignment horizontal="right"/>
    </xf>
    <xf numFmtId="164" fontId="43" fillId="3" borderId="2" xfId="1" applyFont="1" applyFill="1" applyBorder="1"/>
    <xf numFmtId="164" fontId="40" fillId="3" borderId="0" xfId="1" applyFont="1" applyFill="1"/>
    <xf numFmtId="164" fontId="27" fillId="0" borderId="12" xfId="1" applyFont="1" applyFill="1" applyBorder="1"/>
    <xf numFmtId="164" fontId="40" fillId="0" borderId="12" xfId="1" applyFont="1" applyFill="1" applyBorder="1"/>
    <xf numFmtId="164" fontId="14" fillId="12" borderId="12" xfId="1" applyFont="1" applyFill="1" applyBorder="1"/>
    <xf numFmtId="164" fontId="40" fillId="12" borderId="12" xfId="1" applyFont="1" applyFill="1" applyBorder="1"/>
    <xf numFmtId="0" fontId="40" fillId="12" borderId="11" xfId="0" applyFont="1" applyFill="1" applyBorder="1"/>
    <xf numFmtId="0" fontId="40" fillId="0" borderId="0" xfId="4" applyFont="1" applyProtection="1">
      <protection locked="0"/>
    </xf>
    <xf numFmtId="0" fontId="40" fillId="0" borderId="0" xfId="0" applyFont="1" applyProtection="1">
      <protection locked="0"/>
    </xf>
    <xf numFmtId="0" fontId="46" fillId="0" borderId="12" xfId="0" applyFont="1" applyBorder="1"/>
    <xf numFmtId="0" fontId="36" fillId="0" borderId="12" xfId="0" applyFont="1" applyBorder="1" applyAlignment="1">
      <alignment wrapText="1"/>
    </xf>
    <xf numFmtId="0" fontId="49" fillId="0" borderId="12" xfId="0" applyFont="1" applyBorder="1"/>
    <xf numFmtId="0" fontId="36" fillId="0" borderId="0" xfId="0" applyFont="1"/>
    <xf numFmtId="0" fontId="36" fillId="0" borderId="12" xfId="0" applyFont="1" applyBorder="1" applyAlignment="1">
      <alignment vertical="center"/>
    </xf>
    <xf numFmtId="0" fontId="36" fillId="0" borderId="21" xfId="0" applyFont="1" applyBorder="1"/>
    <xf numFmtId="0" fontId="50" fillId="0" borderId="12" xfId="0" applyFont="1" applyBorder="1"/>
    <xf numFmtId="0" fontId="14" fillId="0" borderId="12" xfId="0" applyFont="1" applyBorder="1" applyAlignment="1">
      <alignment vertical="center"/>
    </xf>
    <xf numFmtId="0" fontId="40" fillId="0" borderId="11" xfId="0" applyFont="1" applyBorder="1"/>
    <xf numFmtId="2" fontId="40" fillId="2" borderId="0" xfId="1" applyNumberFormat="1" applyFont="1" applyFill="1"/>
    <xf numFmtId="2" fontId="40" fillId="2" borderId="5" xfId="1" applyNumberFormat="1" applyFont="1" applyFill="1" applyBorder="1" applyAlignment="1">
      <alignment horizontal="right"/>
    </xf>
    <xf numFmtId="2" fontId="40" fillId="2" borderId="7" xfId="1" applyNumberFormat="1" applyFont="1" applyFill="1" applyBorder="1" applyAlignment="1">
      <alignment horizontal="right"/>
    </xf>
    <xf numFmtId="2" fontId="43" fillId="3" borderId="2" xfId="1" applyNumberFormat="1" applyFont="1" applyFill="1" applyBorder="1"/>
    <xf numFmtId="2" fontId="40" fillId="3" borderId="0" xfId="1" applyNumberFormat="1" applyFont="1" applyFill="1"/>
    <xf numFmtId="2" fontId="14" fillId="0" borderId="12" xfId="1" applyNumberFormat="1" applyFont="1" applyFill="1" applyBorder="1"/>
    <xf numFmtId="2" fontId="14" fillId="5" borderId="12" xfId="1" applyNumberFormat="1" applyFont="1" applyFill="1" applyBorder="1"/>
    <xf numFmtId="2" fontId="40" fillId="0" borderId="12" xfId="1" applyNumberFormat="1" applyFont="1" applyFill="1" applyBorder="1"/>
    <xf numFmtId="2" fontId="27" fillId="0" borderId="12" xfId="1" applyNumberFormat="1" applyFont="1" applyFill="1" applyBorder="1"/>
    <xf numFmtId="2" fontId="14" fillId="12" borderId="12" xfId="1" applyNumberFormat="1" applyFont="1" applyFill="1" applyBorder="1"/>
    <xf numFmtId="2" fontId="40" fillId="12" borderId="12" xfId="1" applyNumberFormat="1" applyFont="1" applyFill="1" applyBorder="1"/>
    <xf numFmtId="2" fontId="40" fillId="0" borderId="0" xfId="1" applyNumberFormat="1" applyFont="1"/>
    <xf numFmtId="0" fontId="43" fillId="9" borderId="0" xfId="0" applyFont="1" applyFill="1" applyAlignment="1">
      <alignment horizontal="center"/>
    </xf>
    <xf numFmtId="0" fontId="40" fillId="9" borderId="11" xfId="0" applyFont="1" applyFill="1" applyBorder="1" applyProtection="1">
      <protection locked="0"/>
    </xf>
    <xf numFmtId="2" fontId="14" fillId="9" borderId="12" xfId="1" applyNumberFormat="1" applyFont="1" applyFill="1" applyBorder="1"/>
    <xf numFmtId="0" fontId="36" fillId="9" borderId="12" xfId="0" applyFont="1" applyFill="1" applyBorder="1"/>
    <xf numFmtId="49" fontId="31" fillId="9" borderId="12" xfId="0" quotePrefix="1" applyNumberFormat="1" applyFont="1" applyFill="1" applyBorder="1"/>
    <xf numFmtId="0" fontId="31" fillId="9" borderId="12" xfId="0" quotePrefix="1" applyFont="1" applyFill="1" applyBorder="1"/>
    <xf numFmtId="0" fontId="14" fillId="9" borderId="12" xfId="4" applyFont="1" applyFill="1" applyBorder="1" applyAlignment="1">
      <alignment wrapText="1"/>
    </xf>
    <xf numFmtId="0" fontId="14" fillId="9" borderId="12" xfId="4" applyFont="1" applyFill="1" applyBorder="1"/>
    <xf numFmtId="0" fontId="14" fillId="9" borderId="12" xfId="4" quotePrefix="1" applyFont="1" applyFill="1" applyBorder="1"/>
    <xf numFmtId="0" fontId="18" fillId="9" borderId="0" xfId="0" applyFont="1" applyFill="1" applyAlignment="1">
      <alignment horizontal="center"/>
    </xf>
    <xf numFmtId="0" fontId="4" fillId="9" borderId="11" xfId="0" applyFont="1" applyFill="1" applyBorder="1" applyProtection="1">
      <protection locked="0"/>
    </xf>
    <xf numFmtId="0" fontId="40" fillId="9" borderId="12" xfId="4" applyFont="1" applyFill="1" applyBorder="1"/>
    <xf numFmtId="0" fontId="40" fillId="9" borderId="0" xfId="4" applyFont="1" applyFill="1" applyAlignment="1">
      <alignment horizontal="center"/>
    </xf>
    <xf numFmtId="0" fontId="40" fillId="9" borderId="0" xfId="4" applyFont="1" applyFill="1"/>
    <xf numFmtId="0" fontId="40" fillId="9" borderId="11" xfId="0" applyFont="1" applyFill="1" applyBorder="1"/>
    <xf numFmtId="0" fontId="40" fillId="9" borderId="12" xfId="0" quotePrefix="1" applyFont="1" applyFill="1" applyBorder="1"/>
    <xf numFmtId="0" fontId="43" fillId="9" borderId="0" xfId="4" applyFont="1" applyFill="1" applyAlignment="1">
      <alignment horizontal="center"/>
    </xf>
    <xf numFmtId="0" fontId="40" fillId="9" borderId="11" xfId="4" applyFont="1" applyFill="1" applyBorder="1" applyProtection="1">
      <protection locked="0"/>
    </xf>
    <xf numFmtId="2" fontId="40" fillId="9" borderId="12" xfId="1" applyNumberFormat="1" applyFont="1" applyFill="1" applyBorder="1"/>
    <xf numFmtId="0" fontId="40" fillId="9" borderId="12" xfId="4" quotePrefix="1" applyFont="1" applyFill="1" applyBorder="1"/>
    <xf numFmtId="0" fontId="14" fillId="9" borderId="12" xfId="0" quotePrefix="1" applyFont="1" applyFill="1" applyBorder="1"/>
    <xf numFmtId="0" fontId="40" fillId="9" borderId="0" xfId="0" applyFont="1" applyFill="1" applyProtection="1">
      <protection locked="0"/>
    </xf>
    <xf numFmtId="0" fontId="36" fillId="9" borderId="12" xfId="0" applyFont="1" applyFill="1" applyBorder="1" applyAlignment="1">
      <alignment wrapText="1"/>
    </xf>
    <xf numFmtId="2" fontId="27" fillId="9" borderId="12" xfId="1" applyNumberFormat="1" applyFont="1" applyFill="1" applyBorder="1"/>
    <xf numFmtId="0" fontId="18" fillId="9" borderId="0" xfId="4" applyFont="1" applyFill="1" applyAlignment="1">
      <alignment horizontal="center"/>
    </xf>
    <xf numFmtId="0" fontId="4" fillId="9" borderId="11" xfId="4" applyFont="1" applyFill="1" applyBorder="1" applyProtection="1">
      <protection locked="0"/>
    </xf>
    <xf numFmtId="0" fontId="19" fillId="9" borderId="12" xfId="0" applyFont="1" applyFill="1" applyBorder="1"/>
    <xf numFmtId="0" fontId="46" fillId="9" borderId="12" xfId="0" applyFont="1" applyFill="1" applyBorder="1"/>
    <xf numFmtId="0" fontId="4" fillId="9" borderId="12" xfId="4" quotePrefix="1" applyFont="1" applyFill="1" applyBorder="1"/>
    <xf numFmtId="0" fontId="37" fillId="9" borderId="12" xfId="0" applyFont="1" applyFill="1" applyBorder="1"/>
    <xf numFmtId="0" fontId="6" fillId="9" borderId="0" xfId="0" applyFont="1" applyFill="1" applyAlignment="1">
      <alignment horizontal="center"/>
    </xf>
    <xf numFmtId="0" fontId="7" fillId="9" borderId="11" xfId="0" applyFont="1" applyFill="1" applyBorder="1" applyProtection="1">
      <protection locked="0"/>
    </xf>
    <xf numFmtId="4" fontId="4" fillId="9" borderId="12" xfId="0" applyNumberFormat="1" applyFont="1" applyFill="1" applyBorder="1"/>
    <xf numFmtId="0" fontId="4" fillId="9" borderId="12" xfId="0" quotePrefix="1" applyFont="1" applyFill="1" applyBorder="1"/>
    <xf numFmtId="0" fontId="4" fillId="9" borderId="12" xfId="0" applyFont="1" applyFill="1" applyBorder="1" applyAlignment="1">
      <alignment wrapText="1"/>
    </xf>
    <xf numFmtId="0" fontId="10" fillId="9" borderId="0" xfId="0" applyFont="1" applyFill="1" applyAlignment="1">
      <alignment horizontal="center"/>
    </xf>
    <xf numFmtId="164" fontId="14" fillId="9" borderId="12" xfId="5" applyFont="1" applyFill="1" applyBorder="1"/>
    <xf numFmtId="49" fontId="14" fillId="9" borderId="12" xfId="0" quotePrefix="1" applyNumberFormat="1" applyFont="1" applyFill="1" applyBorder="1"/>
    <xf numFmtId="0" fontId="14" fillId="9" borderId="12" xfId="0" quotePrefix="1" applyFont="1" applyFill="1" applyBorder="1" applyAlignment="1">
      <alignment wrapText="1"/>
    </xf>
    <xf numFmtId="0" fontId="14" fillId="9" borderId="0" xfId="0" applyFont="1" applyFill="1"/>
    <xf numFmtId="4" fontId="14" fillId="9" borderId="12" xfId="0" applyNumberFormat="1" applyFont="1" applyFill="1" applyBorder="1"/>
    <xf numFmtId="0" fontId="4" fillId="9" borderId="12" xfId="4" applyFont="1" applyFill="1" applyBorder="1" applyAlignment="1">
      <alignment wrapText="1"/>
    </xf>
    <xf numFmtId="0" fontId="4" fillId="9" borderId="12" xfId="4" applyFont="1" applyFill="1" applyBorder="1"/>
    <xf numFmtId="0" fontId="4" fillId="9" borderId="0" xfId="4" applyFont="1" applyFill="1" applyAlignment="1">
      <alignment horizontal="center"/>
    </xf>
    <xf numFmtId="0" fontId="4" fillId="9" borderId="0" xfId="4" applyFont="1" applyFill="1"/>
    <xf numFmtId="0" fontId="14" fillId="9" borderId="11" xfId="0" applyFont="1" applyFill="1" applyBorder="1"/>
    <xf numFmtId="4" fontId="14" fillId="9" borderId="0" xfId="0" applyNumberFormat="1" applyFont="1" applyFill="1"/>
    <xf numFmtId="0" fontId="40" fillId="3" borderId="11" xfId="0" applyFont="1" applyFill="1" applyBorder="1"/>
    <xf numFmtId="2" fontId="19" fillId="0" borderId="12" xfId="1" applyNumberFormat="1" applyFont="1" applyFill="1" applyBorder="1"/>
    <xf numFmtId="0" fontId="19" fillId="0" borderId="12" xfId="4" applyFont="1" applyBorder="1"/>
    <xf numFmtId="0" fontId="19" fillId="0" borderId="12" xfId="4" applyFont="1" applyBorder="1" applyAlignment="1">
      <alignment wrapText="1"/>
    </xf>
    <xf numFmtId="0" fontId="19" fillId="0" borderId="12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13" fillId="0" borderId="12" xfId="4" quotePrefix="1" applyFont="1" applyBorder="1"/>
    <xf numFmtId="0" fontId="19" fillId="0" borderId="12" xfId="4" quotePrefix="1" applyFont="1" applyBorder="1"/>
    <xf numFmtId="0" fontId="24" fillId="0" borderId="12" xfId="4" applyFont="1" applyBorder="1" applyAlignment="1">
      <alignment horizontal="center"/>
    </xf>
    <xf numFmtId="0" fontId="19" fillId="0" borderId="12" xfId="4" applyFont="1" applyBorder="1" applyProtection="1">
      <protection locked="0"/>
    </xf>
    <xf numFmtId="0" fontId="13" fillId="0" borderId="12" xfId="0" applyFont="1" applyBorder="1"/>
    <xf numFmtId="2" fontId="20" fillId="0" borderId="12" xfId="1" applyNumberFormat="1" applyFont="1" applyFill="1" applyBorder="1"/>
    <xf numFmtId="49" fontId="13" fillId="0" borderId="12" xfId="0" quotePrefix="1" applyNumberFormat="1" applyFont="1" applyBorder="1"/>
    <xf numFmtId="0" fontId="19" fillId="0" borderId="12" xfId="0" applyFont="1" applyBorder="1" applyAlignment="1">
      <alignment vertical="center" wrapText="1"/>
    </xf>
    <xf numFmtId="49" fontId="13" fillId="0" borderId="12" xfId="0" applyNumberFormat="1" applyFont="1" applyBorder="1"/>
    <xf numFmtId="0" fontId="19" fillId="0" borderId="12" xfId="4" applyFont="1" applyBorder="1" applyAlignment="1">
      <alignment horizontal="center"/>
    </xf>
    <xf numFmtId="0" fontId="19" fillId="0" borderId="12" xfId="0" applyFont="1" applyBorder="1" applyAlignment="1">
      <alignment vertical="center"/>
    </xf>
    <xf numFmtId="49" fontId="43" fillId="2" borderId="6" xfId="0" applyNumberFormat="1" applyFont="1" applyFill="1" applyBorder="1"/>
    <xf numFmtId="49" fontId="43" fillId="0" borderId="7" xfId="0" applyNumberFormat="1" applyFont="1" applyBorder="1"/>
    <xf numFmtId="49" fontId="40" fillId="4" borderId="8" xfId="0" applyNumberFormat="1" applyFont="1" applyFill="1" applyBorder="1" applyProtection="1">
      <protection locked="0"/>
    </xf>
    <xf numFmtId="49" fontId="40" fillId="4" borderId="9" xfId="0" applyNumberFormat="1" applyFont="1" applyFill="1" applyBorder="1" applyProtection="1">
      <protection locked="0"/>
    </xf>
    <xf numFmtId="49" fontId="43" fillId="2" borderId="4" xfId="0" applyNumberFormat="1" applyFont="1" applyFill="1" applyBorder="1"/>
    <xf numFmtId="49" fontId="43" fillId="0" borderId="5" xfId="0" applyNumberFormat="1" applyFont="1" applyBorder="1"/>
    <xf numFmtId="4" fontId="42" fillId="5" borderId="2" xfId="0" applyNumberFormat="1" applyFont="1" applyFill="1" applyBorder="1" applyProtection="1">
      <protection locked="0"/>
    </xf>
    <xf numFmtId="0" fontId="42" fillId="5" borderId="3" xfId="0" applyFont="1" applyFill="1" applyBorder="1" applyProtection="1">
      <protection locked="0"/>
    </xf>
    <xf numFmtId="49" fontId="40" fillId="4" borderId="2" xfId="0" applyNumberFormat="1" applyFont="1" applyFill="1" applyBorder="1" applyProtection="1">
      <protection locked="0"/>
    </xf>
    <xf numFmtId="49" fontId="40" fillId="4" borderId="3" xfId="0" applyNumberFormat="1" applyFont="1" applyFill="1" applyBorder="1" applyProtection="1">
      <protection locked="0"/>
    </xf>
    <xf numFmtId="49" fontId="40" fillId="4" borderId="2" xfId="0" applyNumberFormat="1" applyFont="1" applyFill="1" applyBorder="1" applyAlignment="1" applyProtection="1">
      <alignment wrapText="1"/>
      <protection locked="0"/>
    </xf>
    <xf numFmtId="15" fontId="40" fillId="0" borderId="2" xfId="4" applyNumberFormat="1" applyFont="1" applyBorder="1" applyProtection="1">
      <protection locked="0"/>
    </xf>
    <xf numFmtId="0" fontId="40" fillId="0" borderId="3" xfId="4" applyFont="1" applyBorder="1" applyProtection="1">
      <protection locked="0"/>
    </xf>
    <xf numFmtId="0" fontId="43" fillId="3" borderId="1" xfId="0" applyFont="1" applyFill="1" applyBorder="1" applyAlignment="1">
      <alignment horizontal="center"/>
    </xf>
    <xf numFmtId="0" fontId="43" fillId="3" borderId="2" xfId="0" applyFont="1" applyFill="1" applyBorder="1" applyAlignment="1">
      <alignment horizontal="center"/>
    </xf>
    <xf numFmtId="0" fontId="43" fillId="3" borderId="3" xfId="0" applyFont="1" applyFill="1" applyBorder="1" applyAlignment="1">
      <alignment horizontal="center"/>
    </xf>
    <xf numFmtId="49" fontId="40" fillId="4" borderId="2" xfId="4" applyNumberFormat="1" applyFont="1" applyFill="1" applyBorder="1" applyProtection="1">
      <protection locked="0"/>
    </xf>
    <xf numFmtId="49" fontId="40" fillId="4" borderId="3" xfId="4" applyNumberFormat="1" applyFont="1" applyFill="1" applyBorder="1" applyProtection="1">
      <protection locked="0"/>
    </xf>
    <xf numFmtId="49" fontId="22" fillId="2" borderId="4" xfId="0" applyNumberFormat="1" applyFont="1" applyFill="1" applyBorder="1"/>
    <xf numFmtId="49" fontId="22" fillId="0" borderId="5" xfId="0" applyNumberFormat="1" applyFont="1" applyBorder="1"/>
    <xf numFmtId="49" fontId="12" fillId="4" borderId="2" xfId="0" applyNumberFormat="1" applyFont="1" applyFill="1" applyBorder="1" applyProtection="1">
      <protection locked="0"/>
    </xf>
    <xf numFmtId="49" fontId="12" fillId="4" borderId="3" xfId="0" applyNumberFormat="1" applyFont="1" applyFill="1" applyBorder="1" applyProtection="1">
      <protection locked="0"/>
    </xf>
    <xf numFmtId="49" fontId="22" fillId="2" borderId="6" xfId="0" applyNumberFormat="1" applyFont="1" applyFill="1" applyBorder="1"/>
    <xf numFmtId="49" fontId="22" fillId="0" borderId="7" xfId="0" applyNumberFormat="1" applyFont="1" applyBorder="1"/>
    <xf numFmtId="49" fontId="12" fillId="4" borderId="8" xfId="0" applyNumberFormat="1" applyFont="1" applyFill="1" applyBorder="1" applyProtection="1">
      <protection locked="0"/>
    </xf>
    <xf numFmtId="49" fontId="12" fillId="4" borderId="9" xfId="0" applyNumberFormat="1" applyFont="1" applyFill="1" applyBorder="1" applyProtection="1">
      <protection locked="0"/>
    </xf>
    <xf numFmtId="4" fontId="12" fillId="4" borderId="2" xfId="0" applyNumberFormat="1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15" fontId="12" fillId="4" borderId="2" xfId="0" applyNumberFormat="1" applyFont="1" applyFill="1" applyBorder="1" applyProtection="1">
      <protection locked="0"/>
    </xf>
    <xf numFmtId="0" fontId="22" fillId="3" borderId="1" xfId="0" applyFont="1" applyFill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/>
    </xf>
    <xf numFmtId="49" fontId="29" fillId="2" borderId="4" xfId="0" applyNumberFormat="1" applyFont="1" applyFill="1" applyBorder="1"/>
    <xf numFmtId="49" fontId="29" fillId="0" borderId="5" xfId="0" applyNumberFormat="1" applyFont="1" applyBorder="1"/>
    <xf numFmtId="49" fontId="29" fillId="2" borderId="6" xfId="0" applyNumberFormat="1" applyFont="1" applyFill="1" applyBorder="1"/>
    <xf numFmtId="49" fontId="29" fillId="0" borderId="7" xfId="0" applyNumberFormat="1" applyFont="1" applyBorder="1"/>
    <xf numFmtId="0" fontId="29" fillId="3" borderId="1" xfId="0" applyFont="1" applyFill="1" applyBorder="1" applyAlignment="1">
      <alignment horizontal="center"/>
    </xf>
    <xf numFmtId="0" fontId="29" fillId="3" borderId="2" xfId="0" applyFont="1" applyFill="1" applyBorder="1" applyAlignment="1">
      <alignment horizontal="center"/>
    </xf>
    <xf numFmtId="0" fontId="29" fillId="3" borderId="3" xfId="0" applyFont="1" applyFill="1" applyBorder="1" applyAlignment="1">
      <alignment horizontal="center"/>
    </xf>
    <xf numFmtId="49" fontId="12" fillId="4" borderId="2" xfId="0" applyNumberFormat="1" applyFont="1" applyFill="1" applyBorder="1" applyAlignment="1" applyProtection="1">
      <alignment wrapText="1"/>
      <protection locked="0"/>
    </xf>
    <xf numFmtId="4" fontId="13" fillId="4" borderId="2" xfId="0" applyNumberFormat="1" applyFont="1" applyFill="1" applyBorder="1" applyProtection="1">
      <protection locked="0"/>
    </xf>
    <xf numFmtId="0" fontId="13" fillId="4" borderId="3" xfId="0" applyFont="1" applyFill="1" applyBorder="1" applyProtection="1">
      <protection locked="0"/>
    </xf>
    <xf numFmtId="49" fontId="6" fillId="2" borderId="4" xfId="0" applyNumberFormat="1" applyFont="1" applyFill="1" applyBorder="1"/>
    <xf numFmtId="49" fontId="6" fillId="0" borderId="5" xfId="0" applyNumberFormat="1" applyFont="1" applyBorder="1"/>
    <xf numFmtId="49" fontId="6" fillId="2" borderId="6" xfId="0" applyNumberFormat="1" applyFont="1" applyFill="1" applyBorder="1"/>
    <xf numFmtId="49" fontId="6" fillId="0" borderId="7" xfId="0" applyNumberFormat="1" applyFont="1" applyBorder="1"/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15" fontId="7" fillId="4" borderId="2" xfId="0" applyNumberFormat="1" applyFont="1" applyFill="1" applyBorder="1" applyProtection="1">
      <protection locked="0"/>
    </xf>
    <xf numFmtId="0" fontId="7" fillId="4" borderId="3" xfId="0" applyFont="1" applyFill="1" applyBorder="1" applyProtection="1">
      <protection locked="0"/>
    </xf>
    <xf numFmtId="49" fontId="7" fillId="4" borderId="2" xfId="0" applyNumberFormat="1" applyFont="1" applyFill="1" applyBorder="1" applyProtection="1">
      <protection locked="0"/>
    </xf>
    <xf numFmtId="49" fontId="7" fillId="4" borderId="3" xfId="0" applyNumberFormat="1" applyFont="1" applyFill="1" applyBorder="1" applyProtection="1">
      <protection locked="0"/>
    </xf>
    <xf numFmtId="49" fontId="7" fillId="4" borderId="8" xfId="0" applyNumberFormat="1" applyFont="1" applyFill="1" applyBorder="1" applyProtection="1">
      <protection locked="0"/>
    </xf>
    <xf numFmtId="49" fontId="7" fillId="4" borderId="9" xfId="0" applyNumberFormat="1" applyFont="1" applyFill="1" applyBorder="1" applyProtection="1">
      <protection locked="0"/>
    </xf>
    <xf numFmtId="4" fontId="8" fillId="0" borderId="2" xfId="0" applyNumberFormat="1" applyFont="1" applyBorder="1" applyProtection="1">
      <protection locked="0"/>
    </xf>
    <xf numFmtId="0" fontId="8" fillId="0" borderId="3" xfId="0" applyFont="1" applyBorder="1" applyProtection="1">
      <protection locked="0"/>
    </xf>
    <xf numFmtId="49" fontId="7" fillId="4" borderId="2" xfId="0" applyNumberFormat="1" applyFont="1" applyFill="1" applyBorder="1" applyAlignment="1" applyProtection="1">
      <alignment wrapText="1"/>
      <protection locked="0"/>
    </xf>
    <xf numFmtId="4" fontId="13" fillId="0" borderId="2" xfId="0" applyNumberFormat="1" applyFont="1" applyBorder="1" applyProtection="1">
      <protection locked="0"/>
    </xf>
    <xf numFmtId="0" fontId="13" fillId="0" borderId="3" xfId="0" applyFont="1" applyBorder="1" applyProtection="1">
      <protection locked="0"/>
    </xf>
    <xf numFmtId="15" fontId="12" fillId="0" borderId="2" xfId="0" applyNumberFormat="1" applyFont="1" applyBorder="1" applyProtection="1">
      <protection locked="0"/>
    </xf>
    <xf numFmtId="0" fontId="12" fillId="0" borderId="3" xfId="0" applyFont="1" applyBorder="1" applyProtection="1">
      <protection locked="0"/>
    </xf>
    <xf numFmtId="49" fontId="12" fillId="0" borderId="2" xfId="0" applyNumberFormat="1" applyFont="1" applyBorder="1" applyProtection="1">
      <protection locked="0"/>
    </xf>
    <xf numFmtId="49" fontId="12" fillId="0" borderId="3" xfId="0" applyNumberFormat="1" applyFont="1" applyBorder="1" applyProtection="1">
      <protection locked="0"/>
    </xf>
    <xf numFmtId="15" fontId="7" fillId="0" borderId="2" xfId="0" applyNumberFormat="1" applyFont="1" applyBorder="1" applyProtection="1">
      <protection locked="0"/>
    </xf>
    <xf numFmtId="0" fontId="7" fillId="0" borderId="3" xfId="0" applyFont="1" applyBorder="1" applyProtection="1">
      <protection locked="0"/>
    </xf>
    <xf numFmtId="49" fontId="7" fillId="0" borderId="2" xfId="0" applyNumberFormat="1" applyFont="1" applyBorder="1" applyProtection="1">
      <protection locked="0"/>
    </xf>
    <xf numFmtId="49" fontId="7" fillId="0" borderId="3" xfId="0" applyNumberFormat="1" applyFont="1" applyBorder="1" applyProtection="1">
      <protection locked="0"/>
    </xf>
    <xf numFmtId="49" fontId="18" fillId="2" borderId="4" xfId="0" applyNumberFormat="1" applyFont="1" applyFill="1" applyBorder="1"/>
    <xf numFmtId="49" fontId="18" fillId="0" borderId="5" xfId="0" applyNumberFormat="1" applyFont="1" applyBorder="1"/>
    <xf numFmtId="49" fontId="4" fillId="4" borderId="2" xfId="0" applyNumberFormat="1" applyFont="1" applyFill="1" applyBorder="1" applyAlignment="1" applyProtection="1">
      <alignment wrapText="1"/>
      <protection locked="0"/>
    </xf>
    <xf numFmtId="49" fontId="4" fillId="4" borderId="3" xfId="0" applyNumberFormat="1" applyFont="1" applyFill="1" applyBorder="1" applyProtection="1">
      <protection locked="0"/>
    </xf>
    <xf numFmtId="49" fontId="18" fillId="2" borderId="6" xfId="0" applyNumberFormat="1" applyFont="1" applyFill="1" applyBorder="1"/>
    <xf numFmtId="49" fontId="18" fillId="0" borderId="7" xfId="0" applyNumberFormat="1" applyFont="1" applyBorder="1"/>
    <xf numFmtId="49" fontId="4" fillId="4" borderId="8" xfId="0" applyNumberFormat="1" applyFont="1" applyFill="1" applyBorder="1" applyProtection="1">
      <protection locked="0"/>
    </xf>
    <xf numFmtId="49" fontId="4" fillId="4" borderId="9" xfId="0" applyNumberFormat="1" applyFont="1" applyFill="1" applyBorder="1" applyProtection="1">
      <protection locked="0"/>
    </xf>
    <xf numFmtId="49" fontId="4" fillId="4" borderId="2" xfId="0" applyNumberFormat="1" applyFont="1" applyFill="1" applyBorder="1" applyProtection="1">
      <protection locked="0"/>
    </xf>
    <xf numFmtId="4" fontId="4" fillId="0" borderId="2" xfId="0" applyNumberFormat="1" applyFont="1" applyBorder="1" applyProtection="1">
      <protection locked="0"/>
    </xf>
    <xf numFmtId="0" fontId="4" fillId="0" borderId="3" xfId="0" applyFont="1" applyBorder="1" applyProtection="1">
      <protection locked="0"/>
    </xf>
    <xf numFmtId="15" fontId="4" fillId="4" borderId="2" xfId="0" applyNumberFormat="1" applyFont="1" applyFill="1" applyBorder="1" applyProtection="1">
      <protection locked="0"/>
    </xf>
    <xf numFmtId="0" fontId="4" fillId="4" borderId="3" xfId="0" applyFont="1" applyFill="1" applyBorder="1" applyProtection="1">
      <protection locked="0"/>
    </xf>
    <xf numFmtId="0" fontId="18" fillId="3" borderId="1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15" fontId="4" fillId="0" borderId="2" xfId="0" applyNumberFormat="1" applyFont="1" applyBorder="1" applyProtection="1">
      <protection locked="0"/>
    </xf>
    <xf numFmtId="49" fontId="4" fillId="0" borderId="2" xfId="0" applyNumberFormat="1" applyFont="1" applyBorder="1" applyProtection="1">
      <protection locked="0"/>
    </xf>
    <xf numFmtId="49" fontId="4" fillId="0" borderId="3" xfId="0" applyNumberFormat="1" applyFont="1" applyBorder="1" applyProtection="1">
      <protection locked="0"/>
    </xf>
    <xf numFmtId="4" fontId="4" fillId="5" borderId="2" xfId="0" applyNumberFormat="1" applyFont="1" applyFill="1" applyBorder="1" applyProtection="1">
      <protection locked="0"/>
    </xf>
    <xf numFmtId="0" fontId="4" fillId="5" borderId="3" xfId="0" applyFont="1" applyFill="1" applyBorder="1" applyProtection="1">
      <protection locked="0"/>
    </xf>
    <xf numFmtId="49" fontId="18" fillId="2" borderId="6" xfId="4" applyNumberFormat="1" applyFont="1" applyFill="1" applyBorder="1"/>
    <xf numFmtId="49" fontId="18" fillId="0" borderId="7" xfId="4" applyNumberFormat="1" applyFont="1" applyBorder="1"/>
    <xf numFmtId="49" fontId="4" fillId="4" borderId="8" xfId="4" applyNumberFormat="1" applyFont="1" applyFill="1" applyBorder="1" applyProtection="1">
      <protection locked="0"/>
    </xf>
    <xf numFmtId="49" fontId="4" fillId="4" borderId="9" xfId="4" applyNumberFormat="1" applyFont="1" applyFill="1" applyBorder="1" applyProtection="1">
      <protection locked="0"/>
    </xf>
    <xf numFmtId="49" fontId="18" fillId="2" borderId="4" xfId="4" applyNumberFormat="1" applyFont="1" applyFill="1" applyBorder="1"/>
    <xf numFmtId="49" fontId="18" fillId="0" borderId="5" xfId="4" applyNumberFormat="1" applyFont="1" applyBorder="1"/>
    <xf numFmtId="4" fontId="4" fillId="5" borderId="2" xfId="4" applyNumberFormat="1" applyFont="1" applyFill="1" applyBorder="1" applyProtection="1">
      <protection locked="0"/>
    </xf>
    <xf numFmtId="0" fontId="4" fillId="5" borderId="3" xfId="4" applyFont="1" applyFill="1" applyBorder="1" applyProtection="1">
      <protection locked="0"/>
    </xf>
    <xf numFmtId="49" fontId="4" fillId="0" borderId="2" xfId="4" applyNumberFormat="1" applyFont="1" applyBorder="1" applyProtection="1">
      <protection locked="0"/>
    </xf>
    <xf numFmtId="49" fontId="4" fillId="0" borderId="3" xfId="4" applyNumberFormat="1" applyFont="1" applyBorder="1" applyProtection="1">
      <protection locked="0"/>
    </xf>
    <xf numFmtId="49" fontId="4" fillId="4" borderId="2" xfId="4" applyNumberFormat="1" applyFont="1" applyFill="1" applyBorder="1" applyAlignment="1" applyProtection="1">
      <alignment wrapText="1"/>
      <protection locked="0"/>
    </xf>
    <xf numFmtId="49" fontId="4" fillId="4" borderId="3" xfId="4" applyNumberFormat="1" applyFont="1" applyFill="1" applyBorder="1" applyProtection="1">
      <protection locked="0"/>
    </xf>
    <xf numFmtId="49" fontId="4" fillId="4" borderId="2" xfId="4" applyNumberFormat="1" applyFont="1" applyFill="1" applyBorder="1" applyProtection="1">
      <protection locked="0"/>
    </xf>
    <xf numFmtId="15" fontId="4" fillId="0" borderId="2" xfId="4" applyNumberFormat="1" applyFont="1" applyBorder="1" applyProtection="1">
      <protection locked="0"/>
    </xf>
    <xf numFmtId="0" fontId="4" fillId="0" borderId="3" xfId="4" applyFont="1" applyBorder="1" applyProtection="1">
      <protection locked="0"/>
    </xf>
    <xf numFmtId="0" fontId="18" fillId="3" borderId="1" xfId="4" applyFont="1" applyFill="1" applyBorder="1" applyAlignment="1">
      <alignment horizontal="center"/>
    </xf>
    <xf numFmtId="0" fontId="18" fillId="3" borderId="2" xfId="4" applyFont="1" applyFill="1" applyBorder="1" applyAlignment="1">
      <alignment horizontal="center"/>
    </xf>
    <xf numFmtId="0" fontId="18" fillId="3" borderId="3" xfId="4" applyFont="1" applyFill="1" applyBorder="1" applyAlignment="1">
      <alignment horizontal="center"/>
    </xf>
    <xf numFmtId="4" fontId="40" fillId="5" borderId="2" xfId="0" applyNumberFormat="1" applyFont="1" applyFill="1" applyBorder="1" applyProtection="1">
      <protection locked="0"/>
    </xf>
    <xf numFmtId="0" fontId="40" fillId="5" borderId="3" xfId="0" applyFont="1" applyFill="1" applyBorder="1" applyProtection="1">
      <protection locked="0"/>
    </xf>
    <xf numFmtId="49" fontId="43" fillId="2" borderId="4" xfId="4" applyNumberFormat="1" applyFont="1" applyFill="1" applyBorder="1"/>
    <xf numFmtId="49" fontId="43" fillId="0" borderId="5" xfId="4" applyNumberFormat="1" applyFont="1" applyBorder="1"/>
    <xf numFmtId="0" fontId="43" fillId="3" borderId="1" xfId="4" applyFont="1" applyFill="1" applyBorder="1" applyAlignment="1">
      <alignment horizontal="center"/>
    </xf>
    <xf numFmtId="0" fontId="43" fillId="3" borderId="2" xfId="4" applyFont="1" applyFill="1" applyBorder="1" applyAlignment="1">
      <alignment horizontal="center"/>
    </xf>
    <xf numFmtId="0" fontId="43" fillId="3" borderId="3" xfId="4" applyFont="1" applyFill="1" applyBorder="1" applyAlignment="1">
      <alignment horizontal="center"/>
    </xf>
    <xf numFmtId="49" fontId="43" fillId="2" borderId="6" xfId="4" applyNumberFormat="1" applyFont="1" applyFill="1" applyBorder="1"/>
    <xf numFmtId="49" fontId="43" fillId="0" borderId="7" xfId="4" applyNumberFormat="1" applyFont="1" applyBorder="1"/>
    <xf numFmtId="49" fontId="40" fillId="4" borderId="8" xfId="4" applyNumberFormat="1" applyFont="1" applyFill="1" applyBorder="1" applyProtection="1">
      <protection locked="0"/>
    </xf>
    <xf numFmtId="49" fontId="40" fillId="4" borderId="9" xfId="4" applyNumberFormat="1" applyFont="1" applyFill="1" applyBorder="1" applyProtection="1">
      <protection locked="0"/>
    </xf>
    <xf numFmtId="4" fontId="40" fillId="5" borderId="2" xfId="4" applyNumberFormat="1" applyFont="1" applyFill="1" applyBorder="1" applyProtection="1">
      <protection locked="0"/>
    </xf>
    <xf numFmtId="0" fontId="40" fillId="5" borderId="3" xfId="4" applyFont="1" applyFill="1" applyBorder="1" applyProtection="1">
      <protection locked="0"/>
    </xf>
    <xf numFmtId="49" fontId="40" fillId="0" borderId="2" xfId="4" applyNumberFormat="1" applyFont="1" applyBorder="1" applyProtection="1">
      <protection locked="0"/>
    </xf>
    <xf numFmtId="49" fontId="40" fillId="0" borderId="3" xfId="4" applyNumberFormat="1" applyFont="1" applyBorder="1" applyProtection="1">
      <protection locked="0"/>
    </xf>
    <xf numFmtId="49" fontId="40" fillId="4" borderId="2" xfId="4" applyNumberFormat="1" applyFont="1" applyFill="1" applyBorder="1" applyAlignment="1" applyProtection="1">
      <alignment wrapText="1"/>
      <protection locked="0"/>
    </xf>
  </cellXfs>
  <cellStyles count="6">
    <cellStyle name="Comma" xfId="1" builtinId="3"/>
    <cellStyle name="Comma 2" xfId="2" xr:uid="{00000000-0005-0000-0000-000001000000}"/>
    <cellStyle name="Comma 2 2" xfId="5" xr:uid="{00000000-0005-0000-0000-000002000000}"/>
    <cellStyle name="Comma 5" xfId="3" xr:uid="{00000000-0005-0000-0000-000003000000}"/>
    <cellStyle name="Normal" xfId="0" builtinId="0"/>
    <cellStyle name="Normal 2" xfId="4" xr:uid="{00000000-0005-0000-0000-000005000000}"/>
  </cellStyles>
  <dxfs count="23192"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3"/>
        </patternFill>
      </fill>
    </dxf>
    <dxf>
      <font>
        <b/>
        <i val="0"/>
        <color indexed="8"/>
      </font>
      <fill>
        <patternFill>
          <fgColor indexed="64"/>
          <bgColor indexed="10"/>
        </patternFill>
      </fill>
    </dxf>
    <dxf>
      <font>
        <b/>
        <i val="0"/>
        <color indexed="8"/>
      </font>
      <fill>
        <patternFill>
          <fgColor indexed="64"/>
          <bgColor indexed="1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273"/>
  <sheetViews>
    <sheetView topLeftCell="A197" zoomScale="53" zoomScaleNormal="91" workbookViewId="0">
      <selection activeCell="G205" sqref="G205"/>
    </sheetView>
  </sheetViews>
  <sheetFormatPr defaultColWidth="9.140625" defaultRowHeight="15"/>
  <cols>
    <col min="1" max="2" width="3.5703125" style="81" customWidth="1"/>
    <col min="3" max="3" width="22.140625" style="81" customWidth="1"/>
    <col min="4" max="4" width="15.5703125" style="81" customWidth="1"/>
    <col min="5" max="5" width="30.42578125" style="81" customWidth="1"/>
    <col min="6" max="6" width="16.5703125" style="81" customWidth="1"/>
    <col min="7" max="7" width="48.5703125" style="81" customWidth="1"/>
    <col min="8" max="9" width="16.5703125" style="81" customWidth="1"/>
    <col min="10" max="10" width="29.42578125" style="81" customWidth="1"/>
    <col min="11" max="11" width="19" style="81" customWidth="1"/>
    <col min="12" max="12" width="25.85546875" style="81" customWidth="1"/>
    <col min="13" max="13" width="103.42578125" style="81" customWidth="1"/>
    <col min="14" max="14" width="3" style="81" customWidth="1"/>
    <col min="15" max="16384" width="9.140625" style="81"/>
  </cols>
  <sheetData>
    <row r="1" spans="1:14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4">
      <c r="A2" s="82"/>
      <c r="B2" s="599" t="s">
        <v>0</v>
      </c>
      <c r="C2" s="600"/>
      <c r="D2" s="600"/>
      <c r="E2" s="600"/>
      <c r="F2" s="601"/>
      <c r="G2" s="82"/>
      <c r="H2" s="82"/>
      <c r="I2" s="82"/>
      <c r="J2" s="82"/>
      <c r="K2" s="82"/>
      <c r="L2" s="82"/>
      <c r="M2" s="82"/>
      <c r="N2" s="82"/>
    </row>
    <row r="3" spans="1:14">
      <c r="A3" s="82"/>
      <c r="B3" s="588" t="s">
        <v>1</v>
      </c>
      <c r="C3" s="589"/>
      <c r="D3" s="83"/>
      <c r="E3" s="590" t="s">
        <v>2</v>
      </c>
      <c r="F3" s="591"/>
      <c r="G3" s="82"/>
      <c r="H3" s="82"/>
      <c r="I3" s="82"/>
      <c r="J3" s="82"/>
      <c r="K3" s="82"/>
      <c r="L3" s="82"/>
      <c r="M3" s="82"/>
      <c r="N3" s="82"/>
    </row>
    <row r="4" spans="1:14">
      <c r="A4" s="82"/>
      <c r="B4" s="588" t="s">
        <v>3</v>
      </c>
      <c r="C4" s="589"/>
      <c r="D4" s="83"/>
      <c r="E4" s="590" t="s">
        <v>4</v>
      </c>
      <c r="F4" s="591"/>
      <c r="G4" s="82"/>
      <c r="H4" s="82"/>
      <c r="I4" s="82"/>
      <c r="J4" s="82"/>
      <c r="K4" s="82"/>
      <c r="L4" s="82"/>
      <c r="M4" s="82"/>
      <c r="N4" s="82"/>
    </row>
    <row r="5" spans="1:14">
      <c r="A5" s="82"/>
      <c r="B5" s="588" t="s">
        <v>5</v>
      </c>
      <c r="C5" s="589"/>
      <c r="D5" s="83"/>
      <c r="E5" s="598">
        <v>45791</v>
      </c>
      <c r="F5" s="597"/>
      <c r="G5" s="82"/>
      <c r="H5" s="82"/>
      <c r="I5" s="82"/>
      <c r="J5" s="82"/>
      <c r="K5" s="82"/>
      <c r="L5" s="82"/>
      <c r="M5" s="82"/>
      <c r="N5" s="82"/>
    </row>
    <row r="6" spans="1:14">
      <c r="A6" s="82"/>
      <c r="B6" s="588" t="s">
        <v>6</v>
      </c>
      <c r="C6" s="589"/>
      <c r="D6" s="83"/>
      <c r="E6" s="590" t="s">
        <v>7</v>
      </c>
      <c r="F6" s="591"/>
      <c r="G6" s="82"/>
      <c r="H6" s="82"/>
      <c r="I6" s="82"/>
      <c r="J6" s="82"/>
      <c r="K6" s="82"/>
      <c r="L6" s="82"/>
      <c r="M6" s="82"/>
      <c r="N6" s="82"/>
    </row>
    <row r="7" spans="1:14">
      <c r="A7" s="82"/>
      <c r="B7" s="588" t="s">
        <v>8</v>
      </c>
      <c r="C7" s="589"/>
      <c r="D7" s="83"/>
      <c r="E7" s="590" t="s">
        <v>9</v>
      </c>
      <c r="F7" s="591"/>
      <c r="G7" s="82"/>
      <c r="H7" s="82"/>
      <c r="I7" s="82"/>
      <c r="J7" s="82"/>
      <c r="K7" s="82"/>
      <c r="L7" s="82"/>
      <c r="M7" s="82"/>
      <c r="N7" s="82"/>
    </row>
    <row r="8" spans="1:14">
      <c r="A8" s="82"/>
      <c r="B8" s="588" t="s">
        <v>10</v>
      </c>
      <c r="C8" s="589"/>
      <c r="D8" s="83"/>
      <c r="E8" s="590" t="s">
        <v>11</v>
      </c>
      <c r="F8" s="591"/>
      <c r="G8" s="82"/>
      <c r="H8" s="82"/>
      <c r="I8" s="82"/>
      <c r="J8" s="82"/>
      <c r="K8" s="82"/>
      <c r="L8" s="82"/>
      <c r="M8" s="82"/>
      <c r="N8" s="82"/>
    </row>
    <row r="9" spans="1:14">
      <c r="A9" s="82"/>
      <c r="B9" s="588" t="s">
        <v>12</v>
      </c>
      <c r="C9" s="589"/>
      <c r="D9" s="83"/>
      <c r="E9" s="596">
        <v>312407.23</v>
      </c>
      <c r="F9" s="597"/>
      <c r="G9" s="82"/>
      <c r="H9" s="82"/>
      <c r="I9" s="82"/>
      <c r="J9" s="82"/>
      <c r="K9" s="82"/>
      <c r="L9" s="82"/>
      <c r="M9" s="82"/>
      <c r="N9" s="82"/>
    </row>
    <row r="10" spans="1:14">
      <c r="A10" s="82"/>
      <c r="B10" s="588" t="s">
        <v>13</v>
      </c>
      <c r="C10" s="589"/>
      <c r="D10" s="83"/>
      <c r="E10" s="590" t="s">
        <v>14</v>
      </c>
      <c r="F10" s="591"/>
      <c r="G10" s="82"/>
      <c r="H10" s="82"/>
      <c r="I10" s="82"/>
      <c r="J10" s="82"/>
      <c r="K10" s="82"/>
      <c r="L10" s="82"/>
      <c r="M10" s="82"/>
      <c r="N10" s="82"/>
    </row>
    <row r="11" spans="1:14" ht="18.75" customHeight="1">
      <c r="A11" s="82"/>
      <c r="B11" s="588" t="s">
        <v>15</v>
      </c>
      <c r="C11" s="589"/>
      <c r="D11" s="83"/>
      <c r="E11" s="590" t="s">
        <v>16</v>
      </c>
      <c r="F11" s="591"/>
      <c r="G11" s="82"/>
      <c r="H11" s="82"/>
      <c r="I11" s="82"/>
      <c r="J11" s="82"/>
      <c r="K11" s="82"/>
      <c r="L11" s="82"/>
      <c r="M11" s="82"/>
      <c r="N11" s="82"/>
    </row>
    <row r="12" spans="1:14">
      <c r="A12" s="82"/>
      <c r="B12" s="592" t="s">
        <v>17</v>
      </c>
      <c r="C12" s="593"/>
      <c r="D12" s="84"/>
      <c r="E12" s="594" t="s">
        <v>14</v>
      </c>
      <c r="F12" s="595"/>
      <c r="G12" s="82"/>
      <c r="H12" s="82"/>
      <c r="I12" s="82"/>
      <c r="J12" s="82"/>
      <c r="K12" s="82"/>
      <c r="L12" s="82"/>
      <c r="M12" s="82"/>
      <c r="N12" s="82"/>
    </row>
    <row r="13" spans="1:14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</row>
    <row r="14" spans="1:14">
      <c r="A14" s="82"/>
      <c r="B14" s="85" t="s">
        <v>18</v>
      </c>
      <c r="C14" s="86" t="s">
        <v>19</v>
      </c>
      <c r="D14" s="86" t="s">
        <v>20</v>
      </c>
      <c r="E14" s="86" t="s">
        <v>21</v>
      </c>
      <c r="F14" s="86" t="s">
        <v>22</v>
      </c>
      <c r="G14" s="86" t="s">
        <v>23</v>
      </c>
      <c r="H14" s="86" t="s">
        <v>24</v>
      </c>
      <c r="I14" s="86" t="s">
        <v>25</v>
      </c>
      <c r="J14" s="86" t="s">
        <v>26</v>
      </c>
      <c r="K14" s="86" t="s">
        <v>27</v>
      </c>
      <c r="L14" s="86" t="s">
        <v>28</v>
      </c>
      <c r="M14" s="86" t="s">
        <v>29</v>
      </c>
      <c r="N14" s="86"/>
    </row>
    <row r="15" spans="1:14">
      <c r="A15" s="82"/>
      <c r="B15" s="87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</row>
    <row r="16" spans="1:14" ht="60.75">
      <c r="A16" s="82"/>
      <c r="B16" s="90"/>
      <c r="C16" s="91">
        <v>1</v>
      </c>
      <c r="D16" s="92">
        <v>1200.73</v>
      </c>
      <c r="E16" s="94" t="s">
        <v>30</v>
      </c>
      <c r="F16" s="91" t="s">
        <v>31</v>
      </c>
      <c r="G16" s="91" t="s">
        <v>32</v>
      </c>
      <c r="H16" s="187" t="s">
        <v>33</v>
      </c>
      <c r="I16" s="187" t="s">
        <v>34</v>
      </c>
      <c r="J16" s="187" t="s">
        <v>35</v>
      </c>
      <c r="K16" s="104" t="s">
        <v>36</v>
      </c>
      <c r="L16" s="91"/>
      <c r="M16" s="91" t="s">
        <v>37</v>
      </c>
      <c r="N16" s="108" t="s">
        <v>38</v>
      </c>
    </row>
    <row r="17" spans="1:14" ht="60">
      <c r="A17" s="89" t="s">
        <v>39</v>
      </c>
      <c r="B17" s="90"/>
      <c r="C17" s="91">
        <v>2</v>
      </c>
      <c r="D17" s="92">
        <v>1200.73</v>
      </c>
      <c r="E17" s="94" t="s">
        <v>30</v>
      </c>
      <c r="F17" s="91" t="s">
        <v>40</v>
      </c>
      <c r="G17" s="91" t="s">
        <v>41</v>
      </c>
      <c r="H17" s="188" t="s">
        <v>42</v>
      </c>
      <c r="I17" s="188" t="s">
        <v>43</v>
      </c>
      <c r="J17" s="189" t="s">
        <v>44</v>
      </c>
      <c r="K17" s="104" t="s">
        <v>36</v>
      </c>
      <c r="L17" s="91"/>
      <c r="M17" s="91" t="s">
        <v>37</v>
      </c>
      <c r="N17" s="108" t="s">
        <v>38</v>
      </c>
    </row>
    <row r="18" spans="1:14" ht="60">
      <c r="A18" s="89" t="s">
        <v>39</v>
      </c>
      <c r="B18" s="90"/>
      <c r="C18" s="91">
        <v>3</v>
      </c>
      <c r="D18" s="92">
        <v>1200.73</v>
      </c>
      <c r="E18" s="94" t="s">
        <v>30</v>
      </c>
      <c r="F18" s="91" t="s">
        <v>45</v>
      </c>
      <c r="G18" s="91" t="s">
        <v>46</v>
      </c>
      <c r="H18" s="188" t="s">
        <v>42</v>
      </c>
      <c r="I18" s="188" t="s">
        <v>43</v>
      </c>
      <c r="J18" s="189" t="s">
        <v>47</v>
      </c>
      <c r="K18" s="104" t="s">
        <v>36</v>
      </c>
      <c r="L18" s="91"/>
      <c r="M18" s="91" t="s">
        <v>37</v>
      </c>
      <c r="N18" s="108" t="s">
        <v>38</v>
      </c>
    </row>
    <row r="19" spans="1:14" ht="60">
      <c r="A19" s="89" t="s">
        <v>39</v>
      </c>
      <c r="B19" s="90" t="s">
        <v>48</v>
      </c>
      <c r="C19" s="91">
        <v>4</v>
      </c>
      <c r="D19" s="92">
        <v>1200.73</v>
      </c>
      <c r="E19" s="94" t="s">
        <v>30</v>
      </c>
      <c r="F19" s="91" t="s">
        <v>49</v>
      </c>
      <c r="G19" s="91" t="s">
        <v>50</v>
      </c>
      <c r="H19" s="188" t="s">
        <v>51</v>
      </c>
      <c r="I19" s="188" t="s">
        <v>52</v>
      </c>
      <c r="J19" s="189" t="s">
        <v>53</v>
      </c>
      <c r="K19" s="104" t="s">
        <v>36</v>
      </c>
      <c r="L19" s="91"/>
      <c r="M19" s="91" t="s">
        <v>37</v>
      </c>
      <c r="N19" s="108" t="s">
        <v>38</v>
      </c>
    </row>
    <row r="20" spans="1:14" ht="60">
      <c r="A20" s="111" t="s">
        <v>39</v>
      </c>
      <c r="B20" s="112" t="s">
        <v>48</v>
      </c>
      <c r="C20" s="91">
        <v>5</v>
      </c>
      <c r="D20" s="92">
        <v>1200.73</v>
      </c>
      <c r="E20" s="94" t="s">
        <v>30</v>
      </c>
      <c r="F20" s="91" t="s">
        <v>54</v>
      </c>
      <c r="G20" s="91" t="s">
        <v>55</v>
      </c>
      <c r="H20" s="188" t="s">
        <v>56</v>
      </c>
      <c r="I20" s="188" t="s">
        <v>57</v>
      </c>
      <c r="J20" s="189" t="s">
        <v>58</v>
      </c>
      <c r="K20" s="104" t="s">
        <v>36</v>
      </c>
      <c r="L20" s="91"/>
      <c r="M20" s="91" t="s">
        <v>37</v>
      </c>
      <c r="N20" s="178" t="s">
        <v>38</v>
      </c>
    </row>
    <row r="21" spans="1:14" ht="60">
      <c r="A21" s="89" t="s">
        <v>39</v>
      </c>
      <c r="B21" s="90" t="s">
        <v>48</v>
      </c>
      <c r="C21" s="91">
        <v>6</v>
      </c>
      <c r="D21" s="92">
        <v>1200.73</v>
      </c>
      <c r="E21" s="94" t="s">
        <v>30</v>
      </c>
      <c r="F21" s="91" t="s">
        <v>59</v>
      </c>
      <c r="G21" s="91" t="s">
        <v>60</v>
      </c>
      <c r="H21" s="188" t="s">
        <v>61</v>
      </c>
      <c r="I21" s="188" t="s">
        <v>62</v>
      </c>
      <c r="J21" s="189" t="s">
        <v>63</v>
      </c>
      <c r="K21" s="104" t="s">
        <v>36</v>
      </c>
      <c r="L21" s="91"/>
      <c r="M21" s="91" t="s">
        <v>37</v>
      </c>
      <c r="N21" s="108" t="s">
        <v>38</v>
      </c>
    </row>
    <row r="22" spans="1:14" ht="60">
      <c r="A22" s="89" t="s">
        <v>39</v>
      </c>
      <c r="B22" s="90" t="s">
        <v>48</v>
      </c>
      <c r="C22" s="91">
        <v>7</v>
      </c>
      <c r="D22" s="92">
        <v>1200.73</v>
      </c>
      <c r="E22" s="94" t="s">
        <v>30</v>
      </c>
      <c r="F22" s="91" t="s">
        <v>64</v>
      </c>
      <c r="G22" s="91" t="s">
        <v>65</v>
      </c>
      <c r="H22" s="190" t="s">
        <v>56</v>
      </c>
      <c r="I22" s="188" t="s">
        <v>57</v>
      </c>
      <c r="J22" s="189" t="s">
        <v>66</v>
      </c>
      <c r="K22" s="104" t="s">
        <v>36</v>
      </c>
      <c r="L22" s="91"/>
      <c r="M22" s="91" t="s">
        <v>37</v>
      </c>
      <c r="N22" s="108" t="s">
        <v>38</v>
      </c>
    </row>
    <row r="23" spans="1:14" ht="60">
      <c r="A23" s="89" t="s">
        <v>39</v>
      </c>
      <c r="B23" s="90" t="s">
        <v>48</v>
      </c>
      <c r="C23" s="91">
        <v>8</v>
      </c>
      <c r="D23" s="92">
        <v>1200.73</v>
      </c>
      <c r="E23" s="94" t="s">
        <v>30</v>
      </c>
      <c r="F23" s="91" t="s">
        <v>67</v>
      </c>
      <c r="G23" s="91" t="s">
        <v>68</v>
      </c>
      <c r="H23" s="190" t="s">
        <v>56</v>
      </c>
      <c r="I23" s="188" t="s">
        <v>57</v>
      </c>
      <c r="J23" s="189" t="s">
        <v>69</v>
      </c>
      <c r="K23" s="104" t="s">
        <v>36</v>
      </c>
      <c r="L23" s="91"/>
      <c r="M23" s="91" t="s">
        <v>37</v>
      </c>
      <c r="N23" s="108" t="s">
        <v>38</v>
      </c>
    </row>
    <row r="24" spans="1:14" ht="60.75">
      <c r="A24" s="89" t="s">
        <v>39</v>
      </c>
      <c r="B24" s="90" t="s">
        <v>48</v>
      </c>
      <c r="C24" s="91">
        <v>9</v>
      </c>
      <c r="D24" s="92">
        <v>1200.73</v>
      </c>
      <c r="E24" s="94" t="s">
        <v>30</v>
      </c>
      <c r="F24" s="91" t="s">
        <v>70</v>
      </c>
      <c r="G24" s="91" t="s">
        <v>71</v>
      </c>
      <c r="H24" s="187" t="s">
        <v>56</v>
      </c>
      <c r="I24" s="187" t="s">
        <v>57</v>
      </c>
      <c r="J24" s="191" t="s">
        <v>72</v>
      </c>
      <c r="K24" s="104" t="s">
        <v>36</v>
      </c>
      <c r="L24" s="94"/>
      <c r="M24" s="91" t="s">
        <v>37</v>
      </c>
      <c r="N24" s="108" t="s">
        <v>38</v>
      </c>
    </row>
    <row r="25" spans="1:14" ht="60">
      <c r="A25" s="111" t="s">
        <v>39</v>
      </c>
      <c r="B25" s="112" t="s">
        <v>48</v>
      </c>
      <c r="C25" s="91">
        <v>10</v>
      </c>
      <c r="D25" s="92">
        <v>2292.1999999999998</v>
      </c>
      <c r="E25" s="94" t="s">
        <v>30</v>
      </c>
      <c r="F25" s="91" t="s">
        <v>73</v>
      </c>
      <c r="G25" s="91" t="s">
        <v>74</v>
      </c>
      <c r="H25" s="190" t="s">
        <v>75</v>
      </c>
      <c r="I25" s="188" t="s">
        <v>76</v>
      </c>
      <c r="J25" s="189" t="s">
        <v>77</v>
      </c>
      <c r="K25" s="104" t="s">
        <v>36</v>
      </c>
      <c r="L25" s="91"/>
      <c r="M25" s="91" t="s">
        <v>37</v>
      </c>
      <c r="N25" s="178" t="s">
        <v>38</v>
      </c>
    </row>
    <row r="26" spans="1:14" ht="60">
      <c r="A26" s="89" t="s">
        <v>39</v>
      </c>
      <c r="B26" s="90" t="s">
        <v>48</v>
      </c>
      <c r="C26" s="91">
        <v>11</v>
      </c>
      <c r="D26" s="92">
        <v>1200.73</v>
      </c>
      <c r="E26" s="94" t="s">
        <v>30</v>
      </c>
      <c r="F26" s="91" t="s">
        <v>78</v>
      </c>
      <c r="G26" s="91" t="s">
        <v>79</v>
      </c>
      <c r="H26" s="190" t="s">
        <v>80</v>
      </c>
      <c r="I26" s="188" t="s">
        <v>81</v>
      </c>
      <c r="J26" s="189" t="s">
        <v>82</v>
      </c>
      <c r="K26" s="104" t="s">
        <v>36</v>
      </c>
      <c r="L26" s="91"/>
      <c r="M26" s="91" t="s">
        <v>37</v>
      </c>
      <c r="N26" s="108" t="s">
        <v>38</v>
      </c>
    </row>
    <row r="27" spans="1:14" ht="60">
      <c r="A27" s="89" t="s">
        <v>39</v>
      </c>
      <c r="B27" s="90" t="s">
        <v>48</v>
      </c>
      <c r="C27" s="91">
        <v>12</v>
      </c>
      <c r="D27" s="92">
        <v>1200.73</v>
      </c>
      <c r="E27" s="94" t="s">
        <v>30</v>
      </c>
      <c r="F27" s="91" t="s">
        <v>83</v>
      </c>
      <c r="G27" s="91" t="s">
        <v>84</v>
      </c>
      <c r="H27" s="188" t="s">
        <v>85</v>
      </c>
      <c r="I27" s="188" t="s">
        <v>86</v>
      </c>
      <c r="J27" s="189" t="s">
        <v>87</v>
      </c>
      <c r="K27" s="104" t="s">
        <v>36</v>
      </c>
      <c r="L27" s="91"/>
      <c r="M27" s="91" t="s">
        <v>37</v>
      </c>
      <c r="N27" s="108" t="s">
        <v>38</v>
      </c>
    </row>
    <row r="28" spans="1:14" ht="60">
      <c r="A28" s="89" t="s">
        <v>39</v>
      </c>
      <c r="B28" s="90" t="s">
        <v>48</v>
      </c>
      <c r="C28" s="91">
        <v>13</v>
      </c>
      <c r="D28" s="92">
        <v>1200.73</v>
      </c>
      <c r="E28" s="94" t="s">
        <v>30</v>
      </c>
      <c r="F28" s="91" t="s">
        <v>88</v>
      </c>
      <c r="G28" s="91" t="s">
        <v>89</v>
      </c>
      <c r="H28" s="188" t="s">
        <v>90</v>
      </c>
      <c r="I28" s="188" t="s">
        <v>91</v>
      </c>
      <c r="J28" s="189" t="s">
        <v>92</v>
      </c>
      <c r="K28" s="104" t="s">
        <v>36</v>
      </c>
      <c r="L28" s="91"/>
      <c r="M28" s="91" t="s">
        <v>37</v>
      </c>
      <c r="N28" s="108" t="s">
        <v>38</v>
      </c>
    </row>
    <row r="29" spans="1:14" ht="60">
      <c r="A29" s="89" t="s">
        <v>39</v>
      </c>
      <c r="B29" s="90" t="s">
        <v>48</v>
      </c>
      <c r="C29" s="91">
        <v>14</v>
      </c>
      <c r="D29" s="92">
        <v>1200.73</v>
      </c>
      <c r="E29" s="94" t="s">
        <v>30</v>
      </c>
      <c r="F29" s="91" t="s">
        <v>93</v>
      </c>
      <c r="G29" s="91" t="s">
        <v>94</v>
      </c>
      <c r="H29" s="188" t="s">
        <v>95</v>
      </c>
      <c r="I29" s="188" t="s">
        <v>96</v>
      </c>
      <c r="J29" s="189" t="s">
        <v>97</v>
      </c>
      <c r="K29" s="104" t="s">
        <v>36</v>
      </c>
      <c r="L29" s="91"/>
      <c r="M29" s="91" t="s">
        <v>37</v>
      </c>
      <c r="N29" s="108" t="s">
        <v>38</v>
      </c>
    </row>
    <row r="30" spans="1:14" ht="60">
      <c r="A30" s="89" t="s">
        <v>39</v>
      </c>
      <c r="B30" s="90" t="s">
        <v>48</v>
      </c>
      <c r="C30" s="91">
        <v>15</v>
      </c>
      <c r="D30" s="92">
        <v>1200.73</v>
      </c>
      <c r="E30" s="94" t="s">
        <v>30</v>
      </c>
      <c r="F30" s="91" t="s">
        <v>98</v>
      </c>
      <c r="G30" s="91" t="s">
        <v>99</v>
      </c>
      <c r="H30" s="188" t="s">
        <v>100</v>
      </c>
      <c r="I30" s="188" t="s">
        <v>101</v>
      </c>
      <c r="J30" s="189" t="s">
        <v>102</v>
      </c>
      <c r="K30" s="104" t="s">
        <v>36</v>
      </c>
      <c r="L30" s="91"/>
      <c r="M30" s="91" t="s">
        <v>37</v>
      </c>
      <c r="N30" s="108" t="s">
        <v>38</v>
      </c>
    </row>
    <row r="31" spans="1:14" ht="60.75">
      <c r="A31" s="89" t="s">
        <v>39</v>
      </c>
      <c r="B31" s="90" t="s">
        <v>48</v>
      </c>
      <c r="C31" s="91">
        <v>16</v>
      </c>
      <c r="D31" s="92">
        <v>1200.73</v>
      </c>
      <c r="E31" s="94" t="s">
        <v>30</v>
      </c>
      <c r="F31" s="91" t="s">
        <v>103</v>
      </c>
      <c r="G31" s="91" t="s">
        <v>104</v>
      </c>
      <c r="H31" s="192" t="s">
        <v>75</v>
      </c>
      <c r="I31" s="192" t="s">
        <v>76</v>
      </c>
      <c r="J31" s="191" t="s">
        <v>105</v>
      </c>
      <c r="K31" s="104" t="s">
        <v>36</v>
      </c>
      <c r="L31" s="91"/>
      <c r="M31" s="91" t="s">
        <v>37</v>
      </c>
      <c r="N31" s="108" t="s">
        <v>38</v>
      </c>
    </row>
    <row r="32" spans="1:14" ht="60">
      <c r="A32" s="113" t="s">
        <v>39</v>
      </c>
      <c r="B32" s="114" t="s">
        <v>48</v>
      </c>
      <c r="C32" s="91">
        <v>17</v>
      </c>
      <c r="D32" s="92">
        <v>1200.73</v>
      </c>
      <c r="E32" s="94" t="s">
        <v>30</v>
      </c>
      <c r="F32" s="91" t="s">
        <v>106</v>
      </c>
      <c r="G32" s="91" t="s">
        <v>107</v>
      </c>
      <c r="H32" s="188" t="s">
        <v>108</v>
      </c>
      <c r="I32" s="188" t="s">
        <v>109</v>
      </c>
      <c r="J32" s="189" t="s">
        <v>110</v>
      </c>
      <c r="K32" s="104" t="s">
        <v>36</v>
      </c>
      <c r="L32" s="91"/>
      <c r="M32" s="91" t="s">
        <v>37</v>
      </c>
      <c r="N32" s="179" t="s">
        <v>38</v>
      </c>
    </row>
    <row r="33" spans="1:14" ht="60">
      <c r="A33" s="89" t="s">
        <v>39</v>
      </c>
      <c r="B33" s="90" t="s">
        <v>48</v>
      </c>
      <c r="C33" s="91">
        <v>18</v>
      </c>
      <c r="D33" s="92">
        <v>1200.73</v>
      </c>
      <c r="E33" s="94" t="s">
        <v>30</v>
      </c>
      <c r="F33" s="91" t="s">
        <v>111</v>
      </c>
      <c r="G33" s="91" t="s">
        <v>112</v>
      </c>
      <c r="H33" s="188" t="s">
        <v>113</v>
      </c>
      <c r="I33" s="188" t="s">
        <v>114</v>
      </c>
      <c r="J33" s="189" t="s">
        <v>115</v>
      </c>
      <c r="K33" s="104" t="s">
        <v>36</v>
      </c>
      <c r="L33" s="91"/>
      <c r="M33" s="91" t="s">
        <v>37</v>
      </c>
      <c r="N33" s="108" t="s">
        <v>38</v>
      </c>
    </row>
    <row r="34" spans="1:14" ht="60">
      <c r="A34" s="115" t="s">
        <v>39</v>
      </c>
      <c r="B34" s="116" t="s">
        <v>48</v>
      </c>
      <c r="C34" s="91">
        <v>19</v>
      </c>
      <c r="D34" s="92">
        <v>1200.73</v>
      </c>
      <c r="E34" s="94" t="s">
        <v>30</v>
      </c>
      <c r="F34" s="91" t="s">
        <v>116</v>
      </c>
      <c r="G34" s="91" t="s">
        <v>117</v>
      </c>
      <c r="H34" s="193" t="s">
        <v>100</v>
      </c>
      <c r="I34" s="193" t="s">
        <v>101</v>
      </c>
      <c r="J34" s="189" t="s">
        <v>118</v>
      </c>
      <c r="K34" s="104" t="s">
        <v>36</v>
      </c>
      <c r="L34" s="94"/>
      <c r="M34" s="94" t="s">
        <v>37</v>
      </c>
      <c r="N34" s="180" t="s">
        <v>38</v>
      </c>
    </row>
    <row r="35" spans="1:14" ht="60.75">
      <c r="A35" s="89" t="s">
        <v>39</v>
      </c>
      <c r="B35" s="90" t="s">
        <v>48</v>
      </c>
      <c r="C35" s="91">
        <v>20</v>
      </c>
      <c r="D35" s="92">
        <v>3383.68</v>
      </c>
      <c r="E35" s="94" t="s">
        <v>30</v>
      </c>
      <c r="F35" s="91" t="s">
        <v>119</v>
      </c>
      <c r="G35" s="104" t="s">
        <v>120</v>
      </c>
      <c r="H35" s="194" t="s">
        <v>85</v>
      </c>
      <c r="I35" s="194" t="s">
        <v>86</v>
      </c>
      <c r="J35" s="194" t="s">
        <v>121</v>
      </c>
      <c r="K35" s="104" t="s">
        <v>36</v>
      </c>
      <c r="L35" s="91"/>
      <c r="M35" s="91" t="s">
        <v>37</v>
      </c>
      <c r="N35" s="108" t="s">
        <v>38</v>
      </c>
    </row>
    <row r="36" spans="1:14" ht="60.75">
      <c r="A36" s="89" t="s">
        <v>39</v>
      </c>
      <c r="B36" s="90" t="s">
        <v>48</v>
      </c>
      <c r="C36" s="91">
        <v>21</v>
      </c>
      <c r="D36" s="92">
        <v>1200.73</v>
      </c>
      <c r="E36" s="94" t="s">
        <v>30</v>
      </c>
      <c r="F36" s="91" t="s">
        <v>122</v>
      </c>
      <c r="G36" s="91" t="s">
        <v>123</v>
      </c>
      <c r="H36" s="192" t="s">
        <v>85</v>
      </c>
      <c r="I36" s="192" t="s">
        <v>86</v>
      </c>
      <c r="J36" s="191" t="s">
        <v>124</v>
      </c>
      <c r="K36" s="104" t="s">
        <v>36</v>
      </c>
      <c r="L36" s="91"/>
      <c r="M36" s="91" t="s">
        <v>37</v>
      </c>
      <c r="N36" s="108" t="s">
        <v>38</v>
      </c>
    </row>
    <row r="37" spans="1:14" ht="60">
      <c r="A37" s="111" t="s">
        <v>39</v>
      </c>
      <c r="B37" s="112" t="s">
        <v>48</v>
      </c>
      <c r="C37" s="91">
        <v>22</v>
      </c>
      <c r="D37" s="92">
        <v>1200.73</v>
      </c>
      <c r="E37" s="94" t="s">
        <v>30</v>
      </c>
      <c r="F37" s="91" t="s">
        <v>125</v>
      </c>
      <c r="G37" s="91" t="s">
        <v>126</v>
      </c>
      <c r="H37" s="190" t="s">
        <v>127</v>
      </c>
      <c r="I37" s="188" t="s">
        <v>128</v>
      </c>
      <c r="J37" s="189" t="s">
        <v>129</v>
      </c>
      <c r="K37" s="104" t="s">
        <v>36</v>
      </c>
      <c r="L37" s="91"/>
      <c r="M37" s="91" t="s">
        <v>37</v>
      </c>
      <c r="N37" s="178" t="s">
        <v>38</v>
      </c>
    </row>
    <row r="38" spans="1:14" ht="60">
      <c r="A38" s="89" t="s">
        <v>39</v>
      </c>
      <c r="B38" s="90" t="s">
        <v>48</v>
      </c>
      <c r="C38" s="91">
        <v>23</v>
      </c>
      <c r="D38" s="92">
        <v>1200.73</v>
      </c>
      <c r="E38" s="94" t="s">
        <v>30</v>
      </c>
      <c r="F38" s="91" t="s">
        <v>130</v>
      </c>
      <c r="G38" s="91" t="s">
        <v>131</v>
      </c>
      <c r="H38" s="188" t="s">
        <v>75</v>
      </c>
      <c r="I38" s="188" t="s">
        <v>76</v>
      </c>
      <c r="J38" s="189" t="s">
        <v>132</v>
      </c>
      <c r="K38" s="104" t="s">
        <v>36</v>
      </c>
      <c r="L38" s="91"/>
      <c r="M38" s="91" t="s">
        <v>37</v>
      </c>
      <c r="N38" s="108" t="s">
        <v>38</v>
      </c>
    </row>
    <row r="39" spans="1:14" ht="60">
      <c r="A39" s="89" t="s">
        <v>39</v>
      </c>
      <c r="B39" s="90" t="s">
        <v>48</v>
      </c>
      <c r="C39" s="91">
        <v>24</v>
      </c>
      <c r="D39" s="92">
        <v>1200.73</v>
      </c>
      <c r="E39" s="94" t="s">
        <v>30</v>
      </c>
      <c r="F39" s="91" t="s">
        <v>133</v>
      </c>
      <c r="G39" s="91" t="s">
        <v>134</v>
      </c>
      <c r="H39" s="95" t="s">
        <v>100</v>
      </c>
      <c r="I39" s="190" t="s">
        <v>101</v>
      </c>
      <c r="J39" s="189" t="s">
        <v>135</v>
      </c>
      <c r="K39" s="104" t="s">
        <v>36</v>
      </c>
      <c r="L39" s="91"/>
      <c r="M39" s="91" t="s">
        <v>37</v>
      </c>
      <c r="N39" s="108" t="s">
        <v>38</v>
      </c>
    </row>
    <row r="40" spans="1:14" ht="60">
      <c r="A40" s="89" t="s">
        <v>39</v>
      </c>
      <c r="B40" s="90" t="s">
        <v>48</v>
      </c>
      <c r="C40" s="91">
        <v>25</v>
      </c>
      <c r="D40" s="92">
        <v>1200.73</v>
      </c>
      <c r="E40" s="94" t="s">
        <v>30</v>
      </c>
      <c r="F40" s="91" t="s">
        <v>136</v>
      </c>
      <c r="G40" s="91" t="s">
        <v>137</v>
      </c>
      <c r="H40" s="190" t="s">
        <v>113</v>
      </c>
      <c r="I40" s="188" t="s">
        <v>114</v>
      </c>
      <c r="J40" s="189" t="s">
        <v>138</v>
      </c>
      <c r="K40" s="104" t="s">
        <v>36</v>
      </c>
      <c r="L40" s="91"/>
      <c r="M40" s="91" t="s">
        <v>37</v>
      </c>
      <c r="N40" s="108" t="s">
        <v>38</v>
      </c>
    </row>
    <row r="41" spans="1:14" ht="60">
      <c r="A41" s="89" t="s">
        <v>39</v>
      </c>
      <c r="B41" s="90" t="s">
        <v>48</v>
      </c>
      <c r="C41" s="91">
        <v>26</v>
      </c>
      <c r="D41" s="92">
        <v>1200.73</v>
      </c>
      <c r="E41" s="94" t="s">
        <v>30</v>
      </c>
      <c r="F41" s="91" t="s">
        <v>139</v>
      </c>
      <c r="G41" s="91" t="s">
        <v>140</v>
      </c>
      <c r="H41" s="188" t="s">
        <v>113</v>
      </c>
      <c r="I41" s="188" t="s">
        <v>114</v>
      </c>
      <c r="J41" s="189" t="s">
        <v>141</v>
      </c>
      <c r="K41" s="104" t="s">
        <v>36</v>
      </c>
      <c r="L41" s="91"/>
      <c r="M41" s="91" t="s">
        <v>37</v>
      </c>
      <c r="N41" s="108" t="s">
        <v>38</v>
      </c>
    </row>
    <row r="42" spans="1:14" ht="60">
      <c r="A42" s="115" t="s">
        <v>39</v>
      </c>
      <c r="B42" s="116" t="s">
        <v>48</v>
      </c>
      <c r="C42" s="91">
        <v>27</v>
      </c>
      <c r="D42" s="92">
        <v>1200.73</v>
      </c>
      <c r="E42" s="94" t="s">
        <v>30</v>
      </c>
      <c r="F42" s="91" t="s">
        <v>142</v>
      </c>
      <c r="G42" s="91" t="s">
        <v>143</v>
      </c>
      <c r="H42" s="193" t="s">
        <v>33</v>
      </c>
      <c r="I42" s="193" t="s">
        <v>34</v>
      </c>
      <c r="J42" s="189" t="s">
        <v>144</v>
      </c>
      <c r="K42" s="104" t="s">
        <v>36</v>
      </c>
      <c r="L42" s="94"/>
      <c r="M42" s="94" t="s">
        <v>37</v>
      </c>
      <c r="N42" s="180" t="s">
        <v>38</v>
      </c>
    </row>
    <row r="43" spans="1:14" ht="60">
      <c r="A43" s="89" t="s">
        <v>39</v>
      </c>
      <c r="B43" s="90" t="s">
        <v>48</v>
      </c>
      <c r="C43" s="91">
        <v>28</v>
      </c>
      <c r="D43" s="92">
        <v>1200.73</v>
      </c>
      <c r="E43" s="94" t="s">
        <v>30</v>
      </c>
      <c r="F43" s="91" t="s">
        <v>145</v>
      </c>
      <c r="G43" s="91" t="s">
        <v>146</v>
      </c>
      <c r="H43" s="188" t="s">
        <v>85</v>
      </c>
      <c r="I43" s="188" t="s">
        <v>86</v>
      </c>
      <c r="J43" s="189" t="s">
        <v>147</v>
      </c>
      <c r="K43" s="104" t="s">
        <v>36</v>
      </c>
      <c r="L43" s="91"/>
      <c r="M43" s="91" t="s">
        <v>37</v>
      </c>
      <c r="N43" s="108" t="s">
        <v>38</v>
      </c>
    </row>
    <row r="44" spans="1:14" ht="60">
      <c r="A44" s="89" t="s">
        <v>39</v>
      </c>
      <c r="B44" s="90" t="s">
        <v>48</v>
      </c>
      <c r="C44" s="91">
        <v>29</v>
      </c>
      <c r="D44" s="92">
        <v>1200.73</v>
      </c>
      <c r="E44" s="94" t="s">
        <v>30</v>
      </c>
      <c r="F44" s="91" t="s">
        <v>148</v>
      </c>
      <c r="G44" s="91" t="s">
        <v>149</v>
      </c>
      <c r="H44" s="188" t="s">
        <v>51</v>
      </c>
      <c r="I44" s="188" t="s">
        <v>52</v>
      </c>
      <c r="J44" s="189" t="s">
        <v>150</v>
      </c>
      <c r="K44" s="104" t="s">
        <v>36</v>
      </c>
      <c r="L44" s="91"/>
      <c r="M44" s="91" t="s">
        <v>37</v>
      </c>
      <c r="N44" s="108" t="s">
        <v>38</v>
      </c>
    </row>
    <row r="45" spans="1:14" ht="60">
      <c r="A45" s="89" t="s">
        <v>39</v>
      </c>
      <c r="B45" s="90" t="s">
        <v>48</v>
      </c>
      <c r="C45" s="91">
        <v>30</v>
      </c>
      <c r="D45" s="92">
        <v>1200.73</v>
      </c>
      <c r="E45" s="94" t="s">
        <v>30</v>
      </c>
      <c r="F45" s="91" t="s">
        <v>151</v>
      </c>
      <c r="G45" s="91" t="s">
        <v>152</v>
      </c>
      <c r="H45" s="188" t="s">
        <v>75</v>
      </c>
      <c r="I45" s="188" t="s">
        <v>76</v>
      </c>
      <c r="J45" s="189" t="s">
        <v>153</v>
      </c>
      <c r="K45" s="104" t="s">
        <v>36</v>
      </c>
      <c r="L45" s="91"/>
      <c r="M45" s="91" t="s">
        <v>37</v>
      </c>
      <c r="N45" s="108" t="s">
        <v>38</v>
      </c>
    </row>
    <row r="46" spans="1:14" ht="60">
      <c r="A46" s="89" t="s">
        <v>39</v>
      </c>
      <c r="B46" s="90" t="s">
        <v>48</v>
      </c>
      <c r="C46" s="91">
        <v>31</v>
      </c>
      <c r="D46" s="92">
        <v>1200.73</v>
      </c>
      <c r="E46" s="94" t="s">
        <v>30</v>
      </c>
      <c r="F46" s="91" t="s">
        <v>154</v>
      </c>
      <c r="G46" s="91" t="s">
        <v>155</v>
      </c>
      <c r="H46" s="188" t="s">
        <v>75</v>
      </c>
      <c r="I46" s="188" t="s">
        <v>76</v>
      </c>
      <c r="J46" s="189" t="s">
        <v>156</v>
      </c>
      <c r="K46" s="104" t="s">
        <v>36</v>
      </c>
      <c r="L46" s="91"/>
      <c r="M46" s="91" t="s">
        <v>37</v>
      </c>
      <c r="N46" s="108" t="s">
        <v>38</v>
      </c>
    </row>
    <row r="47" spans="1:14" ht="60">
      <c r="A47" s="89" t="s">
        <v>39</v>
      </c>
      <c r="B47" s="90" t="s">
        <v>48</v>
      </c>
      <c r="C47" s="91">
        <v>32</v>
      </c>
      <c r="D47" s="92">
        <v>1200.73</v>
      </c>
      <c r="E47" s="94" t="s">
        <v>30</v>
      </c>
      <c r="F47" s="91" t="s">
        <v>157</v>
      </c>
      <c r="G47" s="91" t="s">
        <v>158</v>
      </c>
      <c r="H47" s="190" t="s">
        <v>33</v>
      </c>
      <c r="I47" s="188" t="s">
        <v>34</v>
      </c>
      <c r="J47" s="189" t="s">
        <v>159</v>
      </c>
      <c r="K47" s="104" t="s">
        <v>36</v>
      </c>
      <c r="L47" s="91"/>
      <c r="M47" s="91" t="s">
        <v>37</v>
      </c>
      <c r="N47" s="108" t="s">
        <v>38</v>
      </c>
    </row>
    <row r="48" spans="1:14" ht="60">
      <c r="A48" s="89" t="s">
        <v>39</v>
      </c>
      <c r="B48" s="90" t="s">
        <v>48</v>
      </c>
      <c r="C48" s="91">
        <v>33</v>
      </c>
      <c r="D48" s="92">
        <v>1200.73</v>
      </c>
      <c r="E48" s="94" t="s">
        <v>30</v>
      </c>
      <c r="F48" s="91" t="s">
        <v>160</v>
      </c>
      <c r="G48" s="91" t="s">
        <v>161</v>
      </c>
      <c r="H48" s="188" t="s">
        <v>85</v>
      </c>
      <c r="I48" s="188" t="s">
        <v>86</v>
      </c>
      <c r="J48" s="189" t="s">
        <v>162</v>
      </c>
      <c r="K48" s="104" t="s">
        <v>36</v>
      </c>
      <c r="L48" s="91"/>
      <c r="M48" s="91" t="s">
        <v>37</v>
      </c>
      <c r="N48" s="108" t="s">
        <v>38</v>
      </c>
    </row>
    <row r="49" spans="1:14" ht="60">
      <c r="A49" s="89" t="s">
        <v>39</v>
      </c>
      <c r="B49" s="90" t="s">
        <v>48</v>
      </c>
      <c r="C49" s="91">
        <v>34</v>
      </c>
      <c r="D49" s="92">
        <v>1200.73</v>
      </c>
      <c r="E49" s="94" t="s">
        <v>30</v>
      </c>
      <c r="F49" s="91" t="s">
        <v>163</v>
      </c>
      <c r="G49" s="91" t="s">
        <v>164</v>
      </c>
      <c r="H49" s="190" t="s">
        <v>165</v>
      </c>
      <c r="I49" s="188" t="s">
        <v>166</v>
      </c>
      <c r="J49" s="189" t="s">
        <v>167</v>
      </c>
      <c r="K49" s="104" t="s">
        <v>36</v>
      </c>
      <c r="L49" s="91"/>
      <c r="M49" s="91" t="s">
        <v>37</v>
      </c>
      <c r="N49" s="108" t="s">
        <v>38</v>
      </c>
    </row>
    <row r="50" spans="1:14" ht="60.75">
      <c r="A50" s="89" t="s">
        <v>39</v>
      </c>
      <c r="B50" s="90" t="s">
        <v>48</v>
      </c>
      <c r="C50" s="91">
        <v>35</v>
      </c>
      <c r="D50" s="92">
        <v>1200.73</v>
      </c>
      <c r="E50" s="94" t="s">
        <v>30</v>
      </c>
      <c r="F50" s="91" t="s">
        <v>168</v>
      </c>
      <c r="G50" s="91" t="s">
        <v>169</v>
      </c>
      <c r="H50" s="187" t="s">
        <v>42</v>
      </c>
      <c r="I50" s="187" t="s">
        <v>43</v>
      </c>
      <c r="J50" s="191" t="s">
        <v>170</v>
      </c>
      <c r="K50" s="104" t="s">
        <v>36</v>
      </c>
      <c r="L50" s="91"/>
      <c r="M50" s="91" t="s">
        <v>37</v>
      </c>
      <c r="N50" s="108" t="s">
        <v>38</v>
      </c>
    </row>
    <row r="51" spans="1:14" ht="60">
      <c r="A51" s="89" t="s">
        <v>39</v>
      </c>
      <c r="B51" s="90" t="s">
        <v>48</v>
      </c>
      <c r="C51" s="91">
        <v>36</v>
      </c>
      <c r="D51" s="92">
        <v>1200.73</v>
      </c>
      <c r="E51" s="94" t="s">
        <v>30</v>
      </c>
      <c r="F51" s="91" t="s">
        <v>171</v>
      </c>
      <c r="G51" s="91" t="s">
        <v>172</v>
      </c>
      <c r="H51" s="95" t="s">
        <v>80</v>
      </c>
      <c r="I51" s="190" t="s">
        <v>81</v>
      </c>
      <c r="J51" s="189" t="s">
        <v>173</v>
      </c>
      <c r="K51" s="104" t="s">
        <v>36</v>
      </c>
      <c r="L51" s="91"/>
      <c r="M51" s="91" t="s">
        <v>37</v>
      </c>
      <c r="N51" s="108" t="s">
        <v>38</v>
      </c>
    </row>
    <row r="52" spans="1:14" ht="60">
      <c r="A52" s="89" t="s">
        <v>39</v>
      </c>
      <c r="B52" s="90" t="s">
        <v>48</v>
      </c>
      <c r="C52" s="91">
        <v>37</v>
      </c>
      <c r="D52" s="92">
        <v>1200.73</v>
      </c>
      <c r="E52" s="94" t="s">
        <v>30</v>
      </c>
      <c r="F52" s="91" t="s">
        <v>174</v>
      </c>
      <c r="G52" s="91" t="s">
        <v>175</v>
      </c>
      <c r="H52" s="190" t="s">
        <v>95</v>
      </c>
      <c r="I52" s="188" t="s">
        <v>96</v>
      </c>
      <c r="J52" s="189" t="s">
        <v>176</v>
      </c>
      <c r="K52" s="104" t="s">
        <v>36</v>
      </c>
      <c r="L52" s="91"/>
      <c r="M52" s="91" t="s">
        <v>37</v>
      </c>
      <c r="N52" s="108" t="s">
        <v>38</v>
      </c>
    </row>
    <row r="53" spans="1:14" ht="60">
      <c r="A53" s="89" t="s">
        <v>39</v>
      </c>
      <c r="B53" s="90" t="s">
        <v>48</v>
      </c>
      <c r="C53" s="91">
        <v>38</v>
      </c>
      <c r="D53" s="92">
        <v>1200.73</v>
      </c>
      <c r="E53" s="94" t="s">
        <v>30</v>
      </c>
      <c r="F53" s="91" t="s">
        <v>177</v>
      </c>
      <c r="G53" s="91" t="s">
        <v>178</v>
      </c>
      <c r="H53" s="190" t="s">
        <v>56</v>
      </c>
      <c r="I53" s="188" t="s">
        <v>57</v>
      </c>
      <c r="J53" s="189" t="s">
        <v>179</v>
      </c>
      <c r="K53" s="104" t="s">
        <v>36</v>
      </c>
      <c r="L53" s="91"/>
      <c r="M53" s="91" t="s">
        <v>37</v>
      </c>
      <c r="N53" s="108" t="s">
        <v>38</v>
      </c>
    </row>
    <row r="54" spans="1:14" ht="60">
      <c r="A54" s="89" t="s">
        <v>39</v>
      </c>
      <c r="B54" s="90" t="s">
        <v>48</v>
      </c>
      <c r="C54" s="91">
        <v>39</v>
      </c>
      <c r="D54" s="92">
        <v>1200.73</v>
      </c>
      <c r="E54" s="94" t="s">
        <v>30</v>
      </c>
      <c r="F54" s="91" t="s">
        <v>180</v>
      </c>
      <c r="G54" s="91" t="s">
        <v>181</v>
      </c>
      <c r="H54" s="188" t="s">
        <v>42</v>
      </c>
      <c r="I54" s="188" t="s">
        <v>43</v>
      </c>
      <c r="J54" s="189" t="s">
        <v>182</v>
      </c>
      <c r="K54" s="104" t="s">
        <v>36</v>
      </c>
      <c r="L54" s="91"/>
      <c r="M54" s="91" t="s">
        <v>37</v>
      </c>
      <c r="N54" s="108" t="s">
        <v>38</v>
      </c>
    </row>
    <row r="55" spans="1:14" ht="60">
      <c r="A55" s="89" t="s">
        <v>39</v>
      </c>
      <c r="B55" s="90" t="s">
        <v>48</v>
      </c>
      <c r="C55" s="91">
        <v>40</v>
      </c>
      <c r="D55" s="92">
        <v>1200.73</v>
      </c>
      <c r="E55" s="94" t="s">
        <v>30</v>
      </c>
      <c r="F55" s="91" t="s">
        <v>183</v>
      </c>
      <c r="G55" s="91" t="s">
        <v>184</v>
      </c>
      <c r="H55" s="190" t="s">
        <v>185</v>
      </c>
      <c r="I55" s="188" t="s">
        <v>186</v>
      </c>
      <c r="J55" s="189" t="s">
        <v>187</v>
      </c>
      <c r="K55" s="104" t="s">
        <v>36</v>
      </c>
      <c r="L55" s="91"/>
      <c r="M55" s="91" t="s">
        <v>37</v>
      </c>
      <c r="N55" s="108" t="s">
        <v>38</v>
      </c>
    </row>
    <row r="56" spans="1:14" ht="60">
      <c r="A56" s="89" t="s">
        <v>39</v>
      </c>
      <c r="B56" s="90" t="s">
        <v>48</v>
      </c>
      <c r="C56" s="91">
        <v>41</v>
      </c>
      <c r="D56" s="92">
        <v>1200.73</v>
      </c>
      <c r="E56" s="94" t="s">
        <v>30</v>
      </c>
      <c r="F56" s="91" t="s">
        <v>188</v>
      </c>
      <c r="G56" s="91" t="s">
        <v>189</v>
      </c>
      <c r="H56" s="190" t="s">
        <v>100</v>
      </c>
      <c r="I56" s="188" t="s">
        <v>101</v>
      </c>
      <c r="J56" s="189" t="s">
        <v>190</v>
      </c>
      <c r="K56" s="104" t="s">
        <v>36</v>
      </c>
      <c r="L56" s="91"/>
      <c r="M56" s="91" t="s">
        <v>37</v>
      </c>
      <c r="N56" s="108" t="s">
        <v>38</v>
      </c>
    </row>
    <row r="57" spans="1:14" ht="60">
      <c r="A57" s="89" t="s">
        <v>39</v>
      </c>
      <c r="B57" s="90" t="s">
        <v>48</v>
      </c>
      <c r="C57" s="91">
        <v>42</v>
      </c>
      <c r="D57" s="92">
        <v>1200.73</v>
      </c>
      <c r="E57" s="94" t="s">
        <v>30</v>
      </c>
      <c r="F57" s="91" t="s">
        <v>191</v>
      </c>
      <c r="G57" s="91" t="s">
        <v>192</v>
      </c>
      <c r="H57" s="190" t="s">
        <v>185</v>
      </c>
      <c r="I57" s="188" t="s">
        <v>186</v>
      </c>
      <c r="J57" s="189" t="s">
        <v>193</v>
      </c>
      <c r="K57" s="104" t="s">
        <v>36</v>
      </c>
      <c r="L57" s="91"/>
      <c r="M57" s="91" t="s">
        <v>37</v>
      </c>
      <c r="N57" s="108" t="s">
        <v>38</v>
      </c>
    </row>
    <row r="58" spans="1:14" ht="60">
      <c r="A58" s="89" t="s">
        <v>39</v>
      </c>
      <c r="B58" s="90" t="s">
        <v>48</v>
      </c>
      <c r="C58" s="91">
        <v>43</v>
      </c>
      <c r="D58" s="92">
        <v>1200.73</v>
      </c>
      <c r="E58" s="94" t="s">
        <v>30</v>
      </c>
      <c r="F58" s="91" t="s">
        <v>194</v>
      </c>
      <c r="G58" s="91" t="s">
        <v>195</v>
      </c>
      <c r="H58" s="190" t="s">
        <v>33</v>
      </c>
      <c r="I58" s="188" t="s">
        <v>34</v>
      </c>
      <c r="J58" s="189" t="s">
        <v>196</v>
      </c>
      <c r="K58" s="104" t="s">
        <v>36</v>
      </c>
      <c r="L58" s="91"/>
      <c r="M58" s="91" t="s">
        <v>37</v>
      </c>
      <c r="N58" s="108" t="s">
        <v>38</v>
      </c>
    </row>
    <row r="59" spans="1:14" ht="60">
      <c r="A59" s="89" t="s">
        <v>39</v>
      </c>
      <c r="B59" s="90" t="s">
        <v>48</v>
      </c>
      <c r="C59" s="91">
        <v>44</v>
      </c>
      <c r="D59" s="92">
        <v>1200.73</v>
      </c>
      <c r="E59" s="94" t="s">
        <v>30</v>
      </c>
      <c r="F59" s="91" t="s">
        <v>197</v>
      </c>
      <c r="G59" s="91" t="s">
        <v>198</v>
      </c>
      <c r="H59" s="190" t="s">
        <v>56</v>
      </c>
      <c r="I59" s="188" t="s">
        <v>57</v>
      </c>
      <c r="J59" s="189" t="s">
        <v>199</v>
      </c>
      <c r="K59" s="104" t="s">
        <v>36</v>
      </c>
      <c r="L59" s="91"/>
      <c r="M59" s="91" t="s">
        <v>37</v>
      </c>
      <c r="N59" s="108" t="s">
        <v>38</v>
      </c>
    </row>
    <row r="60" spans="1:14" ht="60">
      <c r="A60" s="89" t="s">
        <v>39</v>
      </c>
      <c r="B60" s="90" t="s">
        <v>48</v>
      </c>
      <c r="C60" s="91">
        <v>45</v>
      </c>
      <c r="D60" s="92">
        <v>1200.73</v>
      </c>
      <c r="E60" s="94" t="s">
        <v>30</v>
      </c>
      <c r="F60" s="91" t="s">
        <v>200</v>
      </c>
      <c r="G60" s="91" t="s">
        <v>201</v>
      </c>
      <c r="H60" s="188" t="s">
        <v>100</v>
      </c>
      <c r="I60" s="188" t="s">
        <v>101</v>
      </c>
      <c r="J60" s="189" t="s">
        <v>202</v>
      </c>
      <c r="K60" s="104" t="s">
        <v>36</v>
      </c>
      <c r="L60" s="91"/>
      <c r="M60" s="91" t="s">
        <v>37</v>
      </c>
      <c r="N60" s="108" t="s">
        <v>38</v>
      </c>
    </row>
    <row r="61" spans="1:14" ht="60">
      <c r="A61" s="89" t="s">
        <v>39</v>
      </c>
      <c r="B61" s="90" t="s">
        <v>48</v>
      </c>
      <c r="C61" s="91">
        <v>46</v>
      </c>
      <c r="D61" s="92">
        <v>1200.73</v>
      </c>
      <c r="E61" s="94" t="s">
        <v>30</v>
      </c>
      <c r="F61" s="91" t="s">
        <v>203</v>
      </c>
      <c r="G61" s="91" t="s">
        <v>204</v>
      </c>
      <c r="H61" s="190" t="s">
        <v>95</v>
      </c>
      <c r="I61" s="188" t="s">
        <v>96</v>
      </c>
      <c r="J61" s="189" t="s">
        <v>205</v>
      </c>
      <c r="K61" s="104" t="s">
        <v>36</v>
      </c>
      <c r="L61" s="91"/>
      <c r="M61" s="91" t="s">
        <v>37</v>
      </c>
      <c r="N61" s="108" t="s">
        <v>38</v>
      </c>
    </row>
    <row r="62" spans="1:14" ht="60">
      <c r="A62" s="89" t="s">
        <v>39</v>
      </c>
      <c r="B62" s="90" t="s">
        <v>48</v>
      </c>
      <c r="C62" s="91">
        <v>47</v>
      </c>
      <c r="D62" s="92">
        <v>1200.73</v>
      </c>
      <c r="E62" s="94" t="s">
        <v>30</v>
      </c>
      <c r="F62" s="91" t="s">
        <v>206</v>
      </c>
      <c r="G62" s="117" t="s">
        <v>207</v>
      </c>
      <c r="H62" s="190" t="s">
        <v>56</v>
      </c>
      <c r="I62" s="188" t="s">
        <v>57</v>
      </c>
      <c r="J62" s="189" t="s">
        <v>208</v>
      </c>
      <c r="K62" s="104" t="s">
        <v>36</v>
      </c>
      <c r="L62" s="91"/>
      <c r="M62" s="91" t="s">
        <v>37</v>
      </c>
      <c r="N62" s="108" t="s">
        <v>38</v>
      </c>
    </row>
    <row r="63" spans="1:14" ht="60">
      <c r="A63" s="89" t="s">
        <v>39</v>
      </c>
      <c r="B63" s="90" t="s">
        <v>48</v>
      </c>
      <c r="C63" s="91">
        <v>48</v>
      </c>
      <c r="D63" s="92">
        <v>1200.73</v>
      </c>
      <c r="E63" s="94" t="s">
        <v>30</v>
      </c>
      <c r="F63" s="91" t="s">
        <v>209</v>
      </c>
      <c r="G63" s="91" t="s">
        <v>210</v>
      </c>
      <c r="H63" s="188" t="s">
        <v>95</v>
      </c>
      <c r="I63" s="188" t="s">
        <v>96</v>
      </c>
      <c r="J63" s="189" t="s">
        <v>211</v>
      </c>
      <c r="K63" s="104" t="s">
        <v>36</v>
      </c>
      <c r="L63" s="91"/>
      <c r="M63" s="91" t="s">
        <v>37</v>
      </c>
      <c r="N63" s="108" t="s">
        <v>38</v>
      </c>
    </row>
    <row r="64" spans="1:14" ht="60">
      <c r="A64" s="89" t="s">
        <v>39</v>
      </c>
      <c r="B64" s="90" t="s">
        <v>48</v>
      </c>
      <c r="C64" s="91">
        <v>49</v>
      </c>
      <c r="D64" s="92">
        <v>1200.73</v>
      </c>
      <c r="E64" s="94" t="s">
        <v>30</v>
      </c>
      <c r="F64" s="91" t="s">
        <v>212</v>
      </c>
      <c r="G64" s="91" t="s">
        <v>213</v>
      </c>
      <c r="H64" s="190" t="s">
        <v>85</v>
      </c>
      <c r="I64" s="188" t="s">
        <v>86</v>
      </c>
      <c r="J64" s="189" t="s">
        <v>214</v>
      </c>
      <c r="K64" s="104" t="s">
        <v>36</v>
      </c>
      <c r="L64" s="91"/>
      <c r="M64" s="91" t="s">
        <v>37</v>
      </c>
      <c r="N64" s="108" t="s">
        <v>38</v>
      </c>
    </row>
    <row r="65" spans="1:14" ht="60">
      <c r="A65" s="89" t="s">
        <v>39</v>
      </c>
      <c r="B65" s="90" t="s">
        <v>48</v>
      </c>
      <c r="C65" s="91">
        <v>50</v>
      </c>
      <c r="D65" s="92">
        <v>1200.73</v>
      </c>
      <c r="E65" s="94" t="s">
        <v>30</v>
      </c>
      <c r="F65" s="91" t="s">
        <v>215</v>
      </c>
      <c r="G65" s="91" t="s">
        <v>216</v>
      </c>
      <c r="H65" s="190" t="s">
        <v>42</v>
      </c>
      <c r="I65" s="188" t="s">
        <v>43</v>
      </c>
      <c r="J65" s="189" t="s">
        <v>217</v>
      </c>
      <c r="K65" s="104" t="s">
        <v>36</v>
      </c>
      <c r="L65" s="91"/>
      <c r="M65" s="91" t="s">
        <v>37</v>
      </c>
      <c r="N65" s="108" t="s">
        <v>38</v>
      </c>
    </row>
    <row r="66" spans="1:14" ht="60">
      <c r="A66" s="89" t="s">
        <v>39</v>
      </c>
      <c r="B66" s="90" t="s">
        <v>48</v>
      </c>
      <c r="C66" s="91">
        <v>51</v>
      </c>
      <c r="D66" s="92">
        <v>1200.73</v>
      </c>
      <c r="E66" s="94" t="s">
        <v>30</v>
      </c>
      <c r="F66" s="91" t="s">
        <v>218</v>
      </c>
      <c r="G66" s="91" t="s">
        <v>219</v>
      </c>
      <c r="H66" s="188" t="s">
        <v>220</v>
      </c>
      <c r="I66" s="188" t="s">
        <v>221</v>
      </c>
      <c r="J66" s="189" t="s">
        <v>222</v>
      </c>
      <c r="K66" s="104" t="s">
        <v>36</v>
      </c>
      <c r="L66" s="91"/>
      <c r="M66" s="91" t="s">
        <v>37</v>
      </c>
      <c r="N66" s="108" t="s">
        <v>38</v>
      </c>
    </row>
    <row r="67" spans="1:14" ht="60">
      <c r="A67" s="89" t="s">
        <v>39</v>
      </c>
      <c r="B67" s="90" t="s">
        <v>48</v>
      </c>
      <c r="C67" s="91">
        <v>52</v>
      </c>
      <c r="D67" s="92">
        <v>1200.73</v>
      </c>
      <c r="E67" s="94" t="s">
        <v>30</v>
      </c>
      <c r="F67" s="91" t="s">
        <v>223</v>
      </c>
      <c r="G67" s="91" t="s">
        <v>224</v>
      </c>
      <c r="H67" s="190" t="s">
        <v>75</v>
      </c>
      <c r="I67" s="188" t="s">
        <v>76</v>
      </c>
      <c r="J67" s="189" t="s">
        <v>225</v>
      </c>
      <c r="K67" s="104" t="s">
        <v>36</v>
      </c>
      <c r="L67" s="91"/>
      <c r="M67" s="91" t="s">
        <v>37</v>
      </c>
      <c r="N67" s="108" t="s">
        <v>38</v>
      </c>
    </row>
    <row r="68" spans="1:14" ht="60.75">
      <c r="A68" s="89" t="s">
        <v>39</v>
      </c>
      <c r="B68" s="90" t="s">
        <v>48</v>
      </c>
      <c r="C68" s="91">
        <v>53</v>
      </c>
      <c r="D68" s="92">
        <v>1200.73</v>
      </c>
      <c r="E68" s="94" t="s">
        <v>30</v>
      </c>
      <c r="F68" s="91" t="s">
        <v>226</v>
      </c>
      <c r="G68" s="91" t="s">
        <v>227</v>
      </c>
      <c r="H68" s="192" t="s">
        <v>85</v>
      </c>
      <c r="I68" s="192" t="s">
        <v>86</v>
      </c>
      <c r="J68" s="191" t="s">
        <v>228</v>
      </c>
      <c r="K68" s="104" t="s">
        <v>36</v>
      </c>
      <c r="L68" s="91"/>
      <c r="M68" s="91" t="s">
        <v>37</v>
      </c>
      <c r="N68" s="108" t="s">
        <v>38</v>
      </c>
    </row>
    <row r="69" spans="1:14" ht="60">
      <c r="A69" s="89" t="s">
        <v>39</v>
      </c>
      <c r="B69" s="90" t="s">
        <v>48</v>
      </c>
      <c r="C69" s="91">
        <v>54</v>
      </c>
      <c r="D69" s="92">
        <v>1200.73</v>
      </c>
      <c r="E69" s="94" t="s">
        <v>30</v>
      </c>
      <c r="F69" s="91" t="s">
        <v>229</v>
      </c>
      <c r="G69" s="91" t="s">
        <v>230</v>
      </c>
      <c r="H69" s="188" t="s">
        <v>185</v>
      </c>
      <c r="I69" s="188" t="s">
        <v>186</v>
      </c>
      <c r="J69" s="189" t="s">
        <v>231</v>
      </c>
      <c r="K69" s="104" t="s">
        <v>36</v>
      </c>
      <c r="L69" s="91"/>
      <c r="M69" s="91" t="s">
        <v>37</v>
      </c>
      <c r="N69" s="108" t="s">
        <v>38</v>
      </c>
    </row>
    <row r="70" spans="1:14" ht="60">
      <c r="A70" s="89" t="s">
        <v>39</v>
      </c>
      <c r="B70" s="90" t="s">
        <v>48</v>
      </c>
      <c r="C70" s="91">
        <v>55</v>
      </c>
      <c r="D70" s="92">
        <v>1200.73</v>
      </c>
      <c r="E70" s="94" t="s">
        <v>30</v>
      </c>
      <c r="F70" s="91" t="s">
        <v>232</v>
      </c>
      <c r="G70" s="91" t="s">
        <v>233</v>
      </c>
      <c r="H70" s="190" t="s">
        <v>220</v>
      </c>
      <c r="I70" s="188" t="s">
        <v>221</v>
      </c>
      <c r="J70" s="189" t="s">
        <v>234</v>
      </c>
      <c r="K70" s="104" t="s">
        <v>36</v>
      </c>
      <c r="L70" s="91"/>
      <c r="M70" s="91" t="s">
        <v>37</v>
      </c>
      <c r="N70" s="108" t="s">
        <v>38</v>
      </c>
    </row>
    <row r="71" spans="1:14" ht="60">
      <c r="A71" s="89" t="s">
        <v>39</v>
      </c>
      <c r="B71" s="90" t="s">
        <v>48</v>
      </c>
      <c r="C71" s="91">
        <v>56</v>
      </c>
      <c r="D71" s="92">
        <v>1200.73</v>
      </c>
      <c r="E71" s="94" t="s">
        <v>30</v>
      </c>
      <c r="F71" s="91" t="s">
        <v>235</v>
      </c>
      <c r="G71" s="91" t="s">
        <v>236</v>
      </c>
      <c r="H71" s="190" t="s">
        <v>75</v>
      </c>
      <c r="I71" s="188" t="s">
        <v>76</v>
      </c>
      <c r="J71" s="189" t="s">
        <v>237</v>
      </c>
      <c r="K71" s="104" t="s">
        <v>36</v>
      </c>
      <c r="L71" s="91"/>
      <c r="M71" s="91" t="s">
        <v>37</v>
      </c>
      <c r="N71" s="108" t="s">
        <v>38</v>
      </c>
    </row>
    <row r="72" spans="1:14" ht="60">
      <c r="A72" s="89" t="s">
        <v>39</v>
      </c>
      <c r="B72" s="90" t="s">
        <v>48</v>
      </c>
      <c r="C72" s="91">
        <v>57</v>
      </c>
      <c r="D72" s="92">
        <v>1200.73</v>
      </c>
      <c r="E72" s="94" t="s">
        <v>30</v>
      </c>
      <c r="F72" s="91" t="s">
        <v>238</v>
      </c>
      <c r="G72" s="91" t="s">
        <v>239</v>
      </c>
      <c r="H72" s="190" t="s">
        <v>33</v>
      </c>
      <c r="I72" s="188" t="s">
        <v>34</v>
      </c>
      <c r="J72" s="189" t="s">
        <v>240</v>
      </c>
      <c r="K72" s="104" t="s">
        <v>36</v>
      </c>
      <c r="L72" s="91"/>
      <c r="M72" s="91" t="s">
        <v>37</v>
      </c>
      <c r="N72" s="108" t="s">
        <v>38</v>
      </c>
    </row>
    <row r="73" spans="1:14" ht="60">
      <c r="A73" s="89" t="s">
        <v>39</v>
      </c>
      <c r="B73" s="90" t="s">
        <v>48</v>
      </c>
      <c r="C73" s="91">
        <v>58</v>
      </c>
      <c r="D73" s="92">
        <v>1200.73</v>
      </c>
      <c r="E73" s="94" t="s">
        <v>30</v>
      </c>
      <c r="F73" s="91" t="s">
        <v>241</v>
      </c>
      <c r="G73" s="91" t="s">
        <v>242</v>
      </c>
      <c r="H73" s="190" t="s">
        <v>33</v>
      </c>
      <c r="I73" s="188" t="s">
        <v>34</v>
      </c>
      <c r="J73" s="189" t="s">
        <v>243</v>
      </c>
      <c r="K73" s="104" t="s">
        <v>36</v>
      </c>
      <c r="L73" s="91"/>
      <c r="M73" s="91" t="s">
        <v>37</v>
      </c>
      <c r="N73" s="108" t="s">
        <v>38</v>
      </c>
    </row>
    <row r="74" spans="1:14" ht="60">
      <c r="A74" s="89" t="s">
        <v>39</v>
      </c>
      <c r="B74" s="90" t="s">
        <v>48</v>
      </c>
      <c r="C74" s="91">
        <v>59</v>
      </c>
      <c r="D74" s="92">
        <v>1200.73</v>
      </c>
      <c r="E74" s="94" t="s">
        <v>30</v>
      </c>
      <c r="F74" s="91" t="s">
        <v>244</v>
      </c>
      <c r="G74" s="91" t="s">
        <v>245</v>
      </c>
      <c r="H74" s="188" t="s">
        <v>80</v>
      </c>
      <c r="I74" s="188" t="s">
        <v>81</v>
      </c>
      <c r="J74" s="189" t="s">
        <v>246</v>
      </c>
      <c r="K74" s="104" t="s">
        <v>36</v>
      </c>
      <c r="L74" s="91"/>
      <c r="M74" s="91" t="s">
        <v>37</v>
      </c>
      <c r="N74" s="108" t="s">
        <v>38</v>
      </c>
    </row>
    <row r="75" spans="1:14" ht="60">
      <c r="A75" s="89" t="s">
        <v>39</v>
      </c>
      <c r="B75" s="90" t="s">
        <v>48</v>
      </c>
      <c r="C75" s="91">
        <v>60</v>
      </c>
      <c r="D75" s="92">
        <v>1200.73</v>
      </c>
      <c r="E75" s="94" t="s">
        <v>30</v>
      </c>
      <c r="F75" s="91" t="s">
        <v>247</v>
      </c>
      <c r="G75" s="91" t="s">
        <v>248</v>
      </c>
      <c r="H75" s="188" t="s">
        <v>113</v>
      </c>
      <c r="I75" s="188" t="s">
        <v>114</v>
      </c>
      <c r="J75" s="189" t="s">
        <v>249</v>
      </c>
      <c r="K75" s="104" t="s">
        <v>36</v>
      </c>
      <c r="L75" s="91"/>
      <c r="M75" s="91" t="s">
        <v>37</v>
      </c>
      <c r="N75" s="108" t="s">
        <v>38</v>
      </c>
    </row>
    <row r="76" spans="1:14" ht="60">
      <c r="A76" s="89" t="s">
        <v>39</v>
      </c>
      <c r="B76" s="90" t="s">
        <v>48</v>
      </c>
      <c r="C76" s="91">
        <v>61</v>
      </c>
      <c r="D76" s="92">
        <v>1200.73</v>
      </c>
      <c r="E76" s="94" t="s">
        <v>30</v>
      </c>
      <c r="F76" s="91" t="s">
        <v>250</v>
      </c>
      <c r="G76" s="117" t="s">
        <v>251</v>
      </c>
      <c r="H76" s="188" t="s">
        <v>85</v>
      </c>
      <c r="I76" s="188" t="s">
        <v>86</v>
      </c>
      <c r="J76" s="189" t="s">
        <v>252</v>
      </c>
      <c r="K76" s="104" t="s">
        <v>36</v>
      </c>
      <c r="L76" s="91"/>
      <c r="M76" s="91" t="s">
        <v>37</v>
      </c>
      <c r="N76" s="108" t="s">
        <v>38</v>
      </c>
    </row>
    <row r="77" spans="1:14" ht="60">
      <c r="A77" s="89" t="s">
        <v>39</v>
      </c>
      <c r="B77" s="90" t="s">
        <v>48</v>
      </c>
      <c r="C77" s="91">
        <v>62</v>
      </c>
      <c r="D77" s="92">
        <v>1200.73</v>
      </c>
      <c r="E77" s="94" t="s">
        <v>30</v>
      </c>
      <c r="F77" s="91" t="s">
        <v>253</v>
      </c>
      <c r="G77" s="91" t="s">
        <v>254</v>
      </c>
      <c r="H77" s="190" t="s">
        <v>85</v>
      </c>
      <c r="I77" s="188" t="s">
        <v>86</v>
      </c>
      <c r="J77" s="189" t="s">
        <v>255</v>
      </c>
      <c r="K77" s="104" t="s">
        <v>36</v>
      </c>
      <c r="L77" s="91"/>
      <c r="M77" s="91" t="s">
        <v>37</v>
      </c>
      <c r="N77" s="108" t="s">
        <v>38</v>
      </c>
    </row>
    <row r="78" spans="1:14" ht="60">
      <c r="A78" s="89" t="s">
        <v>39</v>
      </c>
      <c r="B78" s="90" t="s">
        <v>48</v>
      </c>
      <c r="C78" s="91">
        <v>63</v>
      </c>
      <c r="D78" s="92">
        <v>1200.73</v>
      </c>
      <c r="E78" s="94" t="s">
        <v>30</v>
      </c>
      <c r="F78" s="91" t="s">
        <v>256</v>
      </c>
      <c r="G78" s="91" t="s">
        <v>257</v>
      </c>
      <c r="H78" s="188" t="s">
        <v>56</v>
      </c>
      <c r="I78" s="188" t="s">
        <v>57</v>
      </c>
      <c r="J78" s="189" t="s">
        <v>258</v>
      </c>
      <c r="K78" s="104" t="s">
        <v>36</v>
      </c>
      <c r="L78" s="91"/>
      <c r="M78" s="91" t="s">
        <v>37</v>
      </c>
      <c r="N78" s="108" t="s">
        <v>38</v>
      </c>
    </row>
    <row r="79" spans="1:14" ht="60">
      <c r="A79" s="89" t="s">
        <v>39</v>
      </c>
      <c r="B79" s="90" t="s">
        <v>48</v>
      </c>
      <c r="C79" s="91">
        <v>64</v>
      </c>
      <c r="D79" s="92">
        <v>1200.73</v>
      </c>
      <c r="E79" s="94" t="s">
        <v>30</v>
      </c>
      <c r="F79" s="91" t="s">
        <v>259</v>
      </c>
      <c r="G79" s="91" t="s">
        <v>260</v>
      </c>
      <c r="H79" s="188" t="s">
        <v>108</v>
      </c>
      <c r="I79" s="188" t="s">
        <v>109</v>
      </c>
      <c r="J79" s="189" t="s">
        <v>261</v>
      </c>
      <c r="K79" s="104" t="s">
        <v>36</v>
      </c>
      <c r="L79" s="91"/>
      <c r="M79" s="91" t="s">
        <v>37</v>
      </c>
      <c r="N79" s="108" t="s">
        <v>38</v>
      </c>
    </row>
    <row r="80" spans="1:14" ht="60">
      <c r="A80" s="89" t="s">
        <v>39</v>
      </c>
      <c r="B80" s="90" t="s">
        <v>48</v>
      </c>
      <c r="C80" s="91">
        <v>65</v>
      </c>
      <c r="D80" s="92">
        <v>1200.73</v>
      </c>
      <c r="E80" s="94" t="s">
        <v>30</v>
      </c>
      <c r="F80" s="91" t="s">
        <v>262</v>
      </c>
      <c r="G80" s="91" t="s">
        <v>263</v>
      </c>
      <c r="H80" s="190" t="s">
        <v>108</v>
      </c>
      <c r="I80" s="188" t="s">
        <v>109</v>
      </c>
      <c r="J80" s="189" t="s">
        <v>264</v>
      </c>
      <c r="K80" s="104" t="s">
        <v>36</v>
      </c>
      <c r="L80" s="91"/>
      <c r="M80" s="91" t="s">
        <v>37</v>
      </c>
      <c r="N80" s="108" t="s">
        <v>38</v>
      </c>
    </row>
    <row r="81" spans="1:14" ht="60">
      <c r="A81" s="89" t="s">
        <v>39</v>
      </c>
      <c r="B81" s="90" t="s">
        <v>48</v>
      </c>
      <c r="C81" s="91">
        <v>66</v>
      </c>
      <c r="D81" s="92">
        <v>1200.73</v>
      </c>
      <c r="E81" s="94" t="s">
        <v>30</v>
      </c>
      <c r="F81" s="91" t="s">
        <v>265</v>
      </c>
      <c r="G81" s="91" t="s">
        <v>266</v>
      </c>
      <c r="H81" s="188" t="s">
        <v>85</v>
      </c>
      <c r="I81" s="188" t="s">
        <v>86</v>
      </c>
      <c r="J81" s="189" t="s">
        <v>267</v>
      </c>
      <c r="K81" s="104" t="s">
        <v>36</v>
      </c>
      <c r="L81" s="91"/>
      <c r="M81" s="91" t="s">
        <v>37</v>
      </c>
      <c r="N81" s="108" t="s">
        <v>38</v>
      </c>
    </row>
    <row r="82" spans="1:14" ht="60.75">
      <c r="A82" s="89" t="s">
        <v>39</v>
      </c>
      <c r="B82" s="90" t="s">
        <v>48</v>
      </c>
      <c r="C82" s="91">
        <v>67</v>
      </c>
      <c r="D82" s="92">
        <v>1200.73</v>
      </c>
      <c r="E82" s="94" t="s">
        <v>30</v>
      </c>
      <c r="F82" s="91" t="s">
        <v>268</v>
      </c>
      <c r="G82" s="91" t="s">
        <v>269</v>
      </c>
      <c r="H82" s="192" t="s">
        <v>85</v>
      </c>
      <c r="I82" s="192" t="s">
        <v>86</v>
      </c>
      <c r="J82" s="191" t="s">
        <v>270</v>
      </c>
      <c r="K82" s="104" t="s">
        <v>36</v>
      </c>
      <c r="L82" s="91"/>
      <c r="M82" s="91" t="s">
        <v>37</v>
      </c>
      <c r="N82" s="108" t="s">
        <v>38</v>
      </c>
    </row>
    <row r="83" spans="1:14" ht="60">
      <c r="A83" s="89" t="s">
        <v>39</v>
      </c>
      <c r="B83" s="90" t="s">
        <v>48</v>
      </c>
      <c r="C83" s="91">
        <v>68</v>
      </c>
      <c r="D83" s="92">
        <v>1200.73</v>
      </c>
      <c r="E83" s="94" t="s">
        <v>30</v>
      </c>
      <c r="F83" s="91" t="s">
        <v>271</v>
      </c>
      <c r="G83" s="91" t="s">
        <v>272</v>
      </c>
      <c r="H83" s="188" t="s">
        <v>75</v>
      </c>
      <c r="I83" s="188" t="s">
        <v>76</v>
      </c>
      <c r="J83" s="189" t="s">
        <v>273</v>
      </c>
      <c r="K83" s="104" t="s">
        <v>36</v>
      </c>
      <c r="L83" s="91"/>
      <c r="M83" s="91" t="s">
        <v>37</v>
      </c>
      <c r="N83" s="108" t="s">
        <v>38</v>
      </c>
    </row>
    <row r="84" spans="1:14" ht="60">
      <c r="A84" s="89" t="s">
        <v>39</v>
      </c>
      <c r="B84" s="90" t="s">
        <v>48</v>
      </c>
      <c r="C84" s="91">
        <v>69</v>
      </c>
      <c r="D84" s="92">
        <v>1200.73</v>
      </c>
      <c r="E84" s="94" t="s">
        <v>30</v>
      </c>
      <c r="F84" s="91" t="s">
        <v>274</v>
      </c>
      <c r="G84" s="91" t="s">
        <v>275</v>
      </c>
      <c r="H84" s="190" t="s">
        <v>113</v>
      </c>
      <c r="I84" s="188" t="s">
        <v>114</v>
      </c>
      <c r="J84" s="189" t="s">
        <v>276</v>
      </c>
      <c r="K84" s="104" t="s">
        <v>36</v>
      </c>
      <c r="L84" s="91"/>
      <c r="M84" s="91" t="s">
        <v>37</v>
      </c>
      <c r="N84" s="108" t="s">
        <v>38</v>
      </c>
    </row>
    <row r="85" spans="1:14" ht="60">
      <c r="A85" s="89" t="s">
        <v>39</v>
      </c>
      <c r="B85" s="90" t="s">
        <v>48</v>
      </c>
      <c r="C85" s="91">
        <v>70</v>
      </c>
      <c r="D85" s="92">
        <v>1200.73</v>
      </c>
      <c r="E85" s="94" t="s">
        <v>30</v>
      </c>
      <c r="F85" s="91" t="s">
        <v>277</v>
      </c>
      <c r="G85" s="91" t="s">
        <v>278</v>
      </c>
      <c r="H85" s="188" t="s">
        <v>75</v>
      </c>
      <c r="I85" s="188" t="s">
        <v>76</v>
      </c>
      <c r="J85" s="189" t="s">
        <v>279</v>
      </c>
      <c r="K85" s="104" t="s">
        <v>36</v>
      </c>
      <c r="L85" s="91"/>
      <c r="M85" s="91" t="s">
        <v>37</v>
      </c>
      <c r="N85" s="108" t="s">
        <v>38</v>
      </c>
    </row>
    <row r="86" spans="1:14" ht="60">
      <c r="A86" s="89" t="s">
        <v>39</v>
      </c>
      <c r="B86" s="90" t="s">
        <v>48</v>
      </c>
      <c r="C86" s="91">
        <v>71</v>
      </c>
      <c r="D86" s="92">
        <v>1200.73</v>
      </c>
      <c r="E86" s="94" t="s">
        <v>30</v>
      </c>
      <c r="F86" s="91" t="s">
        <v>280</v>
      </c>
      <c r="G86" s="91" t="s">
        <v>281</v>
      </c>
      <c r="H86" s="190" t="s">
        <v>75</v>
      </c>
      <c r="I86" s="188" t="s">
        <v>76</v>
      </c>
      <c r="J86" s="189" t="s">
        <v>282</v>
      </c>
      <c r="K86" s="104" t="s">
        <v>36</v>
      </c>
      <c r="L86" s="91"/>
      <c r="M86" s="91" t="s">
        <v>37</v>
      </c>
      <c r="N86" s="108" t="s">
        <v>38</v>
      </c>
    </row>
    <row r="87" spans="1:14" ht="60">
      <c r="A87" s="89" t="s">
        <v>39</v>
      </c>
      <c r="B87" s="90" t="s">
        <v>48</v>
      </c>
      <c r="C87" s="91">
        <v>72</v>
      </c>
      <c r="D87" s="92">
        <v>1200.73</v>
      </c>
      <c r="E87" s="94" t="s">
        <v>30</v>
      </c>
      <c r="F87" s="91" t="s">
        <v>283</v>
      </c>
      <c r="G87" s="91" t="s">
        <v>284</v>
      </c>
      <c r="H87" s="190" t="s">
        <v>42</v>
      </c>
      <c r="I87" s="188" t="s">
        <v>43</v>
      </c>
      <c r="J87" s="189" t="s">
        <v>285</v>
      </c>
      <c r="K87" s="104" t="s">
        <v>36</v>
      </c>
      <c r="L87" s="91"/>
      <c r="M87" s="91" t="s">
        <v>37</v>
      </c>
      <c r="N87" s="108" t="s">
        <v>38</v>
      </c>
    </row>
    <row r="88" spans="1:14" ht="60">
      <c r="A88" s="89" t="s">
        <v>39</v>
      </c>
      <c r="B88" s="90" t="s">
        <v>48</v>
      </c>
      <c r="C88" s="91">
        <v>73</v>
      </c>
      <c r="D88" s="92">
        <v>1200.73</v>
      </c>
      <c r="E88" s="94" t="s">
        <v>30</v>
      </c>
      <c r="F88" s="91" t="s">
        <v>286</v>
      </c>
      <c r="G88" s="91" t="s">
        <v>287</v>
      </c>
      <c r="H88" s="188" t="s">
        <v>113</v>
      </c>
      <c r="I88" s="188" t="s">
        <v>114</v>
      </c>
      <c r="J88" s="189" t="s">
        <v>288</v>
      </c>
      <c r="K88" s="104" t="s">
        <v>36</v>
      </c>
      <c r="L88" s="91"/>
      <c r="M88" s="91" t="s">
        <v>37</v>
      </c>
      <c r="N88" s="108" t="s">
        <v>38</v>
      </c>
    </row>
    <row r="89" spans="1:14" ht="60">
      <c r="A89" s="89" t="s">
        <v>39</v>
      </c>
      <c r="B89" s="90" t="s">
        <v>48</v>
      </c>
      <c r="C89" s="91">
        <v>74</v>
      </c>
      <c r="D89" s="92">
        <v>1200.73</v>
      </c>
      <c r="E89" s="94" t="s">
        <v>30</v>
      </c>
      <c r="F89" s="91" t="s">
        <v>289</v>
      </c>
      <c r="G89" s="91" t="s">
        <v>290</v>
      </c>
      <c r="H89" s="190" t="s">
        <v>75</v>
      </c>
      <c r="I89" s="188" t="s">
        <v>76</v>
      </c>
      <c r="J89" s="189" t="s">
        <v>291</v>
      </c>
      <c r="K89" s="104" t="s">
        <v>36</v>
      </c>
      <c r="L89" s="91"/>
      <c r="M89" s="91" t="s">
        <v>37</v>
      </c>
      <c r="N89" s="108" t="s">
        <v>38</v>
      </c>
    </row>
    <row r="90" spans="1:14" ht="60">
      <c r="A90" s="89" t="s">
        <v>39</v>
      </c>
      <c r="B90" s="90" t="s">
        <v>48</v>
      </c>
      <c r="C90" s="91">
        <v>75</v>
      </c>
      <c r="D90" s="92">
        <v>1200.73</v>
      </c>
      <c r="E90" s="94" t="s">
        <v>30</v>
      </c>
      <c r="F90" s="91" t="s">
        <v>292</v>
      </c>
      <c r="G90" s="91" t="s">
        <v>293</v>
      </c>
      <c r="H90" s="190" t="s">
        <v>56</v>
      </c>
      <c r="I90" s="188" t="s">
        <v>57</v>
      </c>
      <c r="J90" s="189" t="s">
        <v>294</v>
      </c>
      <c r="K90" s="104" t="s">
        <v>36</v>
      </c>
      <c r="L90" s="91"/>
      <c r="M90" s="91" t="s">
        <v>37</v>
      </c>
      <c r="N90" s="108" t="s">
        <v>38</v>
      </c>
    </row>
    <row r="91" spans="1:14" ht="60">
      <c r="A91" s="89" t="s">
        <v>39</v>
      </c>
      <c r="B91" s="90" t="s">
        <v>48</v>
      </c>
      <c r="C91" s="91">
        <v>76</v>
      </c>
      <c r="D91" s="92">
        <v>1200.73</v>
      </c>
      <c r="E91" s="94" t="s">
        <v>30</v>
      </c>
      <c r="F91" s="91" t="s">
        <v>295</v>
      </c>
      <c r="G91" s="91" t="s">
        <v>296</v>
      </c>
      <c r="H91" s="190" t="s">
        <v>220</v>
      </c>
      <c r="I91" s="188" t="s">
        <v>221</v>
      </c>
      <c r="J91" s="189" t="s">
        <v>297</v>
      </c>
      <c r="K91" s="104" t="s">
        <v>36</v>
      </c>
      <c r="L91" s="91"/>
      <c r="M91" s="91" t="s">
        <v>37</v>
      </c>
      <c r="N91" s="108" t="s">
        <v>38</v>
      </c>
    </row>
    <row r="92" spans="1:14" ht="60">
      <c r="A92" s="89" t="s">
        <v>39</v>
      </c>
      <c r="B92" s="90" t="s">
        <v>48</v>
      </c>
      <c r="C92" s="91">
        <v>77</v>
      </c>
      <c r="D92" s="92">
        <v>1200.73</v>
      </c>
      <c r="E92" s="94" t="s">
        <v>30</v>
      </c>
      <c r="F92" s="91" t="s">
        <v>298</v>
      </c>
      <c r="G92" s="91" t="s">
        <v>299</v>
      </c>
      <c r="H92" s="190" t="s">
        <v>61</v>
      </c>
      <c r="I92" s="188" t="s">
        <v>62</v>
      </c>
      <c r="J92" s="189" t="s">
        <v>300</v>
      </c>
      <c r="K92" s="104" t="s">
        <v>36</v>
      </c>
      <c r="L92" s="91"/>
      <c r="M92" s="91" t="s">
        <v>37</v>
      </c>
      <c r="N92" s="108" t="s">
        <v>38</v>
      </c>
    </row>
    <row r="93" spans="1:14" ht="60">
      <c r="A93" s="89" t="s">
        <v>39</v>
      </c>
      <c r="B93" s="90" t="s">
        <v>48</v>
      </c>
      <c r="C93" s="91">
        <v>78</v>
      </c>
      <c r="D93" s="92">
        <v>1200.73</v>
      </c>
      <c r="E93" s="94" t="s">
        <v>30</v>
      </c>
      <c r="F93" s="91" t="s">
        <v>301</v>
      </c>
      <c r="G93" s="91" t="s">
        <v>302</v>
      </c>
      <c r="H93" s="190" t="s">
        <v>113</v>
      </c>
      <c r="I93" s="188" t="s">
        <v>114</v>
      </c>
      <c r="J93" s="189" t="s">
        <v>303</v>
      </c>
      <c r="K93" s="104" t="s">
        <v>36</v>
      </c>
      <c r="L93" s="91"/>
      <c r="M93" s="91" t="s">
        <v>37</v>
      </c>
      <c r="N93" s="108" t="s">
        <v>38</v>
      </c>
    </row>
    <row r="94" spans="1:14" ht="60">
      <c r="A94" s="89" t="s">
        <v>39</v>
      </c>
      <c r="B94" s="90" t="s">
        <v>48</v>
      </c>
      <c r="C94" s="91">
        <v>79</v>
      </c>
      <c r="D94" s="92">
        <v>3383.68</v>
      </c>
      <c r="E94" s="94" t="s">
        <v>30</v>
      </c>
      <c r="F94" s="91" t="s">
        <v>304</v>
      </c>
      <c r="G94" s="91" t="s">
        <v>305</v>
      </c>
      <c r="H94" s="190" t="s">
        <v>100</v>
      </c>
      <c r="I94" s="188" t="s">
        <v>101</v>
      </c>
      <c r="J94" s="189" t="s">
        <v>306</v>
      </c>
      <c r="K94" s="104" t="s">
        <v>36</v>
      </c>
      <c r="L94" s="91"/>
      <c r="M94" s="91" t="s">
        <v>37</v>
      </c>
      <c r="N94" s="108" t="s">
        <v>38</v>
      </c>
    </row>
    <row r="95" spans="1:14" ht="60">
      <c r="A95" s="89" t="s">
        <v>39</v>
      </c>
      <c r="B95" s="90" t="s">
        <v>48</v>
      </c>
      <c r="C95" s="91">
        <v>80</v>
      </c>
      <c r="D95" s="92">
        <v>1200.73</v>
      </c>
      <c r="E95" s="94" t="s">
        <v>30</v>
      </c>
      <c r="F95" s="91" t="s">
        <v>307</v>
      </c>
      <c r="G95" s="91" t="s">
        <v>308</v>
      </c>
      <c r="H95" s="190" t="s">
        <v>56</v>
      </c>
      <c r="I95" s="188" t="s">
        <v>57</v>
      </c>
      <c r="J95" s="189" t="s">
        <v>309</v>
      </c>
      <c r="K95" s="104" t="s">
        <v>36</v>
      </c>
      <c r="L95" s="91"/>
      <c r="M95" s="91" t="s">
        <v>37</v>
      </c>
      <c r="N95" s="108" t="s">
        <v>38</v>
      </c>
    </row>
    <row r="96" spans="1:14" ht="60">
      <c r="A96" s="89" t="s">
        <v>39</v>
      </c>
      <c r="B96" s="90" t="s">
        <v>48</v>
      </c>
      <c r="C96" s="91">
        <v>81</v>
      </c>
      <c r="D96" s="92">
        <v>1200.73</v>
      </c>
      <c r="E96" s="94" t="s">
        <v>30</v>
      </c>
      <c r="F96" s="91" t="s">
        <v>310</v>
      </c>
      <c r="G96" s="91" t="s">
        <v>311</v>
      </c>
      <c r="H96" s="188" t="s">
        <v>95</v>
      </c>
      <c r="I96" s="188" t="s">
        <v>96</v>
      </c>
      <c r="J96" s="189" t="s">
        <v>312</v>
      </c>
      <c r="K96" s="104" t="s">
        <v>36</v>
      </c>
      <c r="L96" s="91"/>
      <c r="M96" s="91" t="s">
        <v>37</v>
      </c>
      <c r="N96" s="108" t="s">
        <v>38</v>
      </c>
    </row>
    <row r="97" spans="1:14" ht="60">
      <c r="A97" s="89" t="s">
        <v>39</v>
      </c>
      <c r="B97" s="90" t="s">
        <v>48</v>
      </c>
      <c r="C97" s="91">
        <v>82</v>
      </c>
      <c r="D97" s="92">
        <v>1200.73</v>
      </c>
      <c r="E97" s="94" t="s">
        <v>30</v>
      </c>
      <c r="F97" s="91" t="s">
        <v>313</v>
      </c>
      <c r="G97" s="91" t="s">
        <v>314</v>
      </c>
      <c r="H97" s="188" t="s">
        <v>75</v>
      </c>
      <c r="I97" s="188" t="s">
        <v>76</v>
      </c>
      <c r="J97" s="189" t="s">
        <v>315</v>
      </c>
      <c r="K97" s="104" t="s">
        <v>36</v>
      </c>
      <c r="L97" s="91"/>
      <c r="M97" s="91" t="s">
        <v>37</v>
      </c>
      <c r="N97" s="108" t="s">
        <v>38</v>
      </c>
    </row>
    <row r="98" spans="1:14" ht="60">
      <c r="A98" s="89" t="s">
        <v>39</v>
      </c>
      <c r="B98" s="90" t="s">
        <v>48</v>
      </c>
      <c r="C98" s="91">
        <v>83</v>
      </c>
      <c r="D98" s="92">
        <v>1200.73</v>
      </c>
      <c r="E98" s="94" t="s">
        <v>30</v>
      </c>
      <c r="F98" s="91" t="s">
        <v>316</v>
      </c>
      <c r="G98" s="91" t="s">
        <v>317</v>
      </c>
      <c r="H98" s="190" t="s">
        <v>85</v>
      </c>
      <c r="I98" s="188" t="s">
        <v>86</v>
      </c>
      <c r="J98" s="189" t="s">
        <v>318</v>
      </c>
      <c r="K98" s="104" t="s">
        <v>36</v>
      </c>
      <c r="L98" s="91"/>
      <c r="M98" s="91" t="s">
        <v>37</v>
      </c>
      <c r="N98" s="108" t="s">
        <v>38</v>
      </c>
    </row>
    <row r="99" spans="1:14" ht="60">
      <c r="A99" s="89" t="s">
        <v>39</v>
      </c>
      <c r="B99" s="90" t="s">
        <v>48</v>
      </c>
      <c r="C99" s="91">
        <v>84</v>
      </c>
      <c r="D99" s="92">
        <v>1200.73</v>
      </c>
      <c r="E99" s="94" t="s">
        <v>30</v>
      </c>
      <c r="F99" s="91" t="s">
        <v>319</v>
      </c>
      <c r="G99" s="91" t="s">
        <v>320</v>
      </c>
      <c r="H99" s="95" t="s">
        <v>75</v>
      </c>
      <c r="I99" s="190" t="s">
        <v>76</v>
      </c>
      <c r="J99" s="189" t="s">
        <v>321</v>
      </c>
      <c r="K99" s="104" t="s">
        <v>36</v>
      </c>
      <c r="L99" s="91"/>
      <c r="M99" s="91" t="s">
        <v>37</v>
      </c>
      <c r="N99" s="108" t="s">
        <v>38</v>
      </c>
    </row>
    <row r="100" spans="1:14" ht="60">
      <c r="A100" s="89" t="s">
        <v>39</v>
      </c>
      <c r="B100" s="90" t="s">
        <v>48</v>
      </c>
      <c r="C100" s="91">
        <v>85</v>
      </c>
      <c r="D100" s="92">
        <v>1200.73</v>
      </c>
      <c r="E100" s="94" t="s">
        <v>30</v>
      </c>
      <c r="F100" s="91" t="s">
        <v>322</v>
      </c>
      <c r="G100" s="91" t="s">
        <v>323</v>
      </c>
      <c r="H100" s="190" t="s">
        <v>85</v>
      </c>
      <c r="I100" s="188" t="s">
        <v>86</v>
      </c>
      <c r="J100" s="189" t="s">
        <v>324</v>
      </c>
      <c r="K100" s="104" t="s">
        <v>36</v>
      </c>
      <c r="L100" s="91"/>
      <c r="M100" s="91" t="s">
        <v>37</v>
      </c>
      <c r="N100" s="108" t="s">
        <v>38</v>
      </c>
    </row>
    <row r="101" spans="1:14" ht="60">
      <c r="A101" s="89" t="s">
        <v>39</v>
      </c>
      <c r="B101" s="90" t="s">
        <v>48</v>
      </c>
      <c r="C101" s="91">
        <v>86</v>
      </c>
      <c r="D101" s="92">
        <v>1200.73</v>
      </c>
      <c r="E101" s="94" t="s">
        <v>30</v>
      </c>
      <c r="F101" s="91" t="s">
        <v>325</v>
      </c>
      <c r="G101" s="91" t="s">
        <v>326</v>
      </c>
      <c r="H101" s="188" t="s">
        <v>90</v>
      </c>
      <c r="I101" s="188" t="s">
        <v>91</v>
      </c>
      <c r="J101" s="189" t="s">
        <v>327</v>
      </c>
      <c r="K101" s="104" t="s">
        <v>36</v>
      </c>
      <c r="L101" s="91"/>
      <c r="M101" s="91" t="s">
        <v>37</v>
      </c>
      <c r="N101" s="108" t="s">
        <v>38</v>
      </c>
    </row>
    <row r="102" spans="1:14" ht="60">
      <c r="A102" s="89" t="s">
        <v>39</v>
      </c>
      <c r="B102" s="90" t="s">
        <v>48</v>
      </c>
      <c r="C102" s="91">
        <v>87</v>
      </c>
      <c r="D102" s="92">
        <v>1200.73</v>
      </c>
      <c r="E102" s="94" t="s">
        <v>30</v>
      </c>
      <c r="F102" s="91" t="s">
        <v>328</v>
      </c>
      <c r="G102" s="91" t="s">
        <v>329</v>
      </c>
      <c r="H102" s="188" t="s">
        <v>185</v>
      </c>
      <c r="I102" s="188" t="s">
        <v>186</v>
      </c>
      <c r="J102" s="189" t="s">
        <v>330</v>
      </c>
      <c r="K102" s="104" t="s">
        <v>36</v>
      </c>
      <c r="L102" s="91"/>
      <c r="M102" s="91" t="s">
        <v>37</v>
      </c>
      <c r="N102" s="108" t="s">
        <v>38</v>
      </c>
    </row>
    <row r="103" spans="1:14" ht="60">
      <c r="A103" s="89" t="s">
        <v>39</v>
      </c>
      <c r="B103" s="90" t="s">
        <v>48</v>
      </c>
      <c r="C103" s="91">
        <v>88</v>
      </c>
      <c r="D103" s="92">
        <v>1200.73</v>
      </c>
      <c r="E103" s="94" t="s">
        <v>30</v>
      </c>
      <c r="F103" s="91" t="s">
        <v>331</v>
      </c>
      <c r="G103" s="91" t="s">
        <v>332</v>
      </c>
      <c r="H103" s="190" t="s">
        <v>113</v>
      </c>
      <c r="I103" s="188" t="s">
        <v>114</v>
      </c>
      <c r="J103" s="189" t="s">
        <v>333</v>
      </c>
      <c r="K103" s="104" t="s">
        <v>36</v>
      </c>
      <c r="L103" s="91"/>
      <c r="M103" s="91" t="s">
        <v>37</v>
      </c>
      <c r="N103" s="108" t="s">
        <v>38</v>
      </c>
    </row>
    <row r="104" spans="1:14" ht="60">
      <c r="A104" s="89" t="s">
        <v>39</v>
      </c>
      <c r="B104" s="90" t="s">
        <v>48</v>
      </c>
      <c r="C104" s="91">
        <v>89</v>
      </c>
      <c r="D104" s="92">
        <v>1200.73</v>
      </c>
      <c r="E104" s="94" t="s">
        <v>30</v>
      </c>
      <c r="F104" s="91" t="s">
        <v>334</v>
      </c>
      <c r="G104" s="91" t="s">
        <v>335</v>
      </c>
      <c r="H104" s="188" t="s">
        <v>75</v>
      </c>
      <c r="I104" s="188" t="s">
        <v>76</v>
      </c>
      <c r="J104" s="189" t="s">
        <v>336</v>
      </c>
      <c r="K104" s="104" t="s">
        <v>36</v>
      </c>
      <c r="L104" s="91"/>
      <c r="M104" s="91" t="s">
        <v>37</v>
      </c>
      <c r="N104" s="108" t="s">
        <v>38</v>
      </c>
    </row>
    <row r="105" spans="1:14" ht="60">
      <c r="A105" s="89" t="s">
        <v>39</v>
      </c>
      <c r="B105" s="90" t="s">
        <v>48</v>
      </c>
      <c r="C105" s="91">
        <v>90</v>
      </c>
      <c r="D105" s="92">
        <v>1200.73</v>
      </c>
      <c r="E105" s="94" t="s">
        <v>30</v>
      </c>
      <c r="F105" s="91" t="s">
        <v>337</v>
      </c>
      <c r="G105" s="91" t="s">
        <v>338</v>
      </c>
      <c r="H105" s="190" t="s">
        <v>75</v>
      </c>
      <c r="I105" s="188" t="s">
        <v>76</v>
      </c>
      <c r="J105" s="189" t="s">
        <v>339</v>
      </c>
      <c r="K105" s="104" t="s">
        <v>36</v>
      </c>
      <c r="L105" s="91"/>
      <c r="M105" s="91" t="s">
        <v>37</v>
      </c>
      <c r="N105" s="108" t="s">
        <v>38</v>
      </c>
    </row>
    <row r="106" spans="1:14" ht="60">
      <c r="A106" s="89" t="s">
        <v>39</v>
      </c>
      <c r="B106" s="90" t="s">
        <v>48</v>
      </c>
      <c r="C106" s="91">
        <v>91</v>
      </c>
      <c r="D106" s="92">
        <v>1200.73</v>
      </c>
      <c r="E106" s="94" t="s">
        <v>30</v>
      </c>
      <c r="F106" s="91" t="s">
        <v>340</v>
      </c>
      <c r="G106" s="91" t="s">
        <v>341</v>
      </c>
      <c r="H106" s="188" t="s">
        <v>75</v>
      </c>
      <c r="I106" s="188" t="s">
        <v>76</v>
      </c>
      <c r="J106" s="189" t="s">
        <v>342</v>
      </c>
      <c r="K106" s="104" t="s">
        <v>36</v>
      </c>
      <c r="L106" s="91"/>
      <c r="M106" s="91" t="s">
        <v>37</v>
      </c>
      <c r="N106" s="108" t="s">
        <v>38</v>
      </c>
    </row>
    <row r="107" spans="1:14" ht="60">
      <c r="A107" s="89" t="s">
        <v>39</v>
      </c>
      <c r="B107" s="90" t="s">
        <v>48</v>
      </c>
      <c r="C107" s="91">
        <v>92</v>
      </c>
      <c r="D107" s="92">
        <v>1200.73</v>
      </c>
      <c r="E107" s="94" t="s">
        <v>30</v>
      </c>
      <c r="F107" s="91" t="s">
        <v>343</v>
      </c>
      <c r="G107" s="91" t="s">
        <v>344</v>
      </c>
      <c r="H107" s="188" t="s">
        <v>75</v>
      </c>
      <c r="I107" s="188" t="s">
        <v>76</v>
      </c>
      <c r="J107" s="189" t="s">
        <v>345</v>
      </c>
      <c r="K107" s="104" t="s">
        <v>36</v>
      </c>
      <c r="L107" s="91"/>
      <c r="M107" s="91" t="s">
        <v>37</v>
      </c>
      <c r="N107" s="108" t="s">
        <v>38</v>
      </c>
    </row>
    <row r="108" spans="1:14" ht="60">
      <c r="A108" s="89" t="s">
        <v>39</v>
      </c>
      <c r="B108" s="90" t="s">
        <v>48</v>
      </c>
      <c r="C108" s="91">
        <v>93</v>
      </c>
      <c r="D108" s="92">
        <v>1200.73</v>
      </c>
      <c r="E108" s="94" t="s">
        <v>30</v>
      </c>
      <c r="F108" s="91" t="s">
        <v>346</v>
      </c>
      <c r="G108" s="91" t="s">
        <v>347</v>
      </c>
      <c r="H108" s="188" t="s">
        <v>33</v>
      </c>
      <c r="I108" s="188" t="s">
        <v>34</v>
      </c>
      <c r="J108" s="189" t="s">
        <v>348</v>
      </c>
      <c r="K108" s="104" t="s">
        <v>36</v>
      </c>
      <c r="L108" s="91"/>
      <c r="M108" s="91" t="s">
        <v>37</v>
      </c>
      <c r="N108" s="108" t="s">
        <v>38</v>
      </c>
    </row>
    <row r="109" spans="1:14" ht="60">
      <c r="A109" s="89" t="s">
        <v>39</v>
      </c>
      <c r="B109" s="90" t="s">
        <v>48</v>
      </c>
      <c r="C109" s="91">
        <v>94</v>
      </c>
      <c r="D109" s="92">
        <v>1200.73</v>
      </c>
      <c r="E109" s="94" t="s">
        <v>30</v>
      </c>
      <c r="F109" s="91" t="s">
        <v>349</v>
      </c>
      <c r="G109" s="91" t="s">
        <v>350</v>
      </c>
      <c r="H109" s="190" t="s">
        <v>100</v>
      </c>
      <c r="I109" s="188" t="s">
        <v>101</v>
      </c>
      <c r="J109" s="189" t="s">
        <v>351</v>
      </c>
      <c r="K109" s="104" t="s">
        <v>36</v>
      </c>
      <c r="L109" s="91"/>
      <c r="M109" s="91" t="s">
        <v>37</v>
      </c>
      <c r="N109" s="108" t="s">
        <v>38</v>
      </c>
    </row>
    <row r="110" spans="1:14" ht="60">
      <c r="A110" s="89" t="s">
        <v>39</v>
      </c>
      <c r="B110" s="90" t="s">
        <v>48</v>
      </c>
      <c r="C110" s="91">
        <v>95</v>
      </c>
      <c r="D110" s="92">
        <v>1200.73</v>
      </c>
      <c r="E110" s="94" t="s">
        <v>30</v>
      </c>
      <c r="F110" s="91" t="s">
        <v>352</v>
      </c>
      <c r="G110" s="91" t="s">
        <v>353</v>
      </c>
      <c r="H110" s="188" t="s">
        <v>85</v>
      </c>
      <c r="I110" s="188" t="s">
        <v>86</v>
      </c>
      <c r="J110" s="189" t="s">
        <v>354</v>
      </c>
      <c r="K110" s="104" t="s">
        <v>36</v>
      </c>
      <c r="L110" s="91"/>
      <c r="M110" s="91" t="s">
        <v>37</v>
      </c>
      <c r="N110" s="108" t="s">
        <v>38</v>
      </c>
    </row>
    <row r="111" spans="1:14" ht="60">
      <c r="A111" s="118" t="s">
        <v>39</v>
      </c>
      <c r="B111" s="119" t="s">
        <v>48</v>
      </c>
      <c r="C111" s="91">
        <v>96</v>
      </c>
      <c r="D111" s="92">
        <v>1200.73</v>
      </c>
      <c r="E111" s="94" t="s">
        <v>30</v>
      </c>
      <c r="F111" s="91" t="s">
        <v>355</v>
      </c>
      <c r="G111" s="91" t="s">
        <v>356</v>
      </c>
      <c r="H111" s="193" t="s">
        <v>100</v>
      </c>
      <c r="I111" s="193" t="s">
        <v>101</v>
      </c>
      <c r="J111" s="189" t="s">
        <v>357</v>
      </c>
      <c r="K111" s="104" t="s">
        <v>36</v>
      </c>
      <c r="L111" s="94"/>
      <c r="M111" s="94" t="s">
        <v>37</v>
      </c>
      <c r="N111" s="181" t="s">
        <v>38</v>
      </c>
    </row>
    <row r="112" spans="1:14" ht="60">
      <c r="A112" s="89" t="s">
        <v>39</v>
      </c>
      <c r="B112" s="90" t="s">
        <v>48</v>
      </c>
      <c r="C112" s="91">
        <v>97</v>
      </c>
      <c r="D112" s="92">
        <v>1200.73</v>
      </c>
      <c r="E112" s="94" t="s">
        <v>30</v>
      </c>
      <c r="F112" s="91" t="s">
        <v>358</v>
      </c>
      <c r="G112" s="91" t="s">
        <v>359</v>
      </c>
      <c r="H112" s="188" t="s">
        <v>75</v>
      </c>
      <c r="I112" s="188" t="s">
        <v>76</v>
      </c>
      <c r="J112" s="189" t="s">
        <v>360</v>
      </c>
      <c r="K112" s="104" t="s">
        <v>36</v>
      </c>
      <c r="L112" s="91"/>
      <c r="M112" s="91" t="s">
        <v>37</v>
      </c>
      <c r="N112" s="108" t="s">
        <v>38</v>
      </c>
    </row>
    <row r="113" spans="1:14" ht="60">
      <c r="A113" s="89" t="s">
        <v>39</v>
      </c>
      <c r="B113" s="90" t="s">
        <v>48</v>
      </c>
      <c r="C113" s="91">
        <v>98</v>
      </c>
      <c r="D113" s="92">
        <v>1200.73</v>
      </c>
      <c r="E113" s="94" t="s">
        <v>30</v>
      </c>
      <c r="F113" s="91" t="s">
        <v>361</v>
      </c>
      <c r="G113" s="91" t="s">
        <v>362</v>
      </c>
      <c r="H113" s="188" t="s">
        <v>61</v>
      </c>
      <c r="I113" s="188" t="s">
        <v>62</v>
      </c>
      <c r="J113" s="189" t="s">
        <v>363</v>
      </c>
      <c r="K113" s="104" t="s">
        <v>36</v>
      </c>
      <c r="L113" s="91"/>
      <c r="M113" s="91" t="s">
        <v>37</v>
      </c>
      <c r="N113" s="108" t="s">
        <v>38</v>
      </c>
    </row>
    <row r="114" spans="1:14" ht="60">
      <c r="A114" s="89" t="s">
        <v>39</v>
      </c>
      <c r="B114" s="90" t="s">
        <v>48</v>
      </c>
      <c r="C114" s="91">
        <v>99</v>
      </c>
      <c r="D114" s="92">
        <v>1200.73</v>
      </c>
      <c r="E114" s="94" t="s">
        <v>30</v>
      </c>
      <c r="F114" s="91" t="s">
        <v>364</v>
      </c>
      <c r="G114" s="91" t="s">
        <v>365</v>
      </c>
      <c r="H114" s="188" t="s">
        <v>85</v>
      </c>
      <c r="I114" s="188" t="s">
        <v>86</v>
      </c>
      <c r="J114" s="189" t="s">
        <v>366</v>
      </c>
      <c r="K114" s="104" t="s">
        <v>36</v>
      </c>
      <c r="L114" s="91"/>
      <c r="M114" s="91" t="s">
        <v>37</v>
      </c>
      <c r="N114" s="108" t="s">
        <v>38</v>
      </c>
    </row>
    <row r="115" spans="1:14" ht="60">
      <c r="A115" s="89" t="s">
        <v>39</v>
      </c>
      <c r="B115" s="90" t="s">
        <v>48</v>
      </c>
      <c r="C115" s="91">
        <v>100</v>
      </c>
      <c r="D115" s="92">
        <v>1200.73</v>
      </c>
      <c r="E115" s="94" t="s">
        <v>30</v>
      </c>
      <c r="F115" s="91" t="s">
        <v>367</v>
      </c>
      <c r="G115" s="91" t="s">
        <v>368</v>
      </c>
      <c r="H115" s="188" t="s">
        <v>85</v>
      </c>
      <c r="I115" s="188" t="s">
        <v>86</v>
      </c>
      <c r="J115" s="189" t="s">
        <v>369</v>
      </c>
      <c r="K115" s="104" t="s">
        <v>36</v>
      </c>
      <c r="L115" s="91"/>
      <c r="M115" s="91" t="s">
        <v>37</v>
      </c>
      <c r="N115" s="108" t="s">
        <v>38</v>
      </c>
    </row>
    <row r="116" spans="1:14" ht="60">
      <c r="A116" s="89" t="s">
        <v>39</v>
      </c>
      <c r="B116" s="90" t="s">
        <v>48</v>
      </c>
      <c r="C116" s="91">
        <v>101</v>
      </c>
      <c r="D116" s="92">
        <v>1200.73</v>
      </c>
      <c r="E116" s="94" t="s">
        <v>30</v>
      </c>
      <c r="F116" s="91" t="s">
        <v>370</v>
      </c>
      <c r="G116" s="91" t="s">
        <v>371</v>
      </c>
      <c r="H116" s="95" t="s">
        <v>95</v>
      </c>
      <c r="I116" s="188" t="s">
        <v>96</v>
      </c>
      <c r="J116" s="189" t="s">
        <v>372</v>
      </c>
      <c r="K116" s="104" t="s">
        <v>36</v>
      </c>
      <c r="L116" s="91"/>
      <c r="M116" s="91" t="s">
        <v>37</v>
      </c>
      <c r="N116" s="108" t="s">
        <v>38</v>
      </c>
    </row>
    <row r="117" spans="1:14" ht="60">
      <c r="A117" s="89" t="s">
        <v>39</v>
      </c>
      <c r="B117" s="90" t="s">
        <v>48</v>
      </c>
      <c r="C117" s="91">
        <v>102</v>
      </c>
      <c r="D117" s="92">
        <v>1200.73</v>
      </c>
      <c r="E117" s="94" t="s">
        <v>30</v>
      </c>
      <c r="F117" s="91" t="s">
        <v>373</v>
      </c>
      <c r="G117" s="91" t="s">
        <v>374</v>
      </c>
      <c r="H117" s="188" t="s">
        <v>375</v>
      </c>
      <c r="I117" s="188" t="s">
        <v>376</v>
      </c>
      <c r="J117" s="189" t="s">
        <v>377</v>
      </c>
      <c r="K117" s="104" t="s">
        <v>36</v>
      </c>
      <c r="L117" s="91"/>
      <c r="M117" s="91" t="s">
        <v>37</v>
      </c>
      <c r="N117" s="108" t="s">
        <v>38</v>
      </c>
    </row>
    <row r="118" spans="1:14" ht="60">
      <c r="A118" s="89" t="s">
        <v>39</v>
      </c>
      <c r="B118" s="90" t="s">
        <v>48</v>
      </c>
      <c r="C118" s="91">
        <v>103</v>
      </c>
      <c r="D118" s="92">
        <v>1200.73</v>
      </c>
      <c r="E118" s="94" t="s">
        <v>30</v>
      </c>
      <c r="F118" s="91" t="s">
        <v>378</v>
      </c>
      <c r="G118" s="91" t="s">
        <v>379</v>
      </c>
      <c r="H118" s="190" t="s">
        <v>220</v>
      </c>
      <c r="I118" s="188" t="s">
        <v>221</v>
      </c>
      <c r="J118" s="189" t="s">
        <v>380</v>
      </c>
      <c r="K118" s="104" t="s">
        <v>36</v>
      </c>
      <c r="L118" s="91"/>
      <c r="M118" s="91" t="s">
        <v>37</v>
      </c>
      <c r="N118" s="108" t="s">
        <v>38</v>
      </c>
    </row>
    <row r="119" spans="1:14" ht="60">
      <c r="A119" s="89" t="s">
        <v>39</v>
      </c>
      <c r="B119" s="90" t="s">
        <v>48</v>
      </c>
      <c r="C119" s="91">
        <v>104</v>
      </c>
      <c r="D119" s="92">
        <v>3383.68</v>
      </c>
      <c r="E119" s="94" t="s">
        <v>30</v>
      </c>
      <c r="F119" s="91" t="s">
        <v>381</v>
      </c>
      <c r="G119" s="91" t="s">
        <v>382</v>
      </c>
      <c r="H119" s="188" t="s">
        <v>33</v>
      </c>
      <c r="I119" s="188" t="s">
        <v>34</v>
      </c>
      <c r="J119" s="189" t="s">
        <v>383</v>
      </c>
      <c r="K119" s="104" t="s">
        <v>36</v>
      </c>
      <c r="L119" s="91"/>
      <c r="M119" s="91" t="s">
        <v>37</v>
      </c>
      <c r="N119" s="108" t="s">
        <v>38</v>
      </c>
    </row>
    <row r="120" spans="1:14" ht="60">
      <c r="A120" s="89" t="s">
        <v>39</v>
      </c>
      <c r="B120" s="90" t="s">
        <v>48</v>
      </c>
      <c r="C120" s="91">
        <v>105</v>
      </c>
      <c r="D120" s="92">
        <v>1200.73</v>
      </c>
      <c r="E120" s="94" t="s">
        <v>30</v>
      </c>
      <c r="F120" s="91" t="s">
        <v>384</v>
      </c>
      <c r="G120" s="91" t="s">
        <v>385</v>
      </c>
      <c r="H120" s="190" t="s">
        <v>75</v>
      </c>
      <c r="I120" s="188" t="s">
        <v>76</v>
      </c>
      <c r="J120" s="189" t="s">
        <v>386</v>
      </c>
      <c r="K120" s="104" t="s">
        <v>36</v>
      </c>
      <c r="L120" s="91"/>
      <c r="M120" s="91" t="s">
        <v>37</v>
      </c>
      <c r="N120" s="108" t="s">
        <v>38</v>
      </c>
    </row>
    <row r="121" spans="1:14" ht="60.75">
      <c r="A121" s="89" t="s">
        <v>39</v>
      </c>
      <c r="B121" s="90" t="s">
        <v>48</v>
      </c>
      <c r="C121" s="91">
        <v>106</v>
      </c>
      <c r="D121" s="92">
        <v>3383.68</v>
      </c>
      <c r="E121" s="94" t="s">
        <v>30</v>
      </c>
      <c r="F121" s="91" t="s">
        <v>387</v>
      </c>
      <c r="G121" s="91" t="s">
        <v>388</v>
      </c>
      <c r="H121" s="195" t="s">
        <v>75</v>
      </c>
      <c r="I121" s="192" t="s">
        <v>76</v>
      </c>
      <c r="J121" s="191" t="s">
        <v>389</v>
      </c>
      <c r="K121" s="104" t="s">
        <v>36</v>
      </c>
      <c r="L121" s="91"/>
      <c r="M121" s="91" t="s">
        <v>37</v>
      </c>
      <c r="N121" s="108" t="s">
        <v>38</v>
      </c>
    </row>
    <row r="122" spans="1:14" ht="60">
      <c r="A122" s="89" t="s">
        <v>39</v>
      </c>
      <c r="B122" s="90" t="s">
        <v>48</v>
      </c>
      <c r="C122" s="91">
        <v>107</v>
      </c>
      <c r="D122" s="92">
        <v>1200.73</v>
      </c>
      <c r="E122" s="94" t="s">
        <v>30</v>
      </c>
      <c r="F122" s="91" t="s">
        <v>390</v>
      </c>
      <c r="G122" s="91" t="s">
        <v>391</v>
      </c>
      <c r="H122" s="190" t="s">
        <v>85</v>
      </c>
      <c r="I122" s="188" t="s">
        <v>86</v>
      </c>
      <c r="J122" s="189" t="s">
        <v>392</v>
      </c>
      <c r="K122" s="104" t="s">
        <v>36</v>
      </c>
      <c r="L122" s="91"/>
      <c r="M122" s="91" t="s">
        <v>37</v>
      </c>
      <c r="N122" s="108" t="s">
        <v>38</v>
      </c>
    </row>
    <row r="123" spans="1:14" ht="60">
      <c r="A123" s="89" t="s">
        <v>39</v>
      </c>
      <c r="B123" s="90" t="s">
        <v>48</v>
      </c>
      <c r="C123" s="91">
        <v>108</v>
      </c>
      <c r="D123" s="92">
        <v>1200.73</v>
      </c>
      <c r="E123" s="94" t="s">
        <v>30</v>
      </c>
      <c r="F123" s="91" t="s">
        <v>393</v>
      </c>
      <c r="G123" s="91" t="s">
        <v>394</v>
      </c>
      <c r="H123" s="190" t="s">
        <v>56</v>
      </c>
      <c r="I123" s="188" t="s">
        <v>57</v>
      </c>
      <c r="J123" s="189" t="s">
        <v>395</v>
      </c>
      <c r="K123" s="104" t="s">
        <v>36</v>
      </c>
      <c r="L123" s="91"/>
      <c r="M123" s="91" t="s">
        <v>37</v>
      </c>
      <c r="N123" s="108" t="s">
        <v>38</v>
      </c>
    </row>
    <row r="124" spans="1:14" ht="60">
      <c r="A124" s="89" t="s">
        <v>39</v>
      </c>
      <c r="B124" s="90" t="s">
        <v>48</v>
      </c>
      <c r="C124" s="91">
        <v>109</v>
      </c>
      <c r="D124" s="92">
        <v>1200.73</v>
      </c>
      <c r="E124" s="94" t="s">
        <v>30</v>
      </c>
      <c r="F124" s="91" t="s">
        <v>396</v>
      </c>
      <c r="G124" s="91" t="s">
        <v>397</v>
      </c>
      <c r="H124" s="188" t="s">
        <v>398</v>
      </c>
      <c r="I124" s="188" t="s">
        <v>399</v>
      </c>
      <c r="J124" s="189" t="s">
        <v>400</v>
      </c>
      <c r="K124" s="104" t="s">
        <v>36</v>
      </c>
      <c r="L124" s="91"/>
      <c r="M124" s="91" t="s">
        <v>37</v>
      </c>
      <c r="N124" s="108" t="s">
        <v>38</v>
      </c>
    </row>
    <row r="125" spans="1:14" ht="60">
      <c r="A125" s="89" t="s">
        <v>39</v>
      </c>
      <c r="B125" s="90" t="s">
        <v>48</v>
      </c>
      <c r="C125" s="91">
        <v>110</v>
      </c>
      <c r="D125" s="92">
        <v>1200.73</v>
      </c>
      <c r="E125" s="94" t="s">
        <v>30</v>
      </c>
      <c r="F125" s="91" t="s">
        <v>401</v>
      </c>
      <c r="G125" s="91" t="s">
        <v>402</v>
      </c>
      <c r="H125" s="188" t="s">
        <v>75</v>
      </c>
      <c r="I125" s="188" t="s">
        <v>76</v>
      </c>
      <c r="J125" s="189" t="s">
        <v>403</v>
      </c>
      <c r="K125" s="104" t="s">
        <v>36</v>
      </c>
      <c r="L125" s="91"/>
      <c r="M125" s="91" t="s">
        <v>37</v>
      </c>
      <c r="N125" s="108" t="s">
        <v>38</v>
      </c>
    </row>
    <row r="126" spans="1:14" ht="60">
      <c r="A126" s="89" t="s">
        <v>39</v>
      </c>
      <c r="B126" s="90" t="s">
        <v>48</v>
      </c>
      <c r="C126" s="91">
        <v>111</v>
      </c>
      <c r="D126" s="92">
        <v>1200.73</v>
      </c>
      <c r="E126" s="94" t="s">
        <v>30</v>
      </c>
      <c r="F126" s="91" t="s">
        <v>404</v>
      </c>
      <c r="G126" s="91" t="s">
        <v>405</v>
      </c>
      <c r="H126" s="188" t="s">
        <v>75</v>
      </c>
      <c r="I126" s="188" t="s">
        <v>76</v>
      </c>
      <c r="J126" s="189" t="s">
        <v>406</v>
      </c>
      <c r="K126" s="104" t="s">
        <v>36</v>
      </c>
      <c r="L126" s="91"/>
      <c r="M126" s="91" t="s">
        <v>37</v>
      </c>
      <c r="N126" s="108" t="s">
        <v>38</v>
      </c>
    </row>
    <row r="127" spans="1:14" ht="60">
      <c r="A127" s="89" t="s">
        <v>39</v>
      </c>
      <c r="B127" s="90" t="s">
        <v>48</v>
      </c>
      <c r="C127" s="91">
        <v>112</v>
      </c>
      <c r="D127" s="92">
        <v>1200.73</v>
      </c>
      <c r="E127" s="94" t="s">
        <v>30</v>
      </c>
      <c r="F127" s="91" t="s">
        <v>407</v>
      </c>
      <c r="G127" s="91" t="s">
        <v>408</v>
      </c>
      <c r="H127" s="188" t="s">
        <v>100</v>
      </c>
      <c r="I127" s="188" t="s">
        <v>101</v>
      </c>
      <c r="J127" s="189" t="s">
        <v>409</v>
      </c>
      <c r="K127" s="104" t="s">
        <v>36</v>
      </c>
      <c r="L127" s="91"/>
      <c r="M127" s="91" t="s">
        <v>37</v>
      </c>
      <c r="N127" s="108" t="s">
        <v>38</v>
      </c>
    </row>
    <row r="128" spans="1:14" ht="60">
      <c r="A128" s="89" t="s">
        <v>39</v>
      </c>
      <c r="B128" s="90" t="s">
        <v>48</v>
      </c>
      <c r="C128" s="91">
        <v>113</v>
      </c>
      <c r="D128" s="92">
        <v>1200.73</v>
      </c>
      <c r="E128" s="94" t="s">
        <v>30</v>
      </c>
      <c r="F128" s="91" t="s">
        <v>410</v>
      </c>
      <c r="G128" s="91" t="s">
        <v>411</v>
      </c>
      <c r="H128" s="190" t="s">
        <v>42</v>
      </c>
      <c r="I128" s="188" t="s">
        <v>43</v>
      </c>
      <c r="J128" s="189" t="s">
        <v>412</v>
      </c>
      <c r="K128" s="104" t="s">
        <v>36</v>
      </c>
      <c r="L128" s="91"/>
      <c r="M128" s="91" t="s">
        <v>37</v>
      </c>
      <c r="N128" s="108" t="s">
        <v>38</v>
      </c>
    </row>
    <row r="129" spans="1:14" ht="60">
      <c r="A129" s="89" t="s">
        <v>39</v>
      </c>
      <c r="B129" s="90" t="s">
        <v>48</v>
      </c>
      <c r="C129" s="91">
        <v>114</v>
      </c>
      <c r="D129" s="92">
        <v>1200.73</v>
      </c>
      <c r="E129" s="94" t="s">
        <v>30</v>
      </c>
      <c r="F129" s="91" t="s">
        <v>413</v>
      </c>
      <c r="G129" s="91" t="s">
        <v>414</v>
      </c>
      <c r="H129" s="190" t="s">
        <v>85</v>
      </c>
      <c r="I129" s="188" t="s">
        <v>86</v>
      </c>
      <c r="J129" s="189" t="s">
        <v>415</v>
      </c>
      <c r="K129" s="104" t="s">
        <v>36</v>
      </c>
      <c r="L129" s="91"/>
      <c r="M129" s="91" t="s">
        <v>37</v>
      </c>
      <c r="N129" s="108" t="s">
        <v>38</v>
      </c>
    </row>
    <row r="130" spans="1:14" ht="60.75">
      <c r="A130" s="89" t="s">
        <v>39</v>
      </c>
      <c r="B130" s="90" t="s">
        <v>48</v>
      </c>
      <c r="C130" s="91">
        <v>115</v>
      </c>
      <c r="D130" s="92">
        <v>1200.73</v>
      </c>
      <c r="E130" s="94" t="s">
        <v>30</v>
      </c>
      <c r="F130" s="91" t="s">
        <v>416</v>
      </c>
      <c r="G130" s="91" t="s">
        <v>417</v>
      </c>
      <c r="H130" s="195" t="s">
        <v>80</v>
      </c>
      <c r="I130" s="192" t="s">
        <v>81</v>
      </c>
      <c r="J130" s="191" t="s">
        <v>418</v>
      </c>
      <c r="K130" s="104" t="s">
        <v>36</v>
      </c>
      <c r="L130" s="91"/>
      <c r="M130" s="91" t="s">
        <v>37</v>
      </c>
      <c r="N130" s="108" t="s">
        <v>38</v>
      </c>
    </row>
    <row r="131" spans="1:14" ht="60">
      <c r="A131" s="89" t="s">
        <v>39</v>
      </c>
      <c r="B131" s="90" t="s">
        <v>48</v>
      </c>
      <c r="C131" s="91">
        <v>116</v>
      </c>
      <c r="D131" s="92">
        <v>1200.73</v>
      </c>
      <c r="E131" s="94" t="s">
        <v>30</v>
      </c>
      <c r="F131" s="91" t="s">
        <v>419</v>
      </c>
      <c r="G131" s="91" t="s">
        <v>420</v>
      </c>
      <c r="H131" s="188" t="s">
        <v>95</v>
      </c>
      <c r="I131" s="188" t="s">
        <v>96</v>
      </c>
      <c r="J131" s="189" t="s">
        <v>421</v>
      </c>
      <c r="K131" s="104" t="s">
        <v>36</v>
      </c>
      <c r="L131" s="91"/>
      <c r="M131" s="91" t="s">
        <v>37</v>
      </c>
      <c r="N131" s="108" t="s">
        <v>38</v>
      </c>
    </row>
    <row r="132" spans="1:14" ht="60">
      <c r="A132" s="89" t="s">
        <v>39</v>
      </c>
      <c r="B132" s="90" t="s">
        <v>48</v>
      </c>
      <c r="C132" s="91">
        <v>117</v>
      </c>
      <c r="D132" s="92">
        <v>1200.73</v>
      </c>
      <c r="E132" s="94" t="s">
        <v>30</v>
      </c>
      <c r="F132" s="91" t="s">
        <v>422</v>
      </c>
      <c r="G132" s="91" t="s">
        <v>423</v>
      </c>
      <c r="H132" s="188" t="s">
        <v>56</v>
      </c>
      <c r="I132" s="188" t="s">
        <v>57</v>
      </c>
      <c r="J132" s="189" t="s">
        <v>424</v>
      </c>
      <c r="K132" s="104" t="s">
        <v>36</v>
      </c>
      <c r="L132" s="91"/>
      <c r="M132" s="91" t="s">
        <v>37</v>
      </c>
      <c r="N132" s="108" t="s">
        <v>38</v>
      </c>
    </row>
    <row r="133" spans="1:14" ht="60">
      <c r="A133" s="89" t="s">
        <v>39</v>
      </c>
      <c r="B133" s="90" t="s">
        <v>48</v>
      </c>
      <c r="C133" s="91">
        <v>118</v>
      </c>
      <c r="D133" s="92">
        <v>1200.73</v>
      </c>
      <c r="E133" s="94" t="s">
        <v>30</v>
      </c>
      <c r="F133" s="91" t="s">
        <v>425</v>
      </c>
      <c r="G133" s="91" t="s">
        <v>426</v>
      </c>
      <c r="H133" s="190" t="s">
        <v>80</v>
      </c>
      <c r="I133" s="188" t="s">
        <v>81</v>
      </c>
      <c r="J133" s="189" t="s">
        <v>427</v>
      </c>
      <c r="K133" s="104" t="s">
        <v>36</v>
      </c>
      <c r="L133" s="91"/>
      <c r="M133" s="91" t="s">
        <v>37</v>
      </c>
      <c r="N133" s="108" t="s">
        <v>38</v>
      </c>
    </row>
    <row r="134" spans="1:14" ht="60">
      <c r="A134" s="89" t="s">
        <v>39</v>
      </c>
      <c r="B134" s="90" t="s">
        <v>48</v>
      </c>
      <c r="C134" s="91">
        <v>119</v>
      </c>
      <c r="D134" s="92">
        <v>1200.73</v>
      </c>
      <c r="E134" s="94" t="s">
        <v>30</v>
      </c>
      <c r="F134" s="91" t="s">
        <v>428</v>
      </c>
      <c r="G134" s="91" t="s">
        <v>429</v>
      </c>
      <c r="H134" s="190" t="s">
        <v>75</v>
      </c>
      <c r="I134" s="188" t="s">
        <v>76</v>
      </c>
      <c r="J134" s="189" t="s">
        <v>430</v>
      </c>
      <c r="K134" s="104" t="s">
        <v>36</v>
      </c>
      <c r="L134" s="91"/>
      <c r="M134" s="91" t="s">
        <v>37</v>
      </c>
      <c r="N134" s="108" t="s">
        <v>38</v>
      </c>
    </row>
    <row r="135" spans="1:14" ht="60">
      <c r="A135" s="89" t="s">
        <v>39</v>
      </c>
      <c r="B135" s="90" t="s">
        <v>48</v>
      </c>
      <c r="C135" s="91">
        <v>120</v>
      </c>
      <c r="D135" s="92">
        <v>1200.73</v>
      </c>
      <c r="E135" s="94" t="s">
        <v>30</v>
      </c>
      <c r="F135" s="91" t="s">
        <v>431</v>
      </c>
      <c r="G135" s="91" t="s">
        <v>432</v>
      </c>
      <c r="H135" s="190" t="s">
        <v>95</v>
      </c>
      <c r="I135" s="188" t="s">
        <v>96</v>
      </c>
      <c r="J135" s="189" t="s">
        <v>433</v>
      </c>
      <c r="K135" s="104" t="s">
        <v>36</v>
      </c>
      <c r="L135" s="91"/>
      <c r="M135" s="91" t="s">
        <v>37</v>
      </c>
      <c r="N135" s="108" t="s">
        <v>38</v>
      </c>
    </row>
    <row r="136" spans="1:14" ht="60">
      <c r="A136" s="89" t="s">
        <v>39</v>
      </c>
      <c r="B136" s="90" t="s">
        <v>48</v>
      </c>
      <c r="C136" s="91">
        <v>121</v>
      </c>
      <c r="D136" s="92">
        <v>1200.73</v>
      </c>
      <c r="E136" s="94" t="s">
        <v>30</v>
      </c>
      <c r="F136" s="91" t="s">
        <v>434</v>
      </c>
      <c r="G136" s="91" t="s">
        <v>435</v>
      </c>
      <c r="H136" s="188" t="s">
        <v>375</v>
      </c>
      <c r="I136" s="188" t="s">
        <v>376</v>
      </c>
      <c r="J136" s="189" t="s">
        <v>436</v>
      </c>
      <c r="K136" s="104" t="s">
        <v>36</v>
      </c>
      <c r="L136" s="91"/>
      <c r="M136" s="91" t="s">
        <v>37</v>
      </c>
      <c r="N136" s="108" t="s">
        <v>38</v>
      </c>
    </row>
    <row r="137" spans="1:14" ht="60">
      <c r="A137" s="89" t="s">
        <v>39</v>
      </c>
      <c r="B137" s="90" t="s">
        <v>48</v>
      </c>
      <c r="C137" s="91">
        <v>122</v>
      </c>
      <c r="D137" s="92">
        <v>1200.73</v>
      </c>
      <c r="E137" s="94" t="s">
        <v>30</v>
      </c>
      <c r="F137" s="91" t="s">
        <v>437</v>
      </c>
      <c r="G137" s="91" t="s">
        <v>438</v>
      </c>
      <c r="H137" s="188" t="s">
        <v>75</v>
      </c>
      <c r="I137" s="188" t="s">
        <v>76</v>
      </c>
      <c r="J137" s="189" t="s">
        <v>439</v>
      </c>
      <c r="K137" s="104" t="s">
        <v>36</v>
      </c>
      <c r="L137" s="91"/>
      <c r="M137" s="91" t="s">
        <v>37</v>
      </c>
      <c r="N137" s="108" t="s">
        <v>38</v>
      </c>
    </row>
    <row r="138" spans="1:14" ht="60">
      <c r="A138" s="89" t="s">
        <v>39</v>
      </c>
      <c r="B138" s="90" t="s">
        <v>48</v>
      </c>
      <c r="C138" s="91">
        <v>123</v>
      </c>
      <c r="D138" s="92">
        <v>1200.73</v>
      </c>
      <c r="E138" s="94" t="s">
        <v>30</v>
      </c>
      <c r="F138" s="91" t="s">
        <v>440</v>
      </c>
      <c r="G138" s="91" t="s">
        <v>441</v>
      </c>
      <c r="H138" s="188" t="s">
        <v>85</v>
      </c>
      <c r="I138" s="188" t="s">
        <v>86</v>
      </c>
      <c r="J138" s="189" t="s">
        <v>442</v>
      </c>
      <c r="K138" s="104" t="s">
        <v>36</v>
      </c>
      <c r="L138" s="91"/>
      <c r="M138" s="91" t="s">
        <v>37</v>
      </c>
      <c r="N138" s="108" t="s">
        <v>38</v>
      </c>
    </row>
    <row r="139" spans="1:14" ht="60">
      <c r="A139" s="89" t="s">
        <v>39</v>
      </c>
      <c r="B139" s="90" t="s">
        <v>48</v>
      </c>
      <c r="C139" s="91">
        <v>124</v>
      </c>
      <c r="D139" s="92">
        <v>1200.73</v>
      </c>
      <c r="E139" s="94" t="s">
        <v>30</v>
      </c>
      <c r="F139" s="91" t="s">
        <v>443</v>
      </c>
      <c r="G139" s="91" t="s">
        <v>444</v>
      </c>
      <c r="H139" s="188" t="s">
        <v>56</v>
      </c>
      <c r="I139" s="188" t="s">
        <v>57</v>
      </c>
      <c r="J139" s="189" t="s">
        <v>445</v>
      </c>
      <c r="K139" s="104" t="s">
        <v>36</v>
      </c>
      <c r="L139" s="91"/>
      <c r="M139" s="91" t="s">
        <v>37</v>
      </c>
      <c r="N139" s="108" t="s">
        <v>38</v>
      </c>
    </row>
    <row r="140" spans="1:14" ht="60">
      <c r="A140" s="89" t="s">
        <v>39</v>
      </c>
      <c r="B140" s="90" t="s">
        <v>48</v>
      </c>
      <c r="C140" s="91">
        <v>125</v>
      </c>
      <c r="D140" s="92">
        <v>1200.73</v>
      </c>
      <c r="E140" s="94" t="s">
        <v>30</v>
      </c>
      <c r="F140" s="91" t="s">
        <v>446</v>
      </c>
      <c r="G140" s="91" t="s">
        <v>447</v>
      </c>
      <c r="H140" s="190" t="s">
        <v>75</v>
      </c>
      <c r="I140" s="188" t="s">
        <v>76</v>
      </c>
      <c r="J140" s="189" t="s">
        <v>448</v>
      </c>
      <c r="K140" s="104" t="s">
        <v>36</v>
      </c>
      <c r="L140" s="91"/>
      <c r="M140" s="91" t="s">
        <v>37</v>
      </c>
      <c r="N140" s="108" t="s">
        <v>38</v>
      </c>
    </row>
    <row r="141" spans="1:14" ht="60">
      <c r="A141" s="89" t="s">
        <v>39</v>
      </c>
      <c r="B141" s="90" t="s">
        <v>48</v>
      </c>
      <c r="C141" s="91">
        <v>126</v>
      </c>
      <c r="D141" s="92">
        <v>1200.73</v>
      </c>
      <c r="E141" s="94" t="s">
        <v>30</v>
      </c>
      <c r="F141" s="91" t="s">
        <v>449</v>
      </c>
      <c r="G141" s="91" t="s">
        <v>450</v>
      </c>
      <c r="H141" s="188" t="s">
        <v>56</v>
      </c>
      <c r="I141" s="188" t="s">
        <v>57</v>
      </c>
      <c r="J141" s="189" t="s">
        <v>451</v>
      </c>
      <c r="K141" s="104" t="s">
        <v>36</v>
      </c>
      <c r="L141" s="91"/>
      <c r="M141" s="91" t="s">
        <v>37</v>
      </c>
      <c r="N141" s="108" t="s">
        <v>38</v>
      </c>
    </row>
    <row r="142" spans="1:14" ht="60">
      <c r="A142" s="89" t="s">
        <v>39</v>
      </c>
      <c r="B142" s="90" t="s">
        <v>48</v>
      </c>
      <c r="C142" s="91">
        <v>127</v>
      </c>
      <c r="D142" s="92">
        <v>1200.73</v>
      </c>
      <c r="E142" s="94" t="s">
        <v>30</v>
      </c>
      <c r="F142" s="91" t="s">
        <v>452</v>
      </c>
      <c r="G142" s="91" t="s">
        <v>453</v>
      </c>
      <c r="H142" s="190" t="s">
        <v>85</v>
      </c>
      <c r="I142" s="188" t="s">
        <v>86</v>
      </c>
      <c r="J142" s="189" t="s">
        <v>454</v>
      </c>
      <c r="K142" s="104" t="s">
        <v>36</v>
      </c>
      <c r="L142" s="91"/>
      <c r="M142" s="91" t="s">
        <v>37</v>
      </c>
      <c r="N142" s="108" t="s">
        <v>38</v>
      </c>
    </row>
    <row r="143" spans="1:14" ht="60">
      <c r="A143" s="89" t="s">
        <v>39</v>
      </c>
      <c r="B143" s="90" t="s">
        <v>48</v>
      </c>
      <c r="C143" s="91">
        <v>128</v>
      </c>
      <c r="D143" s="92">
        <v>1200.73</v>
      </c>
      <c r="E143" s="94" t="s">
        <v>30</v>
      </c>
      <c r="F143" s="91" t="s">
        <v>455</v>
      </c>
      <c r="G143" s="91" t="s">
        <v>456</v>
      </c>
      <c r="H143" s="188" t="s">
        <v>56</v>
      </c>
      <c r="I143" s="188" t="s">
        <v>57</v>
      </c>
      <c r="J143" s="189" t="s">
        <v>457</v>
      </c>
      <c r="K143" s="104" t="s">
        <v>36</v>
      </c>
      <c r="L143" s="91"/>
      <c r="M143" s="91" t="s">
        <v>37</v>
      </c>
      <c r="N143" s="108" t="s">
        <v>38</v>
      </c>
    </row>
    <row r="144" spans="1:14" ht="60">
      <c r="A144" s="89" t="s">
        <v>39</v>
      </c>
      <c r="B144" s="90" t="s">
        <v>48</v>
      </c>
      <c r="C144" s="91">
        <v>129</v>
      </c>
      <c r="D144" s="92">
        <v>1200.73</v>
      </c>
      <c r="E144" s="94" t="s">
        <v>30</v>
      </c>
      <c r="F144" s="91" t="s">
        <v>458</v>
      </c>
      <c r="G144" s="91" t="s">
        <v>459</v>
      </c>
      <c r="H144" s="95" t="s">
        <v>56</v>
      </c>
      <c r="I144" s="95" t="s">
        <v>57</v>
      </c>
      <c r="J144" s="189" t="s">
        <v>457</v>
      </c>
      <c r="K144" s="104" t="s">
        <v>36</v>
      </c>
      <c r="L144" s="91"/>
      <c r="M144" s="91" t="s">
        <v>37</v>
      </c>
      <c r="N144" s="108" t="s">
        <v>38</v>
      </c>
    </row>
    <row r="145" spans="1:14" ht="60">
      <c r="A145" s="111" t="s">
        <v>39</v>
      </c>
      <c r="B145" s="112" t="s">
        <v>48</v>
      </c>
      <c r="C145" s="91">
        <v>130</v>
      </c>
      <c r="D145" s="92">
        <v>1200.73</v>
      </c>
      <c r="E145" s="94" t="s">
        <v>30</v>
      </c>
      <c r="F145" s="91" t="s">
        <v>460</v>
      </c>
      <c r="G145" s="91" t="s">
        <v>461</v>
      </c>
      <c r="H145" s="190" t="s">
        <v>127</v>
      </c>
      <c r="I145" s="188" t="s">
        <v>128</v>
      </c>
      <c r="J145" s="189" t="s">
        <v>462</v>
      </c>
      <c r="K145" s="104" t="s">
        <v>36</v>
      </c>
      <c r="L145" s="91"/>
      <c r="M145" s="91" t="s">
        <v>37</v>
      </c>
      <c r="N145" s="108" t="s">
        <v>38</v>
      </c>
    </row>
    <row r="146" spans="1:14" ht="60">
      <c r="A146" s="89" t="s">
        <v>39</v>
      </c>
      <c r="B146" s="90" t="s">
        <v>48</v>
      </c>
      <c r="C146" s="91">
        <v>131</v>
      </c>
      <c r="D146" s="92">
        <v>1200.73</v>
      </c>
      <c r="E146" s="94" t="s">
        <v>30</v>
      </c>
      <c r="F146" s="91" t="s">
        <v>463</v>
      </c>
      <c r="G146" s="91" t="s">
        <v>464</v>
      </c>
      <c r="H146" s="188" t="s">
        <v>75</v>
      </c>
      <c r="I146" s="188" t="s">
        <v>76</v>
      </c>
      <c r="J146" s="189" t="s">
        <v>465</v>
      </c>
      <c r="K146" s="104" t="s">
        <v>36</v>
      </c>
      <c r="L146" s="91"/>
      <c r="M146" s="91" t="s">
        <v>37</v>
      </c>
      <c r="N146" s="108" t="s">
        <v>38</v>
      </c>
    </row>
    <row r="147" spans="1:14" ht="60">
      <c r="A147" s="89" t="s">
        <v>39</v>
      </c>
      <c r="B147" s="90" t="s">
        <v>48</v>
      </c>
      <c r="C147" s="91">
        <v>132</v>
      </c>
      <c r="D147" s="92">
        <v>1200.73</v>
      </c>
      <c r="E147" s="94" t="s">
        <v>30</v>
      </c>
      <c r="F147" s="91" t="s">
        <v>466</v>
      </c>
      <c r="G147" s="91" t="s">
        <v>467</v>
      </c>
      <c r="H147" s="188" t="s">
        <v>75</v>
      </c>
      <c r="I147" s="188" t="s">
        <v>76</v>
      </c>
      <c r="J147" s="189" t="s">
        <v>468</v>
      </c>
      <c r="K147" s="104" t="s">
        <v>36</v>
      </c>
      <c r="L147" s="91"/>
      <c r="M147" s="91" t="s">
        <v>37</v>
      </c>
      <c r="N147" s="108" t="s">
        <v>38</v>
      </c>
    </row>
    <row r="148" spans="1:14" ht="60">
      <c r="A148" s="89" t="s">
        <v>39</v>
      </c>
      <c r="B148" s="90" t="s">
        <v>48</v>
      </c>
      <c r="C148" s="91">
        <v>133</v>
      </c>
      <c r="D148" s="92">
        <v>1200.73</v>
      </c>
      <c r="E148" s="94" t="s">
        <v>30</v>
      </c>
      <c r="F148" s="91" t="s">
        <v>469</v>
      </c>
      <c r="G148" s="91" t="s">
        <v>470</v>
      </c>
      <c r="H148" s="188" t="s">
        <v>56</v>
      </c>
      <c r="I148" s="188" t="s">
        <v>57</v>
      </c>
      <c r="J148" s="189" t="s">
        <v>471</v>
      </c>
      <c r="K148" s="104" t="s">
        <v>36</v>
      </c>
      <c r="L148" s="91"/>
      <c r="M148" s="91" t="s">
        <v>37</v>
      </c>
      <c r="N148" s="108" t="s">
        <v>38</v>
      </c>
    </row>
    <row r="149" spans="1:14" ht="60">
      <c r="A149" s="89" t="s">
        <v>39</v>
      </c>
      <c r="B149" s="90" t="s">
        <v>48</v>
      </c>
      <c r="C149" s="91">
        <v>134</v>
      </c>
      <c r="D149" s="92">
        <v>1200.73</v>
      </c>
      <c r="E149" s="94" t="s">
        <v>30</v>
      </c>
      <c r="F149" s="91" t="s">
        <v>472</v>
      </c>
      <c r="G149" s="91" t="s">
        <v>473</v>
      </c>
      <c r="H149" s="190" t="s">
        <v>75</v>
      </c>
      <c r="I149" s="188" t="s">
        <v>76</v>
      </c>
      <c r="J149" s="189" t="s">
        <v>474</v>
      </c>
      <c r="K149" s="104" t="s">
        <v>36</v>
      </c>
      <c r="L149" s="91"/>
      <c r="M149" s="91" t="s">
        <v>37</v>
      </c>
      <c r="N149" s="108" t="s">
        <v>38</v>
      </c>
    </row>
    <row r="150" spans="1:14" ht="60">
      <c r="A150" s="89" t="s">
        <v>39</v>
      </c>
      <c r="B150" s="90" t="s">
        <v>48</v>
      </c>
      <c r="C150" s="91">
        <v>135</v>
      </c>
      <c r="D150" s="92">
        <v>1200.73</v>
      </c>
      <c r="E150" s="94" t="s">
        <v>30</v>
      </c>
      <c r="F150" s="91" t="s">
        <v>475</v>
      </c>
      <c r="G150" s="91" t="s">
        <v>476</v>
      </c>
      <c r="H150" s="188" t="s">
        <v>165</v>
      </c>
      <c r="I150" s="188" t="s">
        <v>166</v>
      </c>
      <c r="J150" s="189" t="s">
        <v>477</v>
      </c>
      <c r="K150" s="104" t="s">
        <v>36</v>
      </c>
      <c r="L150" s="91"/>
      <c r="M150" s="91" t="s">
        <v>37</v>
      </c>
      <c r="N150" s="108" t="s">
        <v>38</v>
      </c>
    </row>
    <row r="151" spans="1:14" ht="60">
      <c r="A151" s="89" t="s">
        <v>39</v>
      </c>
      <c r="B151" s="90" t="s">
        <v>48</v>
      </c>
      <c r="C151" s="91">
        <v>136</v>
      </c>
      <c r="D151" s="92">
        <v>1200.73</v>
      </c>
      <c r="E151" s="94" t="s">
        <v>30</v>
      </c>
      <c r="F151" s="91" t="s">
        <v>478</v>
      </c>
      <c r="G151" s="91" t="s">
        <v>479</v>
      </c>
      <c r="H151" s="188" t="s">
        <v>100</v>
      </c>
      <c r="I151" s="188" t="s">
        <v>101</v>
      </c>
      <c r="J151" s="189" t="s">
        <v>480</v>
      </c>
      <c r="K151" s="104" t="s">
        <v>36</v>
      </c>
      <c r="L151" s="91"/>
      <c r="M151" s="91" t="s">
        <v>37</v>
      </c>
      <c r="N151" s="108" t="s">
        <v>38</v>
      </c>
    </row>
    <row r="152" spans="1:14" ht="60">
      <c r="A152" s="89" t="s">
        <v>39</v>
      </c>
      <c r="B152" s="90" t="s">
        <v>48</v>
      </c>
      <c r="C152" s="91">
        <v>137</v>
      </c>
      <c r="D152" s="92">
        <v>1200.73</v>
      </c>
      <c r="E152" s="94" t="s">
        <v>30</v>
      </c>
      <c r="F152" s="91" t="s">
        <v>481</v>
      </c>
      <c r="G152" s="91" t="s">
        <v>482</v>
      </c>
      <c r="H152" s="190" t="s">
        <v>75</v>
      </c>
      <c r="I152" s="188" t="s">
        <v>76</v>
      </c>
      <c r="J152" s="189" t="s">
        <v>483</v>
      </c>
      <c r="K152" s="104" t="s">
        <v>36</v>
      </c>
      <c r="L152" s="91"/>
      <c r="M152" s="91" t="s">
        <v>37</v>
      </c>
      <c r="N152" s="108" t="s">
        <v>38</v>
      </c>
    </row>
    <row r="153" spans="1:14" ht="60">
      <c r="A153" s="89" t="s">
        <v>39</v>
      </c>
      <c r="B153" s="90" t="s">
        <v>48</v>
      </c>
      <c r="C153" s="91">
        <v>138</v>
      </c>
      <c r="D153" s="92">
        <v>1200.73</v>
      </c>
      <c r="E153" s="94" t="s">
        <v>30</v>
      </c>
      <c r="F153" s="91" t="s">
        <v>484</v>
      </c>
      <c r="G153" s="91" t="s">
        <v>485</v>
      </c>
      <c r="H153" s="190" t="s">
        <v>75</v>
      </c>
      <c r="I153" s="188" t="s">
        <v>76</v>
      </c>
      <c r="J153" s="189" t="s">
        <v>486</v>
      </c>
      <c r="K153" s="104" t="s">
        <v>36</v>
      </c>
      <c r="L153" s="91"/>
      <c r="M153" s="91" t="s">
        <v>37</v>
      </c>
      <c r="N153" s="108" t="s">
        <v>38</v>
      </c>
    </row>
    <row r="154" spans="1:14" ht="60">
      <c r="A154" s="89" t="s">
        <v>39</v>
      </c>
      <c r="B154" s="90" t="s">
        <v>48</v>
      </c>
      <c r="C154" s="91">
        <v>139</v>
      </c>
      <c r="D154" s="92">
        <v>1200.73</v>
      </c>
      <c r="E154" s="94" t="s">
        <v>30</v>
      </c>
      <c r="F154" s="91" t="s">
        <v>487</v>
      </c>
      <c r="G154" s="91" t="s">
        <v>488</v>
      </c>
      <c r="H154" s="188" t="s">
        <v>185</v>
      </c>
      <c r="I154" s="188" t="s">
        <v>186</v>
      </c>
      <c r="J154" s="189" t="s">
        <v>489</v>
      </c>
      <c r="K154" s="104" t="s">
        <v>36</v>
      </c>
      <c r="L154" s="91"/>
      <c r="M154" s="91" t="s">
        <v>37</v>
      </c>
      <c r="N154" s="108" t="s">
        <v>38</v>
      </c>
    </row>
    <row r="155" spans="1:14" ht="60">
      <c r="A155" s="89" t="s">
        <v>39</v>
      </c>
      <c r="B155" s="90" t="s">
        <v>48</v>
      </c>
      <c r="C155" s="91">
        <v>140</v>
      </c>
      <c r="D155" s="92">
        <v>1200.73</v>
      </c>
      <c r="E155" s="94" t="s">
        <v>30</v>
      </c>
      <c r="F155" s="91" t="s">
        <v>490</v>
      </c>
      <c r="G155" s="91" t="s">
        <v>491</v>
      </c>
      <c r="H155" s="190" t="s">
        <v>492</v>
      </c>
      <c r="I155" s="188" t="s">
        <v>493</v>
      </c>
      <c r="J155" s="189" t="s">
        <v>494</v>
      </c>
      <c r="K155" s="104" t="s">
        <v>36</v>
      </c>
      <c r="L155" s="91"/>
      <c r="M155" s="91" t="s">
        <v>37</v>
      </c>
      <c r="N155" s="108" t="s">
        <v>38</v>
      </c>
    </row>
    <row r="156" spans="1:14" ht="60">
      <c r="A156" s="89" t="s">
        <v>39</v>
      </c>
      <c r="B156" s="90" t="s">
        <v>48</v>
      </c>
      <c r="C156" s="91">
        <v>141</v>
      </c>
      <c r="D156" s="92">
        <v>1200.73</v>
      </c>
      <c r="E156" s="94" t="s">
        <v>30</v>
      </c>
      <c r="F156" s="91" t="s">
        <v>495</v>
      </c>
      <c r="G156" s="91" t="s">
        <v>496</v>
      </c>
      <c r="H156" s="188" t="s">
        <v>75</v>
      </c>
      <c r="I156" s="188" t="s">
        <v>76</v>
      </c>
      <c r="J156" s="189" t="s">
        <v>497</v>
      </c>
      <c r="K156" s="104" t="s">
        <v>36</v>
      </c>
      <c r="L156" s="91"/>
      <c r="M156" s="91" t="s">
        <v>37</v>
      </c>
      <c r="N156" s="108" t="s">
        <v>38</v>
      </c>
    </row>
    <row r="157" spans="1:14" ht="60">
      <c r="A157" s="89" t="s">
        <v>39</v>
      </c>
      <c r="B157" s="90" t="s">
        <v>48</v>
      </c>
      <c r="C157" s="91">
        <v>142</v>
      </c>
      <c r="D157" s="92">
        <v>1200.73</v>
      </c>
      <c r="E157" s="94" t="s">
        <v>30</v>
      </c>
      <c r="F157" s="91" t="s">
        <v>498</v>
      </c>
      <c r="G157" s="91" t="s">
        <v>499</v>
      </c>
      <c r="H157" s="188" t="s">
        <v>165</v>
      </c>
      <c r="I157" s="188" t="s">
        <v>166</v>
      </c>
      <c r="J157" s="189" t="s">
        <v>500</v>
      </c>
      <c r="K157" s="104" t="s">
        <v>36</v>
      </c>
      <c r="L157" s="91"/>
      <c r="M157" s="91" t="s">
        <v>37</v>
      </c>
      <c r="N157" s="108" t="s">
        <v>38</v>
      </c>
    </row>
    <row r="158" spans="1:14" ht="60">
      <c r="A158" s="89" t="s">
        <v>39</v>
      </c>
      <c r="B158" s="90" t="s">
        <v>48</v>
      </c>
      <c r="C158" s="91">
        <v>143</v>
      </c>
      <c r="D158" s="92">
        <v>1200.73</v>
      </c>
      <c r="E158" s="94" t="s">
        <v>30</v>
      </c>
      <c r="F158" s="91" t="s">
        <v>501</v>
      </c>
      <c r="G158" s="91" t="s">
        <v>502</v>
      </c>
      <c r="H158" s="188" t="s">
        <v>33</v>
      </c>
      <c r="I158" s="188" t="s">
        <v>34</v>
      </c>
      <c r="J158" s="189" t="s">
        <v>503</v>
      </c>
      <c r="K158" s="104" t="s">
        <v>36</v>
      </c>
      <c r="L158" s="91"/>
      <c r="M158" s="91" t="s">
        <v>37</v>
      </c>
      <c r="N158" s="108" t="s">
        <v>38</v>
      </c>
    </row>
    <row r="159" spans="1:14" ht="60">
      <c r="A159" s="89" t="s">
        <v>39</v>
      </c>
      <c r="B159" s="90" t="s">
        <v>48</v>
      </c>
      <c r="C159" s="91">
        <v>144</v>
      </c>
      <c r="D159" s="92">
        <v>1200.73</v>
      </c>
      <c r="E159" s="94" t="s">
        <v>30</v>
      </c>
      <c r="F159" s="91" t="s">
        <v>504</v>
      </c>
      <c r="G159" s="91" t="s">
        <v>505</v>
      </c>
      <c r="H159" s="188" t="s">
        <v>75</v>
      </c>
      <c r="I159" s="188" t="s">
        <v>76</v>
      </c>
      <c r="J159" s="189" t="s">
        <v>506</v>
      </c>
      <c r="K159" s="104" t="s">
        <v>36</v>
      </c>
      <c r="L159" s="91"/>
      <c r="M159" s="91" t="s">
        <v>37</v>
      </c>
      <c r="N159" s="108" t="s">
        <v>38</v>
      </c>
    </row>
    <row r="160" spans="1:14" ht="60">
      <c r="A160" s="89" t="s">
        <v>39</v>
      </c>
      <c r="B160" s="90" t="s">
        <v>48</v>
      </c>
      <c r="C160" s="91">
        <v>145</v>
      </c>
      <c r="D160" s="92">
        <v>1200.73</v>
      </c>
      <c r="E160" s="94" t="s">
        <v>30</v>
      </c>
      <c r="F160" s="91" t="s">
        <v>507</v>
      </c>
      <c r="G160" s="91" t="s">
        <v>508</v>
      </c>
      <c r="H160" s="190" t="s">
        <v>95</v>
      </c>
      <c r="I160" s="188" t="s">
        <v>96</v>
      </c>
      <c r="J160" s="189" t="s">
        <v>509</v>
      </c>
      <c r="K160" s="104" t="s">
        <v>36</v>
      </c>
      <c r="L160" s="91"/>
      <c r="M160" s="91" t="s">
        <v>37</v>
      </c>
      <c r="N160" s="108" t="s">
        <v>38</v>
      </c>
    </row>
    <row r="161" spans="1:14" ht="60">
      <c r="A161" s="89" t="s">
        <v>39</v>
      </c>
      <c r="B161" s="90" t="s">
        <v>48</v>
      </c>
      <c r="C161" s="91">
        <v>146</v>
      </c>
      <c r="D161" s="92">
        <v>1200.73</v>
      </c>
      <c r="E161" s="94" t="s">
        <v>30</v>
      </c>
      <c r="F161" s="91" t="s">
        <v>510</v>
      </c>
      <c r="G161" s="91" t="s">
        <v>511</v>
      </c>
      <c r="H161" s="190" t="s">
        <v>95</v>
      </c>
      <c r="I161" s="188" t="s">
        <v>96</v>
      </c>
      <c r="J161" s="189" t="s">
        <v>512</v>
      </c>
      <c r="K161" s="104" t="s">
        <v>36</v>
      </c>
      <c r="L161" s="91"/>
      <c r="M161" s="91" t="s">
        <v>37</v>
      </c>
      <c r="N161" s="108" t="s">
        <v>38</v>
      </c>
    </row>
    <row r="162" spans="1:14" ht="60">
      <c r="A162" s="89" t="s">
        <v>39</v>
      </c>
      <c r="B162" s="90" t="s">
        <v>48</v>
      </c>
      <c r="C162" s="91">
        <v>147</v>
      </c>
      <c r="D162" s="92">
        <v>1200.73</v>
      </c>
      <c r="E162" s="94" t="s">
        <v>30</v>
      </c>
      <c r="F162" s="91" t="s">
        <v>513</v>
      </c>
      <c r="G162" s="91" t="s">
        <v>514</v>
      </c>
      <c r="H162" s="188" t="s">
        <v>61</v>
      </c>
      <c r="I162" s="188" t="s">
        <v>62</v>
      </c>
      <c r="J162" s="189" t="s">
        <v>515</v>
      </c>
      <c r="K162" s="104" t="s">
        <v>36</v>
      </c>
      <c r="L162" s="91"/>
      <c r="M162" s="91" t="s">
        <v>37</v>
      </c>
      <c r="N162" s="108" t="s">
        <v>38</v>
      </c>
    </row>
    <row r="163" spans="1:14" ht="60">
      <c r="A163" s="89" t="s">
        <v>39</v>
      </c>
      <c r="B163" s="90" t="s">
        <v>48</v>
      </c>
      <c r="C163" s="91">
        <v>148</v>
      </c>
      <c r="D163" s="92">
        <v>1200.73</v>
      </c>
      <c r="E163" s="94" t="s">
        <v>30</v>
      </c>
      <c r="F163" s="91" t="s">
        <v>516</v>
      </c>
      <c r="G163" s="91" t="s">
        <v>517</v>
      </c>
      <c r="H163" s="188" t="s">
        <v>90</v>
      </c>
      <c r="I163" s="188" t="s">
        <v>91</v>
      </c>
      <c r="J163" s="189" t="s">
        <v>518</v>
      </c>
      <c r="K163" s="104" t="s">
        <v>36</v>
      </c>
      <c r="L163" s="91"/>
      <c r="M163" s="91" t="s">
        <v>37</v>
      </c>
      <c r="N163" s="108" t="s">
        <v>38</v>
      </c>
    </row>
    <row r="164" spans="1:14" ht="60">
      <c r="A164" s="89" t="s">
        <v>39</v>
      </c>
      <c r="B164" s="90" t="s">
        <v>48</v>
      </c>
      <c r="C164" s="91">
        <v>149</v>
      </c>
      <c r="D164" s="92">
        <v>1200.73</v>
      </c>
      <c r="E164" s="94" t="s">
        <v>30</v>
      </c>
      <c r="F164" s="91" t="s">
        <v>519</v>
      </c>
      <c r="G164" s="91" t="s">
        <v>520</v>
      </c>
      <c r="H164" s="190" t="s">
        <v>375</v>
      </c>
      <c r="I164" s="188" t="s">
        <v>376</v>
      </c>
      <c r="J164" s="189" t="s">
        <v>521</v>
      </c>
      <c r="K164" s="104" t="s">
        <v>36</v>
      </c>
      <c r="L164" s="91"/>
      <c r="M164" s="91" t="s">
        <v>37</v>
      </c>
      <c r="N164" s="108" t="s">
        <v>38</v>
      </c>
    </row>
    <row r="165" spans="1:14" ht="60.75">
      <c r="A165" s="89" t="s">
        <v>39</v>
      </c>
      <c r="B165" s="90" t="s">
        <v>48</v>
      </c>
      <c r="C165" s="91">
        <v>150</v>
      </c>
      <c r="D165" s="92">
        <v>1200.73</v>
      </c>
      <c r="E165" s="94" t="s">
        <v>30</v>
      </c>
      <c r="F165" s="91" t="s">
        <v>522</v>
      </c>
      <c r="G165" s="91" t="s">
        <v>523</v>
      </c>
      <c r="H165" s="187" t="s">
        <v>56</v>
      </c>
      <c r="I165" s="187" t="s">
        <v>57</v>
      </c>
      <c r="J165" s="187" t="s">
        <v>524</v>
      </c>
      <c r="K165" s="104" t="s">
        <v>36</v>
      </c>
      <c r="L165" s="91"/>
      <c r="M165" s="91" t="s">
        <v>37</v>
      </c>
      <c r="N165" s="108" t="s">
        <v>38</v>
      </c>
    </row>
    <row r="166" spans="1:14" ht="60">
      <c r="A166" s="89" t="s">
        <v>39</v>
      </c>
      <c r="B166" s="90" t="s">
        <v>48</v>
      </c>
      <c r="C166" s="91">
        <v>151</v>
      </c>
      <c r="D166" s="92">
        <v>1200.73</v>
      </c>
      <c r="E166" s="94" t="s">
        <v>30</v>
      </c>
      <c r="F166" s="91" t="s">
        <v>525</v>
      </c>
      <c r="G166" s="91" t="s">
        <v>526</v>
      </c>
      <c r="H166" s="188" t="s">
        <v>80</v>
      </c>
      <c r="I166" s="188" t="s">
        <v>81</v>
      </c>
      <c r="J166" s="189" t="s">
        <v>527</v>
      </c>
      <c r="K166" s="104" t="s">
        <v>36</v>
      </c>
      <c r="L166" s="91"/>
      <c r="M166" s="91" t="s">
        <v>37</v>
      </c>
      <c r="N166" s="108" t="s">
        <v>38</v>
      </c>
    </row>
    <row r="167" spans="1:14" ht="60.75">
      <c r="A167" s="89" t="s">
        <v>39</v>
      </c>
      <c r="B167" s="90" t="s">
        <v>48</v>
      </c>
      <c r="C167" s="91">
        <v>152</v>
      </c>
      <c r="D167" s="92">
        <v>1200.73</v>
      </c>
      <c r="E167" s="94" t="s">
        <v>30</v>
      </c>
      <c r="F167" s="91" t="s">
        <v>528</v>
      </c>
      <c r="G167" s="91" t="s">
        <v>529</v>
      </c>
      <c r="H167" s="192" t="s">
        <v>85</v>
      </c>
      <c r="I167" s="192" t="s">
        <v>86</v>
      </c>
      <c r="J167" s="191" t="s">
        <v>530</v>
      </c>
      <c r="K167" s="104" t="s">
        <v>36</v>
      </c>
      <c r="L167" s="91"/>
      <c r="M167" s="91" t="s">
        <v>37</v>
      </c>
      <c r="N167" s="108" t="s">
        <v>38</v>
      </c>
    </row>
    <row r="168" spans="1:14" ht="60">
      <c r="A168" s="89" t="s">
        <v>39</v>
      </c>
      <c r="B168" s="90" t="s">
        <v>48</v>
      </c>
      <c r="C168" s="91">
        <v>153</v>
      </c>
      <c r="D168" s="92">
        <v>1200.73</v>
      </c>
      <c r="E168" s="94" t="s">
        <v>30</v>
      </c>
      <c r="F168" s="91" t="s">
        <v>531</v>
      </c>
      <c r="G168" s="91" t="s">
        <v>532</v>
      </c>
      <c r="H168" s="190" t="s">
        <v>108</v>
      </c>
      <c r="I168" s="188" t="s">
        <v>109</v>
      </c>
      <c r="J168" s="189" t="s">
        <v>533</v>
      </c>
      <c r="K168" s="104" t="s">
        <v>36</v>
      </c>
      <c r="L168" s="91"/>
      <c r="M168" s="91" t="s">
        <v>37</v>
      </c>
      <c r="N168" s="108" t="s">
        <v>38</v>
      </c>
    </row>
    <row r="169" spans="1:14" ht="60.75">
      <c r="A169" s="89" t="s">
        <v>39</v>
      </c>
      <c r="B169" s="90" t="s">
        <v>48</v>
      </c>
      <c r="C169" s="91">
        <v>154</v>
      </c>
      <c r="D169" s="92">
        <v>1200.73</v>
      </c>
      <c r="E169" s="94" t="s">
        <v>30</v>
      </c>
      <c r="F169" s="91" t="s">
        <v>534</v>
      </c>
      <c r="G169" s="91" t="s">
        <v>535</v>
      </c>
      <c r="H169" s="187" t="s">
        <v>75</v>
      </c>
      <c r="I169" s="187" t="s">
        <v>76</v>
      </c>
      <c r="J169" s="196" t="s">
        <v>536</v>
      </c>
      <c r="K169" s="104" t="s">
        <v>36</v>
      </c>
      <c r="L169" s="91"/>
      <c r="M169" s="91" t="s">
        <v>37</v>
      </c>
      <c r="N169" s="108" t="s">
        <v>38</v>
      </c>
    </row>
    <row r="170" spans="1:14" ht="60">
      <c r="A170" s="89" t="s">
        <v>39</v>
      </c>
      <c r="B170" s="90" t="s">
        <v>48</v>
      </c>
      <c r="C170" s="91">
        <v>155</v>
      </c>
      <c r="D170" s="92">
        <v>1200.73</v>
      </c>
      <c r="E170" s="94" t="s">
        <v>30</v>
      </c>
      <c r="F170" s="91" t="s">
        <v>537</v>
      </c>
      <c r="G170" s="91" t="s">
        <v>538</v>
      </c>
      <c r="H170" s="188" t="s">
        <v>42</v>
      </c>
      <c r="I170" s="188" t="s">
        <v>43</v>
      </c>
      <c r="J170" s="189" t="s">
        <v>539</v>
      </c>
      <c r="K170" s="104" t="s">
        <v>36</v>
      </c>
      <c r="L170" s="91"/>
      <c r="M170" s="91" t="s">
        <v>37</v>
      </c>
      <c r="N170" s="108" t="s">
        <v>38</v>
      </c>
    </row>
    <row r="171" spans="1:14" ht="60">
      <c r="A171" s="89" t="s">
        <v>39</v>
      </c>
      <c r="B171" s="90" t="s">
        <v>48</v>
      </c>
      <c r="C171" s="91">
        <v>156</v>
      </c>
      <c r="D171" s="92">
        <v>1200.73</v>
      </c>
      <c r="E171" s="94" t="s">
        <v>30</v>
      </c>
      <c r="F171" s="91" t="s">
        <v>540</v>
      </c>
      <c r="G171" s="91" t="s">
        <v>541</v>
      </c>
      <c r="H171" s="190" t="s">
        <v>95</v>
      </c>
      <c r="I171" s="188" t="s">
        <v>96</v>
      </c>
      <c r="J171" s="189" t="s">
        <v>542</v>
      </c>
      <c r="K171" s="104" t="s">
        <v>36</v>
      </c>
      <c r="L171" s="91"/>
      <c r="M171" s="91" t="s">
        <v>37</v>
      </c>
      <c r="N171" s="108" t="s">
        <v>38</v>
      </c>
    </row>
    <row r="172" spans="1:14" ht="60">
      <c r="A172" s="89" t="s">
        <v>39</v>
      </c>
      <c r="B172" s="90" t="s">
        <v>48</v>
      </c>
      <c r="C172" s="91">
        <v>157</v>
      </c>
      <c r="D172" s="92">
        <v>1200.73</v>
      </c>
      <c r="E172" s="94" t="s">
        <v>30</v>
      </c>
      <c r="F172" s="91" t="s">
        <v>543</v>
      </c>
      <c r="G172" s="91" t="s">
        <v>544</v>
      </c>
      <c r="H172" s="95" t="s">
        <v>375</v>
      </c>
      <c r="I172" s="188" t="s">
        <v>376</v>
      </c>
      <c r="J172" s="189" t="s">
        <v>545</v>
      </c>
      <c r="K172" s="104" t="s">
        <v>36</v>
      </c>
      <c r="L172" s="91"/>
      <c r="M172" s="91" t="s">
        <v>37</v>
      </c>
      <c r="N172" s="108" t="s">
        <v>38</v>
      </c>
    </row>
    <row r="173" spans="1:14" ht="60">
      <c r="A173" s="89" t="s">
        <v>39</v>
      </c>
      <c r="B173" s="90" t="s">
        <v>48</v>
      </c>
      <c r="C173" s="91">
        <v>158</v>
      </c>
      <c r="D173" s="92">
        <v>1200.73</v>
      </c>
      <c r="E173" s="94" t="s">
        <v>30</v>
      </c>
      <c r="F173" s="91" t="s">
        <v>546</v>
      </c>
      <c r="G173" s="91" t="s">
        <v>547</v>
      </c>
      <c r="H173" s="190" t="s">
        <v>165</v>
      </c>
      <c r="I173" s="188" t="s">
        <v>166</v>
      </c>
      <c r="J173" s="189" t="s">
        <v>548</v>
      </c>
      <c r="K173" s="104" t="s">
        <v>36</v>
      </c>
      <c r="L173" s="91"/>
      <c r="M173" s="91" t="s">
        <v>37</v>
      </c>
      <c r="N173" s="108" t="s">
        <v>38</v>
      </c>
    </row>
    <row r="174" spans="1:14" ht="60">
      <c r="A174" s="89" t="s">
        <v>39</v>
      </c>
      <c r="B174" s="90" t="s">
        <v>48</v>
      </c>
      <c r="C174" s="91">
        <v>159</v>
      </c>
      <c r="D174" s="92">
        <v>1200.73</v>
      </c>
      <c r="E174" s="94" t="s">
        <v>30</v>
      </c>
      <c r="F174" s="91" t="s">
        <v>549</v>
      </c>
      <c r="G174" s="91" t="s">
        <v>550</v>
      </c>
      <c r="H174" s="190" t="s">
        <v>75</v>
      </c>
      <c r="I174" s="188" t="s">
        <v>76</v>
      </c>
      <c r="J174" s="189" t="s">
        <v>551</v>
      </c>
      <c r="K174" s="104" t="s">
        <v>36</v>
      </c>
      <c r="L174" s="91"/>
      <c r="M174" s="91" t="s">
        <v>37</v>
      </c>
      <c r="N174" s="108" t="s">
        <v>38</v>
      </c>
    </row>
    <row r="175" spans="1:14" ht="60">
      <c r="A175" s="89" t="s">
        <v>39</v>
      </c>
      <c r="B175" s="90" t="s">
        <v>48</v>
      </c>
      <c r="C175" s="91">
        <v>160</v>
      </c>
      <c r="D175" s="92">
        <v>1200.73</v>
      </c>
      <c r="E175" s="94" t="s">
        <v>30</v>
      </c>
      <c r="F175" s="91" t="s">
        <v>552</v>
      </c>
      <c r="G175" s="91" t="s">
        <v>553</v>
      </c>
      <c r="H175" s="190" t="s">
        <v>42</v>
      </c>
      <c r="I175" s="188" t="s">
        <v>43</v>
      </c>
      <c r="J175" s="189" t="s">
        <v>554</v>
      </c>
      <c r="K175" s="104" t="s">
        <v>36</v>
      </c>
      <c r="L175" s="91"/>
      <c r="M175" s="91" t="s">
        <v>37</v>
      </c>
      <c r="N175" s="108" t="s">
        <v>38</v>
      </c>
    </row>
    <row r="176" spans="1:14" ht="60">
      <c r="A176" s="111" t="s">
        <v>39</v>
      </c>
      <c r="B176" s="112" t="s">
        <v>48</v>
      </c>
      <c r="C176" s="91">
        <v>161</v>
      </c>
      <c r="D176" s="92">
        <v>1200.73</v>
      </c>
      <c r="E176" s="94" t="s">
        <v>30</v>
      </c>
      <c r="F176" s="91" t="s">
        <v>555</v>
      </c>
      <c r="G176" s="91" t="s">
        <v>556</v>
      </c>
      <c r="H176" s="188" t="s">
        <v>75</v>
      </c>
      <c r="I176" s="188" t="s">
        <v>76</v>
      </c>
      <c r="J176" s="189" t="s">
        <v>557</v>
      </c>
      <c r="K176" s="104" t="s">
        <v>36</v>
      </c>
      <c r="L176" s="91"/>
      <c r="M176" s="91" t="s">
        <v>37</v>
      </c>
      <c r="N176" s="178" t="s">
        <v>38</v>
      </c>
    </row>
    <row r="177" spans="1:14" ht="60">
      <c r="A177" s="89" t="s">
        <v>39</v>
      </c>
      <c r="B177" s="90" t="s">
        <v>48</v>
      </c>
      <c r="C177" s="91">
        <v>162</v>
      </c>
      <c r="D177" s="92">
        <v>1200.73</v>
      </c>
      <c r="E177" s="94" t="s">
        <v>30</v>
      </c>
      <c r="F177" s="91" t="s">
        <v>558</v>
      </c>
      <c r="G177" s="91" t="s">
        <v>559</v>
      </c>
      <c r="H177" s="188" t="s">
        <v>100</v>
      </c>
      <c r="I177" s="188" t="s">
        <v>101</v>
      </c>
      <c r="J177" s="189" t="s">
        <v>560</v>
      </c>
      <c r="K177" s="104" t="s">
        <v>36</v>
      </c>
      <c r="L177" s="91"/>
      <c r="M177" s="91" t="s">
        <v>37</v>
      </c>
      <c r="N177" s="108" t="s">
        <v>38</v>
      </c>
    </row>
    <row r="178" spans="1:14" ht="60">
      <c r="A178" s="89" t="s">
        <v>39</v>
      </c>
      <c r="B178" s="90" t="s">
        <v>48</v>
      </c>
      <c r="C178" s="91">
        <v>163</v>
      </c>
      <c r="D178" s="92">
        <v>1200.73</v>
      </c>
      <c r="E178" s="94" t="s">
        <v>30</v>
      </c>
      <c r="F178" s="91" t="s">
        <v>561</v>
      </c>
      <c r="G178" s="91" t="s">
        <v>562</v>
      </c>
      <c r="H178" s="190" t="s">
        <v>85</v>
      </c>
      <c r="I178" s="188" t="s">
        <v>86</v>
      </c>
      <c r="J178" s="189" t="s">
        <v>563</v>
      </c>
      <c r="K178" s="104" t="s">
        <v>36</v>
      </c>
      <c r="L178" s="91"/>
      <c r="M178" s="91" t="s">
        <v>37</v>
      </c>
      <c r="N178" s="108" t="s">
        <v>38</v>
      </c>
    </row>
    <row r="179" spans="1:14" ht="60">
      <c r="A179" s="89" t="s">
        <v>39</v>
      </c>
      <c r="B179" s="90" t="s">
        <v>48</v>
      </c>
      <c r="C179" s="91">
        <v>164</v>
      </c>
      <c r="D179" s="92">
        <v>1200.73</v>
      </c>
      <c r="E179" s="94" t="s">
        <v>30</v>
      </c>
      <c r="F179" s="91" t="s">
        <v>564</v>
      </c>
      <c r="G179" s="91" t="s">
        <v>565</v>
      </c>
      <c r="H179" s="190" t="s">
        <v>100</v>
      </c>
      <c r="I179" s="188" t="s">
        <v>101</v>
      </c>
      <c r="J179" s="197" t="s">
        <v>566</v>
      </c>
      <c r="K179" s="104" t="s">
        <v>36</v>
      </c>
      <c r="L179" s="91"/>
      <c r="M179" s="91" t="s">
        <v>37</v>
      </c>
      <c r="N179" s="108" t="s">
        <v>38</v>
      </c>
    </row>
    <row r="180" spans="1:14" ht="60">
      <c r="A180" s="89" t="s">
        <v>39</v>
      </c>
      <c r="B180" s="90" t="s">
        <v>48</v>
      </c>
      <c r="C180" s="91">
        <v>165</v>
      </c>
      <c r="D180" s="92">
        <v>1200.73</v>
      </c>
      <c r="E180" s="94" t="s">
        <v>30</v>
      </c>
      <c r="F180" s="91" t="s">
        <v>567</v>
      </c>
      <c r="G180" s="91" t="s">
        <v>568</v>
      </c>
      <c r="H180" s="188" t="s">
        <v>185</v>
      </c>
      <c r="I180" s="188" t="s">
        <v>186</v>
      </c>
      <c r="J180" s="189" t="s">
        <v>569</v>
      </c>
      <c r="K180" s="104" t="s">
        <v>36</v>
      </c>
      <c r="L180" s="91"/>
      <c r="M180" s="91" t="s">
        <v>37</v>
      </c>
      <c r="N180" s="108" t="s">
        <v>38</v>
      </c>
    </row>
    <row r="181" spans="1:14" ht="60">
      <c r="A181" s="89" t="s">
        <v>39</v>
      </c>
      <c r="B181" s="90" t="s">
        <v>48</v>
      </c>
      <c r="C181" s="91">
        <v>166</v>
      </c>
      <c r="D181" s="92">
        <v>1200.73</v>
      </c>
      <c r="E181" s="94" t="s">
        <v>30</v>
      </c>
      <c r="F181" s="91" t="s">
        <v>570</v>
      </c>
      <c r="G181" s="91" t="s">
        <v>571</v>
      </c>
      <c r="H181" s="190" t="s">
        <v>165</v>
      </c>
      <c r="I181" s="188" t="s">
        <v>166</v>
      </c>
      <c r="J181" s="189" t="s">
        <v>572</v>
      </c>
      <c r="K181" s="104" t="s">
        <v>36</v>
      </c>
      <c r="L181" s="91"/>
      <c r="M181" s="91" t="s">
        <v>37</v>
      </c>
      <c r="N181" s="108" t="s">
        <v>38</v>
      </c>
    </row>
    <row r="182" spans="1:14" ht="60.75">
      <c r="A182" s="89" t="s">
        <v>39</v>
      </c>
      <c r="B182" s="90" t="s">
        <v>48</v>
      </c>
      <c r="C182" s="91">
        <v>167</v>
      </c>
      <c r="D182" s="92">
        <v>1200.73</v>
      </c>
      <c r="E182" s="94" t="s">
        <v>30</v>
      </c>
      <c r="F182" s="91" t="s">
        <v>573</v>
      </c>
      <c r="G182" s="91" t="s">
        <v>574</v>
      </c>
      <c r="H182" s="192" t="s">
        <v>56</v>
      </c>
      <c r="I182" s="192" t="s">
        <v>57</v>
      </c>
      <c r="J182" s="191" t="s">
        <v>575</v>
      </c>
      <c r="K182" s="104" t="s">
        <v>36</v>
      </c>
      <c r="L182" s="91"/>
      <c r="M182" s="91" t="s">
        <v>37</v>
      </c>
      <c r="N182" s="108" t="s">
        <v>38</v>
      </c>
    </row>
    <row r="183" spans="1:14" ht="60">
      <c r="A183" s="89" t="s">
        <v>39</v>
      </c>
      <c r="B183" s="90" t="s">
        <v>48</v>
      </c>
      <c r="C183" s="91">
        <v>168</v>
      </c>
      <c r="D183" s="92">
        <v>1200.73</v>
      </c>
      <c r="E183" s="94" t="s">
        <v>30</v>
      </c>
      <c r="F183" s="91" t="s">
        <v>576</v>
      </c>
      <c r="G183" s="91" t="s">
        <v>577</v>
      </c>
      <c r="H183" s="188" t="s">
        <v>56</v>
      </c>
      <c r="I183" s="188" t="s">
        <v>57</v>
      </c>
      <c r="J183" s="189" t="s">
        <v>578</v>
      </c>
      <c r="K183" s="104" t="s">
        <v>36</v>
      </c>
      <c r="L183" s="91"/>
      <c r="M183" s="91" t="s">
        <v>37</v>
      </c>
      <c r="N183" s="108" t="s">
        <v>38</v>
      </c>
    </row>
    <row r="184" spans="1:14" ht="60">
      <c r="A184" s="89" t="s">
        <v>39</v>
      </c>
      <c r="B184" s="90" t="s">
        <v>48</v>
      </c>
      <c r="C184" s="91">
        <v>169</v>
      </c>
      <c r="D184" s="92">
        <v>1200.73</v>
      </c>
      <c r="E184" s="94" t="s">
        <v>30</v>
      </c>
      <c r="F184" s="91" t="s">
        <v>579</v>
      </c>
      <c r="G184" s="91" t="s">
        <v>580</v>
      </c>
      <c r="H184" s="190" t="s">
        <v>42</v>
      </c>
      <c r="I184" s="188" t="s">
        <v>43</v>
      </c>
      <c r="J184" s="189" t="s">
        <v>581</v>
      </c>
      <c r="K184" s="104" t="s">
        <v>36</v>
      </c>
      <c r="L184" s="91"/>
      <c r="M184" s="91" t="s">
        <v>37</v>
      </c>
      <c r="N184" s="108" t="s">
        <v>38</v>
      </c>
    </row>
    <row r="185" spans="1:14" ht="60">
      <c r="A185" s="89" t="s">
        <v>39</v>
      </c>
      <c r="B185" s="90" t="s">
        <v>48</v>
      </c>
      <c r="C185" s="91">
        <v>170</v>
      </c>
      <c r="D185" s="92">
        <v>1200.73</v>
      </c>
      <c r="E185" s="94" t="s">
        <v>30</v>
      </c>
      <c r="F185" s="91" t="s">
        <v>582</v>
      </c>
      <c r="G185" s="91" t="s">
        <v>583</v>
      </c>
      <c r="H185" s="190" t="s">
        <v>85</v>
      </c>
      <c r="I185" s="188" t="s">
        <v>86</v>
      </c>
      <c r="J185" s="189" t="s">
        <v>584</v>
      </c>
      <c r="K185" s="104" t="s">
        <v>36</v>
      </c>
      <c r="L185" s="91"/>
      <c r="M185" s="91" t="s">
        <v>37</v>
      </c>
      <c r="N185" s="108" t="s">
        <v>38</v>
      </c>
    </row>
    <row r="186" spans="1:14" ht="60">
      <c r="A186" s="89" t="s">
        <v>39</v>
      </c>
      <c r="B186" s="90" t="s">
        <v>48</v>
      </c>
      <c r="C186" s="91">
        <v>171</v>
      </c>
      <c r="D186" s="92">
        <v>1200.73</v>
      </c>
      <c r="E186" s="94" t="s">
        <v>30</v>
      </c>
      <c r="F186" s="91" t="s">
        <v>585</v>
      </c>
      <c r="G186" s="91" t="s">
        <v>586</v>
      </c>
      <c r="H186" s="188" t="s">
        <v>61</v>
      </c>
      <c r="I186" s="188" t="s">
        <v>62</v>
      </c>
      <c r="J186" s="189" t="s">
        <v>587</v>
      </c>
      <c r="K186" s="104" t="s">
        <v>36</v>
      </c>
      <c r="L186" s="91"/>
      <c r="M186" s="91" t="s">
        <v>37</v>
      </c>
      <c r="N186" s="108" t="s">
        <v>38</v>
      </c>
    </row>
    <row r="187" spans="1:14" ht="60">
      <c r="A187" s="89" t="s">
        <v>39</v>
      </c>
      <c r="B187" s="90" t="s">
        <v>48</v>
      </c>
      <c r="C187" s="91">
        <v>172</v>
      </c>
      <c r="D187" s="92">
        <v>1200.73</v>
      </c>
      <c r="E187" s="94" t="s">
        <v>30</v>
      </c>
      <c r="F187" s="91" t="s">
        <v>588</v>
      </c>
      <c r="G187" s="91" t="s">
        <v>589</v>
      </c>
      <c r="H187" s="188" t="s">
        <v>165</v>
      </c>
      <c r="I187" s="188" t="s">
        <v>166</v>
      </c>
      <c r="J187" s="189" t="s">
        <v>590</v>
      </c>
      <c r="K187" s="104" t="s">
        <v>36</v>
      </c>
      <c r="L187" s="91"/>
      <c r="M187" s="91" t="s">
        <v>37</v>
      </c>
      <c r="N187" s="108" t="s">
        <v>38</v>
      </c>
    </row>
    <row r="188" spans="1:14" ht="60">
      <c r="A188" s="89" t="s">
        <v>39</v>
      </c>
      <c r="B188" s="90" t="s">
        <v>48</v>
      </c>
      <c r="C188" s="91">
        <v>173</v>
      </c>
      <c r="D188" s="92">
        <v>1200.73</v>
      </c>
      <c r="E188" s="94" t="s">
        <v>30</v>
      </c>
      <c r="F188" s="91" t="s">
        <v>591</v>
      </c>
      <c r="G188" s="91" t="s">
        <v>592</v>
      </c>
      <c r="H188" s="188" t="s">
        <v>165</v>
      </c>
      <c r="I188" s="188" t="s">
        <v>166</v>
      </c>
      <c r="J188" s="189" t="s">
        <v>593</v>
      </c>
      <c r="K188" s="104" t="s">
        <v>36</v>
      </c>
      <c r="L188" s="91"/>
      <c r="M188" s="91" t="s">
        <v>37</v>
      </c>
      <c r="N188" s="108" t="s">
        <v>38</v>
      </c>
    </row>
    <row r="189" spans="1:14" ht="60">
      <c r="A189" s="89" t="s">
        <v>39</v>
      </c>
      <c r="B189" s="90" t="s">
        <v>48</v>
      </c>
      <c r="C189" s="91">
        <v>174</v>
      </c>
      <c r="D189" s="92">
        <v>1200.73</v>
      </c>
      <c r="E189" s="94" t="s">
        <v>30</v>
      </c>
      <c r="F189" s="91" t="s">
        <v>594</v>
      </c>
      <c r="G189" s="91" t="s">
        <v>595</v>
      </c>
      <c r="H189" s="190" t="s">
        <v>33</v>
      </c>
      <c r="I189" s="188" t="s">
        <v>34</v>
      </c>
      <c r="J189" s="189" t="s">
        <v>596</v>
      </c>
      <c r="K189" s="104" t="s">
        <v>36</v>
      </c>
      <c r="L189" s="91"/>
      <c r="M189" s="91" t="s">
        <v>37</v>
      </c>
      <c r="N189" s="108" t="s">
        <v>38</v>
      </c>
    </row>
    <row r="190" spans="1:14" ht="60">
      <c r="A190" s="89" t="s">
        <v>39</v>
      </c>
      <c r="B190" s="90" t="s">
        <v>48</v>
      </c>
      <c r="C190" s="91">
        <v>175</v>
      </c>
      <c r="D190" s="92">
        <v>1200.73</v>
      </c>
      <c r="E190" s="94" t="s">
        <v>30</v>
      </c>
      <c r="F190" s="91" t="s">
        <v>597</v>
      </c>
      <c r="G190" s="91" t="s">
        <v>598</v>
      </c>
      <c r="H190" s="188" t="s">
        <v>113</v>
      </c>
      <c r="I190" s="188" t="s">
        <v>114</v>
      </c>
      <c r="J190" s="189" t="s">
        <v>599</v>
      </c>
      <c r="K190" s="104" t="s">
        <v>36</v>
      </c>
      <c r="L190" s="91"/>
      <c r="M190" s="91" t="s">
        <v>37</v>
      </c>
      <c r="N190" s="108" t="s">
        <v>38</v>
      </c>
    </row>
    <row r="191" spans="1:14" ht="60">
      <c r="A191" s="89" t="s">
        <v>39</v>
      </c>
      <c r="B191" s="90" t="s">
        <v>48</v>
      </c>
      <c r="C191" s="91">
        <v>176</v>
      </c>
      <c r="D191" s="92">
        <v>1200.73</v>
      </c>
      <c r="E191" s="94" t="s">
        <v>30</v>
      </c>
      <c r="F191" s="91" t="s">
        <v>600</v>
      </c>
      <c r="G191" s="91" t="s">
        <v>601</v>
      </c>
      <c r="H191" s="190" t="s">
        <v>75</v>
      </c>
      <c r="I191" s="188" t="s">
        <v>76</v>
      </c>
      <c r="J191" s="189" t="s">
        <v>602</v>
      </c>
      <c r="K191" s="104" t="s">
        <v>36</v>
      </c>
      <c r="L191" s="91"/>
      <c r="M191" s="91" t="s">
        <v>37</v>
      </c>
      <c r="N191" s="108" t="s">
        <v>38</v>
      </c>
    </row>
    <row r="192" spans="1:14" ht="60">
      <c r="A192" s="89" t="s">
        <v>39</v>
      </c>
      <c r="B192" s="90" t="s">
        <v>48</v>
      </c>
      <c r="C192" s="91">
        <v>177</v>
      </c>
      <c r="D192" s="92">
        <v>1200.73</v>
      </c>
      <c r="E192" s="94" t="s">
        <v>30</v>
      </c>
      <c r="F192" s="91" t="s">
        <v>603</v>
      </c>
      <c r="G192" s="91" t="s">
        <v>604</v>
      </c>
      <c r="H192" s="188" t="s">
        <v>605</v>
      </c>
      <c r="I192" s="188" t="s">
        <v>606</v>
      </c>
      <c r="J192" s="189" t="s">
        <v>607</v>
      </c>
      <c r="K192" s="104" t="s">
        <v>36</v>
      </c>
      <c r="L192" s="91"/>
      <c r="M192" s="91" t="s">
        <v>37</v>
      </c>
      <c r="N192" s="108" t="s">
        <v>38</v>
      </c>
    </row>
    <row r="193" spans="1:14" ht="60">
      <c r="A193" s="89" t="s">
        <v>39</v>
      </c>
      <c r="B193" s="90" t="s">
        <v>48</v>
      </c>
      <c r="C193" s="91">
        <v>178</v>
      </c>
      <c r="D193" s="92">
        <v>1200.73</v>
      </c>
      <c r="E193" s="94" t="s">
        <v>30</v>
      </c>
      <c r="F193" s="91" t="s">
        <v>608</v>
      </c>
      <c r="G193" s="91" t="s">
        <v>609</v>
      </c>
      <c r="H193" s="188" t="s">
        <v>398</v>
      </c>
      <c r="I193" s="188" t="s">
        <v>399</v>
      </c>
      <c r="J193" s="189" t="s">
        <v>610</v>
      </c>
      <c r="K193" s="104" t="s">
        <v>36</v>
      </c>
      <c r="L193" s="91"/>
      <c r="M193" s="91" t="s">
        <v>37</v>
      </c>
      <c r="N193" s="108" t="s">
        <v>38</v>
      </c>
    </row>
    <row r="194" spans="1:14" ht="60">
      <c r="A194" s="89" t="s">
        <v>39</v>
      </c>
      <c r="B194" s="90" t="s">
        <v>48</v>
      </c>
      <c r="C194" s="91">
        <v>179</v>
      </c>
      <c r="D194" s="92">
        <v>1200.73</v>
      </c>
      <c r="E194" s="94" t="s">
        <v>30</v>
      </c>
      <c r="F194" s="91" t="s">
        <v>611</v>
      </c>
      <c r="G194" s="91" t="s">
        <v>612</v>
      </c>
      <c r="H194" s="188" t="s">
        <v>95</v>
      </c>
      <c r="I194" s="188" t="s">
        <v>96</v>
      </c>
      <c r="J194" s="189" t="s">
        <v>613</v>
      </c>
      <c r="K194" s="104" t="s">
        <v>36</v>
      </c>
      <c r="L194" s="91"/>
      <c r="M194" s="91" t="s">
        <v>37</v>
      </c>
      <c r="N194" s="108" t="s">
        <v>38</v>
      </c>
    </row>
    <row r="195" spans="1:14" ht="60">
      <c r="A195" s="89" t="s">
        <v>39</v>
      </c>
      <c r="B195" s="90" t="s">
        <v>48</v>
      </c>
      <c r="C195" s="91">
        <v>180</v>
      </c>
      <c r="D195" s="92">
        <v>1200.73</v>
      </c>
      <c r="E195" s="94" t="s">
        <v>30</v>
      </c>
      <c r="F195" s="91" t="s">
        <v>614</v>
      </c>
      <c r="G195" s="91" t="s">
        <v>615</v>
      </c>
      <c r="H195" s="188" t="s">
        <v>398</v>
      </c>
      <c r="I195" s="188" t="s">
        <v>399</v>
      </c>
      <c r="J195" s="189" t="s">
        <v>616</v>
      </c>
      <c r="K195" s="104" t="s">
        <v>36</v>
      </c>
      <c r="L195" s="91"/>
      <c r="M195" s="91" t="s">
        <v>37</v>
      </c>
      <c r="N195" s="108" t="s">
        <v>38</v>
      </c>
    </row>
    <row r="196" spans="1:14" ht="60">
      <c r="A196" s="89" t="s">
        <v>39</v>
      </c>
      <c r="B196" s="90" t="s">
        <v>48</v>
      </c>
      <c r="C196" s="91">
        <v>181</v>
      </c>
      <c r="D196" s="92">
        <v>1200.73</v>
      </c>
      <c r="E196" s="94" t="s">
        <v>30</v>
      </c>
      <c r="F196" s="91" t="s">
        <v>617</v>
      </c>
      <c r="G196" s="91" t="s">
        <v>618</v>
      </c>
      <c r="H196" s="190" t="s">
        <v>95</v>
      </c>
      <c r="I196" s="188" t="s">
        <v>96</v>
      </c>
      <c r="J196" s="189" t="s">
        <v>619</v>
      </c>
      <c r="K196" s="104" t="s">
        <v>36</v>
      </c>
      <c r="L196" s="91"/>
      <c r="M196" s="91" t="s">
        <v>37</v>
      </c>
      <c r="N196" s="108" t="s">
        <v>38</v>
      </c>
    </row>
    <row r="197" spans="1:14" ht="60">
      <c r="A197" s="89" t="s">
        <v>39</v>
      </c>
      <c r="B197" s="90" t="s">
        <v>48</v>
      </c>
      <c r="C197" s="91">
        <v>182</v>
      </c>
      <c r="D197" s="92">
        <v>1200.73</v>
      </c>
      <c r="E197" s="94" t="s">
        <v>30</v>
      </c>
      <c r="F197" s="91" t="s">
        <v>620</v>
      </c>
      <c r="G197" s="91" t="s">
        <v>621</v>
      </c>
      <c r="H197" s="188" t="s">
        <v>85</v>
      </c>
      <c r="I197" s="188" t="s">
        <v>86</v>
      </c>
      <c r="J197" s="189" t="s">
        <v>622</v>
      </c>
      <c r="K197" s="104" t="s">
        <v>36</v>
      </c>
      <c r="L197" s="91"/>
      <c r="M197" s="91" t="s">
        <v>37</v>
      </c>
      <c r="N197" s="108" t="s">
        <v>38</v>
      </c>
    </row>
    <row r="198" spans="1:14" ht="60">
      <c r="A198" s="89" t="s">
        <v>39</v>
      </c>
      <c r="B198" s="90" t="s">
        <v>48</v>
      </c>
      <c r="C198" s="91">
        <v>183</v>
      </c>
      <c r="D198" s="92">
        <v>1200.73</v>
      </c>
      <c r="E198" s="94" t="s">
        <v>30</v>
      </c>
      <c r="F198" s="91" t="s">
        <v>623</v>
      </c>
      <c r="G198" s="91" t="s">
        <v>624</v>
      </c>
      <c r="H198" s="190" t="s">
        <v>56</v>
      </c>
      <c r="I198" s="188" t="s">
        <v>57</v>
      </c>
      <c r="J198" s="189" t="s">
        <v>625</v>
      </c>
      <c r="K198" s="104" t="s">
        <v>36</v>
      </c>
      <c r="L198" s="91"/>
      <c r="M198" s="91" t="s">
        <v>37</v>
      </c>
      <c r="N198" s="108" t="s">
        <v>38</v>
      </c>
    </row>
    <row r="199" spans="1:14" ht="60">
      <c r="A199" s="89" t="s">
        <v>39</v>
      </c>
      <c r="B199" s="90" t="s">
        <v>48</v>
      </c>
      <c r="C199" s="91">
        <v>184</v>
      </c>
      <c r="D199" s="92">
        <v>1200.73</v>
      </c>
      <c r="E199" s="94" t="s">
        <v>30</v>
      </c>
      <c r="F199" s="91" t="s">
        <v>626</v>
      </c>
      <c r="G199" s="91" t="s">
        <v>627</v>
      </c>
      <c r="H199" s="190" t="s">
        <v>85</v>
      </c>
      <c r="I199" s="188" t="s">
        <v>86</v>
      </c>
      <c r="J199" s="189" t="s">
        <v>628</v>
      </c>
      <c r="K199" s="104" t="s">
        <v>36</v>
      </c>
      <c r="L199" s="91"/>
      <c r="M199" s="91" t="s">
        <v>37</v>
      </c>
      <c r="N199" s="108" t="s">
        <v>38</v>
      </c>
    </row>
    <row r="200" spans="1:14" ht="60">
      <c r="A200" s="89" t="s">
        <v>39</v>
      </c>
      <c r="B200" s="90" t="s">
        <v>48</v>
      </c>
      <c r="C200" s="91">
        <v>185</v>
      </c>
      <c r="D200" s="92">
        <v>1200.73</v>
      </c>
      <c r="E200" s="94" t="s">
        <v>30</v>
      </c>
      <c r="F200" s="91" t="s">
        <v>629</v>
      </c>
      <c r="G200" s="91" t="s">
        <v>630</v>
      </c>
      <c r="H200" s="190" t="s">
        <v>80</v>
      </c>
      <c r="I200" s="188" t="s">
        <v>81</v>
      </c>
      <c r="J200" s="189" t="s">
        <v>631</v>
      </c>
      <c r="K200" s="104" t="s">
        <v>36</v>
      </c>
      <c r="L200" s="91"/>
      <c r="M200" s="91" t="s">
        <v>37</v>
      </c>
      <c r="N200" s="108" t="s">
        <v>38</v>
      </c>
    </row>
    <row r="201" spans="1:14" ht="60">
      <c r="A201" s="89" t="s">
        <v>39</v>
      </c>
      <c r="B201" s="90" t="s">
        <v>48</v>
      </c>
      <c r="C201" s="91">
        <v>186</v>
      </c>
      <c r="D201" s="92">
        <v>1200.73</v>
      </c>
      <c r="E201" s="94" t="s">
        <v>30</v>
      </c>
      <c r="F201" s="91" t="s">
        <v>632</v>
      </c>
      <c r="G201" s="91" t="s">
        <v>633</v>
      </c>
      <c r="H201" s="188" t="s">
        <v>56</v>
      </c>
      <c r="I201" s="188" t="s">
        <v>57</v>
      </c>
      <c r="J201" s="189" t="s">
        <v>634</v>
      </c>
      <c r="K201" s="104" t="s">
        <v>36</v>
      </c>
      <c r="L201" s="91"/>
      <c r="M201" s="91" t="s">
        <v>37</v>
      </c>
      <c r="N201" s="108" t="s">
        <v>38</v>
      </c>
    </row>
    <row r="202" spans="1:14" ht="60">
      <c r="A202" s="89" t="s">
        <v>39</v>
      </c>
      <c r="B202" s="90" t="s">
        <v>48</v>
      </c>
      <c r="C202" s="91">
        <v>187</v>
      </c>
      <c r="D202" s="92">
        <v>1200.73</v>
      </c>
      <c r="E202" s="94" t="s">
        <v>30</v>
      </c>
      <c r="F202" s="91" t="s">
        <v>635</v>
      </c>
      <c r="G202" s="91" t="s">
        <v>636</v>
      </c>
      <c r="H202" s="190" t="s">
        <v>56</v>
      </c>
      <c r="I202" s="188" t="s">
        <v>57</v>
      </c>
      <c r="J202" s="189" t="s">
        <v>637</v>
      </c>
      <c r="K202" s="104" t="s">
        <v>36</v>
      </c>
      <c r="L202" s="91"/>
      <c r="M202" s="91" t="s">
        <v>37</v>
      </c>
      <c r="N202" s="108" t="s">
        <v>38</v>
      </c>
    </row>
    <row r="203" spans="1:14" ht="60">
      <c r="A203" s="89" t="s">
        <v>39</v>
      </c>
      <c r="B203" s="90" t="s">
        <v>48</v>
      </c>
      <c r="C203" s="91">
        <v>188</v>
      </c>
      <c r="D203" s="92">
        <v>1200.73</v>
      </c>
      <c r="E203" s="94" t="s">
        <v>30</v>
      </c>
      <c r="F203" s="91" t="s">
        <v>638</v>
      </c>
      <c r="G203" s="91" t="s">
        <v>639</v>
      </c>
      <c r="H203" s="190" t="s">
        <v>75</v>
      </c>
      <c r="I203" s="188" t="s">
        <v>76</v>
      </c>
      <c r="J203" s="189" t="s">
        <v>640</v>
      </c>
      <c r="K203" s="104" t="s">
        <v>36</v>
      </c>
      <c r="L203" s="91"/>
      <c r="M203" s="91" t="s">
        <v>37</v>
      </c>
      <c r="N203" s="108" t="s">
        <v>38</v>
      </c>
    </row>
    <row r="204" spans="1:14" ht="60">
      <c r="A204" s="89" t="s">
        <v>39</v>
      </c>
      <c r="B204" s="90" t="s">
        <v>48</v>
      </c>
      <c r="C204" s="91">
        <v>189</v>
      </c>
      <c r="D204" s="92">
        <v>1200.73</v>
      </c>
      <c r="E204" s="94" t="s">
        <v>30</v>
      </c>
      <c r="F204" s="91" t="s">
        <v>641</v>
      </c>
      <c r="G204" s="91" t="s">
        <v>642</v>
      </c>
      <c r="H204" s="190" t="s">
        <v>56</v>
      </c>
      <c r="I204" s="188" t="s">
        <v>57</v>
      </c>
      <c r="J204" s="189" t="s">
        <v>643</v>
      </c>
      <c r="K204" s="104" t="s">
        <v>36</v>
      </c>
      <c r="L204" s="91"/>
      <c r="M204" s="91" t="s">
        <v>37</v>
      </c>
      <c r="N204" s="108" t="s">
        <v>38</v>
      </c>
    </row>
    <row r="205" spans="1:14" ht="60">
      <c r="A205" s="89" t="s">
        <v>39</v>
      </c>
      <c r="B205" s="90" t="s">
        <v>48</v>
      </c>
      <c r="C205" s="91">
        <v>190</v>
      </c>
      <c r="D205" s="92">
        <v>1200.73</v>
      </c>
      <c r="E205" s="94" t="s">
        <v>30</v>
      </c>
      <c r="F205" s="91" t="s">
        <v>644</v>
      </c>
      <c r="G205" s="91" t="s">
        <v>645</v>
      </c>
      <c r="H205" s="188" t="s">
        <v>56</v>
      </c>
      <c r="I205" s="188" t="s">
        <v>57</v>
      </c>
      <c r="J205" s="189" t="s">
        <v>646</v>
      </c>
      <c r="K205" s="104" t="s">
        <v>36</v>
      </c>
      <c r="L205" s="91"/>
      <c r="M205" s="91" t="s">
        <v>37</v>
      </c>
      <c r="N205" s="108" t="s">
        <v>38</v>
      </c>
    </row>
    <row r="206" spans="1:14" ht="60">
      <c r="A206" s="89" t="s">
        <v>39</v>
      </c>
      <c r="B206" s="90" t="s">
        <v>48</v>
      </c>
      <c r="C206" s="91">
        <v>191</v>
      </c>
      <c r="D206" s="92">
        <v>1200.73</v>
      </c>
      <c r="E206" s="94" t="s">
        <v>30</v>
      </c>
      <c r="F206" s="91" t="s">
        <v>647</v>
      </c>
      <c r="G206" s="91" t="s">
        <v>648</v>
      </c>
      <c r="H206" s="188" t="s">
        <v>492</v>
      </c>
      <c r="I206" s="188" t="s">
        <v>493</v>
      </c>
      <c r="J206" s="189" t="s">
        <v>649</v>
      </c>
      <c r="K206" s="104" t="s">
        <v>36</v>
      </c>
      <c r="L206" s="91"/>
      <c r="M206" s="91" t="s">
        <v>37</v>
      </c>
      <c r="N206" s="108" t="s">
        <v>38</v>
      </c>
    </row>
    <row r="207" spans="1:14" ht="60.75">
      <c r="A207" s="89" t="s">
        <v>39</v>
      </c>
      <c r="B207" s="90" t="s">
        <v>48</v>
      </c>
      <c r="C207" s="91">
        <v>192</v>
      </c>
      <c r="D207" s="92">
        <v>1200.73</v>
      </c>
      <c r="E207" s="94" t="s">
        <v>30</v>
      </c>
      <c r="F207" s="91" t="s">
        <v>650</v>
      </c>
      <c r="G207" s="91" t="s">
        <v>651</v>
      </c>
      <c r="H207" s="191" t="s">
        <v>80</v>
      </c>
      <c r="I207" s="192" t="s">
        <v>81</v>
      </c>
      <c r="J207" s="191" t="s">
        <v>652</v>
      </c>
      <c r="K207" s="104" t="s">
        <v>36</v>
      </c>
      <c r="L207" s="91"/>
      <c r="M207" s="91" t="s">
        <v>37</v>
      </c>
      <c r="N207" s="108" t="s">
        <v>38</v>
      </c>
    </row>
    <row r="208" spans="1:14" ht="60">
      <c r="A208" s="89" t="s">
        <v>39</v>
      </c>
      <c r="B208" s="90" t="s">
        <v>48</v>
      </c>
      <c r="C208" s="91">
        <v>193</v>
      </c>
      <c r="D208" s="92">
        <v>1200.73</v>
      </c>
      <c r="E208" s="94" t="s">
        <v>30</v>
      </c>
      <c r="F208" s="91" t="s">
        <v>653</v>
      </c>
      <c r="G208" s="91" t="s">
        <v>654</v>
      </c>
      <c r="H208" s="188" t="s">
        <v>108</v>
      </c>
      <c r="I208" s="188" t="s">
        <v>109</v>
      </c>
      <c r="J208" s="189" t="s">
        <v>655</v>
      </c>
      <c r="K208" s="104" t="s">
        <v>36</v>
      </c>
      <c r="L208" s="91"/>
      <c r="M208" s="91" t="s">
        <v>37</v>
      </c>
      <c r="N208" s="108" t="s">
        <v>38</v>
      </c>
    </row>
    <row r="209" spans="1:14" ht="60">
      <c r="A209" s="89" t="s">
        <v>39</v>
      </c>
      <c r="B209" s="90" t="s">
        <v>48</v>
      </c>
      <c r="C209" s="91">
        <v>194</v>
      </c>
      <c r="D209" s="92">
        <v>1200.73</v>
      </c>
      <c r="E209" s="94" t="s">
        <v>30</v>
      </c>
      <c r="F209" s="91" t="s">
        <v>656</v>
      </c>
      <c r="G209" s="91" t="s">
        <v>657</v>
      </c>
      <c r="H209" s="190" t="s">
        <v>75</v>
      </c>
      <c r="I209" s="188" t="s">
        <v>76</v>
      </c>
      <c r="J209" s="189" t="s">
        <v>658</v>
      </c>
      <c r="K209" s="104" t="s">
        <v>36</v>
      </c>
      <c r="L209" s="91"/>
      <c r="M209" s="91" t="s">
        <v>37</v>
      </c>
      <c r="N209" s="108" t="s">
        <v>38</v>
      </c>
    </row>
    <row r="210" spans="1:14" ht="60">
      <c r="A210" s="89" t="s">
        <v>39</v>
      </c>
      <c r="B210" s="90" t="s">
        <v>48</v>
      </c>
      <c r="C210" s="91">
        <v>195</v>
      </c>
      <c r="D210" s="92">
        <v>1200.73</v>
      </c>
      <c r="E210" s="94" t="s">
        <v>30</v>
      </c>
      <c r="F210" s="91" t="s">
        <v>659</v>
      </c>
      <c r="G210" s="91" t="s">
        <v>660</v>
      </c>
      <c r="H210" s="188" t="s">
        <v>56</v>
      </c>
      <c r="I210" s="188" t="s">
        <v>57</v>
      </c>
      <c r="J210" s="189" t="s">
        <v>661</v>
      </c>
      <c r="K210" s="104" t="s">
        <v>36</v>
      </c>
      <c r="L210" s="91"/>
      <c r="M210" s="91" t="s">
        <v>37</v>
      </c>
      <c r="N210" s="108" t="s">
        <v>38</v>
      </c>
    </row>
    <row r="211" spans="1:14" ht="60">
      <c r="A211" s="89" t="s">
        <v>39</v>
      </c>
      <c r="B211" s="90" t="s">
        <v>48</v>
      </c>
      <c r="C211" s="91">
        <v>196</v>
      </c>
      <c r="D211" s="92">
        <v>1200.73</v>
      </c>
      <c r="E211" s="94" t="s">
        <v>30</v>
      </c>
      <c r="F211" s="91" t="s">
        <v>662</v>
      </c>
      <c r="G211" s="91" t="s">
        <v>663</v>
      </c>
      <c r="H211" s="190" t="s">
        <v>42</v>
      </c>
      <c r="I211" s="188" t="s">
        <v>43</v>
      </c>
      <c r="J211" s="189" t="s">
        <v>664</v>
      </c>
      <c r="K211" s="104" t="s">
        <v>36</v>
      </c>
      <c r="L211" s="91"/>
      <c r="M211" s="91" t="s">
        <v>37</v>
      </c>
      <c r="N211" s="108" t="s">
        <v>38</v>
      </c>
    </row>
    <row r="212" spans="1:14" ht="60">
      <c r="A212" s="89" t="s">
        <v>39</v>
      </c>
      <c r="B212" s="90" t="s">
        <v>48</v>
      </c>
      <c r="C212" s="91">
        <v>197</v>
      </c>
      <c r="D212" s="92">
        <v>1200.73</v>
      </c>
      <c r="E212" s="94" t="s">
        <v>30</v>
      </c>
      <c r="F212" s="91" t="s">
        <v>665</v>
      </c>
      <c r="G212" s="91" t="s">
        <v>666</v>
      </c>
      <c r="H212" s="190" t="s">
        <v>95</v>
      </c>
      <c r="I212" s="188" t="s">
        <v>96</v>
      </c>
      <c r="J212" s="189" t="s">
        <v>667</v>
      </c>
      <c r="K212" s="104" t="s">
        <v>36</v>
      </c>
      <c r="L212" s="91"/>
      <c r="M212" s="91" t="s">
        <v>37</v>
      </c>
      <c r="N212" s="108" t="s">
        <v>38</v>
      </c>
    </row>
    <row r="213" spans="1:14" ht="60">
      <c r="A213" s="89" t="s">
        <v>39</v>
      </c>
      <c r="B213" s="90" t="s">
        <v>48</v>
      </c>
      <c r="C213" s="91">
        <v>198</v>
      </c>
      <c r="D213" s="92">
        <v>1200.73</v>
      </c>
      <c r="E213" s="94" t="s">
        <v>30</v>
      </c>
      <c r="F213" s="91" t="s">
        <v>668</v>
      </c>
      <c r="G213" s="91" t="s">
        <v>669</v>
      </c>
      <c r="H213" s="190" t="s">
        <v>75</v>
      </c>
      <c r="I213" s="188" t="s">
        <v>76</v>
      </c>
      <c r="J213" s="189" t="s">
        <v>670</v>
      </c>
      <c r="K213" s="104" t="s">
        <v>36</v>
      </c>
      <c r="L213" s="91"/>
      <c r="M213" s="91" t="s">
        <v>37</v>
      </c>
      <c r="N213" s="108" t="s">
        <v>38</v>
      </c>
    </row>
    <row r="214" spans="1:14" ht="60">
      <c r="A214" s="89" t="s">
        <v>39</v>
      </c>
      <c r="B214" s="90" t="s">
        <v>48</v>
      </c>
      <c r="C214" s="91">
        <v>199</v>
      </c>
      <c r="D214" s="92">
        <v>1200.73</v>
      </c>
      <c r="E214" s="94" t="s">
        <v>30</v>
      </c>
      <c r="F214" s="91" t="s">
        <v>671</v>
      </c>
      <c r="G214" s="91" t="s">
        <v>672</v>
      </c>
      <c r="H214" s="188" t="s">
        <v>80</v>
      </c>
      <c r="I214" s="188" t="s">
        <v>81</v>
      </c>
      <c r="J214" s="189" t="s">
        <v>673</v>
      </c>
      <c r="K214" s="104" t="s">
        <v>36</v>
      </c>
      <c r="L214" s="91"/>
      <c r="M214" s="91" t="s">
        <v>37</v>
      </c>
      <c r="N214" s="108" t="s">
        <v>38</v>
      </c>
    </row>
    <row r="215" spans="1:14" ht="60">
      <c r="A215" s="89" t="s">
        <v>39</v>
      </c>
      <c r="B215" s="90" t="s">
        <v>48</v>
      </c>
      <c r="C215" s="91">
        <v>200</v>
      </c>
      <c r="D215" s="92">
        <v>1200.73</v>
      </c>
      <c r="E215" s="94" t="s">
        <v>30</v>
      </c>
      <c r="F215" s="91" t="s">
        <v>674</v>
      </c>
      <c r="G215" s="91" t="s">
        <v>675</v>
      </c>
      <c r="H215" s="190" t="s">
        <v>165</v>
      </c>
      <c r="I215" s="188" t="s">
        <v>166</v>
      </c>
      <c r="J215" s="189" t="s">
        <v>676</v>
      </c>
      <c r="K215" s="104" t="s">
        <v>36</v>
      </c>
      <c r="L215" s="91"/>
      <c r="M215" s="91" t="s">
        <v>37</v>
      </c>
      <c r="N215" s="108" t="s">
        <v>38</v>
      </c>
    </row>
    <row r="216" spans="1:14" ht="60">
      <c r="A216" s="89" t="s">
        <v>39</v>
      </c>
      <c r="B216" s="90" t="s">
        <v>48</v>
      </c>
      <c r="C216" s="91">
        <v>201</v>
      </c>
      <c r="D216" s="92">
        <v>1200.73</v>
      </c>
      <c r="E216" s="94" t="s">
        <v>30</v>
      </c>
      <c r="F216" s="91" t="s">
        <v>677</v>
      </c>
      <c r="G216" s="91" t="s">
        <v>678</v>
      </c>
      <c r="H216" s="188" t="s">
        <v>95</v>
      </c>
      <c r="I216" s="188" t="s">
        <v>96</v>
      </c>
      <c r="J216" s="189" t="s">
        <v>679</v>
      </c>
      <c r="K216" s="104" t="s">
        <v>36</v>
      </c>
      <c r="L216" s="91"/>
      <c r="M216" s="91" t="s">
        <v>37</v>
      </c>
      <c r="N216" s="108" t="s">
        <v>38</v>
      </c>
    </row>
    <row r="217" spans="1:14" ht="60">
      <c r="A217" s="89" t="s">
        <v>39</v>
      </c>
      <c r="B217" s="90" t="s">
        <v>48</v>
      </c>
      <c r="C217" s="91">
        <v>202</v>
      </c>
      <c r="D217" s="92">
        <v>1200.73</v>
      </c>
      <c r="E217" s="94" t="s">
        <v>30</v>
      </c>
      <c r="F217" s="91" t="s">
        <v>680</v>
      </c>
      <c r="G217" s="91" t="s">
        <v>681</v>
      </c>
      <c r="H217" s="188" t="s">
        <v>185</v>
      </c>
      <c r="I217" s="188" t="s">
        <v>186</v>
      </c>
      <c r="J217" s="189" t="s">
        <v>682</v>
      </c>
      <c r="K217" s="104" t="s">
        <v>36</v>
      </c>
      <c r="L217" s="91"/>
      <c r="M217" s="91" t="s">
        <v>37</v>
      </c>
      <c r="N217" s="108" t="s">
        <v>38</v>
      </c>
    </row>
    <row r="218" spans="1:14" ht="60">
      <c r="A218" s="89" t="s">
        <v>39</v>
      </c>
      <c r="B218" s="90" t="s">
        <v>48</v>
      </c>
      <c r="C218" s="91">
        <v>203</v>
      </c>
      <c r="D218" s="92">
        <v>1200.73</v>
      </c>
      <c r="E218" s="94" t="s">
        <v>30</v>
      </c>
      <c r="F218" s="91" t="s">
        <v>683</v>
      </c>
      <c r="G218" s="91" t="s">
        <v>684</v>
      </c>
      <c r="H218" s="190" t="s">
        <v>85</v>
      </c>
      <c r="I218" s="188" t="s">
        <v>86</v>
      </c>
      <c r="J218" s="189" t="s">
        <v>685</v>
      </c>
      <c r="K218" s="104" t="s">
        <v>36</v>
      </c>
      <c r="L218" s="91"/>
      <c r="M218" s="91" t="s">
        <v>37</v>
      </c>
      <c r="N218" s="108" t="s">
        <v>38</v>
      </c>
    </row>
    <row r="219" spans="1:14" ht="60.75">
      <c r="A219" s="89" t="s">
        <v>39</v>
      </c>
      <c r="B219" s="90" t="s">
        <v>48</v>
      </c>
      <c r="C219" s="91">
        <v>204</v>
      </c>
      <c r="D219" s="92">
        <v>1200.73</v>
      </c>
      <c r="E219" s="94" t="s">
        <v>30</v>
      </c>
      <c r="F219" s="91" t="s">
        <v>686</v>
      </c>
      <c r="G219" s="91" t="s">
        <v>687</v>
      </c>
      <c r="H219" s="192" t="s">
        <v>492</v>
      </c>
      <c r="I219" s="192" t="s">
        <v>493</v>
      </c>
      <c r="J219" s="191" t="s">
        <v>688</v>
      </c>
      <c r="K219" s="104" t="s">
        <v>36</v>
      </c>
      <c r="L219" s="91"/>
      <c r="M219" s="91" t="s">
        <v>37</v>
      </c>
      <c r="N219" s="108" t="s">
        <v>38</v>
      </c>
    </row>
    <row r="220" spans="1:14" ht="60">
      <c r="A220" s="89" t="s">
        <v>39</v>
      </c>
      <c r="B220" s="90" t="s">
        <v>48</v>
      </c>
      <c r="C220" s="91">
        <v>205</v>
      </c>
      <c r="D220" s="92">
        <v>1200.73</v>
      </c>
      <c r="E220" s="94" t="s">
        <v>30</v>
      </c>
      <c r="F220" s="91" t="s">
        <v>689</v>
      </c>
      <c r="G220" s="91" t="s">
        <v>690</v>
      </c>
      <c r="H220" s="190" t="s">
        <v>33</v>
      </c>
      <c r="I220" s="188" t="s">
        <v>34</v>
      </c>
      <c r="J220" s="189" t="s">
        <v>691</v>
      </c>
      <c r="K220" s="104" t="s">
        <v>36</v>
      </c>
      <c r="L220" s="91"/>
      <c r="M220" s="91" t="s">
        <v>37</v>
      </c>
      <c r="N220" s="108" t="s">
        <v>38</v>
      </c>
    </row>
    <row r="221" spans="1:14" ht="60">
      <c r="A221" s="89" t="s">
        <v>39</v>
      </c>
      <c r="B221" s="90" t="s">
        <v>48</v>
      </c>
      <c r="C221" s="91">
        <v>206</v>
      </c>
      <c r="D221" s="92">
        <v>1200.73</v>
      </c>
      <c r="E221" s="94" t="s">
        <v>30</v>
      </c>
      <c r="F221" s="91" t="s">
        <v>692</v>
      </c>
      <c r="G221" s="91" t="s">
        <v>693</v>
      </c>
      <c r="H221" s="188" t="s">
        <v>85</v>
      </c>
      <c r="I221" s="188" t="s">
        <v>86</v>
      </c>
      <c r="J221" s="198" t="s">
        <v>694</v>
      </c>
      <c r="K221" s="104" t="s">
        <v>36</v>
      </c>
      <c r="L221" s="91"/>
      <c r="M221" s="91" t="s">
        <v>37</v>
      </c>
      <c r="N221" s="108" t="s">
        <v>38</v>
      </c>
    </row>
    <row r="222" spans="1:14" ht="60">
      <c r="A222" s="89" t="s">
        <v>39</v>
      </c>
      <c r="B222" s="90" t="s">
        <v>48</v>
      </c>
      <c r="C222" s="91">
        <v>207</v>
      </c>
      <c r="D222" s="92">
        <v>1200.73</v>
      </c>
      <c r="E222" s="94" t="s">
        <v>30</v>
      </c>
      <c r="F222" s="91" t="s">
        <v>695</v>
      </c>
      <c r="G222" s="91" t="s">
        <v>696</v>
      </c>
      <c r="H222" s="190" t="s">
        <v>85</v>
      </c>
      <c r="I222" s="188" t="s">
        <v>86</v>
      </c>
      <c r="J222" s="189" t="s">
        <v>697</v>
      </c>
      <c r="K222" s="104" t="s">
        <v>36</v>
      </c>
      <c r="L222" s="91"/>
      <c r="M222" s="91" t="s">
        <v>37</v>
      </c>
      <c r="N222" s="108" t="s">
        <v>38</v>
      </c>
    </row>
    <row r="223" spans="1:14" ht="60">
      <c r="A223" s="89" t="s">
        <v>39</v>
      </c>
      <c r="B223" s="90" t="s">
        <v>48</v>
      </c>
      <c r="C223" s="91">
        <v>208</v>
      </c>
      <c r="D223" s="92">
        <v>1200.73</v>
      </c>
      <c r="E223" s="94" t="s">
        <v>30</v>
      </c>
      <c r="F223" s="91" t="s">
        <v>698</v>
      </c>
      <c r="G223" s="91" t="s">
        <v>699</v>
      </c>
      <c r="H223" s="188" t="s">
        <v>33</v>
      </c>
      <c r="I223" s="188" t="s">
        <v>34</v>
      </c>
      <c r="J223" s="189" t="s">
        <v>700</v>
      </c>
      <c r="K223" s="104" t="s">
        <v>36</v>
      </c>
      <c r="L223" s="91"/>
      <c r="M223" s="91" t="s">
        <v>37</v>
      </c>
      <c r="N223" s="108" t="s">
        <v>38</v>
      </c>
    </row>
    <row r="224" spans="1:14" ht="60.75">
      <c r="A224" s="89" t="s">
        <v>39</v>
      </c>
      <c r="B224" s="90" t="s">
        <v>48</v>
      </c>
      <c r="C224" s="91">
        <v>209</v>
      </c>
      <c r="D224" s="92">
        <v>1200.73</v>
      </c>
      <c r="E224" s="94" t="s">
        <v>30</v>
      </c>
      <c r="F224" s="91" t="s">
        <v>701</v>
      </c>
      <c r="G224" s="91" t="s">
        <v>702</v>
      </c>
      <c r="H224" s="187" t="s">
        <v>56</v>
      </c>
      <c r="I224" s="187" t="s">
        <v>57</v>
      </c>
      <c r="J224" s="191" t="s">
        <v>703</v>
      </c>
      <c r="K224" s="104" t="s">
        <v>36</v>
      </c>
      <c r="L224" s="91"/>
      <c r="M224" s="91" t="s">
        <v>37</v>
      </c>
      <c r="N224" s="108" t="s">
        <v>38</v>
      </c>
    </row>
    <row r="225" spans="1:14" ht="60">
      <c r="A225" s="89" t="s">
        <v>39</v>
      </c>
      <c r="B225" s="90" t="s">
        <v>48</v>
      </c>
      <c r="C225" s="91">
        <v>210</v>
      </c>
      <c r="D225" s="92">
        <v>1200.73</v>
      </c>
      <c r="E225" s="94" t="s">
        <v>30</v>
      </c>
      <c r="F225" s="91" t="s">
        <v>704</v>
      </c>
      <c r="G225" s="91" t="s">
        <v>705</v>
      </c>
      <c r="H225" s="190" t="s">
        <v>100</v>
      </c>
      <c r="I225" s="188" t="s">
        <v>101</v>
      </c>
      <c r="J225" s="189" t="s">
        <v>706</v>
      </c>
      <c r="K225" s="104" t="s">
        <v>36</v>
      </c>
      <c r="L225" s="91"/>
      <c r="M225" s="91" t="s">
        <v>37</v>
      </c>
      <c r="N225" s="108" t="s">
        <v>38</v>
      </c>
    </row>
    <row r="226" spans="1:14" ht="60">
      <c r="A226" s="89" t="s">
        <v>39</v>
      </c>
      <c r="B226" s="90" t="s">
        <v>48</v>
      </c>
      <c r="C226" s="91">
        <v>211</v>
      </c>
      <c r="D226" s="92">
        <v>1200.73</v>
      </c>
      <c r="E226" s="94" t="s">
        <v>30</v>
      </c>
      <c r="F226" s="91" t="s">
        <v>707</v>
      </c>
      <c r="G226" s="91" t="s">
        <v>708</v>
      </c>
      <c r="H226" s="188" t="s">
        <v>75</v>
      </c>
      <c r="I226" s="188" t="s">
        <v>76</v>
      </c>
      <c r="J226" s="189" t="s">
        <v>709</v>
      </c>
      <c r="K226" s="104" t="s">
        <v>36</v>
      </c>
      <c r="L226" s="91"/>
      <c r="M226" s="91" t="s">
        <v>37</v>
      </c>
      <c r="N226" s="108" t="s">
        <v>38</v>
      </c>
    </row>
    <row r="227" spans="1:14" ht="60">
      <c r="A227" s="89" t="s">
        <v>39</v>
      </c>
      <c r="B227" s="90" t="s">
        <v>48</v>
      </c>
      <c r="C227" s="91">
        <v>212</v>
      </c>
      <c r="D227" s="92">
        <v>1200.73</v>
      </c>
      <c r="E227" s="94" t="s">
        <v>30</v>
      </c>
      <c r="F227" s="91" t="s">
        <v>710</v>
      </c>
      <c r="G227" s="91" t="s">
        <v>711</v>
      </c>
      <c r="H227" s="188" t="s">
        <v>75</v>
      </c>
      <c r="I227" s="188" t="s">
        <v>76</v>
      </c>
      <c r="J227" s="189" t="s">
        <v>712</v>
      </c>
      <c r="K227" s="104" t="s">
        <v>36</v>
      </c>
      <c r="L227" s="91"/>
      <c r="M227" s="91" t="s">
        <v>37</v>
      </c>
      <c r="N227" s="108" t="s">
        <v>38</v>
      </c>
    </row>
    <row r="228" spans="1:14" ht="60">
      <c r="A228" s="89" t="s">
        <v>39</v>
      </c>
      <c r="B228" s="90" t="s">
        <v>48</v>
      </c>
      <c r="C228" s="91">
        <v>213</v>
      </c>
      <c r="D228" s="92">
        <v>1200.73</v>
      </c>
      <c r="E228" s="94" t="s">
        <v>30</v>
      </c>
      <c r="F228" s="91" t="s">
        <v>713</v>
      </c>
      <c r="G228" s="91" t="s">
        <v>714</v>
      </c>
      <c r="H228" s="190" t="s">
        <v>165</v>
      </c>
      <c r="I228" s="188" t="s">
        <v>166</v>
      </c>
      <c r="J228" s="189" t="s">
        <v>715</v>
      </c>
      <c r="K228" s="104" t="s">
        <v>36</v>
      </c>
      <c r="L228" s="91"/>
      <c r="M228" s="91" t="s">
        <v>37</v>
      </c>
      <c r="N228" s="108" t="s">
        <v>38</v>
      </c>
    </row>
    <row r="229" spans="1:14" ht="60">
      <c r="A229" s="89" t="s">
        <v>39</v>
      </c>
      <c r="B229" s="90" t="s">
        <v>48</v>
      </c>
      <c r="C229" s="91">
        <v>214</v>
      </c>
      <c r="D229" s="92">
        <v>1200.73</v>
      </c>
      <c r="E229" s="94" t="s">
        <v>30</v>
      </c>
      <c r="F229" s="91" t="s">
        <v>716</v>
      </c>
      <c r="G229" s="91" t="s">
        <v>717</v>
      </c>
      <c r="H229" s="95" t="s">
        <v>75</v>
      </c>
      <c r="I229" s="188" t="s">
        <v>76</v>
      </c>
      <c r="J229" s="189" t="s">
        <v>718</v>
      </c>
      <c r="K229" s="104" t="s">
        <v>36</v>
      </c>
      <c r="L229" s="91"/>
      <c r="M229" s="91" t="s">
        <v>37</v>
      </c>
      <c r="N229" s="108" t="s">
        <v>38</v>
      </c>
    </row>
    <row r="230" spans="1:14" ht="60">
      <c r="A230" s="89" t="s">
        <v>39</v>
      </c>
      <c r="B230" s="90" t="s">
        <v>48</v>
      </c>
      <c r="C230" s="91">
        <v>215</v>
      </c>
      <c r="D230" s="92">
        <v>1200.73</v>
      </c>
      <c r="E230" s="94" t="s">
        <v>30</v>
      </c>
      <c r="F230" s="91" t="s">
        <v>719</v>
      </c>
      <c r="G230" s="91" t="s">
        <v>720</v>
      </c>
      <c r="H230" s="188" t="s">
        <v>90</v>
      </c>
      <c r="I230" s="188" t="s">
        <v>91</v>
      </c>
      <c r="J230" s="189" t="s">
        <v>721</v>
      </c>
      <c r="K230" s="104" t="s">
        <v>36</v>
      </c>
      <c r="L230" s="91"/>
      <c r="M230" s="91" t="s">
        <v>37</v>
      </c>
      <c r="N230" s="108" t="s">
        <v>38</v>
      </c>
    </row>
    <row r="231" spans="1:14" ht="60">
      <c r="A231" s="89" t="s">
        <v>39</v>
      </c>
      <c r="B231" s="90" t="s">
        <v>48</v>
      </c>
      <c r="C231" s="91">
        <v>216</v>
      </c>
      <c r="D231" s="92">
        <v>1200.73</v>
      </c>
      <c r="E231" s="94" t="s">
        <v>30</v>
      </c>
      <c r="F231" s="91" t="s">
        <v>722</v>
      </c>
      <c r="G231" s="91" t="s">
        <v>723</v>
      </c>
      <c r="H231" s="188" t="s">
        <v>75</v>
      </c>
      <c r="I231" s="188" t="s">
        <v>76</v>
      </c>
      <c r="J231" s="189" t="s">
        <v>724</v>
      </c>
      <c r="K231" s="104" t="s">
        <v>36</v>
      </c>
      <c r="L231" s="91"/>
      <c r="M231" s="91" t="s">
        <v>37</v>
      </c>
      <c r="N231" s="108" t="s">
        <v>38</v>
      </c>
    </row>
    <row r="232" spans="1:14" ht="60">
      <c r="A232" s="89" t="s">
        <v>39</v>
      </c>
      <c r="B232" s="90" t="s">
        <v>48</v>
      </c>
      <c r="C232" s="91">
        <v>217</v>
      </c>
      <c r="D232" s="92">
        <v>1200.73</v>
      </c>
      <c r="E232" s="94" t="s">
        <v>30</v>
      </c>
      <c r="F232" s="91" t="s">
        <v>725</v>
      </c>
      <c r="G232" s="91" t="s">
        <v>726</v>
      </c>
      <c r="H232" s="190" t="s">
        <v>56</v>
      </c>
      <c r="I232" s="188" t="s">
        <v>57</v>
      </c>
      <c r="J232" s="189" t="s">
        <v>727</v>
      </c>
      <c r="K232" s="104" t="s">
        <v>36</v>
      </c>
      <c r="L232" s="91"/>
      <c r="M232" s="91" t="s">
        <v>37</v>
      </c>
      <c r="N232" s="108" t="s">
        <v>38</v>
      </c>
    </row>
    <row r="233" spans="1:14" ht="60">
      <c r="A233" s="89" t="s">
        <v>39</v>
      </c>
      <c r="B233" s="90" t="s">
        <v>48</v>
      </c>
      <c r="C233" s="91">
        <v>218</v>
      </c>
      <c r="D233" s="92">
        <v>1200.73</v>
      </c>
      <c r="E233" s="94" t="s">
        <v>30</v>
      </c>
      <c r="F233" s="91" t="s">
        <v>728</v>
      </c>
      <c r="G233" s="91" t="s">
        <v>729</v>
      </c>
      <c r="H233" s="190" t="s">
        <v>95</v>
      </c>
      <c r="I233" s="188" t="s">
        <v>96</v>
      </c>
      <c r="J233" s="189" t="s">
        <v>730</v>
      </c>
      <c r="K233" s="104" t="s">
        <v>36</v>
      </c>
      <c r="L233" s="91"/>
      <c r="M233" s="91" t="s">
        <v>37</v>
      </c>
      <c r="N233" s="108" t="s">
        <v>38</v>
      </c>
    </row>
    <row r="234" spans="1:14" ht="60">
      <c r="A234" s="89" t="s">
        <v>39</v>
      </c>
      <c r="B234" s="90" t="s">
        <v>48</v>
      </c>
      <c r="C234" s="91">
        <v>219</v>
      </c>
      <c r="D234" s="92">
        <v>1200.73</v>
      </c>
      <c r="E234" s="94" t="s">
        <v>30</v>
      </c>
      <c r="F234" s="91" t="s">
        <v>731</v>
      </c>
      <c r="G234" s="91" t="s">
        <v>732</v>
      </c>
      <c r="H234" s="188" t="s">
        <v>375</v>
      </c>
      <c r="I234" s="188" t="s">
        <v>376</v>
      </c>
      <c r="J234" s="189" t="s">
        <v>733</v>
      </c>
      <c r="K234" s="104" t="s">
        <v>36</v>
      </c>
      <c r="L234" s="91"/>
      <c r="M234" s="91" t="s">
        <v>37</v>
      </c>
      <c r="N234" s="108" t="s">
        <v>38</v>
      </c>
    </row>
    <row r="235" spans="1:14" ht="60">
      <c r="A235" s="89" t="s">
        <v>39</v>
      </c>
      <c r="B235" s="90" t="s">
        <v>48</v>
      </c>
      <c r="C235" s="91">
        <v>220</v>
      </c>
      <c r="D235" s="92">
        <v>1200.73</v>
      </c>
      <c r="E235" s="94" t="s">
        <v>30</v>
      </c>
      <c r="F235" s="91" t="s">
        <v>734</v>
      </c>
      <c r="G235" s="91" t="s">
        <v>735</v>
      </c>
      <c r="H235" s="188" t="s">
        <v>95</v>
      </c>
      <c r="I235" s="188" t="s">
        <v>96</v>
      </c>
      <c r="J235" s="189" t="s">
        <v>730</v>
      </c>
      <c r="K235" s="104" t="s">
        <v>36</v>
      </c>
      <c r="L235" s="91"/>
      <c r="M235" s="91" t="s">
        <v>37</v>
      </c>
      <c r="N235" s="108" t="s">
        <v>38</v>
      </c>
    </row>
    <row r="236" spans="1:14" ht="60">
      <c r="A236" s="89" t="s">
        <v>39</v>
      </c>
      <c r="B236" s="90" t="s">
        <v>48</v>
      </c>
      <c r="C236" s="91">
        <v>221</v>
      </c>
      <c r="D236" s="92">
        <v>1200.73</v>
      </c>
      <c r="E236" s="94" t="s">
        <v>30</v>
      </c>
      <c r="F236" s="91" t="s">
        <v>736</v>
      </c>
      <c r="G236" s="91" t="s">
        <v>737</v>
      </c>
      <c r="H236" s="190" t="s">
        <v>33</v>
      </c>
      <c r="I236" s="188" t="s">
        <v>34</v>
      </c>
      <c r="J236" s="189" t="s">
        <v>738</v>
      </c>
      <c r="K236" s="104" t="s">
        <v>36</v>
      </c>
      <c r="L236" s="91"/>
      <c r="M236" s="91" t="s">
        <v>37</v>
      </c>
      <c r="N236" s="108" t="s">
        <v>38</v>
      </c>
    </row>
    <row r="237" spans="1:14" ht="60">
      <c r="A237" s="89" t="s">
        <v>39</v>
      </c>
      <c r="B237" s="90" t="s">
        <v>48</v>
      </c>
      <c r="C237" s="91">
        <v>222</v>
      </c>
      <c r="D237" s="92">
        <v>1200.73</v>
      </c>
      <c r="E237" s="94" t="s">
        <v>30</v>
      </c>
      <c r="F237" s="91" t="s">
        <v>739</v>
      </c>
      <c r="G237" s="91" t="s">
        <v>740</v>
      </c>
      <c r="H237" s="190" t="s">
        <v>113</v>
      </c>
      <c r="I237" s="188" t="s">
        <v>114</v>
      </c>
      <c r="J237" s="189" t="s">
        <v>741</v>
      </c>
      <c r="K237" s="104" t="s">
        <v>36</v>
      </c>
      <c r="L237" s="91"/>
      <c r="M237" s="91" t="s">
        <v>37</v>
      </c>
      <c r="N237" s="108" t="s">
        <v>38</v>
      </c>
    </row>
    <row r="238" spans="1:14" ht="60">
      <c r="A238" s="89" t="s">
        <v>39</v>
      </c>
      <c r="B238" s="90" t="s">
        <v>48</v>
      </c>
      <c r="C238" s="91">
        <v>223</v>
      </c>
      <c r="D238" s="92">
        <v>1200.73</v>
      </c>
      <c r="E238" s="94" t="s">
        <v>30</v>
      </c>
      <c r="F238" s="91" t="s">
        <v>742</v>
      </c>
      <c r="G238" s="91" t="s">
        <v>743</v>
      </c>
      <c r="H238" s="190" t="s">
        <v>492</v>
      </c>
      <c r="I238" s="188" t="s">
        <v>493</v>
      </c>
      <c r="J238" s="189" t="s">
        <v>744</v>
      </c>
      <c r="K238" s="104" t="s">
        <v>36</v>
      </c>
      <c r="L238" s="91"/>
      <c r="M238" s="91" t="s">
        <v>37</v>
      </c>
      <c r="N238" s="108" t="s">
        <v>38</v>
      </c>
    </row>
    <row r="239" spans="1:14" ht="60">
      <c r="A239" s="89" t="s">
        <v>39</v>
      </c>
      <c r="B239" s="90" t="s">
        <v>48</v>
      </c>
      <c r="C239" s="91">
        <v>224</v>
      </c>
      <c r="D239" s="92">
        <v>1200.73</v>
      </c>
      <c r="E239" s="94" t="s">
        <v>30</v>
      </c>
      <c r="F239" s="91" t="s">
        <v>745</v>
      </c>
      <c r="G239" s="91" t="s">
        <v>746</v>
      </c>
      <c r="H239" s="190" t="s">
        <v>95</v>
      </c>
      <c r="I239" s="188" t="s">
        <v>96</v>
      </c>
      <c r="J239" s="189" t="s">
        <v>747</v>
      </c>
      <c r="K239" s="104" t="s">
        <v>36</v>
      </c>
      <c r="L239" s="91"/>
      <c r="M239" s="91" t="s">
        <v>37</v>
      </c>
      <c r="N239" s="108" t="s">
        <v>38</v>
      </c>
    </row>
    <row r="240" spans="1:14" ht="60">
      <c r="A240" s="89" t="s">
        <v>39</v>
      </c>
      <c r="B240" s="90" t="s">
        <v>48</v>
      </c>
      <c r="C240" s="91">
        <v>225</v>
      </c>
      <c r="D240" s="92">
        <v>1200.73</v>
      </c>
      <c r="E240" s="94" t="s">
        <v>30</v>
      </c>
      <c r="F240" s="91" t="s">
        <v>748</v>
      </c>
      <c r="G240" s="91" t="s">
        <v>749</v>
      </c>
      <c r="H240" s="190" t="s">
        <v>100</v>
      </c>
      <c r="I240" s="188" t="s">
        <v>101</v>
      </c>
      <c r="J240" s="189" t="s">
        <v>750</v>
      </c>
      <c r="K240" s="104" t="s">
        <v>36</v>
      </c>
      <c r="L240" s="91"/>
      <c r="M240" s="91" t="s">
        <v>37</v>
      </c>
      <c r="N240" s="108" t="s">
        <v>38</v>
      </c>
    </row>
    <row r="241" spans="1:14" ht="60">
      <c r="A241" s="89" t="s">
        <v>39</v>
      </c>
      <c r="B241" s="90" t="s">
        <v>48</v>
      </c>
      <c r="C241" s="91">
        <v>226</v>
      </c>
      <c r="D241" s="92">
        <v>1200.73</v>
      </c>
      <c r="E241" s="94" t="s">
        <v>30</v>
      </c>
      <c r="F241" s="91" t="s">
        <v>751</v>
      </c>
      <c r="G241" s="91" t="s">
        <v>752</v>
      </c>
      <c r="H241" s="190" t="s">
        <v>75</v>
      </c>
      <c r="I241" s="188" t="s">
        <v>76</v>
      </c>
      <c r="J241" s="189" t="s">
        <v>753</v>
      </c>
      <c r="K241" s="104" t="s">
        <v>36</v>
      </c>
      <c r="L241" s="91"/>
      <c r="M241" s="91" t="s">
        <v>37</v>
      </c>
      <c r="N241" s="108" t="s">
        <v>38</v>
      </c>
    </row>
    <row r="242" spans="1:14" s="177" customFormat="1" ht="60.75">
      <c r="A242" s="182" t="s">
        <v>39</v>
      </c>
      <c r="B242" s="183" t="s">
        <v>48</v>
      </c>
      <c r="C242" s="91">
        <v>227</v>
      </c>
      <c r="D242" s="92">
        <v>1200.73</v>
      </c>
      <c r="E242" s="94" t="s">
        <v>30</v>
      </c>
      <c r="F242" s="91" t="s">
        <v>754</v>
      </c>
      <c r="G242" s="91" t="s">
        <v>755</v>
      </c>
      <c r="H242" s="191" t="s">
        <v>80</v>
      </c>
      <c r="I242" s="192" t="s">
        <v>81</v>
      </c>
      <c r="J242" s="191" t="s">
        <v>756</v>
      </c>
      <c r="K242" s="104" t="s">
        <v>36</v>
      </c>
      <c r="L242" s="91"/>
      <c r="M242" s="91" t="s">
        <v>37</v>
      </c>
      <c r="N242" s="184" t="s">
        <v>38</v>
      </c>
    </row>
    <row r="243" spans="1:14" ht="60">
      <c r="A243" s="89" t="s">
        <v>39</v>
      </c>
      <c r="B243" s="90" t="s">
        <v>48</v>
      </c>
      <c r="C243" s="91">
        <v>228</v>
      </c>
      <c r="D243" s="92">
        <v>1200.73</v>
      </c>
      <c r="E243" s="94" t="s">
        <v>30</v>
      </c>
      <c r="F243" s="91" t="s">
        <v>757</v>
      </c>
      <c r="G243" s="91" t="s">
        <v>758</v>
      </c>
      <c r="H243" s="190" t="s">
        <v>33</v>
      </c>
      <c r="I243" s="188" t="s">
        <v>34</v>
      </c>
      <c r="J243" s="189" t="s">
        <v>759</v>
      </c>
      <c r="K243" s="104" t="s">
        <v>36</v>
      </c>
      <c r="L243" s="91"/>
      <c r="M243" s="91" t="s">
        <v>37</v>
      </c>
      <c r="N243" s="108" t="s">
        <v>38</v>
      </c>
    </row>
    <row r="244" spans="1:14" ht="60">
      <c r="A244" s="89" t="s">
        <v>39</v>
      </c>
      <c r="B244" s="90" t="s">
        <v>48</v>
      </c>
      <c r="C244" s="91">
        <v>229</v>
      </c>
      <c r="D244" s="92">
        <v>1200.73</v>
      </c>
      <c r="E244" s="94" t="s">
        <v>30</v>
      </c>
      <c r="F244" s="91" t="s">
        <v>760</v>
      </c>
      <c r="G244" s="91" t="s">
        <v>761</v>
      </c>
      <c r="H244" s="95" t="s">
        <v>185</v>
      </c>
      <c r="I244" s="188" t="s">
        <v>186</v>
      </c>
      <c r="J244" s="189" t="s">
        <v>762</v>
      </c>
      <c r="K244" s="104" t="s">
        <v>36</v>
      </c>
      <c r="L244" s="91"/>
      <c r="M244" s="91" t="s">
        <v>37</v>
      </c>
      <c r="N244" s="108" t="s">
        <v>38</v>
      </c>
    </row>
    <row r="245" spans="1:14" ht="60">
      <c r="A245" s="89" t="s">
        <v>39</v>
      </c>
      <c r="B245" s="90" t="s">
        <v>48</v>
      </c>
      <c r="C245" s="91">
        <v>230</v>
      </c>
      <c r="D245" s="92">
        <v>1200.73</v>
      </c>
      <c r="E245" s="94" t="s">
        <v>30</v>
      </c>
      <c r="F245" s="91" t="s">
        <v>763</v>
      </c>
      <c r="G245" s="91" t="s">
        <v>764</v>
      </c>
      <c r="H245" s="190" t="s">
        <v>185</v>
      </c>
      <c r="I245" s="188" t="s">
        <v>186</v>
      </c>
      <c r="J245" s="189" t="s">
        <v>765</v>
      </c>
      <c r="K245" s="104" t="s">
        <v>36</v>
      </c>
      <c r="L245" s="91"/>
      <c r="M245" s="91" t="s">
        <v>37</v>
      </c>
      <c r="N245" s="108" t="s">
        <v>38</v>
      </c>
    </row>
    <row r="246" spans="1:14" ht="60">
      <c r="A246" s="89" t="s">
        <v>39</v>
      </c>
      <c r="B246" s="90" t="s">
        <v>48</v>
      </c>
      <c r="C246" s="91">
        <v>231</v>
      </c>
      <c r="D246" s="92">
        <v>1200.73</v>
      </c>
      <c r="E246" s="94" t="s">
        <v>30</v>
      </c>
      <c r="F246" s="91" t="s">
        <v>766</v>
      </c>
      <c r="G246" s="91" t="s">
        <v>767</v>
      </c>
      <c r="H246" s="190" t="s">
        <v>85</v>
      </c>
      <c r="I246" s="188" t="s">
        <v>86</v>
      </c>
      <c r="J246" s="189" t="s">
        <v>768</v>
      </c>
      <c r="K246" s="104" t="s">
        <v>36</v>
      </c>
      <c r="L246" s="91"/>
      <c r="M246" s="91" t="s">
        <v>37</v>
      </c>
      <c r="N246" s="108" t="s">
        <v>38</v>
      </c>
    </row>
    <row r="247" spans="1:14" ht="60">
      <c r="A247" s="89" t="s">
        <v>39</v>
      </c>
      <c r="B247" s="90" t="s">
        <v>48</v>
      </c>
      <c r="C247" s="91">
        <v>232</v>
      </c>
      <c r="D247" s="92">
        <v>1200.73</v>
      </c>
      <c r="E247" s="94" t="s">
        <v>30</v>
      </c>
      <c r="F247" s="91" t="s">
        <v>769</v>
      </c>
      <c r="G247" s="121" t="s">
        <v>770</v>
      </c>
      <c r="H247" s="190" t="s">
        <v>95</v>
      </c>
      <c r="I247" s="188" t="s">
        <v>96</v>
      </c>
      <c r="J247" s="189" t="s">
        <v>771</v>
      </c>
      <c r="K247" s="104" t="s">
        <v>36</v>
      </c>
      <c r="L247" s="91"/>
      <c r="M247" s="91" t="s">
        <v>37</v>
      </c>
      <c r="N247" s="108" t="s">
        <v>38</v>
      </c>
    </row>
    <row r="248" spans="1:14" ht="60">
      <c r="A248" s="89" t="s">
        <v>39</v>
      </c>
      <c r="B248" s="90" t="s">
        <v>48</v>
      </c>
      <c r="C248" s="91">
        <v>233</v>
      </c>
      <c r="D248" s="92">
        <v>1200.73</v>
      </c>
      <c r="E248" s="94" t="s">
        <v>30</v>
      </c>
      <c r="F248" s="91" t="s">
        <v>772</v>
      </c>
      <c r="G248" s="91" t="s">
        <v>773</v>
      </c>
      <c r="H248" s="188" t="s">
        <v>108</v>
      </c>
      <c r="I248" s="188" t="s">
        <v>109</v>
      </c>
      <c r="J248" s="189" t="s">
        <v>774</v>
      </c>
      <c r="K248" s="104" t="s">
        <v>36</v>
      </c>
      <c r="L248" s="91"/>
      <c r="M248" s="91" t="s">
        <v>37</v>
      </c>
      <c r="N248" s="108" t="s">
        <v>38</v>
      </c>
    </row>
    <row r="249" spans="1:14" ht="60">
      <c r="A249" s="89" t="s">
        <v>39</v>
      </c>
      <c r="B249" s="90" t="s">
        <v>48</v>
      </c>
      <c r="C249" s="91">
        <v>234</v>
      </c>
      <c r="D249" s="92">
        <v>1200.73</v>
      </c>
      <c r="E249" s="94" t="s">
        <v>30</v>
      </c>
      <c r="F249" s="91" t="s">
        <v>775</v>
      </c>
      <c r="G249" s="91" t="s">
        <v>776</v>
      </c>
      <c r="H249" s="188" t="s">
        <v>75</v>
      </c>
      <c r="I249" s="188" t="s">
        <v>76</v>
      </c>
      <c r="J249" s="189" t="s">
        <v>777</v>
      </c>
      <c r="K249" s="104" t="s">
        <v>36</v>
      </c>
      <c r="L249" s="91"/>
      <c r="M249" s="91" t="s">
        <v>37</v>
      </c>
      <c r="N249" s="108" t="s">
        <v>38</v>
      </c>
    </row>
    <row r="250" spans="1:14" ht="60">
      <c r="A250" s="89" t="s">
        <v>39</v>
      </c>
      <c r="B250" s="90" t="s">
        <v>48</v>
      </c>
      <c r="C250" s="91">
        <v>235</v>
      </c>
      <c r="D250" s="92">
        <v>1200.73</v>
      </c>
      <c r="E250" s="94" t="s">
        <v>30</v>
      </c>
      <c r="F250" s="91" t="s">
        <v>778</v>
      </c>
      <c r="G250" s="91" t="s">
        <v>779</v>
      </c>
      <c r="H250" s="188" t="s">
        <v>85</v>
      </c>
      <c r="I250" s="188" t="s">
        <v>86</v>
      </c>
      <c r="J250" s="189" t="s">
        <v>780</v>
      </c>
      <c r="K250" s="104" t="s">
        <v>36</v>
      </c>
      <c r="L250" s="91"/>
      <c r="M250" s="91" t="s">
        <v>37</v>
      </c>
      <c r="N250" s="108" t="s">
        <v>38</v>
      </c>
    </row>
    <row r="251" spans="1:14" ht="60">
      <c r="A251" s="89" t="s">
        <v>39</v>
      </c>
      <c r="B251" s="90" t="s">
        <v>48</v>
      </c>
      <c r="C251" s="91">
        <v>236</v>
      </c>
      <c r="D251" s="92">
        <v>1200.73</v>
      </c>
      <c r="E251" s="94" t="s">
        <v>30</v>
      </c>
      <c r="F251" s="91" t="s">
        <v>781</v>
      </c>
      <c r="G251" s="91" t="s">
        <v>782</v>
      </c>
      <c r="H251" s="190" t="s">
        <v>100</v>
      </c>
      <c r="I251" s="190" t="s">
        <v>101</v>
      </c>
      <c r="J251" s="189" t="s">
        <v>566</v>
      </c>
      <c r="K251" s="104" t="s">
        <v>36</v>
      </c>
      <c r="L251" s="91"/>
      <c r="M251" s="91" t="s">
        <v>37</v>
      </c>
      <c r="N251" s="108" t="s">
        <v>38</v>
      </c>
    </row>
    <row r="252" spans="1:14" ht="60.75">
      <c r="A252" s="89" t="s">
        <v>39</v>
      </c>
      <c r="B252" s="90" t="s">
        <v>48</v>
      </c>
      <c r="C252" s="91">
        <v>237</v>
      </c>
      <c r="D252" s="92">
        <v>1200.73</v>
      </c>
      <c r="E252" s="94" t="s">
        <v>30</v>
      </c>
      <c r="F252" s="91" t="s">
        <v>783</v>
      </c>
      <c r="G252" s="91" t="s">
        <v>784</v>
      </c>
      <c r="H252" s="199" t="s">
        <v>605</v>
      </c>
      <c r="I252" s="194" t="s">
        <v>606</v>
      </c>
      <c r="J252" s="191" t="s">
        <v>785</v>
      </c>
      <c r="K252" s="104" t="s">
        <v>36</v>
      </c>
      <c r="L252" s="91"/>
      <c r="M252" s="91" t="s">
        <v>37</v>
      </c>
      <c r="N252" s="108" t="s">
        <v>38</v>
      </c>
    </row>
    <row r="253" spans="1:14" ht="60">
      <c r="A253" s="89" t="s">
        <v>39</v>
      </c>
      <c r="B253" s="90" t="s">
        <v>48</v>
      </c>
      <c r="C253" s="91">
        <v>238</v>
      </c>
      <c r="D253" s="92">
        <v>1200.73</v>
      </c>
      <c r="E253" s="94" t="s">
        <v>30</v>
      </c>
      <c r="F253" s="91" t="s">
        <v>786</v>
      </c>
      <c r="G253" s="91" t="s">
        <v>787</v>
      </c>
      <c r="H253" s="190" t="s">
        <v>56</v>
      </c>
      <c r="I253" s="190" t="s">
        <v>57</v>
      </c>
      <c r="J253" s="189" t="s">
        <v>788</v>
      </c>
      <c r="K253" s="104" t="s">
        <v>36</v>
      </c>
      <c r="L253" s="91"/>
      <c r="M253" s="91" t="s">
        <v>37</v>
      </c>
      <c r="N253" s="108" t="s">
        <v>38</v>
      </c>
    </row>
    <row r="254" spans="1:14" ht="60">
      <c r="A254" s="89" t="s">
        <v>39</v>
      </c>
      <c r="B254" s="90" t="s">
        <v>48</v>
      </c>
      <c r="C254" s="91">
        <v>239</v>
      </c>
      <c r="D254" s="92">
        <v>1200.73</v>
      </c>
      <c r="E254" s="94" t="s">
        <v>30</v>
      </c>
      <c r="F254" s="91" t="s">
        <v>789</v>
      </c>
      <c r="G254" s="91" t="s">
        <v>790</v>
      </c>
      <c r="H254" s="190" t="s">
        <v>165</v>
      </c>
      <c r="I254" s="188" t="s">
        <v>166</v>
      </c>
      <c r="J254" s="189" t="s">
        <v>791</v>
      </c>
      <c r="K254" s="104" t="s">
        <v>36</v>
      </c>
      <c r="L254" s="91"/>
      <c r="M254" s="91" t="s">
        <v>37</v>
      </c>
      <c r="N254" s="108" t="s">
        <v>38</v>
      </c>
    </row>
    <row r="255" spans="1:14" ht="60">
      <c r="A255" s="89" t="s">
        <v>39</v>
      </c>
      <c r="B255" s="90" t="s">
        <v>48</v>
      </c>
      <c r="C255" s="91">
        <v>240</v>
      </c>
      <c r="D255" s="92">
        <v>1200.73</v>
      </c>
      <c r="E255" s="94" t="s">
        <v>30</v>
      </c>
      <c r="F255" s="91" t="s">
        <v>792</v>
      </c>
      <c r="G255" s="91" t="s">
        <v>793</v>
      </c>
      <c r="H255" s="188" t="s">
        <v>85</v>
      </c>
      <c r="I255" s="188" t="s">
        <v>86</v>
      </c>
      <c r="J255" s="189" t="s">
        <v>794</v>
      </c>
      <c r="K255" s="104" t="s">
        <v>36</v>
      </c>
      <c r="L255" s="91"/>
      <c r="M255" s="91" t="s">
        <v>37</v>
      </c>
      <c r="N255" s="108" t="s">
        <v>38</v>
      </c>
    </row>
    <row r="256" spans="1:14" ht="60">
      <c r="A256" s="89" t="s">
        <v>39</v>
      </c>
      <c r="B256" s="90" t="s">
        <v>48</v>
      </c>
      <c r="C256" s="91">
        <v>241</v>
      </c>
      <c r="D256" s="92">
        <v>1200.73</v>
      </c>
      <c r="E256" s="94" t="s">
        <v>30</v>
      </c>
      <c r="F256" s="91" t="s">
        <v>795</v>
      </c>
      <c r="G256" s="91" t="s">
        <v>796</v>
      </c>
      <c r="H256" s="190" t="s">
        <v>56</v>
      </c>
      <c r="I256" s="188" t="s">
        <v>57</v>
      </c>
      <c r="J256" s="189" t="s">
        <v>797</v>
      </c>
      <c r="K256" s="104" t="s">
        <v>36</v>
      </c>
      <c r="L256" s="91"/>
      <c r="M256" s="91" t="s">
        <v>37</v>
      </c>
      <c r="N256" s="108" t="s">
        <v>38</v>
      </c>
    </row>
    <row r="257" spans="1:14" ht="60">
      <c r="A257" s="89" t="s">
        <v>39</v>
      </c>
      <c r="B257" s="90" t="s">
        <v>48</v>
      </c>
      <c r="C257" s="91">
        <v>242</v>
      </c>
      <c r="D257" s="92">
        <v>1200.73</v>
      </c>
      <c r="E257" s="94" t="s">
        <v>30</v>
      </c>
      <c r="F257" s="91" t="s">
        <v>798</v>
      </c>
      <c r="G257" s="91" t="s">
        <v>799</v>
      </c>
      <c r="H257" s="188" t="s">
        <v>85</v>
      </c>
      <c r="I257" s="188" t="s">
        <v>86</v>
      </c>
      <c r="J257" s="189" t="s">
        <v>800</v>
      </c>
      <c r="K257" s="104" t="s">
        <v>36</v>
      </c>
      <c r="L257" s="91"/>
      <c r="M257" s="91" t="s">
        <v>37</v>
      </c>
      <c r="N257" s="108" t="s">
        <v>38</v>
      </c>
    </row>
    <row r="258" spans="1:14" ht="60.75">
      <c r="A258" s="89" t="s">
        <v>39</v>
      </c>
      <c r="B258" s="90" t="s">
        <v>48</v>
      </c>
      <c r="C258" s="91">
        <v>243</v>
      </c>
      <c r="D258" s="92">
        <v>1200.73</v>
      </c>
      <c r="E258" s="94" t="s">
        <v>30</v>
      </c>
      <c r="F258" s="91" t="s">
        <v>801</v>
      </c>
      <c r="G258" s="91" t="s">
        <v>802</v>
      </c>
      <c r="H258" s="195" t="s">
        <v>56</v>
      </c>
      <c r="I258" s="192" t="s">
        <v>57</v>
      </c>
      <c r="J258" s="191" t="s">
        <v>803</v>
      </c>
      <c r="K258" s="104" t="s">
        <v>36</v>
      </c>
      <c r="L258" s="91"/>
      <c r="M258" s="91" t="s">
        <v>37</v>
      </c>
      <c r="N258" s="108" t="s">
        <v>38</v>
      </c>
    </row>
    <row r="259" spans="1:14" ht="60">
      <c r="A259" s="89" t="s">
        <v>39</v>
      </c>
      <c r="B259" s="90" t="s">
        <v>48</v>
      </c>
      <c r="C259" s="91">
        <v>244</v>
      </c>
      <c r="D259" s="92">
        <v>1200.73</v>
      </c>
      <c r="E259" s="94" t="s">
        <v>30</v>
      </c>
      <c r="F259" s="91" t="s">
        <v>804</v>
      </c>
      <c r="G259" s="91" t="s">
        <v>805</v>
      </c>
      <c r="H259" s="188" t="s">
        <v>33</v>
      </c>
      <c r="I259" s="188" t="s">
        <v>34</v>
      </c>
      <c r="J259" s="189" t="s">
        <v>806</v>
      </c>
      <c r="K259" s="104" t="s">
        <v>36</v>
      </c>
      <c r="L259" s="91"/>
      <c r="M259" s="91" t="s">
        <v>37</v>
      </c>
      <c r="N259" s="108" t="s">
        <v>38</v>
      </c>
    </row>
    <row r="260" spans="1:14" ht="60">
      <c r="A260" s="89" t="s">
        <v>39</v>
      </c>
      <c r="B260" s="90" t="s">
        <v>48</v>
      </c>
      <c r="C260" s="91">
        <v>245</v>
      </c>
      <c r="D260" s="92">
        <v>1200.73</v>
      </c>
      <c r="E260" s="94" t="s">
        <v>30</v>
      </c>
      <c r="F260" s="91" t="s">
        <v>807</v>
      </c>
      <c r="G260" s="91" t="s">
        <v>808</v>
      </c>
      <c r="H260" s="188" t="s">
        <v>185</v>
      </c>
      <c r="I260" s="188" t="s">
        <v>186</v>
      </c>
      <c r="J260" s="189" t="s">
        <v>809</v>
      </c>
      <c r="K260" s="104" t="s">
        <v>36</v>
      </c>
      <c r="L260" s="91"/>
      <c r="M260" s="91" t="s">
        <v>37</v>
      </c>
      <c r="N260" s="108" t="s">
        <v>38</v>
      </c>
    </row>
    <row r="261" spans="1:14" ht="60">
      <c r="A261" s="89" t="s">
        <v>39</v>
      </c>
      <c r="B261" s="90" t="s">
        <v>48</v>
      </c>
      <c r="C261" s="91">
        <v>246</v>
      </c>
      <c r="D261" s="92">
        <v>1200.73</v>
      </c>
      <c r="E261" s="94" t="s">
        <v>30</v>
      </c>
      <c r="F261" s="91" t="s">
        <v>810</v>
      </c>
      <c r="G261" s="91" t="s">
        <v>811</v>
      </c>
      <c r="H261" s="190" t="s">
        <v>80</v>
      </c>
      <c r="I261" s="188" t="s">
        <v>81</v>
      </c>
      <c r="J261" s="189" t="s">
        <v>812</v>
      </c>
      <c r="K261" s="104" t="s">
        <v>36</v>
      </c>
      <c r="L261" s="91"/>
      <c r="M261" s="91" t="s">
        <v>37</v>
      </c>
      <c r="N261" s="108" t="s">
        <v>38</v>
      </c>
    </row>
    <row r="262" spans="1:14" ht="60">
      <c r="A262" s="89" t="s">
        <v>39</v>
      </c>
      <c r="B262" s="90" t="s">
        <v>48</v>
      </c>
      <c r="C262" s="91">
        <v>247</v>
      </c>
      <c r="D262" s="92">
        <v>1200.73</v>
      </c>
      <c r="E262" s="94" t="s">
        <v>30</v>
      </c>
      <c r="F262" s="91" t="s">
        <v>813</v>
      </c>
      <c r="G262" s="91" t="s">
        <v>814</v>
      </c>
      <c r="H262" s="188" t="s">
        <v>220</v>
      </c>
      <c r="I262" s="188" t="s">
        <v>221</v>
      </c>
      <c r="J262" s="189" t="s">
        <v>815</v>
      </c>
      <c r="K262" s="104" t="s">
        <v>36</v>
      </c>
      <c r="L262" s="91"/>
      <c r="M262" s="91" t="s">
        <v>37</v>
      </c>
      <c r="N262" s="108" t="s">
        <v>38</v>
      </c>
    </row>
    <row r="263" spans="1:14" ht="60">
      <c r="A263" s="89" t="s">
        <v>39</v>
      </c>
      <c r="B263" s="90" t="s">
        <v>48</v>
      </c>
      <c r="C263" s="91">
        <v>248</v>
      </c>
      <c r="D263" s="92">
        <v>1200.73</v>
      </c>
      <c r="E263" s="94" t="s">
        <v>30</v>
      </c>
      <c r="F263" s="91" t="s">
        <v>816</v>
      </c>
      <c r="G263" s="91" t="s">
        <v>817</v>
      </c>
      <c r="H263" s="188" t="s">
        <v>85</v>
      </c>
      <c r="I263" s="188" t="s">
        <v>86</v>
      </c>
      <c r="J263" s="189" t="s">
        <v>818</v>
      </c>
      <c r="K263" s="104" t="s">
        <v>36</v>
      </c>
      <c r="L263" s="91"/>
      <c r="M263" s="91" t="s">
        <v>37</v>
      </c>
      <c r="N263" s="108" t="s">
        <v>38</v>
      </c>
    </row>
    <row r="264" spans="1:14" ht="60">
      <c r="A264" s="89" t="s">
        <v>39</v>
      </c>
      <c r="B264" s="90" t="s">
        <v>48</v>
      </c>
      <c r="C264" s="91">
        <v>249</v>
      </c>
      <c r="D264" s="92">
        <v>1200.73</v>
      </c>
      <c r="E264" s="94" t="s">
        <v>30</v>
      </c>
      <c r="F264" s="91" t="s">
        <v>819</v>
      </c>
      <c r="G264" s="91" t="s">
        <v>820</v>
      </c>
      <c r="H264" s="190" t="s">
        <v>61</v>
      </c>
      <c r="I264" s="188" t="s">
        <v>62</v>
      </c>
      <c r="J264" s="189" t="s">
        <v>821</v>
      </c>
      <c r="K264" s="104" t="s">
        <v>36</v>
      </c>
      <c r="L264" s="91"/>
      <c r="M264" s="91" t="s">
        <v>37</v>
      </c>
      <c r="N264" s="108" t="s">
        <v>38</v>
      </c>
    </row>
    <row r="265" spans="1:14" ht="60">
      <c r="A265" s="89" t="s">
        <v>39</v>
      </c>
      <c r="B265" s="90" t="s">
        <v>48</v>
      </c>
      <c r="C265" s="91">
        <v>250</v>
      </c>
      <c r="D265" s="92">
        <v>1200.73</v>
      </c>
      <c r="E265" s="94" t="s">
        <v>30</v>
      </c>
      <c r="F265" s="91" t="s">
        <v>822</v>
      </c>
      <c r="G265" s="91" t="s">
        <v>823</v>
      </c>
      <c r="H265" s="188" t="s">
        <v>75</v>
      </c>
      <c r="I265" s="188" t="s">
        <v>76</v>
      </c>
      <c r="J265" s="189" t="s">
        <v>824</v>
      </c>
      <c r="K265" s="104" t="s">
        <v>36</v>
      </c>
      <c r="L265" s="91"/>
      <c r="M265" s="91" t="s">
        <v>37</v>
      </c>
      <c r="N265" s="108" t="s">
        <v>38</v>
      </c>
    </row>
    <row r="266" spans="1:14" ht="60">
      <c r="A266" s="89" t="s">
        <v>39</v>
      </c>
      <c r="B266" s="90" t="s">
        <v>48</v>
      </c>
      <c r="C266" s="91">
        <v>251</v>
      </c>
      <c r="D266" s="92">
        <v>1200.73</v>
      </c>
      <c r="E266" s="185" t="s">
        <v>30</v>
      </c>
      <c r="F266" s="91" t="s">
        <v>825</v>
      </c>
      <c r="G266" s="186" t="s">
        <v>826</v>
      </c>
      <c r="H266" s="200" t="s">
        <v>85</v>
      </c>
      <c r="I266" s="200" t="s">
        <v>86</v>
      </c>
      <c r="J266" s="201" t="s">
        <v>827</v>
      </c>
      <c r="K266" s="104" t="s">
        <v>36</v>
      </c>
      <c r="L266" s="186"/>
      <c r="M266" s="186" t="s">
        <v>37</v>
      </c>
      <c r="N266" s="108" t="s">
        <v>38</v>
      </c>
    </row>
    <row r="267" spans="1:14" ht="60">
      <c r="A267" s="89" t="s">
        <v>39</v>
      </c>
      <c r="B267" s="90" t="s">
        <v>48</v>
      </c>
      <c r="C267" s="91">
        <v>252</v>
      </c>
      <c r="D267" s="92">
        <v>1200.73</v>
      </c>
      <c r="E267" s="94" t="s">
        <v>30</v>
      </c>
      <c r="F267" s="91" t="s">
        <v>828</v>
      </c>
      <c r="G267" s="91" t="s">
        <v>829</v>
      </c>
      <c r="H267" s="189" t="s">
        <v>492</v>
      </c>
      <c r="I267" s="188" t="s">
        <v>493</v>
      </c>
      <c r="J267" s="189" t="s">
        <v>830</v>
      </c>
      <c r="K267" s="104" t="s">
        <v>36</v>
      </c>
      <c r="L267" s="91"/>
      <c r="M267" s="91" t="s">
        <v>37</v>
      </c>
      <c r="N267" s="108" t="s">
        <v>38</v>
      </c>
    </row>
    <row r="268" spans="1:14">
      <c r="D268" s="101"/>
      <c r="I268" s="109"/>
    </row>
    <row r="269" spans="1:14">
      <c r="I269" s="109"/>
    </row>
    <row r="270" spans="1:14">
      <c r="I270" s="109"/>
    </row>
    <row r="271" spans="1:14">
      <c r="I271" s="109"/>
    </row>
    <row r="272" spans="1:14">
      <c r="I272" s="109"/>
    </row>
    <row r="273" spans="9:9">
      <c r="I273" s="109"/>
    </row>
  </sheetData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6:G19">
    <cfRule type="duplicateValues" dxfId="17501" priority="871"/>
  </conditionalFormatting>
  <conditionalFormatting sqref="G20">
    <cfRule type="duplicateValues" dxfId="17500" priority="864"/>
  </conditionalFormatting>
  <conditionalFormatting sqref="G21">
    <cfRule type="duplicateValues" dxfId="17499" priority="857"/>
  </conditionalFormatting>
  <conditionalFormatting sqref="G22:G23">
    <cfRule type="duplicateValues" dxfId="17498" priority="848"/>
  </conditionalFormatting>
  <conditionalFormatting sqref="G24:G27">
    <cfRule type="duplicateValues" dxfId="17497" priority="1253"/>
  </conditionalFormatting>
  <conditionalFormatting sqref="G28:G30">
    <cfRule type="duplicateValues" dxfId="17496" priority="840"/>
  </conditionalFormatting>
  <conditionalFormatting sqref="G31:G32">
    <cfRule type="duplicateValues" dxfId="17495" priority="833"/>
  </conditionalFormatting>
  <conditionalFormatting sqref="G33:G34">
    <cfRule type="duplicateValues" dxfId="17494" priority="876"/>
  </conditionalFormatting>
  <conditionalFormatting sqref="G35:G49">
    <cfRule type="duplicateValues" dxfId="17493" priority="1252"/>
  </conditionalFormatting>
  <conditionalFormatting sqref="G50:G53">
    <cfRule type="duplicateValues" dxfId="17492" priority="825"/>
  </conditionalFormatting>
  <conditionalFormatting sqref="G54:G56">
    <cfRule type="duplicateValues" dxfId="17491" priority="817"/>
  </conditionalFormatting>
  <conditionalFormatting sqref="G54:G58">
    <cfRule type="duplicateValues" dxfId="17490" priority="811"/>
  </conditionalFormatting>
  <conditionalFormatting sqref="G57:G58">
    <cfRule type="duplicateValues" dxfId="17489" priority="818"/>
  </conditionalFormatting>
  <conditionalFormatting sqref="G59">
    <cfRule type="duplicateValues" dxfId="17488" priority="810"/>
  </conditionalFormatting>
  <conditionalFormatting sqref="G59:G61">
    <cfRule type="duplicateValues" dxfId="17487" priority="805"/>
  </conditionalFormatting>
  <conditionalFormatting sqref="G60:G61">
    <cfRule type="duplicateValues" dxfId="17486" priority="809"/>
  </conditionalFormatting>
  <conditionalFormatting sqref="G62:G67">
    <cfRule type="duplicateValues" dxfId="17485" priority="802"/>
  </conditionalFormatting>
  <conditionalFormatting sqref="G68:G74">
    <cfRule type="duplicateValues" dxfId="17484" priority="795"/>
  </conditionalFormatting>
  <conditionalFormatting sqref="G68:G79">
    <cfRule type="duplicateValues" dxfId="17483" priority="792"/>
  </conditionalFormatting>
  <conditionalFormatting sqref="G75:G78">
    <cfRule type="duplicateValues" dxfId="17482" priority="794"/>
  </conditionalFormatting>
  <conditionalFormatting sqref="G79">
    <cfRule type="duplicateValues" dxfId="17481" priority="793"/>
  </conditionalFormatting>
  <conditionalFormatting sqref="G80:G85">
    <cfRule type="duplicateValues" dxfId="17480" priority="786"/>
  </conditionalFormatting>
  <conditionalFormatting sqref="G86:G92">
    <cfRule type="duplicateValues" dxfId="17479" priority="773"/>
  </conditionalFormatting>
  <conditionalFormatting sqref="G93:G94">
    <cfRule type="duplicateValues" dxfId="17478" priority="766"/>
  </conditionalFormatting>
  <conditionalFormatting sqref="G95:G96">
    <cfRule type="duplicateValues" dxfId="17477" priority="765"/>
  </conditionalFormatting>
  <conditionalFormatting sqref="G97:G98">
    <cfRule type="duplicateValues" dxfId="17476" priority="752"/>
  </conditionalFormatting>
  <conditionalFormatting sqref="G99:G108">
    <cfRule type="duplicateValues" dxfId="17475" priority="745"/>
  </conditionalFormatting>
  <conditionalFormatting sqref="G109:G112">
    <cfRule type="duplicateValues" dxfId="17474" priority="744"/>
  </conditionalFormatting>
  <conditionalFormatting sqref="G113:G114">
    <cfRule type="duplicateValues" dxfId="17473" priority="737"/>
  </conditionalFormatting>
  <conditionalFormatting sqref="G115:G116">
    <cfRule type="duplicateValues" dxfId="17472" priority="730"/>
  </conditionalFormatting>
  <conditionalFormatting sqref="G117:G118">
    <cfRule type="duplicateValues" dxfId="17471" priority="717"/>
  </conditionalFormatting>
  <conditionalFormatting sqref="G119:G120">
    <cfRule type="duplicateValues" dxfId="17470" priority="710"/>
  </conditionalFormatting>
  <conditionalFormatting sqref="G121:G123">
    <cfRule type="duplicateValues" dxfId="17469" priority="709"/>
  </conditionalFormatting>
  <conditionalFormatting sqref="G121:G125">
    <cfRule type="duplicateValues" dxfId="17468" priority="706"/>
  </conditionalFormatting>
  <conditionalFormatting sqref="G126">
    <cfRule type="duplicateValues" dxfId="17467" priority="701"/>
  </conditionalFormatting>
  <conditionalFormatting sqref="G126:G127">
    <cfRule type="duplicateValues" dxfId="17466" priority="695"/>
  </conditionalFormatting>
  <conditionalFormatting sqref="G127">
    <cfRule type="duplicateValues" dxfId="17465" priority="702"/>
  </conditionalFormatting>
  <conditionalFormatting sqref="G128">
    <cfRule type="duplicateValues" dxfId="17464" priority="693"/>
  </conditionalFormatting>
  <conditionalFormatting sqref="G128:G129">
    <cfRule type="duplicateValues" dxfId="17463" priority="688"/>
  </conditionalFormatting>
  <conditionalFormatting sqref="G129">
    <cfRule type="duplicateValues" dxfId="17462" priority="692"/>
  </conditionalFormatting>
  <conditionalFormatting sqref="G130:G131">
    <cfRule type="duplicateValues" dxfId="17461" priority="685"/>
  </conditionalFormatting>
  <conditionalFormatting sqref="G132:G134">
    <cfRule type="duplicateValues" dxfId="17460" priority="677"/>
  </conditionalFormatting>
  <conditionalFormatting sqref="G132:G135">
    <cfRule type="duplicateValues" dxfId="17459" priority="676"/>
  </conditionalFormatting>
  <conditionalFormatting sqref="G135">
    <cfRule type="duplicateValues" dxfId="17458" priority="679"/>
  </conditionalFormatting>
  <conditionalFormatting sqref="G136:G137">
    <cfRule type="duplicateValues" dxfId="17457" priority="671"/>
  </conditionalFormatting>
  <conditionalFormatting sqref="G138:G139">
    <cfRule type="duplicateValues" dxfId="17456" priority="666"/>
  </conditionalFormatting>
  <conditionalFormatting sqref="G140:G141">
    <cfRule type="duplicateValues" dxfId="17455" priority="660"/>
  </conditionalFormatting>
  <conditionalFormatting sqref="G140:G142">
    <cfRule type="duplicateValues" dxfId="17454" priority="657"/>
  </conditionalFormatting>
  <conditionalFormatting sqref="G143">
    <cfRule type="duplicateValues" dxfId="17453" priority="655"/>
  </conditionalFormatting>
  <conditionalFormatting sqref="G143:G145">
    <cfRule type="duplicateValues" dxfId="17452" priority="650"/>
  </conditionalFormatting>
  <conditionalFormatting sqref="G146:G147">
    <cfRule type="duplicateValues" dxfId="17451" priority="645"/>
  </conditionalFormatting>
  <conditionalFormatting sqref="G148:G151">
    <cfRule type="duplicateValues" dxfId="17450" priority="643"/>
  </conditionalFormatting>
  <conditionalFormatting sqref="G152">
    <cfRule type="duplicateValues" dxfId="17449" priority="641"/>
  </conditionalFormatting>
  <conditionalFormatting sqref="G153">
    <cfRule type="duplicateValues" dxfId="17448" priority="635"/>
  </conditionalFormatting>
  <conditionalFormatting sqref="G154">
    <cfRule type="duplicateValues" dxfId="17447" priority="631"/>
  </conditionalFormatting>
  <conditionalFormatting sqref="G155">
    <cfRule type="duplicateValues" dxfId="17446" priority="622"/>
  </conditionalFormatting>
  <conditionalFormatting sqref="G156">
    <cfRule type="duplicateValues" dxfId="17445" priority="621"/>
  </conditionalFormatting>
  <conditionalFormatting sqref="G157">
    <cfRule type="duplicateValues" dxfId="17444" priority="614"/>
  </conditionalFormatting>
  <conditionalFormatting sqref="G158">
    <cfRule type="duplicateValues" dxfId="17443" priority="608"/>
  </conditionalFormatting>
  <conditionalFormatting sqref="G159">
    <cfRule type="duplicateValues" dxfId="17442" priority="602"/>
  </conditionalFormatting>
  <conditionalFormatting sqref="G160">
    <cfRule type="duplicateValues" dxfId="17441" priority="596"/>
  </conditionalFormatting>
  <conditionalFormatting sqref="G161">
    <cfRule type="duplicateValues" dxfId="17440" priority="584"/>
  </conditionalFormatting>
  <conditionalFormatting sqref="G162">
    <cfRule type="duplicateValues" dxfId="17439" priority="577"/>
  </conditionalFormatting>
  <conditionalFormatting sqref="G163">
    <cfRule type="duplicateValues" dxfId="17438" priority="575"/>
  </conditionalFormatting>
  <conditionalFormatting sqref="G164">
    <cfRule type="duplicateValues" dxfId="17437" priority="567"/>
  </conditionalFormatting>
  <conditionalFormatting sqref="G165">
    <cfRule type="duplicateValues" dxfId="17436" priority="557"/>
  </conditionalFormatting>
  <conditionalFormatting sqref="G166">
    <cfRule type="duplicateValues" dxfId="17435" priority="554"/>
  </conditionalFormatting>
  <conditionalFormatting sqref="G167">
    <cfRule type="duplicateValues" dxfId="17434" priority="549"/>
  </conditionalFormatting>
  <conditionalFormatting sqref="G168">
    <cfRule type="duplicateValues" dxfId="17433" priority="538"/>
  </conditionalFormatting>
  <conditionalFormatting sqref="G169:G170">
    <cfRule type="duplicateValues" dxfId="17432" priority="531"/>
  </conditionalFormatting>
  <conditionalFormatting sqref="G171">
    <cfRule type="duplicateValues" dxfId="17431" priority="530"/>
  </conditionalFormatting>
  <conditionalFormatting sqref="G172">
    <cfRule type="duplicateValues" dxfId="17430" priority="523"/>
  </conditionalFormatting>
  <conditionalFormatting sqref="G173">
    <cfRule type="duplicateValues" dxfId="17429" priority="516"/>
  </conditionalFormatting>
  <conditionalFormatting sqref="G174">
    <cfRule type="duplicateValues" dxfId="17428" priority="503"/>
  </conditionalFormatting>
  <conditionalFormatting sqref="G175">
    <cfRule type="duplicateValues" dxfId="17427" priority="496"/>
  </conditionalFormatting>
  <conditionalFormatting sqref="G176">
    <cfRule type="duplicateValues" dxfId="17426" priority="494"/>
  </conditionalFormatting>
  <conditionalFormatting sqref="G177">
    <cfRule type="duplicateValues" dxfId="17425" priority="482"/>
  </conditionalFormatting>
  <conditionalFormatting sqref="G178">
    <cfRule type="duplicateValues" dxfId="17424" priority="475"/>
  </conditionalFormatting>
  <conditionalFormatting sqref="G179">
    <cfRule type="duplicateValues" dxfId="17423" priority="474"/>
  </conditionalFormatting>
  <conditionalFormatting sqref="G180">
    <cfRule type="duplicateValues" dxfId="17422" priority="467"/>
  </conditionalFormatting>
  <conditionalFormatting sqref="G181">
    <cfRule type="duplicateValues" dxfId="17421" priority="454"/>
  </conditionalFormatting>
  <conditionalFormatting sqref="G182">
    <cfRule type="duplicateValues" dxfId="17420" priority="447"/>
  </conditionalFormatting>
  <conditionalFormatting sqref="G183">
    <cfRule type="duplicateValues" dxfId="17419" priority="445"/>
  </conditionalFormatting>
  <conditionalFormatting sqref="G184">
    <cfRule type="duplicateValues" dxfId="17418" priority="439"/>
  </conditionalFormatting>
  <conditionalFormatting sqref="G185">
    <cfRule type="duplicateValues" dxfId="17417" priority="426"/>
  </conditionalFormatting>
  <conditionalFormatting sqref="G186">
    <cfRule type="duplicateValues" dxfId="17416" priority="425"/>
  </conditionalFormatting>
  <conditionalFormatting sqref="G187">
    <cfRule type="duplicateValues" dxfId="17415" priority="418"/>
  </conditionalFormatting>
  <conditionalFormatting sqref="G188">
    <cfRule type="duplicateValues" dxfId="17414" priority="411"/>
  </conditionalFormatting>
  <conditionalFormatting sqref="G189">
    <cfRule type="duplicateValues" dxfId="17413" priority="398"/>
  </conditionalFormatting>
  <conditionalFormatting sqref="G190">
    <cfRule type="duplicateValues" dxfId="17412" priority="391"/>
  </conditionalFormatting>
  <conditionalFormatting sqref="G191:G192">
    <cfRule type="duplicateValues" dxfId="17411" priority="390"/>
  </conditionalFormatting>
  <conditionalFormatting sqref="G193">
    <cfRule type="duplicateValues" dxfId="17410" priority="383"/>
  </conditionalFormatting>
  <conditionalFormatting sqref="G194">
    <cfRule type="duplicateValues" dxfId="17409" priority="370"/>
  </conditionalFormatting>
  <conditionalFormatting sqref="G195">
    <cfRule type="duplicateValues" dxfId="17408" priority="363"/>
  </conditionalFormatting>
  <conditionalFormatting sqref="G196">
    <cfRule type="duplicateValues" dxfId="17407" priority="362"/>
  </conditionalFormatting>
  <conditionalFormatting sqref="G197">
    <cfRule type="duplicateValues" dxfId="17406" priority="355"/>
  </conditionalFormatting>
  <conditionalFormatting sqref="G198">
    <cfRule type="duplicateValues" dxfId="17405" priority="348"/>
  </conditionalFormatting>
  <conditionalFormatting sqref="G198:G199">
    <cfRule type="duplicateValues" dxfId="17404" priority="346"/>
  </conditionalFormatting>
  <conditionalFormatting sqref="G199">
    <cfRule type="duplicateValues" dxfId="17403" priority="347"/>
  </conditionalFormatting>
  <conditionalFormatting sqref="G200">
    <cfRule type="duplicateValues" dxfId="17402" priority="334"/>
  </conditionalFormatting>
  <conditionalFormatting sqref="G201">
    <cfRule type="duplicateValues" dxfId="17401" priority="327"/>
  </conditionalFormatting>
  <conditionalFormatting sqref="G202">
    <cfRule type="duplicateValues" dxfId="17400" priority="326"/>
  </conditionalFormatting>
  <conditionalFormatting sqref="G203">
    <cfRule type="duplicateValues" dxfId="17399" priority="313"/>
  </conditionalFormatting>
  <conditionalFormatting sqref="G204">
    <cfRule type="duplicateValues" dxfId="17398" priority="312"/>
  </conditionalFormatting>
  <conditionalFormatting sqref="G205">
    <cfRule type="duplicateValues" dxfId="17397" priority="306"/>
  </conditionalFormatting>
  <conditionalFormatting sqref="G206">
    <cfRule type="duplicateValues" dxfId="17396" priority="305"/>
  </conditionalFormatting>
  <conditionalFormatting sqref="G207">
    <cfRule type="duplicateValues" dxfId="17395" priority="298"/>
  </conditionalFormatting>
  <conditionalFormatting sqref="G208:G210">
    <cfRule type="duplicateValues" dxfId="17394" priority="290"/>
  </conditionalFormatting>
  <conditionalFormatting sqref="G211:G213">
    <cfRule type="duplicateValues" dxfId="17393" priority="276"/>
  </conditionalFormatting>
  <conditionalFormatting sqref="G214">
    <cfRule type="duplicateValues" dxfId="17392" priority="268"/>
  </conditionalFormatting>
  <conditionalFormatting sqref="G215:G217">
    <cfRule type="duplicateValues" dxfId="17391" priority="266"/>
  </conditionalFormatting>
  <conditionalFormatting sqref="G218">
    <cfRule type="duplicateValues" dxfId="17390" priority="263"/>
  </conditionalFormatting>
  <conditionalFormatting sqref="G219">
    <cfRule type="duplicateValues" dxfId="17389" priority="257"/>
  </conditionalFormatting>
  <conditionalFormatting sqref="G220:G221">
    <cfRule type="duplicateValues" dxfId="17388" priority="248"/>
  </conditionalFormatting>
  <conditionalFormatting sqref="G222:G223">
    <cfRule type="duplicateValues" dxfId="17387" priority="246"/>
  </conditionalFormatting>
  <conditionalFormatting sqref="G224">
    <cfRule type="duplicateValues" dxfId="17386" priority="239"/>
  </conditionalFormatting>
  <conditionalFormatting sqref="G225">
    <cfRule type="duplicateValues" dxfId="17385" priority="226"/>
  </conditionalFormatting>
  <conditionalFormatting sqref="G226:G227">
    <cfRule type="duplicateValues" dxfId="17384" priority="224"/>
  </conditionalFormatting>
  <conditionalFormatting sqref="G228">
    <cfRule type="duplicateValues" dxfId="17383" priority="219"/>
  </conditionalFormatting>
  <conditionalFormatting sqref="G229">
    <cfRule type="duplicateValues" dxfId="17382" priority="215"/>
  </conditionalFormatting>
  <conditionalFormatting sqref="G230">
    <cfRule type="duplicateValues" dxfId="17381" priority="205"/>
  </conditionalFormatting>
  <conditionalFormatting sqref="G231">
    <cfRule type="duplicateValues" dxfId="17380" priority="197"/>
  </conditionalFormatting>
  <conditionalFormatting sqref="G232">
    <cfRule type="duplicateValues" dxfId="17379" priority="196"/>
  </conditionalFormatting>
  <conditionalFormatting sqref="G233">
    <cfRule type="duplicateValues" dxfId="17378" priority="189"/>
  </conditionalFormatting>
  <conditionalFormatting sqref="G234">
    <cfRule type="duplicateValues" dxfId="17377" priority="182"/>
  </conditionalFormatting>
  <conditionalFormatting sqref="G235">
    <cfRule type="duplicateValues" dxfId="17376" priority="169"/>
  </conditionalFormatting>
  <conditionalFormatting sqref="G236">
    <cfRule type="duplicateValues" dxfId="17375" priority="162"/>
  </conditionalFormatting>
  <conditionalFormatting sqref="G237">
    <cfRule type="duplicateValues" dxfId="17374" priority="159"/>
  </conditionalFormatting>
  <conditionalFormatting sqref="G238">
    <cfRule type="duplicateValues" dxfId="17373" priority="147"/>
  </conditionalFormatting>
  <conditionalFormatting sqref="G239">
    <cfRule type="duplicateValues" dxfId="17372" priority="140"/>
  </conditionalFormatting>
  <conditionalFormatting sqref="G240">
    <cfRule type="duplicateValues" dxfId="17371" priority="139"/>
  </conditionalFormatting>
  <conditionalFormatting sqref="G241">
    <cfRule type="duplicateValues" dxfId="17370" priority="132"/>
  </conditionalFormatting>
  <conditionalFormatting sqref="G242">
    <cfRule type="duplicateValues" dxfId="17369" priority="130"/>
  </conditionalFormatting>
  <conditionalFormatting sqref="G243">
    <cfRule type="duplicateValues" dxfId="17368" priority="126"/>
  </conditionalFormatting>
  <conditionalFormatting sqref="G244">
    <cfRule type="duplicateValues" dxfId="17367" priority="124"/>
  </conditionalFormatting>
  <conditionalFormatting sqref="G245">
    <cfRule type="duplicateValues" dxfId="17366" priority="117"/>
  </conditionalFormatting>
  <conditionalFormatting sqref="G246">
    <cfRule type="duplicateValues" dxfId="17365" priority="116"/>
  </conditionalFormatting>
  <conditionalFormatting sqref="G247">
    <cfRule type="duplicateValues" dxfId="17364" priority="109"/>
  </conditionalFormatting>
  <conditionalFormatting sqref="G248">
    <cfRule type="duplicateValues" dxfId="17363" priority="108"/>
  </conditionalFormatting>
  <conditionalFormatting sqref="G249">
    <cfRule type="duplicateValues" dxfId="17362" priority="95"/>
  </conditionalFormatting>
  <conditionalFormatting sqref="G250">
    <cfRule type="duplicateValues" dxfId="17361" priority="88"/>
  </conditionalFormatting>
  <conditionalFormatting sqref="G251">
    <cfRule type="duplicateValues" dxfId="17360" priority="87"/>
  </conditionalFormatting>
  <conditionalFormatting sqref="G253">
    <cfRule type="duplicateValues" dxfId="17359" priority="86"/>
  </conditionalFormatting>
  <conditionalFormatting sqref="G254">
    <cfRule type="duplicateValues" dxfId="17358" priority="83"/>
  </conditionalFormatting>
  <conditionalFormatting sqref="G255">
    <cfRule type="duplicateValues" dxfId="17357" priority="76"/>
  </conditionalFormatting>
  <conditionalFormatting sqref="G256">
    <cfRule type="duplicateValues" dxfId="17356" priority="75"/>
  </conditionalFormatting>
  <conditionalFormatting sqref="G257">
    <cfRule type="duplicateValues" dxfId="17355" priority="74"/>
  </conditionalFormatting>
  <conditionalFormatting sqref="G258">
    <cfRule type="duplicateValues" dxfId="17354" priority="73"/>
  </conditionalFormatting>
  <conditionalFormatting sqref="G259">
    <cfRule type="duplicateValues" dxfId="17353" priority="66"/>
  </conditionalFormatting>
  <conditionalFormatting sqref="G260">
    <cfRule type="duplicateValues" dxfId="17352" priority="65"/>
  </conditionalFormatting>
  <conditionalFormatting sqref="G261">
    <cfRule type="duplicateValues" dxfId="17351" priority="64"/>
  </conditionalFormatting>
  <conditionalFormatting sqref="G262">
    <cfRule type="duplicateValues" dxfId="17350" priority="61"/>
  </conditionalFormatting>
  <conditionalFormatting sqref="G263">
    <cfRule type="duplicateValues" dxfId="17349" priority="50"/>
  </conditionalFormatting>
  <conditionalFormatting sqref="G264">
    <cfRule type="duplicateValues" dxfId="17348" priority="43"/>
  </conditionalFormatting>
  <conditionalFormatting sqref="G265">
    <cfRule type="duplicateValues" dxfId="17347" priority="42"/>
  </conditionalFormatting>
  <conditionalFormatting sqref="G266">
    <cfRule type="duplicateValues" dxfId="17346" priority="35"/>
  </conditionalFormatting>
  <conditionalFormatting sqref="G267">
    <cfRule type="duplicateValues" dxfId="17345" priority="34"/>
  </conditionalFormatting>
  <conditionalFormatting sqref="H242">
    <cfRule type="duplicateValues" dxfId="17344" priority="24"/>
  </conditionalFormatting>
  <conditionalFormatting sqref="J24">
    <cfRule type="duplicateValues" dxfId="17343" priority="29"/>
  </conditionalFormatting>
  <conditionalFormatting sqref="J31">
    <cfRule type="duplicateValues" dxfId="17342" priority="9"/>
  </conditionalFormatting>
  <conditionalFormatting sqref="J36">
    <cfRule type="duplicateValues" dxfId="17341" priority="14"/>
  </conditionalFormatting>
  <conditionalFormatting sqref="J50">
    <cfRule type="duplicateValues" dxfId="17340" priority="28"/>
  </conditionalFormatting>
  <conditionalFormatting sqref="J68">
    <cfRule type="duplicateValues" dxfId="17339" priority="3"/>
  </conditionalFormatting>
  <conditionalFormatting sqref="J82">
    <cfRule type="duplicateValues" dxfId="17338" priority="7"/>
  </conditionalFormatting>
  <conditionalFormatting sqref="J121">
    <cfRule type="duplicateValues" dxfId="17337" priority="12"/>
  </conditionalFormatting>
  <conditionalFormatting sqref="J130">
    <cfRule type="duplicateValues" dxfId="17336" priority="20"/>
  </conditionalFormatting>
  <conditionalFormatting sqref="J167">
    <cfRule type="duplicateValues" dxfId="17335" priority="6"/>
  </conditionalFormatting>
  <conditionalFormatting sqref="J182">
    <cfRule type="duplicateValues" dxfId="17334" priority="2"/>
  </conditionalFormatting>
  <conditionalFormatting sqref="J207">
    <cfRule type="duplicateValues" dxfId="17333" priority="26"/>
  </conditionalFormatting>
  <conditionalFormatting sqref="J219">
    <cfRule type="duplicateValues" dxfId="17332" priority="18"/>
  </conditionalFormatting>
  <conditionalFormatting sqref="J224">
    <cfRule type="duplicateValues" dxfId="17331" priority="33"/>
  </conditionalFormatting>
  <conditionalFormatting sqref="J242">
    <cfRule type="duplicateValues" dxfId="17330" priority="22"/>
  </conditionalFormatting>
  <conditionalFormatting sqref="J252">
    <cfRule type="duplicateValues" dxfId="17329" priority="15"/>
  </conditionalFormatting>
  <conditionalFormatting sqref="J258">
    <cfRule type="duplicateValues" dxfId="17328" priority="2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N274"/>
  <sheetViews>
    <sheetView topLeftCell="A31" zoomScale="86" zoomScaleNormal="86" workbookViewId="0">
      <selection activeCell="G46" sqref="G46"/>
    </sheetView>
  </sheetViews>
  <sheetFormatPr defaultColWidth="9.140625" defaultRowHeight="15.75"/>
  <cols>
    <col min="1" max="1" width="3.5703125" style="122" customWidth="1"/>
    <col min="2" max="2" width="3.7109375" style="122" customWidth="1"/>
    <col min="3" max="3" width="22.42578125" style="122" customWidth="1"/>
    <col min="4" max="4" width="12.7109375" style="122" customWidth="1"/>
    <col min="5" max="5" width="21.140625" style="122" customWidth="1"/>
    <col min="6" max="6" width="21" style="122" customWidth="1"/>
    <col min="7" max="7" width="49.7109375" style="122" customWidth="1"/>
    <col min="8" max="9" width="11.7109375" style="122" customWidth="1"/>
    <col min="10" max="10" width="19.7109375" style="122" customWidth="1"/>
    <col min="11" max="11" width="40.5703125" style="122" customWidth="1"/>
    <col min="12" max="12" width="18.5703125" style="122" customWidth="1"/>
    <col min="13" max="13" width="94.7109375" style="122" customWidth="1"/>
    <col min="14" max="14" width="3" style="122" customWidth="1"/>
    <col min="15" max="16384" width="9.140625" style="122"/>
  </cols>
  <sheetData>
    <row r="1" spans="1:14">
      <c r="A1" s="123"/>
      <c r="B1" s="123"/>
      <c r="C1" s="123"/>
      <c r="D1" s="123"/>
      <c r="E1" s="123"/>
      <c r="F1" s="123"/>
      <c r="G1" s="123"/>
      <c r="H1" s="262"/>
      <c r="I1" s="262"/>
      <c r="J1" s="262"/>
      <c r="K1" s="123"/>
      <c r="L1" s="123"/>
      <c r="M1" s="123"/>
      <c r="N1" s="123"/>
    </row>
    <row r="2" spans="1:14">
      <c r="A2" s="123"/>
      <c r="B2" s="606" t="s">
        <v>0</v>
      </c>
      <c r="C2" s="607"/>
      <c r="D2" s="607"/>
      <c r="E2" s="607"/>
      <c r="F2" s="608"/>
      <c r="G2" s="123"/>
      <c r="H2" s="262"/>
      <c r="I2" s="262"/>
      <c r="J2" s="262"/>
      <c r="K2" s="123"/>
      <c r="L2" s="123"/>
      <c r="M2" s="123"/>
      <c r="N2" s="123"/>
    </row>
    <row r="3" spans="1:14">
      <c r="A3" s="123"/>
      <c r="B3" s="602" t="s">
        <v>1</v>
      </c>
      <c r="C3" s="603"/>
      <c r="D3" s="124"/>
      <c r="E3" s="590" t="s">
        <v>2</v>
      </c>
      <c r="F3" s="591"/>
      <c r="G3" s="123"/>
      <c r="H3" s="262"/>
      <c r="I3" s="262"/>
      <c r="J3" s="262"/>
      <c r="K3" s="123"/>
      <c r="L3" s="123"/>
      <c r="M3" s="123"/>
      <c r="N3" s="123"/>
    </row>
    <row r="4" spans="1:14">
      <c r="A4" s="123"/>
      <c r="B4" s="602" t="s">
        <v>3</v>
      </c>
      <c r="C4" s="603"/>
      <c r="D4" s="124"/>
      <c r="E4" s="590" t="s">
        <v>831</v>
      </c>
      <c r="F4" s="591"/>
      <c r="G4" s="123"/>
      <c r="H4" s="262"/>
      <c r="I4" s="262"/>
      <c r="J4" s="262"/>
      <c r="K4" s="123"/>
      <c r="L4" s="123"/>
      <c r="M4" s="123"/>
      <c r="N4" s="123"/>
    </row>
    <row r="5" spans="1:14">
      <c r="A5" s="123"/>
      <c r="B5" s="602" t="s">
        <v>5</v>
      </c>
      <c r="C5" s="603"/>
      <c r="D5" s="124"/>
      <c r="E5" s="598">
        <v>45806</v>
      </c>
      <c r="F5" s="597"/>
      <c r="G5" s="123"/>
      <c r="H5" s="262"/>
      <c r="I5" s="262"/>
      <c r="J5" s="262"/>
      <c r="K5" s="123"/>
      <c r="L5" s="123"/>
      <c r="M5" s="123"/>
      <c r="N5" s="123"/>
    </row>
    <row r="6" spans="1:14">
      <c r="A6" s="123"/>
      <c r="B6" s="602" t="s">
        <v>6</v>
      </c>
      <c r="C6" s="603"/>
      <c r="D6" s="124"/>
      <c r="E6" s="590" t="s">
        <v>7</v>
      </c>
      <c r="F6" s="591"/>
      <c r="G6" s="123"/>
      <c r="H6" s="262"/>
      <c r="I6" s="262"/>
      <c r="J6" s="262"/>
      <c r="K6" s="123"/>
      <c r="L6" s="123"/>
      <c r="M6" s="123"/>
      <c r="N6" s="123"/>
    </row>
    <row r="7" spans="1:14">
      <c r="A7" s="123"/>
      <c r="B7" s="602" t="s">
        <v>8</v>
      </c>
      <c r="C7" s="603"/>
      <c r="D7" s="124"/>
      <c r="E7" s="590" t="s">
        <v>9</v>
      </c>
      <c r="F7" s="591"/>
      <c r="G7" s="123"/>
      <c r="H7" s="262"/>
      <c r="I7" s="262"/>
      <c r="J7" s="262"/>
      <c r="K7" s="123"/>
      <c r="L7" s="123"/>
      <c r="M7" s="123"/>
      <c r="N7" s="123"/>
    </row>
    <row r="8" spans="1:14">
      <c r="A8" s="123"/>
      <c r="B8" s="602" t="s">
        <v>10</v>
      </c>
      <c r="C8" s="603"/>
      <c r="D8" s="124"/>
      <c r="E8" s="590" t="s">
        <v>11</v>
      </c>
      <c r="F8" s="591"/>
      <c r="G8" s="123"/>
      <c r="H8" s="262"/>
      <c r="I8" s="262"/>
      <c r="J8" s="262"/>
      <c r="K8" s="123"/>
      <c r="L8" s="123"/>
      <c r="M8" s="123"/>
      <c r="N8" s="123"/>
    </row>
    <row r="9" spans="1:14">
      <c r="A9" s="123"/>
      <c r="B9" s="602" t="s">
        <v>12</v>
      </c>
      <c r="C9" s="603"/>
      <c r="D9" s="124"/>
      <c r="E9" s="596">
        <v>49556.28</v>
      </c>
      <c r="F9" s="597"/>
      <c r="G9" s="123"/>
      <c r="H9" s="262"/>
      <c r="I9" s="262"/>
      <c r="J9" s="262"/>
      <c r="K9" s="123"/>
      <c r="L9" s="123"/>
      <c r="M9" s="123"/>
      <c r="N9" s="123"/>
    </row>
    <row r="10" spans="1:14">
      <c r="A10" s="123"/>
      <c r="B10" s="602" t="s">
        <v>13</v>
      </c>
      <c r="C10" s="603"/>
      <c r="D10" s="124"/>
      <c r="E10" s="590" t="s">
        <v>14</v>
      </c>
      <c r="F10" s="591"/>
      <c r="G10" s="123"/>
      <c r="H10" s="262"/>
      <c r="I10" s="262"/>
      <c r="J10" s="262"/>
      <c r="K10" s="123"/>
      <c r="L10" s="123"/>
      <c r="M10" s="123"/>
      <c r="N10" s="123"/>
    </row>
    <row r="11" spans="1:14" ht="15.75" customHeight="1">
      <c r="A11" s="123"/>
      <c r="B11" s="602" t="s">
        <v>15</v>
      </c>
      <c r="C11" s="603"/>
      <c r="D11" s="124"/>
      <c r="E11" s="590" t="s">
        <v>16</v>
      </c>
      <c r="F11" s="591"/>
      <c r="G11" s="123"/>
      <c r="H11" s="262"/>
      <c r="I11" s="262"/>
      <c r="J11" s="262"/>
      <c r="K11" s="123"/>
      <c r="L11" s="123"/>
      <c r="M11" s="123"/>
      <c r="N11" s="123"/>
    </row>
    <row r="12" spans="1:14">
      <c r="A12" s="123"/>
      <c r="B12" s="604" t="s">
        <v>17</v>
      </c>
      <c r="C12" s="605"/>
      <c r="D12" s="125"/>
      <c r="E12" s="594" t="s">
        <v>14</v>
      </c>
      <c r="F12" s="595"/>
      <c r="G12" s="123"/>
      <c r="H12" s="262"/>
      <c r="I12" s="262"/>
      <c r="J12" s="262"/>
      <c r="K12" s="123"/>
      <c r="L12" s="123"/>
      <c r="M12" s="123"/>
      <c r="N12" s="123"/>
    </row>
    <row r="13" spans="1:14">
      <c r="A13" s="123"/>
      <c r="B13" s="123"/>
      <c r="C13" s="123"/>
      <c r="D13" s="123"/>
      <c r="E13" s="123"/>
      <c r="F13" s="123"/>
      <c r="G13" s="123"/>
      <c r="H13" s="262"/>
      <c r="I13" s="262"/>
      <c r="J13" s="262"/>
      <c r="K13" s="123"/>
      <c r="L13" s="123"/>
      <c r="M13" s="123"/>
      <c r="N13" s="123"/>
    </row>
    <row r="14" spans="1:14">
      <c r="A14" s="123"/>
      <c r="B14" s="126" t="s">
        <v>18</v>
      </c>
      <c r="C14" s="127" t="s">
        <v>19</v>
      </c>
      <c r="D14" s="127" t="s">
        <v>20</v>
      </c>
      <c r="E14" s="127" t="s">
        <v>21</v>
      </c>
      <c r="F14" s="127" t="s">
        <v>22</v>
      </c>
      <c r="G14" s="127" t="s">
        <v>23</v>
      </c>
      <c r="H14" s="263" t="s">
        <v>24</v>
      </c>
      <c r="I14" s="263" t="s">
        <v>25</v>
      </c>
      <c r="J14" s="263" t="s">
        <v>26</v>
      </c>
      <c r="K14" s="127" t="s">
        <v>27</v>
      </c>
      <c r="L14" s="127" t="s">
        <v>28</v>
      </c>
      <c r="M14" s="127" t="s">
        <v>29</v>
      </c>
      <c r="N14" s="127"/>
    </row>
    <row r="15" spans="1:14">
      <c r="A15" s="123"/>
      <c r="B15" s="128"/>
      <c r="C15" s="129"/>
      <c r="D15" s="129"/>
      <c r="E15" s="129"/>
      <c r="F15" s="129"/>
      <c r="G15" s="129"/>
      <c r="H15" s="264"/>
      <c r="I15" s="264"/>
      <c r="J15" s="264"/>
      <c r="K15" s="129"/>
      <c r="L15" s="129"/>
      <c r="M15" s="129"/>
      <c r="N15" s="153"/>
    </row>
    <row r="16" spans="1:14" ht="36" customHeight="1">
      <c r="A16" s="123"/>
      <c r="B16" s="130"/>
      <c r="C16" s="131">
        <v>1</v>
      </c>
      <c r="D16" s="132">
        <v>1200.72</v>
      </c>
      <c r="E16" s="133" t="s">
        <v>30</v>
      </c>
      <c r="F16" s="134" t="s">
        <v>832</v>
      </c>
      <c r="G16" s="134" t="s">
        <v>833</v>
      </c>
      <c r="H16" s="248" t="s">
        <v>85</v>
      </c>
      <c r="I16" s="248" t="s">
        <v>86</v>
      </c>
      <c r="J16" s="191" t="s">
        <v>834</v>
      </c>
      <c r="K16" s="154" t="s">
        <v>835</v>
      </c>
      <c r="L16" s="131"/>
      <c r="M16" s="122" t="s">
        <v>836</v>
      </c>
      <c r="N16" s="155" t="s">
        <v>38</v>
      </c>
    </row>
    <row r="17" spans="1:14" ht="34.5" customHeight="1">
      <c r="A17" s="135" t="s">
        <v>39</v>
      </c>
      <c r="B17" s="130"/>
      <c r="C17" s="131">
        <v>2</v>
      </c>
      <c r="D17" s="132">
        <v>1200.72</v>
      </c>
      <c r="E17" s="133" t="s">
        <v>30</v>
      </c>
      <c r="F17" s="134" t="s">
        <v>837</v>
      </c>
      <c r="G17" s="134" t="s">
        <v>838</v>
      </c>
      <c r="H17" s="248" t="s">
        <v>75</v>
      </c>
      <c r="I17" s="248" t="s">
        <v>76</v>
      </c>
      <c r="J17" s="191" t="s">
        <v>839</v>
      </c>
      <c r="K17" s="154" t="s">
        <v>835</v>
      </c>
      <c r="L17" s="131"/>
      <c r="M17" s="122" t="s">
        <v>836</v>
      </c>
      <c r="N17" s="155" t="s">
        <v>38</v>
      </c>
    </row>
    <row r="18" spans="1:14" ht="48.75" customHeight="1">
      <c r="A18" s="135" t="s">
        <v>39</v>
      </c>
      <c r="B18" s="130"/>
      <c r="C18" s="131">
        <v>3</v>
      </c>
      <c r="D18" s="35">
        <v>3383.67</v>
      </c>
      <c r="E18" s="133" t="s">
        <v>30</v>
      </c>
      <c r="F18" s="134" t="s">
        <v>840</v>
      </c>
      <c r="G18" s="134" t="s">
        <v>841</v>
      </c>
      <c r="H18" s="248" t="s">
        <v>85</v>
      </c>
      <c r="I18" s="248" t="s">
        <v>86</v>
      </c>
      <c r="J18" s="191" t="s">
        <v>842</v>
      </c>
      <c r="K18" s="154" t="s">
        <v>835</v>
      </c>
      <c r="L18" s="131"/>
      <c r="M18" s="122" t="s">
        <v>836</v>
      </c>
      <c r="N18" s="155" t="s">
        <v>38</v>
      </c>
    </row>
    <row r="19" spans="1:14" ht="46.5" customHeight="1">
      <c r="A19" s="135" t="s">
        <v>39</v>
      </c>
      <c r="B19" s="130" t="s">
        <v>48</v>
      </c>
      <c r="C19" s="131">
        <v>4</v>
      </c>
      <c r="D19" s="132">
        <v>1200.72</v>
      </c>
      <c r="E19" s="133" t="s">
        <v>30</v>
      </c>
      <c r="F19" s="134" t="s">
        <v>843</v>
      </c>
      <c r="G19" s="134" t="s">
        <v>844</v>
      </c>
      <c r="H19" s="248" t="s">
        <v>80</v>
      </c>
      <c r="I19" s="248" t="s">
        <v>81</v>
      </c>
      <c r="J19" s="191" t="s">
        <v>845</v>
      </c>
      <c r="K19" s="154" t="s">
        <v>835</v>
      </c>
      <c r="L19" s="131"/>
      <c r="M19" s="122" t="s">
        <v>836</v>
      </c>
      <c r="N19" s="155" t="s">
        <v>38</v>
      </c>
    </row>
    <row r="20" spans="1:14" ht="47.25" customHeight="1">
      <c r="A20" s="135" t="s">
        <v>39</v>
      </c>
      <c r="B20" s="130" t="s">
        <v>48</v>
      </c>
      <c r="C20" s="131">
        <v>5</v>
      </c>
      <c r="D20" s="132">
        <v>1200.72</v>
      </c>
      <c r="E20" s="133" t="s">
        <v>30</v>
      </c>
      <c r="F20" s="134" t="s">
        <v>846</v>
      </c>
      <c r="G20" s="134" t="s">
        <v>847</v>
      </c>
      <c r="H20" s="248" t="s">
        <v>398</v>
      </c>
      <c r="I20" s="248" t="s">
        <v>399</v>
      </c>
      <c r="J20" s="191" t="s">
        <v>848</v>
      </c>
      <c r="K20" s="154" t="s">
        <v>835</v>
      </c>
      <c r="L20" s="131"/>
      <c r="M20" s="122" t="s">
        <v>836</v>
      </c>
      <c r="N20" s="155" t="s">
        <v>38</v>
      </c>
    </row>
    <row r="21" spans="1:14" ht="43.5" customHeight="1">
      <c r="A21" s="135" t="s">
        <v>39</v>
      </c>
      <c r="B21" s="130" t="s">
        <v>48</v>
      </c>
      <c r="C21" s="131">
        <v>6</v>
      </c>
      <c r="D21" s="132">
        <v>1200.72</v>
      </c>
      <c r="E21" s="133" t="s">
        <v>30</v>
      </c>
      <c r="F21" s="134" t="s">
        <v>849</v>
      </c>
      <c r="G21" s="134" t="s">
        <v>850</v>
      </c>
      <c r="H21" s="248" t="s">
        <v>80</v>
      </c>
      <c r="I21" s="248" t="s">
        <v>81</v>
      </c>
      <c r="J21" s="191" t="s">
        <v>851</v>
      </c>
      <c r="K21" s="154" t="s">
        <v>835</v>
      </c>
      <c r="L21" s="131"/>
      <c r="M21" s="122" t="s">
        <v>836</v>
      </c>
      <c r="N21" s="155" t="s">
        <v>38</v>
      </c>
    </row>
    <row r="22" spans="1:14" ht="39" customHeight="1">
      <c r="A22" s="135" t="s">
        <v>39</v>
      </c>
      <c r="B22" s="130" t="s">
        <v>48</v>
      </c>
      <c r="C22" s="131">
        <v>7</v>
      </c>
      <c r="D22" s="132">
        <v>1200.72</v>
      </c>
      <c r="E22" s="133" t="s">
        <v>30</v>
      </c>
      <c r="F22" s="134" t="s">
        <v>852</v>
      </c>
      <c r="G22" s="134" t="s">
        <v>853</v>
      </c>
      <c r="H22" s="203" t="s">
        <v>33</v>
      </c>
      <c r="I22" s="248" t="s">
        <v>34</v>
      </c>
      <c r="J22" s="191" t="s">
        <v>854</v>
      </c>
      <c r="K22" s="154" t="s">
        <v>835</v>
      </c>
      <c r="L22" s="131"/>
      <c r="M22" s="122" t="s">
        <v>836</v>
      </c>
      <c r="N22" s="155" t="s">
        <v>38</v>
      </c>
    </row>
    <row r="23" spans="1:14" ht="30.75" customHeight="1">
      <c r="A23" s="135" t="s">
        <v>39</v>
      </c>
      <c r="B23" s="130" t="s">
        <v>48</v>
      </c>
      <c r="C23" s="131">
        <v>8</v>
      </c>
      <c r="D23" s="132">
        <v>1200.72</v>
      </c>
      <c r="E23" s="133" t="s">
        <v>30</v>
      </c>
      <c r="F23" s="134" t="s">
        <v>855</v>
      </c>
      <c r="G23" s="134" t="s">
        <v>856</v>
      </c>
      <c r="H23" s="203" t="s">
        <v>95</v>
      </c>
      <c r="I23" s="248" t="s">
        <v>96</v>
      </c>
      <c r="J23" s="191" t="s">
        <v>857</v>
      </c>
      <c r="K23" s="154" t="s">
        <v>835</v>
      </c>
      <c r="L23" s="131"/>
      <c r="M23" s="122" t="s">
        <v>836</v>
      </c>
      <c r="N23" s="155" t="s">
        <v>38</v>
      </c>
    </row>
    <row r="24" spans="1:14" ht="35.25" customHeight="1">
      <c r="A24" s="135" t="s">
        <v>39</v>
      </c>
      <c r="B24" s="130" t="s">
        <v>48</v>
      </c>
      <c r="C24" s="131">
        <v>9</v>
      </c>
      <c r="D24" s="132">
        <v>1200.72</v>
      </c>
      <c r="E24" s="133" t="s">
        <v>30</v>
      </c>
      <c r="F24" s="134" t="s">
        <v>858</v>
      </c>
      <c r="G24" s="134" t="s">
        <v>859</v>
      </c>
      <c r="H24" s="203" t="s">
        <v>165</v>
      </c>
      <c r="I24" s="248" t="s">
        <v>166</v>
      </c>
      <c r="J24" s="191" t="s">
        <v>860</v>
      </c>
      <c r="K24" s="154" t="s">
        <v>835</v>
      </c>
      <c r="L24" s="133"/>
      <c r="M24" s="122" t="s">
        <v>836</v>
      </c>
      <c r="N24" s="155" t="s">
        <v>38</v>
      </c>
    </row>
    <row r="25" spans="1:14" ht="31.5">
      <c r="C25" s="131">
        <v>10</v>
      </c>
      <c r="D25" s="132">
        <v>1200.72</v>
      </c>
      <c r="E25" s="133" t="s">
        <v>30</v>
      </c>
      <c r="F25" s="134" t="s">
        <v>861</v>
      </c>
      <c r="G25" s="134" t="s">
        <v>862</v>
      </c>
      <c r="H25" s="191" t="s">
        <v>100</v>
      </c>
      <c r="I25" s="191" t="s">
        <v>101</v>
      </c>
      <c r="J25" s="191" t="s">
        <v>863</v>
      </c>
      <c r="K25" s="154" t="s">
        <v>835</v>
      </c>
      <c r="L25" s="134"/>
      <c r="M25" s="122" t="s">
        <v>836</v>
      </c>
      <c r="N25" s="155" t="s">
        <v>38</v>
      </c>
    </row>
    <row r="26" spans="1:14" ht="31.5">
      <c r="A26" s="135"/>
      <c r="B26" s="130"/>
      <c r="C26" s="131">
        <v>11</v>
      </c>
      <c r="D26" s="132">
        <v>1200.72</v>
      </c>
      <c r="E26" s="133" t="s">
        <v>30</v>
      </c>
      <c r="F26" s="134" t="s">
        <v>864</v>
      </c>
      <c r="G26" s="134" t="s">
        <v>865</v>
      </c>
      <c r="H26" s="203" t="s">
        <v>75</v>
      </c>
      <c r="I26" s="248" t="s">
        <v>76</v>
      </c>
      <c r="J26" s="191" t="s">
        <v>866</v>
      </c>
      <c r="K26" s="154" t="s">
        <v>835</v>
      </c>
      <c r="L26" s="131"/>
      <c r="M26" s="122" t="s">
        <v>836</v>
      </c>
      <c r="N26" s="155" t="s">
        <v>38</v>
      </c>
    </row>
    <row r="27" spans="1:14" ht="31.5">
      <c r="A27" s="135"/>
      <c r="B27" s="130"/>
      <c r="C27" s="131">
        <v>12</v>
      </c>
      <c r="D27" s="132">
        <v>1200.72</v>
      </c>
      <c r="E27" s="133" t="s">
        <v>30</v>
      </c>
      <c r="F27" s="134" t="s">
        <v>867</v>
      </c>
      <c r="G27" s="134" t="s">
        <v>868</v>
      </c>
      <c r="H27" s="203" t="s">
        <v>75</v>
      </c>
      <c r="I27" s="248" t="s">
        <v>76</v>
      </c>
      <c r="J27" s="191" t="s">
        <v>869</v>
      </c>
      <c r="K27" s="154" t="s">
        <v>835</v>
      </c>
      <c r="L27" s="131"/>
      <c r="M27" s="122" t="s">
        <v>836</v>
      </c>
      <c r="N27" s="155" t="s">
        <v>38</v>
      </c>
    </row>
    <row r="28" spans="1:14" ht="31.5">
      <c r="A28" s="135"/>
      <c r="B28" s="130"/>
      <c r="C28" s="131">
        <v>13</v>
      </c>
      <c r="D28" s="137">
        <v>1200.72</v>
      </c>
      <c r="E28" s="138" t="s">
        <v>30</v>
      </c>
      <c r="F28" s="134" t="s">
        <v>870</v>
      </c>
      <c r="G28" s="139" t="s">
        <v>871</v>
      </c>
      <c r="H28" s="265" t="s">
        <v>75</v>
      </c>
      <c r="I28" s="265" t="s">
        <v>76</v>
      </c>
      <c r="J28" s="245" t="s">
        <v>872</v>
      </c>
      <c r="K28" s="154" t="s">
        <v>835</v>
      </c>
      <c r="L28" s="156"/>
      <c r="M28" s="122" t="s">
        <v>836</v>
      </c>
      <c r="N28" s="155" t="s">
        <v>38</v>
      </c>
    </row>
    <row r="29" spans="1:14" ht="31.5">
      <c r="A29" s="140"/>
      <c r="B29" s="141"/>
      <c r="C29" s="131">
        <v>14</v>
      </c>
      <c r="D29" s="137">
        <v>1200.72</v>
      </c>
      <c r="E29" s="138" t="s">
        <v>30</v>
      </c>
      <c r="F29" s="134" t="s">
        <v>873</v>
      </c>
      <c r="G29" s="134" t="s">
        <v>874</v>
      </c>
      <c r="H29" s="195" t="s">
        <v>33</v>
      </c>
      <c r="I29" s="191" t="s">
        <v>34</v>
      </c>
      <c r="J29" s="191" t="s">
        <v>875</v>
      </c>
      <c r="K29" s="154" t="s">
        <v>835</v>
      </c>
      <c r="L29" s="134"/>
      <c r="M29" s="122" t="s">
        <v>836</v>
      </c>
      <c r="N29" s="155" t="s">
        <v>38</v>
      </c>
    </row>
    <row r="30" spans="1:14" ht="47.25">
      <c r="A30" s="135"/>
      <c r="B30" s="130"/>
      <c r="C30" s="131">
        <v>15</v>
      </c>
      <c r="D30" s="35">
        <v>1200.72</v>
      </c>
      <c r="E30" s="142" t="s">
        <v>30</v>
      </c>
      <c r="F30" s="134" t="s">
        <v>876</v>
      </c>
      <c r="G30" s="134" t="s">
        <v>574</v>
      </c>
      <c r="H30" s="191" t="s">
        <v>56</v>
      </c>
      <c r="I30" s="191" t="s">
        <v>57</v>
      </c>
      <c r="J30" s="191" t="s">
        <v>575</v>
      </c>
      <c r="K30" s="154" t="s">
        <v>835</v>
      </c>
      <c r="L30" s="134"/>
      <c r="M30" s="122" t="s">
        <v>836</v>
      </c>
      <c r="N30" s="157" t="s">
        <v>38</v>
      </c>
    </row>
    <row r="31" spans="1:14" ht="47.25">
      <c r="C31" s="131">
        <v>16</v>
      </c>
      <c r="D31" s="35">
        <v>1200.72</v>
      </c>
      <c r="E31" s="142" t="s">
        <v>30</v>
      </c>
      <c r="F31" s="134" t="s">
        <v>877</v>
      </c>
      <c r="G31" s="134" t="s">
        <v>227</v>
      </c>
      <c r="H31" s="191" t="s">
        <v>85</v>
      </c>
      <c r="I31" s="191" t="s">
        <v>86</v>
      </c>
      <c r="J31" s="191" t="s">
        <v>228</v>
      </c>
      <c r="K31" s="154" t="s">
        <v>835</v>
      </c>
      <c r="L31" s="134"/>
      <c r="M31" s="122" t="s">
        <v>836</v>
      </c>
      <c r="N31" s="157" t="s">
        <v>38</v>
      </c>
    </row>
    <row r="32" spans="1:14" ht="47.25">
      <c r="A32" s="143"/>
      <c r="B32" s="144"/>
      <c r="C32" s="131">
        <v>17</v>
      </c>
      <c r="D32" s="35">
        <v>3383.67</v>
      </c>
      <c r="E32" s="142" t="s">
        <v>30</v>
      </c>
      <c r="F32" s="134" t="s">
        <v>878</v>
      </c>
      <c r="G32" s="134" t="s">
        <v>529</v>
      </c>
      <c r="H32" s="191" t="s">
        <v>85</v>
      </c>
      <c r="I32" s="191" t="s">
        <v>86</v>
      </c>
      <c r="J32" s="191" t="s">
        <v>530</v>
      </c>
      <c r="K32" s="154" t="s">
        <v>835</v>
      </c>
      <c r="L32" s="134"/>
      <c r="M32" s="122" t="s">
        <v>836</v>
      </c>
      <c r="N32" s="157" t="s">
        <v>38</v>
      </c>
    </row>
    <row r="33" spans="1:14" ht="47.25">
      <c r="A33" s="135"/>
      <c r="B33" s="130"/>
      <c r="C33" s="131">
        <v>18</v>
      </c>
      <c r="D33" s="35">
        <v>1200.72</v>
      </c>
      <c r="E33" s="142" t="s">
        <v>30</v>
      </c>
      <c r="F33" s="134" t="s">
        <v>879</v>
      </c>
      <c r="G33" s="134" t="s">
        <v>269</v>
      </c>
      <c r="H33" s="191" t="s">
        <v>85</v>
      </c>
      <c r="I33" s="191" t="s">
        <v>86</v>
      </c>
      <c r="J33" s="191" t="s">
        <v>270</v>
      </c>
      <c r="K33" s="154" t="s">
        <v>835</v>
      </c>
      <c r="L33" s="134"/>
      <c r="M33" s="122" t="s">
        <v>836</v>
      </c>
      <c r="N33" s="157" t="s">
        <v>38</v>
      </c>
    </row>
    <row r="34" spans="1:14" ht="47.25">
      <c r="A34" s="145"/>
      <c r="B34" s="146"/>
      <c r="C34" s="131">
        <v>19</v>
      </c>
      <c r="D34" s="35">
        <v>1200.72</v>
      </c>
      <c r="E34" s="142" t="s">
        <v>30</v>
      </c>
      <c r="F34" s="134" t="s">
        <v>880</v>
      </c>
      <c r="G34" s="134" t="s">
        <v>104</v>
      </c>
      <c r="H34" s="191" t="s">
        <v>75</v>
      </c>
      <c r="I34" s="191" t="s">
        <v>76</v>
      </c>
      <c r="J34" s="191" t="s">
        <v>105</v>
      </c>
      <c r="K34" s="154" t="s">
        <v>835</v>
      </c>
      <c r="L34" s="134"/>
      <c r="M34" s="122" t="s">
        <v>836</v>
      </c>
      <c r="N34" s="157" t="s">
        <v>38</v>
      </c>
    </row>
    <row r="35" spans="1:14" ht="47.25">
      <c r="A35" s="135"/>
      <c r="B35" s="130"/>
      <c r="C35" s="131">
        <v>20</v>
      </c>
      <c r="D35" s="35">
        <v>3383.67</v>
      </c>
      <c r="E35" s="142" t="s">
        <v>30</v>
      </c>
      <c r="F35" s="134" t="s">
        <v>881</v>
      </c>
      <c r="G35" s="134" t="s">
        <v>388</v>
      </c>
      <c r="H35" s="195" t="s">
        <v>75</v>
      </c>
      <c r="I35" s="191" t="s">
        <v>76</v>
      </c>
      <c r="J35" s="191" t="s">
        <v>389</v>
      </c>
      <c r="K35" s="154" t="s">
        <v>835</v>
      </c>
      <c r="L35" s="134"/>
      <c r="M35" s="122" t="s">
        <v>836</v>
      </c>
      <c r="N35" s="157" t="s">
        <v>38</v>
      </c>
    </row>
    <row r="36" spans="1:14" ht="47.25">
      <c r="A36" s="135"/>
      <c r="B36" s="130"/>
      <c r="C36" s="131">
        <v>21</v>
      </c>
      <c r="D36" s="35">
        <v>1200.72</v>
      </c>
      <c r="E36" s="142" t="s">
        <v>30</v>
      </c>
      <c r="F36" s="134" t="s">
        <v>882</v>
      </c>
      <c r="G36" s="134" t="s">
        <v>123</v>
      </c>
      <c r="H36" s="191" t="s">
        <v>85</v>
      </c>
      <c r="I36" s="191" t="s">
        <v>86</v>
      </c>
      <c r="J36" s="191" t="s">
        <v>124</v>
      </c>
      <c r="K36" s="154" t="s">
        <v>835</v>
      </c>
      <c r="L36" s="134"/>
      <c r="M36" s="122" t="s">
        <v>836</v>
      </c>
      <c r="N36" s="157" t="s">
        <v>38</v>
      </c>
    </row>
    <row r="37" spans="1:14" ht="47.25">
      <c r="A37" s="140"/>
      <c r="B37" s="141"/>
      <c r="C37" s="131">
        <v>22</v>
      </c>
      <c r="D37" s="35">
        <v>1200.72</v>
      </c>
      <c r="E37" s="142" t="s">
        <v>30</v>
      </c>
      <c r="F37" s="134" t="s">
        <v>883</v>
      </c>
      <c r="G37" s="134" t="s">
        <v>884</v>
      </c>
      <c r="H37" s="195" t="s">
        <v>605</v>
      </c>
      <c r="I37" s="191" t="s">
        <v>606</v>
      </c>
      <c r="J37" s="191" t="s">
        <v>785</v>
      </c>
      <c r="K37" s="154" t="s">
        <v>835</v>
      </c>
      <c r="L37" s="142"/>
      <c r="M37" s="122" t="s">
        <v>836</v>
      </c>
      <c r="N37" s="157" t="s">
        <v>38</v>
      </c>
    </row>
    <row r="38" spans="1:14" ht="47.25">
      <c r="A38" s="135"/>
      <c r="B38" s="130"/>
      <c r="C38" s="131">
        <v>23</v>
      </c>
      <c r="D38" s="35">
        <v>1200.72</v>
      </c>
      <c r="E38" s="142" t="s">
        <v>30</v>
      </c>
      <c r="F38" s="134" t="s">
        <v>885</v>
      </c>
      <c r="G38" s="134" t="s">
        <v>687</v>
      </c>
      <c r="H38" s="191" t="s">
        <v>492</v>
      </c>
      <c r="I38" s="191" t="s">
        <v>493</v>
      </c>
      <c r="J38" s="191" t="s">
        <v>688</v>
      </c>
      <c r="K38" s="154" t="s">
        <v>835</v>
      </c>
      <c r="L38" s="134"/>
      <c r="M38" s="122" t="s">
        <v>836</v>
      </c>
      <c r="N38" s="157" t="s">
        <v>38</v>
      </c>
    </row>
    <row r="39" spans="1:14" ht="47.25">
      <c r="A39" s="135"/>
      <c r="B39" s="130"/>
      <c r="C39" s="131">
        <v>24</v>
      </c>
      <c r="D39" s="35">
        <v>1200.72</v>
      </c>
      <c r="E39" s="142" t="s">
        <v>30</v>
      </c>
      <c r="F39" s="134" t="s">
        <v>886</v>
      </c>
      <c r="G39" s="134" t="s">
        <v>417</v>
      </c>
      <c r="H39" s="195" t="s">
        <v>80</v>
      </c>
      <c r="I39" s="191" t="s">
        <v>81</v>
      </c>
      <c r="J39" s="191" t="s">
        <v>418</v>
      </c>
      <c r="K39" s="154" t="s">
        <v>835</v>
      </c>
      <c r="L39" s="134"/>
      <c r="M39" s="122" t="s">
        <v>836</v>
      </c>
      <c r="N39" s="157" t="s">
        <v>38</v>
      </c>
    </row>
    <row r="40" spans="1:14" ht="47.25">
      <c r="A40" s="135"/>
      <c r="B40" s="130"/>
      <c r="C40" s="131">
        <v>25</v>
      </c>
      <c r="D40" s="35">
        <v>1200.72</v>
      </c>
      <c r="E40" s="142" t="s">
        <v>30</v>
      </c>
      <c r="F40" s="134" t="s">
        <v>887</v>
      </c>
      <c r="G40" s="134" t="s">
        <v>802</v>
      </c>
      <c r="H40" s="195" t="s">
        <v>56</v>
      </c>
      <c r="I40" s="191" t="s">
        <v>57</v>
      </c>
      <c r="J40" s="191" t="s">
        <v>803</v>
      </c>
      <c r="K40" s="154" t="s">
        <v>835</v>
      </c>
      <c r="L40" s="134"/>
      <c r="M40" s="122" t="s">
        <v>836</v>
      </c>
      <c r="N40" s="157" t="s">
        <v>38</v>
      </c>
    </row>
    <row r="41" spans="1:14" ht="47.25">
      <c r="A41" s="135"/>
      <c r="B41" s="130"/>
      <c r="C41" s="131">
        <v>26</v>
      </c>
      <c r="D41" s="147">
        <v>1200.72</v>
      </c>
      <c r="E41" s="148" t="s">
        <v>30</v>
      </c>
      <c r="F41" s="134" t="s">
        <v>888</v>
      </c>
      <c r="G41" s="134" t="s">
        <v>755</v>
      </c>
      <c r="H41" s="191" t="s">
        <v>80</v>
      </c>
      <c r="I41" s="191" t="s">
        <v>81</v>
      </c>
      <c r="J41" s="191" t="s">
        <v>756</v>
      </c>
      <c r="K41" s="154" t="s">
        <v>835</v>
      </c>
      <c r="L41" s="139"/>
      <c r="M41" s="122" t="s">
        <v>836</v>
      </c>
      <c r="N41" s="157" t="s">
        <v>38</v>
      </c>
    </row>
    <row r="42" spans="1:14" ht="47.25">
      <c r="A42" s="145"/>
      <c r="B42" s="146"/>
      <c r="C42" s="131">
        <v>27</v>
      </c>
      <c r="D42" s="147">
        <v>1200.72</v>
      </c>
      <c r="E42" s="148" t="s">
        <v>30</v>
      </c>
      <c r="F42" s="134" t="s">
        <v>889</v>
      </c>
      <c r="G42" s="134" t="s">
        <v>651</v>
      </c>
      <c r="H42" s="191" t="s">
        <v>80</v>
      </c>
      <c r="I42" s="191" t="s">
        <v>81</v>
      </c>
      <c r="J42" s="191" t="s">
        <v>652</v>
      </c>
      <c r="K42" s="154" t="s">
        <v>835</v>
      </c>
      <c r="L42" s="134"/>
      <c r="M42" s="122" t="s">
        <v>836</v>
      </c>
      <c r="N42" s="157" t="s">
        <v>38</v>
      </c>
    </row>
    <row r="43" spans="1:14" ht="47.25">
      <c r="A43" s="135"/>
      <c r="B43" s="130"/>
      <c r="C43" s="131">
        <v>28</v>
      </c>
      <c r="D43" s="147">
        <v>1200.72</v>
      </c>
      <c r="E43" s="148" t="s">
        <v>30</v>
      </c>
      <c r="F43" s="134" t="s">
        <v>890</v>
      </c>
      <c r="G43" s="149" t="s">
        <v>169</v>
      </c>
      <c r="H43" s="243" t="s">
        <v>42</v>
      </c>
      <c r="I43" s="243" t="s">
        <v>43</v>
      </c>
      <c r="J43" s="191" t="s">
        <v>170</v>
      </c>
      <c r="K43" s="154" t="s">
        <v>835</v>
      </c>
      <c r="L43" s="134"/>
      <c r="M43" s="122" t="s">
        <v>836</v>
      </c>
      <c r="N43" s="158"/>
    </row>
    <row r="44" spans="1:14" ht="47.25">
      <c r="A44" s="135"/>
      <c r="B44" s="130"/>
      <c r="C44" s="131">
        <v>29</v>
      </c>
      <c r="D44" s="35">
        <v>3383.67</v>
      </c>
      <c r="E44" s="142" t="s">
        <v>30</v>
      </c>
      <c r="F44" s="134" t="s">
        <v>891</v>
      </c>
      <c r="G44" s="134" t="s">
        <v>892</v>
      </c>
      <c r="H44" s="191" t="s">
        <v>85</v>
      </c>
      <c r="I44" s="191" t="s">
        <v>86</v>
      </c>
      <c r="J44" s="191" t="s">
        <v>121</v>
      </c>
      <c r="K44" s="154" t="s">
        <v>835</v>
      </c>
      <c r="L44" s="134"/>
      <c r="M44" s="122" t="s">
        <v>836</v>
      </c>
      <c r="N44" s="134"/>
    </row>
    <row r="45" spans="1:14" ht="47.25">
      <c r="A45" s="135"/>
      <c r="B45" s="130"/>
      <c r="C45" s="131">
        <v>30</v>
      </c>
      <c r="D45" s="35">
        <v>1200.72</v>
      </c>
      <c r="E45" s="142" t="s">
        <v>30</v>
      </c>
      <c r="F45" s="134" t="s">
        <v>893</v>
      </c>
      <c r="G45" s="149" t="s">
        <v>71</v>
      </c>
      <c r="H45" s="243" t="s">
        <v>56</v>
      </c>
      <c r="I45" s="243" t="s">
        <v>57</v>
      </c>
      <c r="J45" s="191" t="s">
        <v>72</v>
      </c>
      <c r="K45" s="154" t="s">
        <v>835</v>
      </c>
      <c r="L45" s="131"/>
      <c r="M45" s="122" t="s">
        <v>836</v>
      </c>
      <c r="N45" s="159"/>
    </row>
    <row r="46" spans="1:14" ht="47.25">
      <c r="A46" s="135"/>
      <c r="B46" s="130"/>
      <c r="C46" s="131">
        <v>31</v>
      </c>
      <c r="D46" s="35">
        <v>1200.72</v>
      </c>
      <c r="E46" s="142" t="s">
        <v>30</v>
      </c>
      <c r="F46" s="134" t="s">
        <v>894</v>
      </c>
      <c r="G46" s="149" t="s">
        <v>895</v>
      </c>
      <c r="H46" s="243" t="s">
        <v>33</v>
      </c>
      <c r="I46" s="243" t="s">
        <v>34</v>
      </c>
      <c r="J46" s="243" t="s">
        <v>35</v>
      </c>
      <c r="K46" s="154" t="s">
        <v>835</v>
      </c>
      <c r="L46" s="131"/>
      <c r="M46" s="122" t="s">
        <v>836</v>
      </c>
      <c r="N46" s="159"/>
    </row>
    <row r="47" spans="1:14" ht="47.25">
      <c r="A47" s="135"/>
      <c r="B47" s="130"/>
      <c r="C47" s="131">
        <v>32</v>
      </c>
      <c r="D47" s="35">
        <v>1200.72</v>
      </c>
      <c r="E47" s="142" t="s">
        <v>30</v>
      </c>
      <c r="F47" s="134" t="s">
        <v>896</v>
      </c>
      <c r="G47" s="149" t="s">
        <v>897</v>
      </c>
      <c r="H47" s="243" t="s">
        <v>56</v>
      </c>
      <c r="I47" s="243" t="s">
        <v>57</v>
      </c>
      <c r="J47" s="243" t="s">
        <v>524</v>
      </c>
      <c r="K47" s="154" t="s">
        <v>835</v>
      </c>
      <c r="L47" s="131"/>
      <c r="M47" s="122" t="s">
        <v>836</v>
      </c>
      <c r="N47" s="159"/>
    </row>
    <row r="48" spans="1:14" ht="47.25">
      <c r="A48" s="135"/>
      <c r="B48" s="130"/>
      <c r="C48" s="131">
        <v>33</v>
      </c>
      <c r="D48" s="35">
        <v>1200.72</v>
      </c>
      <c r="E48" s="142" t="s">
        <v>30</v>
      </c>
      <c r="F48" s="134" t="s">
        <v>898</v>
      </c>
      <c r="G48" s="149" t="s">
        <v>535</v>
      </c>
      <c r="H48" s="243" t="s">
        <v>75</v>
      </c>
      <c r="I48" s="243" t="s">
        <v>76</v>
      </c>
      <c r="J48" s="266" t="s">
        <v>536</v>
      </c>
      <c r="K48" s="154" t="s">
        <v>835</v>
      </c>
      <c r="L48" s="131"/>
      <c r="M48" s="122" t="s">
        <v>836</v>
      </c>
      <c r="N48" s="159"/>
    </row>
    <row r="49" spans="1:14" ht="47.25">
      <c r="A49" s="135"/>
      <c r="B49" s="130"/>
      <c r="C49" s="131">
        <v>34</v>
      </c>
      <c r="D49" s="35">
        <v>1200.72</v>
      </c>
      <c r="E49" s="142" t="s">
        <v>30</v>
      </c>
      <c r="F49" s="134" t="s">
        <v>899</v>
      </c>
      <c r="G49" s="134" t="s">
        <v>702</v>
      </c>
      <c r="H49" s="243" t="s">
        <v>56</v>
      </c>
      <c r="I49" s="243" t="s">
        <v>57</v>
      </c>
      <c r="J49" s="191" t="s">
        <v>703</v>
      </c>
      <c r="K49" s="154" t="s">
        <v>835</v>
      </c>
      <c r="L49" s="131"/>
      <c r="M49" s="122" t="s">
        <v>836</v>
      </c>
      <c r="N49" s="159"/>
    </row>
    <row r="50" spans="1:14">
      <c r="A50" s="135"/>
      <c r="B50" s="130"/>
      <c r="C50" s="150"/>
      <c r="D50" s="151"/>
      <c r="E50" s="133"/>
      <c r="F50" s="134"/>
      <c r="G50" s="134"/>
      <c r="H50" s="136"/>
      <c r="I50" s="136"/>
      <c r="J50" s="134"/>
      <c r="K50" s="154"/>
      <c r="L50" s="131"/>
      <c r="M50" s="131"/>
      <c r="N50" s="159"/>
    </row>
    <row r="51" spans="1:14">
      <c r="A51" s="135"/>
      <c r="B51" s="130"/>
      <c r="C51" s="131"/>
      <c r="D51" s="132"/>
      <c r="E51" s="133"/>
      <c r="F51" s="134"/>
      <c r="G51" s="134"/>
      <c r="H51" s="136"/>
      <c r="I51" s="131"/>
      <c r="J51" s="134"/>
      <c r="K51" s="154"/>
      <c r="L51" s="131"/>
      <c r="M51" s="131"/>
      <c r="N51" s="159"/>
    </row>
    <row r="52" spans="1:14">
      <c r="A52" s="135"/>
      <c r="B52" s="130"/>
      <c r="C52" s="131"/>
      <c r="D52" s="132"/>
      <c r="E52" s="133"/>
      <c r="F52" s="134"/>
      <c r="G52" s="134"/>
      <c r="H52" s="136"/>
      <c r="I52" s="131"/>
      <c r="J52" s="134"/>
      <c r="K52" s="154"/>
      <c r="L52" s="131"/>
      <c r="M52" s="131"/>
      <c r="N52" s="159"/>
    </row>
    <row r="53" spans="1:14">
      <c r="A53" s="135"/>
      <c r="B53" s="130"/>
      <c r="C53" s="131"/>
      <c r="D53" s="132"/>
      <c r="E53" s="133"/>
      <c r="F53" s="134"/>
      <c r="G53" s="134"/>
      <c r="H53" s="131"/>
      <c r="I53" s="131"/>
      <c r="J53" s="134"/>
      <c r="K53" s="154"/>
      <c r="L53" s="131"/>
      <c r="M53" s="131"/>
      <c r="N53" s="159"/>
    </row>
    <row r="54" spans="1:14">
      <c r="A54" s="135"/>
      <c r="B54" s="130"/>
      <c r="C54" s="131"/>
      <c r="D54" s="132"/>
      <c r="E54" s="133"/>
      <c r="F54" s="134"/>
      <c r="G54" s="134"/>
      <c r="H54" s="136"/>
      <c r="I54" s="131"/>
      <c r="J54" s="134"/>
      <c r="K54" s="154"/>
      <c r="L54" s="131"/>
      <c r="M54" s="131"/>
      <c r="N54" s="159"/>
    </row>
    <row r="55" spans="1:14">
      <c r="A55" s="135"/>
      <c r="B55" s="130"/>
      <c r="C55" s="131"/>
      <c r="D55" s="132"/>
      <c r="E55" s="133"/>
      <c r="F55" s="134"/>
      <c r="G55" s="134"/>
      <c r="H55" s="136"/>
      <c r="I55" s="131"/>
      <c r="J55" s="134"/>
      <c r="K55" s="154"/>
      <c r="L55" s="131"/>
      <c r="M55" s="131"/>
      <c r="N55" s="159"/>
    </row>
    <row r="56" spans="1:14">
      <c r="A56" s="135"/>
      <c r="B56" s="130"/>
      <c r="C56" s="131"/>
      <c r="D56" s="132"/>
      <c r="E56" s="133"/>
      <c r="F56" s="134"/>
      <c r="G56" s="134"/>
      <c r="H56" s="136"/>
      <c r="I56" s="131"/>
      <c r="J56" s="134"/>
      <c r="K56" s="154"/>
      <c r="L56" s="131"/>
      <c r="M56" s="131"/>
      <c r="N56" s="159"/>
    </row>
    <row r="57" spans="1:14">
      <c r="A57" s="135"/>
      <c r="B57" s="130"/>
      <c r="C57" s="131"/>
      <c r="D57" s="132"/>
      <c r="E57" s="133"/>
      <c r="F57" s="134"/>
      <c r="G57" s="134"/>
      <c r="H57" s="136"/>
      <c r="I57" s="131"/>
      <c r="J57" s="134"/>
      <c r="K57" s="154"/>
      <c r="L57" s="131"/>
      <c r="M57" s="131"/>
      <c r="N57" s="159"/>
    </row>
    <row r="58" spans="1:14">
      <c r="A58" s="135"/>
      <c r="B58" s="130"/>
      <c r="C58" s="131"/>
      <c r="D58" s="132"/>
      <c r="E58" s="133"/>
      <c r="F58" s="134"/>
      <c r="G58" s="134"/>
      <c r="H58" s="136"/>
      <c r="I58" s="131"/>
      <c r="J58" s="134"/>
      <c r="K58" s="154"/>
      <c r="L58" s="131"/>
      <c r="M58" s="131"/>
      <c r="N58" s="159"/>
    </row>
    <row r="59" spans="1:14">
      <c r="A59" s="135"/>
      <c r="B59" s="130"/>
      <c r="C59" s="131"/>
      <c r="D59" s="132"/>
      <c r="E59" s="133"/>
      <c r="F59" s="134"/>
      <c r="G59" s="134"/>
      <c r="H59" s="131"/>
      <c r="I59" s="131"/>
      <c r="J59" s="134"/>
      <c r="K59" s="154"/>
      <c r="L59" s="131"/>
      <c r="M59" s="131"/>
      <c r="N59" s="159"/>
    </row>
    <row r="60" spans="1:14">
      <c r="A60" s="135"/>
      <c r="B60" s="130"/>
      <c r="C60" s="131"/>
      <c r="D60" s="132"/>
      <c r="E60" s="133"/>
      <c r="F60" s="134"/>
      <c r="G60" s="134"/>
      <c r="H60" s="136"/>
      <c r="I60" s="131"/>
      <c r="J60" s="134"/>
      <c r="K60" s="154"/>
      <c r="L60" s="131"/>
      <c r="M60" s="131"/>
      <c r="N60" s="159"/>
    </row>
    <row r="61" spans="1:14">
      <c r="A61" s="135"/>
      <c r="B61" s="130"/>
      <c r="C61" s="131"/>
      <c r="D61" s="132"/>
      <c r="E61" s="133"/>
      <c r="F61" s="134"/>
      <c r="G61" s="152"/>
      <c r="H61" s="136"/>
      <c r="I61" s="131"/>
      <c r="J61" s="134"/>
      <c r="K61" s="154"/>
      <c r="L61" s="131"/>
      <c r="M61" s="131"/>
      <c r="N61" s="159"/>
    </row>
    <row r="62" spans="1:14">
      <c r="A62" s="135"/>
      <c r="B62" s="130"/>
      <c r="C62" s="131"/>
      <c r="D62" s="132"/>
      <c r="E62" s="133"/>
      <c r="F62" s="134"/>
      <c r="G62" s="134"/>
      <c r="H62" s="131"/>
      <c r="I62" s="131"/>
      <c r="J62" s="134"/>
      <c r="K62" s="154"/>
      <c r="L62" s="131"/>
      <c r="M62" s="131"/>
      <c r="N62" s="159"/>
    </row>
    <row r="63" spans="1:14">
      <c r="A63" s="135"/>
      <c r="B63" s="130"/>
      <c r="C63" s="131"/>
      <c r="D63" s="132"/>
      <c r="E63" s="133"/>
      <c r="F63" s="134"/>
      <c r="G63" s="134"/>
      <c r="H63" s="136"/>
      <c r="I63" s="131"/>
      <c r="J63" s="134"/>
      <c r="K63" s="154"/>
      <c r="L63" s="131"/>
      <c r="M63" s="131"/>
      <c r="N63" s="159"/>
    </row>
    <row r="64" spans="1:14">
      <c r="A64" s="135"/>
      <c r="B64" s="130"/>
      <c r="C64" s="131"/>
      <c r="D64" s="132"/>
      <c r="E64" s="133"/>
      <c r="F64" s="134"/>
      <c r="G64" s="134"/>
      <c r="H64" s="136"/>
      <c r="I64" s="131"/>
      <c r="J64" s="134"/>
      <c r="K64" s="154"/>
      <c r="L64" s="131"/>
      <c r="M64" s="131"/>
      <c r="N64" s="159"/>
    </row>
    <row r="65" spans="1:14">
      <c r="A65" s="135"/>
      <c r="B65" s="130"/>
      <c r="C65" s="131"/>
      <c r="D65" s="132"/>
      <c r="E65" s="133"/>
      <c r="F65" s="134"/>
      <c r="G65" s="134"/>
      <c r="H65" s="131"/>
      <c r="I65" s="131"/>
      <c r="J65" s="134"/>
      <c r="K65" s="154"/>
      <c r="L65" s="131"/>
      <c r="M65" s="131"/>
      <c r="N65" s="159"/>
    </row>
    <row r="66" spans="1:14">
      <c r="A66" s="135"/>
      <c r="B66" s="130"/>
      <c r="C66" s="131"/>
      <c r="D66" s="132"/>
      <c r="E66" s="133"/>
      <c r="F66" s="134"/>
      <c r="G66" s="134"/>
      <c r="H66" s="136"/>
      <c r="I66" s="131"/>
      <c r="J66" s="134"/>
      <c r="K66" s="154"/>
      <c r="L66" s="131"/>
      <c r="M66" s="131"/>
      <c r="N66" s="159"/>
    </row>
    <row r="67" spans="1:14">
      <c r="A67" s="135"/>
      <c r="B67" s="130"/>
      <c r="C67" s="131"/>
      <c r="D67" s="132"/>
      <c r="E67" s="133"/>
      <c r="F67" s="134"/>
      <c r="G67" s="134"/>
      <c r="H67" s="131"/>
      <c r="I67" s="131"/>
      <c r="J67" s="134"/>
      <c r="K67" s="154"/>
      <c r="L67" s="131"/>
      <c r="M67" s="131"/>
      <c r="N67" s="159"/>
    </row>
    <row r="68" spans="1:14">
      <c r="A68" s="135"/>
      <c r="B68" s="130"/>
      <c r="C68" s="131"/>
      <c r="D68" s="132"/>
      <c r="E68" s="133"/>
      <c r="F68" s="134"/>
      <c r="G68" s="134"/>
      <c r="H68" s="131"/>
      <c r="I68" s="131"/>
      <c r="J68" s="134"/>
      <c r="K68" s="154"/>
      <c r="L68" s="131"/>
      <c r="M68" s="131"/>
      <c r="N68" s="159"/>
    </row>
    <row r="69" spans="1:14">
      <c r="A69" s="135"/>
      <c r="B69" s="130"/>
      <c r="C69" s="131"/>
      <c r="D69" s="132"/>
      <c r="E69" s="133"/>
      <c r="F69" s="134"/>
      <c r="G69" s="134"/>
      <c r="H69" s="136"/>
      <c r="I69" s="131"/>
      <c r="J69" s="134"/>
      <c r="K69" s="154"/>
      <c r="L69" s="131"/>
      <c r="M69" s="131"/>
      <c r="N69" s="159"/>
    </row>
    <row r="70" spans="1:14">
      <c r="A70" s="135"/>
      <c r="B70" s="130"/>
      <c r="C70" s="131"/>
      <c r="D70" s="132"/>
      <c r="E70" s="133"/>
      <c r="F70" s="134"/>
      <c r="G70" s="134"/>
      <c r="H70" s="136"/>
      <c r="I70" s="131"/>
      <c r="J70" s="134"/>
      <c r="K70" s="154"/>
      <c r="L70" s="131"/>
      <c r="M70" s="131"/>
      <c r="N70" s="159"/>
    </row>
    <row r="71" spans="1:14">
      <c r="A71" s="135"/>
      <c r="B71" s="130"/>
      <c r="C71" s="131"/>
      <c r="D71" s="132"/>
      <c r="E71" s="133"/>
      <c r="F71" s="134"/>
      <c r="G71" s="134"/>
      <c r="H71" s="136"/>
      <c r="I71" s="131"/>
      <c r="J71" s="134"/>
      <c r="K71" s="154"/>
      <c r="L71" s="131"/>
      <c r="M71" s="131"/>
      <c r="N71" s="159"/>
    </row>
    <row r="72" spans="1:14">
      <c r="A72" s="135"/>
      <c r="B72" s="130"/>
      <c r="C72" s="131"/>
      <c r="D72" s="132"/>
      <c r="E72" s="133"/>
      <c r="F72" s="134"/>
      <c r="G72" s="134"/>
      <c r="H72" s="136"/>
      <c r="I72" s="131"/>
      <c r="J72" s="134"/>
      <c r="K72" s="154"/>
      <c r="L72" s="131"/>
      <c r="M72" s="131"/>
      <c r="N72" s="159"/>
    </row>
    <row r="73" spans="1:14">
      <c r="A73" s="135"/>
      <c r="B73" s="130"/>
      <c r="C73" s="131"/>
      <c r="D73" s="132"/>
      <c r="E73" s="133"/>
      <c r="F73" s="134"/>
      <c r="G73" s="134"/>
      <c r="H73" s="131"/>
      <c r="I73" s="131"/>
      <c r="J73" s="134"/>
      <c r="K73" s="154"/>
      <c r="L73" s="131"/>
      <c r="M73" s="131"/>
      <c r="N73" s="159"/>
    </row>
    <row r="74" spans="1:14">
      <c r="A74" s="135"/>
      <c r="B74" s="130"/>
      <c r="C74" s="131"/>
      <c r="D74" s="132"/>
      <c r="E74" s="133"/>
      <c r="F74" s="134"/>
      <c r="G74" s="134"/>
      <c r="H74" s="131"/>
      <c r="I74" s="131"/>
      <c r="J74" s="134"/>
      <c r="K74" s="154"/>
      <c r="L74" s="131"/>
      <c r="M74" s="131"/>
      <c r="N74" s="159"/>
    </row>
    <row r="75" spans="1:14">
      <c r="A75" s="135"/>
      <c r="B75" s="130"/>
      <c r="C75" s="131"/>
      <c r="D75" s="132"/>
      <c r="E75" s="133"/>
      <c r="F75" s="134"/>
      <c r="G75" s="152"/>
      <c r="H75" s="131"/>
      <c r="I75" s="131"/>
      <c r="J75" s="134"/>
      <c r="K75" s="154"/>
      <c r="L75" s="131"/>
      <c r="M75" s="131"/>
      <c r="N75" s="159"/>
    </row>
    <row r="76" spans="1:14">
      <c r="A76" s="135"/>
      <c r="B76" s="130"/>
      <c r="C76" s="131"/>
      <c r="D76" s="132"/>
      <c r="E76" s="133"/>
      <c r="F76" s="134"/>
      <c r="G76" s="134"/>
      <c r="H76" s="136"/>
      <c r="I76" s="131"/>
      <c r="J76" s="134"/>
      <c r="K76" s="154"/>
      <c r="L76" s="131"/>
      <c r="M76" s="131"/>
      <c r="N76" s="159"/>
    </row>
    <row r="77" spans="1:14">
      <c r="A77" s="135"/>
      <c r="B77" s="130"/>
      <c r="C77" s="131"/>
      <c r="D77" s="132"/>
      <c r="E77" s="133"/>
      <c r="F77" s="134"/>
      <c r="G77" s="134"/>
      <c r="H77" s="131"/>
      <c r="I77" s="131"/>
      <c r="J77" s="134"/>
      <c r="K77" s="154"/>
      <c r="L77" s="131"/>
      <c r="M77" s="131"/>
      <c r="N77" s="159"/>
    </row>
    <row r="78" spans="1:14">
      <c r="A78" s="135"/>
      <c r="B78" s="130"/>
      <c r="C78" s="131"/>
      <c r="D78" s="132"/>
      <c r="E78" s="133"/>
      <c r="F78" s="134"/>
      <c r="G78" s="134"/>
      <c r="H78" s="131"/>
      <c r="I78" s="131"/>
      <c r="J78" s="134"/>
      <c r="K78" s="154"/>
      <c r="L78" s="131"/>
      <c r="M78" s="131"/>
      <c r="N78" s="159"/>
    </row>
    <row r="79" spans="1:14">
      <c r="A79" s="135"/>
      <c r="B79" s="130"/>
      <c r="C79" s="131"/>
      <c r="D79" s="132"/>
      <c r="E79" s="133"/>
      <c r="F79" s="134"/>
      <c r="G79" s="134"/>
      <c r="H79" s="136"/>
      <c r="I79" s="131"/>
      <c r="J79" s="134"/>
      <c r="K79" s="154"/>
      <c r="L79" s="131"/>
      <c r="M79" s="131"/>
      <c r="N79" s="159"/>
    </row>
    <row r="80" spans="1:14">
      <c r="A80" s="135"/>
      <c r="B80" s="130"/>
      <c r="C80" s="131"/>
      <c r="D80" s="132"/>
      <c r="E80" s="133"/>
      <c r="F80" s="134"/>
      <c r="G80" s="134"/>
      <c r="H80" s="131"/>
      <c r="I80" s="131"/>
      <c r="J80" s="134"/>
      <c r="K80" s="154"/>
      <c r="L80" s="131"/>
      <c r="M80" s="131"/>
      <c r="N80" s="159"/>
    </row>
    <row r="81" spans="1:14">
      <c r="A81" s="135"/>
      <c r="B81" s="130"/>
      <c r="C81" s="131"/>
      <c r="D81" s="132"/>
      <c r="E81" s="133"/>
      <c r="F81" s="134"/>
      <c r="G81" s="134"/>
      <c r="H81" s="131"/>
      <c r="I81" s="131"/>
      <c r="J81" s="134"/>
      <c r="K81" s="154"/>
      <c r="L81" s="131"/>
      <c r="M81" s="131"/>
      <c r="N81" s="159"/>
    </row>
    <row r="82" spans="1:14">
      <c r="A82" s="135"/>
      <c r="B82" s="130"/>
      <c r="C82" s="131"/>
      <c r="D82" s="132"/>
      <c r="E82" s="133"/>
      <c r="F82" s="134"/>
      <c r="G82" s="134"/>
      <c r="H82" s="131"/>
      <c r="I82" s="131"/>
      <c r="J82" s="134"/>
      <c r="K82" s="154"/>
      <c r="L82" s="131"/>
      <c r="M82" s="131"/>
      <c r="N82" s="159"/>
    </row>
    <row r="83" spans="1:14">
      <c r="A83" s="135"/>
      <c r="B83" s="130"/>
      <c r="C83" s="131"/>
      <c r="D83" s="132"/>
      <c r="E83" s="133"/>
      <c r="F83" s="134"/>
      <c r="G83" s="134"/>
      <c r="H83" s="136"/>
      <c r="I83" s="131"/>
      <c r="J83" s="134"/>
      <c r="K83" s="154"/>
      <c r="L83" s="131"/>
      <c r="M83" s="131"/>
      <c r="N83" s="159"/>
    </row>
    <row r="84" spans="1:14">
      <c r="A84" s="135"/>
      <c r="B84" s="130"/>
      <c r="C84" s="131"/>
      <c r="D84" s="132"/>
      <c r="E84" s="133"/>
      <c r="F84" s="134"/>
      <c r="G84" s="134"/>
      <c r="H84" s="131"/>
      <c r="I84" s="131"/>
      <c r="J84" s="134"/>
      <c r="K84" s="154"/>
      <c r="L84" s="131"/>
      <c r="M84" s="131"/>
      <c r="N84" s="159"/>
    </row>
    <row r="85" spans="1:14">
      <c r="A85" s="135"/>
      <c r="B85" s="130"/>
      <c r="C85" s="131"/>
      <c r="D85" s="132"/>
      <c r="E85" s="133"/>
      <c r="F85" s="134"/>
      <c r="G85" s="134"/>
      <c r="H85" s="136"/>
      <c r="I85" s="131"/>
      <c r="J85" s="134"/>
      <c r="K85" s="154"/>
      <c r="L85" s="131"/>
      <c r="M85" s="131"/>
      <c r="N85" s="159"/>
    </row>
    <row r="86" spans="1:14">
      <c r="A86" s="135"/>
      <c r="B86" s="130"/>
      <c r="C86" s="131"/>
      <c r="D86" s="132"/>
      <c r="E86" s="133"/>
      <c r="F86" s="134"/>
      <c r="G86" s="134"/>
      <c r="H86" s="136"/>
      <c r="I86" s="131"/>
      <c r="J86" s="134"/>
      <c r="K86" s="154"/>
      <c r="L86" s="131"/>
      <c r="M86" s="131"/>
      <c r="N86" s="159"/>
    </row>
    <row r="87" spans="1:14">
      <c r="A87" s="135"/>
      <c r="B87" s="130"/>
      <c r="C87" s="131"/>
      <c r="D87" s="132"/>
      <c r="E87" s="133"/>
      <c r="F87" s="134"/>
      <c r="G87" s="134"/>
      <c r="H87" s="131"/>
      <c r="I87" s="131"/>
      <c r="J87" s="134"/>
      <c r="K87" s="154"/>
      <c r="L87" s="131"/>
      <c r="M87" s="131"/>
      <c r="N87" s="159"/>
    </row>
    <row r="88" spans="1:14">
      <c r="A88" s="135"/>
      <c r="B88" s="130"/>
      <c r="C88" s="131"/>
      <c r="D88" s="132"/>
      <c r="E88" s="133"/>
      <c r="F88" s="134"/>
      <c r="G88" s="134"/>
      <c r="H88" s="136"/>
      <c r="I88" s="131"/>
      <c r="J88" s="134"/>
      <c r="K88" s="154"/>
      <c r="L88" s="131"/>
      <c r="M88" s="131"/>
      <c r="N88" s="159"/>
    </row>
    <row r="89" spans="1:14">
      <c r="A89" s="135"/>
      <c r="B89" s="130"/>
      <c r="C89" s="131"/>
      <c r="D89" s="132"/>
      <c r="E89" s="133"/>
      <c r="F89" s="134"/>
      <c r="G89" s="134"/>
      <c r="H89" s="136"/>
      <c r="I89" s="131"/>
      <c r="J89" s="134"/>
      <c r="K89" s="154"/>
      <c r="L89" s="131"/>
      <c r="M89" s="131"/>
      <c r="N89" s="159"/>
    </row>
    <row r="90" spans="1:14">
      <c r="A90" s="135"/>
      <c r="B90" s="130"/>
      <c r="C90" s="131"/>
      <c r="D90" s="132"/>
      <c r="E90" s="133"/>
      <c r="F90" s="134"/>
      <c r="G90" s="134"/>
      <c r="H90" s="136"/>
      <c r="I90" s="131"/>
      <c r="J90" s="134"/>
      <c r="K90" s="154"/>
      <c r="L90" s="131"/>
      <c r="M90" s="131"/>
      <c r="N90" s="159"/>
    </row>
    <row r="91" spans="1:14">
      <c r="A91" s="135"/>
      <c r="B91" s="130"/>
      <c r="C91" s="131"/>
      <c r="D91" s="132"/>
      <c r="E91" s="133"/>
      <c r="F91" s="134"/>
      <c r="G91" s="134"/>
      <c r="H91" s="136"/>
      <c r="I91" s="131"/>
      <c r="J91" s="134"/>
      <c r="K91" s="154"/>
      <c r="L91" s="131"/>
      <c r="M91" s="131"/>
      <c r="N91" s="159"/>
    </row>
    <row r="92" spans="1:14">
      <c r="A92" s="135"/>
      <c r="B92" s="130"/>
      <c r="C92" s="131"/>
      <c r="D92" s="132"/>
      <c r="E92" s="133"/>
      <c r="F92" s="134"/>
      <c r="G92" s="134"/>
      <c r="H92" s="136"/>
      <c r="I92" s="131"/>
      <c r="J92" s="134"/>
      <c r="K92" s="154"/>
      <c r="L92" s="131"/>
      <c r="M92" s="131"/>
      <c r="N92" s="159"/>
    </row>
    <row r="93" spans="1:14">
      <c r="A93" s="135"/>
      <c r="B93" s="130"/>
      <c r="C93" s="131"/>
      <c r="D93" s="132"/>
      <c r="E93" s="133"/>
      <c r="F93" s="134"/>
      <c r="G93" s="134"/>
      <c r="H93" s="136"/>
      <c r="I93" s="131"/>
      <c r="J93" s="134"/>
      <c r="K93" s="154"/>
      <c r="L93" s="131"/>
      <c r="M93" s="131"/>
      <c r="N93" s="159"/>
    </row>
    <row r="94" spans="1:14">
      <c r="A94" s="135"/>
      <c r="B94" s="130"/>
      <c r="C94" s="131"/>
      <c r="D94" s="132"/>
      <c r="E94" s="133"/>
      <c r="F94" s="134"/>
      <c r="G94" s="134"/>
      <c r="H94" s="136"/>
      <c r="I94" s="131"/>
      <c r="J94" s="134"/>
      <c r="K94" s="154"/>
      <c r="L94" s="131"/>
      <c r="M94" s="131"/>
      <c r="N94" s="159"/>
    </row>
    <row r="95" spans="1:14">
      <c r="A95" s="135"/>
      <c r="B95" s="130"/>
      <c r="C95" s="131"/>
      <c r="D95" s="132"/>
      <c r="E95" s="133"/>
      <c r="F95" s="134"/>
      <c r="G95" s="134"/>
      <c r="H95" s="131"/>
      <c r="I95" s="131"/>
      <c r="J95" s="134"/>
      <c r="K95" s="154"/>
      <c r="L95" s="131"/>
      <c r="M95" s="131"/>
      <c r="N95" s="159"/>
    </row>
    <row r="96" spans="1:14">
      <c r="A96" s="135"/>
      <c r="B96" s="130"/>
      <c r="C96" s="131"/>
      <c r="D96" s="132"/>
      <c r="E96" s="133"/>
      <c r="F96" s="134"/>
      <c r="G96" s="134"/>
      <c r="H96" s="131"/>
      <c r="I96" s="131"/>
      <c r="J96" s="134"/>
      <c r="K96" s="154"/>
      <c r="L96" s="131"/>
      <c r="M96" s="131"/>
      <c r="N96" s="159"/>
    </row>
    <row r="97" spans="1:14">
      <c r="A97" s="135"/>
      <c r="B97" s="130"/>
      <c r="C97" s="131"/>
      <c r="D97" s="132"/>
      <c r="E97" s="133"/>
      <c r="F97" s="134"/>
      <c r="G97" s="134"/>
      <c r="H97" s="136"/>
      <c r="I97" s="131"/>
      <c r="J97" s="134"/>
      <c r="K97" s="154"/>
      <c r="L97" s="131"/>
      <c r="M97" s="131"/>
      <c r="N97" s="159"/>
    </row>
    <row r="98" spans="1:14">
      <c r="A98" s="135"/>
      <c r="B98" s="130"/>
      <c r="C98" s="131"/>
      <c r="D98" s="132"/>
      <c r="E98" s="133"/>
      <c r="F98" s="134"/>
      <c r="G98" s="134"/>
      <c r="H98" s="136"/>
      <c r="I98" s="136"/>
      <c r="J98" s="134"/>
      <c r="K98" s="154"/>
      <c r="L98" s="131"/>
      <c r="M98" s="131"/>
      <c r="N98" s="159"/>
    </row>
    <row r="99" spans="1:14">
      <c r="A99" s="135"/>
      <c r="B99" s="130"/>
      <c r="C99" s="131"/>
      <c r="D99" s="132"/>
      <c r="E99" s="133"/>
      <c r="F99" s="134"/>
      <c r="G99" s="134"/>
      <c r="H99" s="136"/>
      <c r="I99" s="131"/>
      <c r="J99" s="134"/>
      <c r="K99" s="154"/>
      <c r="L99" s="131"/>
      <c r="M99" s="131"/>
      <c r="N99" s="159"/>
    </row>
    <row r="100" spans="1:14">
      <c r="A100" s="135"/>
      <c r="B100" s="130"/>
      <c r="C100" s="131"/>
      <c r="D100" s="132"/>
      <c r="E100" s="133"/>
      <c r="F100" s="134"/>
      <c r="G100" s="134"/>
      <c r="H100" s="131"/>
      <c r="I100" s="131"/>
      <c r="J100" s="134"/>
      <c r="K100" s="154"/>
      <c r="L100" s="131"/>
      <c r="M100" s="131"/>
      <c r="N100" s="159"/>
    </row>
    <row r="101" spans="1:14">
      <c r="A101" s="135"/>
      <c r="B101" s="130"/>
      <c r="C101" s="131"/>
      <c r="D101" s="132"/>
      <c r="E101" s="133"/>
      <c r="F101" s="134"/>
      <c r="G101" s="134"/>
      <c r="H101" s="131"/>
      <c r="I101" s="131"/>
      <c r="J101" s="134"/>
      <c r="K101" s="154"/>
      <c r="L101" s="131"/>
      <c r="M101" s="131"/>
      <c r="N101" s="159"/>
    </row>
    <row r="102" spans="1:14">
      <c r="A102" s="135"/>
      <c r="B102" s="130"/>
      <c r="C102" s="131"/>
      <c r="D102" s="132"/>
      <c r="E102" s="133"/>
      <c r="F102" s="134"/>
      <c r="G102" s="134"/>
      <c r="H102" s="136"/>
      <c r="I102" s="131"/>
      <c r="J102" s="134"/>
      <c r="K102" s="154"/>
      <c r="L102" s="131"/>
      <c r="M102" s="131"/>
      <c r="N102" s="159"/>
    </row>
    <row r="103" spans="1:14">
      <c r="A103" s="135"/>
      <c r="B103" s="130"/>
      <c r="C103" s="131"/>
      <c r="D103" s="132"/>
      <c r="E103" s="133"/>
      <c r="F103" s="134"/>
      <c r="G103" s="134"/>
      <c r="H103" s="131"/>
      <c r="I103" s="131"/>
      <c r="J103" s="134"/>
      <c r="K103" s="154"/>
      <c r="L103" s="131"/>
      <c r="M103" s="131"/>
      <c r="N103" s="159"/>
    </row>
    <row r="104" spans="1:14">
      <c r="A104" s="135"/>
      <c r="B104" s="130"/>
      <c r="C104" s="131"/>
      <c r="D104" s="132"/>
      <c r="E104" s="133"/>
      <c r="F104" s="134"/>
      <c r="G104" s="134"/>
      <c r="H104" s="136"/>
      <c r="I104" s="131"/>
      <c r="J104" s="134"/>
      <c r="K104" s="154"/>
      <c r="L104" s="131"/>
      <c r="M104" s="131"/>
      <c r="N104" s="159"/>
    </row>
    <row r="105" spans="1:14">
      <c r="A105" s="135"/>
      <c r="B105" s="130"/>
      <c r="C105" s="131"/>
      <c r="D105" s="132"/>
      <c r="E105" s="133"/>
      <c r="F105" s="134"/>
      <c r="G105" s="134"/>
      <c r="H105" s="131"/>
      <c r="I105" s="131"/>
      <c r="J105" s="134"/>
      <c r="K105" s="154"/>
      <c r="L105" s="131"/>
      <c r="M105" s="131"/>
      <c r="N105" s="159"/>
    </row>
    <row r="106" spans="1:14">
      <c r="A106" s="135"/>
      <c r="B106" s="130"/>
      <c r="C106" s="131"/>
      <c r="D106" s="132"/>
      <c r="E106" s="133"/>
      <c r="F106" s="134"/>
      <c r="G106" s="134"/>
      <c r="H106" s="131"/>
      <c r="I106" s="131"/>
      <c r="J106" s="134"/>
      <c r="K106" s="154"/>
      <c r="L106" s="131"/>
      <c r="M106" s="131"/>
      <c r="N106" s="159"/>
    </row>
    <row r="107" spans="1:14">
      <c r="A107" s="135"/>
      <c r="B107" s="130"/>
      <c r="C107" s="131"/>
      <c r="D107" s="132"/>
      <c r="E107" s="133"/>
      <c r="F107" s="134"/>
      <c r="G107" s="134"/>
      <c r="H107" s="131"/>
      <c r="I107" s="131"/>
      <c r="J107" s="134"/>
      <c r="K107" s="154"/>
      <c r="L107" s="131"/>
      <c r="M107" s="131"/>
      <c r="N107" s="159"/>
    </row>
    <row r="108" spans="1:14">
      <c r="A108" s="135"/>
      <c r="B108" s="130"/>
      <c r="C108" s="131"/>
      <c r="D108" s="132"/>
      <c r="E108" s="133"/>
      <c r="F108" s="134"/>
      <c r="G108" s="134"/>
      <c r="H108" s="136"/>
      <c r="I108" s="131"/>
      <c r="J108" s="134"/>
      <c r="K108" s="154"/>
      <c r="L108" s="131"/>
      <c r="M108" s="131"/>
      <c r="N108" s="159"/>
    </row>
    <row r="109" spans="1:14">
      <c r="A109" s="135"/>
      <c r="B109" s="130"/>
      <c r="C109" s="131"/>
      <c r="D109" s="132"/>
      <c r="E109" s="133"/>
      <c r="F109" s="134"/>
      <c r="G109" s="134"/>
      <c r="H109" s="131"/>
      <c r="I109" s="131"/>
      <c r="J109" s="134"/>
      <c r="K109" s="154"/>
      <c r="L109" s="131"/>
      <c r="M109" s="131"/>
      <c r="N109" s="159"/>
    </row>
    <row r="110" spans="1:14">
      <c r="A110" s="160"/>
      <c r="B110" s="161"/>
      <c r="C110" s="131"/>
      <c r="D110" s="132"/>
      <c r="E110" s="133"/>
      <c r="F110" s="134"/>
      <c r="G110" s="134"/>
      <c r="H110" s="131"/>
      <c r="I110" s="131"/>
      <c r="J110" s="134"/>
      <c r="K110" s="154"/>
      <c r="L110" s="133"/>
      <c r="M110" s="133"/>
      <c r="N110" s="162"/>
    </row>
    <row r="111" spans="1:14">
      <c r="A111" s="135"/>
      <c r="B111" s="130"/>
      <c r="C111" s="131"/>
      <c r="D111" s="132"/>
      <c r="E111" s="133"/>
      <c r="F111" s="134"/>
      <c r="G111" s="134"/>
      <c r="H111" s="131"/>
      <c r="I111" s="131"/>
      <c r="J111" s="134"/>
      <c r="K111" s="154"/>
      <c r="L111" s="131"/>
      <c r="M111" s="131"/>
      <c r="N111" s="159"/>
    </row>
    <row r="112" spans="1:14">
      <c r="A112" s="135"/>
      <c r="B112" s="130"/>
      <c r="C112" s="131"/>
      <c r="D112" s="132"/>
      <c r="E112" s="133"/>
      <c r="F112" s="134"/>
      <c r="G112" s="134"/>
      <c r="H112" s="131"/>
      <c r="I112" s="131"/>
      <c r="J112" s="134"/>
      <c r="K112" s="154"/>
      <c r="L112" s="131"/>
      <c r="M112" s="131"/>
      <c r="N112" s="159"/>
    </row>
    <row r="113" spans="1:14">
      <c r="A113" s="135"/>
      <c r="B113" s="130"/>
      <c r="C113" s="131"/>
      <c r="D113" s="132"/>
      <c r="E113" s="133"/>
      <c r="F113" s="134"/>
      <c r="G113" s="134"/>
      <c r="H113" s="131"/>
      <c r="I113" s="131"/>
      <c r="J113" s="134"/>
      <c r="K113" s="154"/>
      <c r="L113" s="131"/>
      <c r="M113" s="131"/>
      <c r="N113" s="159"/>
    </row>
    <row r="114" spans="1:14">
      <c r="A114" s="135"/>
      <c r="B114" s="130"/>
      <c r="C114" s="131"/>
      <c r="D114" s="132"/>
      <c r="E114" s="133"/>
      <c r="F114" s="134"/>
      <c r="G114" s="134"/>
      <c r="H114" s="131"/>
      <c r="I114" s="131"/>
      <c r="J114" s="134"/>
      <c r="K114" s="154"/>
      <c r="L114" s="131"/>
      <c r="M114" s="131"/>
      <c r="N114" s="159"/>
    </row>
    <row r="115" spans="1:14">
      <c r="A115" s="135"/>
      <c r="B115" s="130"/>
      <c r="C115" s="131"/>
      <c r="D115" s="132"/>
      <c r="E115" s="133"/>
      <c r="F115" s="134"/>
      <c r="G115" s="134"/>
      <c r="H115" s="136"/>
      <c r="I115" s="131"/>
      <c r="J115" s="134"/>
      <c r="K115" s="154"/>
      <c r="L115" s="131"/>
      <c r="M115" s="131"/>
      <c r="N115" s="159"/>
    </row>
    <row r="116" spans="1:14">
      <c r="A116" s="135"/>
      <c r="B116" s="130"/>
      <c r="C116" s="131"/>
      <c r="D116" s="132"/>
      <c r="E116" s="133"/>
      <c r="F116" s="134"/>
      <c r="G116" s="134"/>
      <c r="H116" s="131"/>
      <c r="I116" s="131"/>
      <c r="J116" s="134"/>
      <c r="K116" s="154"/>
      <c r="L116" s="131"/>
      <c r="M116" s="131"/>
      <c r="N116" s="159"/>
    </row>
    <row r="117" spans="1:14">
      <c r="A117" s="135"/>
      <c r="B117" s="130"/>
      <c r="C117" s="131"/>
      <c r="D117" s="132"/>
      <c r="E117" s="133"/>
      <c r="F117" s="134"/>
      <c r="G117" s="134"/>
      <c r="H117" s="136"/>
      <c r="I117" s="131"/>
      <c r="J117" s="134"/>
      <c r="K117" s="154"/>
      <c r="L117" s="131"/>
      <c r="M117" s="131"/>
      <c r="N117" s="159"/>
    </row>
    <row r="118" spans="1:14">
      <c r="A118" s="135"/>
      <c r="B118" s="130"/>
      <c r="C118" s="131"/>
      <c r="D118" s="132"/>
      <c r="E118" s="133"/>
      <c r="F118" s="134"/>
      <c r="G118" s="134"/>
      <c r="H118" s="131"/>
      <c r="I118" s="131"/>
      <c r="J118" s="134"/>
      <c r="K118" s="154"/>
      <c r="L118" s="131"/>
      <c r="M118" s="131"/>
      <c r="N118" s="159"/>
    </row>
    <row r="119" spans="1:14">
      <c r="A119" s="135"/>
      <c r="B119" s="130"/>
      <c r="C119" s="131"/>
      <c r="D119" s="132"/>
      <c r="E119" s="133"/>
      <c r="F119" s="134"/>
      <c r="G119" s="134"/>
      <c r="H119" s="136"/>
      <c r="I119" s="131"/>
      <c r="J119" s="134"/>
      <c r="K119" s="154"/>
      <c r="L119" s="131"/>
      <c r="M119" s="131"/>
      <c r="N119" s="159"/>
    </row>
    <row r="120" spans="1:14">
      <c r="A120" s="135"/>
      <c r="B120" s="130"/>
      <c r="C120" s="131"/>
      <c r="D120" s="132"/>
      <c r="E120" s="133"/>
      <c r="F120" s="134"/>
      <c r="G120" s="134"/>
      <c r="H120" s="131"/>
      <c r="I120" s="131"/>
      <c r="J120" s="134"/>
      <c r="K120" s="154"/>
      <c r="L120" s="131"/>
      <c r="M120" s="131"/>
      <c r="N120" s="159"/>
    </row>
    <row r="121" spans="1:14">
      <c r="A121" s="135"/>
      <c r="B121" s="130"/>
      <c r="C121" s="131"/>
      <c r="D121" s="132"/>
      <c r="E121" s="133"/>
      <c r="F121" s="134"/>
      <c r="G121" s="134"/>
      <c r="H121" s="136"/>
      <c r="I121" s="131"/>
      <c r="J121" s="134"/>
      <c r="K121" s="154"/>
      <c r="L121" s="131"/>
      <c r="M121" s="131"/>
      <c r="N121" s="159"/>
    </row>
    <row r="122" spans="1:14">
      <c r="A122" s="135"/>
      <c r="B122" s="130"/>
      <c r="C122" s="131"/>
      <c r="D122" s="132"/>
      <c r="E122" s="133"/>
      <c r="F122" s="134"/>
      <c r="G122" s="134"/>
      <c r="H122" s="136"/>
      <c r="I122" s="131"/>
      <c r="J122" s="134"/>
      <c r="K122" s="154"/>
      <c r="L122" s="131"/>
      <c r="M122" s="131"/>
      <c r="N122" s="159"/>
    </row>
    <row r="123" spans="1:14">
      <c r="A123" s="135"/>
      <c r="B123" s="130"/>
      <c r="C123" s="131"/>
      <c r="D123" s="132"/>
      <c r="E123" s="133"/>
      <c r="F123" s="134"/>
      <c r="G123" s="134"/>
      <c r="H123" s="131"/>
      <c r="I123" s="131"/>
      <c r="J123" s="134"/>
      <c r="K123" s="154"/>
      <c r="L123" s="131"/>
      <c r="M123" s="131"/>
      <c r="N123" s="159"/>
    </row>
    <row r="124" spans="1:14">
      <c r="A124" s="135"/>
      <c r="B124" s="130"/>
      <c r="C124" s="131"/>
      <c r="D124" s="132"/>
      <c r="E124" s="133"/>
      <c r="F124" s="134"/>
      <c r="G124" s="134"/>
      <c r="H124" s="131"/>
      <c r="I124" s="131"/>
      <c r="J124" s="134"/>
      <c r="K124" s="154"/>
      <c r="L124" s="131"/>
      <c r="M124" s="131"/>
      <c r="N124" s="159"/>
    </row>
    <row r="125" spans="1:14">
      <c r="A125" s="135"/>
      <c r="B125" s="130"/>
      <c r="C125" s="131"/>
      <c r="D125" s="132"/>
      <c r="E125" s="133"/>
      <c r="F125" s="134"/>
      <c r="G125" s="134"/>
      <c r="H125" s="131"/>
      <c r="I125" s="131"/>
      <c r="J125" s="134"/>
      <c r="K125" s="154"/>
      <c r="L125" s="131"/>
      <c r="M125" s="131"/>
      <c r="N125" s="159"/>
    </row>
    <row r="126" spans="1:14">
      <c r="A126" s="135"/>
      <c r="B126" s="130"/>
      <c r="C126" s="131"/>
      <c r="D126" s="132"/>
      <c r="E126" s="133"/>
      <c r="F126" s="134"/>
      <c r="G126" s="134"/>
      <c r="H126" s="131"/>
      <c r="I126" s="131"/>
      <c r="J126" s="134"/>
      <c r="K126" s="154"/>
      <c r="L126" s="131"/>
      <c r="M126" s="131"/>
      <c r="N126" s="159"/>
    </row>
    <row r="127" spans="1:14">
      <c r="A127" s="135"/>
      <c r="B127" s="130"/>
      <c r="C127" s="131"/>
      <c r="D127" s="132"/>
      <c r="E127" s="133"/>
      <c r="F127" s="134"/>
      <c r="G127" s="134"/>
      <c r="H127" s="136"/>
      <c r="I127" s="131"/>
      <c r="J127" s="134"/>
      <c r="K127" s="154"/>
      <c r="L127" s="131"/>
      <c r="M127" s="131"/>
      <c r="N127" s="159"/>
    </row>
    <row r="128" spans="1:14">
      <c r="A128" s="135"/>
      <c r="B128" s="130"/>
      <c r="C128" s="131"/>
      <c r="D128" s="132"/>
      <c r="E128" s="133"/>
      <c r="F128" s="134"/>
      <c r="G128" s="134"/>
      <c r="H128" s="136"/>
      <c r="I128" s="131"/>
      <c r="J128" s="134"/>
      <c r="K128" s="154"/>
      <c r="L128" s="131"/>
      <c r="M128" s="131"/>
      <c r="N128" s="159"/>
    </row>
    <row r="129" spans="1:14">
      <c r="A129" s="135"/>
      <c r="B129" s="130"/>
      <c r="C129" s="131"/>
      <c r="D129" s="132"/>
      <c r="E129" s="133"/>
      <c r="F129" s="134"/>
      <c r="G129" s="134"/>
      <c r="H129" s="136"/>
      <c r="I129" s="131"/>
      <c r="J129" s="134"/>
      <c r="K129" s="154"/>
      <c r="L129" s="131"/>
      <c r="M129" s="131"/>
      <c r="N129" s="159"/>
    </row>
    <row r="130" spans="1:14">
      <c r="A130" s="135"/>
      <c r="B130" s="130"/>
      <c r="C130" s="131"/>
      <c r="D130" s="132"/>
      <c r="E130" s="133"/>
      <c r="F130" s="134"/>
      <c r="G130" s="134"/>
      <c r="H130" s="131"/>
      <c r="I130" s="131"/>
      <c r="J130" s="134"/>
      <c r="K130" s="154"/>
      <c r="L130" s="131"/>
      <c r="M130" s="131"/>
      <c r="N130" s="159"/>
    </row>
    <row r="131" spans="1:14">
      <c r="A131" s="135"/>
      <c r="B131" s="130"/>
      <c r="C131" s="131"/>
      <c r="D131" s="132"/>
      <c r="E131" s="133"/>
      <c r="F131" s="134"/>
      <c r="G131" s="134"/>
      <c r="H131" s="131"/>
      <c r="I131" s="131"/>
      <c r="J131" s="134"/>
      <c r="K131" s="154"/>
      <c r="L131" s="131"/>
      <c r="M131" s="131"/>
      <c r="N131" s="159"/>
    </row>
    <row r="132" spans="1:14">
      <c r="A132" s="135"/>
      <c r="B132" s="130"/>
      <c r="C132" s="131"/>
      <c r="D132" s="132"/>
      <c r="E132" s="133"/>
      <c r="F132" s="134"/>
      <c r="G132" s="134"/>
      <c r="H132" s="136"/>
      <c r="I132" s="131"/>
      <c r="J132" s="134"/>
      <c r="K132" s="154"/>
      <c r="L132" s="131"/>
      <c r="M132" s="131"/>
      <c r="N132" s="159"/>
    </row>
    <row r="133" spans="1:14">
      <c r="A133" s="135"/>
      <c r="B133" s="130"/>
      <c r="C133" s="131"/>
      <c r="D133" s="132"/>
      <c r="E133" s="133"/>
      <c r="F133" s="134"/>
      <c r="G133" s="134"/>
      <c r="H133" s="136"/>
      <c r="I133" s="131"/>
      <c r="J133" s="134"/>
      <c r="K133" s="154"/>
      <c r="L133" s="131"/>
      <c r="M133" s="131"/>
      <c r="N133" s="159"/>
    </row>
    <row r="134" spans="1:14">
      <c r="A134" s="135"/>
      <c r="B134" s="130"/>
      <c r="C134" s="131"/>
      <c r="D134" s="132"/>
      <c r="E134" s="133"/>
      <c r="F134" s="134"/>
      <c r="G134" s="134"/>
      <c r="H134" s="136"/>
      <c r="I134" s="131"/>
      <c r="J134" s="134"/>
      <c r="K134" s="154"/>
      <c r="L134" s="131"/>
      <c r="M134" s="131"/>
      <c r="N134" s="159"/>
    </row>
    <row r="135" spans="1:14">
      <c r="A135" s="135"/>
      <c r="B135" s="130"/>
      <c r="C135" s="131"/>
      <c r="D135" s="132"/>
      <c r="E135" s="133"/>
      <c r="F135" s="134"/>
      <c r="G135" s="134"/>
      <c r="H135" s="131"/>
      <c r="I135" s="131"/>
      <c r="J135" s="134"/>
      <c r="K135" s="154"/>
      <c r="L135" s="131"/>
      <c r="M135" s="131"/>
      <c r="N135" s="159"/>
    </row>
    <row r="136" spans="1:14">
      <c r="A136" s="135"/>
      <c r="B136" s="130"/>
      <c r="C136" s="131"/>
      <c r="D136" s="132"/>
      <c r="E136" s="133"/>
      <c r="F136" s="134"/>
      <c r="G136" s="134"/>
      <c r="H136" s="131"/>
      <c r="I136" s="131"/>
      <c r="J136" s="134"/>
      <c r="K136" s="154"/>
      <c r="L136" s="131"/>
      <c r="M136" s="131"/>
      <c r="N136" s="159"/>
    </row>
    <row r="137" spans="1:14">
      <c r="A137" s="135"/>
      <c r="B137" s="130"/>
      <c r="C137" s="131"/>
      <c r="D137" s="132"/>
      <c r="E137" s="133"/>
      <c r="F137" s="134"/>
      <c r="G137" s="134"/>
      <c r="H137" s="131"/>
      <c r="I137" s="131"/>
      <c r="J137" s="134"/>
      <c r="K137" s="154"/>
      <c r="L137" s="131"/>
      <c r="M137" s="131"/>
      <c r="N137" s="159"/>
    </row>
    <row r="138" spans="1:14">
      <c r="A138" s="135"/>
      <c r="B138" s="130"/>
      <c r="C138" s="131"/>
      <c r="D138" s="132"/>
      <c r="E138" s="133"/>
      <c r="F138" s="134"/>
      <c r="G138" s="134"/>
      <c r="H138" s="131"/>
      <c r="I138" s="131"/>
      <c r="J138" s="134"/>
      <c r="K138" s="154"/>
      <c r="L138" s="131"/>
      <c r="M138" s="131"/>
      <c r="N138" s="159"/>
    </row>
    <row r="139" spans="1:14">
      <c r="A139" s="135"/>
      <c r="B139" s="130"/>
      <c r="C139" s="131"/>
      <c r="D139" s="132"/>
      <c r="E139" s="133"/>
      <c r="F139" s="134"/>
      <c r="G139" s="134"/>
      <c r="H139" s="136"/>
      <c r="I139" s="131"/>
      <c r="J139" s="134"/>
      <c r="K139" s="154"/>
      <c r="L139" s="131"/>
      <c r="M139" s="131"/>
      <c r="N139" s="159"/>
    </row>
    <row r="140" spans="1:14">
      <c r="A140" s="135"/>
      <c r="B140" s="130"/>
      <c r="C140" s="131"/>
      <c r="D140" s="132"/>
      <c r="E140" s="133"/>
      <c r="F140" s="134"/>
      <c r="G140" s="134"/>
      <c r="H140" s="131"/>
      <c r="I140" s="131"/>
      <c r="J140" s="134"/>
      <c r="K140" s="154"/>
      <c r="L140" s="131"/>
      <c r="M140" s="131"/>
      <c r="N140" s="159"/>
    </row>
    <row r="141" spans="1:14">
      <c r="A141" s="135"/>
      <c r="B141" s="130"/>
      <c r="C141" s="131"/>
      <c r="D141" s="132"/>
      <c r="E141" s="133"/>
      <c r="F141" s="134"/>
      <c r="G141" s="134"/>
      <c r="H141" s="136"/>
      <c r="I141" s="131"/>
      <c r="J141" s="134"/>
      <c r="K141" s="154"/>
      <c r="L141" s="131"/>
      <c r="M141" s="131"/>
      <c r="N141" s="159"/>
    </row>
    <row r="142" spans="1:14">
      <c r="A142" s="135"/>
      <c r="B142" s="130"/>
      <c r="C142" s="131"/>
      <c r="D142" s="132"/>
      <c r="E142" s="133"/>
      <c r="F142" s="134"/>
      <c r="G142" s="134"/>
      <c r="H142" s="131"/>
      <c r="I142" s="131"/>
      <c r="J142" s="134"/>
      <c r="K142" s="154"/>
      <c r="L142" s="131"/>
      <c r="M142" s="131"/>
      <c r="N142" s="159"/>
    </row>
    <row r="143" spans="1:14">
      <c r="A143" s="135"/>
      <c r="B143" s="130"/>
      <c r="C143" s="131"/>
      <c r="D143" s="132"/>
      <c r="E143" s="133"/>
      <c r="F143" s="134"/>
      <c r="G143" s="134"/>
      <c r="H143" s="136"/>
      <c r="I143" s="136"/>
      <c r="J143" s="134"/>
      <c r="K143" s="154"/>
      <c r="L143" s="131"/>
      <c r="M143" s="131"/>
      <c r="N143" s="159"/>
    </row>
    <row r="144" spans="1:14">
      <c r="A144" s="140"/>
      <c r="B144" s="141"/>
      <c r="C144" s="131"/>
      <c r="D144" s="132"/>
      <c r="E144" s="142"/>
      <c r="F144" s="134"/>
      <c r="G144" s="134"/>
      <c r="H144" s="163"/>
      <c r="I144" s="134"/>
      <c r="J144" s="134"/>
      <c r="K144" s="168"/>
      <c r="L144" s="134"/>
      <c r="M144" s="134"/>
      <c r="N144" s="158"/>
    </row>
    <row r="145" spans="1:14">
      <c r="A145" s="135"/>
      <c r="B145" s="130"/>
      <c r="C145" s="131"/>
      <c r="D145" s="132"/>
      <c r="E145" s="133"/>
      <c r="F145" s="134"/>
      <c r="G145" s="134"/>
      <c r="H145" s="131"/>
      <c r="I145" s="131"/>
      <c r="J145" s="134"/>
      <c r="K145" s="154"/>
      <c r="L145" s="131"/>
      <c r="M145" s="131"/>
      <c r="N145" s="159"/>
    </row>
    <row r="146" spans="1:14">
      <c r="A146" s="135"/>
      <c r="B146" s="130"/>
      <c r="C146" s="131"/>
      <c r="D146" s="132"/>
      <c r="E146" s="133"/>
      <c r="F146" s="134"/>
      <c r="G146" s="134"/>
      <c r="H146" s="131"/>
      <c r="I146" s="131"/>
      <c r="J146" s="134"/>
      <c r="K146" s="154"/>
      <c r="L146" s="131"/>
      <c r="M146" s="131"/>
      <c r="N146" s="159"/>
    </row>
    <row r="147" spans="1:14">
      <c r="A147" s="135"/>
      <c r="B147" s="130"/>
      <c r="C147" s="131"/>
      <c r="D147" s="132"/>
      <c r="E147" s="133"/>
      <c r="F147" s="134"/>
      <c r="G147" s="134"/>
      <c r="H147" s="131"/>
      <c r="I147" s="131"/>
      <c r="J147" s="134"/>
      <c r="K147" s="154"/>
      <c r="L147" s="131"/>
      <c r="M147" s="131"/>
      <c r="N147" s="159"/>
    </row>
    <row r="148" spans="1:14">
      <c r="A148" s="135"/>
      <c r="B148" s="130"/>
      <c r="C148" s="131"/>
      <c r="D148" s="132"/>
      <c r="E148" s="133"/>
      <c r="F148" s="134"/>
      <c r="G148" s="134"/>
      <c r="H148" s="136"/>
      <c r="I148" s="131"/>
      <c r="J148" s="134"/>
      <c r="K148" s="154"/>
      <c r="L148" s="131"/>
      <c r="M148" s="131"/>
      <c r="N148" s="159"/>
    </row>
    <row r="149" spans="1:14">
      <c r="A149" s="135"/>
      <c r="B149" s="130"/>
      <c r="C149" s="131"/>
      <c r="D149" s="132"/>
      <c r="E149" s="133"/>
      <c r="F149" s="134"/>
      <c r="G149" s="134"/>
      <c r="H149" s="131"/>
      <c r="I149" s="131"/>
      <c r="J149" s="134"/>
      <c r="K149" s="154"/>
      <c r="L149" s="131"/>
      <c r="M149" s="131"/>
      <c r="N149" s="159"/>
    </row>
    <row r="150" spans="1:14">
      <c r="A150" s="135"/>
      <c r="B150" s="130"/>
      <c r="C150" s="131"/>
      <c r="D150" s="132"/>
      <c r="E150" s="133"/>
      <c r="F150" s="134"/>
      <c r="G150" s="134"/>
      <c r="H150" s="131"/>
      <c r="I150" s="131"/>
      <c r="J150" s="134"/>
      <c r="K150" s="154"/>
      <c r="L150" s="131"/>
      <c r="M150" s="131"/>
      <c r="N150" s="159"/>
    </row>
    <row r="151" spans="1:14">
      <c r="A151" s="135"/>
      <c r="B151" s="130"/>
      <c r="C151" s="131"/>
      <c r="D151" s="132"/>
      <c r="E151" s="133"/>
      <c r="F151" s="134"/>
      <c r="G151" s="134"/>
      <c r="H151" s="136"/>
      <c r="I151" s="131"/>
      <c r="J151" s="134"/>
      <c r="K151" s="154"/>
      <c r="L151" s="131"/>
      <c r="M151" s="131"/>
      <c r="N151" s="159"/>
    </row>
    <row r="152" spans="1:14">
      <c r="A152" s="135"/>
      <c r="B152" s="130"/>
      <c r="C152" s="131"/>
      <c r="D152" s="132"/>
      <c r="E152" s="133"/>
      <c r="F152" s="134"/>
      <c r="G152" s="134"/>
      <c r="H152" s="136"/>
      <c r="I152" s="131"/>
      <c r="J152" s="134"/>
      <c r="K152" s="154"/>
      <c r="L152" s="131"/>
      <c r="M152" s="131"/>
      <c r="N152" s="159"/>
    </row>
    <row r="153" spans="1:14">
      <c r="A153" s="135"/>
      <c r="B153" s="130"/>
      <c r="C153" s="131"/>
      <c r="D153" s="132"/>
      <c r="E153" s="133"/>
      <c r="F153" s="134"/>
      <c r="G153" s="134"/>
      <c r="H153" s="131"/>
      <c r="I153" s="131"/>
      <c r="J153" s="134"/>
      <c r="K153" s="154"/>
      <c r="L153" s="131"/>
      <c r="M153" s="131"/>
      <c r="N153" s="159"/>
    </row>
    <row r="154" spans="1:14">
      <c r="A154" s="135"/>
      <c r="B154" s="130"/>
      <c r="C154" s="131"/>
      <c r="D154" s="132"/>
      <c r="E154" s="133"/>
      <c r="F154" s="134"/>
      <c r="G154" s="134"/>
      <c r="H154" s="136"/>
      <c r="I154" s="131"/>
      <c r="J154" s="134"/>
      <c r="K154" s="154"/>
      <c r="L154" s="131"/>
      <c r="M154" s="131"/>
      <c r="N154" s="159"/>
    </row>
    <row r="155" spans="1:14">
      <c r="A155" s="135"/>
      <c r="B155" s="130"/>
      <c r="C155" s="131"/>
      <c r="D155" s="132"/>
      <c r="E155" s="133"/>
      <c r="F155" s="134"/>
      <c r="G155" s="134"/>
      <c r="H155" s="131"/>
      <c r="I155" s="131"/>
      <c r="J155" s="134"/>
      <c r="K155" s="154"/>
      <c r="L155" s="131"/>
      <c r="M155" s="131"/>
      <c r="N155" s="159"/>
    </row>
    <row r="156" spans="1:14">
      <c r="A156" s="135"/>
      <c r="B156" s="130"/>
      <c r="C156" s="131"/>
      <c r="D156" s="132"/>
      <c r="E156" s="133"/>
      <c r="F156" s="134"/>
      <c r="G156" s="134"/>
      <c r="H156" s="131"/>
      <c r="I156" s="131"/>
      <c r="J156" s="134"/>
      <c r="K156" s="154"/>
      <c r="L156" s="131"/>
      <c r="M156" s="131"/>
      <c r="N156" s="159"/>
    </row>
    <row r="157" spans="1:14">
      <c r="A157" s="135"/>
      <c r="B157" s="130"/>
      <c r="C157" s="131"/>
      <c r="D157" s="132"/>
      <c r="E157" s="133"/>
      <c r="F157" s="134"/>
      <c r="G157" s="134"/>
      <c r="H157" s="131"/>
      <c r="I157" s="131"/>
      <c r="J157" s="134"/>
      <c r="K157" s="154"/>
      <c r="L157" s="131"/>
      <c r="M157" s="131"/>
      <c r="N157" s="159"/>
    </row>
    <row r="158" spans="1:14">
      <c r="A158" s="135"/>
      <c r="B158" s="130"/>
      <c r="C158" s="131"/>
      <c r="D158" s="132"/>
      <c r="E158" s="133"/>
      <c r="F158" s="134"/>
      <c r="G158" s="134"/>
      <c r="H158" s="131"/>
      <c r="I158" s="131"/>
      <c r="J158" s="134"/>
      <c r="K158" s="154"/>
      <c r="L158" s="131"/>
      <c r="M158" s="131"/>
      <c r="N158" s="159"/>
    </row>
    <row r="159" spans="1:14">
      <c r="A159" s="135"/>
      <c r="B159" s="130"/>
      <c r="C159" s="131"/>
      <c r="D159" s="132"/>
      <c r="E159" s="133"/>
      <c r="F159" s="134"/>
      <c r="G159" s="134"/>
      <c r="H159" s="136"/>
      <c r="I159" s="131"/>
      <c r="J159" s="134"/>
      <c r="K159" s="154"/>
      <c r="L159" s="131"/>
      <c r="M159" s="131"/>
      <c r="N159" s="159"/>
    </row>
    <row r="160" spans="1:14">
      <c r="A160" s="135"/>
      <c r="B160" s="130"/>
      <c r="C160" s="131"/>
      <c r="D160" s="132"/>
      <c r="E160" s="133"/>
      <c r="F160" s="134"/>
      <c r="G160" s="134"/>
      <c r="H160" s="136"/>
      <c r="I160" s="131"/>
      <c r="J160" s="134"/>
      <c r="K160" s="154"/>
      <c r="L160" s="131"/>
      <c r="M160" s="131"/>
      <c r="N160" s="159"/>
    </row>
    <row r="161" spans="1:14">
      <c r="A161" s="135"/>
      <c r="B161" s="130"/>
      <c r="C161" s="131"/>
      <c r="D161" s="132"/>
      <c r="E161" s="133"/>
      <c r="F161" s="134"/>
      <c r="G161" s="134"/>
      <c r="H161" s="131"/>
      <c r="I161" s="131"/>
      <c r="J161" s="134"/>
      <c r="K161" s="154"/>
      <c r="L161" s="131"/>
      <c r="M161" s="131"/>
      <c r="N161" s="159"/>
    </row>
    <row r="162" spans="1:14">
      <c r="A162" s="135"/>
      <c r="B162" s="130"/>
      <c r="C162" s="131"/>
      <c r="D162" s="132"/>
      <c r="E162" s="133"/>
      <c r="F162" s="134"/>
      <c r="G162" s="134"/>
      <c r="H162" s="131"/>
      <c r="I162" s="131"/>
      <c r="J162" s="134"/>
      <c r="K162" s="154"/>
      <c r="L162" s="131"/>
      <c r="M162" s="131"/>
      <c r="N162" s="159"/>
    </row>
    <row r="163" spans="1:14">
      <c r="A163" s="135"/>
      <c r="B163" s="130"/>
      <c r="C163" s="131"/>
      <c r="D163" s="132"/>
      <c r="E163" s="133"/>
      <c r="F163" s="134"/>
      <c r="G163" s="134"/>
      <c r="H163" s="136"/>
      <c r="I163" s="131"/>
      <c r="J163" s="134"/>
      <c r="K163" s="154"/>
      <c r="L163" s="131"/>
      <c r="M163" s="131"/>
      <c r="N163" s="159"/>
    </row>
    <row r="164" spans="1:14">
      <c r="A164" s="135"/>
      <c r="B164" s="130"/>
      <c r="C164" s="131"/>
      <c r="D164" s="132"/>
      <c r="E164" s="133"/>
      <c r="F164" s="134"/>
      <c r="G164" s="134"/>
      <c r="H164" s="131"/>
      <c r="I164" s="131"/>
      <c r="J164" s="134"/>
      <c r="K164" s="154"/>
      <c r="L164" s="131"/>
      <c r="M164" s="131"/>
      <c r="N164" s="159"/>
    </row>
    <row r="165" spans="1:14">
      <c r="A165" s="135"/>
      <c r="B165" s="130"/>
      <c r="C165" s="131"/>
      <c r="D165" s="132"/>
      <c r="E165" s="133"/>
      <c r="F165" s="134"/>
      <c r="G165" s="134"/>
      <c r="H165" s="131"/>
      <c r="I165" s="131"/>
      <c r="J165" s="134"/>
      <c r="K165" s="154"/>
      <c r="L165" s="131"/>
      <c r="M165" s="131"/>
      <c r="N165" s="159"/>
    </row>
    <row r="166" spans="1:14">
      <c r="A166" s="135"/>
      <c r="B166" s="130"/>
      <c r="C166" s="131"/>
      <c r="D166" s="132"/>
      <c r="E166" s="133"/>
      <c r="F166" s="134"/>
      <c r="G166" s="134"/>
      <c r="H166" s="136"/>
      <c r="I166" s="131"/>
      <c r="J166" s="134"/>
      <c r="K166" s="154"/>
      <c r="L166" s="131"/>
      <c r="M166" s="131"/>
      <c r="N166" s="159"/>
    </row>
    <row r="167" spans="1:14">
      <c r="A167" s="135"/>
      <c r="B167" s="130"/>
      <c r="C167" s="131"/>
      <c r="D167" s="132"/>
      <c r="E167" s="133"/>
      <c r="F167" s="134"/>
      <c r="G167" s="134"/>
      <c r="H167" s="136"/>
      <c r="I167" s="131"/>
      <c r="J167" s="134"/>
      <c r="K167" s="154"/>
      <c r="L167" s="131"/>
      <c r="M167" s="131"/>
      <c r="N167" s="159"/>
    </row>
    <row r="168" spans="1:14">
      <c r="A168" s="135"/>
      <c r="B168" s="130"/>
      <c r="C168" s="131"/>
      <c r="D168" s="132"/>
      <c r="E168" s="133"/>
      <c r="F168" s="134"/>
      <c r="G168" s="134"/>
      <c r="H168" s="136"/>
      <c r="I168" s="131"/>
      <c r="J168" s="134"/>
      <c r="K168" s="154"/>
      <c r="L168" s="131"/>
      <c r="M168" s="131"/>
      <c r="N168" s="159"/>
    </row>
    <row r="169" spans="1:14">
      <c r="A169" s="135"/>
      <c r="B169" s="130"/>
      <c r="C169" s="131"/>
      <c r="D169" s="132"/>
      <c r="E169" s="133"/>
      <c r="F169" s="134"/>
      <c r="G169" s="134"/>
      <c r="H169" s="131"/>
      <c r="I169" s="131"/>
      <c r="J169" s="134"/>
      <c r="K169" s="154"/>
      <c r="L169" s="131"/>
      <c r="M169" s="131"/>
      <c r="N169" s="159"/>
    </row>
    <row r="170" spans="1:14">
      <c r="A170" s="135"/>
      <c r="B170" s="130"/>
      <c r="C170" s="131"/>
      <c r="D170" s="132"/>
      <c r="E170" s="133"/>
      <c r="F170" s="134"/>
      <c r="G170" s="134"/>
      <c r="H170" s="136"/>
      <c r="I170" s="131"/>
      <c r="J170" s="134"/>
      <c r="K170" s="154"/>
      <c r="L170" s="131"/>
      <c r="M170" s="131"/>
      <c r="N170" s="159"/>
    </row>
    <row r="171" spans="1:14">
      <c r="A171" s="135"/>
      <c r="B171" s="130"/>
      <c r="C171" s="131"/>
      <c r="D171" s="132"/>
      <c r="E171" s="133"/>
      <c r="F171" s="134"/>
      <c r="G171" s="134"/>
      <c r="H171" s="136"/>
      <c r="I171" s="131"/>
      <c r="J171" s="134"/>
      <c r="K171" s="154"/>
      <c r="L171" s="131"/>
      <c r="M171" s="131"/>
      <c r="N171" s="159"/>
    </row>
    <row r="172" spans="1:14">
      <c r="A172" s="135"/>
      <c r="B172" s="130"/>
      <c r="C172" s="131"/>
      <c r="D172" s="132"/>
      <c r="E172" s="133"/>
      <c r="F172" s="134"/>
      <c r="G172" s="134"/>
      <c r="H172" s="136"/>
      <c r="I172" s="131"/>
      <c r="J172" s="134"/>
      <c r="K172" s="154"/>
      <c r="L172" s="131"/>
      <c r="M172" s="131"/>
      <c r="N172" s="159"/>
    </row>
    <row r="173" spans="1:14">
      <c r="A173" s="135"/>
      <c r="B173" s="130"/>
      <c r="C173" s="131"/>
      <c r="D173" s="132"/>
      <c r="E173" s="133"/>
      <c r="F173" s="134"/>
      <c r="G173" s="134"/>
      <c r="H173" s="136"/>
      <c r="I173" s="131"/>
      <c r="J173" s="134"/>
      <c r="K173" s="154"/>
      <c r="L173" s="131"/>
      <c r="M173" s="131"/>
      <c r="N173" s="159"/>
    </row>
    <row r="174" spans="1:14">
      <c r="A174" s="135"/>
      <c r="B174" s="130"/>
      <c r="C174" s="131"/>
      <c r="D174" s="132"/>
      <c r="E174" s="133"/>
      <c r="F174" s="134"/>
      <c r="G174" s="134"/>
      <c r="H174" s="136"/>
      <c r="I174" s="131"/>
      <c r="J174" s="134"/>
      <c r="K174" s="154"/>
      <c r="L174" s="131"/>
      <c r="M174" s="131"/>
      <c r="N174" s="159"/>
    </row>
    <row r="175" spans="1:14">
      <c r="A175" s="140"/>
      <c r="B175" s="141"/>
      <c r="C175" s="131"/>
      <c r="D175" s="132"/>
      <c r="E175" s="142"/>
      <c r="F175" s="134"/>
      <c r="G175" s="134"/>
      <c r="H175" s="134"/>
      <c r="I175" s="134"/>
      <c r="J175" s="134"/>
      <c r="K175" s="168"/>
      <c r="L175" s="134"/>
      <c r="M175" s="134"/>
      <c r="N175" s="158"/>
    </row>
    <row r="176" spans="1:14">
      <c r="A176" s="135"/>
      <c r="B176" s="130"/>
      <c r="C176" s="131"/>
      <c r="D176" s="132"/>
      <c r="E176" s="133"/>
      <c r="F176" s="134"/>
      <c r="G176" s="134"/>
      <c r="H176" s="131"/>
      <c r="I176" s="131"/>
      <c r="J176" s="134"/>
      <c r="K176" s="154"/>
      <c r="L176" s="131"/>
      <c r="M176" s="131"/>
      <c r="N176" s="159"/>
    </row>
    <row r="177" spans="1:14">
      <c r="A177" s="135"/>
      <c r="B177" s="130"/>
      <c r="C177" s="131"/>
      <c r="D177" s="132"/>
      <c r="E177" s="133"/>
      <c r="F177" s="134"/>
      <c r="G177" s="134"/>
      <c r="H177" s="136"/>
      <c r="I177" s="131"/>
      <c r="J177" s="134"/>
      <c r="K177" s="154"/>
      <c r="L177" s="131"/>
      <c r="M177" s="131"/>
      <c r="N177" s="159"/>
    </row>
    <row r="178" spans="1:14">
      <c r="A178" s="135"/>
      <c r="B178" s="130"/>
      <c r="C178" s="131"/>
      <c r="D178" s="132"/>
      <c r="E178" s="133"/>
      <c r="F178" s="134"/>
      <c r="G178" s="134"/>
      <c r="H178" s="136"/>
      <c r="I178" s="131"/>
      <c r="J178" s="169"/>
      <c r="K178" s="154"/>
      <c r="L178" s="131"/>
      <c r="M178" s="131"/>
      <c r="N178" s="159"/>
    </row>
    <row r="179" spans="1:14">
      <c r="A179" s="135"/>
      <c r="B179" s="130"/>
      <c r="C179" s="131"/>
      <c r="D179" s="132"/>
      <c r="E179" s="133"/>
      <c r="F179" s="134"/>
      <c r="G179" s="134"/>
      <c r="H179" s="131"/>
      <c r="I179" s="131"/>
      <c r="J179" s="134"/>
      <c r="K179" s="154"/>
      <c r="L179" s="131"/>
      <c r="M179" s="131"/>
      <c r="N179" s="159"/>
    </row>
    <row r="180" spans="1:14">
      <c r="A180" s="135"/>
      <c r="B180" s="130"/>
      <c r="C180" s="131"/>
      <c r="D180" s="132"/>
      <c r="E180" s="133"/>
      <c r="F180" s="134"/>
      <c r="G180" s="134"/>
      <c r="H180" s="136"/>
      <c r="I180" s="131"/>
      <c r="J180" s="134"/>
      <c r="K180" s="154"/>
      <c r="L180" s="131"/>
      <c r="M180" s="131"/>
      <c r="N180" s="159"/>
    </row>
    <row r="181" spans="1:14">
      <c r="A181" s="135"/>
      <c r="B181" s="130"/>
      <c r="C181" s="131"/>
      <c r="D181" s="132"/>
      <c r="E181" s="133"/>
      <c r="F181" s="134"/>
      <c r="G181" s="134"/>
      <c r="H181" s="136"/>
      <c r="I181" s="131"/>
      <c r="J181" s="134"/>
      <c r="K181" s="154"/>
      <c r="L181" s="131"/>
      <c r="M181" s="131"/>
      <c r="N181" s="159"/>
    </row>
    <row r="182" spans="1:14">
      <c r="A182" s="135"/>
      <c r="B182" s="130"/>
      <c r="C182" s="131"/>
      <c r="D182" s="132"/>
      <c r="E182" s="133"/>
      <c r="F182" s="134"/>
      <c r="G182" s="134"/>
      <c r="H182" s="131"/>
      <c r="I182" s="131"/>
      <c r="J182" s="134"/>
      <c r="K182" s="154"/>
      <c r="L182" s="131"/>
      <c r="M182" s="131"/>
      <c r="N182" s="159"/>
    </row>
    <row r="183" spans="1:14">
      <c r="A183" s="135"/>
      <c r="B183" s="130"/>
      <c r="C183" s="164"/>
      <c r="D183" s="165"/>
      <c r="E183" s="166"/>
      <c r="H183" s="167"/>
      <c r="I183" s="164"/>
      <c r="K183" s="170"/>
      <c r="L183" s="164"/>
      <c r="M183" s="164"/>
      <c r="N183" s="155"/>
    </row>
    <row r="184" spans="1:14">
      <c r="A184" s="135"/>
      <c r="B184" s="130"/>
      <c r="C184" s="164"/>
      <c r="D184" s="165"/>
      <c r="E184" s="166"/>
      <c r="H184" s="167"/>
      <c r="I184" s="164"/>
      <c r="K184" s="170"/>
      <c r="L184" s="164"/>
      <c r="M184" s="164"/>
      <c r="N184" s="155"/>
    </row>
    <row r="185" spans="1:14">
      <c r="A185" s="135"/>
      <c r="B185" s="130"/>
      <c r="C185" s="164"/>
      <c r="D185" s="165"/>
      <c r="E185" s="166"/>
      <c r="H185" s="164"/>
      <c r="I185" s="164"/>
      <c r="K185" s="170"/>
      <c r="L185" s="164"/>
      <c r="M185" s="164"/>
      <c r="N185" s="155"/>
    </row>
    <row r="186" spans="1:14">
      <c r="A186" s="135"/>
      <c r="B186" s="130"/>
      <c r="C186" s="164"/>
      <c r="D186" s="165"/>
      <c r="E186" s="166"/>
      <c r="H186" s="164"/>
      <c r="I186" s="164"/>
      <c r="K186" s="170"/>
      <c r="L186" s="164"/>
      <c r="M186" s="164"/>
      <c r="N186" s="155"/>
    </row>
    <row r="187" spans="1:14">
      <c r="A187" s="135"/>
      <c r="B187" s="130"/>
      <c r="C187" s="164"/>
      <c r="D187" s="165"/>
      <c r="E187" s="166"/>
      <c r="H187" s="164"/>
      <c r="I187" s="164"/>
      <c r="K187" s="170"/>
      <c r="L187" s="164"/>
      <c r="M187" s="164"/>
      <c r="N187" s="155"/>
    </row>
    <row r="188" spans="1:14">
      <c r="A188" s="135"/>
      <c r="B188" s="130"/>
      <c r="C188" s="164"/>
      <c r="D188" s="165"/>
      <c r="E188" s="166"/>
      <c r="H188" s="167"/>
      <c r="I188" s="164"/>
      <c r="K188" s="170"/>
      <c r="L188" s="164"/>
      <c r="M188" s="164"/>
      <c r="N188" s="155"/>
    </row>
    <row r="189" spans="1:14">
      <c r="A189" s="135"/>
      <c r="B189" s="130"/>
      <c r="C189" s="164"/>
      <c r="D189" s="165"/>
      <c r="E189" s="166"/>
      <c r="H189" s="164"/>
      <c r="I189" s="164"/>
      <c r="K189" s="170"/>
      <c r="L189" s="164"/>
      <c r="M189" s="164"/>
      <c r="N189" s="155"/>
    </row>
    <row r="190" spans="1:14">
      <c r="A190" s="135"/>
      <c r="B190" s="130"/>
      <c r="C190" s="164"/>
      <c r="D190" s="165"/>
      <c r="E190" s="166"/>
      <c r="H190" s="167"/>
      <c r="I190" s="164"/>
      <c r="K190" s="170"/>
      <c r="L190" s="164"/>
      <c r="M190" s="164"/>
      <c r="N190" s="155"/>
    </row>
    <row r="191" spans="1:14">
      <c r="A191" s="135"/>
      <c r="B191" s="130"/>
      <c r="C191" s="164"/>
      <c r="D191" s="165"/>
      <c r="E191" s="166"/>
      <c r="H191" s="164"/>
      <c r="I191" s="164"/>
      <c r="K191" s="170"/>
      <c r="L191" s="164"/>
      <c r="M191" s="164"/>
      <c r="N191" s="155"/>
    </row>
    <row r="192" spans="1:14">
      <c r="A192" s="135"/>
      <c r="B192" s="130"/>
      <c r="C192" s="164"/>
      <c r="D192" s="165"/>
      <c r="E192" s="166"/>
      <c r="H192" s="164"/>
      <c r="I192" s="164"/>
      <c r="K192" s="170"/>
      <c r="L192" s="164"/>
      <c r="M192" s="164"/>
      <c r="N192" s="155"/>
    </row>
    <row r="193" spans="1:14">
      <c r="A193" s="135"/>
      <c r="B193" s="130"/>
      <c r="C193" s="164"/>
      <c r="D193" s="165"/>
      <c r="E193" s="166"/>
      <c r="H193" s="164"/>
      <c r="I193" s="164"/>
      <c r="K193" s="170"/>
      <c r="L193" s="164"/>
      <c r="M193" s="164"/>
      <c r="N193" s="155"/>
    </row>
    <row r="194" spans="1:14">
      <c r="A194" s="135"/>
      <c r="B194" s="130"/>
      <c r="C194" s="164"/>
      <c r="D194" s="165"/>
      <c r="E194" s="166"/>
      <c r="H194" s="164"/>
      <c r="I194" s="164"/>
      <c r="K194" s="170"/>
      <c r="L194" s="164"/>
      <c r="M194" s="164"/>
      <c r="N194" s="155"/>
    </row>
    <row r="195" spans="1:14">
      <c r="A195" s="135"/>
      <c r="B195" s="130"/>
      <c r="C195" s="164"/>
      <c r="D195" s="165"/>
      <c r="E195" s="166"/>
      <c r="H195" s="167"/>
      <c r="I195" s="164"/>
      <c r="K195" s="170"/>
      <c r="L195" s="164"/>
      <c r="M195" s="164"/>
      <c r="N195" s="155"/>
    </row>
    <row r="196" spans="1:14">
      <c r="A196" s="135"/>
      <c r="B196" s="130"/>
      <c r="C196" s="164"/>
      <c r="D196" s="165"/>
      <c r="E196" s="166"/>
      <c r="H196" s="164"/>
      <c r="I196" s="164"/>
      <c r="K196" s="170"/>
      <c r="L196" s="164"/>
      <c r="M196" s="164"/>
      <c r="N196" s="155"/>
    </row>
    <row r="197" spans="1:14">
      <c r="A197" s="135"/>
      <c r="B197" s="130"/>
      <c r="C197" s="164"/>
      <c r="D197" s="165"/>
      <c r="E197" s="166"/>
      <c r="H197" s="167"/>
      <c r="I197" s="164"/>
      <c r="K197" s="170"/>
      <c r="L197" s="164"/>
      <c r="M197" s="164"/>
      <c r="N197" s="155"/>
    </row>
    <row r="198" spans="1:14">
      <c r="A198" s="135"/>
      <c r="B198" s="130"/>
      <c r="C198" s="164"/>
      <c r="D198" s="165"/>
      <c r="E198" s="166"/>
      <c r="H198" s="167"/>
      <c r="I198" s="164"/>
      <c r="K198" s="170"/>
      <c r="L198" s="164"/>
      <c r="M198" s="164"/>
      <c r="N198" s="155"/>
    </row>
    <row r="199" spans="1:14">
      <c r="A199" s="135"/>
      <c r="B199" s="130"/>
      <c r="C199" s="164"/>
      <c r="D199" s="165"/>
      <c r="E199" s="166"/>
      <c r="H199" s="167"/>
      <c r="I199" s="164"/>
      <c r="K199" s="170"/>
      <c r="L199" s="164"/>
      <c r="M199" s="164"/>
      <c r="N199" s="155"/>
    </row>
    <row r="200" spans="1:14">
      <c r="A200" s="135"/>
      <c r="B200" s="130"/>
      <c r="C200" s="164"/>
      <c r="D200" s="165"/>
      <c r="E200" s="166"/>
      <c r="H200" s="164"/>
      <c r="I200" s="164"/>
      <c r="K200" s="170"/>
      <c r="L200" s="164"/>
      <c r="M200" s="164"/>
      <c r="N200" s="155"/>
    </row>
    <row r="201" spans="1:14">
      <c r="A201" s="135"/>
      <c r="B201" s="130"/>
      <c r="C201" s="164"/>
      <c r="D201" s="165"/>
      <c r="E201" s="166"/>
      <c r="H201" s="167"/>
      <c r="I201" s="164"/>
      <c r="K201" s="170"/>
      <c r="L201" s="164"/>
      <c r="M201" s="164"/>
      <c r="N201" s="155"/>
    </row>
    <row r="202" spans="1:14">
      <c r="A202" s="135"/>
      <c r="B202" s="130"/>
      <c r="C202" s="164"/>
      <c r="D202" s="165"/>
      <c r="E202" s="166"/>
      <c r="H202" s="167"/>
      <c r="I202" s="164"/>
      <c r="K202" s="170"/>
      <c r="L202" s="164"/>
      <c r="M202" s="164"/>
      <c r="N202" s="155"/>
    </row>
    <row r="203" spans="1:14">
      <c r="A203" s="135"/>
      <c r="B203" s="130"/>
      <c r="C203" s="164"/>
      <c r="D203" s="165"/>
      <c r="E203" s="166"/>
      <c r="H203" s="167"/>
      <c r="I203" s="164"/>
      <c r="K203" s="170"/>
      <c r="L203" s="164"/>
      <c r="M203" s="164"/>
      <c r="N203" s="155"/>
    </row>
    <row r="204" spans="1:14">
      <c r="A204" s="135"/>
      <c r="B204" s="130"/>
      <c r="C204" s="164"/>
      <c r="D204" s="165"/>
      <c r="E204" s="166"/>
      <c r="H204" s="164"/>
      <c r="I204" s="164"/>
      <c r="K204" s="170"/>
      <c r="L204" s="164"/>
      <c r="M204" s="164"/>
      <c r="N204" s="155"/>
    </row>
    <row r="205" spans="1:14">
      <c r="A205" s="135"/>
      <c r="B205" s="130"/>
      <c r="C205" s="164"/>
      <c r="D205" s="165"/>
      <c r="E205" s="166"/>
      <c r="H205" s="164"/>
      <c r="I205" s="164"/>
      <c r="K205" s="170"/>
      <c r="L205" s="164"/>
      <c r="M205" s="164"/>
      <c r="N205" s="155"/>
    </row>
    <row r="206" spans="1:14">
      <c r="A206" s="135"/>
      <c r="B206" s="130"/>
      <c r="C206" s="164"/>
      <c r="D206" s="165"/>
      <c r="E206" s="166"/>
      <c r="H206" s="164"/>
      <c r="I206" s="164"/>
      <c r="K206" s="170"/>
      <c r="L206" s="164"/>
      <c r="M206" s="164"/>
      <c r="N206" s="155"/>
    </row>
    <row r="207" spans="1:14">
      <c r="A207" s="135"/>
      <c r="B207" s="130"/>
      <c r="C207" s="164"/>
      <c r="D207" s="165"/>
      <c r="E207" s="166"/>
      <c r="H207" s="164"/>
      <c r="I207" s="164"/>
      <c r="K207" s="170"/>
      <c r="L207" s="164"/>
      <c r="M207" s="164"/>
      <c r="N207" s="155"/>
    </row>
    <row r="208" spans="1:14">
      <c r="A208" s="135"/>
      <c r="B208" s="130"/>
      <c r="C208" s="164"/>
      <c r="D208" s="165"/>
      <c r="E208" s="166"/>
      <c r="H208" s="167"/>
      <c r="I208" s="164"/>
      <c r="K208" s="170"/>
      <c r="L208" s="164"/>
      <c r="M208" s="164"/>
      <c r="N208" s="155"/>
    </row>
    <row r="209" spans="1:14">
      <c r="A209" s="135"/>
      <c r="B209" s="130"/>
      <c r="C209" s="164"/>
      <c r="D209" s="165"/>
      <c r="E209" s="166"/>
      <c r="H209" s="164"/>
      <c r="I209" s="164"/>
      <c r="K209" s="170"/>
      <c r="L209" s="164"/>
      <c r="M209" s="164"/>
      <c r="N209" s="155"/>
    </row>
    <row r="210" spans="1:14">
      <c r="A210" s="135"/>
      <c r="B210" s="130"/>
      <c r="C210" s="164"/>
      <c r="D210" s="165"/>
      <c r="E210" s="166"/>
      <c r="H210" s="167"/>
      <c r="I210" s="164"/>
      <c r="K210" s="170"/>
      <c r="L210" s="164"/>
      <c r="M210" s="164"/>
      <c r="N210" s="155"/>
    </row>
    <row r="211" spans="1:14">
      <c r="A211" s="135"/>
      <c r="B211" s="130"/>
      <c r="C211" s="164"/>
      <c r="D211" s="165"/>
      <c r="E211" s="166"/>
      <c r="H211" s="167"/>
      <c r="I211" s="164"/>
      <c r="K211" s="170"/>
      <c r="L211" s="164"/>
      <c r="M211" s="164"/>
      <c r="N211" s="155"/>
    </row>
    <row r="212" spans="1:14">
      <c r="A212" s="135"/>
      <c r="B212" s="130"/>
      <c r="C212" s="164"/>
      <c r="D212" s="165"/>
      <c r="E212" s="166"/>
      <c r="H212" s="167"/>
      <c r="I212" s="164"/>
      <c r="K212" s="170"/>
      <c r="L212" s="164"/>
      <c r="M212" s="164"/>
      <c r="N212" s="155"/>
    </row>
    <row r="213" spans="1:14">
      <c r="A213" s="135"/>
      <c r="B213" s="130"/>
      <c r="C213" s="164"/>
      <c r="D213" s="165"/>
      <c r="E213" s="166"/>
      <c r="H213" s="164"/>
      <c r="I213" s="164"/>
      <c r="K213" s="170"/>
      <c r="L213" s="164"/>
      <c r="M213" s="164"/>
      <c r="N213" s="155"/>
    </row>
    <row r="214" spans="1:14">
      <c r="A214" s="135"/>
      <c r="B214" s="130"/>
      <c r="C214" s="164"/>
      <c r="D214" s="165"/>
      <c r="E214" s="166"/>
      <c r="H214" s="167"/>
      <c r="I214" s="164"/>
      <c r="K214" s="170"/>
      <c r="L214" s="164"/>
      <c r="M214" s="164"/>
      <c r="N214" s="155"/>
    </row>
    <row r="215" spans="1:14">
      <c r="A215" s="135"/>
      <c r="B215" s="130"/>
      <c r="C215" s="164"/>
      <c r="D215" s="165"/>
      <c r="E215" s="166"/>
      <c r="H215" s="164"/>
      <c r="I215" s="164"/>
      <c r="K215" s="170"/>
      <c r="L215" s="164"/>
      <c r="M215" s="164"/>
      <c r="N215" s="155"/>
    </row>
    <row r="216" spans="1:14">
      <c r="A216" s="135"/>
      <c r="B216" s="130"/>
      <c r="C216" s="164"/>
      <c r="D216" s="165"/>
      <c r="E216" s="166"/>
      <c r="H216" s="164"/>
      <c r="I216" s="164"/>
      <c r="K216" s="170"/>
      <c r="L216" s="164"/>
      <c r="M216" s="164"/>
      <c r="N216" s="155"/>
    </row>
    <row r="217" spans="1:14">
      <c r="A217" s="135"/>
      <c r="B217" s="130"/>
      <c r="C217" s="164"/>
      <c r="D217" s="165"/>
      <c r="E217" s="166"/>
      <c r="H217" s="167"/>
      <c r="I217" s="164"/>
      <c r="K217" s="170"/>
      <c r="L217" s="164"/>
      <c r="M217" s="164"/>
      <c r="N217" s="155"/>
    </row>
    <row r="218" spans="1:14">
      <c r="A218" s="135"/>
      <c r="B218" s="130"/>
      <c r="C218" s="164"/>
      <c r="D218" s="165"/>
      <c r="E218" s="166"/>
      <c r="H218" s="164"/>
      <c r="I218" s="164"/>
      <c r="K218" s="170"/>
      <c r="L218" s="164"/>
      <c r="M218" s="164"/>
      <c r="N218" s="155"/>
    </row>
    <row r="219" spans="1:14">
      <c r="A219" s="135"/>
      <c r="B219" s="130"/>
      <c r="C219" s="164"/>
      <c r="D219" s="165"/>
      <c r="E219" s="166"/>
      <c r="H219" s="167"/>
      <c r="I219" s="164"/>
      <c r="K219" s="170"/>
      <c r="L219" s="164"/>
      <c r="M219" s="164"/>
      <c r="N219" s="155"/>
    </row>
    <row r="220" spans="1:14">
      <c r="A220" s="135"/>
      <c r="B220" s="130"/>
      <c r="C220" s="164"/>
      <c r="D220" s="165"/>
      <c r="E220" s="166"/>
      <c r="H220" s="164"/>
      <c r="I220" s="164"/>
      <c r="J220" s="172"/>
      <c r="K220" s="170"/>
      <c r="L220" s="164"/>
      <c r="M220" s="164"/>
      <c r="N220" s="155"/>
    </row>
    <row r="221" spans="1:14">
      <c r="A221" s="135"/>
      <c r="B221" s="130"/>
      <c r="C221" s="164"/>
      <c r="D221" s="165"/>
      <c r="E221" s="166"/>
      <c r="H221" s="167"/>
      <c r="I221" s="164"/>
      <c r="K221" s="170"/>
      <c r="L221" s="164"/>
      <c r="M221" s="164"/>
      <c r="N221" s="155"/>
    </row>
    <row r="222" spans="1:14">
      <c r="A222" s="135"/>
      <c r="B222" s="130"/>
      <c r="C222" s="164"/>
      <c r="D222" s="165"/>
      <c r="E222" s="166"/>
      <c r="H222" s="164"/>
      <c r="I222" s="164"/>
      <c r="K222" s="170"/>
      <c r="L222" s="164"/>
      <c r="M222" s="164"/>
      <c r="N222" s="155"/>
    </row>
    <row r="223" spans="1:14">
      <c r="A223" s="135"/>
      <c r="B223" s="130"/>
      <c r="C223" s="164"/>
      <c r="D223" s="165"/>
      <c r="E223" s="166"/>
      <c r="H223" s="164"/>
      <c r="I223" s="164"/>
      <c r="K223" s="170"/>
      <c r="L223" s="164"/>
      <c r="M223" s="164"/>
      <c r="N223" s="155"/>
    </row>
    <row r="224" spans="1:14">
      <c r="A224" s="135"/>
      <c r="B224" s="130"/>
      <c r="C224" s="164"/>
      <c r="D224" s="165"/>
      <c r="E224" s="166"/>
      <c r="H224" s="167"/>
      <c r="I224" s="164"/>
      <c r="K224" s="170"/>
      <c r="L224" s="164"/>
      <c r="M224" s="164"/>
      <c r="N224" s="155"/>
    </row>
    <row r="225" spans="1:14">
      <c r="A225" s="135"/>
      <c r="B225" s="130"/>
      <c r="C225" s="164"/>
      <c r="D225" s="165"/>
      <c r="E225" s="166"/>
      <c r="H225" s="164"/>
      <c r="I225" s="164"/>
      <c r="K225" s="170"/>
      <c r="L225" s="164"/>
      <c r="M225" s="164"/>
      <c r="N225" s="155"/>
    </row>
    <row r="226" spans="1:14">
      <c r="A226" s="135"/>
      <c r="B226" s="130"/>
      <c r="C226" s="164"/>
      <c r="D226" s="165"/>
      <c r="E226" s="166"/>
      <c r="H226" s="164"/>
      <c r="I226" s="164"/>
      <c r="K226" s="170"/>
      <c r="L226" s="164"/>
      <c r="M226" s="164"/>
      <c r="N226" s="155"/>
    </row>
    <row r="227" spans="1:14">
      <c r="A227" s="135"/>
      <c r="B227" s="130"/>
      <c r="C227" s="164"/>
      <c r="D227" s="165"/>
      <c r="E227" s="166"/>
      <c r="H227" s="167"/>
      <c r="I227" s="164"/>
      <c r="K227" s="170"/>
      <c r="L227" s="164"/>
      <c r="M227" s="164"/>
      <c r="N227" s="155"/>
    </row>
    <row r="228" spans="1:14">
      <c r="A228" s="135"/>
      <c r="B228" s="130"/>
      <c r="C228" s="164"/>
      <c r="D228" s="165"/>
      <c r="E228" s="166"/>
      <c r="H228" s="167"/>
      <c r="I228" s="164"/>
      <c r="K228" s="170"/>
      <c r="L228" s="164"/>
      <c r="M228" s="164"/>
      <c r="N228" s="155"/>
    </row>
    <row r="229" spans="1:14">
      <c r="A229" s="135"/>
      <c r="B229" s="130"/>
      <c r="C229" s="164"/>
      <c r="D229" s="165"/>
      <c r="E229" s="166"/>
      <c r="H229" s="164"/>
      <c r="I229" s="164"/>
      <c r="K229" s="170"/>
      <c r="L229" s="164"/>
      <c r="M229" s="164"/>
      <c r="N229" s="155"/>
    </row>
    <row r="230" spans="1:14">
      <c r="A230" s="135"/>
      <c r="B230" s="130"/>
      <c r="C230" s="164"/>
      <c r="D230" s="165"/>
      <c r="E230" s="166"/>
      <c r="H230" s="164"/>
      <c r="I230" s="164"/>
      <c r="K230" s="170"/>
      <c r="L230" s="164"/>
      <c r="M230" s="164"/>
      <c r="N230" s="155"/>
    </row>
    <row r="231" spans="1:14">
      <c r="A231" s="135"/>
      <c r="B231" s="130"/>
      <c r="C231" s="164"/>
      <c r="D231" s="165"/>
      <c r="E231" s="166"/>
      <c r="H231" s="167"/>
      <c r="I231" s="164"/>
      <c r="K231" s="170"/>
      <c r="L231" s="164"/>
      <c r="M231" s="164"/>
      <c r="N231" s="155"/>
    </row>
    <row r="232" spans="1:14">
      <c r="A232" s="135"/>
      <c r="B232" s="130"/>
      <c r="C232" s="164"/>
      <c r="D232" s="165"/>
      <c r="E232" s="166"/>
      <c r="H232" s="167"/>
      <c r="I232" s="164"/>
      <c r="K232" s="170"/>
      <c r="L232" s="164"/>
      <c r="M232" s="164"/>
      <c r="N232" s="155"/>
    </row>
    <row r="233" spans="1:14">
      <c r="A233" s="135"/>
      <c r="B233" s="130"/>
      <c r="C233" s="164"/>
      <c r="D233" s="165"/>
      <c r="E233" s="166"/>
      <c r="H233" s="164"/>
      <c r="I233" s="164"/>
      <c r="K233" s="170"/>
      <c r="L233" s="164"/>
      <c r="M233" s="164"/>
      <c r="N233" s="155"/>
    </row>
    <row r="234" spans="1:14">
      <c r="A234" s="135"/>
      <c r="B234" s="130"/>
      <c r="C234" s="164"/>
      <c r="D234" s="165"/>
      <c r="E234" s="166"/>
      <c r="H234" s="164"/>
      <c r="I234" s="164"/>
      <c r="K234" s="170"/>
      <c r="L234" s="164"/>
      <c r="M234" s="164"/>
      <c r="N234" s="155"/>
    </row>
    <row r="235" spans="1:14">
      <c r="A235" s="135"/>
      <c r="B235" s="130"/>
      <c r="C235" s="164"/>
      <c r="D235" s="165"/>
      <c r="E235" s="166"/>
      <c r="H235" s="167"/>
      <c r="I235" s="164"/>
      <c r="K235" s="170"/>
      <c r="L235" s="164"/>
      <c r="M235" s="164"/>
      <c r="N235" s="155"/>
    </row>
    <row r="236" spans="1:14">
      <c r="A236" s="135"/>
      <c r="B236" s="130"/>
      <c r="C236" s="164"/>
      <c r="D236" s="165"/>
      <c r="E236" s="166"/>
      <c r="H236" s="167"/>
      <c r="I236" s="164"/>
      <c r="K236" s="170"/>
      <c r="L236" s="164"/>
      <c r="M236" s="164"/>
      <c r="N236" s="155"/>
    </row>
    <row r="237" spans="1:14">
      <c r="A237" s="135"/>
      <c r="B237" s="130"/>
      <c r="C237" s="164"/>
      <c r="D237" s="165"/>
      <c r="E237" s="166"/>
      <c r="H237" s="167"/>
      <c r="I237" s="164"/>
      <c r="K237" s="170"/>
      <c r="L237" s="164"/>
      <c r="M237" s="164"/>
      <c r="N237" s="155"/>
    </row>
    <row r="238" spans="1:14">
      <c r="A238" s="135"/>
      <c r="B238" s="130"/>
      <c r="C238" s="164"/>
      <c r="D238" s="165"/>
      <c r="E238" s="166"/>
      <c r="H238" s="167"/>
      <c r="I238" s="164"/>
      <c r="K238" s="170"/>
      <c r="L238" s="164"/>
      <c r="M238" s="164"/>
      <c r="N238" s="155"/>
    </row>
    <row r="239" spans="1:14">
      <c r="A239" s="135"/>
      <c r="B239" s="130"/>
      <c r="C239" s="164"/>
      <c r="D239" s="165"/>
      <c r="E239" s="166"/>
      <c r="H239" s="167"/>
      <c r="I239" s="164"/>
      <c r="K239" s="170"/>
      <c r="L239" s="164"/>
      <c r="M239" s="164"/>
      <c r="N239" s="155"/>
    </row>
    <row r="240" spans="1:14">
      <c r="A240" s="135"/>
      <c r="B240" s="130"/>
      <c r="C240" s="164"/>
      <c r="D240" s="165"/>
      <c r="E240" s="166"/>
      <c r="H240" s="167"/>
      <c r="I240" s="164"/>
      <c r="K240" s="170"/>
      <c r="L240" s="164"/>
      <c r="M240" s="164"/>
      <c r="N240" s="155"/>
    </row>
    <row r="241" spans="1:14">
      <c r="A241" s="135"/>
      <c r="B241" s="130"/>
      <c r="C241" s="164"/>
      <c r="D241" s="165"/>
      <c r="E241" s="166"/>
      <c r="H241" s="167"/>
      <c r="I241" s="164"/>
      <c r="K241" s="170"/>
      <c r="L241" s="164"/>
      <c r="M241" s="164"/>
      <c r="N241" s="155"/>
    </row>
    <row r="242" spans="1:14">
      <c r="A242" s="135"/>
      <c r="B242" s="130"/>
      <c r="C242" s="164"/>
      <c r="D242" s="165"/>
      <c r="E242" s="166"/>
      <c r="H242" s="167"/>
      <c r="I242" s="164"/>
      <c r="K242" s="170"/>
      <c r="L242" s="164"/>
      <c r="M242" s="164"/>
      <c r="N242" s="155"/>
    </row>
    <row r="243" spans="1:14">
      <c r="A243" s="135"/>
      <c r="B243" s="130"/>
      <c r="C243" s="164"/>
      <c r="D243" s="165"/>
      <c r="E243" s="166"/>
      <c r="H243" s="167"/>
      <c r="I243" s="164"/>
      <c r="K243" s="170"/>
      <c r="L243" s="164"/>
      <c r="M243" s="164"/>
      <c r="N243" s="155"/>
    </row>
    <row r="244" spans="1:14">
      <c r="A244" s="135"/>
      <c r="B244" s="130"/>
      <c r="C244" s="164"/>
      <c r="D244" s="165"/>
      <c r="E244" s="166"/>
      <c r="H244" s="167"/>
      <c r="I244" s="164"/>
      <c r="K244" s="170"/>
      <c r="L244" s="164"/>
      <c r="M244" s="164"/>
      <c r="N244" s="155"/>
    </row>
    <row r="245" spans="1:14">
      <c r="A245" s="135"/>
      <c r="B245" s="130"/>
      <c r="C245" s="164"/>
      <c r="D245" s="165"/>
      <c r="E245" s="166"/>
      <c r="H245" s="167"/>
      <c r="I245" s="164"/>
      <c r="K245" s="170"/>
      <c r="L245" s="164"/>
      <c r="M245" s="164"/>
      <c r="N245" s="155"/>
    </row>
    <row r="246" spans="1:14">
      <c r="A246" s="135"/>
      <c r="B246" s="130"/>
      <c r="C246" s="164"/>
      <c r="D246" s="165"/>
      <c r="E246" s="166"/>
      <c r="G246" s="171"/>
      <c r="H246" s="167"/>
      <c r="I246" s="164"/>
      <c r="K246" s="170"/>
      <c r="L246" s="164"/>
      <c r="M246" s="164"/>
      <c r="N246" s="155"/>
    </row>
    <row r="247" spans="1:14">
      <c r="A247" s="135"/>
      <c r="B247" s="130"/>
      <c r="C247" s="164"/>
      <c r="D247" s="165"/>
      <c r="E247" s="166"/>
      <c r="H247" s="164"/>
      <c r="I247" s="164"/>
      <c r="K247" s="170"/>
      <c r="L247" s="164"/>
      <c r="M247" s="164"/>
      <c r="N247" s="155"/>
    </row>
    <row r="248" spans="1:14">
      <c r="A248" s="135"/>
      <c r="B248" s="130"/>
      <c r="C248" s="164"/>
      <c r="D248" s="165"/>
      <c r="E248" s="166"/>
      <c r="H248" s="164"/>
      <c r="I248" s="164"/>
      <c r="K248" s="170"/>
      <c r="L248" s="164"/>
      <c r="M248" s="164"/>
      <c r="N248" s="155"/>
    </row>
    <row r="249" spans="1:14">
      <c r="A249" s="135"/>
      <c r="B249" s="130"/>
      <c r="C249" s="164"/>
      <c r="D249" s="165"/>
      <c r="E249" s="166"/>
      <c r="H249" s="164"/>
      <c r="I249" s="164"/>
      <c r="K249" s="170"/>
      <c r="L249" s="164"/>
      <c r="M249" s="164"/>
      <c r="N249" s="155"/>
    </row>
    <row r="250" spans="1:14">
      <c r="A250" s="135"/>
      <c r="B250" s="130"/>
      <c r="C250" s="164"/>
      <c r="D250" s="165"/>
      <c r="E250" s="166"/>
      <c r="H250" s="167"/>
      <c r="I250" s="167"/>
      <c r="K250" s="170"/>
      <c r="L250" s="164"/>
      <c r="M250" s="164"/>
      <c r="N250" s="155"/>
    </row>
    <row r="251" spans="1:14">
      <c r="A251" s="135"/>
      <c r="B251" s="130"/>
      <c r="C251" s="164"/>
      <c r="D251" s="165"/>
      <c r="E251" s="166"/>
      <c r="H251" s="167"/>
      <c r="I251" s="164"/>
      <c r="K251" s="170"/>
      <c r="L251" s="164"/>
      <c r="M251" s="164"/>
      <c r="N251" s="155"/>
    </row>
    <row r="252" spans="1:14">
      <c r="A252" s="135"/>
      <c r="B252" s="130"/>
      <c r="C252" s="164"/>
      <c r="D252" s="165"/>
      <c r="E252" s="166"/>
      <c r="H252" s="167"/>
      <c r="I252" s="167"/>
      <c r="K252" s="170"/>
      <c r="L252" s="164"/>
      <c r="M252" s="164"/>
      <c r="N252" s="155"/>
    </row>
    <row r="253" spans="1:14">
      <c r="A253" s="135"/>
      <c r="B253" s="130"/>
      <c r="C253" s="164"/>
      <c r="D253" s="165"/>
      <c r="E253" s="166"/>
      <c r="H253" s="167"/>
      <c r="I253" s="164"/>
      <c r="K253" s="170"/>
      <c r="L253" s="164"/>
      <c r="M253" s="164"/>
      <c r="N253" s="155"/>
    </row>
    <row r="254" spans="1:14">
      <c r="A254" s="135"/>
      <c r="B254" s="130"/>
      <c r="C254" s="164"/>
      <c r="D254" s="165"/>
      <c r="E254" s="166"/>
      <c r="H254" s="164"/>
      <c r="I254" s="164"/>
      <c r="K254" s="170"/>
      <c r="L254" s="164"/>
      <c r="M254" s="164"/>
      <c r="N254" s="155"/>
    </row>
    <row r="255" spans="1:14">
      <c r="A255" s="135"/>
      <c r="B255" s="130"/>
      <c r="C255" s="164"/>
      <c r="D255" s="165"/>
      <c r="E255" s="166"/>
      <c r="H255" s="167"/>
      <c r="I255" s="164"/>
      <c r="K255" s="170"/>
      <c r="L255" s="164"/>
      <c r="M255" s="164"/>
      <c r="N255" s="155"/>
    </row>
    <row r="256" spans="1:14">
      <c r="A256" s="135"/>
      <c r="B256" s="130"/>
      <c r="C256" s="164"/>
      <c r="D256" s="165"/>
      <c r="E256" s="166"/>
      <c r="H256" s="164"/>
      <c r="I256" s="164"/>
      <c r="K256" s="170"/>
      <c r="L256" s="164"/>
      <c r="M256" s="164"/>
      <c r="N256" s="155"/>
    </row>
    <row r="257" spans="1:14">
      <c r="A257" s="135"/>
      <c r="B257" s="130"/>
      <c r="C257" s="164"/>
      <c r="D257" s="165"/>
      <c r="E257" s="166"/>
      <c r="H257" s="164"/>
      <c r="I257" s="164"/>
      <c r="K257" s="170"/>
      <c r="L257" s="164"/>
      <c r="M257" s="164"/>
      <c r="N257" s="155"/>
    </row>
    <row r="258" spans="1:14">
      <c r="A258" s="135"/>
      <c r="B258" s="130"/>
      <c r="C258" s="164"/>
      <c r="D258" s="165"/>
      <c r="E258" s="166"/>
      <c r="H258" s="164"/>
      <c r="I258" s="164"/>
      <c r="K258" s="170"/>
      <c r="L258" s="164"/>
      <c r="M258" s="164"/>
      <c r="N258" s="155"/>
    </row>
    <row r="259" spans="1:14">
      <c r="A259" s="135"/>
      <c r="B259" s="130"/>
      <c r="C259" s="164"/>
      <c r="D259" s="165"/>
      <c r="E259" s="166"/>
      <c r="H259" s="164"/>
      <c r="I259" s="164"/>
      <c r="K259" s="170"/>
      <c r="L259" s="164"/>
      <c r="M259" s="164"/>
      <c r="N259" s="155"/>
    </row>
    <row r="260" spans="1:14">
      <c r="A260" s="135"/>
      <c r="B260" s="130"/>
      <c r="C260" s="164"/>
      <c r="D260" s="165"/>
      <c r="E260" s="166"/>
      <c r="H260" s="167"/>
      <c r="I260" s="164"/>
      <c r="K260" s="170"/>
      <c r="L260" s="164"/>
      <c r="M260" s="164"/>
      <c r="N260" s="155"/>
    </row>
    <row r="261" spans="1:14">
      <c r="A261" s="135"/>
      <c r="B261" s="130"/>
      <c r="C261" s="164"/>
      <c r="D261" s="165"/>
      <c r="E261" s="166"/>
      <c r="H261" s="164"/>
      <c r="I261" s="164"/>
      <c r="K261" s="170"/>
      <c r="L261" s="164"/>
      <c r="M261" s="164"/>
      <c r="N261" s="155"/>
    </row>
    <row r="262" spans="1:14">
      <c r="A262" s="135"/>
      <c r="B262" s="130"/>
      <c r="C262" s="164"/>
      <c r="D262" s="165"/>
      <c r="E262" s="166"/>
      <c r="H262" s="164"/>
      <c r="I262" s="164"/>
      <c r="K262" s="170"/>
      <c r="L262" s="164"/>
      <c r="M262" s="164"/>
      <c r="N262" s="155"/>
    </row>
    <row r="263" spans="1:14">
      <c r="A263" s="135"/>
      <c r="B263" s="130"/>
      <c r="C263" s="164"/>
      <c r="D263" s="165"/>
      <c r="E263" s="166"/>
      <c r="H263" s="167"/>
      <c r="I263" s="164"/>
      <c r="K263" s="170"/>
      <c r="L263" s="164"/>
      <c r="M263" s="164"/>
      <c r="N263" s="155"/>
    </row>
    <row r="264" spans="1:14">
      <c r="A264" s="135"/>
      <c r="B264" s="130"/>
      <c r="C264" s="164"/>
      <c r="D264" s="165"/>
      <c r="E264" s="166"/>
      <c r="H264" s="164"/>
      <c r="I264" s="164"/>
      <c r="K264" s="170"/>
      <c r="L264" s="164"/>
      <c r="M264" s="164"/>
      <c r="N264" s="155"/>
    </row>
    <row r="265" spans="1:14">
      <c r="A265" s="135"/>
      <c r="B265" s="130"/>
      <c r="C265" s="164"/>
      <c r="D265" s="165"/>
      <c r="E265" s="166"/>
      <c r="H265" s="164"/>
      <c r="I265" s="164"/>
      <c r="K265" s="170"/>
      <c r="L265" s="164"/>
      <c r="M265" s="164"/>
      <c r="N265" s="155"/>
    </row>
    <row r="266" spans="1:14">
      <c r="A266" s="134"/>
      <c r="B266" s="173"/>
      <c r="C266" s="164"/>
      <c r="D266" s="165"/>
      <c r="E266" s="166"/>
      <c r="I266" s="164"/>
      <c r="K266" s="170"/>
      <c r="M266" s="164"/>
    </row>
    <row r="267" spans="1:14">
      <c r="A267" s="134"/>
      <c r="B267" s="173"/>
      <c r="D267" s="174"/>
      <c r="I267" s="164"/>
    </row>
    <row r="268" spans="1:14">
      <c r="A268" s="134"/>
      <c r="B268" s="173"/>
      <c r="C268" s="175"/>
      <c r="D268" s="176"/>
      <c r="I268" s="164"/>
    </row>
    <row r="269" spans="1:14">
      <c r="I269" s="164"/>
    </row>
    <row r="270" spans="1:14">
      <c r="I270" s="164"/>
    </row>
    <row r="271" spans="1:14">
      <c r="I271" s="164"/>
    </row>
    <row r="272" spans="1:14">
      <c r="I272" s="164"/>
    </row>
    <row r="273" spans="9:9">
      <c r="I273" s="164"/>
    </row>
    <row r="274" spans="9:9">
      <c r="I274" s="164"/>
    </row>
  </sheetData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8">
    <cfRule type="duplicateValues" dxfId="17327" priority="121"/>
  </conditionalFormatting>
  <conditionalFormatting sqref="G19">
    <cfRule type="duplicateValues" dxfId="17326" priority="114"/>
  </conditionalFormatting>
  <conditionalFormatting sqref="G20">
    <cfRule type="duplicateValues" dxfId="17325" priority="112"/>
  </conditionalFormatting>
  <conditionalFormatting sqref="G21">
    <cfRule type="duplicateValues" dxfId="17324" priority="100"/>
  </conditionalFormatting>
  <conditionalFormatting sqref="G22">
    <cfRule type="duplicateValues" dxfId="17323" priority="99"/>
  </conditionalFormatting>
  <conditionalFormatting sqref="G23">
    <cfRule type="duplicateValues" dxfId="17322" priority="98"/>
  </conditionalFormatting>
  <conditionalFormatting sqref="G25">
    <cfRule type="duplicateValues" dxfId="17321" priority="85"/>
  </conditionalFormatting>
  <conditionalFormatting sqref="G30">
    <cfRule type="duplicateValues" dxfId="17320" priority="80"/>
  </conditionalFormatting>
  <conditionalFormatting sqref="G31">
    <cfRule type="duplicateValues" dxfId="17319" priority="71"/>
  </conditionalFormatting>
  <conditionalFormatting sqref="G32">
    <cfRule type="duplicateValues" dxfId="17318" priority="66"/>
  </conditionalFormatting>
  <conditionalFormatting sqref="G33">
    <cfRule type="duplicateValues" dxfId="17317" priority="59"/>
  </conditionalFormatting>
  <conditionalFormatting sqref="G34">
    <cfRule type="duplicateValues" dxfId="17316" priority="56"/>
  </conditionalFormatting>
  <conditionalFormatting sqref="G35">
    <cfRule type="duplicateValues" dxfId="17315" priority="49"/>
  </conditionalFormatting>
  <conditionalFormatting sqref="G36">
    <cfRule type="duplicateValues" dxfId="17314" priority="47"/>
  </conditionalFormatting>
  <conditionalFormatting sqref="G38">
    <cfRule type="duplicateValues" dxfId="17313" priority="46"/>
  </conditionalFormatting>
  <conditionalFormatting sqref="G39">
    <cfRule type="duplicateValues" dxfId="17312" priority="43"/>
  </conditionalFormatting>
  <conditionalFormatting sqref="G40">
    <cfRule type="duplicateValues" dxfId="17311" priority="39"/>
  </conditionalFormatting>
  <conditionalFormatting sqref="G41">
    <cfRule type="duplicateValues" dxfId="17310" priority="38"/>
  </conditionalFormatting>
  <conditionalFormatting sqref="G42">
    <cfRule type="duplicateValues" dxfId="17309" priority="37"/>
  </conditionalFormatting>
  <conditionalFormatting sqref="G44">
    <cfRule type="duplicateValues" dxfId="17308" priority="36"/>
  </conditionalFormatting>
  <conditionalFormatting sqref="G49">
    <cfRule type="duplicateValues" dxfId="17307" priority="34"/>
  </conditionalFormatting>
  <conditionalFormatting sqref="G50:G52">
    <cfRule type="duplicateValues" dxfId="17306" priority="907"/>
  </conditionalFormatting>
  <conditionalFormatting sqref="G53:G55">
    <cfRule type="duplicateValues" dxfId="17305" priority="901"/>
  </conditionalFormatting>
  <conditionalFormatting sqref="G53:G57">
    <cfRule type="duplicateValues" dxfId="17304" priority="895"/>
  </conditionalFormatting>
  <conditionalFormatting sqref="G56:G57">
    <cfRule type="duplicateValues" dxfId="17303" priority="902"/>
  </conditionalFormatting>
  <conditionalFormatting sqref="G58">
    <cfRule type="duplicateValues" dxfId="17302" priority="894"/>
  </conditionalFormatting>
  <conditionalFormatting sqref="G58:G60">
    <cfRule type="duplicateValues" dxfId="17301" priority="888"/>
  </conditionalFormatting>
  <conditionalFormatting sqref="G59:G60">
    <cfRule type="duplicateValues" dxfId="17300" priority="893"/>
  </conditionalFormatting>
  <conditionalFormatting sqref="G61:G66">
    <cfRule type="duplicateValues" dxfId="17299" priority="882"/>
  </conditionalFormatting>
  <conditionalFormatting sqref="G67:G73">
    <cfRule type="duplicateValues" dxfId="17298" priority="879"/>
  </conditionalFormatting>
  <conditionalFormatting sqref="G67:G78">
    <cfRule type="duplicateValues" dxfId="17297" priority="871"/>
  </conditionalFormatting>
  <conditionalFormatting sqref="G74:G77">
    <cfRule type="duplicateValues" dxfId="17296" priority="878"/>
  </conditionalFormatting>
  <conditionalFormatting sqref="G78">
    <cfRule type="duplicateValues" dxfId="17295" priority="877"/>
  </conditionalFormatting>
  <conditionalFormatting sqref="G79:G84">
    <cfRule type="duplicateValues" dxfId="17294" priority="870"/>
  </conditionalFormatting>
  <conditionalFormatting sqref="G85:G91">
    <cfRule type="duplicateValues" dxfId="17293" priority="860"/>
  </conditionalFormatting>
  <conditionalFormatting sqref="G92:G93">
    <cfRule type="duplicateValues" dxfId="17292" priority="851"/>
  </conditionalFormatting>
  <conditionalFormatting sqref="G94:G95">
    <cfRule type="duplicateValues" dxfId="17291" priority="848"/>
  </conditionalFormatting>
  <conditionalFormatting sqref="G96:G97">
    <cfRule type="duplicateValues" dxfId="17290" priority="838"/>
  </conditionalFormatting>
  <conditionalFormatting sqref="G98:G107">
    <cfRule type="duplicateValues" dxfId="17289" priority="831"/>
  </conditionalFormatting>
  <conditionalFormatting sqref="G108:G111">
    <cfRule type="duplicateValues" dxfId="17288" priority="824"/>
  </conditionalFormatting>
  <conditionalFormatting sqref="G112:G113">
    <cfRule type="duplicateValues" dxfId="17287" priority="819"/>
  </conditionalFormatting>
  <conditionalFormatting sqref="G114:G115">
    <cfRule type="duplicateValues" dxfId="17286" priority="811"/>
  </conditionalFormatting>
  <conditionalFormatting sqref="G116:G117">
    <cfRule type="duplicateValues" dxfId="17285" priority="804"/>
  </conditionalFormatting>
  <conditionalFormatting sqref="G118:G119">
    <cfRule type="duplicateValues" dxfId="17284" priority="795"/>
  </conditionalFormatting>
  <conditionalFormatting sqref="G120:G122">
    <cfRule type="duplicateValues" dxfId="17283" priority="792"/>
  </conditionalFormatting>
  <conditionalFormatting sqref="G120:G124">
    <cfRule type="duplicateValues" dxfId="17282" priority="787"/>
  </conditionalFormatting>
  <conditionalFormatting sqref="G125">
    <cfRule type="duplicateValues" dxfId="17281" priority="785"/>
  </conditionalFormatting>
  <conditionalFormatting sqref="G125:G126">
    <cfRule type="duplicateValues" dxfId="17280" priority="782"/>
  </conditionalFormatting>
  <conditionalFormatting sqref="G126">
    <cfRule type="duplicateValues" dxfId="17279" priority="786"/>
  </conditionalFormatting>
  <conditionalFormatting sqref="G127">
    <cfRule type="duplicateValues" dxfId="17278" priority="777"/>
  </conditionalFormatting>
  <conditionalFormatting sqref="G127:G128">
    <cfRule type="duplicateValues" dxfId="17277" priority="773"/>
  </conditionalFormatting>
  <conditionalFormatting sqref="G128">
    <cfRule type="duplicateValues" dxfId="17276" priority="776"/>
  </conditionalFormatting>
  <conditionalFormatting sqref="G129:G130">
    <cfRule type="duplicateValues" dxfId="17275" priority="769"/>
  </conditionalFormatting>
  <conditionalFormatting sqref="G131:G133">
    <cfRule type="duplicateValues" dxfId="17274" priority="761"/>
  </conditionalFormatting>
  <conditionalFormatting sqref="G131:G134">
    <cfRule type="duplicateValues" dxfId="17273" priority="758"/>
  </conditionalFormatting>
  <conditionalFormatting sqref="G134">
    <cfRule type="duplicateValues" dxfId="17272" priority="763"/>
  </conditionalFormatting>
  <conditionalFormatting sqref="G135:G136">
    <cfRule type="duplicateValues" dxfId="17271" priority="752"/>
  </conditionalFormatting>
  <conditionalFormatting sqref="G137:G138">
    <cfRule type="duplicateValues" dxfId="17270" priority="746"/>
  </conditionalFormatting>
  <conditionalFormatting sqref="G139:G140">
    <cfRule type="duplicateValues" dxfId="17269" priority="744"/>
  </conditionalFormatting>
  <conditionalFormatting sqref="G139:G141">
    <cfRule type="duplicateValues" dxfId="17268" priority="740"/>
  </conditionalFormatting>
  <conditionalFormatting sqref="G142">
    <cfRule type="duplicateValues" dxfId="17267" priority="739"/>
  </conditionalFormatting>
  <conditionalFormatting sqref="G142:G144">
    <cfRule type="duplicateValues" dxfId="17266" priority="735"/>
  </conditionalFormatting>
  <conditionalFormatting sqref="G145:G146">
    <cfRule type="duplicateValues" dxfId="17265" priority="729"/>
  </conditionalFormatting>
  <conditionalFormatting sqref="G147:G150">
    <cfRule type="duplicateValues" dxfId="17264" priority="728"/>
  </conditionalFormatting>
  <conditionalFormatting sqref="G151">
    <cfRule type="duplicateValues" dxfId="17263" priority="723"/>
  </conditionalFormatting>
  <conditionalFormatting sqref="G152">
    <cfRule type="duplicateValues" dxfId="17262" priority="717"/>
  </conditionalFormatting>
  <conditionalFormatting sqref="G153">
    <cfRule type="duplicateValues" dxfId="17261" priority="715"/>
  </conditionalFormatting>
  <conditionalFormatting sqref="G154">
    <cfRule type="duplicateValues" dxfId="17260" priority="710"/>
  </conditionalFormatting>
  <conditionalFormatting sqref="G155">
    <cfRule type="duplicateValues" dxfId="17259" priority="702"/>
  </conditionalFormatting>
  <conditionalFormatting sqref="G156">
    <cfRule type="duplicateValues" dxfId="17258" priority="698"/>
  </conditionalFormatting>
  <conditionalFormatting sqref="G157">
    <cfRule type="duplicateValues" dxfId="17257" priority="691"/>
  </conditionalFormatting>
  <conditionalFormatting sqref="G158">
    <cfRule type="duplicateValues" dxfId="17256" priority="686"/>
  </conditionalFormatting>
  <conditionalFormatting sqref="G159">
    <cfRule type="duplicateValues" dxfId="17255" priority="680"/>
  </conditionalFormatting>
  <conditionalFormatting sqref="G160">
    <cfRule type="duplicateValues" dxfId="17254" priority="668"/>
  </conditionalFormatting>
  <conditionalFormatting sqref="G161">
    <cfRule type="duplicateValues" dxfId="17253" priority="660"/>
  </conditionalFormatting>
  <conditionalFormatting sqref="G162">
    <cfRule type="duplicateValues" dxfId="17252" priority="655"/>
  </conditionalFormatting>
  <conditionalFormatting sqref="G163">
    <cfRule type="duplicateValues" dxfId="17251" priority="651"/>
  </conditionalFormatting>
  <conditionalFormatting sqref="G164">
    <cfRule type="duplicateValues" dxfId="17250" priority="643"/>
  </conditionalFormatting>
  <conditionalFormatting sqref="G165">
    <cfRule type="duplicateValues" dxfId="17249" priority="638"/>
  </conditionalFormatting>
  <conditionalFormatting sqref="G166">
    <cfRule type="duplicateValues" dxfId="17248" priority="629"/>
  </conditionalFormatting>
  <conditionalFormatting sqref="G167">
    <cfRule type="duplicateValues" dxfId="17247" priority="622"/>
  </conditionalFormatting>
  <conditionalFormatting sqref="G168:G169">
    <cfRule type="duplicateValues" dxfId="17246" priority="620"/>
  </conditionalFormatting>
  <conditionalFormatting sqref="G170">
    <cfRule type="duplicateValues" dxfId="17245" priority="614"/>
  </conditionalFormatting>
  <conditionalFormatting sqref="G171">
    <cfRule type="duplicateValues" dxfId="17244" priority="607"/>
  </conditionalFormatting>
  <conditionalFormatting sqref="G172">
    <cfRule type="duplicateValues" dxfId="17243" priority="600"/>
  </conditionalFormatting>
  <conditionalFormatting sqref="G173">
    <cfRule type="duplicateValues" dxfId="17242" priority="587"/>
  </conditionalFormatting>
  <conditionalFormatting sqref="G174">
    <cfRule type="duplicateValues" dxfId="17241" priority="583"/>
  </conditionalFormatting>
  <conditionalFormatting sqref="G175">
    <cfRule type="duplicateValues" dxfId="17240" priority="573"/>
  </conditionalFormatting>
  <conditionalFormatting sqref="G176">
    <cfRule type="duplicateValues" dxfId="17239" priority="567"/>
  </conditionalFormatting>
  <conditionalFormatting sqref="G177">
    <cfRule type="duplicateValues" dxfId="17238" priority="563"/>
  </conditionalFormatting>
  <conditionalFormatting sqref="G178">
    <cfRule type="duplicateValues" dxfId="17237" priority="552"/>
  </conditionalFormatting>
  <conditionalFormatting sqref="G179">
    <cfRule type="duplicateValues" dxfId="17236" priority="545"/>
  </conditionalFormatting>
  <conditionalFormatting sqref="G180">
    <cfRule type="duplicateValues" dxfId="17235" priority="544"/>
  </conditionalFormatting>
  <conditionalFormatting sqref="G181">
    <cfRule type="duplicateValues" dxfId="17234" priority="531"/>
  </conditionalFormatting>
  <conditionalFormatting sqref="G182">
    <cfRule type="duplicateValues" dxfId="17233" priority="530"/>
  </conditionalFormatting>
  <conditionalFormatting sqref="G183">
    <cfRule type="duplicateValues" dxfId="17232" priority="523"/>
  </conditionalFormatting>
  <conditionalFormatting sqref="G184">
    <cfRule type="duplicateValues" dxfId="17231" priority="513"/>
  </conditionalFormatting>
  <conditionalFormatting sqref="G185">
    <cfRule type="duplicateValues" dxfId="17230" priority="508"/>
  </conditionalFormatting>
  <conditionalFormatting sqref="G186">
    <cfRule type="duplicateValues" dxfId="17229" priority="500"/>
  </conditionalFormatting>
  <conditionalFormatting sqref="G187">
    <cfRule type="duplicateValues" dxfId="17228" priority="491"/>
  </conditionalFormatting>
  <conditionalFormatting sqref="G188">
    <cfRule type="duplicateValues" dxfId="17227" priority="488"/>
  </conditionalFormatting>
  <conditionalFormatting sqref="G189">
    <cfRule type="duplicateValues" dxfId="17226" priority="480"/>
  </conditionalFormatting>
  <conditionalFormatting sqref="G190:G191">
    <cfRule type="duplicateValues" dxfId="17225" priority="468"/>
  </conditionalFormatting>
  <conditionalFormatting sqref="G192">
    <cfRule type="duplicateValues" dxfId="17224" priority="461"/>
  </conditionalFormatting>
  <conditionalFormatting sqref="G193">
    <cfRule type="duplicateValues" dxfId="17223" priority="454"/>
  </conditionalFormatting>
  <conditionalFormatting sqref="G194">
    <cfRule type="duplicateValues" dxfId="17222" priority="449"/>
  </conditionalFormatting>
  <conditionalFormatting sqref="G195">
    <cfRule type="duplicateValues" dxfId="17221" priority="442"/>
  </conditionalFormatting>
  <conditionalFormatting sqref="G196">
    <cfRule type="duplicateValues" dxfId="17220" priority="435"/>
  </conditionalFormatting>
  <conditionalFormatting sqref="G197">
    <cfRule type="duplicateValues" dxfId="17219" priority="432"/>
  </conditionalFormatting>
  <conditionalFormatting sqref="G197:G198">
    <cfRule type="duplicateValues" dxfId="17218" priority="429"/>
  </conditionalFormatting>
  <conditionalFormatting sqref="G198">
    <cfRule type="duplicateValues" dxfId="17217" priority="431"/>
  </conditionalFormatting>
  <conditionalFormatting sqref="G199">
    <cfRule type="duplicateValues" dxfId="17216" priority="424"/>
  </conditionalFormatting>
  <conditionalFormatting sqref="G200">
    <cfRule type="duplicateValues" dxfId="17215" priority="413"/>
  </conditionalFormatting>
  <conditionalFormatting sqref="G201">
    <cfRule type="duplicateValues" dxfId="17214" priority="404"/>
  </conditionalFormatting>
  <conditionalFormatting sqref="G202">
    <cfRule type="duplicateValues" dxfId="17213" priority="401"/>
  </conditionalFormatting>
  <conditionalFormatting sqref="G203">
    <cfRule type="duplicateValues" dxfId="17212" priority="394"/>
  </conditionalFormatting>
  <conditionalFormatting sqref="G204">
    <cfRule type="duplicateValues" dxfId="17211" priority="392"/>
  </conditionalFormatting>
  <conditionalFormatting sqref="G205">
    <cfRule type="duplicateValues" dxfId="17210" priority="389"/>
  </conditionalFormatting>
  <conditionalFormatting sqref="G206">
    <cfRule type="duplicateValues" dxfId="17209" priority="379"/>
  </conditionalFormatting>
  <conditionalFormatting sqref="G207:G209">
    <cfRule type="duplicateValues" dxfId="17208" priority="369"/>
  </conditionalFormatting>
  <conditionalFormatting sqref="G210:G212">
    <cfRule type="duplicateValues" dxfId="17207" priority="364"/>
  </conditionalFormatting>
  <conditionalFormatting sqref="G213">
    <cfRule type="duplicateValues" dxfId="17206" priority="358"/>
  </conditionalFormatting>
  <conditionalFormatting sqref="G214:G216">
    <cfRule type="duplicateValues" dxfId="17205" priority="350"/>
  </conditionalFormatting>
  <conditionalFormatting sqref="G217">
    <cfRule type="duplicateValues" dxfId="17204" priority="347"/>
  </conditionalFormatting>
  <conditionalFormatting sqref="G218">
    <cfRule type="duplicateValues" dxfId="17203" priority="341"/>
  </conditionalFormatting>
  <conditionalFormatting sqref="G219:G220">
    <cfRule type="duplicateValues" dxfId="17202" priority="331"/>
  </conditionalFormatting>
  <conditionalFormatting sqref="G221:G222">
    <cfRule type="duplicateValues" dxfId="17201" priority="330"/>
  </conditionalFormatting>
  <conditionalFormatting sqref="G223">
    <cfRule type="duplicateValues" dxfId="17200" priority="323"/>
  </conditionalFormatting>
  <conditionalFormatting sqref="G224">
    <cfRule type="duplicateValues" dxfId="17199" priority="316"/>
  </conditionalFormatting>
  <conditionalFormatting sqref="G225:G226">
    <cfRule type="duplicateValues" dxfId="17198" priority="309"/>
  </conditionalFormatting>
  <conditionalFormatting sqref="G227">
    <cfRule type="duplicateValues" dxfId="17197" priority="306"/>
  </conditionalFormatting>
  <conditionalFormatting sqref="G228">
    <cfRule type="duplicateValues" dxfId="17196" priority="299"/>
  </conditionalFormatting>
  <conditionalFormatting sqref="G229">
    <cfRule type="duplicateValues" dxfId="17195" priority="295"/>
  </conditionalFormatting>
  <conditionalFormatting sqref="G230">
    <cfRule type="duplicateValues" dxfId="17194" priority="287"/>
  </conditionalFormatting>
  <conditionalFormatting sqref="G231">
    <cfRule type="duplicateValues" dxfId="17193" priority="280"/>
  </conditionalFormatting>
  <conditionalFormatting sqref="G232">
    <cfRule type="duplicateValues" dxfId="17192" priority="273"/>
  </conditionalFormatting>
  <conditionalFormatting sqref="G233">
    <cfRule type="duplicateValues" dxfId="17191" priority="264"/>
  </conditionalFormatting>
  <conditionalFormatting sqref="G234">
    <cfRule type="duplicateValues" dxfId="17190" priority="257"/>
  </conditionalFormatting>
  <conditionalFormatting sqref="G235">
    <cfRule type="duplicateValues" dxfId="17189" priority="246"/>
  </conditionalFormatting>
  <conditionalFormatting sqref="G236">
    <cfRule type="duplicateValues" dxfId="17188" priority="239"/>
  </conditionalFormatting>
  <conditionalFormatting sqref="G237">
    <cfRule type="duplicateValues" dxfId="17187" priority="237"/>
  </conditionalFormatting>
  <conditionalFormatting sqref="G238">
    <cfRule type="duplicateValues" dxfId="17186" priority="227"/>
  </conditionalFormatting>
  <conditionalFormatting sqref="G239">
    <cfRule type="duplicateValues" dxfId="17185" priority="219"/>
  </conditionalFormatting>
  <conditionalFormatting sqref="G240">
    <cfRule type="duplicateValues" dxfId="17184" priority="216"/>
  </conditionalFormatting>
  <conditionalFormatting sqref="G241">
    <cfRule type="duplicateValues" dxfId="17183" priority="215"/>
  </conditionalFormatting>
  <conditionalFormatting sqref="G242">
    <cfRule type="duplicateValues" dxfId="17182" priority="214"/>
  </conditionalFormatting>
  <conditionalFormatting sqref="G243">
    <cfRule type="duplicateValues" dxfId="17181" priority="210"/>
  </conditionalFormatting>
  <conditionalFormatting sqref="G244">
    <cfRule type="duplicateValues" dxfId="17180" priority="205"/>
  </conditionalFormatting>
  <conditionalFormatting sqref="G245">
    <cfRule type="duplicateValues" dxfId="17179" priority="202"/>
  </conditionalFormatting>
  <conditionalFormatting sqref="G246">
    <cfRule type="duplicateValues" dxfId="17178" priority="197"/>
  </conditionalFormatting>
  <conditionalFormatting sqref="G247">
    <cfRule type="duplicateValues" dxfId="17177" priority="191"/>
  </conditionalFormatting>
  <conditionalFormatting sqref="G248">
    <cfRule type="duplicateValues" dxfId="17176" priority="186"/>
  </conditionalFormatting>
  <conditionalFormatting sqref="G249">
    <cfRule type="duplicateValues" dxfId="17175" priority="179"/>
  </conditionalFormatting>
  <conditionalFormatting sqref="G250">
    <cfRule type="duplicateValues" dxfId="17174" priority="175"/>
  </conditionalFormatting>
  <conditionalFormatting sqref="G252">
    <cfRule type="duplicateValues" dxfId="17173" priority="172"/>
  </conditionalFormatting>
  <conditionalFormatting sqref="G253">
    <cfRule type="duplicateValues" dxfId="17172" priority="165"/>
  </conditionalFormatting>
  <conditionalFormatting sqref="G254">
    <cfRule type="duplicateValues" dxfId="17171" priority="164"/>
  </conditionalFormatting>
  <conditionalFormatting sqref="G255">
    <cfRule type="duplicateValues" dxfId="17170" priority="163"/>
  </conditionalFormatting>
  <conditionalFormatting sqref="G256">
    <cfRule type="duplicateValues" dxfId="17169" priority="162"/>
  </conditionalFormatting>
  <conditionalFormatting sqref="G257">
    <cfRule type="duplicateValues" dxfId="17168" priority="157"/>
  </conditionalFormatting>
  <conditionalFormatting sqref="G258">
    <cfRule type="duplicateValues" dxfId="17167" priority="154"/>
  </conditionalFormatting>
  <conditionalFormatting sqref="G259">
    <cfRule type="duplicateValues" dxfId="17166" priority="153"/>
  </conditionalFormatting>
  <conditionalFormatting sqref="G260">
    <cfRule type="duplicateValues" dxfId="17165" priority="152"/>
  </conditionalFormatting>
  <conditionalFormatting sqref="G261">
    <cfRule type="duplicateValues" dxfId="17164" priority="151"/>
  </conditionalFormatting>
  <conditionalFormatting sqref="G262">
    <cfRule type="duplicateValues" dxfId="17163" priority="139"/>
  </conditionalFormatting>
  <conditionalFormatting sqref="G263">
    <cfRule type="duplicateValues" dxfId="17162" priority="131"/>
  </conditionalFormatting>
  <conditionalFormatting sqref="G264">
    <cfRule type="duplicateValues" dxfId="17161" priority="130"/>
  </conditionalFormatting>
  <conditionalFormatting sqref="G265">
    <cfRule type="duplicateValues" dxfId="17160" priority="128"/>
  </conditionalFormatting>
  <conditionalFormatting sqref="G266">
    <cfRule type="duplicateValues" dxfId="17159" priority="122"/>
  </conditionalFormatting>
  <conditionalFormatting sqref="H41">
    <cfRule type="duplicateValues" dxfId="17158" priority="33"/>
  </conditionalFormatting>
  <conditionalFormatting sqref="J30">
    <cfRule type="duplicateValues" dxfId="17157" priority="30"/>
  </conditionalFormatting>
  <conditionalFormatting sqref="J31">
    <cfRule type="duplicateValues" dxfId="17156" priority="28"/>
  </conditionalFormatting>
  <conditionalFormatting sqref="J32">
    <cfRule type="duplicateValues" dxfId="17155" priority="26"/>
  </conditionalFormatting>
  <conditionalFormatting sqref="J33">
    <cfRule type="duplicateValues" dxfId="17154" priority="25"/>
  </conditionalFormatting>
  <conditionalFormatting sqref="J34">
    <cfRule type="duplicateValues" dxfId="17153" priority="22"/>
  </conditionalFormatting>
  <conditionalFormatting sqref="J35">
    <cfRule type="duplicateValues" dxfId="17152" priority="21"/>
  </conditionalFormatting>
  <conditionalFormatting sqref="J36">
    <cfRule type="duplicateValues" dxfId="17151" priority="18"/>
  </conditionalFormatting>
  <conditionalFormatting sqref="J37">
    <cfRule type="duplicateValues" dxfId="17150" priority="16"/>
  </conditionalFormatting>
  <conditionalFormatting sqref="J38">
    <cfRule type="duplicateValues" dxfId="17149" priority="6"/>
  </conditionalFormatting>
  <conditionalFormatting sqref="J39">
    <cfRule type="duplicateValues" dxfId="17148" priority="14"/>
  </conditionalFormatting>
  <conditionalFormatting sqref="J40">
    <cfRule type="duplicateValues" dxfId="17147" priority="13"/>
  </conditionalFormatting>
  <conditionalFormatting sqref="J41">
    <cfRule type="duplicateValues" dxfId="17146" priority="11"/>
  </conditionalFormatting>
  <conditionalFormatting sqref="J42">
    <cfRule type="duplicateValues" dxfId="17145" priority="32"/>
  </conditionalFormatting>
  <conditionalFormatting sqref="J43">
    <cfRule type="duplicateValues" dxfId="17144" priority="9"/>
  </conditionalFormatting>
  <conditionalFormatting sqref="J45">
    <cfRule type="duplicateValues" dxfId="17143" priority="4"/>
  </conditionalFormatting>
  <conditionalFormatting sqref="J49">
    <cfRule type="duplicateValues" dxfId="17142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334"/>
  <sheetViews>
    <sheetView topLeftCell="A246" zoomScale="91" zoomScaleNormal="91" workbookViewId="0">
      <selection activeCell="G250" sqref="G250"/>
    </sheetView>
  </sheetViews>
  <sheetFormatPr defaultColWidth="9.140625" defaultRowHeight="15"/>
  <cols>
    <col min="1" max="2" width="3.5703125" style="81" customWidth="1"/>
    <col min="3" max="3" width="22.140625" style="81" customWidth="1"/>
    <col min="4" max="4" width="15.5703125" style="81" customWidth="1"/>
    <col min="5" max="5" width="30.42578125" style="81" customWidth="1"/>
    <col min="6" max="6" width="16.5703125" style="81" customWidth="1"/>
    <col min="7" max="7" width="48.5703125" style="81" customWidth="1"/>
    <col min="8" max="9" width="16.5703125" style="81" customWidth="1"/>
    <col min="10" max="10" width="29.42578125" style="81" customWidth="1"/>
    <col min="11" max="11" width="19" style="81" customWidth="1"/>
    <col min="12" max="12" width="25.85546875" style="81" customWidth="1"/>
    <col min="13" max="13" width="103.42578125" style="81" customWidth="1"/>
    <col min="14" max="14" width="3" style="81" customWidth="1"/>
    <col min="15" max="16384" width="9.140625" style="81"/>
  </cols>
  <sheetData>
    <row r="1" spans="1:14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4">
      <c r="A2" s="82"/>
      <c r="B2" s="599" t="s">
        <v>0</v>
      </c>
      <c r="C2" s="600"/>
      <c r="D2" s="600"/>
      <c r="E2" s="600"/>
      <c r="F2" s="601"/>
      <c r="G2" s="82"/>
      <c r="H2" s="82"/>
      <c r="I2" s="82"/>
      <c r="J2" s="82"/>
      <c r="K2" s="82"/>
      <c r="L2" s="82"/>
      <c r="M2" s="82"/>
      <c r="N2" s="82"/>
    </row>
    <row r="3" spans="1:14">
      <c r="A3" s="82"/>
      <c r="B3" s="588" t="s">
        <v>1</v>
      </c>
      <c r="C3" s="589"/>
      <c r="D3" s="83"/>
      <c r="E3" s="590" t="s">
        <v>2</v>
      </c>
      <c r="F3" s="591"/>
      <c r="G3" s="82"/>
      <c r="H3" s="82"/>
      <c r="I3" s="82"/>
      <c r="J3" s="82"/>
      <c r="K3" s="82"/>
      <c r="L3" s="82"/>
      <c r="M3" s="82"/>
      <c r="N3" s="82"/>
    </row>
    <row r="4" spans="1:14">
      <c r="A4" s="82"/>
      <c r="B4" s="588" t="s">
        <v>3</v>
      </c>
      <c r="C4" s="589"/>
      <c r="D4" s="83"/>
      <c r="E4" s="590" t="s">
        <v>900</v>
      </c>
      <c r="F4" s="591"/>
      <c r="G4" s="82"/>
      <c r="H4" s="82"/>
      <c r="I4" s="82"/>
      <c r="J4" s="82"/>
      <c r="K4" s="82"/>
      <c r="L4" s="82"/>
      <c r="M4" s="82"/>
      <c r="N4" s="82"/>
    </row>
    <row r="5" spans="1:14">
      <c r="A5" s="82"/>
      <c r="B5" s="588" t="s">
        <v>5</v>
      </c>
      <c r="C5" s="589"/>
      <c r="D5" s="83"/>
      <c r="E5" s="598">
        <v>45812</v>
      </c>
      <c r="F5" s="597"/>
      <c r="G5" s="82"/>
      <c r="H5" s="82"/>
      <c r="I5" s="82"/>
      <c r="J5" s="82"/>
      <c r="K5" s="82"/>
      <c r="L5" s="82"/>
      <c r="M5" s="82"/>
      <c r="N5" s="82"/>
    </row>
    <row r="6" spans="1:14">
      <c r="A6" s="82"/>
      <c r="B6" s="588" t="s">
        <v>6</v>
      </c>
      <c r="C6" s="589"/>
      <c r="D6" s="83"/>
      <c r="E6" s="590" t="s">
        <v>7</v>
      </c>
      <c r="F6" s="591"/>
      <c r="G6" s="82"/>
      <c r="H6" s="82"/>
      <c r="I6" s="82"/>
      <c r="J6" s="82"/>
      <c r="K6" s="82"/>
      <c r="L6" s="82"/>
      <c r="M6" s="82"/>
      <c r="N6" s="82"/>
    </row>
    <row r="7" spans="1:14">
      <c r="A7" s="82"/>
      <c r="B7" s="588" t="s">
        <v>8</v>
      </c>
      <c r="C7" s="589"/>
      <c r="D7" s="83"/>
      <c r="E7" s="590" t="s">
        <v>9</v>
      </c>
      <c r="F7" s="591"/>
      <c r="G7" s="82"/>
      <c r="H7" s="82"/>
      <c r="I7" s="82"/>
      <c r="J7" s="82"/>
      <c r="K7" s="82"/>
      <c r="L7" s="82"/>
      <c r="M7" s="82"/>
      <c r="N7" s="82"/>
    </row>
    <row r="8" spans="1:14">
      <c r="A8" s="82"/>
      <c r="B8" s="588" t="s">
        <v>10</v>
      </c>
      <c r="C8" s="589"/>
      <c r="D8" s="83"/>
      <c r="E8" s="590" t="s">
        <v>11</v>
      </c>
      <c r="F8" s="591"/>
      <c r="G8" s="82"/>
      <c r="H8" s="82"/>
      <c r="I8" s="82"/>
      <c r="J8" s="82"/>
      <c r="K8" s="82"/>
      <c r="L8" s="82"/>
      <c r="M8" s="82"/>
      <c r="N8" s="82"/>
    </row>
    <row r="9" spans="1:14">
      <c r="A9" s="82"/>
      <c r="B9" s="588" t="s">
        <v>12</v>
      </c>
      <c r="C9" s="589"/>
      <c r="D9" s="83"/>
      <c r="E9" s="610">
        <f>386633.34+1200.72+3383.67</f>
        <v>391217.73</v>
      </c>
      <c r="F9" s="611"/>
      <c r="G9" s="82"/>
      <c r="H9" s="82"/>
      <c r="I9" s="82"/>
      <c r="J9" s="82"/>
      <c r="K9" s="82"/>
      <c r="L9" s="82"/>
      <c r="M9" s="82"/>
      <c r="N9" s="82"/>
    </row>
    <row r="10" spans="1:14">
      <c r="A10" s="82"/>
      <c r="B10" s="588" t="s">
        <v>13</v>
      </c>
      <c r="C10" s="589"/>
      <c r="D10" s="83"/>
      <c r="E10" s="590" t="s">
        <v>14</v>
      </c>
      <c r="F10" s="591"/>
      <c r="G10" s="82"/>
      <c r="H10" s="82"/>
      <c r="I10" s="82"/>
      <c r="J10" s="82"/>
      <c r="K10" s="82"/>
      <c r="L10" s="82"/>
      <c r="M10" s="82"/>
      <c r="N10" s="82"/>
    </row>
    <row r="11" spans="1:14" ht="32.25" customHeight="1">
      <c r="A11" s="82"/>
      <c r="B11" s="588" t="s">
        <v>15</v>
      </c>
      <c r="C11" s="589"/>
      <c r="D11" s="83"/>
      <c r="E11" s="609" t="s">
        <v>901</v>
      </c>
      <c r="F11" s="591"/>
      <c r="G11" s="82"/>
      <c r="H11" s="82"/>
      <c r="I11" s="82"/>
      <c r="J11" s="82"/>
      <c r="K11" s="82"/>
      <c r="L11" s="82"/>
      <c r="M11" s="82"/>
      <c r="N11" s="82"/>
    </row>
    <row r="12" spans="1:14">
      <c r="A12" s="82"/>
      <c r="B12" s="592" t="s">
        <v>17</v>
      </c>
      <c r="C12" s="593"/>
      <c r="D12" s="84"/>
      <c r="E12" s="594" t="s">
        <v>14</v>
      </c>
      <c r="F12" s="595"/>
      <c r="G12" s="82"/>
      <c r="H12" s="82"/>
      <c r="I12" s="82"/>
      <c r="J12" s="82"/>
      <c r="K12" s="82"/>
      <c r="L12" s="82"/>
      <c r="M12" s="82"/>
      <c r="N12" s="82"/>
    </row>
    <row r="13" spans="1:14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</row>
    <row r="14" spans="1:14">
      <c r="A14" s="82"/>
      <c r="B14" s="85" t="s">
        <v>18</v>
      </c>
      <c r="C14" s="86" t="s">
        <v>19</v>
      </c>
      <c r="D14" s="86" t="s">
        <v>20</v>
      </c>
      <c r="E14" s="86" t="s">
        <v>21</v>
      </c>
      <c r="F14" s="86" t="s">
        <v>22</v>
      </c>
      <c r="G14" s="86" t="s">
        <v>23</v>
      </c>
      <c r="H14" s="86" t="s">
        <v>24</v>
      </c>
      <c r="I14" s="86" t="s">
        <v>25</v>
      </c>
      <c r="J14" s="86" t="s">
        <v>26</v>
      </c>
      <c r="K14" s="86" t="s">
        <v>27</v>
      </c>
      <c r="L14" s="86" t="s">
        <v>28</v>
      </c>
      <c r="M14" s="86" t="s">
        <v>29</v>
      </c>
      <c r="N14" s="86"/>
    </row>
    <row r="15" spans="1:14">
      <c r="A15" s="82"/>
      <c r="B15" s="87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103"/>
    </row>
    <row r="16" spans="1:14" ht="57" customHeight="1">
      <c r="A16" s="82"/>
      <c r="B16" s="90"/>
      <c r="C16" s="91">
        <v>1</v>
      </c>
      <c r="D16" s="92">
        <v>1200.72</v>
      </c>
      <c r="E16" s="91" t="s">
        <v>30</v>
      </c>
      <c r="F16" s="91" t="s">
        <v>31</v>
      </c>
      <c r="G16" s="91" t="s">
        <v>895</v>
      </c>
      <c r="H16" s="205" t="s">
        <v>33</v>
      </c>
      <c r="I16" s="205" t="s">
        <v>34</v>
      </c>
      <c r="J16" s="206" t="s">
        <v>35</v>
      </c>
      <c r="K16" s="104" t="s">
        <v>902</v>
      </c>
      <c r="L16" s="91"/>
      <c r="M16" s="74" t="s">
        <v>836</v>
      </c>
      <c r="N16" s="105" t="s">
        <v>38</v>
      </c>
    </row>
    <row r="17" spans="1:14" ht="57" customHeight="1">
      <c r="A17" s="89" t="s">
        <v>39</v>
      </c>
      <c r="B17" s="90"/>
      <c r="C17" s="91">
        <v>2</v>
      </c>
      <c r="D17" s="92">
        <v>1200.72</v>
      </c>
      <c r="E17" s="91" t="s">
        <v>30</v>
      </c>
      <c r="F17" s="91" t="s">
        <v>40</v>
      </c>
      <c r="G17" s="91" t="s">
        <v>41</v>
      </c>
      <c r="H17" s="189" t="s">
        <v>42</v>
      </c>
      <c r="I17" s="189" t="s">
        <v>43</v>
      </c>
      <c r="J17" s="189" t="s">
        <v>44</v>
      </c>
      <c r="K17" s="104" t="s">
        <v>902</v>
      </c>
      <c r="L17" s="91"/>
      <c r="M17" s="74" t="s">
        <v>836</v>
      </c>
      <c r="N17" s="105" t="s">
        <v>38</v>
      </c>
    </row>
    <row r="18" spans="1:14" ht="57" customHeight="1">
      <c r="A18" s="89"/>
      <c r="B18" s="90"/>
      <c r="C18" s="91">
        <v>3</v>
      </c>
      <c r="D18" s="92">
        <v>1200.72</v>
      </c>
      <c r="E18" s="91" t="s">
        <v>30</v>
      </c>
      <c r="F18" s="91" t="s">
        <v>45</v>
      </c>
      <c r="G18" s="74" t="s">
        <v>838</v>
      </c>
      <c r="H18" s="189" t="s">
        <v>75</v>
      </c>
      <c r="I18" s="189" t="s">
        <v>76</v>
      </c>
      <c r="J18" s="207" t="s">
        <v>839</v>
      </c>
      <c r="K18" s="104" t="s">
        <v>902</v>
      </c>
      <c r="L18" s="91"/>
      <c r="M18" s="74" t="s">
        <v>836</v>
      </c>
      <c r="N18" s="105" t="s">
        <v>38</v>
      </c>
    </row>
    <row r="19" spans="1:14" ht="57" customHeight="1">
      <c r="A19" s="89" t="s">
        <v>39</v>
      </c>
      <c r="B19" s="90" t="s">
        <v>48</v>
      </c>
      <c r="C19" s="91">
        <v>4</v>
      </c>
      <c r="D19" s="92">
        <v>1200.72</v>
      </c>
      <c r="E19" s="91" t="s">
        <v>30</v>
      </c>
      <c r="F19" s="91" t="s">
        <v>49</v>
      </c>
      <c r="G19" s="91" t="s">
        <v>50</v>
      </c>
      <c r="H19" s="189" t="s">
        <v>51</v>
      </c>
      <c r="I19" s="189" t="s">
        <v>52</v>
      </c>
      <c r="J19" s="189" t="s">
        <v>53</v>
      </c>
      <c r="K19" s="104" t="s">
        <v>902</v>
      </c>
      <c r="L19" s="91"/>
      <c r="M19" s="74" t="s">
        <v>836</v>
      </c>
      <c r="N19" s="105" t="s">
        <v>38</v>
      </c>
    </row>
    <row r="20" spans="1:14" ht="57" customHeight="1">
      <c r="A20" s="111" t="s">
        <v>39</v>
      </c>
      <c r="B20" s="112" t="s">
        <v>48</v>
      </c>
      <c r="C20" s="91">
        <v>5</v>
      </c>
      <c r="D20" s="92">
        <v>1200.72</v>
      </c>
      <c r="E20" s="91" t="s">
        <v>30</v>
      </c>
      <c r="F20" s="91" t="s">
        <v>54</v>
      </c>
      <c r="G20" s="91" t="s">
        <v>55</v>
      </c>
      <c r="H20" s="189" t="s">
        <v>56</v>
      </c>
      <c r="I20" s="189" t="s">
        <v>57</v>
      </c>
      <c r="J20" s="189" t="s">
        <v>58</v>
      </c>
      <c r="K20" s="104" t="s">
        <v>902</v>
      </c>
      <c r="L20" s="91"/>
      <c r="M20" s="74" t="s">
        <v>836</v>
      </c>
      <c r="N20" s="105" t="s">
        <v>38</v>
      </c>
    </row>
    <row r="21" spans="1:14" ht="57" customHeight="1">
      <c r="A21" s="89" t="s">
        <v>39</v>
      </c>
      <c r="B21" s="90" t="s">
        <v>48</v>
      </c>
      <c r="C21" s="91">
        <v>6</v>
      </c>
      <c r="D21" s="92">
        <v>1200.72</v>
      </c>
      <c r="E21" s="91" t="s">
        <v>30</v>
      </c>
      <c r="F21" s="91" t="s">
        <v>59</v>
      </c>
      <c r="G21" s="91" t="s">
        <v>68</v>
      </c>
      <c r="H21" s="190" t="s">
        <v>56</v>
      </c>
      <c r="I21" s="189" t="s">
        <v>57</v>
      </c>
      <c r="J21" s="189" t="s">
        <v>69</v>
      </c>
      <c r="K21" s="104" t="s">
        <v>902</v>
      </c>
      <c r="L21" s="91"/>
      <c r="M21" s="74" t="s">
        <v>836</v>
      </c>
      <c r="N21" s="105" t="s">
        <v>38</v>
      </c>
    </row>
    <row r="22" spans="1:14" ht="57" customHeight="1">
      <c r="A22" s="89" t="s">
        <v>39</v>
      </c>
      <c r="B22" s="90" t="s">
        <v>48</v>
      </c>
      <c r="C22" s="91">
        <v>7</v>
      </c>
      <c r="D22" s="92">
        <v>1200.72</v>
      </c>
      <c r="E22" s="91" t="s">
        <v>30</v>
      </c>
      <c r="F22" s="91" t="s">
        <v>64</v>
      </c>
      <c r="G22" s="91" t="s">
        <v>71</v>
      </c>
      <c r="H22" s="205" t="s">
        <v>56</v>
      </c>
      <c r="I22" s="205" t="s">
        <v>57</v>
      </c>
      <c r="J22" s="207" t="s">
        <v>72</v>
      </c>
      <c r="K22" s="104" t="s">
        <v>902</v>
      </c>
      <c r="L22" s="94"/>
      <c r="M22" s="74" t="s">
        <v>836</v>
      </c>
      <c r="N22" s="105" t="s">
        <v>38</v>
      </c>
    </row>
    <row r="23" spans="1:14" ht="57" customHeight="1">
      <c r="A23" s="111" t="s">
        <v>39</v>
      </c>
      <c r="B23" s="112" t="s">
        <v>48</v>
      </c>
      <c r="C23" s="91">
        <v>8</v>
      </c>
      <c r="D23" s="92">
        <v>1200.72</v>
      </c>
      <c r="E23" s="91" t="s">
        <v>30</v>
      </c>
      <c r="F23" s="91" t="s">
        <v>67</v>
      </c>
      <c r="G23" s="91" t="s">
        <v>74</v>
      </c>
      <c r="H23" s="190" t="s">
        <v>75</v>
      </c>
      <c r="I23" s="189" t="s">
        <v>76</v>
      </c>
      <c r="J23" s="189" t="s">
        <v>77</v>
      </c>
      <c r="K23" s="104" t="s">
        <v>902</v>
      </c>
      <c r="L23" s="91"/>
      <c r="M23" s="74" t="s">
        <v>836</v>
      </c>
      <c r="N23" s="105" t="s">
        <v>38</v>
      </c>
    </row>
    <row r="24" spans="1:14" ht="57" customHeight="1">
      <c r="A24" s="89" t="s">
        <v>39</v>
      </c>
      <c r="B24" s="90" t="s">
        <v>48</v>
      </c>
      <c r="C24" s="91">
        <v>9</v>
      </c>
      <c r="D24" s="92">
        <v>1200.72</v>
      </c>
      <c r="E24" s="91" t="s">
        <v>30</v>
      </c>
      <c r="F24" s="91" t="s">
        <v>70</v>
      </c>
      <c r="G24" s="91" t="s">
        <v>79</v>
      </c>
      <c r="H24" s="190" t="s">
        <v>80</v>
      </c>
      <c r="I24" s="189" t="s">
        <v>81</v>
      </c>
      <c r="J24" s="189" t="s">
        <v>82</v>
      </c>
      <c r="K24" s="104" t="s">
        <v>902</v>
      </c>
      <c r="L24" s="91"/>
      <c r="M24" s="74" t="s">
        <v>836</v>
      </c>
      <c r="N24" s="105" t="s">
        <v>38</v>
      </c>
    </row>
    <row r="25" spans="1:14" ht="57" customHeight="1">
      <c r="A25" s="89" t="s">
        <v>39</v>
      </c>
      <c r="B25" s="90" t="s">
        <v>48</v>
      </c>
      <c r="C25" s="91">
        <v>10</v>
      </c>
      <c r="D25" s="92">
        <v>1200.72</v>
      </c>
      <c r="E25" s="91" t="s">
        <v>30</v>
      </c>
      <c r="F25" s="91" t="s">
        <v>73</v>
      </c>
      <c r="G25" s="91" t="s">
        <v>84</v>
      </c>
      <c r="H25" s="189" t="s">
        <v>85</v>
      </c>
      <c r="I25" s="189" t="s">
        <v>86</v>
      </c>
      <c r="J25" s="189" t="s">
        <v>87</v>
      </c>
      <c r="K25" s="104" t="s">
        <v>902</v>
      </c>
      <c r="L25" s="91"/>
      <c r="M25" s="74" t="s">
        <v>836</v>
      </c>
      <c r="N25" s="105" t="s">
        <v>38</v>
      </c>
    </row>
    <row r="26" spans="1:14" ht="57" customHeight="1">
      <c r="A26" s="89"/>
      <c r="B26" s="90"/>
      <c r="C26" s="91">
        <v>11</v>
      </c>
      <c r="D26" s="92">
        <v>1200.72</v>
      </c>
      <c r="E26" s="91" t="s">
        <v>30</v>
      </c>
      <c r="F26" s="91" t="s">
        <v>78</v>
      </c>
      <c r="G26" s="74" t="s">
        <v>903</v>
      </c>
      <c r="H26" s="207" t="s">
        <v>165</v>
      </c>
      <c r="I26" s="207" t="s">
        <v>166</v>
      </c>
      <c r="J26" s="207" t="s">
        <v>904</v>
      </c>
      <c r="K26" s="104" t="s">
        <v>902</v>
      </c>
      <c r="L26" s="91"/>
      <c r="M26" s="74" t="s">
        <v>836</v>
      </c>
      <c r="N26" s="105" t="s">
        <v>38</v>
      </c>
    </row>
    <row r="27" spans="1:14" ht="57" customHeight="1">
      <c r="A27" s="89" t="s">
        <v>39</v>
      </c>
      <c r="B27" s="90" t="s">
        <v>48</v>
      </c>
      <c r="C27" s="91">
        <v>12</v>
      </c>
      <c r="D27" s="92">
        <v>1200.72</v>
      </c>
      <c r="E27" s="91" t="s">
        <v>30</v>
      </c>
      <c r="F27" s="91" t="s">
        <v>83</v>
      </c>
      <c r="G27" s="91" t="s">
        <v>89</v>
      </c>
      <c r="H27" s="189" t="s">
        <v>90</v>
      </c>
      <c r="I27" s="189" t="s">
        <v>91</v>
      </c>
      <c r="J27" s="189" t="s">
        <v>92</v>
      </c>
      <c r="K27" s="104" t="s">
        <v>902</v>
      </c>
      <c r="L27" s="91"/>
      <c r="M27" s="74" t="s">
        <v>836</v>
      </c>
      <c r="N27" s="105" t="s">
        <v>38</v>
      </c>
    </row>
    <row r="28" spans="1:14" ht="57" customHeight="1">
      <c r="A28" s="89"/>
      <c r="B28" s="90"/>
      <c r="C28" s="91">
        <v>13</v>
      </c>
      <c r="D28" s="92">
        <v>2292.42</v>
      </c>
      <c r="E28" s="91" t="s">
        <v>30</v>
      </c>
      <c r="F28" s="91" t="s">
        <v>88</v>
      </c>
      <c r="G28" s="74" t="s">
        <v>905</v>
      </c>
      <c r="H28" s="190" t="s">
        <v>95</v>
      </c>
      <c r="I28" s="189" t="s">
        <v>96</v>
      </c>
      <c r="J28" s="207" t="s">
        <v>906</v>
      </c>
      <c r="K28" s="104" t="s">
        <v>902</v>
      </c>
      <c r="L28" s="91"/>
      <c r="M28" s="74" t="s">
        <v>836</v>
      </c>
      <c r="N28" s="105" t="s">
        <v>38</v>
      </c>
    </row>
    <row r="29" spans="1:14" ht="57" customHeight="1">
      <c r="A29" s="89" t="s">
        <v>39</v>
      </c>
      <c r="B29" s="90" t="s">
        <v>48</v>
      </c>
      <c r="C29" s="91">
        <v>14</v>
      </c>
      <c r="D29" s="92">
        <v>1200.72</v>
      </c>
      <c r="E29" s="91" t="s">
        <v>30</v>
      </c>
      <c r="F29" s="91" t="s">
        <v>93</v>
      </c>
      <c r="G29" s="91" t="s">
        <v>94</v>
      </c>
      <c r="H29" s="189" t="s">
        <v>95</v>
      </c>
      <c r="I29" s="189" t="s">
        <v>96</v>
      </c>
      <c r="J29" s="189" t="s">
        <v>97</v>
      </c>
      <c r="K29" s="104" t="s">
        <v>902</v>
      </c>
      <c r="L29" s="91"/>
      <c r="M29" s="74" t="s">
        <v>836</v>
      </c>
      <c r="N29" s="105" t="s">
        <v>38</v>
      </c>
    </row>
    <row r="30" spans="1:14" ht="57" customHeight="1">
      <c r="A30" s="89" t="s">
        <v>39</v>
      </c>
      <c r="B30" s="90" t="s">
        <v>48</v>
      </c>
      <c r="C30" s="91">
        <v>15</v>
      </c>
      <c r="D30" s="92">
        <v>1200.72</v>
      </c>
      <c r="E30" s="91" t="s">
        <v>30</v>
      </c>
      <c r="F30" s="91" t="s">
        <v>98</v>
      </c>
      <c r="G30" s="91" t="s">
        <v>99</v>
      </c>
      <c r="H30" s="189" t="s">
        <v>100</v>
      </c>
      <c r="I30" s="189" t="s">
        <v>101</v>
      </c>
      <c r="J30" s="189" t="s">
        <v>102</v>
      </c>
      <c r="K30" s="104" t="s">
        <v>902</v>
      </c>
      <c r="L30" s="91"/>
      <c r="M30" s="74" t="s">
        <v>836</v>
      </c>
      <c r="N30" s="105" t="s">
        <v>38</v>
      </c>
    </row>
    <row r="31" spans="1:14" ht="57" customHeight="1">
      <c r="A31" s="89" t="s">
        <v>39</v>
      </c>
      <c r="B31" s="90" t="s">
        <v>48</v>
      </c>
      <c r="C31" s="91">
        <v>16</v>
      </c>
      <c r="D31" s="92">
        <v>1200.72</v>
      </c>
      <c r="E31" s="91" t="s">
        <v>30</v>
      </c>
      <c r="F31" s="91" t="s">
        <v>103</v>
      </c>
      <c r="G31" s="91" t="s">
        <v>104</v>
      </c>
      <c r="H31" s="207" t="s">
        <v>75</v>
      </c>
      <c r="I31" s="207" t="s">
        <v>76</v>
      </c>
      <c r="J31" s="207" t="s">
        <v>105</v>
      </c>
      <c r="K31" s="104" t="s">
        <v>902</v>
      </c>
      <c r="L31" s="91"/>
      <c r="M31" s="74" t="s">
        <v>836</v>
      </c>
      <c r="N31" s="105" t="s">
        <v>38</v>
      </c>
    </row>
    <row r="32" spans="1:14" ht="57" customHeight="1">
      <c r="A32" s="113" t="s">
        <v>39</v>
      </c>
      <c r="B32" s="114" t="s">
        <v>48</v>
      </c>
      <c r="C32" s="91">
        <v>17</v>
      </c>
      <c r="D32" s="92">
        <v>1200.72</v>
      </c>
      <c r="E32" s="91" t="s">
        <v>30</v>
      </c>
      <c r="F32" s="91" t="s">
        <v>106</v>
      </c>
      <c r="G32" s="91" t="s">
        <v>107</v>
      </c>
      <c r="H32" s="189" t="s">
        <v>108</v>
      </c>
      <c r="I32" s="189" t="s">
        <v>109</v>
      </c>
      <c r="J32" s="189" t="s">
        <v>110</v>
      </c>
      <c r="K32" s="104" t="s">
        <v>902</v>
      </c>
      <c r="L32" s="91"/>
      <c r="M32" s="74" t="s">
        <v>836</v>
      </c>
      <c r="N32" s="105" t="s">
        <v>38</v>
      </c>
    </row>
    <row r="33" spans="1:14" ht="57" customHeight="1">
      <c r="A33" s="89" t="s">
        <v>39</v>
      </c>
      <c r="B33" s="90" t="s">
        <v>48</v>
      </c>
      <c r="C33" s="91">
        <v>18</v>
      </c>
      <c r="D33" s="92">
        <v>1200.72</v>
      </c>
      <c r="E33" s="91" t="s">
        <v>30</v>
      </c>
      <c r="F33" s="91" t="s">
        <v>111</v>
      </c>
      <c r="G33" s="91" t="s">
        <v>112</v>
      </c>
      <c r="H33" s="189" t="s">
        <v>113</v>
      </c>
      <c r="I33" s="189" t="s">
        <v>114</v>
      </c>
      <c r="J33" s="189" t="s">
        <v>115</v>
      </c>
      <c r="K33" s="104" t="s">
        <v>902</v>
      </c>
      <c r="L33" s="91"/>
      <c r="M33" s="74" t="s">
        <v>836</v>
      </c>
      <c r="N33" s="105" t="s">
        <v>38</v>
      </c>
    </row>
    <row r="34" spans="1:14" ht="57" customHeight="1">
      <c r="A34" s="115" t="s">
        <v>39</v>
      </c>
      <c r="B34" s="116" t="s">
        <v>48</v>
      </c>
      <c r="C34" s="91">
        <v>19</v>
      </c>
      <c r="D34" s="92">
        <v>1200.72</v>
      </c>
      <c r="E34" s="91" t="s">
        <v>30</v>
      </c>
      <c r="F34" s="91" t="s">
        <v>116</v>
      </c>
      <c r="G34" s="91" t="s">
        <v>117</v>
      </c>
      <c r="H34" s="189" t="s">
        <v>100</v>
      </c>
      <c r="I34" s="189" t="s">
        <v>101</v>
      </c>
      <c r="J34" s="189" t="s">
        <v>118</v>
      </c>
      <c r="K34" s="104" t="s">
        <v>902</v>
      </c>
      <c r="L34" s="94"/>
      <c r="M34" s="74" t="s">
        <v>836</v>
      </c>
      <c r="N34" s="105" t="s">
        <v>38</v>
      </c>
    </row>
    <row r="35" spans="1:14" ht="57" customHeight="1">
      <c r="A35" s="89" t="s">
        <v>39</v>
      </c>
      <c r="B35" s="90" t="s">
        <v>48</v>
      </c>
      <c r="C35" s="91">
        <v>20</v>
      </c>
      <c r="D35" s="92">
        <v>4584.3900000000003</v>
      </c>
      <c r="E35" s="91" t="s">
        <v>30</v>
      </c>
      <c r="F35" s="91" t="s">
        <v>119</v>
      </c>
      <c r="G35" s="104" t="s">
        <v>907</v>
      </c>
      <c r="H35" s="207" t="s">
        <v>85</v>
      </c>
      <c r="I35" s="207" t="s">
        <v>86</v>
      </c>
      <c r="J35" s="208" t="s">
        <v>121</v>
      </c>
      <c r="K35" s="104" t="s">
        <v>902</v>
      </c>
      <c r="L35" s="91"/>
      <c r="M35" s="74" t="s">
        <v>836</v>
      </c>
      <c r="N35" s="105" t="s">
        <v>38</v>
      </c>
    </row>
    <row r="36" spans="1:14" ht="57" customHeight="1">
      <c r="A36" s="89" t="s">
        <v>39</v>
      </c>
      <c r="B36" s="90" t="s">
        <v>48</v>
      </c>
      <c r="C36" s="91">
        <v>21</v>
      </c>
      <c r="D36" s="92">
        <v>1200.72</v>
      </c>
      <c r="E36" s="91" t="s">
        <v>30</v>
      </c>
      <c r="F36" s="91" t="s">
        <v>122</v>
      </c>
      <c r="G36" s="91" t="s">
        <v>123</v>
      </c>
      <c r="H36" s="207" t="s">
        <v>85</v>
      </c>
      <c r="I36" s="207" t="s">
        <v>86</v>
      </c>
      <c r="J36" s="207" t="s">
        <v>124</v>
      </c>
      <c r="K36" s="104" t="s">
        <v>902</v>
      </c>
      <c r="L36" s="91"/>
      <c r="M36" s="74" t="s">
        <v>836</v>
      </c>
      <c r="N36" s="105" t="s">
        <v>38</v>
      </c>
    </row>
    <row r="37" spans="1:14" ht="57" customHeight="1">
      <c r="A37" s="111" t="s">
        <v>39</v>
      </c>
      <c r="B37" s="112" t="s">
        <v>48</v>
      </c>
      <c r="C37" s="91">
        <v>22</v>
      </c>
      <c r="D37" s="92">
        <v>1200.72</v>
      </c>
      <c r="E37" s="91" t="s">
        <v>30</v>
      </c>
      <c r="F37" s="91" t="s">
        <v>125</v>
      </c>
      <c r="G37" s="91" t="s">
        <v>126</v>
      </c>
      <c r="H37" s="190" t="s">
        <v>127</v>
      </c>
      <c r="I37" s="189" t="s">
        <v>128</v>
      </c>
      <c r="J37" s="189" t="s">
        <v>129</v>
      </c>
      <c r="K37" s="104" t="s">
        <v>902</v>
      </c>
      <c r="L37" s="91"/>
      <c r="M37" s="74" t="s">
        <v>836</v>
      </c>
      <c r="N37" s="105" t="s">
        <v>38</v>
      </c>
    </row>
    <row r="38" spans="1:14" ht="57" customHeight="1">
      <c r="A38" s="111"/>
      <c r="B38" s="112"/>
      <c r="C38" s="91">
        <v>23</v>
      </c>
      <c r="D38" s="92">
        <v>1200.72</v>
      </c>
      <c r="E38" s="91" t="s">
        <v>30</v>
      </c>
      <c r="F38" s="91" t="s">
        <v>130</v>
      </c>
      <c r="G38" s="74" t="s">
        <v>908</v>
      </c>
      <c r="H38" s="189" t="s">
        <v>75</v>
      </c>
      <c r="I38" s="189" t="s">
        <v>76</v>
      </c>
      <c r="J38" s="207" t="s">
        <v>909</v>
      </c>
      <c r="K38" s="104" t="s">
        <v>902</v>
      </c>
      <c r="L38" s="91"/>
      <c r="M38" s="74" t="s">
        <v>836</v>
      </c>
      <c r="N38" s="105" t="s">
        <v>38</v>
      </c>
    </row>
    <row r="39" spans="1:14" ht="57" customHeight="1">
      <c r="A39" s="111"/>
      <c r="B39" s="112"/>
      <c r="C39" s="91">
        <v>24</v>
      </c>
      <c r="D39" s="92">
        <v>1200.72</v>
      </c>
      <c r="E39" s="91" t="s">
        <v>30</v>
      </c>
      <c r="F39" s="91" t="s">
        <v>133</v>
      </c>
      <c r="G39" s="74" t="s">
        <v>910</v>
      </c>
      <c r="H39" s="189" t="s">
        <v>492</v>
      </c>
      <c r="I39" s="189" t="s">
        <v>493</v>
      </c>
      <c r="J39" s="207" t="s">
        <v>911</v>
      </c>
      <c r="K39" s="104" t="s">
        <v>902</v>
      </c>
      <c r="L39" s="91"/>
      <c r="M39" s="74" t="s">
        <v>836</v>
      </c>
      <c r="N39" s="105" t="s">
        <v>38</v>
      </c>
    </row>
    <row r="40" spans="1:14" ht="57" customHeight="1">
      <c r="A40" s="89" t="s">
        <v>39</v>
      </c>
      <c r="B40" s="90" t="s">
        <v>48</v>
      </c>
      <c r="C40" s="91">
        <v>25</v>
      </c>
      <c r="D40" s="92">
        <v>1200.72</v>
      </c>
      <c r="E40" s="91" t="s">
        <v>30</v>
      </c>
      <c r="F40" s="91" t="s">
        <v>136</v>
      </c>
      <c r="G40" s="91" t="s">
        <v>131</v>
      </c>
      <c r="H40" s="189" t="s">
        <v>75</v>
      </c>
      <c r="I40" s="189" t="s">
        <v>76</v>
      </c>
      <c r="J40" s="189" t="s">
        <v>132</v>
      </c>
      <c r="K40" s="104" t="s">
        <v>902</v>
      </c>
      <c r="L40" s="91"/>
      <c r="M40" s="74" t="s">
        <v>836</v>
      </c>
      <c r="N40" s="105" t="s">
        <v>38</v>
      </c>
    </row>
    <row r="41" spans="1:14" ht="57" customHeight="1">
      <c r="A41" s="89" t="s">
        <v>39</v>
      </c>
      <c r="B41" s="90" t="s">
        <v>48</v>
      </c>
      <c r="C41" s="91">
        <v>26</v>
      </c>
      <c r="D41" s="92">
        <v>1200.72</v>
      </c>
      <c r="E41" s="91" t="s">
        <v>30</v>
      </c>
      <c r="F41" s="91" t="s">
        <v>139</v>
      </c>
      <c r="G41" s="91" t="s">
        <v>134</v>
      </c>
      <c r="H41" s="95" t="s">
        <v>100</v>
      </c>
      <c r="I41" s="190" t="s">
        <v>101</v>
      </c>
      <c r="J41" s="189" t="s">
        <v>135</v>
      </c>
      <c r="K41" s="104" t="s">
        <v>902</v>
      </c>
      <c r="L41" s="91"/>
      <c r="M41" s="74" t="s">
        <v>836</v>
      </c>
      <c r="N41" s="105" t="s">
        <v>38</v>
      </c>
    </row>
    <row r="42" spans="1:14" ht="57" customHeight="1">
      <c r="A42" s="89" t="s">
        <v>39</v>
      </c>
      <c r="B42" s="90" t="s">
        <v>48</v>
      </c>
      <c r="C42" s="91">
        <v>27</v>
      </c>
      <c r="D42" s="92">
        <v>1200.72</v>
      </c>
      <c r="E42" s="91" t="s">
        <v>30</v>
      </c>
      <c r="F42" s="91" t="s">
        <v>142</v>
      </c>
      <c r="G42" s="91" t="s">
        <v>140</v>
      </c>
      <c r="H42" s="189" t="s">
        <v>113</v>
      </c>
      <c r="I42" s="189" t="s">
        <v>114</v>
      </c>
      <c r="J42" s="189" t="s">
        <v>141</v>
      </c>
      <c r="K42" s="104" t="s">
        <v>902</v>
      </c>
      <c r="L42" s="91"/>
      <c r="M42" s="74" t="s">
        <v>836</v>
      </c>
      <c r="N42" s="105" t="s">
        <v>38</v>
      </c>
    </row>
    <row r="43" spans="1:14" ht="57" customHeight="1">
      <c r="A43" s="115" t="s">
        <v>39</v>
      </c>
      <c r="B43" s="116" t="s">
        <v>48</v>
      </c>
      <c r="C43" s="91">
        <v>28</v>
      </c>
      <c r="D43" s="92">
        <v>1200.72</v>
      </c>
      <c r="E43" s="91" t="s">
        <v>30</v>
      </c>
      <c r="F43" s="91" t="s">
        <v>145</v>
      </c>
      <c r="G43" s="91" t="s">
        <v>143</v>
      </c>
      <c r="H43" s="189" t="s">
        <v>33</v>
      </c>
      <c r="I43" s="189" t="s">
        <v>34</v>
      </c>
      <c r="J43" s="189" t="s">
        <v>144</v>
      </c>
      <c r="K43" s="104" t="s">
        <v>902</v>
      </c>
      <c r="L43" s="94"/>
      <c r="M43" s="74" t="s">
        <v>836</v>
      </c>
      <c r="N43" s="105" t="s">
        <v>38</v>
      </c>
    </row>
    <row r="44" spans="1:14" ht="57" customHeight="1">
      <c r="A44" s="115"/>
      <c r="B44" s="116"/>
      <c r="C44" s="91">
        <v>29</v>
      </c>
      <c r="D44" s="92">
        <v>1200.72</v>
      </c>
      <c r="E44" s="91" t="s">
        <v>30</v>
      </c>
      <c r="F44" s="91" t="s">
        <v>148</v>
      </c>
      <c r="G44" s="74" t="s">
        <v>912</v>
      </c>
      <c r="H44" s="190" t="s">
        <v>95</v>
      </c>
      <c r="I44" s="189" t="s">
        <v>96</v>
      </c>
      <c r="J44" s="207" t="s">
        <v>913</v>
      </c>
      <c r="K44" s="104" t="s">
        <v>902</v>
      </c>
      <c r="L44" s="94"/>
      <c r="M44" s="74" t="s">
        <v>836</v>
      </c>
      <c r="N44" s="105" t="s">
        <v>38</v>
      </c>
    </row>
    <row r="45" spans="1:14" ht="57" customHeight="1">
      <c r="A45" s="89" t="s">
        <v>39</v>
      </c>
      <c r="B45" s="90" t="s">
        <v>48</v>
      </c>
      <c r="C45" s="91">
        <v>30</v>
      </c>
      <c r="D45" s="92">
        <v>1200.72</v>
      </c>
      <c r="E45" s="91" t="s">
        <v>30</v>
      </c>
      <c r="F45" s="91" t="s">
        <v>151</v>
      </c>
      <c r="G45" s="91" t="s">
        <v>146</v>
      </c>
      <c r="H45" s="189" t="s">
        <v>85</v>
      </c>
      <c r="I45" s="189" t="s">
        <v>86</v>
      </c>
      <c r="J45" s="189" t="s">
        <v>147</v>
      </c>
      <c r="K45" s="104" t="s">
        <v>902</v>
      </c>
      <c r="L45" s="91"/>
      <c r="M45" s="74" t="s">
        <v>836</v>
      </c>
      <c r="N45" s="105" t="s">
        <v>38</v>
      </c>
    </row>
    <row r="46" spans="1:14" ht="57" customHeight="1">
      <c r="A46" s="89" t="s">
        <v>39</v>
      </c>
      <c r="B46" s="90" t="s">
        <v>48</v>
      </c>
      <c r="C46" s="91">
        <v>31</v>
      </c>
      <c r="D46" s="92">
        <v>1200.72</v>
      </c>
      <c r="E46" s="91" t="s">
        <v>30</v>
      </c>
      <c r="F46" s="91" t="s">
        <v>154</v>
      </c>
      <c r="G46" s="91" t="s">
        <v>149</v>
      </c>
      <c r="H46" s="189" t="s">
        <v>51</v>
      </c>
      <c r="I46" s="189" t="s">
        <v>52</v>
      </c>
      <c r="J46" s="189" t="s">
        <v>150</v>
      </c>
      <c r="K46" s="104" t="s">
        <v>902</v>
      </c>
      <c r="L46" s="91"/>
      <c r="M46" s="74" t="s">
        <v>836</v>
      </c>
      <c r="N46" s="105" t="s">
        <v>38</v>
      </c>
    </row>
    <row r="47" spans="1:14" ht="57" customHeight="1">
      <c r="A47" s="89" t="s">
        <v>39</v>
      </c>
      <c r="B47" s="90" t="s">
        <v>48</v>
      </c>
      <c r="C47" s="91">
        <v>32</v>
      </c>
      <c r="D47" s="92">
        <v>1200.72</v>
      </c>
      <c r="E47" s="91" t="s">
        <v>30</v>
      </c>
      <c r="F47" s="91" t="s">
        <v>157</v>
      </c>
      <c r="G47" s="91" t="s">
        <v>152</v>
      </c>
      <c r="H47" s="189" t="s">
        <v>75</v>
      </c>
      <c r="I47" s="189" t="s">
        <v>76</v>
      </c>
      <c r="J47" s="189" t="s">
        <v>153</v>
      </c>
      <c r="K47" s="104" t="s">
        <v>902</v>
      </c>
      <c r="L47" s="91"/>
      <c r="M47" s="74" t="s">
        <v>836</v>
      </c>
      <c r="N47" s="105" t="s">
        <v>38</v>
      </c>
    </row>
    <row r="48" spans="1:14" ht="57" customHeight="1">
      <c r="A48" s="89" t="s">
        <v>39</v>
      </c>
      <c r="B48" s="90" t="s">
        <v>48</v>
      </c>
      <c r="C48" s="91">
        <v>33</v>
      </c>
      <c r="D48" s="92">
        <v>1200.72</v>
      </c>
      <c r="E48" s="91" t="s">
        <v>30</v>
      </c>
      <c r="F48" s="91" t="s">
        <v>160</v>
      </c>
      <c r="G48" s="91" t="s">
        <v>155</v>
      </c>
      <c r="H48" s="189" t="s">
        <v>75</v>
      </c>
      <c r="I48" s="189" t="s">
        <v>76</v>
      </c>
      <c r="J48" s="189" t="s">
        <v>156</v>
      </c>
      <c r="K48" s="104" t="s">
        <v>902</v>
      </c>
      <c r="L48" s="91"/>
      <c r="M48" s="74" t="s">
        <v>836</v>
      </c>
      <c r="N48" s="105" t="s">
        <v>38</v>
      </c>
    </row>
    <row r="49" spans="1:14" ht="57" customHeight="1">
      <c r="A49" s="89" t="s">
        <v>39</v>
      </c>
      <c r="B49" s="90" t="s">
        <v>48</v>
      </c>
      <c r="C49" s="91">
        <v>34</v>
      </c>
      <c r="D49" s="92">
        <v>1200.72</v>
      </c>
      <c r="E49" s="91" t="s">
        <v>30</v>
      </c>
      <c r="F49" s="91" t="s">
        <v>163</v>
      </c>
      <c r="G49" s="91" t="s">
        <v>158</v>
      </c>
      <c r="H49" s="190" t="s">
        <v>33</v>
      </c>
      <c r="I49" s="189" t="s">
        <v>34</v>
      </c>
      <c r="J49" s="189" t="s">
        <v>159</v>
      </c>
      <c r="K49" s="104" t="s">
        <v>902</v>
      </c>
      <c r="L49" s="91"/>
      <c r="M49" s="74" t="s">
        <v>836</v>
      </c>
      <c r="N49" s="105" t="s">
        <v>38</v>
      </c>
    </row>
    <row r="50" spans="1:14" ht="57" customHeight="1">
      <c r="A50" s="89" t="s">
        <v>39</v>
      </c>
      <c r="B50" s="90" t="s">
        <v>48</v>
      </c>
      <c r="C50" s="91">
        <v>35</v>
      </c>
      <c r="D50" s="92">
        <v>1200.72</v>
      </c>
      <c r="E50" s="91" t="s">
        <v>30</v>
      </c>
      <c r="F50" s="91" t="s">
        <v>168</v>
      </c>
      <c r="G50" s="91" t="s">
        <v>161</v>
      </c>
      <c r="H50" s="189" t="s">
        <v>85</v>
      </c>
      <c r="I50" s="189" t="s">
        <v>86</v>
      </c>
      <c r="J50" s="189" t="s">
        <v>162</v>
      </c>
      <c r="K50" s="104" t="s">
        <v>902</v>
      </c>
      <c r="L50" s="91"/>
      <c r="M50" s="74" t="s">
        <v>836</v>
      </c>
      <c r="N50" s="105" t="s">
        <v>38</v>
      </c>
    </row>
    <row r="51" spans="1:14" ht="57" customHeight="1">
      <c r="A51" s="89" t="s">
        <v>39</v>
      </c>
      <c r="B51" s="90" t="s">
        <v>48</v>
      </c>
      <c r="C51" s="91">
        <v>36</v>
      </c>
      <c r="D51" s="92">
        <v>1200.72</v>
      </c>
      <c r="E51" s="91" t="s">
        <v>30</v>
      </c>
      <c r="F51" s="91" t="s">
        <v>171</v>
      </c>
      <c r="G51" s="91" t="s">
        <v>164</v>
      </c>
      <c r="H51" s="190" t="s">
        <v>165</v>
      </c>
      <c r="I51" s="189" t="s">
        <v>166</v>
      </c>
      <c r="J51" s="189" t="s">
        <v>167</v>
      </c>
      <c r="K51" s="104" t="s">
        <v>902</v>
      </c>
      <c r="L51" s="91"/>
      <c r="M51" s="74" t="s">
        <v>836</v>
      </c>
      <c r="N51" s="105" t="s">
        <v>38</v>
      </c>
    </row>
    <row r="52" spans="1:14" ht="57" customHeight="1">
      <c r="A52" s="89"/>
      <c r="B52" s="90"/>
      <c r="C52" s="91">
        <v>37</v>
      </c>
      <c r="D52" s="92">
        <v>1200.72</v>
      </c>
      <c r="E52" s="91" t="s">
        <v>30</v>
      </c>
      <c r="F52" s="91" t="s">
        <v>174</v>
      </c>
      <c r="G52" s="74" t="s">
        <v>841</v>
      </c>
      <c r="H52" s="189" t="s">
        <v>85</v>
      </c>
      <c r="I52" s="189" t="s">
        <v>86</v>
      </c>
      <c r="J52" s="207" t="s">
        <v>842</v>
      </c>
      <c r="K52" s="104" t="s">
        <v>902</v>
      </c>
      <c r="L52" s="91"/>
      <c r="M52" s="74" t="s">
        <v>836</v>
      </c>
      <c r="N52" s="105" t="s">
        <v>38</v>
      </c>
    </row>
    <row r="53" spans="1:14" ht="57" customHeight="1">
      <c r="A53" s="89" t="s">
        <v>39</v>
      </c>
      <c r="B53" s="90" t="s">
        <v>48</v>
      </c>
      <c r="C53" s="91">
        <v>38</v>
      </c>
      <c r="D53" s="92">
        <v>1200.72</v>
      </c>
      <c r="E53" s="91" t="s">
        <v>30</v>
      </c>
      <c r="F53" s="91" t="s">
        <v>177</v>
      </c>
      <c r="G53" s="91" t="s">
        <v>169</v>
      </c>
      <c r="H53" s="205" t="s">
        <v>42</v>
      </c>
      <c r="I53" s="205" t="s">
        <v>43</v>
      </c>
      <c r="J53" s="207" t="s">
        <v>170</v>
      </c>
      <c r="K53" s="104" t="s">
        <v>902</v>
      </c>
      <c r="L53" s="91"/>
      <c r="M53" s="74" t="s">
        <v>836</v>
      </c>
      <c r="N53" s="105" t="s">
        <v>38</v>
      </c>
    </row>
    <row r="54" spans="1:14" ht="57" customHeight="1">
      <c r="A54" s="89" t="s">
        <v>39</v>
      </c>
      <c r="B54" s="90" t="s">
        <v>48</v>
      </c>
      <c r="C54" s="91">
        <v>39</v>
      </c>
      <c r="D54" s="92">
        <v>1200.72</v>
      </c>
      <c r="E54" s="91" t="s">
        <v>30</v>
      </c>
      <c r="F54" s="91" t="s">
        <v>180</v>
      </c>
      <c r="G54" s="91" t="s">
        <v>172</v>
      </c>
      <c r="H54" s="95" t="s">
        <v>80</v>
      </c>
      <c r="I54" s="190" t="s">
        <v>81</v>
      </c>
      <c r="J54" s="189" t="s">
        <v>173</v>
      </c>
      <c r="K54" s="104" t="s">
        <v>902</v>
      </c>
      <c r="L54" s="91"/>
      <c r="M54" s="74" t="s">
        <v>836</v>
      </c>
      <c r="N54" s="105" t="s">
        <v>38</v>
      </c>
    </row>
    <row r="55" spans="1:14" ht="57" customHeight="1">
      <c r="A55" s="89" t="s">
        <v>39</v>
      </c>
      <c r="B55" s="90" t="s">
        <v>48</v>
      </c>
      <c r="C55" s="91">
        <v>40</v>
      </c>
      <c r="D55" s="92">
        <v>1200.72</v>
      </c>
      <c r="E55" s="91" t="s">
        <v>30</v>
      </c>
      <c r="F55" s="91" t="s">
        <v>183</v>
      </c>
      <c r="G55" s="91" t="s">
        <v>175</v>
      </c>
      <c r="H55" s="190" t="s">
        <v>95</v>
      </c>
      <c r="I55" s="189" t="s">
        <v>96</v>
      </c>
      <c r="J55" s="189" t="s">
        <v>176</v>
      </c>
      <c r="K55" s="104" t="s">
        <v>902</v>
      </c>
      <c r="L55" s="91"/>
      <c r="M55" s="74" t="s">
        <v>836</v>
      </c>
      <c r="N55" s="105" t="s">
        <v>38</v>
      </c>
    </row>
    <row r="56" spans="1:14" ht="57" customHeight="1">
      <c r="A56" s="89" t="s">
        <v>39</v>
      </c>
      <c r="B56" s="90" t="s">
        <v>48</v>
      </c>
      <c r="C56" s="91">
        <v>41</v>
      </c>
      <c r="D56" s="92">
        <v>1200.72</v>
      </c>
      <c r="E56" s="91" t="s">
        <v>30</v>
      </c>
      <c r="F56" s="91" t="s">
        <v>188</v>
      </c>
      <c r="G56" s="91" t="s">
        <v>178</v>
      </c>
      <c r="H56" s="190" t="s">
        <v>56</v>
      </c>
      <c r="I56" s="189" t="s">
        <v>57</v>
      </c>
      <c r="J56" s="189" t="s">
        <v>179</v>
      </c>
      <c r="K56" s="104" t="s">
        <v>902</v>
      </c>
      <c r="L56" s="91"/>
      <c r="M56" s="74" t="s">
        <v>836</v>
      </c>
      <c r="N56" s="105" t="s">
        <v>38</v>
      </c>
    </row>
    <row r="57" spans="1:14" ht="57" customHeight="1">
      <c r="A57" s="89" t="s">
        <v>39</v>
      </c>
      <c r="B57" s="90" t="s">
        <v>48</v>
      </c>
      <c r="C57" s="91">
        <v>42</v>
      </c>
      <c r="D57" s="92">
        <v>1200.72</v>
      </c>
      <c r="E57" s="91" t="s">
        <v>30</v>
      </c>
      <c r="F57" s="91" t="s">
        <v>191</v>
      </c>
      <c r="G57" s="91" t="s">
        <v>181</v>
      </c>
      <c r="H57" s="189" t="s">
        <v>42</v>
      </c>
      <c r="I57" s="189" t="s">
        <v>43</v>
      </c>
      <c r="J57" s="189" t="s">
        <v>182</v>
      </c>
      <c r="K57" s="104" t="s">
        <v>902</v>
      </c>
      <c r="L57" s="91"/>
      <c r="M57" s="74" t="s">
        <v>836</v>
      </c>
      <c r="N57" s="105" t="s">
        <v>38</v>
      </c>
    </row>
    <row r="58" spans="1:14" ht="57" customHeight="1">
      <c r="A58" s="89" t="s">
        <v>39</v>
      </c>
      <c r="B58" s="90" t="s">
        <v>48</v>
      </c>
      <c r="C58" s="91">
        <v>43</v>
      </c>
      <c r="D58" s="92">
        <v>1200.72</v>
      </c>
      <c r="E58" s="91" t="s">
        <v>30</v>
      </c>
      <c r="F58" s="91" t="s">
        <v>194</v>
      </c>
      <c r="G58" s="91" t="s">
        <v>184</v>
      </c>
      <c r="H58" s="190" t="s">
        <v>185</v>
      </c>
      <c r="I58" s="189" t="s">
        <v>186</v>
      </c>
      <c r="J58" s="189" t="s">
        <v>187</v>
      </c>
      <c r="K58" s="104" t="s">
        <v>902</v>
      </c>
      <c r="L58" s="91"/>
      <c r="M58" s="74" t="s">
        <v>836</v>
      </c>
      <c r="N58" s="105" t="s">
        <v>38</v>
      </c>
    </row>
    <row r="59" spans="1:14" ht="57" customHeight="1">
      <c r="A59" s="89" t="s">
        <v>39</v>
      </c>
      <c r="B59" s="90" t="s">
        <v>48</v>
      </c>
      <c r="C59" s="91">
        <v>44</v>
      </c>
      <c r="D59" s="92">
        <v>1200.72</v>
      </c>
      <c r="E59" s="91" t="s">
        <v>30</v>
      </c>
      <c r="F59" s="91" t="s">
        <v>197</v>
      </c>
      <c r="G59" s="91" t="s">
        <v>189</v>
      </c>
      <c r="H59" s="190" t="s">
        <v>100</v>
      </c>
      <c r="I59" s="189" t="s">
        <v>101</v>
      </c>
      <c r="J59" s="189" t="s">
        <v>190</v>
      </c>
      <c r="K59" s="104" t="s">
        <v>902</v>
      </c>
      <c r="L59" s="91"/>
      <c r="M59" s="74" t="s">
        <v>836</v>
      </c>
      <c r="N59" s="105" t="s">
        <v>38</v>
      </c>
    </row>
    <row r="60" spans="1:14" ht="57" customHeight="1">
      <c r="A60" s="89" t="s">
        <v>39</v>
      </c>
      <c r="B60" s="90" t="s">
        <v>48</v>
      </c>
      <c r="C60" s="91">
        <v>45</v>
      </c>
      <c r="D60" s="92">
        <v>1200.72</v>
      </c>
      <c r="E60" s="91" t="s">
        <v>30</v>
      </c>
      <c r="F60" s="91" t="s">
        <v>200</v>
      </c>
      <c r="G60" s="91" t="s">
        <v>192</v>
      </c>
      <c r="H60" s="190" t="s">
        <v>185</v>
      </c>
      <c r="I60" s="189" t="s">
        <v>186</v>
      </c>
      <c r="J60" s="189" t="s">
        <v>193</v>
      </c>
      <c r="K60" s="104" t="s">
        <v>902</v>
      </c>
      <c r="L60" s="91"/>
      <c r="M60" s="74" t="s">
        <v>836</v>
      </c>
      <c r="N60" s="105" t="s">
        <v>38</v>
      </c>
    </row>
    <row r="61" spans="1:14" ht="57" customHeight="1">
      <c r="A61" s="89" t="s">
        <v>39</v>
      </c>
      <c r="B61" s="90" t="s">
        <v>48</v>
      </c>
      <c r="C61" s="91">
        <v>46</v>
      </c>
      <c r="D61" s="92">
        <v>1200.72</v>
      </c>
      <c r="E61" s="91" t="s">
        <v>30</v>
      </c>
      <c r="F61" s="91" t="s">
        <v>203</v>
      </c>
      <c r="G61" s="91" t="s">
        <v>195</v>
      </c>
      <c r="H61" s="190" t="s">
        <v>33</v>
      </c>
      <c r="I61" s="189" t="s">
        <v>34</v>
      </c>
      <c r="J61" s="189" t="s">
        <v>196</v>
      </c>
      <c r="K61" s="104" t="s">
        <v>902</v>
      </c>
      <c r="L61" s="91"/>
      <c r="M61" s="74" t="s">
        <v>836</v>
      </c>
      <c r="N61" s="105" t="s">
        <v>38</v>
      </c>
    </row>
    <row r="62" spans="1:14" ht="57" customHeight="1">
      <c r="A62" s="89" t="s">
        <v>39</v>
      </c>
      <c r="B62" s="90" t="s">
        <v>48</v>
      </c>
      <c r="C62" s="91">
        <v>47</v>
      </c>
      <c r="D62" s="92">
        <v>1200.72</v>
      </c>
      <c r="E62" s="91" t="s">
        <v>30</v>
      </c>
      <c r="F62" s="91" t="s">
        <v>206</v>
      </c>
      <c r="G62" s="91" t="s">
        <v>198</v>
      </c>
      <c r="H62" s="190" t="s">
        <v>56</v>
      </c>
      <c r="I62" s="189" t="s">
        <v>57</v>
      </c>
      <c r="J62" s="189" t="s">
        <v>199</v>
      </c>
      <c r="K62" s="104" t="s">
        <v>902</v>
      </c>
      <c r="L62" s="91"/>
      <c r="M62" s="74" t="s">
        <v>836</v>
      </c>
      <c r="N62" s="105" t="s">
        <v>38</v>
      </c>
    </row>
    <row r="63" spans="1:14" ht="57" customHeight="1">
      <c r="A63" s="89" t="s">
        <v>39</v>
      </c>
      <c r="B63" s="90" t="s">
        <v>48</v>
      </c>
      <c r="C63" s="91">
        <v>48</v>
      </c>
      <c r="D63" s="92">
        <v>1200.72</v>
      </c>
      <c r="E63" s="91" t="s">
        <v>30</v>
      </c>
      <c r="F63" s="91" t="s">
        <v>209</v>
      </c>
      <c r="G63" s="91" t="s">
        <v>201</v>
      </c>
      <c r="H63" s="189" t="s">
        <v>100</v>
      </c>
      <c r="I63" s="189" t="s">
        <v>101</v>
      </c>
      <c r="J63" s="189" t="s">
        <v>202</v>
      </c>
      <c r="K63" s="104" t="s">
        <v>902</v>
      </c>
      <c r="L63" s="91"/>
      <c r="M63" s="74" t="s">
        <v>836</v>
      </c>
      <c r="N63" s="105" t="s">
        <v>38</v>
      </c>
    </row>
    <row r="64" spans="1:14" ht="57" customHeight="1">
      <c r="A64" s="89" t="s">
        <v>39</v>
      </c>
      <c r="B64" s="90" t="s">
        <v>48</v>
      </c>
      <c r="C64" s="91">
        <v>49</v>
      </c>
      <c r="D64" s="92">
        <v>1200.72</v>
      </c>
      <c r="E64" s="91" t="s">
        <v>30</v>
      </c>
      <c r="F64" s="91" t="s">
        <v>212</v>
      </c>
      <c r="G64" s="91" t="s">
        <v>204</v>
      </c>
      <c r="H64" s="190" t="s">
        <v>95</v>
      </c>
      <c r="I64" s="189" t="s">
        <v>96</v>
      </c>
      <c r="J64" s="189" t="s">
        <v>205</v>
      </c>
      <c r="K64" s="104" t="s">
        <v>902</v>
      </c>
      <c r="L64" s="91"/>
      <c r="M64" s="74" t="s">
        <v>836</v>
      </c>
      <c r="N64" s="105" t="s">
        <v>38</v>
      </c>
    </row>
    <row r="65" spans="1:14" ht="57" customHeight="1">
      <c r="A65" s="89" t="s">
        <v>39</v>
      </c>
      <c r="B65" s="90" t="s">
        <v>48</v>
      </c>
      <c r="C65" s="91">
        <v>50</v>
      </c>
      <c r="D65" s="92">
        <v>1200.72</v>
      </c>
      <c r="E65" s="91" t="s">
        <v>30</v>
      </c>
      <c r="F65" s="91" t="s">
        <v>215</v>
      </c>
      <c r="G65" s="117" t="s">
        <v>207</v>
      </c>
      <c r="H65" s="190" t="s">
        <v>56</v>
      </c>
      <c r="I65" s="189" t="s">
        <v>57</v>
      </c>
      <c r="J65" s="189" t="s">
        <v>208</v>
      </c>
      <c r="K65" s="104" t="s">
        <v>902</v>
      </c>
      <c r="L65" s="91"/>
      <c r="M65" s="74" t="s">
        <v>836</v>
      </c>
      <c r="N65" s="105" t="s">
        <v>38</v>
      </c>
    </row>
    <row r="66" spans="1:14" ht="57" customHeight="1">
      <c r="A66" s="89"/>
      <c r="B66" s="90"/>
      <c r="C66" s="91">
        <v>51</v>
      </c>
      <c r="D66" s="92">
        <v>1200.72</v>
      </c>
      <c r="E66" s="91" t="s">
        <v>30</v>
      </c>
      <c r="F66" s="91" t="s">
        <v>218</v>
      </c>
      <c r="G66" s="74" t="s">
        <v>914</v>
      </c>
      <c r="H66" s="190" t="s">
        <v>33</v>
      </c>
      <c r="I66" s="189" t="s">
        <v>34</v>
      </c>
      <c r="J66" s="207" t="s">
        <v>915</v>
      </c>
      <c r="K66" s="104" t="s">
        <v>902</v>
      </c>
      <c r="L66" s="91"/>
      <c r="M66" s="74" t="s">
        <v>836</v>
      </c>
      <c r="N66" s="105" t="s">
        <v>38</v>
      </c>
    </row>
    <row r="67" spans="1:14" ht="57" customHeight="1">
      <c r="A67" s="89" t="s">
        <v>39</v>
      </c>
      <c r="B67" s="90" t="s">
        <v>48</v>
      </c>
      <c r="C67" s="91">
        <v>52</v>
      </c>
      <c r="D67" s="92">
        <v>1200.72</v>
      </c>
      <c r="E67" s="91" t="s">
        <v>30</v>
      </c>
      <c r="F67" s="91" t="s">
        <v>223</v>
      </c>
      <c r="G67" s="91" t="s">
        <v>210</v>
      </c>
      <c r="H67" s="189" t="s">
        <v>95</v>
      </c>
      <c r="I67" s="189" t="s">
        <v>96</v>
      </c>
      <c r="J67" s="189" t="s">
        <v>211</v>
      </c>
      <c r="K67" s="104" t="s">
        <v>902</v>
      </c>
      <c r="L67" s="91"/>
      <c r="M67" s="74" t="s">
        <v>836</v>
      </c>
      <c r="N67" s="105" t="s">
        <v>38</v>
      </c>
    </row>
    <row r="68" spans="1:14" ht="57" customHeight="1">
      <c r="A68" s="89" t="s">
        <v>39</v>
      </c>
      <c r="B68" s="90" t="s">
        <v>48</v>
      </c>
      <c r="C68" s="91">
        <v>53</v>
      </c>
      <c r="D68" s="92">
        <v>1200.72</v>
      </c>
      <c r="E68" s="91" t="s">
        <v>30</v>
      </c>
      <c r="F68" s="91" t="s">
        <v>226</v>
      </c>
      <c r="G68" s="91" t="s">
        <v>213</v>
      </c>
      <c r="H68" s="190" t="s">
        <v>85</v>
      </c>
      <c r="I68" s="189" t="s">
        <v>86</v>
      </c>
      <c r="J68" s="189" t="s">
        <v>214</v>
      </c>
      <c r="K68" s="104" t="s">
        <v>902</v>
      </c>
      <c r="L68" s="91"/>
      <c r="M68" s="74" t="s">
        <v>836</v>
      </c>
      <c r="N68" s="105" t="s">
        <v>38</v>
      </c>
    </row>
    <row r="69" spans="1:14" ht="57" customHeight="1">
      <c r="A69" s="89"/>
      <c r="B69" s="90"/>
      <c r="C69" s="91">
        <v>54</v>
      </c>
      <c r="D69" s="92">
        <v>1200.72</v>
      </c>
      <c r="E69" s="91" t="s">
        <v>30</v>
      </c>
      <c r="F69" s="91" t="s">
        <v>229</v>
      </c>
      <c r="G69" s="74" t="s">
        <v>847</v>
      </c>
      <c r="H69" s="189" t="s">
        <v>398</v>
      </c>
      <c r="I69" s="189" t="s">
        <v>399</v>
      </c>
      <c r="J69" s="209" t="s">
        <v>916</v>
      </c>
      <c r="K69" s="104" t="s">
        <v>902</v>
      </c>
      <c r="L69" s="91"/>
      <c r="M69" s="74" t="s">
        <v>836</v>
      </c>
      <c r="N69" s="105" t="s">
        <v>38</v>
      </c>
    </row>
    <row r="70" spans="1:14" ht="57" customHeight="1">
      <c r="A70" s="89" t="s">
        <v>39</v>
      </c>
      <c r="B70" s="90" t="s">
        <v>48</v>
      </c>
      <c r="C70" s="91">
        <v>55</v>
      </c>
      <c r="D70" s="92">
        <v>1200.72</v>
      </c>
      <c r="E70" s="91" t="s">
        <v>30</v>
      </c>
      <c r="F70" s="91" t="s">
        <v>232</v>
      </c>
      <c r="G70" s="91" t="s">
        <v>216</v>
      </c>
      <c r="H70" s="190" t="s">
        <v>42</v>
      </c>
      <c r="I70" s="189" t="s">
        <v>43</v>
      </c>
      <c r="J70" s="189" t="s">
        <v>217</v>
      </c>
      <c r="K70" s="104" t="s">
        <v>902</v>
      </c>
      <c r="L70" s="91"/>
      <c r="M70" s="74" t="s">
        <v>836</v>
      </c>
      <c r="N70" s="105" t="s">
        <v>38</v>
      </c>
    </row>
    <row r="71" spans="1:14" ht="57" customHeight="1">
      <c r="A71" s="89"/>
      <c r="B71" s="90"/>
      <c r="C71" s="91">
        <v>56</v>
      </c>
      <c r="D71" s="92">
        <v>1200.72</v>
      </c>
      <c r="E71" s="91" t="s">
        <v>30</v>
      </c>
      <c r="F71" s="91" t="s">
        <v>235</v>
      </c>
      <c r="G71" s="74" t="s">
        <v>853</v>
      </c>
      <c r="H71" s="190" t="s">
        <v>33</v>
      </c>
      <c r="I71" s="189" t="s">
        <v>34</v>
      </c>
      <c r="J71" s="207" t="s">
        <v>854</v>
      </c>
      <c r="K71" s="104" t="s">
        <v>902</v>
      </c>
      <c r="L71" s="91"/>
      <c r="M71" s="74" t="s">
        <v>836</v>
      </c>
      <c r="N71" s="105" t="s">
        <v>38</v>
      </c>
    </row>
    <row r="72" spans="1:14" ht="57" customHeight="1">
      <c r="A72" s="89" t="s">
        <v>39</v>
      </c>
      <c r="B72" s="90" t="s">
        <v>48</v>
      </c>
      <c r="C72" s="91">
        <v>57</v>
      </c>
      <c r="D72" s="92">
        <v>1200.72</v>
      </c>
      <c r="E72" s="91" t="s">
        <v>30</v>
      </c>
      <c r="F72" s="91" t="s">
        <v>238</v>
      </c>
      <c r="G72" s="91" t="s">
        <v>219</v>
      </c>
      <c r="H72" s="189" t="s">
        <v>220</v>
      </c>
      <c r="I72" s="189" t="s">
        <v>221</v>
      </c>
      <c r="J72" s="189" t="s">
        <v>222</v>
      </c>
      <c r="K72" s="104" t="s">
        <v>902</v>
      </c>
      <c r="L72" s="91"/>
      <c r="M72" s="74" t="s">
        <v>836</v>
      </c>
      <c r="N72" s="105" t="s">
        <v>38</v>
      </c>
    </row>
    <row r="73" spans="1:14" ht="57" customHeight="1">
      <c r="A73" s="89"/>
      <c r="B73" s="90"/>
      <c r="C73" s="91">
        <v>58</v>
      </c>
      <c r="D73" s="92">
        <v>1200.72</v>
      </c>
      <c r="E73" s="91" t="s">
        <v>30</v>
      </c>
      <c r="F73" s="91" t="s">
        <v>241</v>
      </c>
      <c r="G73" s="74" t="s">
        <v>850</v>
      </c>
      <c r="H73" s="189" t="s">
        <v>80</v>
      </c>
      <c r="I73" s="189" t="s">
        <v>81</v>
      </c>
      <c r="J73" s="207" t="s">
        <v>851</v>
      </c>
      <c r="K73" s="104" t="s">
        <v>902</v>
      </c>
      <c r="L73" s="91"/>
      <c r="M73" s="74" t="s">
        <v>836</v>
      </c>
      <c r="N73" s="105" t="s">
        <v>38</v>
      </c>
    </row>
    <row r="74" spans="1:14" ht="57" customHeight="1">
      <c r="A74" s="89" t="s">
        <v>39</v>
      </c>
      <c r="B74" s="90" t="s">
        <v>48</v>
      </c>
      <c r="C74" s="91">
        <v>59</v>
      </c>
      <c r="D74" s="92">
        <v>1200.72</v>
      </c>
      <c r="E74" s="91" t="s">
        <v>30</v>
      </c>
      <c r="F74" s="91" t="s">
        <v>244</v>
      </c>
      <c r="G74" s="91" t="s">
        <v>224</v>
      </c>
      <c r="H74" s="190" t="s">
        <v>75</v>
      </c>
      <c r="I74" s="189" t="s">
        <v>76</v>
      </c>
      <c r="J74" s="189" t="s">
        <v>225</v>
      </c>
      <c r="K74" s="104" t="s">
        <v>902</v>
      </c>
      <c r="L74" s="91"/>
      <c r="M74" s="74" t="s">
        <v>836</v>
      </c>
      <c r="N74" s="105" t="s">
        <v>38</v>
      </c>
    </row>
    <row r="75" spans="1:14" ht="57" customHeight="1">
      <c r="A75" s="89" t="s">
        <v>39</v>
      </c>
      <c r="B75" s="90" t="s">
        <v>48</v>
      </c>
      <c r="C75" s="91">
        <v>60</v>
      </c>
      <c r="D75" s="92">
        <v>1200.72</v>
      </c>
      <c r="E75" s="91" t="s">
        <v>30</v>
      </c>
      <c r="F75" s="91" t="s">
        <v>247</v>
      </c>
      <c r="G75" s="91" t="s">
        <v>227</v>
      </c>
      <c r="H75" s="207" t="s">
        <v>85</v>
      </c>
      <c r="I75" s="207" t="s">
        <v>86</v>
      </c>
      <c r="J75" s="207" t="s">
        <v>228</v>
      </c>
      <c r="K75" s="104" t="s">
        <v>902</v>
      </c>
      <c r="L75" s="91"/>
      <c r="M75" s="74" t="s">
        <v>836</v>
      </c>
      <c r="N75" s="105" t="s">
        <v>38</v>
      </c>
    </row>
    <row r="76" spans="1:14" ht="57" customHeight="1">
      <c r="A76" s="89" t="s">
        <v>39</v>
      </c>
      <c r="B76" s="90" t="s">
        <v>48</v>
      </c>
      <c r="C76" s="91">
        <v>61</v>
      </c>
      <c r="D76" s="92">
        <v>1200.72</v>
      </c>
      <c r="E76" s="91" t="s">
        <v>30</v>
      </c>
      <c r="F76" s="91" t="s">
        <v>250</v>
      </c>
      <c r="G76" s="91" t="s">
        <v>233</v>
      </c>
      <c r="H76" s="190" t="s">
        <v>220</v>
      </c>
      <c r="I76" s="189" t="s">
        <v>221</v>
      </c>
      <c r="J76" s="189" t="s">
        <v>234</v>
      </c>
      <c r="K76" s="104" t="s">
        <v>902</v>
      </c>
      <c r="L76" s="91"/>
      <c r="M76" s="74" t="s">
        <v>836</v>
      </c>
      <c r="N76" s="105" t="s">
        <v>38</v>
      </c>
    </row>
    <row r="77" spans="1:14" ht="57" customHeight="1">
      <c r="A77" s="89" t="s">
        <v>39</v>
      </c>
      <c r="B77" s="90" t="s">
        <v>48</v>
      </c>
      <c r="C77" s="91">
        <v>62</v>
      </c>
      <c r="D77" s="92">
        <v>1200.72</v>
      </c>
      <c r="E77" s="91" t="s">
        <v>30</v>
      </c>
      <c r="F77" s="91" t="s">
        <v>253</v>
      </c>
      <c r="G77" s="91" t="s">
        <v>236</v>
      </c>
      <c r="H77" s="190" t="s">
        <v>75</v>
      </c>
      <c r="I77" s="189" t="s">
        <v>76</v>
      </c>
      <c r="J77" s="189" t="s">
        <v>237</v>
      </c>
      <c r="K77" s="104" t="s">
        <v>902</v>
      </c>
      <c r="L77" s="91"/>
      <c r="M77" s="74" t="s">
        <v>836</v>
      </c>
      <c r="N77" s="105" t="s">
        <v>38</v>
      </c>
    </row>
    <row r="78" spans="1:14" ht="57" customHeight="1">
      <c r="A78" s="89"/>
      <c r="B78" s="90"/>
      <c r="C78" s="91">
        <v>63</v>
      </c>
      <c r="D78" s="92">
        <v>1200.72</v>
      </c>
      <c r="E78" s="91" t="s">
        <v>30</v>
      </c>
      <c r="F78" s="91" t="s">
        <v>256</v>
      </c>
      <c r="G78" s="74" t="s">
        <v>856</v>
      </c>
      <c r="H78" s="190" t="s">
        <v>95</v>
      </c>
      <c r="I78" s="189" t="s">
        <v>96</v>
      </c>
      <c r="J78" s="207" t="s">
        <v>857</v>
      </c>
      <c r="K78" s="104" t="s">
        <v>902</v>
      </c>
      <c r="L78" s="91"/>
      <c r="M78" s="74" t="s">
        <v>836</v>
      </c>
      <c r="N78" s="105" t="s">
        <v>38</v>
      </c>
    </row>
    <row r="79" spans="1:14" ht="57" customHeight="1">
      <c r="A79" s="89" t="s">
        <v>39</v>
      </c>
      <c r="B79" s="90" t="s">
        <v>48</v>
      </c>
      <c r="C79" s="91">
        <v>64</v>
      </c>
      <c r="D79" s="92">
        <v>1200.72</v>
      </c>
      <c r="E79" s="91" t="s">
        <v>30</v>
      </c>
      <c r="F79" s="91" t="s">
        <v>259</v>
      </c>
      <c r="G79" s="91" t="s">
        <v>239</v>
      </c>
      <c r="H79" s="190" t="s">
        <v>33</v>
      </c>
      <c r="I79" s="189" t="s">
        <v>34</v>
      </c>
      <c r="J79" s="189" t="s">
        <v>240</v>
      </c>
      <c r="K79" s="104" t="s">
        <v>902</v>
      </c>
      <c r="L79" s="91"/>
      <c r="M79" s="74" t="s">
        <v>836</v>
      </c>
      <c r="N79" s="105" t="s">
        <v>38</v>
      </c>
    </row>
    <row r="80" spans="1:14" ht="57" customHeight="1">
      <c r="A80" s="89" t="s">
        <v>39</v>
      </c>
      <c r="B80" s="90" t="s">
        <v>48</v>
      </c>
      <c r="C80" s="91">
        <v>65</v>
      </c>
      <c r="D80" s="92">
        <v>1200.72</v>
      </c>
      <c r="E80" s="91" t="s">
        <v>30</v>
      </c>
      <c r="F80" s="91" t="s">
        <v>262</v>
      </c>
      <c r="G80" s="91" t="s">
        <v>242</v>
      </c>
      <c r="H80" s="190" t="s">
        <v>33</v>
      </c>
      <c r="I80" s="189" t="s">
        <v>34</v>
      </c>
      <c r="J80" s="189" t="s">
        <v>243</v>
      </c>
      <c r="K80" s="104" t="s">
        <v>902</v>
      </c>
      <c r="L80" s="91"/>
      <c r="M80" s="74" t="s">
        <v>836</v>
      </c>
      <c r="N80" s="105" t="s">
        <v>38</v>
      </c>
    </row>
    <row r="81" spans="1:14" ht="57" customHeight="1">
      <c r="A81" s="89" t="s">
        <v>39</v>
      </c>
      <c r="B81" s="90" t="s">
        <v>48</v>
      </c>
      <c r="C81" s="91">
        <v>66</v>
      </c>
      <c r="D81" s="92">
        <v>1200.72</v>
      </c>
      <c r="E81" s="91" t="s">
        <v>30</v>
      </c>
      <c r="F81" s="91" t="s">
        <v>265</v>
      </c>
      <c r="G81" s="91" t="s">
        <v>245</v>
      </c>
      <c r="H81" s="189" t="s">
        <v>80</v>
      </c>
      <c r="I81" s="189" t="s">
        <v>81</v>
      </c>
      <c r="J81" s="189" t="s">
        <v>246</v>
      </c>
      <c r="K81" s="104" t="s">
        <v>902</v>
      </c>
      <c r="L81" s="91"/>
      <c r="M81" s="74" t="s">
        <v>836</v>
      </c>
      <c r="N81" s="105" t="s">
        <v>38</v>
      </c>
    </row>
    <row r="82" spans="1:14" ht="57" customHeight="1">
      <c r="A82" s="89"/>
      <c r="B82" s="90"/>
      <c r="C82" s="91">
        <v>67</v>
      </c>
      <c r="D82" s="92">
        <v>2292.42</v>
      </c>
      <c r="E82" s="91" t="s">
        <v>30</v>
      </c>
      <c r="F82" s="91" t="s">
        <v>268</v>
      </c>
      <c r="G82" s="74" t="s">
        <v>917</v>
      </c>
      <c r="H82" s="189" t="s">
        <v>75</v>
      </c>
      <c r="I82" s="189" t="s">
        <v>76</v>
      </c>
      <c r="J82" s="207" t="s">
        <v>918</v>
      </c>
      <c r="K82" s="104" t="s">
        <v>902</v>
      </c>
      <c r="L82" s="91"/>
      <c r="M82" s="74" t="s">
        <v>836</v>
      </c>
      <c r="N82" s="105" t="s">
        <v>38</v>
      </c>
    </row>
    <row r="83" spans="1:14" ht="57" customHeight="1">
      <c r="A83" s="89" t="s">
        <v>39</v>
      </c>
      <c r="B83" s="90" t="s">
        <v>48</v>
      </c>
      <c r="C83" s="91">
        <v>68</v>
      </c>
      <c r="D83" s="92">
        <v>1200.72</v>
      </c>
      <c r="E83" s="91" t="s">
        <v>30</v>
      </c>
      <c r="F83" s="91" t="s">
        <v>271</v>
      </c>
      <c r="G83" s="91" t="s">
        <v>248</v>
      </c>
      <c r="H83" s="189" t="s">
        <v>113</v>
      </c>
      <c r="I83" s="189" t="s">
        <v>114</v>
      </c>
      <c r="J83" s="189" t="s">
        <v>249</v>
      </c>
      <c r="K83" s="104" t="s">
        <v>902</v>
      </c>
      <c r="L83" s="91"/>
      <c r="M83" s="74" t="s">
        <v>836</v>
      </c>
      <c r="N83" s="105" t="s">
        <v>38</v>
      </c>
    </row>
    <row r="84" spans="1:14" ht="57" customHeight="1">
      <c r="A84" s="89" t="s">
        <v>39</v>
      </c>
      <c r="B84" s="90" t="s">
        <v>48</v>
      </c>
      <c r="C84" s="91">
        <v>69</v>
      </c>
      <c r="D84" s="92">
        <v>1200.72</v>
      </c>
      <c r="E84" s="91" t="s">
        <v>30</v>
      </c>
      <c r="F84" s="91" t="s">
        <v>274</v>
      </c>
      <c r="G84" s="117" t="s">
        <v>251</v>
      </c>
      <c r="H84" s="189" t="s">
        <v>85</v>
      </c>
      <c r="I84" s="189" t="s">
        <v>86</v>
      </c>
      <c r="J84" s="189" t="s">
        <v>252</v>
      </c>
      <c r="K84" s="104" t="s">
        <v>902</v>
      </c>
      <c r="L84" s="91"/>
      <c r="M84" s="74" t="s">
        <v>836</v>
      </c>
      <c r="N84" s="105" t="s">
        <v>38</v>
      </c>
    </row>
    <row r="85" spans="1:14" ht="57" customHeight="1">
      <c r="A85" s="89"/>
      <c r="B85" s="90"/>
      <c r="C85" s="91">
        <v>70</v>
      </c>
      <c r="D85" s="92">
        <v>1200.72</v>
      </c>
      <c r="E85" s="91" t="s">
        <v>30</v>
      </c>
      <c r="F85" s="91" t="s">
        <v>277</v>
      </c>
      <c r="G85" s="74" t="s">
        <v>919</v>
      </c>
      <c r="H85" s="189" t="s">
        <v>85</v>
      </c>
      <c r="I85" s="189" t="s">
        <v>86</v>
      </c>
      <c r="J85" s="207" t="s">
        <v>920</v>
      </c>
      <c r="K85" s="104" t="s">
        <v>902</v>
      </c>
      <c r="L85" s="91"/>
      <c r="M85" s="74" t="s">
        <v>836</v>
      </c>
      <c r="N85" s="105" t="s">
        <v>38</v>
      </c>
    </row>
    <row r="86" spans="1:14" ht="57" customHeight="1">
      <c r="A86" s="89"/>
      <c r="B86" s="90"/>
      <c r="C86" s="91">
        <v>71</v>
      </c>
      <c r="D86" s="92">
        <v>1200.72</v>
      </c>
      <c r="E86" s="91" t="s">
        <v>30</v>
      </c>
      <c r="F86" s="91" t="s">
        <v>280</v>
      </c>
      <c r="G86" s="74" t="s">
        <v>921</v>
      </c>
      <c r="H86" s="189" t="s">
        <v>75</v>
      </c>
      <c r="I86" s="189" t="s">
        <v>76</v>
      </c>
      <c r="J86" s="207" t="s">
        <v>922</v>
      </c>
      <c r="K86" s="104" t="s">
        <v>902</v>
      </c>
      <c r="L86" s="91"/>
      <c r="M86" s="74" t="s">
        <v>836</v>
      </c>
      <c r="N86" s="105" t="s">
        <v>38</v>
      </c>
    </row>
    <row r="87" spans="1:14" ht="57" customHeight="1">
      <c r="A87" s="89" t="s">
        <v>39</v>
      </c>
      <c r="B87" s="90" t="s">
        <v>48</v>
      </c>
      <c r="C87" s="91">
        <v>72</v>
      </c>
      <c r="D87" s="92">
        <v>1200.72</v>
      </c>
      <c r="E87" s="91" t="s">
        <v>30</v>
      </c>
      <c r="F87" s="91" t="s">
        <v>283</v>
      </c>
      <c r="G87" s="91" t="s">
        <v>254</v>
      </c>
      <c r="H87" s="190" t="s">
        <v>85</v>
      </c>
      <c r="I87" s="189" t="s">
        <v>86</v>
      </c>
      <c r="J87" s="189" t="s">
        <v>255</v>
      </c>
      <c r="K87" s="104" t="s">
        <v>902</v>
      </c>
      <c r="L87" s="91"/>
      <c r="M87" s="74" t="s">
        <v>836</v>
      </c>
      <c r="N87" s="105" t="s">
        <v>38</v>
      </c>
    </row>
    <row r="88" spans="1:14" ht="57" customHeight="1">
      <c r="A88" s="89" t="s">
        <v>39</v>
      </c>
      <c r="B88" s="90" t="s">
        <v>48</v>
      </c>
      <c r="C88" s="91">
        <v>73</v>
      </c>
      <c r="D88" s="92">
        <v>1200.72</v>
      </c>
      <c r="E88" s="91" t="s">
        <v>30</v>
      </c>
      <c r="F88" s="91" t="s">
        <v>286</v>
      </c>
      <c r="G88" s="91" t="s">
        <v>257</v>
      </c>
      <c r="H88" s="189" t="s">
        <v>56</v>
      </c>
      <c r="I88" s="189" t="s">
        <v>57</v>
      </c>
      <c r="J88" s="189" t="s">
        <v>258</v>
      </c>
      <c r="K88" s="104" t="s">
        <v>902</v>
      </c>
      <c r="L88" s="91"/>
      <c r="M88" s="74" t="s">
        <v>836</v>
      </c>
      <c r="N88" s="105" t="s">
        <v>38</v>
      </c>
    </row>
    <row r="89" spans="1:14" ht="57" customHeight="1">
      <c r="A89" s="89" t="s">
        <v>39</v>
      </c>
      <c r="B89" s="90" t="s">
        <v>48</v>
      </c>
      <c r="C89" s="91">
        <v>74</v>
      </c>
      <c r="D89" s="92">
        <v>1200.72</v>
      </c>
      <c r="E89" s="91" t="s">
        <v>30</v>
      </c>
      <c r="F89" s="91" t="s">
        <v>289</v>
      </c>
      <c r="G89" s="91" t="s">
        <v>260</v>
      </c>
      <c r="H89" s="189" t="s">
        <v>108</v>
      </c>
      <c r="I89" s="189" t="s">
        <v>109</v>
      </c>
      <c r="J89" s="189" t="s">
        <v>261</v>
      </c>
      <c r="K89" s="104" t="s">
        <v>902</v>
      </c>
      <c r="L89" s="91"/>
      <c r="M89" s="74" t="s">
        <v>836</v>
      </c>
      <c r="N89" s="105" t="s">
        <v>38</v>
      </c>
    </row>
    <row r="90" spans="1:14" ht="57" customHeight="1">
      <c r="A90" s="89"/>
      <c r="B90" s="90"/>
      <c r="C90" s="91">
        <v>75</v>
      </c>
      <c r="D90" s="92">
        <v>1200.72</v>
      </c>
      <c r="E90" s="91" t="s">
        <v>30</v>
      </c>
      <c r="F90" s="91" t="s">
        <v>292</v>
      </c>
      <c r="G90" s="74" t="s">
        <v>923</v>
      </c>
      <c r="H90" s="189" t="s">
        <v>85</v>
      </c>
      <c r="I90" s="189" t="s">
        <v>86</v>
      </c>
      <c r="J90" s="207" t="s">
        <v>924</v>
      </c>
      <c r="K90" s="104" t="s">
        <v>902</v>
      </c>
      <c r="L90" s="91"/>
      <c r="M90" s="74" t="s">
        <v>836</v>
      </c>
      <c r="N90" s="105" t="s">
        <v>38</v>
      </c>
    </row>
    <row r="91" spans="1:14" ht="57" customHeight="1">
      <c r="A91" s="89" t="s">
        <v>39</v>
      </c>
      <c r="B91" s="90" t="s">
        <v>48</v>
      </c>
      <c r="C91" s="91">
        <v>76</v>
      </c>
      <c r="D91" s="92">
        <v>1200.72</v>
      </c>
      <c r="E91" s="91" t="s">
        <v>30</v>
      </c>
      <c r="F91" s="91" t="s">
        <v>295</v>
      </c>
      <c r="G91" s="91" t="s">
        <v>263</v>
      </c>
      <c r="H91" s="190" t="s">
        <v>108</v>
      </c>
      <c r="I91" s="189" t="s">
        <v>109</v>
      </c>
      <c r="J91" s="189" t="s">
        <v>264</v>
      </c>
      <c r="K91" s="104" t="s">
        <v>902</v>
      </c>
      <c r="L91" s="91"/>
      <c r="M91" s="74" t="s">
        <v>836</v>
      </c>
      <c r="N91" s="105" t="s">
        <v>38</v>
      </c>
    </row>
    <row r="92" spans="1:14" ht="57" customHeight="1">
      <c r="A92" s="89" t="s">
        <v>39</v>
      </c>
      <c r="B92" s="90" t="s">
        <v>48</v>
      </c>
      <c r="C92" s="91">
        <v>77</v>
      </c>
      <c r="D92" s="92">
        <v>1200.72</v>
      </c>
      <c r="E92" s="91" t="s">
        <v>30</v>
      </c>
      <c r="F92" s="91" t="s">
        <v>298</v>
      </c>
      <c r="G92" s="91" t="s">
        <v>266</v>
      </c>
      <c r="H92" s="189" t="s">
        <v>85</v>
      </c>
      <c r="I92" s="189" t="s">
        <v>86</v>
      </c>
      <c r="J92" s="189" t="s">
        <v>267</v>
      </c>
      <c r="K92" s="104" t="s">
        <v>902</v>
      </c>
      <c r="L92" s="91"/>
      <c r="M92" s="74" t="s">
        <v>836</v>
      </c>
      <c r="N92" s="105" t="s">
        <v>38</v>
      </c>
    </row>
    <row r="93" spans="1:14" ht="57" customHeight="1">
      <c r="A93" s="89"/>
      <c r="B93" s="90"/>
      <c r="C93" s="91">
        <v>78</v>
      </c>
      <c r="D93" s="92">
        <v>1200.72</v>
      </c>
      <c r="E93" s="91" t="s">
        <v>30</v>
      </c>
      <c r="F93" s="91" t="s">
        <v>301</v>
      </c>
      <c r="G93" s="74" t="s">
        <v>925</v>
      </c>
      <c r="H93" s="189" t="s">
        <v>85</v>
      </c>
      <c r="I93" s="189" t="s">
        <v>86</v>
      </c>
      <c r="J93" s="207" t="s">
        <v>926</v>
      </c>
      <c r="K93" s="104" t="s">
        <v>902</v>
      </c>
      <c r="L93" s="91"/>
      <c r="M93" s="74" t="s">
        <v>836</v>
      </c>
      <c r="N93" s="105" t="s">
        <v>38</v>
      </c>
    </row>
    <row r="94" spans="1:14" ht="57" customHeight="1">
      <c r="A94" s="89" t="s">
        <v>39</v>
      </c>
      <c r="B94" s="90" t="s">
        <v>48</v>
      </c>
      <c r="C94" s="91">
        <v>79</v>
      </c>
      <c r="D94" s="92">
        <v>1200.72</v>
      </c>
      <c r="E94" s="91" t="s">
        <v>30</v>
      </c>
      <c r="F94" s="91" t="s">
        <v>304</v>
      </c>
      <c r="G94" s="91" t="s">
        <v>269</v>
      </c>
      <c r="H94" s="207" t="s">
        <v>85</v>
      </c>
      <c r="I94" s="207" t="s">
        <v>86</v>
      </c>
      <c r="J94" s="207" t="s">
        <v>270</v>
      </c>
      <c r="K94" s="104" t="s">
        <v>902</v>
      </c>
      <c r="L94" s="91"/>
      <c r="M94" s="74" t="s">
        <v>836</v>
      </c>
      <c r="N94" s="105" t="s">
        <v>38</v>
      </c>
    </row>
    <row r="95" spans="1:14" ht="57" customHeight="1">
      <c r="A95" s="89" t="s">
        <v>39</v>
      </c>
      <c r="B95" s="90" t="s">
        <v>48</v>
      </c>
      <c r="C95" s="91">
        <v>80</v>
      </c>
      <c r="D95" s="92">
        <v>1200.72</v>
      </c>
      <c r="E95" s="91" t="s">
        <v>30</v>
      </c>
      <c r="F95" s="91" t="s">
        <v>307</v>
      </c>
      <c r="G95" s="91" t="s">
        <v>272</v>
      </c>
      <c r="H95" s="189" t="s">
        <v>75</v>
      </c>
      <c r="I95" s="189" t="s">
        <v>76</v>
      </c>
      <c r="J95" s="189" t="s">
        <v>273</v>
      </c>
      <c r="K95" s="104" t="s">
        <v>902</v>
      </c>
      <c r="L95" s="91"/>
      <c r="M95" s="74" t="s">
        <v>836</v>
      </c>
      <c r="N95" s="105" t="s">
        <v>38</v>
      </c>
    </row>
    <row r="96" spans="1:14" ht="57" customHeight="1">
      <c r="A96" s="89" t="s">
        <v>39</v>
      </c>
      <c r="B96" s="90" t="s">
        <v>48</v>
      </c>
      <c r="C96" s="91">
        <v>81</v>
      </c>
      <c r="D96" s="92">
        <v>1200.72</v>
      </c>
      <c r="E96" s="91" t="s">
        <v>30</v>
      </c>
      <c r="F96" s="91" t="s">
        <v>310</v>
      </c>
      <c r="G96" s="91" t="s">
        <v>275</v>
      </c>
      <c r="H96" s="190" t="s">
        <v>113</v>
      </c>
      <c r="I96" s="189" t="s">
        <v>114</v>
      </c>
      <c r="J96" s="189" t="s">
        <v>276</v>
      </c>
      <c r="K96" s="104" t="s">
        <v>902</v>
      </c>
      <c r="L96" s="91"/>
      <c r="M96" s="74" t="s">
        <v>836</v>
      </c>
      <c r="N96" s="105" t="s">
        <v>38</v>
      </c>
    </row>
    <row r="97" spans="1:14" ht="57" customHeight="1">
      <c r="A97" s="89" t="s">
        <v>39</v>
      </c>
      <c r="B97" s="90" t="s">
        <v>48</v>
      </c>
      <c r="C97" s="91">
        <v>82</v>
      </c>
      <c r="D97" s="92">
        <v>1200.72</v>
      </c>
      <c r="E97" s="91" t="s">
        <v>30</v>
      </c>
      <c r="F97" s="91" t="s">
        <v>313</v>
      </c>
      <c r="G97" s="91" t="s">
        <v>278</v>
      </c>
      <c r="H97" s="189" t="s">
        <v>75</v>
      </c>
      <c r="I97" s="189" t="s">
        <v>76</v>
      </c>
      <c r="J97" s="189" t="s">
        <v>279</v>
      </c>
      <c r="K97" s="104" t="s">
        <v>902</v>
      </c>
      <c r="L97" s="91"/>
      <c r="M97" s="74" t="s">
        <v>836</v>
      </c>
      <c r="N97" s="105" t="s">
        <v>38</v>
      </c>
    </row>
    <row r="98" spans="1:14" ht="57" customHeight="1">
      <c r="A98" s="89" t="s">
        <v>39</v>
      </c>
      <c r="B98" s="90" t="s">
        <v>48</v>
      </c>
      <c r="C98" s="91">
        <v>83</v>
      </c>
      <c r="D98" s="92">
        <v>1200.72</v>
      </c>
      <c r="E98" s="91" t="s">
        <v>30</v>
      </c>
      <c r="F98" s="91" t="s">
        <v>316</v>
      </c>
      <c r="G98" s="91" t="s">
        <v>281</v>
      </c>
      <c r="H98" s="190" t="s">
        <v>75</v>
      </c>
      <c r="I98" s="189" t="s">
        <v>76</v>
      </c>
      <c r="J98" s="189" t="s">
        <v>282</v>
      </c>
      <c r="K98" s="104" t="s">
        <v>902</v>
      </c>
      <c r="L98" s="91"/>
      <c r="M98" s="74" t="s">
        <v>836</v>
      </c>
      <c r="N98" s="105" t="s">
        <v>38</v>
      </c>
    </row>
    <row r="99" spans="1:14" ht="57" customHeight="1">
      <c r="A99" s="89" t="s">
        <v>39</v>
      </c>
      <c r="B99" s="90" t="s">
        <v>48</v>
      </c>
      <c r="C99" s="91">
        <v>84</v>
      </c>
      <c r="D99" s="92">
        <v>1200.72</v>
      </c>
      <c r="E99" s="91" t="s">
        <v>30</v>
      </c>
      <c r="F99" s="91" t="s">
        <v>319</v>
      </c>
      <c r="G99" s="91" t="s">
        <v>284</v>
      </c>
      <c r="H99" s="190" t="s">
        <v>42</v>
      </c>
      <c r="I99" s="189" t="s">
        <v>43</v>
      </c>
      <c r="J99" s="189" t="s">
        <v>285</v>
      </c>
      <c r="K99" s="104" t="s">
        <v>902</v>
      </c>
      <c r="L99" s="91"/>
      <c r="M99" s="74" t="s">
        <v>836</v>
      </c>
      <c r="N99" s="105" t="s">
        <v>38</v>
      </c>
    </row>
    <row r="100" spans="1:14" ht="57" customHeight="1">
      <c r="A100" s="89" t="s">
        <v>39</v>
      </c>
      <c r="B100" s="90" t="s">
        <v>48</v>
      </c>
      <c r="C100" s="91">
        <v>85</v>
      </c>
      <c r="D100" s="92">
        <v>1200.72</v>
      </c>
      <c r="E100" s="91" t="s">
        <v>30</v>
      </c>
      <c r="F100" s="91" t="s">
        <v>322</v>
      </c>
      <c r="G100" s="91" t="s">
        <v>287</v>
      </c>
      <c r="H100" s="189" t="s">
        <v>113</v>
      </c>
      <c r="I100" s="189" t="s">
        <v>114</v>
      </c>
      <c r="J100" s="189" t="s">
        <v>288</v>
      </c>
      <c r="K100" s="104" t="s">
        <v>902</v>
      </c>
      <c r="L100" s="91"/>
      <c r="M100" s="74" t="s">
        <v>836</v>
      </c>
      <c r="N100" s="105" t="s">
        <v>38</v>
      </c>
    </row>
    <row r="101" spans="1:14" ht="57" customHeight="1">
      <c r="A101" s="89" t="s">
        <v>39</v>
      </c>
      <c r="B101" s="90" t="s">
        <v>48</v>
      </c>
      <c r="C101" s="91">
        <v>86</v>
      </c>
      <c r="D101" s="92">
        <v>1200.72</v>
      </c>
      <c r="E101" s="91" t="s">
        <v>30</v>
      </c>
      <c r="F101" s="91" t="s">
        <v>325</v>
      </c>
      <c r="G101" s="91" t="s">
        <v>290</v>
      </c>
      <c r="H101" s="190" t="s">
        <v>75</v>
      </c>
      <c r="I101" s="189" t="s">
        <v>76</v>
      </c>
      <c r="J101" s="189" t="s">
        <v>291</v>
      </c>
      <c r="K101" s="104" t="s">
        <v>902</v>
      </c>
      <c r="L101" s="91"/>
      <c r="M101" s="74" t="s">
        <v>836</v>
      </c>
      <c r="N101" s="105" t="s">
        <v>38</v>
      </c>
    </row>
    <row r="102" spans="1:14" ht="57" customHeight="1">
      <c r="A102" s="89" t="s">
        <v>39</v>
      </c>
      <c r="B102" s="90" t="s">
        <v>48</v>
      </c>
      <c r="C102" s="91">
        <v>87</v>
      </c>
      <c r="D102" s="92">
        <v>1200.72</v>
      </c>
      <c r="E102" s="91" t="s">
        <v>30</v>
      </c>
      <c r="F102" s="91" t="s">
        <v>328</v>
      </c>
      <c r="G102" s="91" t="s">
        <v>293</v>
      </c>
      <c r="H102" s="190" t="s">
        <v>56</v>
      </c>
      <c r="I102" s="189" t="s">
        <v>57</v>
      </c>
      <c r="J102" s="189" t="s">
        <v>294</v>
      </c>
      <c r="K102" s="104" t="s">
        <v>902</v>
      </c>
      <c r="L102" s="91"/>
      <c r="M102" s="74" t="s">
        <v>836</v>
      </c>
      <c r="N102" s="105" t="s">
        <v>38</v>
      </c>
    </row>
    <row r="103" spans="1:14" ht="57" customHeight="1">
      <c r="A103" s="89"/>
      <c r="B103" s="90"/>
      <c r="C103" s="91">
        <v>88</v>
      </c>
      <c r="D103" s="92">
        <v>1200.72</v>
      </c>
      <c r="E103" s="91" t="s">
        <v>30</v>
      </c>
      <c r="F103" s="91" t="s">
        <v>331</v>
      </c>
      <c r="G103" s="74" t="s">
        <v>927</v>
      </c>
      <c r="H103" s="189" t="s">
        <v>75</v>
      </c>
      <c r="I103" s="189" t="s">
        <v>76</v>
      </c>
      <c r="J103" s="207" t="s">
        <v>928</v>
      </c>
      <c r="K103" s="104" t="s">
        <v>902</v>
      </c>
      <c r="L103" s="91"/>
      <c r="M103" s="74" t="s">
        <v>836</v>
      </c>
      <c r="N103" s="105" t="s">
        <v>38</v>
      </c>
    </row>
    <row r="104" spans="1:14" ht="57" customHeight="1">
      <c r="A104" s="89"/>
      <c r="B104" s="90"/>
      <c r="C104" s="91">
        <v>89</v>
      </c>
      <c r="D104" s="92">
        <v>2292.42</v>
      </c>
      <c r="E104" s="91" t="s">
        <v>30</v>
      </c>
      <c r="F104" s="91" t="s">
        <v>334</v>
      </c>
      <c r="G104" s="74" t="s">
        <v>929</v>
      </c>
      <c r="H104" s="190" t="s">
        <v>95</v>
      </c>
      <c r="I104" s="189" t="s">
        <v>96</v>
      </c>
      <c r="J104" s="207" t="s">
        <v>930</v>
      </c>
      <c r="K104" s="104" t="s">
        <v>902</v>
      </c>
      <c r="L104" s="91"/>
      <c r="M104" s="74" t="s">
        <v>836</v>
      </c>
      <c r="N104" s="105" t="s">
        <v>38</v>
      </c>
    </row>
    <row r="105" spans="1:14" ht="57" customHeight="1">
      <c r="A105" s="89" t="s">
        <v>39</v>
      </c>
      <c r="B105" s="90" t="s">
        <v>48</v>
      </c>
      <c r="C105" s="91">
        <v>90</v>
      </c>
      <c r="D105" s="92">
        <v>1200.72</v>
      </c>
      <c r="E105" s="91" t="s">
        <v>30</v>
      </c>
      <c r="F105" s="91" t="s">
        <v>337</v>
      </c>
      <c r="G105" s="91" t="s">
        <v>296</v>
      </c>
      <c r="H105" s="190" t="s">
        <v>220</v>
      </c>
      <c r="I105" s="189" t="s">
        <v>221</v>
      </c>
      <c r="J105" s="189" t="s">
        <v>297</v>
      </c>
      <c r="K105" s="104" t="s">
        <v>902</v>
      </c>
      <c r="L105" s="91"/>
      <c r="M105" s="74" t="s">
        <v>836</v>
      </c>
      <c r="N105" s="105" t="s">
        <v>38</v>
      </c>
    </row>
    <row r="106" spans="1:14" ht="57" customHeight="1">
      <c r="A106" s="89" t="s">
        <v>39</v>
      </c>
      <c r="B106" s="90" t="s">
        <v>48</v>
      </c>
      <c r="C106" s="91">
        <v>91</v>
      </c>
      <c r="D106" s="92">
        <v>1200.72</v>
      </c>
      <c r="E106" s="91" t="s">
        <v>30</v>
      </c>
      <c r="F106" s="91" t="s">
        <v>340</v>
      </c>
      <c r="G106" s="91" t="s">
        <v>299</v>
      </c>
      <c r="H106" s="190" t="s">
        <v>61</v>
      </c>
      <c r="I106" s="189" t="s">
        <v>62</v>
      </c>
      <c r="J106" s="189" t="s">
        <v>300</v>
      </c>
      <c r="K106" s="104" t="s">
        <v>902</v>
      </c>
      <c r="L106" s="91"/>
      <c r="M106" s="74" t="s">
        <v>836</v>
      </c>
      <c r="N106" s="105" t="s">
        <v>38</v>
      </c>
    </row>
    <row r="107" spans="1:14" ht="57" customHeight="1">
      <c r="A107" s="89" t="s">
        <v>39</v>
      </c>
      <c r="B107" s="90" t="s">
        <v>48</v>
      </c>
      <c r="C107" s="91">
        <v>92</v>
      </c>
      <c r="D107" s="92">
        <v>1200.72</v>
      </c>
      <c r="E107" s="91" t="s">
        <v>30</v>
      </c>
      <c r="F107" s="91" t="s">
        <v>343</v>
      </c>
      <c r="G107" s="91" t="s">
        <v>302</v>
      </c>
      <c r="H107" s="190" t="s">
        <v>113</v>
      </c>
      <c r="I107" s="189" t="s">
        <v>114</v>
      </c>
      <c r="J107" s="189" t="s">
        <v>303</v>
      </c>
      <c r="K107" s="104" t="s">
        <v>902</v>
      </c>
      <c r="L107" s="91"/>
      <c r="M107" s="74" t="s">
        <v>836</v>
      </c>
      <c r="N107" s="105" t="s">
        <v>38</v>
      </c>
    </row>
    <row r="108" spans="1:14" ht="57" customHeight="1">
      <c r="A108" s="89"/>
      <c r="B108" s="90"/>
      <c r="C108" s="91">
        <v>93</v>
      </c>
      <c r="D108" s="92">
        <v>1200.72</v>
      </c>
      <c r="E108" s="91" t="s">
        <v>30</v>
      </c>
      <c r="F108" s="91" t="s">
        <v>346</v>
      </c>
      <c r="G108" s="74" t="s">
        <v>931</v>
      </c>
      <c r="H108" s="189" t="s">
        <v>56</v>
      </c>
      <c r="I108" s="189" t="s">
        <v>57</v>
      </c>
      <c r="J108" s="207" t="s">
        <v>932</v>
      </c>
      <c r="K108" s="104" t="s">
        <v>902</v>
      </c>
      <c r="L108" s="91"/>
      <c r="M108" s="74" t="s">
        <v>836</v>
      </c>
      <c r="N108" s="105" t="s">
        <v>38</v>
      </c>
    </row>
    <row r="109" spans="1:14" ht="57" customHeight="1">
      <c r="A109" s="89" t="s">
        <v>39</v>
      </c>
      <c r="B109" s="90" t="s">
        <v>48</v>
      </c>
      <c r="C109" s="91">
        <v>94</v>
      </c>
      <c r="D109" s="92">
        <v>1200.72</v>
      </c>
      <c r="E109" s="91" t="s">
        <v>30</v>
      </c>
      <c r="F109" s="91" t="s">
        <v>349</v>
      </c>
      <c r="G109" s="91" t="s">
        <v>305</v>
      </c>
      <c r="H109" s="190" t="s">
        <v>100</v>
      </c>
      <c r="I109" s="189" t="s">
        <v>101</v>
      </c>
      <c r="J109" s="189" t="s">
        <v>306</v>
      </c>
      <c r="K109" s="104" t="s">
        <v>902</v>
      </c>
      <c r="L109" s="91"/>
      <c r="M109" s="74" t="s">
        <v>836</v>
      </c>
      <c r="N109" s="105" t="s">
        <v>38</v>
      </c>
    </row>
    <row r="110" spans="1:14" ht="57" customHeight="1">
      <c r="A110" s="89"/>
      <c r="B110" s="90"/>
      <c r="C110" s="91">
        <v>95</v>
      </c>
      <c r="D110" s="92">
        <v>1200.72</v>
      </c>
      <c r="E110" s="91" t="s">
        <v>30</v>
      </c>
      <c r="F110" s="91" t="s">
        <v>352</v>
      </c>
      <c r="G110" s="74" t="s">
        <v>933</v>
      </c>
      <c r="H110" s="189" t="s">
        <v>75</v>
      </c>
      <c r="I110" s="189" t="s">
        <v>76</v>
      </c>
      <c r="J110" s="207" t="s">
        <v>934</v>
      </c>
      <c r="K110" s="104" t="s">
        <v>902</v>
      </c>
      <c r="L110" s="91"/>
      <c r="M110" s="74" t="s">
        <v>836</v>
      </c>
      <c r="N110" s="105" t="s">
        <v>38</v>
      </c>
    </row>
    <row r="111" spans="1:14" ht="57" customHeight="1">
      <c r="A111" s="89" t="s">
        <v>39</v>
      </c>
      <c r="B111" s="90" t="s">
        <v>48</v>
      </c>
      <c r="C111" s="91">
        <v>96</v>
      </c>
      <c r="D111" s="92">
        <v>1200.72</v>
      </c>
      <c r="E111" s="91" t="s">
        <v>30</v>
      </c>
      <c r="F111" s="91" t="s">
        <v>355</v>
      </c>
      <c r="G111" s="91" t="s">
        <v>308</v>
      </c>
      <c r="H111" s="190" t="s">
        <v>56</v>
      </c>
      <c r="I111" s="189" t="s">
        <v>57</v>
      </c>
      <c r="J111" s="189" t="s">
        <v>309</v>
      </c>
      <c r="K111" s="104" t="s">
        <v>902</v>
      </c>
      <c r="L111" s="91"/>
      <c r="M111" s="74" t="s">
        <v>836</v>
      </c>
      <c r="N111" s="105" t="s">
        <v>38</v>
      </c>
    </row>
    <row r="112" spans="1:14" ht="57" customHeight="1">
      <c r="A112" s="89" t="s">
        <v>39</v>
      </c>
      <c r="B112" s="90" t="s">
        <v>48</v>
      </c>
      <c r="C112" s="91">
        <v>97</v>
      </c>
      <c r="D112" s="92">
        <v>1200.72</v>
      </c>
      <c r="E112" s="91" t="s">
        <v>30</v>
      </c>
      <c r="F112" s="91" t="s">
        <v>358</v>
      </c>
      <c r="G112" s="91" t="s">
        <v>311</v>
      </c>
      <c r="H112" s="189" t="s">
        <v>95</v>
      </c>
      <c r="I112" s="189" t="s">
        <v>96</v>
      </c>
      <c r="J112" s="189" t="s">
        <v>312</v>
      </c>
      <c r="K112" s="104" t="s">
        <v>902</v>
      </c>
      <c r="L112" s="91"/>
      <c r="M112" s="74" t="s">
        <v>836</v>
      </c>
      <c r="N112" s="105" t="s">
        <v>38</v>
      </c>
    </row>
    <row r="113" spans="1:14" ht="57" customHeight="1">
      <c r="A113" s="89" t="s">
        <v>39</v>
      </c>
      <c r="B113" s="90" t="s">
        <v>48</v>
      </c>
      <c r="C113" s="91">
        <v>98</v>
      </c>
      <c r="D113" s="92">
        <v>1200.72</v>
      </c>
      <c r="E113" s="91" t="s">
        <v>30</v>
      </c>
      <c r="F113" s="91" t="s">
        <v>361</v>
      </c>
      <c r="G113" s="91" t="s">
        <v>314</v>
      </c>
      <c r="H113" s="189" t="s">
        <v>75</v>
      </c>
      <c r="I113" s="189" t="s">
        <v>76</v>
      </c>
      <c r="J113" s="189" t="s">
        <v>315</v>
      </c>
      <c r="K113" s="104" t="s">
        <v>902</v>
      </c>
      <c r="L113" s="91"/>
      <c r="M113" s="74" t="s">
        <v>836</v>
      </c>
      <c r="N113" s="105" t="s">
        <v>38</v>
      </c>
    </row>
    <row r="114" spans="1:14" ht="57" customHeight="1">
      <c r="A114" s="89" t="s">
        <v>39</v>
      </c>
      <c r="B114" s="90" t="s">
        <v>48</v>
      </c>
      <c r="C114" s="91">
        <v>99</v>
      </c>
      <c r="D114" s="92">
        <v>1200.72</v>
      </c>
      <c r="E114" s="91" t="s">
        <v>30</v>
      </c>
      <c r="F114" s="91" t="s">
        <v>364</v>
      </c>
      <c r="G114" s="91" t="s">
        <v>317</v>
      </c>
      <c r="H114" s="190" t="s">
        <v>85</v>
      </c>
      <c r="I114" s="189" t="s">
        <v>86</v>
      </c>
      <c r="J114" s="189" t="s">
        <v>318</v>
      </c>
      <c r="K114" s="104" t="s">
        <v>902</v>
      </c>
      <c r="L114" s="91"/>
      <c r="M114" s="74" t="s">
        <v>836</v>
      </c>
      <c r="N114" s="105" t="s">
        <v>38</v>
      </c>
    </row>
    <row r="115" spans="1:14" ht="57" customHeight="1">
      <c r="A115" s="89" t="s">
        <v>39</v>
      </c>
      <c r="B115" s="90" t="s">
        <v>48</v>
      </c>
      <c r="C115" s="91">
        <v>100</v>
      </c>
      <c r="D115" s="92">
        <v>1200.72</v>
      </c>
      <c r="E115" s="91" t="s">
        <v>30</v>
      </c>
      <c r="F115" s="91" t="s">
        <v>367</v>
      </c>
      <c r="G115" s="91" t="s">
        <v>320</v>
      </c>
      <c r="H115" s="95" t="s">
        <v>75</v>
      </c>
      <c r="I115" s="190" t="s">
        <v>76</v>
      </c>
      <c r="J115" s="189" t="s">
        <v>321</v>
      </c>
      <c r="K115" s="104" t="s">
        <v>902</v>
      </c>
      <c r="L115" s="91"/>
      <c r="M115" s="74" t="s">
        <v>836</v>
      </c>
      <c r="N115" s="105" t="s">
        <v>38</v>
      </c>
    </row>
    <row r="116" spans="1:14" ht="57" customHeight="1">
      <c r="A116" s="89" t="s">
        <v>39</v>
      </c>
      <c r="B116" s="90" t="s">
        <v>48</v>
      </c>
      <c r="C116" s="91">
        <v>101</v>
      </c>
      <c r="D116" s="92">
        <v>1200.72</v>
      </c>
      <c r="E116" s="91" t="s">
        <v>30</v>
      </c>
      <c r="F116" s="91" t="s">
        <v>370</v>
      </c>
      <c r="G116" s="91" t="s">
        <v>323</v>
      </c>
      <c r="H116" s="190" t="s">
        <v>85</v>
      </c>
      <c r="I116" s="189" t="s">
        <v>86</v>
      </c>
      <c r="J116" s="189" t="s">
        <v>324</v>
      </c>
      <c r="K116" s="104" t="s">
        <v>902</v>
      </c>
      <c r="L116" s="91"/>
      <c r="M116" s="74" t="s">
        <v>836</v>
      </c>
      <c r="N116" s="105" t="s">
        <v>38</v>
      </c>
    </row>
    <row r="117" spans="1:14" ht="57" customHeight="1">
      <c r="A117" s="89" t="s">
        <v>39</v>
      </c>
      <c r="B117" s="90" t="s">
        <v>48</v>
      </c>
      <c r="C117" s="91">
        <v>102</v>
      </c>
      <c r="D117" s="92">
        <v>1200.72</v>
      </c>
      <c r="E117" s="91" t="s">
        <v>30</v>
      </c>
      <c r="F117" s="91" t="s">
        <v>373</v>
      </c>
      <c r="G117" s="91" t="s">
        <v>326</v>
      </c>
      <c r="H117" s="189" t="s">
        <v>90</v>
      </c>
      <c r="I117" s="189" t="s">
        <v>91</v>
      </c>
      <c r="J117" s="189" t="s">
        <v>327</v>
      </c>
      <c r="K117" s="104" t="s">
        <v>902</v>
      </c>
      <c r="L117" s="91"/>
      <c r="M117" s="74" t="s">
        <v>836</v>
      </c>
      <c r="N117" s="105" t="s">
        <v>38</v>
      </c>
    </row>
    <row r="118" spans="1:14" ht="57" customHeight="1">
      <c r="A118" s="89" t="s">
        <v>39</v>
      </c>
      <c r="B118" s="90" t="s">
        <v>48</v>
      </c>
      <c r="C118" s="91">
        <v>103</v>
      </c>
      <c r="D118" s="92">
        <v>1200.72</v>
      </c>
      <c r="E118" s="91" t="s">
        <v>30</v>
      </c>
      <c r="F118" s="91" t="s">
        <v>378</v>
      </c>
      <c r="G118" s="91" t="s">
        <v>329</v>
      </c>
      <c r="H118" s="189" t="s">
        <v>185</v>
      </c>
      <c r="I118" s="189" t="s">
        <v>186</v>
      </c>
      <c r="J118" s="189" t="s">
        <v>330</v>
      </c>
      <c r="K118" s="104" t="s">
        <v>902</v>
      </c>
      <c r="L118" s="91"/>
      <c r="M118" s="74" t="s">
        <v>836</v>
      </c>
      <c r="N118" s="105" t="s">
        <v>38</v>
      </c>
    </row>
    <row r="119" spans="1:14" ht="57" customHeight="1">
      <c r="A119" s="89"/>
      <c r="B119" s="90"/>
      <c r="C119" s="91">
        <v>104</v>
      </c>
      <c r="D119" s="92">
        <v>1200.72</v>
      </c>
      <c r="E119" s="91" t="s">
        <v>30</v>
      </c>
      <c r="F119" s="91" t="s">
        <v>381</v>
      </c>
      <c r="G119" s="74" t="s">
        <v>935</v>
      </c>
      <c r="H119" s="189" t="s">
        <v>56</v>
      </c>
      <c r="I119" s="189" t="s">
        <v>57</v>
      </c>
      <c r="J119" s="207" t="s">
        <v>936</v>
      </c>
      <c r="K119" s="104" t="s">
        <v>902</v>
      </c>
      <c r="L119" s="91"/>
      <c r="M119" s="74" t="s">
        <v>836</v>
      </c>
      <c r="N119" s="105" t="s">
        <v>38</v>
      </c>
    </row>
    <row r="120" spans="1:14" ht="57" customHeight="1">
      <c r="A120" s="89" t="s">
        <v>39</v>
      </c>
      <c r="B120" s="90" t="s">
        <v>48</v>
      </c>
      <c r="C120" s="91">
        <v>105</v>
      </c>
      <c r="D120" s="92">
        <v>1200.72</v>
      </c>
      <c r="E120" s="91" t="s">
        <v>30</v>
      </c>
      <c r="F120" s="91" t="s">
        <v>384</v>
      </c>
      <c r="G120" s="91" t="s">
        <v>332</v>
      </c>
      <c r="H120" s="190" t="s">
        <v>113</v>
      </c>
      <c r="I120" s="189" t="s">
        <v>114</v>
      </c>
      <c r="J120" s="189" t="s">
        <v>333</v>
      </c>
      <c r="K120" s="104" t="s">
        <v>902</v>
      </c>
      <c r="L120" s="91"/>
      <c r="M120" s="74" t="s">
        <v>836</v>
      </c>
      <c r="N120" s="105" t="s">
        <v>38</v>
      </c>
    </row>
    <row r="121" spans="1:14" ht="57" customHeight="1">
      <c r="A121" s="89" t="s">
        <v>39</v>
      </c>
      <c r="B121" s="90" t="s">
        <v>48</v>
      </c>
      <c r="C121" s="91">
        <v>106</v>
      </c>
      <c r="D121" s="92">
        <v>1200.72</v>
      </c>
      <c r="E121" s="91" t="s">
        <v>30</v>
      </c>
      <c r="F121" s="91" t="s">
        <v>387</v>
      </c>
      <c r="G121" s="91" t="s">
        <v>335</v>
      </c>
      <c r="H121" s="189" t="s">
        <v>75</v>
      </c>
      <c r="I121" s="189" t="s">
        <v>76</v>
      </c>
      <c r="J121" s="189" t="s">
        <v>336</v>
      </c>
      <c r="K121" s="104" t="s">
        <v>902</v>
      </c>
      <c r="L121" s="91"/>
      <c r="M121" s="74" t="s">
        <v>836</v>
      </c>
      <c r="N121" s="105" t="s">
        <v>38</v>
      </c>
    </row>
    <row r="122" spans="1:14" ht="57" customHeight="1">
      <c r="A122" s="89" t="s">
        <v>39</v>
      </c>
      <c r="B122" s="90" t="s">
        <v>48</v>
      </c>
      <c r="C122" s="91">
        <v>107</v>
      </c>
      <c r="D122" s="92">
        <v>1200.72</v>
      </c>
      <c r="E122" s="91" t="s">
        <v>30</v>
      </c>
      <c r="F122" s="91" t="s">
        <v>390</v>
      </c>
      <c r="G122" s="91" t="s">
        <v>338</v>
      </c>
      <c r="H122" s="190" t="s">
        <v>75</v>
      </c>
      <c r="I122" s="189" t="s">
        <v>76</v>
      </c>
      <c r="J122" s="189" t="s">
        <v>339</v>
      </c>
      <c r="K122" s="104" t="s">
        <v>902</v>
      </c>
      <c r="L122" s="91"/>
      <c r="M122" s="74" t="s">
        <v>836</v>
      </c>
      <c r="N122" s="105" t="s">
        <v>38</v>
      </c>
    </row>
    <row r="123" spans="1:14" ht="57" customHeight="1">
      <c r="A123" s="89" t="s">
        <v>39</v>
      </c>
      <c r="B123" s="90" t="s">
        <v>48</v>
      </c>
      <c r="C123" s="91">
        <v>108</v>
      </c>
      <c r="D123" s="92">
        <v>1200.72</v>
      </c>
      <c r="E123" s="91" t="s">
        <v>30</v>
      </c>
      <c r="F123" s="91" t="s">
        <v>393</v>
      </c>
      <c r="G123" s="91" t="s">
        <v>341</v>
      </c>
      <c r="H123" s="189" t="s">
        <v>75</v>
      </c>
      <c r="I123" s="189" t="s">
        <v>76</v>
      </c>
      <c r="J123" s="189" t="s">
        <v>342</v>
      </c>
      <c r="K123" s="104" t="s">
        <v>902</v>
      </c>
      <c r="L123" s="91"/>
      <c r="M123" s="74" t="s">
        <v>836</v>
      </c>
      <c r="N123" s="105" t="s">
        <v>38</v>
      </c>
    </row>
    <row r="124" spans="1:14" ht="57" customHeight="1">
      <c r="A124" s="89"/>
      <c r="B124" s="90"/>
      <c r="C124" s="91">
        <v>109</v>
      </c>
      <c r="D124" s="92">
        <v>1200.72</v>
      </c>
      <c r="E124" s="91" t="s">
        <v>30</v>
      </c>
      <c r="F124" s="91" t="s">
        <v>396</v>
      </c>
      <c r="G124" s="74" t="s">
        <v>937</v>
      </c>
      <c r="H124" s="207" t="s">
        <v>605</v>
      </c>
      <c r="I124" s="207" t="s">
        <v>606</v>
      </c>
      <c r="J124" s="189" t="s">
        <v>938</v>
      </c>
      <c r="K124" s="104" t="s">
        <v>902</v>
      </c>
      <c r="L124" s="91"/>
      <c r="M124" s="74" t="s">
        <v>836</v>
      </c>
      <c r="N124" s="105" t="s">
        <v>38</v>
      </c>
    </row>
    <row r="125" spans="1:14" ht="57" customHeight="1">
      <c r="A125" s="89"/>
      <c r="B125" s="90"/>
      <c r="C125" s="91">
        <v>110</v>
      </c>
      <c r="D125" s="92">
        <v>1200.72</v>
      </c>
      <c r="E125" s="91" t="s">
        <v>30</v>
      </c>
      <c r="F125" s="91" t="s">
        <v>401</v>
      </c>
      <c r="G125" s="74" t="s">
        <v>939</v>
      </c>
      <c r="H125" s="207" t="s">
        <v>940</v>
      </c>
      <c r="I125" s="207" t="s">
        <v>941</v>
      </c>
      <c r="J125" s="189" t="s">
        <v>942</v>
      </c>
      <c r="K125" s="104" t="s">
        <v>902</v>
      </c>
      <c r="L125" s="91"/>
      <c r="M125" s="74" t="s">
        <v>836</v>
      </c>
      <c r="N125" s="105" t="s">
        <v>38</v>
      </c>
    </row>
    <row r="126" spans="1:14" ht="57" customHeight="1">
      <c r="A126" s="89" t="s">
        <v>39</v>
      </c>
      <c r="B126" s="90" t="s">
        <v>48</v>
      </c>
      <c r="C126" s="91">
        <v>111</v>
      </c>
      <c r="D126" s="92">
        <v>1200.72</v>
      </c>
      <c r="E126" s="91" t="s">
        <v>30</v>
      </c>
      <c r="F126" s="91" t="s">
        <v>404</v>
      </c>
      <c r="G126" s="91" t="s">
        <v>344</v>
      </c>
      <c r="H126" s="189" t="s">
        <v>75</v>
      </c>
      <c r="I126" s="189" t="s">
        <v>76</v>
      </c>
      <c r="J126" s="189" t="s">
        <v>345</v>
      </c>
      <c r="K126" s="104" t="s">
        <v>902</v>
      </c>
      <c r="L126" s="91"/>
      <c r="M126" s="74" t="s">
        <v>836</v>
      </c>
      <c r="N126" s="105" t="s">
        <v>38</v>
      </c>
    </row>
    <row r="127" spans="1:14" ht="57" customHeight="1">
      <c r="A127" s="89" t="s">
        <v>39</v>
      </c>
      <c r="B127" s="90" t="s">
        <v>48</v>
      </c>
      <c r="C127" s="91">
        <v>112</v>
      </c>
      <c r="D127" s="92">
        <v>1200.72</v>
      </c>
      <c r="E127" s="91" t="s">
        <v>30</v>
      </c>
      <c r="F127" s="91" t="s">
        <v>407</v>
      </c>
      <c r="G127" s="91" t="s">
        <v>347</v>
      </c>
      <c r="H127" s="189" t="s">
        <v>33</v>
      </c>
      <c r="I127" s="189" t="s">
        <v>34</v>
      </c>
      <c r="J127" s="189" t="s">
        <v>348</v>
      </c>
      <c r="K127" s="104" t="s">
        <v>902</v>
      </c>
      <c r="L127" s="91"/>
      <c r="M127" s="74" t="s">
        <v>836</v>
      </c>
      <c r="N127" s="105" t="s">
        <v>38</v>
      </c>
    </row>
    <row r="128" spans="1:14" ht="57" customHeight="1">
      <c r="A128" s="89" t="s">
        <v>39</v>
      </c>
      <c r="B128" s="90" t="s">
        <v>48</v>
      </c>
      <c r="C128" s="91">
        <v>113</v>
      </c>
      <c r="D128" s="92">
        <v>1200.72</v>
      </c>
      <c r="E128" s="91" t="s">
        <v>30</v>
      </c>
      <c r="F128" s="91" t="s">
        <v>410</v>
      </c>
      <c r="G128" s="91" t="s">
        <v>350</v>
      </c>
      <c r="H128" s="190" t="s">
        <v>100</v>
      </c>
      <c r="I128" s="189" t="s">
        <v>101</v>
      </c>
      <c r="J128" s="189" t="s">
        <v>351</v>
      </c>
      <c r="K128" s="104" t="s">
        <v>902</v>
      </c>
      <c r="L128" s="91"/>
      <c r="M128" s="74" t="s">
        <v>836</v>
      </c>
      <c r="N128" s="105" t="s">
        <v>38</v>
      </c>
    </row>
    <row r="129" spans="1:14" ht="57" customHeight="1">
      <c r="A129" s="89" t="s">
        <v>39</v>
      </c>
      <c r="B129" s="90" t="s">
        <v>48</v>
      </c>
      <c r="C129" s="91">
        <v>114</v>
      </c>
      <c r="D129" s="92">
        <v>1200.72</v>
      </c>
      <c r="E129" s="91" t="s">
        <v>30</v>
      </c>
      <c r="F129" s="91" t="s">
        <v>413</v>
      </c>
      <c r="G129" s="91" t="s">
        <v>353</v>
      </c>
      <c r="H129" s="189" t="s">
        <v>85</v>
      </c>
      <c r="I129" s="189" t="s">
        <v>86</v>
      </c>
      <c r="J129" s="189" t="s">
        <v>354</v>
      </c>
      <c r="K129" s="104" t="s">
        <v>902</v>
      </c>
      <c r="L129" s="91"/>
      <c r="M129" s="74" t="s">
        <v>836</v>
      </c>
      <c r="N129" s="105" t="s">
        <v>38</v>
      </c>
    </row>
    <row r="130" spans="1:14" ht="57" customHeight="1">
      <c r="A130" s="118" t="s">
        <v>39</v>
      </c>
      <c r="B130" s="119" t="s">
        <v>48</v>
      </c>
      <c r="C130" s="91">
        <v>115</v>
      </c>
      <c r="D130" s="92">
        <v>1200.72</v>
      </c>
      <c r="E130" s="91" t="s">
        <v>30</v>
      </c>
      <c r="F130" s="91" t="s">
        <v>416</v>
      </c>
      <c r="G130" s="91" t="s">
        <v>356</v>
      </c>
      <c r="H130" s="189" t="s">
        <v>100</v>
      </c>
      <c r="I130" s="189" t="s">
        <v>101</v>
      </c>
      <c r="J130" s="189" t="s">
        <v>357</v>
      </c>
      <c r="K130" s="104" t="s">
        <v>902</v>
      </c>
      <c r="L130" s="94"/>
      <c r="M130" s="74" t="s">
        <v>836</v>
      </c>
      <c r="N130" s="105" t="s">
        <v>38</v>
      </c>
    </row>
    <row r="131" spans="1:14" ht="57" customHeight="1">
      <c r="A131" s="89" t="s">
        <v>39</v>
      </c>
      <c r="B131" s="90" t="s">
        <v>48</v>
      </c>
      <c r="C131" s="91">
        <v>116</v>
      </c>
      <c r="D131" s="92">
        <v>1200.72</v>
      </c>
      <c r="E131" s="91" t="s">
        <v>30</v>
      </c>
      <c r="F131" s="91" t="s">
        <v>419</v>
      </c>
      <c r="G131" s="91" t="s">
        <v>359</v>
      </c>
      <c r="H131" s="189" t="s">
        <v>75</v>
      </c>
      <c r="I131" s="189" t="s">
        <v>76</v>
      </c>
      <c r="J131" s="189" t="s">
        <v>360</v>
      </c>
      <c r="K131" s="104" t="s">
        <v>902</v>
      </c>
      <c r="L131" s="91"/>
      <c r="M131" s="74" t="s">
        <v>836</v>
      </c>
      <c r="N131" s="105" t="s">
        <v>38</v>
      </c>
    </row>
    <row r="132" spans="1:14" ht="57" customHeight="1">
      <c r="A132" s="89" t="s">
        <v>39</v>
      </c>
      <c r="B132" s="90" t="s">
        <v>48</v>
      </c>
      <c r="C132" s="91">
        <v>117</v>
      </c>
      <c r="D132" s="92">
        <v>1200.72</v>
      </c>
      <c r="E132" s="91" t="s">
        <v>30</v>
      </c>
      <c r="F132" s="91" t="s">
        <v>422</v>
      </c>
      <c r="G132" s="91" t="s">
        <v>362</v>
      </c>
      <c r="H132" s="189" t="s">
        <v>61</v>
      </c>
      <c r="I132" s="189" t="s">
        <v>62</v>
      </c>
      <c r="J132" s="189" t="s">
        <v>363</v>
      </c>
      <c r="K132" s="104" t="s">
        <v>902</v>
      </c>
      <c r="L132" s="91"/>
      <c r="M132" s="74" t="s">
        <v>836</v>
      </c>
      <c r="N132" s="105" t="s">
        <v>38</v>
      </c>
    </row>
    <row r="133" spans="1:14" ht="57" customHeight="1">
      <c r="A133" s="89" t="s">
        <v>39</v>
      </c>
      <c r="B133" s="90" t="s">
        <v>48</v>
      </c>
      <c r="C133" s="91">
        <v>118</v>
      </c>
      <c r="D133" s="92">
        <v>1200.72</v>
      </c>
      <c r="E133" s="91" t="s">
        <v>30</v>
      </c>
      <c r="F133" s="91" t="s">
        <v>425</v>
      </c>
      <c r="G133" s="91" t="s">
        <v>365</v>
      </c>
      <c r="H133" s="189" t="s">
        <v>85</v>
      </c>
      <c r="I133" s="189" t="s">
        <v>86</v>
      </c>
      <c r="J133" s="189" t="s">
        <v>366</v>
      </c>
      <c r="K133" s="104" t="s">
        <v>902</v>
      </c>
      <c r="L133" s="91"/>
      <c r="M133" s="74" t="s">
        <v>836</v>
      </c>
      <c r="N133" s="105" t="s">
        <v>38</v>
      </c>
    </row>
    <row r="134" spans="1:14" ht="57" customHeight="1">
      <c r="A134" s="89" t="s">
        <v>39</v>
      </c>
      <c r="B134" s="90" t="s">
        <v>48</v>
      </c>
      <c r="C134" s="91">
        <v>119</v>
      </c>
      <c r="D134" s="92">
        <v>1200.72</v>
      </c>
      <c r="E134" s="91" t="s">
        <v>30</v>
      </c>
      <c r="F134" s="91" t="s">
        <v>428</v>
      </c>
      <c r="G134" s="91" t="s">
        <v>368</v>
      </c>
      <c r="H134" s="189" t="s">
        <v>85</v>
      </c>
      <c r="I134" s="189" t="s">
        <v>86</v>
      </c>
      <c r="J134" s="189" t="s">
        <v>369</v>
      </c>
      <c r="K134" s="104" t="s">
        <v>902</v>
      </c>
      <c r="L134" s="91"/>
      <c r="M134" s="74" t="s">
        <v>836</v>
      </c>
      <c r="N134" s="105" t="s">
        <v>38</v>
      </c>
    </row>
    <row r="135" spans="1:14" ht="57" customHeight="1">
      <c r="A135" s="89"/>
      <c r="B135" s="90"/>
      <c r="C135" s="91">
        <v>120</v>
      </c>
      <c r="D135" s="92">
        <v>1200.72</v>
      </c>
      <c r="E135" s="91" t="s">
        <v>30</v>
      </c>
      <c r="F135" s="91" t="s">
        <v>431</v>
      </c>
      <c r="G135" s="74" t="s">
        <v>943</v>
      </c>
      <c r="H135" s="189" t="s">
        <v>85</v>
      </c>
      <c r="I135" s="189" t="s">
        <v>86</v>
      </c>
      <c r="J135" s="207" t="s">
        <v>944</v>
      </c>
      <c r="K135" s="104" t="s">
        <v>902</v>
      </c>
      <c r="L135" s="91"/>
      <c r="M135" s="74" t="s">
        <v>836</v>
      </c>
      <c r="N135" s="105" t="s">
        <v>38</v>
      </c>
    </row>
    <row r="136" spans="1:14" ht="57" customHeight="1">
      <c r="A136" s="89" t="s">
        <v>39</v>
      </c>
      <c r="B136" s="90" t="s">
        <v>48</v>
      </c>
      <c r="C136" s="91">
        <v>121</v>
      </c>
      <c r="D136" s="92">
        <v>1200.72</v>
      </c>
      <c r="E136" s="91" t="s">
        <v>30</v>
      </c>
      <c r="F136" s="91" t="s">
        <v>434</v>
      </c>
      <c r="G136" s="91" t="s">
        <v>371</v>
      </c>
      <c r="H136" s="95" t="s">
        <v>95</v>
      </c>
      <c r="I136" s="189" t="s">
        <v>96</v>
      </c>
      <c r="J136" s="189" t="s">
        <v>372</v>
      </c>
      <c r="K136" s="104" t="s">
        <v>902</v>
      </c>
      <c r="L136" s="91"/>
      <c r="M136" s="74" t="s">
        <v>836</v>
      </c>
      <c r="N136" s="105" t="s">
        <v>38</v>
      </c>
    </row>
    <row r="137" spans="1:14" ht="57" customHeight="1">
      <c r="A137" s="89" t="s">
        <v>39</v>
      </c>
      <c r="B137" s="90" t="s">
        <v>48</v>
      </c>
      <c r="C137" s="91">
        <v>122</v>
      </c>
      <c r="D137" s="92">
        <v>1200.72</v>
      </c>
      <c r="E137" s="91" t="s">
        <v>30</v>
      </c>
      <c r="F137" s="91" t="s">
        <v>437</v>
      </c>
      <c r="G137" s="91" t="s">
        <v>374</v>
      </c>
      <c r="H137" s="189" t="s">
        <v>375</v>
      </c>
      <c r="I137" s="189" t="s">
        <v>376</v>
      </c>
      <c r="J137" s="189" t="s">
        <v>377</v>
      </c>
      <c r="K137" s="104" t="s">
        <v>902</v>
      </c>
      <c r="L137" s="91"/>
      <c r="M137" s="74" t="s">
        <v>836</v>
      </c>
      <c r="N137" s="105" t="s">
        <v>38</v>
      </c>
    </row>
    <row r="138" spans="1:14" ht="57" customHeight="1">
      <c r="A138" s="89" t="s">
        <v>39</v>
      </c>
      <c r="B138" s="90" t="s">
        <v>48</v>
      </c>
      <c r="C138" s="91">
        <v>123</v>
      </c>
      <c r="D138" s="92">
        <v>1200.72</v>
      </c>
      <c r="E138" s="91" t="s">
        <v>30</v>
      </c>
      <c r="F138" s="91" t="s">
        <v>440</v>
      </c>
      <c r="G138" s="91" t="s">
        <v>379</v>
      </c>
      <c r="H138" s="190" t="s">
        <v>220</v>
      </c>
      <c r="I138" s="189" t="s">
        <v>221</v>
      </c>
      <c r="J138" s="189" t="s">
        <v>380</v>
      </c>
      <c r="K138" s="104" t="s">
        <v>902</v>
      </c>
      <c r="L138" s="91"/>
      <c r="M138" s="74" t="s">
        <v>836</v>
      </c>
      <c r="N138" s="105" t="s">
        <v>38</v>
      </c>
    </row>
    <row r="139" spans="1:14" ht="57" customHeight="1">
      <c r="A139" s="89"/>
      <c r="B139" s="90"/>
      <c r="C139" s="91">
        <v>124</v>
      </c>
      <c r="D139" s="92">
        <v>2292.42</v>
      </c>
      <c r="E139" s="91" t="s">
        <v>30</v>
      </c>
      <c r="F139" s="91" t="s">
        <v>443</v>
      </c>
      <c r="G139" s="74" t="s">
        <v>945</v>
      </c>
      <c r="H139" s="189" t="s">
        <v>85</v>
      </c>
      <c r="I139" s="189" t="s">
        <v>86</v>
      </c>
      <c r="J139" s="207" t="s">
        <v>946</v>
      </c>
      <c r="K139" s="104" t="s">
        <v>902</v>
      </c>
      <c r="L139" s="91"/>
      <c r="M139" s="74" t="s">
        <v>836</v>
      </c>
      <c r="N139" s="105" t="s">
        <v>38</v>
      </c>
    </row>
    <row r="140" spans="1:14" ht="57" customHeight="1">
      <c r="A140" s="89"/>
      <c r="B140" s="90"/>
      <c r="C140" s="91">
        <v>125</v>
      </c>
      <c r="D140" s="92">
        <v>1200.72</v>
      </c>
      <c r="E140" s="91" t="s">
        <v>30</v>
      </c>
      <c r="F140" s="91" t="s">
        <v>446</v>
      </c>
      <c r="G140" s="74" t="s">
        <v>947</v>
      </c>
      <c r="H140" s="190" t="s">
        <v>95</v>
      </c>
      <c r="I140" s="189" t="s">
        <v>96</v>
      </c>
      <c r="J140" s="207" t="s">
        <v>948</v>
      </c>
      <c r="K140" s="104" t="s">
        <v>902</v>
      </c>
      <c r="L140" s="91"/>
      <c r="M140" s="74" t="s">
        <v>836</v>
      </c>
      <c r="N140" s="105" t="s">
        <v>38</v>
      </c>
    </row>
    <row r="141" spans="1:14" ht="57" customHeight="1">
      <c r="A141" s="89"/>
      <c r="B141" s="90"/>
      <c r="C141" s="91">
        <v>126</v>
      </c>
      <c r="D141" s="92">
        <v>2292.42</v>
      </c>
      <c r="E141" s="91" t="s">
        <v>30</v>
      </c>
      <c r="F141" s="91" t="s">
        <v>449</v>
      </c>
      <c r="G141" s="74" t="s">
        <v>949</v>
      </c>
      <c r="H141" s="207" t="s">
        <v>80</v>
      </c>
      <c r="I141" s="207" t="s">
        <v>81</v>
      </c>
      <c r="J141" s="207" t="s">
        <v>950</v>
      </c>
      <c r="K141" s="104" t="s">
        <v>902</v>
      </c>
      <c r="L141" s="91"/>
      <c r="M141" s="74" t="s">
        <v>836</v>
      </c>
      <c r="N141" s="105" t="s">
        <v>38</v>
      </c>
    </row>
    <row r="142" spans="1:14" ht="57" customHeight="1">
      <c r="A142" s="89" t="s">
        <v>39</v>
      </c>
      <c r="B142" s="90" t="s">
        <v>48</v>
      </c>
      <c r="C142" s="91">
        <v>127</v>
      </c>
      <c r="D142" s="92">
        <v>1200.72</v>
      </c>
      <c r="E142" s="91" t="s">
        <v>30</v>
      </c>
      <c r="F142" s="91" t="s">
        <v>452</v>
      </c>
      <c r="G142" s="91" t="s">
        <v>382</v>
      </c>
      <c r="H142" s="189" t="s">
        <v>33</v>
      </c>
      <c r="I142" s="189" t="s">
        <v>34</v>
      </c>
      <c r="J142" s="189" t="s">
        <v>383</v>
      </c>
      <c r="K142" s="104" t="s">
        <v>902</v>
      </c>
      <c r="L142" s="91"/>
      <c r="M142" s="74" t="s">
        <v>836</v>
      </c>
      <c r="N142" s="105" t="s">
        <v>38</v>
      </c>
    </row>
    <row r="143" spans="1:14" ht="57" customHeight="1">
      <c r="A143" s="89"/>
      <c r="B143" s="90"/>
      <c r="C143" s="91">
        <v>128</v>
      </c>
      <c r="D143" s="92">
        <v>1200.72</v>
      </c>
      <c r="E143" s="91" t="s">
        <v>30</v>
      </c>
      <c r="F143" s="91" t="s">
        <v>455</v>
      </c>
      <c r="G143" s="74" t="s">
        <v>874</v>
      </c>
      <c r="H143" s="210" t="s">
        <v>33</v>
      </c>
      <c r="I143" s="207" t="s">
        <v>34</v>
      </c>
      <c r="J143" s="207" t="s">
        <v>875</v>
      </c>
      <c r="K143" s="104" t="s">
        <v>902</v>
      </c>
      <c r="L143" s="91"/>
      <c r="M143" s="74" t="s">
        <v>836</v>
      </c>
      <c r="N143" s="105" t="s">
        <v>38</v>
      </c>
    </row>
    <row r="144" spans="1:14" ht="57" customHeight="1">
      <c r="A144" s="89" t="s">
        <v>39</v>
      </c>
      <c r="B144" s="90" t="s">
        <v>48</v>
      </c>
      <c r="C144" s="91">
        <v>129</v>
      </c>
      <c r="D144" s="92">
        <v>1200.72</v>
      </c>
      <c r="E144" s="91" t="s">
        <v>30</v>
      </c>
      <c r="F144" s="91" t="s">
        <v>458</v>
      </c>
      <c r="G144" s="91" t="s">
        <v>385</v>
      </c>
      <c r="H144" s="190" t="s">
        <v>75</v>
      </c>
      <c r="I144" s="189" t="s">
        <v>76</v>
      </c>
      <c r="J144" s="189" t="s">
        <v>386</v>
      </c>
      <c r="K144" s="104" t="s">
        <v>902</v>
      </c>
      <c r="L144" s="91"/>
      <c r="M144" s="74" t="s">
        <v>836</v>
      </c>
      <c r="N144" s="105" t="s">
        <v>38</v>
      </c>
    </row>
    <row r="145" spans="1:14" ht="57" customHeight="1">
      <c r="A145" s="89"/>
      <c r="B145" s="90"/>
      <c r="C145" s="91">
        <v>130</v>
      </c>
      <c r="D145" s="92">
        <v>2292.42</v>
      </c>
      <c r="E145" s="91" t="s">
        <v>30</v>
      </c>
      <c r="F145" s="91" t="s">
        <v>460</v>
      </c>
      <c r="G145" s="74" t="s">
        <v>951</v>
      </c>
      <c r="H145" s="190" t="s">
        <v>95</v>
      </c>
      <c r="I145" s="189" t="s">
        <v>96</v>
      </c>
      <c r="J145" s="207" t="s">
        <v>952</v>
      </c>
      <c r="K145" s="104" t="s">
        <v>902</v>
      </c>
      <c r="L145" s="91"/>
      <c r="M145" s="74" t="s">
        <v>836</v>
      </c>
      <c r="N145" s="105" t="s">
        <v>38</v>
      </c>
    </row>
    <row r="146" spans="1:14" ht="57" customHeight="1">
      <c r="A146" s="89" t="s">
        <v>39</v>
      </c>
      <c r="B146" s="90" t="s">
        <v>48</v>
      </c>
      <c r="C146" s="91">
        <v>131</v>
      </c>
      <c r="D146" s="92">
        <v>1200.72</v>
      </c>
      <c r="E146" s="91" t="s">
        <v>30</v>
      </c>
      <c r="F146" s="91" t="s">
        <v>463</v>
      </c>
      <c r="G146" s="91" t="s">
        <v>388</v>
      </c>
      <c r="H146" s="210" t="s">
        <v>75</v>
      </c>
      <c r="I146" s="207" t="s">
        <v>76</v>
      </c>
      <c r="J146" s="207" t="s">
        <v>389</v>
      </c>
      <c r="K146" s="104" t="s">
        <v>902</v>
      </c>
      <c r="L146" s="91"/>
      <c r="M146" s="74" t="s">
        <v>836</v>
      </c>
      <c r="N146" s="105" t="s">
        <v>38</v>
      </c>
    </row>
    <row r="147" spans="1:14" ht="57" customHeight="1">
      <c r="A147" s="89" t="s">
        <v>39</v>
      </c>
      <c r="B147" s="90" t="s">
        <v>48</v>
      </c>
      <c r="C147" s="91">
        <v>132</v>
      </c>
      <c r="D147" s="92">
        <v>1200.72</v>
      </c>
      <c r="E147" s="91" t="s">
        <v>30</v>
      </c>
      <c r="F147" s="91" t="s">
        <v>466</v>
      </c>
      <c r="G147" s="91" t="s">
        <v>391</v>
      </c>
      <c r="H147" s="190" t="s">
        <v>85</v>
      </c>
      <c r="I147" s="189" t="s">
        <v>86</v>
      </c>
      <c r="J147" s="189" t="s">
        <v>392</v>
      </c>
      <c r="K147" s="104" t="s">
        <v>902</v>
      </c>
      <c r="L147" s="91"/>
      <c r="M147" s="74" t="s">
        <v>836</v>
      </c>
      <c r="N147" s="105" t="s">
        <v>38</v>
      </c>
    </row>
    <row r="148" spans="1:14" ht="57" customHeight="1">
      <c r="A148" s="89"/>
      <c r="B148" s="90"/>
      <c r="C148" s="91">
        <v>133</v>
      </c>
      <c r="D148" s="92">
        <v>1200.72</v>
      </c>
      <c r="E148" s="91" t="s">
        <v>30</v>
      </c>
      <c r="F148" s="91" t="s">
        <v>469</v>
      </c>
      <c r="G148" s="74" t="s">
        <v>953</v>
      </c>
      <c r="H148" s="189" t="s">
        <v>85</v>
      </c>
      <c r="I148" s="189" t="s">
        <v>86</v>
      </c>
      <c r="J148" s="207" t="s">
        <v>954</v>
      </c>
      <c r="K148" s="104" t="s">
        <v>902</v>
      </c>
      <c r="L148" s="91"/>
      <c r="M148" s="74" t="s">
        <v>836</v>
      </c>
      <c r="N148" s="105" t="s">
        <v>38</v>
      </c>
    </row>
    <row r="149" spans="1:14" ht="57" customHeight="1">
      <c r="A149" s="89" t="s">
        <v>39</v>
      </c>
      <c r="B149" s="90" t="s">
        <v>48</v>
      </c>
      <c r="C149" s="91">
        <v>134</v>
      </c>
      <c r="D149" s="92">
        <v>1200.72</v>
      </c>
      <c r="E149" s="91" t="s">
        <v>30</v>
      </c>
      <c r="F149" s="91" t="s">
        <v>472</v>
      </c>
      <c r="G149" s="91" t="s">
        <v>394</v>
      </c>
      <c r="H149" s="190" t="s">
        <v>56</v>
      </c>
      <c r="I149" s="189" t="s">
        <v>57</v>
      </c>
      <c r="J149" s="189" t="s">
        <v>395</v>
      </c>
      <c r="K149" s="104" t="s">
        <v>902</v>
      </c>
      <c r="L149" s="91"/>
      <c r="M149" s="74" t="s">
        <v>836</v>
      </c>
      <c r="N149" s="105" t="s">
        <v>38</v>
      </c>
    </row>
    <row r="150" spans="1:14" ht="57" customHeight="1">
      <c r="A150" s="89" t="s">
        <v>39</v>
      </c>
      <c r="B150" s="90" t="s">
        <v>48</v>
      </c>
      <c r="C150" s="91">
        <v>135</v>
      </c>
      <c r="D150" s="92">
        <v>1200.72</v>
      </c>
      <c r="E150" s="91" t="s">
        <v>30</v>
      </c>
      <c r="F150" s="91" t="s">
        <v>475</v>
      </c>
      <c r="G150" s="91" t="s">
        <v>397</v>
      </c>
      <c r="H150" s="189" t="s">
        <v>398</v>
      </c>
      <c r="I150" s="189" t="s">
        <v>399</v>
      </c>
      <c r="J150" s="189" t="s">
        <v>400</v>
      </c>
      <c r="K150" s="104" t="s">
        <v>902</v>
      </c>
      <c r="L150" s="91"/>
      <c r="M150" s="74" t="s">
        <v>836</v>
      </c>
      <c r="N150" s="105" t="s">
        <v>38</v>
      </c>
    </row>
    <row r="151" spans="1:14" ht="57" customHeight="1">
      <c r="A151" s="89" t="s">
        <v>39</v>
      </c>
      <c r="B151" s="90" t="s">
        <v>48</v>
      </c>
      <c r="C151" s="91">
        <v>136</v>
      </c>
      <c r="D151" s="92">
        <v>1200.72</v>
      </c>
      <c r="E151" s="91" t="s">
        <v>30</v>
      </c>
      <c r="F151" s="91" t="s">
        <v>478</v>
      </c>
      <c r="G151" s="91" t="s">
        <v>402</v>
      </c>
      <c r="H151" s="189" t="s">
        <v>75</v>
      </c>
      <c r="I151" s="189" t="s">
        <v>76</v>
      </c>
      <c r="J151" s="189" t="s">
        <v>403</v>
      </c>
      <c r="K151" s="104" t="s">
        <v>902</v>
      </c>
      <c r="L151" s="91"/>
      <c r="M151" s="74" t="s">
        <v>836</v>
      </c>
      <c r="N151" s="105" t="s">
        <v>38</v>
      </c>
    </row>
    <row r="152" spans="1:14" ht="57" customHeight="1">
      <c r="A152" s="89" t="s">
        <v>39</v>
      </c>
      <c r="B152" s="90" t="s">
        <v>48</v>
      </c>
      <c r="C152" s="91">
        <v>137</v>
      </c>
      <c r="D152" s="92">
        <v>1200.72</v>
      </c>
      <c r="E152" s="91" t="s">
        <v>30</v>
      </c>
      <c r="F152" s="91" t="s">
        <v>481</v>
      </c>
      <c r="G152" s="91" t="s">
        <v>405</v>
      </c>
      <c r="H152" s="189" t="s">
        <v>75</v>
      </c>
      <c r="I152" s="189" t="s">
        <v>76</v>
      </c>
      <c r="J152" s="189" t="s">
        <v>406</v>
      </c>
      <c r="K152" s="104" t="s">
        <v>902</v>
      </c>
      <c r="L152" s="91"/>
      <c r="M152" s="74" t="s">
        <v>836</v>
      </c>
      <c r="N152" s="105" t="s">
        <v>38</v>
      </c>
    </row>
    <row r="153" spans="1:14" ht="57" customHeight="1">
      <c r="A153" s="89"/>
      <c r="B153" s="90"/>
      <c r="C153" s="91">
        <v>138</v>
      </c>
      <c r="D153" s="92">
        <v>1200.72</v>
      </c>
      <c r="E153" s="91" t="s">
        <v>30</v>
      </c>
      <c r="F153" s="91" t="s">
        <v>484</v>
      </c>
      <c r="G153" s="74" t="s">
        <v>955</v>
      </c>
      <c r="H153" s="189" t="s">
        <v>75</v>
      </c>
      <c r="I153" s="189" t="s">
        <v>76</v>
      </c>
      <c r="J153" s="207" t="s">
        <v>956</v>
      </c>
      <c r="K153" s="104" t="s">
        <v>902</v>
      </c>
      <c r="L153" s="91"/>
      <c r="M153" s="74" t="s">
        <v>836</v>
      </c>
      <c r="N153" s="105" t="s">
        <v>38</v>
      </c>
    </row>
    <row r="154" spans="1:14" ht="57" customHeight="1">
      <c r="A154" s="89" t="s">
        <v>39</v>
      </c>
      <c r="B154" s="90" t="s">
        <v>48</v>
      </c>
      <c r="C154" s="91">
        <v>139</v>
      </c>
      <c r="D154" s="92">
        <v>1200.72</v>
      </c>
      <c r="E154" s="91" t="s">
        <v>30</v>
      </c>
      <c r="F154" s="91" t="s">
        <v>487</v>
      </c>
      <c r="G154" s="91" t="s">
        <v>408</v>
      </c>
      <c r="H154" s="189" t="s">
        <v>100</v>
      </c>
      <c r="I154" s="189" t="s">
        <v>101</v>
      </c>
      <c r="J154" s="189" t="s">
        <v>409</v>
      </c>
      <c r="K154" s="104" t="s">
        <v>902</v>
      </c>
      <c r="L154" s="91"/>
      <c r="M154" s="74" t="s">
        <v>836</v>
      </c>
      <c r="N154" s="105" t="s">
        <v>38</v>
      </c>
    </row>
    <row r="155" spans="1:14" ht="57" customHeight="1">
      <c r="A155" s="89" t="s">
        <v>39</v>
      </c>
      <c r="B155" s="90" t="s">
        <v>48</v>
      </c>
      <c r="C155" s="91">
        <v>140</v>
      </c>
      <c r="D155" s="92">
        <v>1200.72</v>
      </c>
      <c r="E155" s="91" t="s">
        <v>30</v>
      </c>
      <c r="F155" s="91" t="s">
        <v>490</v>
      </c>
      <c r="G155" s="91" t="s">
        <v>411</v>
      </c>
      <c r="H155" s="190" t="s">
        <v>42</v>
      </c>
      <c r="I155" s="189" t="s">
        <v>43</v>
      </c>
      <c r="J155" s="189" t="s">
        <v>412</v>
      </c>
      <c r="K155" s="104" t="s">
        <v>902</v>
      </c>
      <c r="L155" s="91"/>
      <c r="M155" s="74" t="s">
        <v>836</v>
      </c>
      <c r="N155" s="105" t="s">
        <v>38</v>
      </c>
    </row>
    <row r="156" spans="1:14" ht="57" customHeight="1">
      <c r="A156" s="89" t="s">
        <v>39</v>
      </c>
      <c r="B156" s="90" t="s">
        <v>48</v>
      </c>
      <c r="C156" s="91">
        <v>141</v>
      </c>
      <c r="D156" s="92">
        <v>1200.72</v>
      </c>
      <c r="E156" s="91" t="s">
        <v>30</v>
      </c>
      <c r="F156" s="91" t="s">
        <v>495</v>
      </c>
      <c r="G156" s="91" t="s">
        <v>414</v>
      </c>
      <c r="H156" s="190" t="s">
        <v>85</v>
      </c>
      <c r="I156" s="189" t="s">
        <v>86</v>
      </c>
      <c r="J156" s="189" t="s">
        <v>415</v>
      </c>
      <c r="K156" s="104" t="s">
        <v>902</v>
      </c>
      <c r="L156" s="91"/>
      <c r="M156" s="74" t="s">
        <v>836</v>
      </c>
      <c r="N156" s="105" t="s">
        <v>38</v>
      </c>
    </row>
    <row r="157" spans="1:14" ht="57" customHeight="1">
      <c r="A157" s="89" t="s">
        <v>39</v>
      </c>
      <c r="B157" s="90" t="s">
        <v>48</v>
      </c>
      <c r="C157" s="91">
        <v>142</v>
      </c>
      <c r="D157" s="92">
        <v>1200.72</v>
      </c>
      <c r="E157" s="91" t="s">
        <v>30</v>
      </c>
      <c r="F157" s="91" t="s">
        <v>498</v>
      </c>
      <c r="G157" s="91" t="s">
        <v>417</v>
      </c>
      <c r="H157" s="210" t="s">
        <v>80</v>
      </c>
      <c r="I157" s="207" t="s">
        <v>81</v>
      </c>
      <c r="J157" s="207" t="s">
        <v>418</v>
      </c>
      <c r="K157" s="104" t="s">
        <v>902</v>
      </c>
      <c r="L157" s="91"/>
      <c r="M157" s="74" t="s">
        <v>836</v>
      </c>
      <c r="N157" s="105" t="s">
        <v>38</v>
      </c>
    </row>
    <row r="158" spans="1:14" ht="57" customHeight="1">
      <c r="A158" s="89"/>
      <c r="B158" s="90"/>
      <c r="C158" s="91">
        <v>143</v>
      </c>
      <c r="D158" s="92">
        <v>1200.72</v>
      </c>
      <c r="E158" s="91" t="s">
        <v>30</v>
      </c>
      <c r="F158" s="91" t="s">
        <v>501</v>
      </c>
      <c r="G158" s="74" t="s">
        <v>957</v>
      </c>
      <c r="H158" s="207" t="s">
        <v>940</v>
      </c>
      <c r="I158" s="207" t="s">
        <v>941</v>
      </c>
      <c r="J158" s="207" t="s">
        <v>958</v>
      </c>
      <c r="K158" s="104" t="s">
        <v>902</v>
      </c>
      <c r="L158" s="91"/>
      <c r="M158" s="74" t="s">
        <v>836</v>
      </c>
      <c r="N158" s="105" t="s">
        <v>38</v>
      </c>
    </row>
    <row r="159" spans="1:14" ht="57" customHeight="1">
      <c r="A159" s="89" t="s">
        <v>39</v>
      </c>
      <c r="B159" s="90" t="s">
        <v>48</v>
      </c>
      <c r="C159" s="91">
        <v>144</v>
      </c>
      <c r="D159" s="92">
        <v>1200.72</v>
      </c>
      <c r="E159" s="91" t="s">
        <v>30</v>
      </c>
      <c r="F159" s="91" t="s">
        <v>504</v>
      </c>
      <c r="G159" s="91" t="s">
        <v>420</v>
      </c>
      <c r="H159" s="189" t="s">
        <v>95</v>
      </c>
      <c r="I159" s="189" t="s">
        <v>96</v>
      </c>
      <c r="J159" s="189" t="s">
        <v>421</v>
      </c>
      <c r="K159" s="104" t="s">
        <v>902</v>
      </c>
      <c r="L159" s="91"/>
      <c r="M159" s="74" t="s">
        <v>836</v>
      </c>
      <c r="N159" s="105" t="s">
        <v>38</v>
      </c>
    </row>
    <row r="160" spans="1:14" ht="57" customHeight="1">
      <c r="A160" s="89"/>
      <c r="B160" s="90"/>
      <c r="C160" s="91">
        <v>145</v>
      </c>
      <c r="D160" s="92">
        <v>1200.72</v>
      </c>
      <c r="E160" s="91" t="s">
        <v>30</v>
      </c>
      <c r="F160" s="91" t="s">
        <v>507</v>
      </c>
      <c r="G160" s="74" t="s">
        <v>959</v>
      </c>
      <c r="H160" s="207" t="s">
        <v>80</v>
      </c>
      <c r="I160" s="207" t="s">
        <v>81</v>
      </c>
      <c r="J160" s="207" t="s">
        <v>960</v>
      </c>
      <c r="K160" s="104" t="s">
        <v>902</v>
      </c>
      <c r="L160" s="91"/>
      <c r="M160" s="74" t="s">
        <v>836</v>
      </c>
      <c r="N160" s="105" t="s">
        <v>38</v>
      </c>
    </row>
    <row r="161" spans="1:14" ht="57" customHeight="1">
      <c r="A161" s="89" t="s">
        <v>39</v>
      </c>
      <c r="B161" s="90" t="s">
        <v>48</v>
      </c>
      <c r="C161" s="91">
        <v>146</v>
      </c>
      <c r="D161" s="92">
        <v>1200.72</v>
      </c>
      <c r="E161" s="91" t="s">
        <v>30</v>
      </c>
      <c r="F161" s="91" t="s">
        <v>510</v>
      </c>
      <c r="G161" s="91" t="s">
        <v>423</v>
      </c>
      <c r="H161" s="189" t="s">
        <v>56</v>
      </c>
      <c r="I161" s="189" t="s">
        <v>57</v>
      </c>
      <c r="J161" s="189" t="s">
        <v>424</v>
      </c>
      <c r="K161" s="104" t="s">
        <v>902</v>
      </c>
      <c r="L161" s="91"/>
      <c r="M161" s="74" t="s">
        <v>836</v>
      </c>
      <c r="N161" s="105" t="s">
        <v>38</v>
      </c>
    </row>
    <row r="162" spans="1:14" ht="57" customHeight="1">
      <c r="A162" s="89" t="s">
        <v>39</v>
      </c>
      <c r="B162" s="90" t="s">
        <v>48</v>
      </c>
      <c r="C162" s="91">
        <v>147</v>
      </c>
      <c r="D162" s="92">
        <v>1200.72</v>
      </c>
      <c r="E162" s="91" t="s">
        <v>30</v>
      </c>
      <c r="F162" s="91" t="s">
        <v>513</v>
      </c>
      <c r="G162" s="91" t="s">
        <v>426</v>
      </c>
      <c r="H162" s="190" t="s">
        <v>80</v>
      </c>
      <c r="I162" s="189" t="s">
        <v>81</v>
      </c>
      <c r="J162" s="189" t="s">
        <v>427</v>
      </c>
      <c r="K162" s="104" t="s">
        <v>902</v>
      </c>
      <c r="L162" s="91"/>
      <c r="M162" s="74" t="s">
        <v>836</v>
      </c>
      <c r="N162" s="105" t="s">
        <v>38</v>
      </c>
    </row>
    <row r="163" spans="1:14" ht="57" customHeight="1">
      <c r="A163" s="89" t="s">
        <v>39</v>
      </c>
      <c r="B163" s="90" t="s">
        <v>48</v>
      </c>
      <c r="C163" s="91">
        <v>148</v>
      </c>
      <c r="D163" s="92">
        <v>1200.72</v>
      </c>
      <c r="E163" s="91" t="s">
        <v>30</v>
      </c>
      <c r="F163" s="91" t="s">
        <v>516</v>
      </c>
      <c r="G163" s="91" t="s">
        <v>429</v>
      </c>
      <c r="H163" s="190" t="s">
        <v>75</v>
      </c>
      <c r="I163" s="189" t="s">
        <v>76</v>
      </c>
      <c r="J163" s="189" t="s">
        <v>430</v>
      </c>
      <c r="K163" s="104" t="s">
        <v>902</v>
      </c>
      <c r="L163" s="91"/>
      <c r="M163" s="74" t="s">
        <v>836</v>
      </c>
      <c r="N163" s="105" t="s">
        <v>38</v>
      </c>
    </row>
    <row r="164" spans="1:14" ht="57" customHeight="1">
      <c r="A164" s="89"/>
      <c r="B164" s="90"/>
      <c r="C164" s="91">
        <v>149</v>
      </c>
      <c r="D164" s="92">
        <v>1200.72</v>
      </c>
      <c r="E164" s="91" t="s">
        <v>30</v>
      </c>
      <c r="F164" s="91" t="s">
        <v>519</v>
      </c>
      <c r="G164" s="74" t="s">
        <v>961</v>
      </c>
      <c r="H164" s="190" t="s">
        <v>33</v>
      </c>
      <c r="I164" s="189" t="s">
        <v>34</v>
      </c>
      <c r="J164" s="207" t="s">
        <v>962</v>
      </c>
      <c r="K164" s="104" t="s">
        <v>902</v>
      </c>
      <c r="L164" s="91"/>
      <c r="M164" s="74" t="s">
        <v>836</v>
      </c>
      <c r="N164" s="105" t="s">
        <v>38</v>
      </c>
    </row>
    <row r="165" spans="1:14" ht="57" customHeight="1">
      <c r="A165" s="89" t="s">
        <v>39</v>
      </c>
      <c r="B165" s="90" t="s">
        <v>48</v>
      </c>
      <c r="C165" s="91">
        <v>150</v>
      </c>
      <c r="D165" s="92">
        <v>1200.72</v>
      </c>
      <c r="E165" s="91" t="s">
        <v>30</v>
      </c>
      <c r="F165" s="91" t="s">
        <v>522</v>
      </c>
      <c r="G165" s="91" t="s">
        <v>432</v>
      </c>
      <c r="H165" s="190" t="s">
        <v>95</v>
      </c>
      <c r="I165" s="189" t="s">
        <v>96</v>
      </c>
      <c r="J165" s="189" t="s">
        <v>433</v>
      </c>
      <c r="K165" s="104" t="s">
        <v>902</v>
      </c>
      <c r="L165" s="91"/>
      <c r="M165" s="74" t="s">
        <v>836</v>
      </c>
      <c r="N165" s="105" t="s">
        <v>38</v>
      </c>
    </row>
    <row r="166" spans="1:14" ht="57" customHeight="1">
      <c r="A166" s="89"/>
      <c r="B166" s="90"/>
      <c r="C166" s="91">
        <v>151</v>
      </c>
      <c r="D166" s="76">
        <v>2292.42</v>
      </c>
      <c r="E166" s="91" t="s">
        <v>30</v>
      </c>
      <c r="F166" s="91" t="s">
        <v>525</v>
      </c>
      <c r="G166" s="74" t="s">
        <v>963</v>
      </c>
      <c r="H166" s="207" t="s">
        <v>605</v>
      </c>
      <c r="I166" s="207" t="s">
        <v>606</v>
      </c>
      <c r="J166" s="207" t="s">
        <v>964</v>
      </c>
      <c r="K166" s="104" t="s">
        <v>902</v>
      </c>
      <c r="L166" s="91"/>
      <c r="M166" s="74" t="s">
        <v>836</v>
      </c>
      <c r="N166" s="105" t="s">
        <v>38</v>
      </c>
    </row>
    <row r="167" spans="1:14" ht="57" customHeight="1">
      <c r="A167" s="89" t="s">
        <v>39</v>
      </c>
      <c r="B167" s="90" t="s">
        <v>48</v>
      </c>
      <c r="C167" s="91">
        <v>152</v>
      </c>
      <c r="D167" s="92">
        <v>1200.72</v>
      </c>
      <c r="E167" s="91" t="s">
        <v>30</v>
      </c>
      <c r="F167" s="91" t="s">
        <v>528</v>
      </c>
      <c r="G167" s="91" t="s">
        <v>435</v>
      </c>
      <c r="H167" s="189" t="s">
        <v>375</v>
      </c>
      <c r="I167" s="189" t="s">
        <v>376</v>
      </c>
      <c r="J167" s="189" t="s">
        <v>436</v>
      </c>
      <c r="K167" s="104" t="s">
        <v>902</v>
      </c>
      <c r="L167" s="91"/>
      <c r="M167" s="74" t="s">
        <v>836</v>
      </c>
      <c r="N167" s="105" t="s">
        <v>38</v>
      </c>
    </row>
    <row r="168" spans="1:14" ht="57" customHeight="1">
      <c r="A168" s="89"/>
      <c r="B168" s="90"/>
      <c r="C168" s="91">
        <v>153</v>
      </c>
      <c r="D168" s="92">
        <v>1200.72</v>
      </c>
      <c r="E168" s="91" t="s">
        <v>30</v>
      </c>
      <c r="F168" s="91" t="s">
        <v>531</v>
      </c>
      <c r="G168" s="74" t="s">
        <v>965</v>
      </c>
      <c r="H168" s="189" t="s">
        <v>75</v>
      </c>
      <c r="I168" s="189" t="s">
        <v>76</v>
      </c>
      <c r="J168" s="207" t="s">
        <v>966</v>
      </c>
      <c r="K168" s="104" t="s">
        <v>902</v>
      </c>
      <c r="L168" s="91"/>
      <c r="M168" s="74" t="s">
        <v>836</v>
      </c>
      <c r="N168" s="105" t="s">
        <v>38</v>
      </c>
    </row>
    <row r="169" spans="1:14" ht="57" customHeight="1">
      <c r="A169" s="89" t="s">
        <v>39</v>
      </c>
      <c r="B169" s="90" t="s">
        <v>48</v>
      </c>
      <c r="C169" s="91">
        <v>154</v>
      </c>
      <c r="D169" s="92">
        <v>1200.72</v>
      </c>
      <c r="E169" s="91" t="s">
        <v>30</v>
      </c>
      <c r="F169" s="91" t="s">
        <v>534</v>
      </c>
      <c r="G169" s="91" t="s">
        <v>438</v>
      </c>
      <c r="H169" s="189" t="s">
        <v>75</v>
      </c>
      <c r="I169" s="189" t="s">
        <v>76</v>
      </c>
      <c r="J169" s="189" t="s">
        <v>439</v>
      </c>
      <c r="K169" s="104" t="s">
        <v>902</v>
      </c>
      <c r="L169" s="91"/>
      <c r="M169" s="74" t="s">
        <v>836</v>
      </c>
      <c r="N169" s="105" t="s">
        <v>38</v>
      </c>
    </row>
    <row r="170" spans="1:14" ht="57" customHeight="1">
      <c r="A170" s="89" t="s">
        <v>39</v>
      </c>
      <c r="B170" s="90" t="s">
        <v>48</v>
      </c>
      <c r="C170" s="91">
        <v>155</v>
      </c>
      <c r="D170" s="92">
        <v>1200.72</v>
      </c>
      <c r="E170" s="91" t="s">
        <v>30</v>
      </c>
      <c r="F170" s="91" t="s">
        <v>537</v>
      </c>
      <c r="G170" s="91" t="s">
        <v>441</v>
      </c>
      <c r="H170" s="189" t="s">
        <v>85</v>
      </c>
      <c r="I170" s="189" t="s">
        <v>86</v>
      </c>
      <c r="J170" s="189" t="s">
        <v>442</v>
      </c>
      <c r="K170" s="104" t="s">
        <v>902</v>
      </c>
      <c r="L170" s="91"/>
      <c r="M170" s="74" t="s">
        <v>836</v>
      </c>
      <c r="N170" s="105" t="s">
        <v>38</v>
      </c>
    </row>
    <row r="171" spans="1:14" ht="57" customHeight="1">
      <c r="A171" s="89" t="s">
        <v>39</v>
      </c>
      <c r="B171" s="90" t="s">
        <v>48</v>
      </c>
      <c r="C171" s="91">
        <v>156</v>
      </c>
      <c r="D171" s="92">
        <v>1200.72</v>
      </c>
      <c r="E171" s="91" t="s">
        <v>30</v>
      </c>
      <c r="F171" s="91" t="s">
        <v>540</v>
      </c>
      <c r="G171" s="91" t="s">
        <v>444</v>
      </c>
      <c r="H171" s="189" t="s">
        <v>56</v>
      </c>
      <c r="I171" s="189" t="s">
        <v>57</v>
      </c>
      <c r="J171" s="189" t="s">
        <v>445</v>
      </c>
      <c r="K171" s="104" t="s">
        <v>902</v>
      </c>
      <c r="L171" s="91"/>
      <c r="M171" s="74" t="s">
        <v>836</v>
      </c>
      <c r="N171" s="105" t="s">
        <v>38</v>
      </c>
    </row>
    <row r="172" spans="1:14" ht="57" customHeight="1">
      <c r="A172" s="89" t="s">
        <v>39</v>
      </c>
      <c r="B172" s="90" t="s">
        <v>48</v>
      </c>
      <c r="C172" s="91">
        <v>157</v>
      </c>
      <c r="D172" s="92">
        <v>1200.72</v>
      </c>
      <c r="E172" s="91" t="s">
        <v>30</v>
      </c>
      <c r="F172" s="91" t="s">
        <v>543</v>
      </c>
      <c r="G172" s="91" t="s">
        <v>447</v>
      </c>
      <c r="H172" s="190" t="s">
        <v>75</v>
      </c>
      <c r="I172" s="189" t="s">
        <v>76</v>
      </c>
      <c r="J172" s="189" t="s">
        <v>448</v>
      </c>
      <c r="K172" s="104" t="s">
        <v>902</v>
      </c>
      <c r="L172" s="91"/>
      <c r="M172" s="74" t="s">
        <v>836</v>
      </c>
      <c r="N172" s="105" t="s">
        <v>38</v>
      </c>
    </row>
    <row r="173" spans="1:14" ht="57" customHeight="1">
      <c r="A173" s="89" t="s">
        <v>39</v>
      </c>
      <c r="B173" s="90" t="s">
        <v>48</v>
      </c>
      <c r="C173" s="91">
        <v>158</v>
      </c>
      <c r="D173" s="92">
        <v>1200.72</v>
      </c>
      <c r="E173" s="91" t="s">
        <v>30</v>
      </c>
      <c r="F173" s="91" t="s">
        <v>546</v>
      </c>
      <c r="G173" s="91" t="s">
        <v>450</v>
      </c>
      <c r="H173" s="189" t="s">
        <v>56</v>
      </c>
      <c r="I173" s="189" t="s">
        <v>57</v>
      </c>
      <c r="J173" s="189" t="s">
        <v>451</v>
      </c>
      <c r="K173" s="104" t="s">
        <v>902</v>
      </c>
      <c r="L173" s="91"/>
      <c r="M173" s="74" t="s">
        <v>836</v>
      </c>
      <c r="N173" s="105" t="s">
        <v>38</v>
      </c>
    </row>
    <row r="174" spans="1:14" ht="57" customHeight="1">
      <c r="A174" s="89"/>
      <c r="B174" s="90"/>
      <c r="C174" s="91">
        <v>159</v>
      </c>
      <c r="D174" s="92">
        <v>1200.72</v>
      </c>
      <c r="E174" s="91" t="s">
        <v>30</v>
      </c>
      <c r="F174" s="91" t="s">
        <v>549</v>
      </c>
      <c r="G174" s="74" t="s">
        <v>967</v>
      </c>
      <c r="H174" s="189" t="s">
        <v>56</v>
      </c>
      <c r="I174" s="189" t="s">
        <v>57</v>
      </c>
      <c r="J174" s="207" t="s">
        <v>968</v>
      </c>
      <c r="K174" s="104" t="s">
        <v>902</v>
      </c>
      <c r="L174" s="91"/>
      <c r="M174" s="74" t="s">
        <v>836</v>
      </c>
      <c r="N174" s="105" t="s">
        <v>38</v>
      </c>
    </row>
    <row r="175" spans="1:14" ht="57" customHeight="1">
      <c r="A175" s="111" t="s">
        <v>39</v>
      </c>
      <c r="B175" s="112" t="s">
        <v>48</v>
      </c>
      <c r="C175" s="91">
        <v>160</v>
      </c>
      <c r="D175" s="92">
        <v>1200.72</v>
      </c>
      <c r="E175" s="91" t="s">
        <v>30</v>
      </c>
      <c r="F175" s="91" t="s">
        <v>552</v>
      </c>
      <c r="G175" s="91" t="s">
        <v>461</v>
      </c>
      <c r="H175" s="190" t="s">
        <v>127</v>
      </c>
      <c r="I175" s="189" t="s">
        <v>128</v>
      </c>
      <c r="J175" s="189" t="s">
        <v>462</v>
      </c>
      <c r="K175" s="104" t="s">
        <v>902</v>
      </c>
      <c r="L175" s="91"/>
      <c r="M175" s="74" t="s">
        <v>836</v>
      </c>
      <c r="N175" s="105" t="s">
        <v>38</v>
      </c>
    </row>
    <row r="176" spans="1:14" ht="57" customHeight="1">
      <c r="A176" s="89" t="s">
        <v>39</v>
      </c>
      <c r="B176" s="90" t="s">
        <v>48</v>
      </c>
      <c r="C176" s="91">
        <v>161</v>
      </c>
      <c r="D176" s="92">
        <v>1200.72</v>
      </c>
      <c r="E176" s="91" t="s">
        <v>30</v>
      </c>
      <c r="F176" s="91" t="s">
        <v>555</v>
      </c>
      <c r="G176" s="91" t="s">
        <v>464</v>
      </c>
      <c r="H176" s="189" t="s">
        <v>75</v>
      </c>
      <c r="I176" s="189" t="s">
        <v>76</v>
      </c>
      <c r="J176" s="189" t="s">
        <v>465</v>
      </c>
      <c r="K176" s="104" t="s">
        <v>902</v>
      </c>
      <c r="L176" s="91"/>
      <c r="M176" s="74" t="s">
        <v>836</v>
      </c>
      <c r="N176" s="105" t="s">
        <v>38</v>
      </c>
    </row>
    <row r="177" spans="1:14" ht="57" customHeight="1">
      <c r="A177" s="89" t="s">
        <v>39</v>
      </c>
      <c r="B177" s="90" t="s">
        <v>48</v>
      </c>
      <c r="C177" s="91">
        <v>162</v>
      </c>
      <c r="D177" s="92">
        <v>1200.72</v>
      </c>
      <c r="E177" s="91" t="s">
        <v>30</v>
      </c>
      <c r="F177" s="91" t="s">
        <v>558</v>
      </c>
      <c r="G177" s="91" t="s">
        <v>467</v>
      </c>
      <c r="H177" s="189" t="s">
        <v>75</v>
      </c>
      <c r="I177" s="189" t="s">
        <v>76</v>
      </c>
      <c r="J177" s="189" t="s">
        <v>468</v>
      </c>
      <c r="K177" s="104" t="s">
        <v>902</v>
      </c>
      <c r="L177" s="91"/>
      <c r="M177" s="74" t="s">
        <v>836</v>
      </c>
      <c r="N177" s="105" t="s">
        <v>38</v>
      </c>
    </row>
    <row r="178" spans="1:14" ht="57" customHeight="1">
      <c r="A178" s="89"/>
      <c r="B178" s="90"/>
      <c r="C178" s="91">
        <v>163</v>
      </c>
      <c r="D178" s="92">
        <v>1200.72</v>
      </c>
      <c r="E178" s="91" t="s">
        <v>30</v>
      </c>
      <c r="F178" s="91" t="s">
        <v>561</v>
      </c>
      <c r="G178" s="74" t="s">
        <v>969</v>
      </c>
      <c r="H178" s="190" t="s">
        <v>398</v>
      </c>
      <c r="I178" s="189" t="s">
        <v>399</v>
      </c>
      <c r="J178" s="207" t="s">
        <v>970</v>
      </c>
      <c r="K178" s="104" t="s">
        <v>902</v>
      </c>
      <c r="L178" s="91"/>
      <c r="M178" s="74" t="s">
        <v>836</v>
      </c>
      <c r="N178" s="105" t="s">
        <v>38</v>
      </c>
    </row>
    <row r="179" spans="1:14" ht="57" customHeight="1">
      <c r="A179" s="89" t="s">
        <v>39</v>
      </c>
      <c r="B179" s="90" t="s">
        <v>48</v>
      </c>
      <c r="C179" s="91">
        <v>164</v>
      </c>
      <c r="D179" s="92">
        <v>1200.72</v>
      </c>
      <c r="E179" s="91" t="s">
        <v>30</v>
      </c>
      <c r="F179" s="91" t="s">
        <v>564</v>
      </c>
      <c r="G179" s="91" t="s">
        <v>470</v>
      </c>
      <c r="H179" s="189" t="s">
        <v>56</v>
      </c>
      <c r="I179" s="189" t="s">
        <v>57</v>
      </c>
      <c r="J179" s="189" t="s">
        <v>471</v>
      </c>
      <c r="K179" s="104" t="s">
        <v>902</v>
      </c>
      <c r="L179" s="91"/>
      <c r="M179" s="74" t="s">
        <v>836</v>
      </c>
      <c r="N179" s="105" t="s">
        <v>38</v>
      </c>
    </row>
    <row r="180" spans="1:14" ht="57" customHeight="1">
      <c r="A180" s="89" t="s">
        <v>39</v>
      </c>
      <c r="B180" s="90" t="s">
        <v>48</v>
      </c>
      <c r="C180" s="91">
        <v>165</v>
      </c>
      <c r="D180" s="92">
        <v>1200.72</v>
      </c>
      <c r="E180" s="91" t="s">
        <v>30</v>
      </c>
      <c r="F180" s="91" t="s">
        <v>567</v>
      </c>
      <c r="G180" s="91" t="s">
        <v>473</v>
      </c>
      <c r="H180" s="190" t="s">
        <v>75</v>
      </c>
      <c r="I180" s="189" t="s">
        <v>76</v>
      </c>
      <c r="J180" s="189" t="s">
        <v>474</v>
      </c>
      <c r="K180" s="104" t="s">
        <v>902</v>
      </c>
      <c r="L180" s="91"/>
      <c r="M180" s="74" t="s">
        <v>836</v>
      </c>
      <c r="N180" s="105" t="s">
        <v>38</v>
      </c>
    </row>
    <row r="181" spans="1:14" ht="57" customHeight="1">
      <c r="A181" s="89" t="s">
        <v>39</v>
      </c>
      <c r="B181" s="90" t="s">
        <v>48</v>
      </c>
      <c r="C181" s="91">
        <v>166</v>
      </c>
      <c r="D181" s="92">
        <v>1200.72</v>
      </c>
      <c r="E181" s="91" t="s">
        <v>30</v>
      </c>
      <c r="F181" s="91" t="s">
        <v>570</v>
      </c>
      <c r="G181" s="91" t="s">
        <v>476</v>
      </c>
      <c r="H181" s="189" t="s">
        <v>165</v>
      </c>
      <c r="I181" s="189" t="s">
        <v>166</v>
      </c>
      <c r="J181" s="189" t="s">
        <v>477</v>
      </c>
      <c r="K181" s="104" t="s">
        <v>902</v>
      </c>
      <c r="L181" s="91"/>
      <c r="M181" s="74" t="s">
        <v>836</v>
      </c>
      <c r="N181" s="105" t="s">
        <v>38</v>
      </c>
    </row>
    <row r="182" spans="1:14" ht="57" customHeight="1">
      <c r="A182" s="89"/>
      <c r="B182" s="90"/>
      <c r="C182" s="91">
        <v>167</v>
      </c>
      <c r="D182" s="92">
        <v>1200.72</v>
      </c>
      <c r="E182" s="91" t="s">
        <v>30</v>
      </c>
      <c r="F182" s="91" t="s">
        <v>573</v>
      </c>
      <c r="G182" s="74" t="s">
        <v>971</v>
      </c>
      <c r="H182" s="207" t="s">
        <v>605</v>
      </c>
      <c r="I182" s="207" t="s">
        <v>606</v>
      </c>
      <c r="J182" s="189" t="s">
        <v>972</v>
      </c>
      <c r="K182" s="104" t="s">
        <v>902</v>
      </c>
      <c r="L182" s="91"/>
      <c r="M182" s="74" t="s">
        <v>836</v>
      </c>
      <c r="N182" s="105" t="s">
        <v>38</v>
      </c>
    </row>
    <row r="183" spans="1:14" ht="57" customHeight="1">
      <c r="A183" s="89"/>
      <c r="B183" s="90"/>
      <c r="C183" s="91">
        <v>168</v>
      </c>
      <c r="D183" s="92">
        <v>1200.72</v>
      </c>
      <c r="E183" s="91" t="s">
        <v>30</v>
      </c>
      <c r="F183" s="91" t="s">
        <v>576</v>
      </c>
      <c r="G183" s="74" t="s">
        <v>973</v>
      </c>
      <c r="H183" s="190" t="s">
        <v>113</v>
      </c>
      <c r="I183" s="189" t="s">
        <v>114</v>
      </c>
      <c r="J183" s="189" t="s">
        <v>974</v>
      </c>
      <c r="K183" s="104" t="s">
        <v>902</v>
      </c>
      <c r="L183" s="91"/>
      <c r="M183" s="74" t="s">
        <v>836</v>
      </c>
      <c r="N183" s="105" t="s">
        <v>38</v>
      </c>
    </row>
    <row r="184" spans="1:14" ht="57" customHeight="1">
      <c r="A184" s="89" t="s">
        <v>39</v>
      </c>
      <c r="B184" s="90" t="s">
        <v>48</v>
      </c>
      <c r="C184" s="91">
        <v>169</v>
      </c>
      <c r="D184" s="92">
        <v>1200.72</v>
      </c>
      <c r="E184" s="91" t="s">
        <v>30</v>
      </c>
      <c r="F184" s="91" t="s">
        <v>579</v>
      </c>
      <c r="G184" s="91" t="s">
        <v>479</v>
      </c>
      <c r="H184" s="189" t="s">
        <v>100</v>
      </c>
      <c r="I184" s="189" t="s">
        <v>101</v>
      </c>
      <c r="J184" s="189" t="s">
        <v>480</v>
      </c>
      <c r="K184" s="104" t="s">
        <v>902</v>
      </c>
      <c r="L184" s="91"/>
      <c r="M184" s="74" t="s">
        <v>836</v>
      </c>
      <c r="N184" s="105" t="s">
        <v>38</v>
      </c>
    </row>
    <row r="185" spans="1:14" ht="57" customHeight="1">
      <c r="A185" s="89" t="s">
        <v>39</v>
      </c>
      <c r="B185" s="90" t="s">
        <v>48</v>
      </c>
      <c r="C185" s="91">
        <v>170</v>
      </c>
      <c r="D185" s="92">
        <v>1200.72</v>
      </c>
      <c r="E185" s="91" t="s">
        <v>30</v>
      </c>
      <c r="F185" s="91" t="s">
        <v>582</v>
      </c>
      <c r="G185" s="91" t="s">
        <v>482</v>
      </c>
      <c r="H185" s="190" t="s">
        <v>75</v>
      </c>
      <c r="I185" s="189" t="s">
        <v>76</v>
      </c>
      <c r="J185" s="189" t="s">
        <v>483</v>
      </c>
      <c r="K185" s="104" t="s">
        <v>902</v>
      </c>
      <c r="L185" s="91"/>
      <c r="M185" s="74" t="s">
        <v>836</v>
      </c>
      <c r="N185" s="105" t="s">
        <v>38</v>
      </c>
    </row>
    <row r="186" spans="1:14" ht="57" customHeight="1">
      <c r="A186" s="89"/>
      <c r="B186" s="90"/>
      <c r="C186" s="91">
        <v>171</v>
      </c>
      <c r="D186" s="92">
        <v>2292.42</v>
      </c>
      <c r="E186" s="91" t="s">
        <v>30</v>
      </c>
      <c r="F186" s="91" t="s">
        <v>585</v>
      </c>
      <c r="G186" s="74" t="s">
        <v>975</v>
      </c>
      <c r="H186" s="190" t="s">
        <v>113</v>
      </c>
      <c r="I186" s="189" t="s">
        <v>114</v>
      </c>
      <c r="J186" s="207" t="s">
        <v>976</v>
      </c>
      <c r="K186" s="104" t="s">
        <v>902</v>
      </c>
      <c r="L186" s="91"/>
      <c r="M186" s="74" t="s">
        <v>836</v>
      </c>
      <c r="N186" s="105" t="s">
        <v>38</v>
      </c>
    </row>
    <row r="187" spans="1:14" ht="57" customHeight="1">
      <c r="A187" s="89" t="s">
        <v>39</v>
      </c>
      <c r="B187" s="90" t="s">
        <v>48</v>
      </c>
      <c r="C187" s="91">
        <v>172</v>
      </c>
      <c r="D187" s="92">
        <v>1200.72</v>
      </c>
      <c r="E187" s="91" t="s">
        <v>30</v>
      </c>
      <c r="F187" s="91" t="s">
        <v>588</v>
      </c>
      <c r="G187" s="91" t="s">
        <v>485</v>
      </c>
      <c r="H187" s="190" t="s">
        <v>75</v>
      </c>
      <c r="I187" s="189" t="s">
        <v>76</v>
      </c>
      <c r="J187" s="189" t="s">
        <v>486</v>
      </c>
      <c r="K187" s="104" t="s">
        <v>902</v>
      </c>
      <c r="L187" s="91"/>
      <c r="M187" s="74" t="s">
        <v>836</v>
      </c>
      <c r="N187" s="105" t="s">
        <v>38</v>
      </c>
    </row>
    <row r="188" spans="1:14" ht="57" customHeight="1">
      <c r="A188" s="89" t="s">
        <v>39</v>
      </c>
      <c r="B188" s="90" t="s">
        <v>48</v>
      </c>
      <c r="C188" s="91">
        <v>173</v>
      </c>
      <c r="D188" s="92">
        <v>1200.72</v>
      </c>
      <c r="E188" s="91" t="s">
        <v>30</v>
      </c>
      <c r="F188" s="91" t="s">
        <v>591</v>
      </c>
      <c r="G188" s="91" t="s">
        <v>488</v>
      </c>
      <c r="H188" s="189" t="s">
        <v>185</v>
      </c>
      <c r="I188" s="189" t="s">
        <v>186</v>
      </c>
      <c r="J188" s="189" t="s">
        <v>489</v>
      </c>
      <c r="K188" s="104" t="s">
        <v>902</v>
      </c>
      <c r="L188" s="91"/>
      <c r="M188" s="74" t="s">
        <v>836</v>
      </c>
      <c r="N188" s="105" t="s">
        <v>38</v>
      </c>
    </row>
    <row r="189" spans="1:14" ht="57" customHeight="1">
      <c r="A189" s="89" t="s">
        <v>39</v>
      </c>
      <c r="B189" s="90" t="s">
        <v>48</v>
      </c>
      <c r="C189" s="91">
        <v>174</v>
      </c>
      <c r="D189" s="92">
        <v>1200.72</v>
      </c>
      <c r="E189" s="91" t="s">
        <v>30</v>
      </c>
      <c r="F189" s="91" t="s">
        <v>594</v>
      </c>
      <c r="G189" s="91" t="s">
        <v>491</v>
      </c>
      <c r="H189" s="190" t="s">
        <v>492</v>
      </c>
      <c r="I189" s="189" t="s">
        <v>493</v>
      </c>
      <c r="J189" s="189" t="s">
        <v>494</v>
      </c>
      <c r="K189" s="104" t="s">
        <v>902</v>
      </c>
      <c r="L189" s="91"/>
      <c r="M189" s="74" t="s">
        <v>836</v>
      </c>
      <c r="N189" s="105" t="s">
        <v>38</v>
      </c>
    </row>
    <row r="190" spans="1:14" ht="57" customHeight="1">
      <c r="A190" s="89" t="s">
        <v>39</v>
      </c>
      <c r="B190" s="90" t="s">
        <v>48</v>
      </c>
      <c r="C190" s="91">
        <v>175</v>
      </c>
      <c r="D190" s="92">
        <v>1200.72</v>
      </c>
      <c r="E190" s="91" t="s">
        <v>30</v>
      </c>
      <c r="F190" s="91" t="s">
        <v>597</v>
      </c>
      <c r="G190" s="91" t="s">
        <v>496</v>
      </c>
      <c r="H190" s="189" t="s">
        <v>75</v>
      </c>
      <c r="I190" s="189" t="s">
        <v>76</v>
      </c>
      <c r="J190" s="189" t="s">
        <v>497</v>
      </c>
      <c r="K190" s="104" t="s">
        <v>902</v>
      </c>
      <c r="L190" s="91"/>
      <c r="M190" s="74" t="s">
        <v>836</v>
      </c>
      <c r="N190" s="105" t="s">
        <v>38</v>
      </c>
    </row>
    <row r="191" spans="1:14" ht="57" customHeight="1">
      <c r="A191" s="89" t="s">
        <v>39</v>
      </c>
      <c r="B191" s="90" t="s">
        <v>48</v>
      </c>
      <c r="C191" s="91">
        <v>176</v>
      </c>
      <c r="D191" s="92">
        <v>1200.72</v>
      </c>
      <c r="E191" s="91" t="s">
        <v>30</v>
      </c>
      <c r="F191" s="91" t="s">
        <v>600</v>
      </c>
      <c r="G191" s="91" t="s">
        <v>499</v>
      </c>
      <c r="H191" s="189" t="s">
        <v>165</v>
      </c>
      <c r="I191" s="189" t="s">
        <v>166</v>
      </c>
      <c r="J191" s="189" t="s">
        <v>500</v>
      </c>
      <c r="K191" s="104" t="s">
        <v>902</v>
      </c>
      <c r="L191" s="91"/>
      <c r="M191" s="74" t="s">
        <v>836</v>
      </c>
      <c r="N191" s="105" t="s">
        <v>38</v>
      </c>
    </row>
    <row r="192" spans="1:14" ht="57" customHeight="1">
      <c r="A192" s="89"/>
      <c r="B192" s="90"/>
      <c r="C192" s="91">
        <v>177</v>
      </c>
      <c r="D192" s="92">
        <v>1200.72</v>
      </c>
      <c r="E192" s="91" t="s">
        <v>30</v>
      </c>
      <c r="F192" s="91" t="s">
        <v>603</v>
      </c>
      <c r="G192" s="74" t="s">
        <v>977</v>
      </c>
      <c r="H192" s="210" t="s">
        <v>75</v>
      </c>
      <c r="I192" s="207" t="s">
        <v>76</v>
      </c>
      <c r="J192" s="207" t="s">
        <v>978</v>
      </c>
      <c r="K192" s="104" t="s">
        <v>902</v>
      </c>
      <c r="L192" s="91"/>
      <c r="M192" s="74" t="s">
        <v>836</v>
      </c>
      <c r="N192" s="105" t="s">
        <v>38</v>
      </c>
    </row>
    <row r="193" spans="1:14" ht="57" customHeight="1">
      <c r="A193" s="89"/>
      <c r="B193" s="90"/>
      <c r="C193" s="91">
        <v>178</v>
      </c>
      <c r="D193" s="92">
        <v>1200.72</v>
      </c>
      <c r="E193" s="91" t="s">
        <v>30</v>
      </c>
      <c r="F193" s="91" t="s">
        <v>608</v>
      </c>
      <c r="G193" s="74" t="s">
        <v>979</v>
      </c>
      <c r="H193" s="189" t="s">
        <v>75</v>
      </c>
      <c r="I193" s="189" t="s">
        <v>76</v>
      </c>
      <c r="J193" s="207" t="s">
        <v>980</v>
      </c>
      <c r="K193" s="104" t="s">
        <v>902</v>
      </c>
      <c r="L193" s="91"/>
      <c r="M193" s="74" t="s">
        <v>836</v>
      </c>
      <c r="N193" s="105" t="s">
        <v>38</v>
      </c>
    </row>
    <row r="194" spans="1:14" ht="57" customHeight="1">
      <c r="A194" s="89" t="s">
        <v>39</v>
      </c>
      <c r="B194" s="90" t="s">
        <v>48</v>
      </c>
      <c r="C194" s="91">
        <v>179</v>
      </c>
      <c r="D194" s="92">
        <v>1200.72</v>
      </c>
      <c r="E194" s="91" t="s">
        <v>30</v>
      </c>
      <c r="F194" s="91" t="s">
        <v>611</v>
      </c>
      <c r="G194" s="91" t="s">
        <v>502</v>
      </c>
      <c r="H194" s="189" t="s">
        <v>33</v>
      </c>
      <c r="I194" s="189" t="s">
        <v>34</v>
      </c>
      <c r="J194" s="189" t="s">
        <v>503</v>
      </c>
      <c r="K194" s="104" t="s">
        <v>902</v>
      </c>
      <c r="L194" s="91"/>
      <c r="M194" s="74" t="s">
        <v>836</v>
      </c>
      <c r="N194" s="105" t="s">
        <v>38</v>
      </c>
    </row>
    <row r="195" spans="1:14" ht="57" customHeight="1">
      <c r="A195" s="89" t="s">
        <v>39</v>
      </c>
      <c r="B195" s="90" t="s">
        <v>48</v>
      </c>
      <c r="C195" s="91">
        <v>180</v>
      </c>
      <c r="D195" s="92">
        <v>1200.72</v>
      </c>
      <c r="E195" s="91" t="s">
        <v>30</v>
      </c>
      <c r="F195" s="91" t="s">
        <v>614</v>
      </c>
      <c r="G195" s="91" t="s">
        <v>505</v>
      </c>
      <c r="H195" s="189" t="s">
        <v>75</v>
      </c>
      <c r="I195" s="189" t="s">
        <v>76</v>
      </c>
      <c r="J195" s="189" t="s">
        <v>506</v>
      </c>
      <c r="K195" s="104" t="s">
        <v>902</v>
      </c>
      <c r="L195" s="91"/>
      <c r="M195" s="74" t="s">
        <v>836</v>
      </c>
      <c r="N195" s="105" t="s">
        <v>38</v>
      </c>
    </row>
    <row r="196" spans="1:14" ht="57" customHeight="1">
      <c r="A196" s="89" t="s">
        <v>39</v>
      </c>
      <c r="B196" s="90" t="s">
        <v>48</v>
      </c>
      <c r="C196" s="91">
        <v>181</v>
      </c>
      <c r="D196" s="92">
        <v>1200.72</v>
      </c>
      <c r="E196" s="91" t="s">
        <v>30</v>
      </c>
      <c r="F196" s="91" t="s">
        <v>617</v>
      </c>
      <c r="G196" s="91" t="s">
        <v>508</v>
      </c>
      <c r="H196" s="190" t="s">
        <v>95</v>
      </c>
      <c r="I196" s="189" t="s">
        <v>96</v>
      </c>
      <c r="J196" s="189" t="s">
        <v>509</v>
      </c>
      <c r="K196" s="104" t="s">
        <v>902</v>
      </c>
      <c r="L196" s="91"/>
      <c r="M196" s="74" t="s">
        <v>836</v>
      </c>
      <c r="N196" s="105" t="s">
        <v>38</v>
      </c>
    </row>
    <row r="197" spans="1:14" ht="57" customHeight="1">
      <c r="A197" s="89" t="s">
        <v>39</v>
      </c>
      <c r="B197" s="90" t="s">
        <v>48</v>
      </c>
      <c r="C197" s="91">
        <v>182</v>
      </c>
      <c r="D197" s="92">
        <v>1200.72</v>
      </c>
      <c r="E197" s="91" t="s">
        <v>30</v>
      </c>
      <c r="F197" s="91" t="s">
        <v>620</v>
      </c>
      <c r="G197" s="91" t="s">
        <v>511</v>
      </c>
      <c r="H197" s="190" t="s">
        <v>95</v>
      </c>
      <c r="I197" s="189" t="s">
        <v>96</v>
      </c>
      <c r="J197" s="189" t="s">
        <v>512</v>
      </c>
      <c r="K197" s="104" t="s">
        <v>902</v>
      </c>
      <c r="L197" s="91"/>
      <c r="M197" s="74" t="s">
        <v>836</v>
      </c>
      <c r="N197" s="105" t="s">
        <v>38</v>
      </c>
    </row>
    <row r="198" spans="1:14" ht="57" customHeight="1">
      <c r="A198" s="89" t="s">
        <v>39</v>
      </c>
      <c r="B198" s="90" t="s">
        <v>48</v>
      </c>
      <c r="C198" s="91">
        <v>183</v>
      </c>
      <c r="D198" s="92">
        <v>1200.72</v>
      </c>
      <c r="E198" s="91" t="s">
        <v>30</v>
      </c>
      <c r="F198" s="91" t="s">
        <v>623</v>
      </c>
      <c r="G198" s="91" t="s">
        <v>514</v>
      </c>
      <c r="H198" s="189" t="s">
        <v>61</v>
      </c>
      <c r="I198" s="189" t="s">
        <v>62</v>
      </c>
      <c r="J198" s="189" t="s">
        <v>515</v>
      </c>
      <c r="K198" s="104" t="s">
        <v>902</v>
      </c>
      <c r="L198" s="91"/>
      <c r="M198" s="74" t="s">
        <v>836</v>
      </c>
      <c r="N198" s="105" t="s">
        <v>38</v>
      </c>
    </row>
    <row r="199" spans="1:14" ht="57" customHeight="1">
      <c r="A199" s="89" t="s">
        <v>39</v>
      </c>
      <c r="B199" s="90" t="s">
        <v>48</v>
      </c>
      <c r="C199" s="91">
        <v>184</v>
      </c>
      <c r="D199" s="92">
        <v>1200.72</v>
      </c>
      <c r="E199" s="91" t="s">
        <v>30</v>
      </c>
      <c r="F199" s="91" t="s">
        <v>626</v>
      </c>
      <c r="G199" s="91" t="s">
        <v>517</v>
      </c>
      <c r="H199" s="189" t="s">
        <v>90</v>
      </c>
      <c r="I199" s="189" t="s">
        <v>91</v>
      </c>
      <c r="J199" s="189" t="s">
        <v>518</v>
      </c>
      <c r="K199" s="104" t="s">
        <v>902</v>
      </c>
      <c r="L199" s="91"/>
      <c r="M199" s="74" t="s">
        <v>836</v>
      </c>
      <c r="N199" s="105" t="s">
        <v>38</v>
      </c>
    </row>
    <row r="200" spans="1:14" ht="57" customHeight="1">
      <c r="A200" s="89" t="s">
        <v>39</v>
      </c>
      <c r="B200" s="90" t="s">
        <v>48</v>
      </c>
      <c r="C200" s="91">
        <v>185</v>
      </c>
      <c r="D200" s="92">
        <v>1200.72</v>
      </c>
      <c r="E200" s="91" t="s">
        <v>30</v>
      </c>
      <c r="F200" s="91" t="s">
        <v>629</v>
      </c>
      <c r="G200" s="91" t="s">
        <v>520</v>
      </c>
      <c r="H200" s="190" t="s">
        <v>375</v>
      </c>
      <c r="I200" s="189" t="s">
        <v>376</v>
      </c>
      <c r="J200" s="189" t="s">
        <v>521</v>
      </c>
      <c r="K200" s="104" t="s">
        <v>902</v>
      </c>
      <c r="L200" s="91"/>
      <c r="M200" s="74" t="s">
        <v>836</v>
      </c>
      <c r="N200" s="105" t="s">
        <v>38</v>
      </c>
    </row>
    <row r="201" spans="1:14" ht="57" customHeight="1">
      <c r="A201" s="89" t="s">
        <v>39</v>
      </c>
      <c r="B201" s="90" t="s">
        <v>48</v>
      </c>
      <c r="C201" s="91">
        <v>186</v>
      </c>
      <c r="D201" s="92">
        <v>1200.72</v>
      </c>
      <c r="E201" s="91" t="s">
        <v>30</v>
      </c>
      <c r="F201" s="91" t="s">
        <v>632</v>
      </c>
      <c r="G201" s="91" t="s">
        <v>523</v>
      </c>
      <c r="H201" s="205" t="s">
        <v>56</v>
      </c>
      <c r="I201" s="205" t="s">
        <v>57</v>
      </c>
      <c r="J201" s="206" t="s">
        <v>524</v>
      </c>
      <c r="K201" s="104" t="s">
        <v>902</v>
      </c>
      <c r="L201" s="91"/>
      <c r="M201" s="74" t="s">
        <v>836</v>
      </c>
      <c r="N201" s="105" t="s">
        <v>38</v>
      </c>
    </row>
    <row r="202" spans="1:14" ht="57" customHeight="1">
      <c r="A202" s="89" t="s">
        <v>39</v>
      </c>
      <c r="B202" s="90" t="s">
        <v>48</v>
      </c>
      <c r="C202" s="91">
        <v>187</v>
      </c>
      <c r="D202" s="92">
        <v>1200.72</v>
      </c>
      <c r="E202" s="91" t="s">
        <v>30</v>
      </c>
      <c r="F202" s="91" t="s">
        <v>635</v>
      </c>
      <c r="G202" s="91" t="s">
        <v>526</v>
      </c>
      <c r="H202" s="189" t="s">
        <v>80</v>
      </c>
      <c r="I202" s="189" t="s">
        <v>81</v>
      </c>
      <c r="J202" s="189" t="s">
        <v>527</v>
      </c>
      <c r="K202" s="104" t="s">
        <v>902</v>
      </c>
      <c r="L202" s="91"/>
      <c r="M202" s="74" t="s">
        <v>836</v>
      </c>
      <c r="N202" s="105" t="s">
        <v>38</v>
      </c>
    </row>
    <row r="203" spans="1:14" ht="57" customHeight="1">
      <c r="A203" s="89" t="s">
        <v>39</v>
      </c>
      <c r="B203" s="90" t="s">
        <v>48</v>
      </c>
      <c r="C203" s="91">
        <v>188</v>
      </c>
      <c r="D203" s="92">
        <v>1200.72</v>
      </c>
      <c r="E203" s="91" t="s">
        <v>30</v>
      </c>
      <c r="F203" s="91" t="s">
        <v>638</v>
      </c>
      <c r="G203" s="91" t="s">
        <v>529</v>
      </c>
      <c r="H203" s="207" t="s">
        <v>85</v>
      </c>
      <c r="I203" s="207" t="s">
        <v>86</v>
      </c>
      <c r="J203" s="207" t="s">
        <v>530</v>
      </c>
      <c r="K203" s="104" t="s">
        <v>902</v>
      </c>
      <c r="L203" s="91"/>
      <c r="M203" s="74" t="s">
        <v>836</v>
      </c>
      <c r="N203" s="105" t="s">
        <v>38</v>
      </c>
    </row>
    <row r="204" spans="1:14" ht="57" customHeight="1">
      <c r="A204" s="89" t="s">
        <v>39</v>
      </c>
      <c r="B204" s="90" t="s">
        <v>48</v>
      </c>
      <c r="C204" s="91">
        <v>189</v>
      </c>
      <c r="D204" s="92">
        <v>1200.72</v>
      </c>
      <c r="E204" s="91" t="s">
        <v>30</v>
      </c>
      <c r="F204" s="91" t="s">
        <v>641</v>
      </c>
      <c r="G204" s="91" t="s">
        <v>532</v>
      </c>
      <c r="H204" s="190" t="s">
        <v>108</v>
      </c>
      <c r="I204" s="189" t="s">
        <v>109</v>
      </c>
      <c r="J204" s="189" t="s">
        <v>533</v>
      </c>
      <c r="K204" s="104" t="s">
        <v>902</v>
      </c>
      <c r="L204" s="91"/>
      <c r="M204" s="74" t="s">
        <v>836</v>
      </c>
      <c r="N204" s="105" t="s">
        <v>38</v>
      </c>
    </row>
    <row r="205" spans="1:14" ht="57" customHeight="1">
      <c r="A205" s="89" t="s">
        <v>39</v>
      </c>
      <c r="B205" s="90" t="s">
        <v>48</v>
      </c>
      <c r="C205" s="91">
        <v>190</v>
      </c>
      <c r="D205" s="92">
        <v>1200.72</v>
      </c>
      <c r="E205" s="91" t="s">
        <v>30</v>
      </c>
      <c r="F205" s="91" t="s">
        <v>644</v>
      </c>
      <c r="G205" s="91" t="s">
        <v>535</v>
      </c>
      <c r="H205" s="205" t="s">
        <v>75</v>
      </c>
      <c r="I205" s="205" t="s">
        <v>76</v>
      </c>
      <c r="J205" s="206" t="s">
        <v>536</v>
      </c>
      <c r="K205" s="104" t="s">
        <v>902</v>
      </c>
      <c r="L205" s="91"/>
      <c r="M205" s="74" t="s">
        <v>836</v>
      </c>
      <c r="N205" s="105" t="s">
        <v>38</v>
      </c>
    </row>
    <row r="206" spans="1:14" ht="57" customHeight="1">
      <c r="A206" s="89"/>
      <c r="B206" s="90"/>
      <c r="C206" s="91">
        <v>191</v>
      </c>
      <c r="D206" s="92">
        <v>1200.72</v>
      </c>
      <c r="E206" s="91" t="s">
        <v>30</v>
      </c>
      <c r="F206" s="91" t="s">
        <v>647</v>
      </c>
      <c r="G206" s="74" t="s">
        <v>868</v>
      </c>
      <c r="H206" s="190" t="s">
        <v>75</v>
      </c>
      <c r="I206" s="189" t="s">
        <v>76</v>
      </c>
      <c r="J206" s="207" t="s">
        <v>869</v>
      </c>
      <c r="K206" s="104" t="s">
        <v>902</v>
      </c>
      <c r="L206" s="91"/>
      <c r="M206" s="74" t="s">
        <v>836</v>
      </c>
      <c r="N206" s="105" t="s">
        <v>38</v>
      </c>
    </row>
    <row r="207" spans="1:14" ht="57" customHeight="1">
      <c r="A207" s="89" t="s">
        <v>39</v>
      </c>
      <c r="B207" s="90" t="s">
        <v>48</v>
      </c>
      <c r="C207" s="91">
        <v>192</v>
      </c>
      <c r="D207" s="92">
        <v>1200.72</v>
      </c>
      <c r="E207" s="91" t="s">
        <v>30</v>
      </c>
      <c r="F207" s="91" t="s">
        <v>650</v>
      </c>
      <c r="G207" s="91" t="s">
        <v>538</v>
      </c>
      <c r="H207" s="189" t="s">
        <v>42</v>
      </c>
      <c r="I207" s="189" t="s">
        <v>43</v>
      </c>
      <c r="J207" s="189" t="s">
        <v>539</v>
      </c>
      <c r="K207" s="104" t="s">
        <v>902</v>
      </c>
      <c r="L207" s="91"/>
      <c r="M207" s="74" t="s">
        <v>836</v>
      </c>
      <c r="N207" s="105" t="s">
        <v>38</v>
      </c>
    </row>
    <row r="208" spans="1:14" ht="57" customHeight="1">
      <c r="A208" s="89"/>
      <c r="B208" s="90"/>
      <c r="C208" s="91">
        <v>193</v>
      </c>
      <c r="D208" s="92">
        <v>1200.72</v>
      </c>
      <c r="E208" s="91" t="s">
        <v>30</v>
      </c>
      <c r="F208" s="91" t="s">
        <v>653</v>
      </c>
      <c r="G208" s="74" t="s">
        <v>981</v>
      </c>
      <c r="H208" s="189" t="s">
        <v>75</v>
      </c>
      <c r="I208" s="189" t="s">
        <v>76</v>
      </c>
      <c r="J208" s="207" t="s">
        <v>982</v>
      </c>
      <c r="K208" s="104" t="s">
        <v>902</v>
      </c>
      <c r="L208" s="91"/>
      <c r="M208" s="74" t="s">
        <v>836</v>
      </c>
      <c r="N208" s="105" t="s">
        <v>38</v>
      </c>
    </row>
    <row r="209" spans="1:14" ht="57" customHeight="1">
      <c r="A209" s="89" t="s">
        <v>39</v>
      </c>
      <c r="B209" s="90" t="s">
        <v>48</v>
      </c>
      <c r="C209" s="91">
        <v>194</v>
      </c>
      <c r="D209" s="92">
        <v>1200.72</v>
      </c>
      <c r="E209" s="91" t="s">
        <v>30</v>
      </c>
      <c r="F209" s="91" t="s">
        <v>656</v>
      </c>
      <c r="G209" s="91" t="s">
        <v>541</v>
      </c>
      <c r="H209" s="190" t="s">
        <v>95</v>
      </c>
      <c r="I209" s="189" t="s">
        <v>96</v>
      </c>
      <c r="J209" s="189" t="s">
        <v>542</v>
      </c>
      <c r="K209" s="104" t="s">
        <v>902</v>
      </c>
      <c r="L209" s="91"/>
      <c r="M209" s="74" t="s">
        <v>836</v>
      </c>
      <c r="N209" s="105" t="s">
        <v>38</v>
      </c>
    </row>
    <row r="210" spans="1:14" ht="57" customHeight="1">
      <c r="A210" s="89" t="s">
        <v>39</v>
      </c>
      <c r="B210" s="90" t="s">
        <v>48</v>
      </c>
      <c r="C210" s="91">
        <v>195</v>
      </c>
      <c r="D210" s="92">
        <v>1200.72</v>
      </c>
      <c r="E210" s="91" t="s">
        <v>30</v>
      </c>
      <c r="F210" s="91" t="s">
        <v>659</v>
      </c>
      <c r="G210" s="91" t="s">
        <v>544</v>
      </c>
      <c r="H210" s="95" t="s">
        <v>375</v>
      </c>
      <c r="I210" s="189" t="s">
        <v>376</v>
      </c>
      <c r="J210" s="189" t="s">
        <v>545</v>
      </c>
      <c r="K210" s="104" t="s">
        <v>902</v>
      </c>
      <c r="L210" s="91"/>
      <c r="M210" s="74" t="s">
        <v>836</v>
      </c>
      <c r="N210" s="105" t="s">
        <v>38</v>
      </c>
    </row>
    <row r="211" spans="1:14" ht="57" customHeight="1">
      <c r="A211" s="89" t="s">
        <v>39</v>
      </c>
      <c r="B211" s="90" t="s">
        <v>48</v>
      </c>
      <c r="C211" s="91">
        <v>196</v>
      </c>
      <c r="D211" s="92">
        <v>1200.72</v>
      </c>
      <c r="E211" s="91" t="s">
        <v>30</v>
      </c>
      <c r="F211" s="91" t="s">
        <v>662</v>
      </c>
      <c r="G211" s="91" t="s">
        <v>547</v>
      </c>
      <c r="H211" s="190" t="s">
        <v>165</v>
      </c>
      <c r="I211" s="189" t="s">
        <v>166</v>
      </c>
      <c r="J211" s="189" t="s">
        <v>548</v>
      </c>
      <c r="K211" s="104" t="s">
        <v>902</v>
      </c>
      <c r="L211" s="91"/>
      <c r="M211" s="74" t="s">
        <v>836</v>
      </c>
      <c r="N211" s="105" t="s">
        <v>38</v>
      </c>
    </row>
    <row r="212" spans="1:14" ht="57" customHeight="1">
      <c r="A212" s="89" t="s">
        <v>39</v>
      </c>
      <c r="B212" s="90" t="s">
        <v>48</v>
      </c>
      <c r="C212" s="91">
        <v>197</v>
      </c>
      <c r="D212" s="92">
        <v>1200.72</v>
      </c>
      <c r="E212" s="91" t="s">
        <v>30</v>
      </c>
      <c r="F212" s="91" t="s">
        <v>665</v>
      </c>
      <c r="G212" s="91" t="s">
        <v>550</v>
      </c>
      <c r="H212" s="190" t="s">
        <v>75</v>
      </c>
      <c r="I212" s="189" t="s">
        <v>76</v>
      </c>
      <c r="J212" s="189" t="s">
        <v>551</v>
      </c>
      <c r="K212" s="104" t="s">
        <v>902</v>
      </c>
      <c r="L212" s="91"/>
      <c r="M212" s="74" t="s">
        <v>836</v>
      </c>
      <c r="N212" s="105" t="s">
        <v>38</v>
      </c>
    </row>
    <row r="213" spans="1:14" ht="57" customHeight="1">
      <c r="A213" s="89" t="s">
        <v>39</v>
      </c>
      <c r="B213" s="90" t="s">
        <v>48</v>
      </c>
      <c r="C213" s="91">
        <v>198</v>
      </c>
      <c r="D213" s="92">
        <v>1200.72</v>
      </c>
      <c r="E213" s="91" t="s">
        <v>30</v>
      </c>
      <c r="F213" s="91" t="s">
        <v>668</v>
      </c>
      <c r="G213" s="91" t="s">
        <v>553</v>
      </c>
      <c r="H213" s="190" t="s">
        <v>42</v>
      </c>
      <c r="I213" s="189" t="s">
        <v>43</v>
      </c>
      <c r="J213" s="189" t="s">
        <v>554</v>
      </c>
      <c r="K213" s="104" t="s">
        <v>902</v>
      </c>
      <c r="L213" s="91"/>
      <c r="M213" s="74" t="s">
        <v>836</v>
      </c>
      <c r="N213" s="105" t="s">
        <v>38</v>
      </c>
    </row>
    <row r="214" spans="1:14" ht="57" customHeight="1">
      <c r="A214" s="89"/>
      <c r="B214" s="90"/>
      <c r="C214" s="91">
        <v>199</v>
      </c>
      <c r="D214" s="92">
        <v>1200.72</v>
      </c>
      <c r="E214" s="91" t="s">
        <v>30</v>
      </c>
      <c r="F214" s="91" t="s">
        <v>671</v>
      </c>
      <c r="G214" s="74" t="s">
        <v>983</v>
      </c>
      <c r="H214" s="190" t="s">
        <v>113</v>
      </c>
      <c r="I214" s="189" t="s">
        <v>114</v>
      </c>
      <c r="J214" s="207" t="s">
        <v>984</v>
      </c>
      <c r="K214" s="104" t="s">
        <v>902</v>
      </c>
      <c r="L214" s="91"/>
      <c r="M214" s="74" t="s">
        <v>836</v>
      </c>
      <c r="N214" s="105" t="s">
        <v>38</v>
      </c>
    </row>
    <row r="215" spans="1:14" ht="57" customHeight="1">
      <c r="A215" s="89"/>
      <c r="B215" s="90"/>
      <c r="C215" s="91">
        <v>200</v>
      </c>
      <c r="D215" s="92">
        <v>1200.72</v>
      </c>
      <c r="E215" s="91" t="s">
        <v>30</v>
      </c>
      <c r="F215" s="91" t="s">
        <v>674</v>
      </c>
      <c r="G215" s="74" t="s">
        <v>985</v>
      </c>
      <c r="H215" s="189" t="s">
        <v>75</v>
      </c>
      <c r="I215" s="189" t="s">
        <v>76</v>
      </c>
      <c r="J215" s="207" t="s">
        <v>986</v>
      </c>
      <c r="K215" s="104" t="s">
        <v>902</v>
      </c>
      <c r="L215" s="91"/>
      <c r="M215" s="74" t="s">
        <v>836</v>
      </c>
      <c r="N215" s="105" t="s">
        <v>38</v>
      </c>
    </row>
    <row r="216" spans="1:14" ht="57" customHeight="1">
      <c r="A216" s="89" t="s">
        <v>39</v>
      </c>
      <c r="B216" s="90" t="s">
        <v>48</v>
      </c>
      <c r="C216" s="91">
        <v>201</v>
      </c>
      <c r="D216" s="92">
        <v>1200.72</v>
      </c>
      <c r="E216" s="91" t="s">
        <v>30</v>
      </c>
      <c r="F216" s="91" t="s">
        <v>677</v>
      </c>
      <c r="G216" s="91" t="s">
        <v>559</v>
      </c>
      <c r="H216" s="189" t="s">
        <v>100</v>
      </c>
      <c r="I216" s="189" t="s">
        <v>101</v>
      </c>
      <c r="J216" s="189" t="s">
        <v>560</v>
      </c>
      <c r="K216" s="104" t="s">
        <v>902</v>
      </c>
      <c r="L216" s="91"/>
      <c r="M216" s="74" t="s">
        <v>836</v>
      </c>
      <c r="N216" s="105" t="s">
        <v>38</v>
      </c>
    </row>
    <row r="217" spans="1:14" ht="57" customHeight="1">
      <c r="A217" s="89"/>
      <c r="B217" s="90"/>
      <c r="C217" s="91">
        <v>202</v>
      </c>
      <c r="D217" s="92">
        <v>1200.72</v>
      </c>
      <c r="E217" s="91" t="s">
        <v>30</v>
      </c>
      <c r="F217" s="91" t="s">
        <v>680</v>
      </c>
      <c r="G217" s="74" t="s">
        <v>987</v>
      </c>
      <c r="H217" s="189" t="s">
        <v>75</v>
      </c>
      <c r="I217" s="189" t="s">
        <v>76</v>
      </c>
      <c r="J217" s="207" t="s">
        <v>988</v>
      </c>
      <c r="K217" s="104" t="s">
        <v>902</v>
      </c>
      <c r="L217" s="91"/>
      <c r="M217" s="74" t="s">
        <v>836</v>
      </c>
      <c r="N217" s="105" t="s">
        <v>38</v>
      </c>
    </row>
    <row r="218" spans="1:14" ht="57" customHeight="1">
      <c r="A218" s="89"/>
      <c r="B218" s="90"/>
      <c r="C218" s="91">
        <v>203</v>
      </c>
      <c r="D218" s="92">
        <v>1200.72</v>
      </c>
      <c r="E218" s="91" t="s">
        <v>30</v>
      </c>
      <c r="F218" s="91" t="s">
        <v>683</v>
      </c>
      <c r="G218" s="74" t="s">
        <v>989</v>
      </c>
      <c r="H218" s="189" t="s">
        <v>492</v>
      </c>
      <c r="I218" s="189" t="s">
        <v>493</v>
      </c>
      <c r="J218" s="207" t="s">
        <v>990</v>
      </c>
      <c r="K218" s="104" t="s">
        <v>902</v>
      </c>
      <c r="L218" s="91"/>
      <c r="M218" s="74" t="s">
        <v>836</v>
      </c>
      <c r="N218" s="105" t="s">
        <v>38</v>
      </c>
    </row>
    <row r="219" spans="1:14" ht="57" customHeight="1">
      <c r="A219" s="89" t="s">
        <v>39</v>
      </c>
      <c r="B219" s="90" t="s">
        <v>48</v>
      </c>
      <c r="C219" s="91">
        <v>204</v>
      </c>
      <c r="D219" s="92">
        <v>1200.72</v>
      </c>
      <c r="E219" s="91" t="s">
        <v>30</v>
      </c>
      <c r="F219" s="91" t="s">
        <v>686</v>
      </c>
      <c r="G219" s="91" t="s">
        <v>562</v>
      </c>
      <c r="H219" s="190" t="s">
        <v>85</v>
      </c>
      <c r="I219" s="189" t="s">
        <v>86</v>
      </c>
      <c r="J219" s="189" t="s">
        <v>563</v>
      </c>
      <c r="K219" s="104" t="s">
        <v>902</v>
      </c>
      <c r="L219" s="91"/>
      <c r="M219" s="74" t="s">
        <v>836</v>
      </c>
      <c r="N219" s="105" t="s">
        <v>38</v>
      </c>
    </row>
    <row r="220" spans="1:14" ht="57" customHeight="1">
      <c r="A220" s="89" t="s">
        <v>39</v>
      </c>
      <c r="B220" s="90" t="s">
        <v>48</v>
      </c>
      <c r="C220" s="91">
        <v>205</v>
      </c>
      <c r="D220" s="92">
        <v>1200.72</v>
      </c>
      <c r="E220" s="91" t="s">
        <v>30</v>
      </c>
      <c r="F220" s="91" t="s">
        <v>689</v>
      </c>
      <c r="G220" s="91" t="s">
        <v>568</v>
      </c>
      <c r="H220" s="189" t="s">
        <v>185</v>
      </c>
      <c r="I220" s="189" t="s">
        <v>186</v>
      </c>
      <c r="J220" s="189" t="s">
        <v>569</v>
      </c>
      <c r="K220" s="104" t="s">
        <v>902</v>
      </c>
      <c r="L220" s="91"/>
      <c r="M220" s="74" t="s">
        <v>836</v>
      </c>
      <c r="N220" s="105" t="s">
        <v>38</v>
      </c>
    </row>
    <row r="221" spans="1:14" ht="57" customHeight="1">
      <c r="A221" s="89" t="s">
        <v>39</v>
      </c>
      <c r="B221" s="90" t="s">
        <v>48</v>
      </c>
      <c r="C221" s="91">
        <v>206</v>
      </c>
      <c r="D221" s="92">
        <v>1200.72</v>
      </c>
      <c r="E221" s="91" t="s">
        <v>30</v>
      </c>
      <c r="F221" s="91" t="s">
        <v>692</v>
      </c>
      <c r="G221" s="91" t="s">
        <v>571</v>
      </c>
      <c r="H221" s="190" t="s">
        <v>165</v>
      </c>
      <c r="I221" s="189" t="s">
        <v>166</v>
      </c>
      <c r="J221" s="189" t="s">
        <v>572</v>
      </c>
      <c r="K221" s="104" t="s">
        <v>902</v>
      </c>
      <c r="L221" s="91"/>
      <c r="M221" s="74" t="s">
        <v>836</v>
      </c>
      <c r="N221" s="105" t="s">
        <v>38</v>
      </c>
    </row>
    <row r="222" spans="1:14" ht="57" customHeight="1">
      <c r="A222" s="89" t="s">
        <v>39</v>
      </c>
      <c r="B222" s="90" t="s">
        <v>48</v>
      </c>
      <c r="C222" s="91">
        <v>207</v>
      </c>
      <c r="D222" s="92">
        <v>1200.72</v>
      </c>
      <c r="E222" s="91" t="s">
        <v>30</v>
      </c>
      <c r="F222" s="91" t="s">
        <v>695</v>
      </c>
      <c r="G222" s="91" t="s">
        <v>574</v>
      </c>
      <c r="H222" s="207" t="s">
        <v>56</v>
      </c>
      <c r="I222" s="207" t="s">
        <v>57</v>
      </c>
      <c r="J222" s="207" t="s">
        <v>575</v>
      </c>
      <c r="K222" s="104" t="s">
        <v>902</v>
      </c>
      <c r="L222" s="91"/>
      <c r="M222" s="74" t="s">
        <v>836</v>
      </c>
      <c r="N222" s="105" t="s">
        <v>38</v>
      </c>
    </row>
    <row r="223" spans="1:14" ht="57" customHeight="1">
      <c r="A223" s="89"/>
      <c r="B223" s="90"/>
      <c r="C223" s="91">
        <v>208</v>
      </c>
      <c r="D223" s="92">
        <v>1200.72</v>
      </c>
      <c r="E223" s="91" t="s">
        <v>30</v>
      </c>
      <c r="F223" s="91" t="s">
        <v>698</v>
      </c>
      <c r="G223" s="74" t="s">
        <v>862</v>
      </c>
      <c r="H223" s="207" t="s">
        <v>100</v>
      </c>
      <c r="I223" s="207" t="s">
        <v>101</v>
      </c>
      <c r="J223" s="207" t="s">
        <v>863</v>
      </c>
      <c r="K223" s="104" t="s">
        <v>902</v>
      </c>
      <c r="L223" s="91"/>
      <c r="M223" s="74" t="s">
        <v>836</v>
      </c>
      <c r="N223" s="105" t="s">
        <v>38</v>
      </c>
    </row>
    <row r="224" spans="1:14" ht="57" customHeight="1">
      <c r="A224" s="89"/>
      <c r="B224" s="90"/>
      <c r="C224" s="91">
        <v>209</v>
      </c>
      <c r="D224" s="92">
        <v>1200.72</v>
      </c>
      <c r="E224" s="91" t="s">
        <v>30</v>
      </c>
      <c r="F224" s="91" t="s">
        <v>701</v>
      </c>
      <c r="G224" s="74" t="s">
        <v>833</v>
      </c>
      <c r="H224" s="189" t="s">
        <v>85</v>
      </c>
      <c r="I224" s="189" t="s">
        <v>86</v>
      </c>
      <c r="J224" s="207" t="s">
        <v>834</v>
      </c>
      <c r="K224" s="104" t="s">
        <v>902</v>
      </c>
      <c r="L224" s="91"/>
      <c r="M224" s="74" t="s">
        <v>836</v>
      </c>
      <c r="N224" s="105" t="s">
        <v>38</v>
      </c>
    </row>
    <row r="225" spans="1:14" ht="57" customHeight="1">
      <c r="A225" s="89" t="s">
        <v>39</v>
      </c>
      <c r="B225" s="90" t="s">
        <v>48</v>
      </c>
      <c r="C225" s="91">
        <v>210</v>
      </c>
      <c r="D225" s="92">
        <v>1200.72</v>
      </c>
      <c r="E225" s="91" t="s">
        <v>30</v>
      </c>
      <c r="F225" s="91" t="s">
        <v>704</v>
      </c>
      <c r="G225" s="91" t="s">
        <v>577</v>
      </c>
      <c r="H225" s="189" t="s">
        <v>56</v>
      </c>
      <c r="I225" s="189" t="s">
        <v>57</v>
      </c>
      <c r="J225" s="189" t="s">
        <v>578</v>
      </c>
      <c r="K225" s="104" t="s">
        <v>902</v>
      </c>
      <c r="L225" s="91"/>
      <c r="M225" s="74" t="s">
        <v>836</v>
      </c>
      <c r="N225" s="105" t="s">
        <v>38</v>
      </c>
    </row>
    <row r="226" spans="1:14" ht="57" customHeight="1">
      <c r="A226" s="89" t="s">
        <v>39</v>
      </c>
      <c r="B226" s="90" t="s">
        <v>48</v>
      </c>
      <c r="C226" s="91">
        <v>211</v>
      </c>
      <c r="D226" s="92">
        <v>1200.72</v>
      </c>
      <c r="E226" s="91" t="s">
        <v>30</v>
      </c>
      <c r="F226" s="91" t="s">
        <v>707</v>
      </c>
      <c r="G226" s="91" t="s">
        <v>580</v>
      </c>
      <c r="H226" s="190" t="s">
        <v>42</v>
      </c>
      <c r="I226" s="189" t="s">
        <v>43</v>
      </c>
      <c r="J226" s="189" t="s">
        <v>581</v>
      </c>
      <c r="K226" s="104" t="s">
        <v>902</v>
      </c>
      <c r="L226" s="91"/>
      <c r="M226" s="74" t="s">
        <v>836</v>
      </c>
      <c r="N226" s="105" t="s">
        <v>38</v>
      </c>
    </row>
    <row r="227" spans="1:14" ht="57" customHeight="1">
      <c r="A227" s="89" t="s">
        <v>39</v>
      </c>
      <c r="B227" s="90" t="s">
        <v>48</v>
      </c>
      <c r="C227" s="91">
        <v>212</v>
      </c>
      <c r="D227" s="92">
        <v>1200.72</v>
      </c>
      <c r="E227" s="91" t="s">
        <v>30</v>
      </c>
      <c r="F227" s="91" t="s">
        <v>710</v>
      </c>
      <c r="G227" s="91" t="s">
        <v>583</v>
      </c>
      <c r="H227" s="190" t="s">
        <v>85</v>
      </c>
      <c r="I227" s="189" t="s">
        <v>86</v>
      </c>
      <c r="J227" s="189" t="s">
        <v>584</v>
      </c>
      <c r="K227" s="104" t="s">
        <v>902</v>
      </c>
      <c r="L227" s="91"/>
      <c r="M227" s="74" t="s">
        <v>836</v>
      </c>
      <c r="N227" s="105" t="s">
        <v>38</v>
      </c>
    </row>
    <row r="228" spans="1:14" ht="57" customHeight="1">
      <c r="A228" s="89" t="s">
        <v>39</v>
      </c>
      <c r="B228" s="90" t="s">
        <v>48</v>
      </c>
      <c r="C228" s="91">
        <v>213</v>
      </c>
      <c r="D228" s="92">
        <v>1200.72</v>
      </c>
      <c r="E228" s="91" t="s">
        <v>30</v>
      </c>
      <c r="F228" s="91" t="s">
        <v>713</v>
      </c>
      <c r="G228" s="91" t="s">
        <v>586</v>
      </c>
      <c r="H228" s="189" t="s">
        <v>61</v>
      </c>
      <c r="I228" s="189" t="s">
        <v>62</v>
      </c>
      <c r="J228" s="189" t="s">
        <v>587</v>
      </c>
      <c r="K228" s="104" t="s">
        <v>902</v>
      </c>
      <c r="L228" s="91"/>
      <c r="M228" s="74" t="s">
        <v>836</v>
      </c>
      <c r="N228" s="105" t="s">
        <v>38</v>
      </c>
    </row>
    <row r="229" spans="1:14" ht="57" customHeight="1">
      <c r="A229" s="89" t="s">
        <v>39</v>
      </c>
      <c r="B229" s="90" t="s">
        <v>48</v>
      </c>
      <c r="C229" s="91">
        <v>214</v>
      </c>
      <c r="D229" s="92">
        <v>1200.72</v>
      </c>
      <c r="E229" s="91" t="s">
        <v>30</v>
      </c>
      <c r="F229" s="91" t="s">
        <v>716</v>
      </c>
      <c r="G229" s="91" t="s">
        <v>589</v>
      </c>
      <c r="H229" s="189" t="s">
        <v>165</v>
      </c>
      <c r="I229" s="189" t="s">
        <v>166</v>
      </c>
      <c r="J229" s="189" t="s">
        <v>590</v>
      </c>
      <c r="K229" s="104" t="s">
        <v>902</v>
      </c>
      <c r="L229" s="91"/>
      <c r="M229" s="74" t="s">
        <v>836</v>
      </c>
      <c r="N229" s="105" t="s">
        <v>38</v>
      </c>
    </row>
    <row r="230" spans="1:14" ht="57" customHeight="1">
      <c r="A230" s="89" t="s">
        <v>39</v>
      </c>
      <c r="B230" s="90" t="s">
        <v>48</v>
      </c>
      <c r="C230" s="91">
        <v>215</v>
      </c>
      <c r="D230" s="92">
        <v>1200.72</v>
      </c>
      <c r="E230" s="91" t="s">
        <v>30</v>
      </c>
      <c r="F230" s="91" t="s">
        <v>719</v>
      </c>
      <c r="G230" s="91" t="s">
        <v>592</v>
      </c>
      <c r="H230" s="189" t="s">
        <v>165</v>
      </c>
      <c r="I230" s="189" t="s">
        <v>166</v>
      </c>
      <c r="J230" s="189" t="s">
        <v>593</v>
      </c>
      <c r="K230" s="104" t="s">
        <v>902</v>
      </c>
      <c r="L230" s="91"/>
      <c r="M230" s="74" t="s">
        <v>836</v>
      </c>
      <c r="N230" s="105" t="s">
        <v>38</v>
      </c>
    </row>
    <row r="231" spans="1:14" ht="57" customHeight="1">
      <c r="A231" s="89" t="s">
        <v>39</v>
      </c>
      <c r="B231" s="90" t="s">
        <v>48</v>
      </c>
      <c r="C231" s="91">
        <v>216</v>
      </c>
      <c r="D231" s="92">
        <v>1200.72</v>
      </c>
      <c r="E231" s="91" t="s">
        <v>30</v>
      </c>
      <c r="F231" s="91" t="s">
        <v>722</v>
      </c>
      <c r="G231" s="91" t="s">
        <v>595</v>
      </c>
      <c r="H231" s="190" t="s">
        <v>33</v>
      </c>
      <c r="I231" s="189" t="s">
        <v>34</v>
      </c>
      <c r="J231" s="189" t="s">
        <v>596</v>
      </c>
      <c r="K231" s="104" t="s">
        <v>902</v>
      </c>
      <c r="L231" s="91"/>
      <c r="M231" s="74" t="s">
        <v>836</v>
      </c>
      <c r="N231" s="105" t="s">
        <v>38</v>
      </c>
    </row>
    <row r="232" spans="1:14" ht="57" customHeight="1">
      <c r="A232" s="89" t="s">
        <v>39</v>
      </c>
      <c r="B232" s="90" t="s">
        <v>48</v>
      </c>
      <c r="C232" s="91">
        <v>217</v>
      </c>
      <c r="D232" s="92">
        <v>1200.72</v>
      </c>
      <c r="E232" s="91" t="s">
        <v>30</v>
      </c>
      <c r="F232" s="91" t="s">
        <v>725</v>
      </c>
      <c r="G232" s="91" t="s">
        <v>598</v>
      </c>
      <c r="H232" s="189" t="s">
        <v>113</v>
      </c>
      <c r="I232" s="189" t="s">
        <v>114</v>
      </c>
      <c r="J232" s="189" t="s">
        <v>599</v>
      </c>
      <c r="K232" s="104" t="s">
        <v>902</v>
      </c>
      <c r="L232" s="91"/>
      <c r="M232" s="74" t="s">
        <v>836</v>
      </c>
      <c r="N232" s="105" t="s">
        <v>38</v>
      </c>
    </row>
    <row r="233" spans="1:14" ht="57" customHeight="1">
      <c r="A233" s="89"/>
      <c r="B233" s="90"/>
      <c r="C233" s="91">
        <v>218</v>
      </c>
      <c r="D233" s="92">
        <v>1200.72</v>
      </c>
      <c r="E233" s="91" t="s">
        <v>30</v>
      </c>
      <c r="F233" s="91" t="s">
        <v>728</v>
      </c>
      <c r="G233" s="74" t="s">
        <v>991</v>
      </c>
      <c r="H233" s="190" t="s">
        <v>95</v>
      </c>
      <c r="I233" s="189" t="s">
        <v>96</v>
      </c>
      <c r="J233" s="207" t="s">
        <v>992</v>
      </c>
      <c r="K233" s="104" t="s">
        <v>902</v>
      </c>
      <c r="L233" s="91"/>
      <c r="M233" s="74" t="s">
        <v>836</v>
      </c>
      <c r="N233" s="105" t="s">
        <v>38</v>
      </c>
    </row>
    <row r="234" spans="1:14" ht="57" customHeight="1">
      <c r="A234" s="89" t="s">
        <v>39</v>
      </c>
      <c r="B234" s="90" t="s">
        <v>48</v>
      </c>
      <c r="C234" s="91">
        <v>219</v>
      </c>
      <c r="D234" s="92">
        <v>1200.72</v>
      </c>
      <c r="E234" s="91" t="s">
        <v>30</v>
      </c>
      <c r="F234" s="91" t="s">
        <v>731</v>
      </c>
      <c r="G234" s="91" t="s">
        <v>601</v>
      </c>
      <c r="H234" s="190" t="s">
        <v>75</v>
      </c>
      <c r="I234" s="189" t="s">
        <v>76</v>
      </c>
      <c r="J234" s="189" t="s">
        <v>602</v>
      </c>
      <c r="K234" s="104" t="s">
        <v>902</v>
      </c>
      <c r="L234" s="91"/>
      <c r="M234" s="74" t="s">
        <v>836</v>
      </c>
      <c r="N234" s="105" t="s">
        <v>38</v>
      </c>
    </row>
    <row r="235" spans="1:14" ht="57" customHeight="1">
      <c r="A235" s="89" t="s">
        <v>39</v>
      </c>
      <c r="B235" s="90" t="s">
        <v>48</v>
      </c>
      <c r="C235" s="91">
        <v>220</v>
      </c>
      <c r="D235" s="92">
        <v>1200.72</v>
      </c>
      <c r="E235" s="91" t="s">
        <v>30</v>
      </c>
      <c r="F235" s="91" t="s">
        <v>734</v>
      </c>
      <c r="G235" s="91" t="s">
        <v>604</v>
      </c>
      <c r="H235" s="189" t="s">
        <v>605</v>
      </c>
      <c r="I235" s="189" t="s">
        <v>606</v>
      </c>
      <c r="J235" s="189" t="s">
        <v>607</v>
      </c>
      <c r="K235" s="104" t="s">
        <v>902</v>
      </c>
      <c r="L235" s="91"/>
      <c r="M235" s="74" t="s">
        <v>836</v>
      </c>
      <c r="N235" s="105" t="s">
        <v>38</v>
      </c>
    </row>
    <row r="236" spans="1:14" ht="57" customHeight="1">
      <c r="A236" s="89" t="s">
        <v>39</v>
      </c>
      <c r="B236" s="90" t="s">
        <v>48</v>
      </c>
      <c r="C236" s="91">
        <v>221</v>
      </c>
      <c r="D236" s="92">
        <v>1200.72</v>
      </c>
      <c r="E236" s="91" t="s">
        <v>30</v>
      </c>
      <c r="F236" s="91" t="s">
        <v>736</v>
      </c>
      <c r="G236" s="91" t="s">
        <v>609</v>
      </c>
      <c r="H236" s="204" t="s">
        <v>75</v>
      </c>
      <c r="I236" s="204" t="s">
        <v>76</v>
      </c>
      <c r="J236" s="202" t="s">
        <v>993</v>
      </c>
      <c r="K236" s="104" t="s">
        <v>902</v>
      </c>
      <c r="L236" s="91"/>
      <c r="M236" s="74" t="s">
        <v>836</v>
      </c>
      <c r="N236" s="105" t="s">
        <v>38</v>
      </c>
    </row>
    <row r="237" spans="1:14" ht="57" customHeight="1">
      <c r="A237" s="89"/>
      <c r="B237" s="90"/>
      <c r="C237" s="91">
        <v>222</v>
      </c>
      <c r="D237" s="92">
        <v>1200.72</v>
      </c>
      <c r="E237" s="91" t="s">
        <v>30</v>
      </c>
      <c r="F237" s="91" t="s">
        <v>739</v>
      </c>
      <c r="G237" s="120" t="s">
        <v>994</v>
      </c>
      <c r="H237" s="189" t="s">
        <v>85</v>
      </c>
      <c r="I237" s="189" t="s">
        <v>86</v>
      </c>
      <c r="J237" s="207" t="s">
        <v>995</v>
      </c>
      <c r="K237" s="104" t="s">
        <v>902</v>
      </c>
      <c r="L237" s="91"/>
      <c r="M237" s="74" t="s">
        <v>836</v>
      </c>
      <c r="N237" s="105" t="s">
        <v>38</v>
      </c>
    </row>
    <row r="238" spans="1:14" ht="57" customHeight="1">
      <c r="A238" s="89" t="s">
        <v>39</v>
      </c>
      <c r="B238" s="90" t="s">
        <v>48</v>
      </c>
      <c r="C238" s="91">
        <v>223</v>
      </c>
      <c r="D238" s="92">
        <v>1200.72</v>
      </c>
      <c r="E238" s="91" t="s">
        <v>30</v>
      </c>
      <c r="F238" s="91" t="s">
        <v>742</v>
      </c>
      <c r="G238" s="91" t="s">
        <v>612</v>
      </c>
      <c r="H238" s="189" t="s">
        <v>95</v>
      </c>
      <c r="I238" s="189" t="s">
        <v>96</v>
      </c>
      <c r="J238" s="189" t="s">
        <v>613</v>
      </c>
      <c r="K238" s="104" t="s">
        <v>902</v>
      </c>
      <c r="L238" s="91"/>
      <c r="M238" s="74" t="s">
        <v>836</v>
      </c>
      <c r="N238" s="105" t="s">
        <v>38</v>
      </c>
    </row>
    <row r="239" spans="1:14" ht="57" customHeight="1">
      <c r="A239" s="89" t="s">
        <v>39</v>
      </c>
      <c r="B239" s="90" t="s">
        <v>48</v>
      </c>
      <c r="C239" s="91">
        <v>224</v>
      </c>
      <c r="D239" s="92">
        <v>1200.72</v>
      </c>
      <c r="E239" s="91" t="s">
        <v>30</v>
      </c>
      <c r="F239" s="91" t="s">
        <v>745</v>
      </c>
      <c r="G239" s="91" t="s">
        <v>615</v>
      </c>
      <c r="H239" s="204" t="s">
        <v>75</v>
      </c>
      <c r="I239" s="204" t="s">
        <v>76</v>
      </c>
      <c r="J239" s="202" t="s">
        <v>996</v>
      </c>
      <c r="K239" s="104" t="s">
        <v>902</v>
      </c>
      <c r="L239" s="91"/>
      <c r="M239" s="74" t="s">
        <v>836</v>
      </c>
      <c r="N239" s="105" t="s">
        <v>38</v>
      </c>
    </row>
    <row r="240" spans="1:14" ht="57" customHeight="1">
      <c r="A240" s="89" t="s">
        <v>39</v>
      </c>
      <c r="B240" s="90" t="s">
        <v>48</v>
      </c>
      <c r="C240" s="91">
        <v>225</v>
      </c>
      <c r="D240" s="92">
        <v>1200.72</v>
      </c>
      <c r="E240" s="91" t="s">
        <v>30</v>
      </c>
      <c r="F240" s="91" t="s">
        <v>748</v>
      </c>
      <c r="G240" s="91" t="s">
        <v>618</v>
      </c>
      <c r="H240" s="190" t="s">
        <v>95</v>
      </c>
      <c r="I240" s="189" t="s">
        <v>96</v>
      </c>
      <c r="J240" s="189" t="s">
        <v>619</v>
      </c>
      <c r="K240" s="104" t="s">
        <v>902</v>
      </c>
      <c r="L240" s="91"/>
      <c r="M240" s="74" t="s">
        <v>836</v>
      </c>
      <c r="N240" s="105" t="s">
        <v>38</v>
      </c>
    </row>
    <row r="241" spans="1:14" ht="57" customHeight="1">
      <c r="A241" s="89" t="s">
        <v>39</v>
      </c>
      <c r="B241" s="90" t="s">
        <v>48</v>
      </c>
      <c r="C241" s="91">
        <v>226</v>
      </c>
      <c r="D241" s="92">
        <v>1200.72</v>
      </c>
      <c r="E241" s="91" t="s">
        <v>30</v>
      </c>
      <c r="F241" s="91" t="s">
        <v>751</v>
      </c>
      <c r="G241" s="91" t="s">
        <v>621</v>
      </c>
      <c r="H241" s="189" t="s">
        <v>85</v>
      </c>
      <c r="I241" s="189" t="s">
        <v>86</v>
      </c>
      <c r="J241" s="189" t="s">
        <v>622</v>
      </c>
      <c r="K241" s="104" t="s">
        <v>902</v>
      </c>
      <c r="L241" s="91"/>
      <c r="M241" s="74" t="s">
        <v>836</v>
      </c>
      <c r="N241" s="105" t="s">
        <v>38</v>
      </c>
    </row>
    <row r="242" spans="1:14" ht="57" customHeight="1">
      <c r="A242" s="89"/>
      <c r="B242" s="90"/>
      <c r="C242" s="91">
        <v>227</v>
      </c>
      <c r="D242" s="92">
        <v>2292.42</v>
      </c>
      <c r="E242" s="91" t="s">
        <v>30</v>
      </c>
      <c r="F242" s="91" t="s">
        <v>754</v>
      </c>
      <c r="G242" s="74" t="s">
        <v>997</v>
      </c>
      <c r="H242" s="189" t="s">
        <v>56</v>
      </c>
      <c r="I242" s="189" t="s">
        <v>57</v>
      </c>
      <c r="J242" s="207" t="s">
        <v>998</v>
      </c>
      <c r="K242" s="104" t="s">
        <v>902</v>
      </c>
      <c r="L242" s="91"/>
      <c r="M242" s="74" t="s">
        <v>836</v>
      </c>
      <c r="N242" s="105" t="s">
        <v>38</v>
      </c>
    </row>
    <row r="243" spans="1:14" ht="57" customHeight="1">
      <c r="A243" s="89" t="s">
        <v>39</v>
      </c>
      <c r="B243" s="90" t="s">
        <v>48</v>
      </c>
      <c r="C243" s="91">
        <v>228</v>
      </c>
      <c r="D243" s="92">
        <v>1200.72</v>
      </c>
      <c r="E243" s="91" t="s">
        <v>30</v>
      </c>
      <c r="F243" s="91" t="s">
        <v>757</v>
      </c>
      <c r="G243" s="91" t="s">
        <v>624</v>
      </c>
      <c r="H243" s="190" t="s">
        <v>56</v>
      </c>
      <c r="I243" s="189" t="s">
        <v>57</v>
      </c>
      <c r="J243" s="189" t="s">
        <v>625</v>
      </c>
      <c r="K243" s="104" t="s">
        <v>902</v>
      </c>
      <c r="L243" s="91"/>
      <c r="M243" s="74" t="s">
        <v>836</v>
      </c>
      <c r="N243" s="105" t="s">
        <v>38</v>
      </c>
    </row>
    <row r="244" spans="1:14" ht="57" customHeight="1">
      <c r="A244" s="89" t="s">
        <v>39</v>
      </c>
      <c r="B244" s="90" t="s">
        <v>48</v>
      </c>
      <c r="C244" s="91">
        <v>229</v>
      </c>
      <c r="D244" s="92">
        <v>1200.72</v>
      </c>
      <c r="E244" s="91" t="s">
        <v>30</v>
      </c>
      <c r="F244" s="91" t="s">
        <v>760</v>
      </c>
      <c r="G244" s="91" t="s">
        <v>627</v>
      </c>
      <c r="H244" s="190" t="s">
        <v>85</v>
      </c>
      <c r="I244" s="189" t="s">
        <v>86</v>
      </c>
      <c r="J244" s="189" t="s">
        <v>628</v>
      </c>
      <c r="K244" s="104" t="s">
        <v>902</v>
      </c>
      <c r="L244" s="91"/>
      <c r="M244" s="74" t="s">
        <v>836</v>
      </c>
      <c r="N244" s="105" t="s">
        <v>38</v>
      </c>
    </row>
    <row r="245" spans="1:14" ht="57" customHeight="1">
      <c r="A245" s="89" t="s">
        <v>39</v>
      </c>
      <c r="B245" s="90" t="s">
        <v>48</v>
      </c>
      <c r="C245" s="91">
        <v>230</v>
      </c>
      <c r="D245" s="92">
        <v>1200.72</v>
      </c>
      <c r="E245" s="91" t="s">
        <v>30</v>
      </c>
      <c r="F245" s="91" t="s">
        <v>763</v>
      </c>
      <c r="G245" s="91" t="s">
        <v>630</v>
      </c>
      <c r="H245" s="190" t="s">
        <v>80</v>
      </c>
      <c r="I245" s="189" t="s">
        <v>81</v>
      </c>
      <c r="J245" s="189" t="s">
        <v>631</v>
      </c>
      <c r="K245" s="104" t="s">
        <v>902</v>
      </c>
      <c r="L245" s="91"/>
      <c r="M245" s="74" t="s">
        <v>836</v>
      </c>
      <c r="N245" s="105" t="s">
        <v>38</v>
      </c>
    </row>
    <row r="246" spans="1:14" ht="57" customHeight="1">
      <c r="A246" s="89" t="s">
        <v>39</v>
      </c>
      <c r="B246" s="90" t="s">
        <v>48</v>
      </c>
      <c r="C246" s="91">
        <v>231</v>
      </c>
      <c r="D246" s="92">
        <v>1200.72</v>
      </c>
      <c r="E246" s="91" t="s">
        <v>30</v>
      </c>
      <c r="F246" s="91" t="s">
        <v>766</v>
      </c>
      <c r="G246" s="91" t="s">
        <v>633</v>
      </c>
      <c r="H246" s="189" t="s">
        <v>56</v>
      </c>
      <c r="I246" s="189" t="s">
        <v>57</v>
      </c>
      <c r="J246" s="189" t="s">
        <v>634</v>
      </c>
      <c r="K246" s="104" t="s">
        <v>902</v>
      </c>
      <c r="L246" s="91"/>
      <c r="M246" s="74" t="s">
        <v>836</v>
      </c>
      <c r="N246" s="105" t="s">
        <v>38</v>
      </c>
    </row>
    <row r="247" spans="1:14" ht="57" customHeight="1">
      <c r="A247" s="89" t="s">
        <v>39</v>
      </c>
      <c r="B247" s="90" t="s">
        <v>48</v>
      </c>
      <c r="C247" s="91">
        <v>232</v>
      </c>
      <c r="D247" s="92">
        <v>1200.72</v>
      </c>
      <c r="E247" s="91" t="s">
        <v>30</v>
      </c>
      <c r="F247" s="91" t="s">
        <v>769</v>
      </c>
      <c r="G247" s="91" t="s">
        <v>636</v>
      </c>
      <c r="H247" s="190" t="s">
        <v>56</v>
      </c>
      <c r="I247" s="189" t="s">
        <v>57</v>
      </c>
      <c r="J247" s="189" t="s">
        <v>637</v>
      </c>
      <c r="K247" s="104" t="s">
        <v>902</v>
      </c>
      <c r="L247" s="91"/>
      <c r="M247" s="74" t="s">
        <v>836</v>
      </c>
      <c r="N247" s="105" t="s">
        <v>38</v>
      </c>
    </row>
    <row r="248" spans="1:14" ht="57" customHeight="1">
      <c r="A248" s="89" t="s">
        <v>39</v>
      </c>
      <c r="B248" s="90" t="s">
        <v>48</v>
      </c>
      <c r="C248" s="91">
        <v>233</v>
      </c>
      <c r="D248" s="92">
        <v>1200.72</v>
      </c>
      <c r="E248" s="91" t="s">
        <v>30</v>
      </c>
      <c r="F248" s="91" t="s">
        <v>772</v>
      </c>
      <c r="G248" s="91" t="s">
        <v>639</v>
      </c>
      <c r="H248" s="190" t="s">
        <v>75</v>
      </c>
      <c r="I248" s="189" t="s">
        <v>76</v>
      </c>
      <c r="J248" s="189" t="s">
        <v>640</v>
      </c>
      <c r="K248" s="104" t="s">
        <v>902</v>
      </c>
      <c r="L248" s="91"/>
      <c r="M248" s="74" t="s">
        <v>836</v>
      </c>
      <c r="N248" s="105" t="s">
        <v>38</v>
      </c>
    </row>
    <row r="249" spans="1:14" ht="57" customHeight="1">
      <c r="A249" s="89" t="s">
        <v>39</v>
      </c>
      <c r="B249" s="90" t="s">
        <v>48</v>
      </c>
      <c r="C249" s="91">
        <v>234</v>
      </c>
      <c r="D249" s="92">
        <v>1200.72</v>
      </c>
      <c r="E249" s="91" t="s">
        <v>30</v>
      </c>
      <c r="F249" s="91" t="s">
        <v>775</v>
      </c>
      <c r="G249" s="91" t="s">
        <v>642</v>
      </c>
      <c r="H249" s="190" t="s">
        <v>56</v>
      </c>
      <c r="I249" s="189" t="s">
        <v>57</v>
      </c>
      <c r="J249" s="189" t="s">
        <v>643</v>
      </c>
      <c r="K249" s="104" t="s">
        <v>902</v>
      </c>
      <c r="L249" s="91"/>
      <c r="M249" s="74" t="s">
        <v>836</v>
      </c>
      <c r="N249" s="105" t="s">
        <v>38</v>
      </c>
    </row>
    <row r="250" spans="1:14" ht="57" customHeight="1">
      <c r="A250" s="89" t="s">
        <v>39</v>
      </c>
      <c r="B250" s="90" t="s">
        <v>48</v>
      </c>
      <c r="C250" s="91">
        <v>235</v>
      </c>
      <c r="D250" s="92">
        <v>1200.72</v>
      </c>
      <c r="E250" s="91" t="s">
        <v>30</v>
      </c>
      <c r="F250" s="91" t="s">
        <v>778</v>
      </c>
      <c r="G250" s="91" t="s">
        <v>645</v>
      </c>
      <c r="H250" s="189" t="s">
        <v>56</v>
      </c>
      <c r="I250" s="189" t="s">
        <v>57</v>
      </c>
      <c r="J250" s="189" t="s">
        <v>646</v>
      </c>
      <c r="K250" s="104" t="s">
        <v>902</v>
      </c>
      <c r="L250" s="91"/>
      <c r="M250" s="74" t="s">
        <v>836</v>
      </c>
      <c r="N250" s="105" t="s">
        <v>38</v>
      </c>
    </row>
    <row r="251" spans="1:14" ht="57" customHeight="1">
      <c r="A251" s="89" t="s">
        <v>39</v>
      </c>
      <c r="B251" s="90" t="s">
        <v>48</v>
      </c>
      <c r="C251" s="91">
        <v>236</v>
      </c>
      <c r="D251" s="92">
        <v>1200.72</v>
      </c>
      <c r="E251" s="91" t="s">
        <v>30</v>
      </c>
      <c r="F251" s="91" t="s">
        <v>781</v>
      </c>
      <c r="G251" s="91" t="s">
        <v>648</v>
      </c>
      <c r="H251" s="189" t="s">
        <v>492</v>
      </c>
      <c r="I251" s="189" t="s">
        <v>493</v>
      </c>
      <c r="J251" s="189" t="s">
        <v>649</v>
      </c>
      <c r="K251" s="104" t="s">
        <v>902</v>
      </c>
      <c r="L251" s="91"/>
      <c r="M251" s="74" t="s">
        <v>836</v>
      </c>
      <c r="N251" s="105" t="s">
        <v>38</v>
      </c>
    </row>
    <row r="252" spans="1:14" ht="57" customHeight="1">
      <c r="A252" s="89" t="s">
        <v>39</v>
      </c>
      <c r="B252" s="90" t="s">
        <v>48</v>
      </c>
      <c r="C252" s="91">
        <v>237</v>
      </c>
      <c r="D252" s="92">
        <v>1200.72</v>
      </c>
      <c r="E252" s="91" t="s">
        <v>30</v>
      </c>
      <c r="F252" s="91" t="s">
        <v>783</v>
      </c>
      <c r="G252" s="91" t="s">
        <v>651</v>
      </c>
      <c r="H252" s="207" t="s">
        <v>80</v>
      </c>
      <c r="I252" s="207" t="s">
        <v>81</v>
      </c>
      <c r="J252" s="207" t="s">
        <v>652</v>
      </c>
      <c r="K252" s="104" t="s">
        <v>902</v>
      </c>
      <c r="L252" s="91"/>
      <c r="M252" s="74" t="s">
        <v>836</v>
      </c>
      <c r="N252" s="105" t="s">
        <v>38</v>
      </c>
    </row>
    <row r="253" spans="1:14" ht="57" customHeight="1">
      <c r="A253" s="89" t="s">
        <v>39</v>
      </c>
      <c r="B253" s="90" t="s">
        <v>48</v>
      </c>
      <c r="C253" s="91">
        <v>238</v>
      </c>
      <c r="D253" s="92">
        <v>1200.72</v>
      </c>
      <c r="E253" s="91" t="s">
        <v>30</v>
      </c>
      <c r="F253" s="91" t="s">
        <v>786</v>
      </c>
      <c r="G253" s="91" t="s">
        <v>654</v>
      </c>
      <c r="H253" s="189" t="s">
        <v>108</v>
      </c>
      <c r="I253" s="189" t="s">
        <v>109</v>
      </c>
      <c r="J253" s="189" t="s">
        <v>655</v>
      </c>
      <c r="K253" s="104" t="s">
        <v>902</v>
      </c>
      <c r="L253" s="91"/>
      <c r="M253" s="74" t="s">
        <v>836</v>
      </c>
      <c r="N253" s="105" t="s">
        <v>38</v>
      </c>
    </row>
    <row r="254" spans="1:14" ht="57" customHeight="1">
      <c r="A254" s="89"/>
      <c r="B254" s="90"/>
      <c r="C254" s="91">
        <v>239</v>
      </c>
      <c r="D254" s="92">
        <v>1200.72</v>
      </c>
      <c r="E254" s="91" t="s">
        <v>30</v>
      </c>
      <c r="F254" s="91" t="s">
        <v>789</v>
      </c>
      <c r="G254" s="74" t="s">
        <v>999</v>
      </c>
      <c r="H254" s="189" t="s">
        <v>75</v>
      </c>
      <c r="I254" s="189" t="s">
        <v>76</v>
      </c>
      <c r="J254" s="207" t="s">
        <v>1000</v>
      </c>
      <c r="K254" s="104" t="s">
        <v>902</v>
      </c>
      <c r="L254" s="91"/>
      <c r="M254" s="74" t="s">
        <v>836</v>
      </c>
      <c r="N254" s="105" t="s">
        <v>38</v>
      </c>
    </row>
    <row r="255" spans="1:14" ht="57" customHeight="1">
      <c r="A255" s="89"/>
      <c r="B255" s="90"/>
      <c r="C255" s="91">
        <v>240</v>
      </c>
      <c r="D255" s="92">
        <v>1200.72</v>
      </c>
      <c r="E255" s="91" t="s">
        <v>30</v>
      </c>
      <c r="F255" s="91" t="s">
        <v>792</v>
      </c>
      <c r="G255" s="74" t="s">
        <v>1001</v>
      </c>
      <c r="H255" s="189" t="s">
        <v>56</v>
      </c>
      <c r="I255" s="189" t="s">
        <v>57</v>
      </c>
      <c r="J255" s="207" t="s">
        <v>1002</v>
      </c>
      <c r="K255" s="104" t="s">
        <v>902</v>
      </c>
      <c r="L255" s="91"/>
      <c r="M255" s="74" t="s">
        <v>836</v>
      </c>
      <c r="N255" s="105" t="s">
        <v>38</v>
      </c>
    </row>
    <row r="256" spans="1:14" ht="57" customHeight="1">
      <c r="A256" s="89"/>
      <c r="B256" s="90"/>
      <c r="C256" s="91">
        <v>241</v>
      </c>
      <c r="D256" s="92">
        <v>1200.72</v>
      </c>
      <c r="E256" s="91" t="s">
        <v>30</v>
      </c>
      <c r="F256" s="91" t="s">
        <v>795</v>
      </c>
      <c r="G256" s="74" t="s">
        <v>1003</v>
      </c>
      <c r="H256" s="190" t="s">
        <v>95</v>
      </c>
      <c r="I256" s="189" t="s">
        <v>96</v>
      </c>
      <c r="J256" s="207" t="s">
        <v>1004</v>
      </c>
      <c r="K256" s="104" t="s">
        <v>902</v>
      </c>
      <c r="L256" s="91"/>
      <c r="M256" s="74" t="s">
        <v>836</v>
      </c>
      <c r="N256" s="105" t="s">
        <v>38</v>
      </c>
    </row>
    <row r="257" spans="1:14" ht="57" customHeight="1">
      <c r="A257" s="89"/>
      <c r="B257" s="90"/>
      <c r="C257" s="91">
        <v>242</v>
      </c>
      <c r="D257" s="92">
        <v>1200.72</v>
      </c>
      <c r="E257" s="91" t="s">
        <v>30</v>
      </c>
      <c r="F257" s="91" t="s">
        <v>798</v>
      </c>
      <c r="G257" s="74" t="s">
        <v>1005</v>
      </c>
      <c r="H257" s="189" t="s">
        <v>75</v>
      </c>
      <c r="I257" s="189" t="s">
        <v>76</v>
      </c>
      <c r="J257" s="207" t="s">
        <v>1006</v>
      </c>
      <c r="K257" s="104" t="s">
        <v>902</v>
      </c>
      <c r="L257" s="91"/>
      <c r="M257" s="74" t="s">
        <v>836</v>
      </c>
      <c r="N257" s="105" t="s">
        <v>38</v>
      </c>
    </row>
    <row r="258" spans="1:14" ht="57" customHeight="1">
      <c r="A258" s="89" t="s">
        <v>39</v>
      </c>
      <c r="B258" s="90" t="s">
        <v>48</v>
      </c>
      <c r="C258" s="91">
        <v>243</v>
      </c>
      <c r="D258" s="92">
        <v>1200.72</v>
      </c>
      <c r="E258" s="91" t="s">
        <v>30</v>
      </c>
      <c r="F258" s="91" t="s">
        <v>801</v>
      </c>
      <c r="G258" s="91" t="s">
        <v>657</v>
      </c>
      <c r="H258" s="190" t="s">
        <v>75</v>
      </c>
      <c r="I258" s="189" t="s">
        <v>76</v>
      </c>
      <c r="J258" s="189" t="s">
        <v>658</v>
      </c>
      <c r="K258" s="104" t="s">
        <v>902</v>
      </c>
      <c r="L258" s="91"/>
      <c r="M258" s="74" t="s">
        <v>836</v>
      </c>
      <c r="N258" s="105" t="s">
        <v>38</v>
      </c>
    </row>
    <row r="259" spans="1:14" ht="57" customHeight="1">
      <c r="A259" s="89" t="s">
        <v>39</v>
      </c>
      <c r="B259" s="90" t="s">
        <v>48</v>
      </c>
      <c r="C259" s="91">
        <v>244</v>
      </c>
      <c r="D259" s="92">
        <v>1200.72</v>
      </c>
      <c r="E259" s="91" t="s">
        <v>30</v>
      </c>
      <c r="F259" s="91" t="s">
        <v>804</v>
      </c>
      <c r="G259" s="91" t="s">
        <v>660</v>
      </c>
      <c r="H259" s="189" t="s">
        <v>56</v>
      </c>
      <c r="I259" s="189" t="s">
        <v>57</v>
      </c>
      <c r="J259" s="189" t="s">
        <v>661</v>
      </c>
      <c r="K259" s="104" t="s">
        <v>902</v>
      </c>
      <c r="L259" s="91"/>
      <c r="M259" s="74" t="s">
        <v>836</v>
      </c>
      <c r="N259" s="105" t="s">
        <v>38</v>
      </c>
    </row>
    <row r="260" spans="1:14" ht="57" customHeight="1">
      <c r="A260" s="89" t="s">
        <v>39</v>
      </c>
      <c r="B260" s="90" t="s">
        <v>48</v>
      </c>
      <c r="C260" s="91">
        <v>245</v>
      </c>
      <c r="D260" s="92">
        <v>1200.72</v>
      </c>
      <c r="E260" s="91" t="s">
        <v>30</v>
      </c>
      <c r="F260" s="91" t="s">
        <v>807</v>
      </c>
      <c r="G260" s="91" t="s">
        <v>663</v>
      </c>
      <c r="H260" s="190" t="s">
        <v>42</v>
      </c>
      <c r="I260" s="189" t="s">
        <v>43</v>
      </c>
      <c r="J260" s="189" t="s">
        <v>664</v>
      </c>
      <c r="K260" s="104" t="s">
        <v>902</v>
      </c>
      <c r="L260" s="91"/>
      <c r="M260" s="74" t="s">
        <v>836</v>
      </c>
      <c r="N260" s="105" t="s">
        <v>38</v>
      </c>
    </row>
    <row r="261" spans="1:14" ht="57" customHeight="1">
      <c r="A261" s="89" t="s">
        <v>39</v>
      </c>
      <c r="B261" s="90" t="s">
        <v>48</v>
      </c>
      <c r="C261" s="91">
        <v>246</v>
      </c>
      <c r="D261" s="92">
        <v>1200.72</v>
      </c>
      <c r="E261" s="91" t="s">
        <v>30</v>
      </c>
      <c r="F261" s="91" t="s">
        <v>810</v>
      </c>
      <c r="G261" s="91" t="s">
        <v>666</v>
      </c>
      <c r="H261" s="190" t="s">
        <v>95</v>
      </c>
      <c r="I261" s="189" t="s">
        <v>96</v>
      </c>
      <c r="J261" s="189" t="s">
        <v>667</v>
      </c>
      <c r="K261" s="104" t="s">
        <v>902</v>
      </c>
      <c r="L261" s="91"/>
      <c r="M261" s="74" t="s">
        <v>836</v>
      </c>
      <c r="N261" s="105" t="s">
        <v>38</v>
      </c>
    </row>
    <row r="262" spans="1:14" ht="57" customHeight="1">
      <c r="A262" s="89" t="s">
        <v>39</v>
      </c>
      <c r="B262" s="90" t="s">
        <v>48</v>
      </c>
      <c r="C262" s="91">
        <v>247</v>
      </c>
      <c r="D262" s="92">
        <v>1200.72</v>
      </c>
      <c r="E262" s="91" t="s">
        <v>30</v>
      </c>
      <c r="F262" s="91" t="s">
        <v>813</v>
      </c>
      <c r="G262" s="91" t="s">
        <v>669</v>
      </c>
      <c r="H262" s="190" t="s">
        <v>75</v>
      </c>
      <c r="I262" s="189" t="s">
        <v>76</v>
      </c>
      <c r="J262" s="189" t="s">
        <v>670</v>
      </c>
      <c r="K262" s="104" t="s">
        <v>902</v>
      </c>
      <c r="L262" s="91"/>
      <c r="M262" s="74" t="s">
        <v>836</v>
      </c>
      <c r="N262" s="105" t="s">
        <v>38</v>
      </c>
    </row>
    <row r="263" spans="1:14" ht="57" customHeight="1">
      <c r="A263" s="89" t="s">
        <v>39</v>
      </c>
      <c r="B263" s="90" t="s">
        <v>48</v>
      </c>
      <c r="C263" s="91">
        <v>248</v>
      </c>
      <c r="D263" s="92">
        <v>1200.72</v>
      </c>
      <c r="E263" s="91" t="s">
        <v>30</v>
      </c>
      <c r="F263" s="91" t="s">
        <v>816</v>
      </c>
      <c r="G263" s="91" t="s">
        <v>672</v>
      </c>
      <c r="H263" s="189" t="s">
        <v>80</v>
      </c>
      <c r="I263" s="189" t="s">
        <v>81</v>
      </c>
      <c r="J263" s="189" t="s">
        <v>673</v>
      </c>
      <c r="K263" s="104" t="s">
        <v>902</v>
      </c>
      <c r="L263" s="91"/>
      <c r="M263" s="74" t="s">
        <v>836</v>
      </c>
      <c r="N263" s="105" t="s">
        <v>38</v>
      </c>
    </row>
    <row r="264" spans="1:14" ht="57" customHeight="1">
      <c r="A264" s="89"/>
      <c r="B264" s="90"/>
      <c r="C264" s="91">
        <v>249</v>
      </c>
      <c r="D264" s="92">
        <v>1200.72</v>
      </c>
      <c r="E264" s="91" t="s">
        <v>30</v>
      </c>
      <c r="F264" s="91" t="s">
        <v>819</v>
      </c>
      <c r="G264" s="74" t="s">
        <v>1007</v>
      </c>
      <c r="H264" s="210" t="s">
        <v>51</v>
      </c>
      <c r="I264" s="207" t="s">
        <v>52</v>
      </c>
      <c r="J264" s="207" t="s">
        <v>1008</v>
      </c>
      <c r="K264" s="104" t="s">
        <v>902</v>
      </c>
      <c r="L264" s="91"/>
      <c r="M264" s="74" t="s">
        <v>836</v>
      </c>
      <c r="N264" s="105" t="s">
        <v>38</v>
      </c>
    </row>
    <row r="265" spans="1:14" ht="57" customHeight="1">
      <c r="A265" s="89"/>
      <c r="B265" s="90"/>
      <c r="C265" s="91">
        <v>250</v>
      </c>
      <c r="D265" s="92">
        <v>1200.72</v>
      </c>
      <c r="E265" s="91" t="s">
        <v>30</v>
      </c>
      <c r="F265" s="91" t="s">
        <v>822</v>
      </c>
      <c r="G265" s="74" t="s">
        <v>1009</v>
      </c>
      <c r="H265" s="207" t="s">
        <v>165</v>
      </c>
      <c r="I265" s="207" t="s">
        <v>166</v>
      </c>
      <c r="J265" s="207" t="s">
        <v>1010</v>
      </c>
      <c r="K265" s="104" t="s">
        <v>902</v>
      </c>
      <c r="L265" s="91"/>
      <c r="M265" s="74" t="s">
        <v>836</v>
      </c>
      <c r="N265" s="105" t="s">
        <v>38</v>
      </c>
    </row>
    <row r="266" spans="1:14" ht="57" customHeight="1">
      <c r="A266" s="89" t="s">
        <v>39</v>
      </c>
      <c r="B266" s="90" t="s">
        <v>48</v>
      </c>
      <c r="C266" s="91">
        <v>251</v>
      </c>
      <c r="D266" s="92">
        <v>1200.72</v>
      </c>
      <c r="E266" s="91" t="s">
        <v>30</v>
      </c>
      <c r="F266" s="91" t="s">
        <v>825</v>
      </c>
      <c r="G266" s="91" t="s">
        <v>675</v>
      </c>
      <c r="H266" s="190" t="s">
        <v>165</v>
      </c>
      <c r="I266" s="189" t="s">
        <v>166</v>
      </c>
      <c r="J266" s="189" t="s">
        <v>676</v>
      </c>
      <c r="K266" s="104" t="s">
        <v>902</v>
      </c>
      <c r="L266" s="91"/>
      <c r="M266" s="74" t="s">
        <v>836</v>
      </c>
      <c r="N266" s="105" t="s">
        <v>38</v>
      </c>
    </row>
    <row r="267" spans="1:14" ht="57" customHeight="1">
      <c r="A267" s="89" t="s">
        <v>39</v>
      </c>
      <c r="B267" s="90" t="s">
        <v>48</v>
      </c>
      <c r="C267" s="91">
        <v>252</v>
      </c>
      <c r="D267" s="92">
        <v>1200.72</v>
      </c>
      <c r="E267" s="91" t="s">
        <v>30</v>
      </c>
      <c r="F267" s="91" t="s">
        <v>828</v>
      </c>
      <c r="G267" s="91" t="s">
        <v>678</v>
      </c>
      <c r="H267" s="189" t="s">
        <v>95</v>
      </c>
      <c r="I267" s="189" t="s">
        <v>96</v>
      </c>
      <c r="J267" s="189" t="s">
        <v>679</v>
      </c>
      <c r="K267" s="104" t="s">
        <v>902</v>
      </c>
      <c r="L267" s="91"/>
      <c r="M267" s="74" t="s">
        <v>836</v>
      </c>
      <c r="N267" s="105" t="s">
        <v>38</v>
      </c>
    </row>
    <row r="268" spans="1:14" ht="57" customHeight="1">
      <c r="A268" s="89" t="s">
        <v>39</v>
      </c>
      <c r="B268" s="90" t="s">
        <v>48</v>
      </c>
      <c r="C268" s="91">
        <v>253</v>
      </c>
      <c r="D268" s="92">
        <v>1200.72</v>
      </c>
      <c r="E268" s="91" t="s">
        <v>30</v>
      </c>
      <c r="F268" s="91" t="s">
        <v>1011</v>
      </c>
      <c r="G268" s="91" t="s">
        <v>681</v>
      </c>
      <c r="H268" s="189" t="s">
        <v>185</v>
      </c>
      <c r="I268" s="189" t="s">
        <v>186</v>
      </c>
      <c r="J268" s="189" t="s">
        <v>682</v>
      </c>
      <c r="K268" s="104" t="s">
        <v>902</v>
      </c>
      <c r="L268" s="91"/>
      <c r="M268" s="74" t="s">
        <v>836</v>
      </c>
      <c r="N268" s="105" t="s">
        <v>38</v>
      </c>
    </row>
    <row r="269" spans="1:14" ht="57" customHeight="1">
      <c r="A269" s="89" t="s">
        <v>39</v>
      </c>
      <c r="B269" s="90" t="s">
        <v>48</v>
      </c>
      <c r="C269" s="91">
        <v>254</v>
      </c>
      <c r="D269" s="92">
        <v>1200.72</v>
      </c>
      <c r="E269" s="91" t="s">
        <v>30</v>
      </c>
      <c r="F269" s="91" t="s">
        <v>1012</v>
      </c>
      <c r="G269" s="91" t="s">
        <v>684</v>
      </c>
      <c r="H269" s="190" t="s">
        <v>85</v>
      </c>
      <c r="I269" s="189" t="s">
        <v>86</v>
      </c>
      <c r="J269" s="189" t="s">
        <v>685</v>
      </c>
      <c r="K269" s="104" t="s">
        <v>902</v>
      </c>
      <c r="L269" s="91"/>
      <c r="M269" s="74" t="s">
        <v>836</v>
      </c>
      <c r="N269" s="105" t="s">
        <v>38</v>
      </c>
    </row>
    <row r="270" spans="1:14" ht="57" customHeight="1">
      <c r="A270" s="89"/>
      <c r="B270" s="90"/>
      <c r="C270" s="91">
        <v>255</v>
      </c>
      <c r="D270" s="92">
        <v>1200.72</v>
      </c>
      <c r="E270" s="91" t="s">
        <v>30</v>
      </c>
      <c r="F270" s="91" t="s">
        <v>1013</v>
      </c>
      <c r="G270" s="74" t="s">
        <v>1014</v>
      </c>
      <c r="H270" s="207" t="s">
        <v>165</v>
      </c>
      <c r="I270" s="207" t="s">
        <v>166</v>
      </c>
      <c r="J270" s="207" t="s">
        <v>1015</v>
      </c>
      <c r="K270" s="104" t="s">
        <v>902</v>
      </c>
      <c r="L270" s="91"/>
      <c r="M270" s="74" t="s">
        <v>836</v>
      </c>
      <c r="N270" s="105" t="s">
        <v>38</v>
      </c>
    </row>
    <row r="271" spans="1:14" ht="57" customHeight="1">
      <c r="A271" s="89" t="s">
        <v>39</v>
      </c>
      <c r="B271" s="90" t="s">
        <v>48</v>
      </c>
      <c r="C271" s="91">
        <v>256</v>
      </c>
      <c r="D271" s="92">
        <v>1200.72</v>
      </c>
      <c r="E271" s="91" t="s">
        <v>30</v>
      </c>
      <c r="F271" s="91" t="s">
        <v>1016</v>
      </c>
      <c r="G271" s="91" t="s">
        <v>687</v>
      </c>
      <c r="H271" s="207" t="s">
        <v>492</v>
      </c>
      <c r="I271" s="207" t="s">
        <v>493</v>
      </c>
      <c r="J271" s="207" t="s">
        <v>688</v>
      </c>
      <c r="K271" s="104" t="s">
        <v>902</v>
      </c>
      <c r="L271" s="91"/>
      <c r="M271" s="74" t="s">
        <v>836</v>
      </c>
      <c r="N271" s="105" t="s">
        <v>38</v>
      </c>
    </row>
    <row r="272" spans="1:14" ht="57" customHeight="1">
      <c r="A272" s="89" t="s">
        <v>39</v>
      </c>
      <c r="B272" s="90" t="s">
        <v>48</v>
      </c>
      <c r="C272" s="91">
        <v>257</v>
      </c>
      <c r="D272" s="92">
        <v>1200.72</v>
      </c>
      <c r="E272" s="91" t="s">
        <v>30</v>
      </c>
      <c r="F272" s="91" t="s">
        <v>1017</v>
      </c>
      <c r="G272" s="91" t="s">
        <v>690</v>
      </c>
      <c r="H272" s="190" t="s">
        <v>33</v>
      </c>
      <c r="I272" s="189" t="s">
        <v>34</v>
      </c>
      <c r="J272" s="189" t="s">
        <v>691</v>
      </c>
      <c r="K272" s="104" t="s">
        <v>902</v>
      </c>
      <c r="L272" s="91"/>
      <c r="M272" s="74" t="s">
        <v>836</v>
      </c>
      <c r="N272" s="105" t="s">
        <v>38</v>
      </c>
    </row>
    <row r="273" spans="1:14" ht="57" customHeight="1">
      <c r="A273" s="89" t="s">
        <v>39</v>
      </c>
      <c r="B273" s="90" t="s">
        <v>48</v>
      </c>
      <c r="C273" s="91">
        <v>258</v>
      </c>
      <c r="D273" s="92">
        <v>1200.72</v>
      </c>
      <c r="E273" s="91" t="s">
        <v>30</v>
      </c>
      <c r="F273" s="91" t="s">
        <v>1018</v>
      </c>
      <c r="G273" s="91" t="s">
        <v>693</v>
      </c>
      <c r="H273" s="189" t="s">
        <v>85</v>
      </c>
      <c r="I273" s="189" t="s">
        <v>86</v>
      </c>
      <c r="J273" s="198" t="s">
        <v>694</v>
      </c>
      <c r="K273" s="104" t="s">
        <v>902</v>
      </c>
      <c r="L273" s="91"/>
      <c r="M273" s="74" t="s">
        <v>836</v>
      </c>
      <c r="N273" s="105" t="s">
        <v>38</v>
      </c>
    </row>
    <row r="274" spans="1:14" ht="57" customHeight="1">
      <c r="A274" s="89" t="s">
        <v>39</v>
      </c>
      <c r="B274" s="90" t="s">
        <v>48</v>
      </c>
      <c r="C274" s="91">
        <v>259</v>
      </c>
      <c r="D274" s="92">
        <v>1200.72</v>
      </c>
      <c r="E274" s="91" t="s">
        <v>30</v>
      </c>
      <c r="F274" s="91" t="s">
        <v>1019</v>
      </c>
      <c r="G274" s="91" t="s">
        <v>696</v>
      </c>
      <c r="H274" s="190" t="s">
        <v>85</v>
      </c>
      <c r="I274" s="189" t="s">
        <v>86</v>
      </c>
      <c r="J274" s="189" t="s">
        <v>697</v>
      </c>
      <c r="K274" s="104" t="s">
        <v>902</v>
      </c>
      <c r="L274" s="91"/>
      <c r="M274" s="74" t="s">
        <v>836</v>
      </c>
      <c r="N274" s="105" t="s">
        <v>38</v>
      </c>
    </row>
    <row r="275" spans="1:14" ht="57" customHeight="1">
      <c r="A275" s="89" t="s">
        <v>39</v>
      </c>
      <c r="B275" s="90" t="s">
        <v>48</v>
      </c>
      <c r="C275" s="91">
        <v>260</v>
      </c>
      <c r="D275" s="92">
        <v>1200.72</v>
      </c>
      <c r="E275" s="91" t="s">
        <v>30</v>
      </c>
      <c r="F275" s="91" t="s">
        <v>1020</v>
      </c>
      <c r="G275" s="91" t="s">
        <v>699</v>
      </c>
      <c r="H275" s="189" t="s">
        <v>33</v>
      </c>
      <c r="I275" s="189" t="s">
        <v>34</v>
      </c>
      <c r="J275" s="189" t="s">
        <v>700</v>
      </c>
      <c r="K275" s="104" t="s">
        <v>902</v>
      </c>
      <c r="L275" s="91"/>
      <c r="M275" s="74" t="s">
        <v>836</v>
      </c>
      <c r="N275" s="105" t="s">
        <v>38</v>
      </c>
    </row>
    <row r="276" spans="1:14" ht="57" customHeight="1">
      <c r="A276" s="89" t="s">
        <v>39</v>
      </c>
      <c r="B276" s="90" t="s">
        <v>48</v>
      </c>
      <c r="C276" s="91">
        <v>261</v>
      </c>
      <c r="D276" s="92">
        <v>1200.72</v>
      </c>
      <c r="E276" s="91" t="s">
        <v>30</v>
      </c>
      <c r="F276" s="91" t="s">
        <v>1021</v>
      </c>
      <c r="G276" s="91" t="s">
        <v>702</v>
      </c>
      <c r="H276" s="205" t="s">
        <v>56</v>
      </c>
      <c r="I276" s="205" t="s">
        <v>57</v>
      </c>
      <c r="J276" s="207" t="s">
        <v>703</v>
      </c>
      <c r="K276" s="104" t="s">
        <v>902</v>
      </c>
      <c r="L276" s="91"/>
      <c r="M276" s="74" t="s">
        <v>836</v>
      </c>
      <c r="N276" s="105" t="s">
        <v>38</v>
      </c>
    </row>
    <row r="277" spans="1:14" ht="57" customHeight="1">
      <c r="A277" s="89" t="s">
        <v>39</v>
      </c>
      <c r="B277" s="90" t="s">
        <v>48</v>
      </c>
      <c r="C277" s="91">
        <v>262</v>
      </c>
      <c r="D277" s="92">
        <v>1200.72</v>
      </c>
      <c r="E277" s="91" t="s">
        <v>30</v>
      </c>
      <c r="F277" s="91" t="s">
        <v>1022</v>
      </c>
      <c r="G277" s="91" t="s">
        <v>705</v>
      </c>
      <c r="H277" s="190" t="s">
        <v>100</v>
      </c>
      <c r="I277" s="189" t="s">
        <v>101</v>
      </c>
      <c r="J277" s="189" t="s">
        <v>706</v>
      </c>
      <c r="K277" s="104" t="s">
        <v>902</v>
      </c>
      <c r="L277" s="91"/>
      <c r="M277" s="74" t="s">
        <v>836</v>
      </c>
      <c r="N277" s="105" t="s">
        <v>38</v>
      </c>
    </row>
    <row r="278" spans="1:14" ht="57" customHeight="1">
      <c r="A278" s="89" t="s">
        <v>39</v>
      </c>
      <c r="B278" s="90" t="s">
        <v>48</v>
      </c>
      <c r="C278" s="91">
        <v>263</v>
      </c>
      <c r="D278" s="92">
        <v>1200.72</v>
      </c>
      <c r="E278" s="91" t="s">
        <v>30</v>
      </c>
      <c r="F278" s="91" t="s">
        <v>1023</v>
      </c>
      <c r="G278" s="91" t="s">
        <v>708</v>
      </c>
      <c r="H278" s="189" t="s">
        <v>75</v>
      </c>
      <c r="I278" s="189" t="s">
        <v>76</v>
      </c>
      <c r="J278" s="189" t="s">
        <v>709</v>
      </c>
      <c r="K278" s="104" t="s">
        <v>902</v>
      </c>
      <c r="L278" s="91"/>
      <c r="M278" s="74" t="s">
        <v>836</v>
      </c>
      <c r="N278" s="105" t="s">
        <v>38</v>
      </c>
    </row>
    <row r="279" spans="1:14" ht="57" customHeight="1">
      <c r="A279" s="89" t="s">
        <v>39</v>
      </c>
      <c r="B279" s="90" t="s">
        <v>48</v>
      </c>
      <c r="C279" s="91">
        <v>264</v>
      </c>
      <c r="D279" s="92">
        <v>1200.72</v>
      </c>
      <c r="E279" s="91" t="s">
        <v>30</v>
      </c>
      <c r="F279" s="91" t="s">
        <v>1024</v>
      </c>
      <c r="G279" s="91" t="s">
        <v>711</v>
      </c>
      <c r="H279" s="189" t="s">
        <v>75</v>
      </c>
      <c r="I279" s="189" t="s">
        <v>76</v>
      </c>
      <c r="J279" s="189" t="s">
        <v>712</v>
      </c>
      <c r="K279" s="104" t="s">
        <v>902</v>
      </c>
      <c r="L279" s="91"/>
      <c r="M279" s="74" t="s">
        <v>836</v>
      </c>
      <c r="N279" s="105" t="s">
        <v>38</v>
      </c>
    </row>
    <row r="280" spans="1:14" ht="57" customHeight="1">
      <c r="A280" s="89" t="s">
        <v>39</v>
      </c>
      <c r="B280" s="90" t="s">
        <v>48</v>
      </c>
      <c r="C280" s="91">
        <v>265</v>
      </c>
      <c r="D280" s="92">
        <v>1200.72</v>
      </c>
      <c r="E280" s="91" t="s">
        <v>30</v>
      </c>
      <c r="F280" s="91" t="s">
        <v>1025</v>
      </c>
      <c r="G280" s="91" t="s">
        <v>714</v>
      </c>
      <c r="H280" s="190" t="s">
        <v>165</v>
      </c>
      <c r="I280" s="189" t="s">
        <v>166</v>
      </c>
      <c r="J280" s="189" t="s">
        <v>715</v>
      </c>
      <c r="K280" s="104" t="s">
        <v>902</v>
      </c>
      <c r="L280" s="91"/>
      <c r="M280" s="74" t="s">
        <v>836</v>
      </c>
      <c r="N280" s="105" t="s">
        <v>38</v>
      </c>
    </row>
    <row r="281" spans="1:14" ht="57" customHeight="1">
      <c r="A281" s="89" t="s">
        <v>39</v>
      </c>
      <c r="B281" s="90" t="s">
        <v>48</v>
      </c>
      <c r="C281" s="91">
        <v>266</v>
      </c>
      <c r="D281" s="92">
        <v>1200.72</v>
      </c>
      <c r="E281" s="91" t="s">
        <v>30</v>
      </c>
      <c r="F281" s="91" t="s">
        <v>1026</v>
      </c>
      <c r="G281" s="91" t="s">
        <v>717</v>
      </c>
      <c r="H281" s="95" t="s">
        <v>75</v>
      </c>
      <c r="I281" s="189" t="s">
        <v>76</v>
      </c>
      <c r="J281" s="189" t="s">
        <v>718</v>
      </c>
      <c r="K281" s="104" t="s">
        <v>902</v>
      </c>
      <c r="L281" s="91"/>
      <c r="M281" s="74" t="s">
        <v>836</v>
      </c>
      <c r="N281" s="105" t="s">
        <v>38</v>
      </c>
    </row>
    <row r="282" spans="1:14" ht="57" customHeight="1">
      <c r="A282" s="89" t="s">
        <v>39</v>
      </c>
      <c r="B282" s="90" t="s">
        <v>48</v>
      </c>
      <c r="C282" s="91">
        <v>267</v>
      </c>
      <c r="D282" s="92">
        <v>1200.72</v>
      </c>
      <c r="E282" s="91" t="s">
        <v>30</v>
      </c>
      <c r="F282" s="91" t="s">
        <v>1027</v>
      </c>
      <c r="G282" s="91" t="s">
        <v>720</v>
      </c>
      <c r="H282" s="189" t="s">
        <v>90</v>
      </c>
      <c r="I282" s="189" t="s">
        <v>91</v>
      </c>
      <c r="J282" s="189" t="s">
        <v>721</v>
      </c>
      <c r="K282" s="104" t="s">
        <v>902</v>
      </c>
      <c r="L282" s="91"/>
      <c r="M282" s="74" t="s">
        <v>836</v>
      </c>
      <c r="N282" s="105" t="s">
        <v>38</v>
      </c>
    </row>
    <row r="283" spans="1:14" ht="57" customHeight="1">
      <c r="A283" s="89" t="s">
        <v>39</v>
      </c>
      <c r="B283" s="90" t="s">
        <v>48</v>
      </c>
      <c r="C283" s="91">
        <v>268</v>
      </c>
      <c r="D283" s="92">
        <v>1200.72</v>
      </c>
      <c r="E283" s="91" t="s">
        <v>30</v>
      </c>
      <c r="F283" s="91" t="s">
        <v>1028</v>
      </c>
      <c r="G283" s="91" t="s">
        <v>723</v>
      </c>
      <c r="H283" s="189" t="s">
        <v>75</v>
      </c>
      <c r="I283" s="189" t="s">
        <v>76</v>
      </c>
      <c r="J283" s="189" t="s">
        <v>724</v>
      </c>
      <c r="K283" s="104" t="s">
        <v>902</v>
      </c>
      <c r="L283" s="91"/>
      <c r="M283" s="74" t="s">
        <v>836</v>
      </c>
      <c r="N283" s="105" t="s">
        <v>38</v>
      </c>
    </row>
    <row r="284" spans="1:14" ht="57" customHeight="1">
      <c r="A284" s="89"/>
      <c r="B284" s="90"/>
      <c r="C284" s="91">
        <v>269</v>
      </c>
      <c r="D284" s="92">
        <v>1200.72</v>
      </c>
      <c r="E284" s="91" t="s">
        <v>30</v>
      </c>
      <c r="F284" s="91" t="s">
        <v>1029</v>
      </c>
      <c r="G284" s="74" t="s">
        <v>1030</v>
      </c>
      <c r="H284" s="189" t="s">
        <v>85</v>
      </c>
      <c r="I284" s="189" t="s">
        <v>86</v>
      </c>
      <c r="J284" s="207" t="s">
        <v>1031</v>
      </c>
      <c r="K284" s="104" t="s">
        <v>902</v>
      </c>
      <c r="L284" s="91"/>
      <c r="M284" s="74" t="s">
        <v>836</v>
      </c>
      <c r="N284" s="105" t="s">
        <v>38</v>
      </c>
    </row>
    <row r="285" spans="1:14" ht="57" customHeight="1">
      <c r="A285" s="89" t="s">
        <v>39</v>
      </c>
      <c r="B285" s="90" t="s">
        <v>48</v>
      </c>
      <c r="C285" s="91">
        <v>270</v>
      </c>
      <c r="D285" s="92">
        <v>1200.72</v>
      </c>
      <c r="E285" s="91" t="s">
        <v>30</v>
      </c>
      <c r="F285" s="91" t="s">
        <v>1032</v>
      </c>
      <c r="G285" s="91" t="s">
        <v>726</v>
      </c>
      <c r="H285" s="190" t="s">
        <v>56</v>
      </c>
      <c r="I285" s="189" t="s">
        <v>57</v>
      </c>
      <c r="J285" s="189" t="s">
        <v>727</v>
      </c>
      <c r="K285" s="104" t="s">
        <v>902</v>
      </c>
      <c r="L285" s="91"/>
      <c r="M285" s="74" t="s">
        <v>836</v>
      </c>
      <c r="N285" s="105" t="s">
        <v>38</v>
      </c>
    </row>
    <row r="286" spans="1:14" ht="57" customHeight="1">
      <c r="A286" s="89"/>
      <c r="B286" s="90"/>
      <c r="C286" s="91">
        <v>271</v>
      </c>
      <c r="D286" s="92">
        <v>1200.72</v>
      </c>
      <c r="E286" s="91" t="s">
        <v>30</v>
      </c>
      <c r="F286" s="91" t="s">
        <v>1033</v>
      </c>
      <c r="G286" s="74" t="s">
        <v>1034</v>
      </c>
      <c r="H286" s="189" t="s">
        <v>75</v>
      </c>
      <c r="I286" s="189" t="s">
        <v>76</v>
      </c>
      <c r="J286" s="207" t="s">
        <v>1035</v>
      </c>
      <c r="K286" s="104" t="s">
        <v>902</v>
      </c>
      <c r="L286" s="91"/>
      <c r="M286" s="74" t="s">
        <v>836</v>
      </c>
      <c r="N286" s="105" t="s">
        <v>38</v>
      </c>
    </row>
    <row r="287" spans="1:14" ht="57" customHeight="1">
      <c r="A287" s="89" t="s">
        <v>39</v>
      </c>
      <c r="B287" s="90" t="s">
        <v>48</v>
      </c>
      <c r="C287" s="91">
        <v>272</v>
      </c>
      <c r="D287" s="92">
        <v>1200.72</v>
      </c>
      <c r="E287" s="91" t="s">
        <v>30</v>
      </c>
      <c r="F287" s="91" t="s">
        <v>1036</v>
      </c>
      <c r="G287" s="91" t="s">
        <v>732</v>
      </c>
      <c r="H287" s="189" t="s">
        <v>375</v>
      </c>
      <c r="I287" s="189" t="s">
        <v>376</v>
      </c>
      <c r="J287" s="189" t="s">
        <v>733</v>
      </c>
      <c r="K287" s="104" t="s">
        <v>902</v>
      </c>
      <c r="L287" s="91"/>
      <c r="M287" s="74" t="s">
        <v>836</v>
      </c>
      <c r="N287" s="105" t="s">
        <v>38</v>
      </c>
    </row>
    <row r="288" spans="1:14" ht="57" customHeight="1">
      <c r="A288" s="89" t="s">
        <v>39</v>
      </c>
      <c r="B288" s="90" t="s">
        <v>48</v>
      </c>
      <c r="C288" s="91">
        <v>273</v>
      </c>
      <c r="D288" s="92">
        <v>1200.72</v>
      </c>
      <c r="E288" s="91" t="s">
        <v>30</v>
      </c>
      <c r="F288" s="91" t="s">
        <v>1037</v>
      </c>
      <c r="G288" s="91" t="s">
        <v>735</v>
      </c>
      <c r="H288" s="189" t="s">
        <v>95</v>
      </c>
      <c r="I288" s="189" t="s">
        <v>96</v>
      </c>
      <c r="J288" s="189" t="s">
        <v>730</v>
      </c>
      <c r="K288" s="104" t="s">
        <v>902</v>
      </c>
      <c r="L288" s="91"/>
      <c r="M288" s="74" t="s">
        <v>836</v>
      </c>
      <c r="N288" s="105" t="s">
        <v>38</v>
      </c>
    </row>
    <row r="289" spans="1:14" ht="57" customHeight="1">
      <c r="A289" s="89" t="s">
        <v>39</v>
      </c>
      <c r="B289" s="90" t="s">
        <v>48</v>
      </c>
      <c r="C289" s="91">
        <v>274</v>
      </c>
      <c r="D289" s="92">
        <v>1200.72</v>
      </c>
      <c r="E289" s="91" t="s">
        <v>30</v>
      </c>
      <c r="F289" s="91" t="s">
        <v>1038</v>
      </c>
      <c r="G289" s="91" t="s">
        <v>737</v>
      </c>
      <c r="H289" s="190" t="s">
        <v>33</v>
      </c>
      <c r="I289" s="189" t="s">
        <v>34</v>
      </c>
      <c r="J289" s="189" t="s">
        <v>738</v>
      </c>
      <c r="K289" s="104" t="s">
        <v>902</v>
      </c>
      <c r="L289" s="91"/>
      <c r="M289" s="74" t="s">
        <v>836</v>
      </c>
      <c r="N289" s="105" t="s">
        <v>38</v>
      </c>
    </row>
    <row r="290" spans="1:14" ht="57" customHeight="1">
      <c r="A290" s="89" t="s">
        <v>39</v>
      </c>
      <c r="B290" s="90" t="s">
        <v>48</v>
      </c>
      <c r="C290" s="91">
        <v>275</v>
      </c>
      <c r="D290" s="92">
        <v>1200.72</v>
      </c>
      <c r="E290" s="91" t="s">
        <v>30</v>
      </c>
      <c r="F290" s="91" t="s">
        <v>1039</v>
      </c>
      <c r="G290" s="91" t="s">
        <v>743</v>
      </c>
      <c r="H290" s="190" t="s">
        <v>492</v>
      </c>
      <c r="I290" s="189" t="s">
        <v>493</v>
      </c>
      <c r="J290" s="189" t="s">
        <v>744</v>
      </c>
      <c r="K290" s="104" t="s">
        <v>902</v>
      </c>
      <c r="L290" s="91"/>
      <c r="M290" s="74" t="s">
        <v>836</v>
      </c>
      <c r="N290" s="105" t="s">
        <v>38</v>
      </c>
    </row>
    <row r="291" spans="1:14" ht="57" customHeight="1">
      <c r="A291" s="89" t="s">
        <v>39</v>
      </c>
      <c r="B291" s="90" t="s">
        <v>48</v>
      </c>
      <c r="C291" s="91">
        <v>276</v>
      </c>
      <c r="D291" s="92">
        <v>1200.72</v>
      </c>
      <c r="E291" s="91" t="s">
        <v>30</v>
      </c>
      <c r="F291" s="91" t="s">
        <v>1040</v>
      </c>
      <c r="G291" s="91" t="s">
        <v>746</v>
      </c>
      <c r="H291" s="190" t="s">
        <v>95</v>
      </c>
      <c r="I291" s="189" t="s">
        <v>96</v>
      </c>
      <c r="J291" s="189" t="s">
        <v>747</v>
      </c>
      <c r="K291" s="104" t="s">
        <v>902</v>
      </c>
      <c r="L291" s="91"/>
      <c r="M291" s="74" t="s">
        <v>836</v>
      </c>
      <c r="N291" s="105" t="s">
        <v>38</v>
      </c>
    </row>
    <row r="292" spans="1:14" ht="57" customHeight="1">
      <c r="A292" s="89" t="s">
        <v>39</v>
      </c>
      <c r="B292" s="90" t="s">
        <v>48</v>
      </c>
      <c r="C292" s="91">
        <v>277</v>
      </c>
      <c r="D292" s="92">
        <v>1200.72</v>
      </c>
      <c r="E292" s="91" t="s">
        <v>30</v>
      </c>
      <c r="F292" s="91" t="s">
        <v>1041</v>
      </c>
      <c r="G292" s="91" t="s">
        <v>749</v>
      </c>
      <c r="H292" s="190" t="s">
        <v>100</v>
      </c>
      <c r="I292" s="189" t="s">
        <v>101</v>
      </c>
      <c r="J292" s="189" t="s">
        <v>750</v>
      </c>
      <c r="K292" s="104" t="s">
        <v>902</v>
      </c>
      <c r="L292" s="91"/>
      <c r="M292" s="74" t="s">
        <v>836</v>
      </c>
      <c r="N292" s="105" t="s">
        <v>38</v>
      </c>
    </row>
    <row r="293" spans="1:14" ht="57" customHeight="1">
      <c r="A293" s="89" t="s">
        <v>39</v>
      </c>
      <c r="B293" s="90" t="s">
        <v>48</v>
      </c>
      <c r="C293" s="91">
        <v>278</v>
      </c>
      <c r="D293" s="92">
        <v>1200.72</v>
      </c>
      <c r="E293" s="91" t="s">
        <v>30</v>
      </c>
      <c r="F293" s="91" t="s">
        <v>1042</v>
      </c>
      <c r="G293" s="91" t="s">
        <v>752</v>
      </c>
      <c r="H293" s="190" t="s">
        <v>75</v>
      </c>
      <c r="I293" s="189" t="s">
        <v>76</v>
      </c>
      <c r="J293" s="189" t="s">
        <v>753</v>
      </c>
      <c r="K293" s="104" t="s">
        <v>902</v>
      </c>
      <c r="L293" s="91"/>
      <c r="M293" s="74" t="s">
        <v>836</v>
      </c>
      <c r="N293" s="105" t="s">
        <v>38</v>
      </c>
    </row>
    <row r="294" spans="1:14" s="110" customFormat="1" ht="57" customHeight="1">
      <c r="A294" s="113" t="s">
        <v>39</v>
      </c>
      <c r="B294" s="114" t="s">
        <v>48</v>
      </c>
      <c r="C294" s="91">
        <v>279</v>
      </c>
      <c r="D294" s="92">
        <v>1200.72</v>
      </c>
      <c r="E294" s="91" t="s">
        <v>30</v>
      </c>
      <c r="F294" s="91" t="s">
        <v>1043</v>
      </c>
      <c r="G294" s="91" t="s">
        <v>755</v>
      </c>
      <c r="H294" s="189" t="s">
        <v>80</v>
      </c>
      <c r="I294" s="189" t="s">
        <v>81</v>
      </c>
      <c r="J294" s="189" t="s">
        <v>756</v>
      </c>
      <c r="K294" s="104" t="s">
        <v>902</v>
      </c>
      <c r="L294" s="91"/>
      <c r="M294" s="74" t="s">
        <v>836</v>
      </c>
      <c r="N294" s="105" t="s">
        <v>38</v>
      </c>
    </row>
    <row r="295" spans="1:14" s="110" customFormat="1" ht="57" customHeight="1">
      <c r="A295" s="113"/>
      <c r="B295" s="114"/>
      <c r="C295" s="91">
        <v>280</v>
      </c>
      <c r="D295" s="92">
        <v>2292.42</v>
      </c>
      <c r="E295" s="91" t="s">
        <v>30</v>
      </c>
      <c r="F295" s="91" t="s">
        <v>1044</v>
      </c>
      <c r="G295" s="74" t="s">
        <v>1045</v>
      </c>
      <c r="H295" s="189" t="s">
        <v>75</v>
      </c>
      <c r="I295" s="189" t="s">
        <v>76</v>
      </c>
      <c r="J295" s="207" t="s">
        <v>1046</v>
      </c>
      <c r="K295" s="104" t="s">
        <v>902</v>
      </c>
      <c r="L295" s="91"/>
      <c r="M295" s="74" t="s">
        <v>836</v>
      </c>
      <c r="N295" s="105" t="s">
        <v>38</v>
      </c>
    </row>
    <row r="296" spans="1:14" ht="57" customHeight="1">
      <c r="A296" s="89" t="s">
        <v>39</v>
      </c>
      <c r="B296" s="90" t="s">
        <v>48</v>
      </c>
      <c r="C296" s="91">
        <v>281</v>
      </c>
      <c r="D296" s="92">
        <v>1200.72</v>
      </c>
      <c r="E296" s="91" t="s">
        <v>30</v>
      </c>
      <c r="F296" s="91" t="s">
        <v>1047</v>
      </c>
      <c r="G296" s="91" t="s">
        <v>758</v>
      </c>
      <c r="H296" s="190" t="s">
        <v>33</v>
      </c>
      <c r="I296" s="189" t="s">
        <v>34</v>
      </c>
      <c r="J296" s="189" t="s">
        <v>759</v>
      </c>
      <c r="K296" s="104" t="s">
        <v>902</v>
      </c>
      <c r="L296" s="91"/>
      <c r="M296" s="74" t="s">
        <v>836</v>
      </c>
      <c r="N296" s="105" t="s">
        <v>38</v>
      </c>
    </row>
    <row r="297" spans="1:14" ht="57" customHeight="1">
      <c r="A297" s="89" t="s">
        <v>39</v>
      </c>
      <c r="B297" s="90" t="s">
        <v>48</v>
      </c>
      <c r="C297" s="91">
        <v>282</v>
      </c>
      <c r="D297" s="92">
        <v>1200.72</v>
      </c>
      <c r="E297" s="91" t="s">
        <v>30</v>
      </c>
      <c r="F297" s="91" t="s">
        <v>1048</v>
      </c>
      <c r="G297" s="91" t="s">
        <v>761</v>
      </c>
      <c r="H297" s="95" t="s">
        <v>185</v>
      </c>
      <c r="I297" s="189" t="s">
        <v>186</v>
      </c>
      <c r="J297" s="189" t="s">
        <v>762</v>
      </c>
      <c r="K297" s="104" t="s">
        <v>902</v>
      </c>
      <c r="L297" s="91"/>
      <c r="M297" s="74" t="s">
        <v>836</v>
      </c>
      <c r="N297" s="105" t="s">
        <v>38</v>
      </c>
    </row>
    <row r="298" spans="1:14" ht="57" customHeight="1">
      <c r="A298" s="89"/>
      <c r="B298" s="90"/>
      <c r="C298" s="91">
        <v>283</v>
      </c>
      <c r="D298" s="92">
        <v>1200.72</v>
      </c>
      <c r="E298" s="91" t="s">
        <v>30</v>
      </c>
      <c r="F298" s="91" t="s">
        <v>1049</v>
      </c>
      <c r="G298" s="74" t="s">
        <v>859</v>
      </c>
      <c r="H298" s="190" t="s">
        <v>165</v>
      </c>
      <c r="I298" s="189" t="s">
        <v>166</v>
      </c>
      <c r="J298" s="207" t="s">
        <v>860</v>
      </c>
      <c r="K298" s="104" t="s">
        <v>902</v>
      </c>
      <c r="L298" s="91"/>
      <c r="M298" s="74" t="s">
        <v>836</v>
      </c>
      <c r="N298" s="105" t="s">
        <v>38</v>
      </c>
    </row>
    <row r="299" spans="1:14" ht="57" customHeight="1">
      <c r="A299" s="89"/>
      <c r="B299" s="90"/>
      <c r="C299" s="91">
        <v>284</v>
      </c>
      <c r="D299" s="92">
        <v>1200.72</v>
      </c>
      <c r="E299" s="91" t="s">
        <v>30</v>
      </c>
      <c r="F299" s="91" t="s">
        <v>1050</v>
      </c>
      <c r="G299" s="74" t="s">
        <v>829</v>
      </c>
      <c r="H299" s="189" t="s">
        <v>492</v>
      </c>
      <c r="I299" s="189" t="s">
        <v>493</v>
      </c>
      <c r="J299" s="207" t="s">
        <v>830</v>
      </c>
      <c r="K299" s="104" t="s">
        <v>902</v>
      </c>
      <c r="L299" s="91"/>
      <c r="M299" s="74" t="s">
        <v>836</v>
      </c>
      <c r="N299" s="105" t="s">
        <v>38</v>
      </c>
    </row>
    <row r="300" spans="1:14" ht="57" customHeight="1">
      <c r="A300" s="89" t="s">
        <v>39</v>
      </c>
      <c r="B300" s="90" t="s">
        <v>48</v>
      </c>
      <c r="C300" s="91">
        <v>285</v>
      </c>
      <c r="D300" s="92">
        <v>1200.72</v>
      </c>
      <c r="E300" s="91" t="s">
        <v>30</v>
      </c>
      <c r="F300" s="91" t="s">
        <v>1051</v>
      </c>
      <c r="G300" s="91" t="s">
        <v>764</v>
      </c>
      <c r="H300" s="190" t="s">
        <v>185</v>
      </c>
      <c r="I300" s="189" t="s">
        <v>186</v>
      </c>
      <c r="J300" s="189" t="s">
        <v>765</v>
      </c>
      <c r="K300" s="104" t="s">
        <v>902</v>
      </c>
      <c r="L300" s="91"/>
      <c r="M300" s="74" t="s">
        <v>836</v>
      </c>
      <c r="N300" s="105" t="s">
        <v>38</v>
      </c>
    </row>
    <row r="301" spans="1:14" ht="57" customHeight="1">
      <c r="A301" s="89" t="s">
        <v>39</v>
      </c>
      <c r="B301" s="90" t="s">
        <v>48</v>
      </c>
      <c r="C301" s="91">
        <v>286</v>
      </c>
      <c r="D301" s="92">
        <v>1200.72</v>
      </c>
      <c r="E301" s="91" t="s">
        <v>30</v>
      </c>
      <c r="F301" s="91" t="s">
        <v>1052</v>
      </c>
      <c r="G301" s="91" t="s">
        <v>767</v>
      </c>
      <c r="H301" s="190" t="s">
        <v>85</v>
      </c>
      <c r="I301" s="189" t="s">
        <v>86</v>
      </c>
      <c r="J301" s="189" t="s">
        <v>768</v>
      </c>
      <c r="K301" s="104" t="s">
        <v>902</v>
      </c>
      <c r="L301" s="91"/>
      <c r="M301" s="74" t="s">
        <v>836</v>
      </c>
      <c r="N301" s="105" t="s">
        <v>38</v>
      </c>
    </row>
    <row r="302" spans="1:14" ht="57" customHeight="1">
      <c r="A302" s="89" t="s">
        <v>39</v>
      </c>
      <c r="B302" s="90" t="s">
        <v>48</v>
      </c>
      <c r="C302" s="91">
        <v>287</v>
      </c>
      <c r="D302" s="92">
        <v>1200.72</v>
      </c>
      <c r="E302" s="91" t="s">
        <v>30</v>
      </c>
      <c r="F302" s="91" t="s">
        <v>1053</v>
      </c>
      <c r="G302" s="121" t="s">
        <v>770</v>
      </c>
      <c r="H302" s="190" t="s">
        <v>95</v>
      </c>
      <c r="I302" s="189" t="s">
        <v>96</v>
      </c>
      <c r="J302" s="189" t="s">
        <v>771</v>
      </c>
      <c r="K302" s="104" t="s">
        <v>902</v>
      </c>
      <c r="L302" s="91"/>
      <c r="M302" s="74" t="s">
        <v>836</v>
      </c>
      <c r="N302" s="105" t="s">
        <v>38</v>
      </c>
    </row>
    <row r="303" spans="1:14" ht="57" customHeight="1">
      <c r="A303" s="89" t="s">
        <v>39</v>
      </c>
      <c r="B303" s="90" t="s">
        <v>48</v>
      </c>
      <c r="C303" s="91">
        <v>288</v>
      </c>
      <c r="D303" s="92">
        <v>1200.72</v>
      </c>
      <c r="E303" s="91" t="s">
        <v>30</v>
      </c>
      <c r="F303" s="91" t="s">
        <v>1054</v>
      </c>
      <c r="G303" s="91" t="s">
        <v>773</v>
      </c>
      <c r="H303" s="189" t="s">
        <v>108</v>
      </c>
      <c r="I303" s="189" t="s">
        <v>109</v>
      </c>
      <c r="J303" s="189" t="s">
        <v>774</v>
      </c>
      <c r="K303" s="104" t="s">
        <v>902</v>
      </c>
      <c r="L303" s="91"/>
      <c r="M303" s="74" t="s">
        <v>836</v>
      </c>
      <c r="N303" s="105" t="s">
        <v>38</v>
      </c>
    </row>
    <row r="304" spans="1:14" ht="57" customHeight="1">
      <c r="A304" s="89"/>
      <c r="B304" s="90"/>
      <c r="C304" s="91">
        <v>289</v>
      </c>
      <c r="D304" s="92">
        <v>2292.42</v>
      </c>
      <c r="E304" s="91" t="s">
        <v>30</v>
      </c>
      <c r="F304" s="91" t="s">
        <v>1055</v>
      </c>
      <c r="G304" s="74" t="s">
        <v>1056</v>
      </c>
      <c r="H304" s="189" t="s">
        <v>75</v>
      </c>
      <c r="I304" s="189" t="s">
        <v>76</v>
      </c>
      <c r="J304" s="207" t="s">
        <v>1057</v>
      </c>
      <c r="K304" s="104" t="s">
        <v>902</v>
      </c>
      <c r="L304" s="91"/>
      <c r="M304" s="74" t="s">
        <v>836</v>
      </c>
      <c r="N304" s="105" t="s">
        <v>38</v>
      </c>
    </row>
    <row r="305" spans="1:14" ht="57" customHeight="1">
      <c r="A305" s="89"/>
      <c r="B305" s="90"/>
      <c r="C305" s="91">
        <v>290</v>
      </c>
      <c r="D305" s="92">
        <v>1200.72</v>
      </c>
      <c r="E305" s="91" t="s">
        <v>30</v>
      </c>
      <c r="F305" s="91" t="s">
        <v>1058</v>
      </c>
      <c r="G305" s="74" t="s">
        <v>871</v>
      </c>
      <c r="H305" s="189" t="s">
        <v>75</v>
      </c>
      <c r="I305" s="189" t="s">
        <v>76</v>
      </c>
      <c r="J305" s="207" t="s">
        <v>872</v>
      </c>
      <c r="K305" s="104" t="s">
        <v>902</v>
      </c>
      <c r="L305" s="91"/>
      <c r="M305" s="74" t="s">
        <v>836</v>
      </c>
      <c r="N305" s="105" t="s">
        <v>38</v>
      </c>
    </row>
    <row r="306" spans="1:14" ht="57" customHeight="1">
      <c r="A306" s="89"/>
      <c r="B306" s="90"/>
      <c r="C306" s="91">
        <v>291</v>
      </c>
      <c r="D306" s="92">
        <v>1200.72</v>
      </c>
      <c r="E306" s="91" t="s">
        <v>30</v>
      </c>
      <c r="F306" s="91" t="s">
        <v>1059</v>
      </c>
      <c r="G306" s="74" t="s">
        <v>865</v>
      </c>
      <c r="H306" s="190" t="s">
        <v>75</v>
      </c>
      <c r="I306" s="189" t="s">
        <v>76</v>
      </c>
      <c r="J306" s="207" t="s">
        <v>866</v>
      </c>
      <c r="K306" s="104" t="s">
        <v>902</v>
      </c>
      <c r="L306" s="91"/>
      <c r="M306" s="74" t="s">
        <v>836</v>
      </c>
      <c r="N306" s="105" t="s">
        <v>38</v>
      </c>
    </row>
    <row r="307" spans="1:14" ht="57" customHeight="1">
      <c r="A307" s="89" t="s">
        <v>39</v>
      </c>
      <c r="B307" s="90" t="s">
        <v>48</v>
      </c>
      <c r="C307" s="91">
        <v>292</v>
      </c>
      <c r="D307" s="92">
        <v>1200.72</v>
      </c>
      <c r="E307" s="91" t="s">
        <v>30</v>
      </c>
      <c r="F307" s="91" t="s">
        <v>1060</v>
      </c>
      <c r="G307" s="91" t="s">
        <v>776</v>
      </c>
      <c r="H307" s="189" t="s">
        <v>75</v>
      </c>
      <c r="I307" s="189" t="s">
        <v>76</v>
      </c>
      <c r="J307" s="189" t="s">
        <v>777</v>
      </c>
      <c r="K307" s="104" t="s">
        <v>902</v>
      </c>
      <c r="L307" s="91"/>
      <c r="M307" s="74" t="s">
        <v>836</v>
      </c>
      <c r="N307" s="105" t="s">
        <v>38</v>
      </c>
    </row>
    <row r="308" spans="1:14" ht="57" customHeight="1">
      <c r="A308" s="89" t="s">
        <v>39</v>
      </c>
      <c r="B308" s="90" t="s">
        <v>48</v>
      </c>
      <c r="C308" s="91">
        <v>293</v>
      </c>
      <c r="D308" s="92">
        <v>1200.72</v>
      </c>
      <c r="E308" s="91" t="s">
        <v>30</v>
      </c>
      <c r="F308" s="91" t="s">
        <v>1061</v>
      </c>
      <c r="G308" s="91" t="s">
        <v>779</v>
      </c>
      <c r="H308" s="189" t="s">
        <v>85</v>
      </c>
      <c r="I308" s="189" t="s">
        <v>86</v>
      </c>
      <c r="J308" s="189" t="s">
        <v>780</v>
      </c>
      <c r="K308" s="104" t="s">
        <v>902</v>
      </c>
      <c r="L308" s="91"/>
      <c r="M308" s="74" t="s">
        <v>836</v>
      </c>
      <c r="N308" s="105" t="s">
        <v>38</v>
      </c>
    </row>
    <row r="309" spans="1:14" ht="57" customHeight="1">
      <c r="A309" s="89" t="s">
        <v>39</v>
      </c>
      <c r="B309" s="90" t="s">
        <v>48</v>
      </c>
      <c r="C309" s="91">
        <v>294</v>
      </c>
      <c r="D309" s="92">
        <v>2401.44</v>
      </c>
      <c r="E309" s="91" t="s">
        <v>30</v>
      </c>
      <c r="F309" s="91" t="s">
        <v>1062</v>
      </c>
      <c r="G309" s="91" t="s">
        <v>1063</v>
      </c>
      <c r="H309" s="192" t="s">
        <v>220</v>
      </c>
      <c r="I309" s="192" t="s">
        <v>221</v>
      </c>
      <c r="J309" s="209" t="s">
        <v>1064</v>
      </c>
      <c r="K309" s="104" t="s">
        <v>902</v>
      </c>
      <c r="L309" s="91"/>
      <c r="M309" s="74" t="s">
        <v>836</v>
      </c>
      <c r="N309" s="105" t="s">
        <v>38</v>
      </c>
    </row>
    <row r="310" spans="1:14" ht="57" customHeight="1">
      <c r="A310" s="89" t="s">
        <v>39</v>
      </c>
      <c r="B310" s="90" t="s">
        <v>48</v>
      </c>
      <c r="C310" s="91">
        <v>295</v>
      </c>
      <c r="D310" s="92">
        <v>1200.72</v>
      </c>
      <c r="E310" s="91" t="s">
        <v>30</v>
      </c>
      <c r="F310" s="91" t="s">
        <v>1065</v>
      </c>
      <c r="G310" s="91" t="s">
        <v>787</v>
      </c>
      <c r="H310" s="190" t="s">
        <v>56</v>
      </c>
      <c r="I310" s="190" t="s">
        <v>57</v>
      </c>
      <c r="J310" s="189" t="s">
        <v>788</v>
      </c>
      <c r="K310" s="104" t="s">
        <v>902</v>
      </c>
      <c r="L310" s="91"/>
      <c r="M310" s="74" t="s">
        <v>836</v>
      </c>
      <c r="N310" s="105" t="s">
        <v>38</v>
      </c>
    </row>
    <row r="311" spans="1:14" ht="57" customHeight="1">
      <c r="A311" s="89" t="s">
        <v>39</v>
      </c>
      <c r="B311" s="90" t="s">
        <v>48</v>
      </c>
      <c r="C311" s="91">
        <v>296</v>
      </c>
      <c r="D311" s="92">
        <v>1200.72</v>
      </c>
      <c r="E311" s="91" t="s">
        <v>30</v>
      </c>
      <c r="F311" s="91" t="s">
        <v>1066</v>
      </c>
      <c r="G311" s="91" t="s">
        <v>790</v>
      </c>
      <c r="H311" s="190" t="s">
        <v>165</v>
      </c>
      <c r="I311" s="189" t="s">
        <v>166</v>
      </c>
      <c r="J311" s="189" t="s">
        <v>791</v>
      </c>
      <c r="K311" s="104" t="s">
        <v>902</v>
      </c>
      <c r="L311" s="91"/>
      <c r="M311" s="74" t="s">
        <v>836</v>
      </c>
      <c r="N311" s="105" t="s">
        <v>38</v>
      </c>
    </row>
    <row r="312" spans="1:14" ht="57" customHeight="1">
      <c r="A312" s="89" t="s">
        <v>39</v>
      </c>
      <c r="B312" s="90" t="s">
        <v>48</v>
      </c>
      <c r="C312" s="91">
        <v>297</v>
      </c>
      <c r="D312" s="92">
        <v>1200.72</v>
      </c>
      <c r="E312" s="91" t="s">
        <v>30</v>
      </c>
      <c r="F312" s="91" t="s">
        <v>1067</v>
      </c>
      <c r="G312" s="91" t="s">
        <v>793</v>
      </c>
      <c r="H312" s="189" t="s">
        <v>85</v>
      </c>
      <c r="I312" s="189" t="s">
        <v>86</v>
      </c>
      <c r="J312" s="189" t="s">
        <v>794</v>
      </c>
      <c r="K312" s="104" t="s">
        <v>902</v>
      </c>
      <c r="L312" s="91"/>
      <c r="M312" s="74" t="s">
        <v>836</v>
      </c>
      <c r="N312" s="105" t="s">
        <v>38</v>
      </c>
    </row>
    <row r="313" spans="1:14" ht="57" customHeight="1">
      <c r="A313" s="89" t="s">
        <v>39</v>
      </c>
      <c r="B313" s="90" t="s">
        <v>48</v>
      </c>
      <c r="C313" s="91">
        <v>298</v>
      </c>
      <c r="D313" s="92">
        <v>1200.72</v>
      </c>
      <c r="E313" s="91" t="s">
        <v>30</v>
      </c>
      <c r="F313" s="91" t="s">
        <v>1068</v>
      </c>
      <c r="G313" s="91" t="s">
        <v>796</v>
      </c>
      <c r="H313" s="190" t="s">
        <v>56</v>
      </c>
      <c r="I313" s="189" t="s">
        <v>57</v>
      </c>
      <c r="J313" s="189" t="s">
        <v>797</v>
      </c>
      <c r="K313" s="104" t="s">
        <v>902</v>
      </c>
      <c r="L313" s="91"/>
      <c r="M313" s="74" t="s">
        <v>836</v>
      </c>
      <c r="N313" s="105" t="s">
        <v>38</v>
      </c>
    </row>
    <row r="314" spans="1:14" ht="57" customHeight="1">
      <c r="A314" s="89" t="s">
        <v>39</v>
      </c>
      <c r="B314" s="90" t="s">
        <v>48</v>
      </c>
      <c r="C314" s="91">
        <v>299</v>
      </c>
      <c r="D314" s="92">
        <v>1200.72</v>
      </c>
      <c r="E314" s="91" t="s">
        <v>30</v>
      </c>
      <c r="F314" s="91" t="s">
        <v>1069</v>
      </c>
      <c r="G314" s="91" t="s">
        <v>799</v>
      </c>
      <c r="H314" s="189" t="s">
        <v>85</v>
      </c>
      <c r="I314" s="189" t="s">
        <v>86</v>
      </c>
      <c r="J314" s="189" t="s">
        <v>800</v>
      </c>
      <c r="K314" s="104" t="s">
        <v>902</v>
      </c>
      <c r="L314" s="91"/>
      <c r="M314" s="74" t="s">
        <v>836</v>
      </c>
      <c r="N314" s="105" t="s">
        <v>38</v>
      </c>
    </row>
    <row r="315" spans="1:14" ht="57" customHeight="1">
      <c r="A315" s="89" t="s">
        <v>39</v>
      </c>
      <c r="B315" s="90" t="s">
        <v>48</v>
      </c>
      <c r="C315" s="91">
        <v>300</v>
      </c>
      <c r="D315" s="92">
        <v>1200.72</v>
      </c>
      <c r="E315" s="91" t="s">
        <v>30</v>
      </c>
      <c r="F315" s="91" t="s">
        <v>1070</v>
      </c>
      <c r="G315" s="91" t="s">
        <v>802</v>
      </c>
      <c r="H315" s="210" t="s">
        <v>56</v>
      </c>
      <c r="I315" s="207" t="s">
        <v>57</v>
      </c>
      <c r="J315" s="207" t="s">
        <v>803</v>
      </c>
      <c r="K315" s="104" t="s">
        <v>902</v>
      </c>
      <c r="L315" s="91"/>
      <c r="M315" s="74" t="s">
        <v>836</v>
      </c>
      <c r="N315" s="105" t="s">
        <v>38</v>
      </c>
    </row>
    <row r="316" spans="1:14" ht="57" customHeight="1">
      <c r="A316" s="89"/>
      <c r="B316" s="90"/>
      <c r="C316" s="91">
        <v>301</v>
      </c>
      <c r="D316" s="92">
        <v>1200.72</v>
      </c>
      <c r="E316" s="91" t="s">
        <v>30</v>
      </c>
      <c r="F316" s="91" t="s">
        <v>1071</v>
      </c>
      <c r="G316" s="74" t="s">
        <v>1072</v>
      </c>
      <c r="H316" s="190" t="s">
        <v>33</v>
      </c>
      <c r="I316" s="189" t="s">
        <v>34</v>
      </c>
      <c r="J316" s="207" t="s">
        <v>1073</v>
      </c>
      <c r="K316" s="104" t="s">
        <v>902</v>
      </c>
      <c r="L316" s="91"/>
      <c r="M316" s="74" t="s">
        <v>836</v>
      </c>
      <c r="N316" s="105" t="s">
        <v>38</v>
      </c>
    </row>
    <row r="317" spans="1:14" ht="57" customHeight="1">
      <c r="A317" s="89" t="s">
        <v>39</v>
      </c>
      <c r="B317" s="90" t="s">
        <v>48</v>
      </c>
      <c r="C317" s="91">
        <v>302</v>
      </c>
      <c r="D317" s="92">
        <v>1200.72</v>
      </c>
      <c r="E317" s="91" t="s">
        <v>30</v>
      </c>
      <c r="F317" s="91" t="s">
        <v>1074</v>
      </c>
      <c r="G317" s="91" t="s">
        <v>805</v>
      </c>
      <c r="H317" s="189" t="s">
        <v>33</v>
      </c>
      <c r="I317" s="189" t="s">
        <v>34</v>
      </c>
      <c r="J317" s="189" t="s">
        <v>806</v>
      </c>
      <c r="K317" s="104" t="s">
        <v>902</v>
      </c>
      <c r="L317" s="91"/>
      <c r="M317" s="74" t="s">
        <v>836</v>
      </c>
      <c r="N317" s="105" t="s">
        <v>38</v>
      </c>
    </row>
    <row r="318" spans="1:14" ht="57" customHeight="1">
      <c r="A318" s="89" t="s">
        <v>39</v>
      </c>
      <c r="B318" s="90" t="s">
        <v>48</v>
      </c>
      <c r="C318" s="91">
        <v>303</v>
      </c>
      <c r="D318" s="92">
        <v>1200.72</v>
      </c>
      <c r="E318" s="91" t="s">
        <v>30</v>
      </c>
      <c r="F318" s="91" t="s">
        <v>1075</v>
      </c>
      <c r="G318" s="91" t="s">
        <v>808</v>
      </c>
      <c r="H318" s="189" t="s">
        <v>185</v>
      </c>
      <c r="I318" s="189" t="s">
        <v>186</v>
      </c>
      <c r="J318" s="189" t="s">
        <v>809</v>
      </c>
      <c r="K318" s="104" t="s">
        <v>902</v>
      </c>
      <c r="L318" s="91"/>
      <c r="M318" s="74" t="s">
        <v>836</v>
      </c>
      <c r="N318" s="105" t="s">
        <v>38</v>
      </c>
    </row>
    <row r="319" spans="1:14" ht="57" customHeight="1">
      <c r="A319" s="89"/>
      <c r="B319" s="90"/>
      <c r="C319" s="91">
        <v>304</v>
      </c>
      <c r="D319" s="92">
        <v>1200.72</v>
      </c>
      <c r="E319" s="91" t="s">
        <v>30</v>
      </c>
      <c r="F319" s="91" t="s">
        <v>1076</v>
      </c>
      <c r="G319" s="74" t="s">
        <v>1077</v>
      </c>
      <c r="H319" s="190" t="s">
        <v>113</v>
      </c>
      <c r="I319" s="189" t="s">
        <v>114</v>
      </c>
      <c r="J319" s="207" t="s">
        <v>1078</v>
      </c>
      <c r="K319" s="104" t="s">
        <v>902</v>
      </c>
      <c r="L319" s="91"/>
      <c r="M319" s="74" t="s">
        <v>836</v>
      </c>
      <c r="N319" s="105" t="s">
        <v>38</v>
      </c>
    </row>
    <row r="320" spans="1:14" ht="57" customHeight="1">
      <c r="A320" s="89" t="s">
        <v>39</v>
      </c>
      <c r="B320" s="90" t="s">
        <v>48</v>
      </c>
      <c r="C320" s="91">
        <v>305</v>
      </c>
      <c r="D320" s="92">
        <v>1200.72</v>
      </c>
      <c r="E320" s="91" t="s">
        <v>30</v>
      </c>
      <c r="F320" s="91" t="s">
        <v>1079</v>
      </c>
      <c r="G320" s="91" t="s">
        <v>811</v>
      </c>
      <c r="H320" s="190" t="s">
        <v>80</v>
      </c>
      <c r="I320" s="189" t="s">
        <v>81</v>
      </c>
      <c r="J320" s="189" t="s">
        <v>812</v>
      </c>
      <c r="K320" s="104" t="s">
        <v>902</v>
      </c>
      <c r="L320" s="91"/>
      <c r="M320" s="74" t="s">
        <v>836</v>
      </c>
      <c r="N320" s="105" t="s">
        <v>38</v>
      </c>
    </row>
    <row r="321" spans="1:14" ht="57" customHeight="1">
      <c r="A321" s="89"/>
      <c r="B321" s="90"/>
      <c r="C321" s="91">
        <v>306</v>
      </c>
      <c r="D321" s="92">
        <v>1200.72</v>
      </c>
      <c r="E321" s="91" t="s">
        <v>30</v>
      </c>
      <c r="F321" s="91" t="s">
        <v>1080</v>
      </c>
      <c r="G321" s="74" t="s">
        <v>1081</v>
      </c>
      <c r="H321" s="190" t="s">
        <v>113</v>
      </c>
      <c r="I321" s="189" t="s">
        <v>114</v>
      </c>
      <c r="J321" s="207" t="s">
        <v>1082</v>
      </c>
      <c r="K321" s="104" t="s">
        <v>902</v>
      </c>
      <c r="L321" s="91"/>
      <c r="M321" s="74" t="s">
        <v>836</v>
      </c>
      <c r="N321" s="105" t="s">
        <v>38</v>
      </c>
    </row>
    <row r="322" spans="1:14" ht="57" customHeight="1">
      <c r="A322" s="89"/>
      <c r="B322" s="90"/>
      <c r="C322" s="91">
        <v>307</v>
      </c>
      <c r="D322" s="92">
        <v>1200.72</v>
      </c>
      <c r="E322" s="91" t="s">
        <v>30</v>
      </c>
      <c r="F322" s="91" t="s">
        <v>1083</v>
      </c>
      <c r="G322" s="74" t="s">
        <v>844</v>
      </c>
      <c r="H322" s="189" t="s">
        <v>80</v>
      </c>
      <c r="I322" s="189" t="s">
        <v>81</v>
      </c>
      <c r="J322" s="207" t="s">
        <v>845</v>
      </c>
      <c r="K322" s="104" t="s">
        <v>902</v>
      </c>
      <c r="L322" s="91"/>
      <c r="M322" s="74" t="s">
        <v>836</v>
      </c>
      <c r="N322" s="105" t="s">
        <v>38</v>
      </c>
    </row>
    <row r="323" spans="1:14" ht="57" customHeight="1">
      <c r="A323" s="89" t="s">
        <v>39</v>
      </c>
      <c r="B323" s="90" t="s">
        <v>48</v>
      </c>
      <c r="C323" s="91">
        <v>308</v>
      </c>
      <c r="D323" s="92">
        <v>1200.72</v>
      </c>
      <c r="E323" s="91" t="s">
        <v>30</v>
      </c>
      <c r="F323" s="91" t="s">
        <v>1084</v>
      </c>
      <c r="G323" s="91" t="s">
        <v>814</v>
      </c>
      <c r="H323" s="189" t="s">
        <v>220</v>
      </c>
      <c r="I323" s="189" t="s">
        <v>221</v>
      </c>
      <c r="J323" s="189" t="s">
        <v>815</v>
      </c>
      <c r="K323" s="104" t="s">
        <v>902</v>
      </c>
      <c r="L323" s="91"/>
      <c r="M323" s="74" t="s">
        <v>836</v>
      </c>
      <c r="N323" s="105" t="s">
        <v>38</v>
      </c>
    </row>
    <row r="324" spans="1:14" ht="57" customHeight="1">
      <c r="A324" s="89" t="s">
        <v>39</v>
      </c>
      <c r="B324" s="90" t="s">
        <v>48</v>
      </c>
      <c r="C324" s="91">
        <v>309</v>
      </c>
      <c r="D324" s="92">
        <v>1200.72</v>
      </c>
      <c r="E324" s="91" t="s">
        <v>30</v>
      </c>
      <c r="F324" s="91" t="s">
        <v>1085</v>
      </c>
      <c r="G324" s="91" t="s">
        <v>817</v>
      </c>
      <c r="H324" s="189" t="s">
        <v>85</v>
      </c>
      <c r="I324" s="189" t="s">
        <v>86</v>
      </c>
      <c r="J324" s="189" t="s">
        <v>818</v>
      </c>
      <c r="K324" s="104" t="s">
        <v>902</v>
      </c>
      <c r="L324" s="91"/>
      <c r="M324" s="74" t="s">
        <v>836</v>
      </c>
      <c r="N324" s="105" t="s">
        <v>38</v>
      </c>
    </row>
    <row r="325" spans="1:14" ht="57" customHeight="1">
      <c r="A325" s="89" t="s">
        <v>39</v>
      </c>
      <c r="B325" s="90" t="s">
        <v>48</v>
      </c>
      <c r="C325" s="91">
        <v>310</v>
      </c>
      <c r="D325" s="92">
        <v>1200.72</v>
      </c>
      <c r="E325" s="91" t="s">
        <v>30</v>
      </c>
      <c r="F325" s="91" t="s">
        <v>1086</v>
      </c>
      <c r="G325" s="91" t="s">
        <v>820</v>
      </c>
      <c r="H325" s="190" t="s">
        <v>61</v>
      </c>
      <c r="I325" s="189" t="s">
        <v>62</v>
      </c>
      <c r="J325" s="189" t="s">
        <v>821</v>
      </c>
      <c r="K325" s="104" t="s">
        <v>902</v>
      </c>
      <c r="L325" s="91"/>
      <c r="M325" s="74" t="s">
        <v>836</v>
      </c>
      <c r="N325" s="105" t="s">
        <v>38</v>
      </c>
    </row>
    <row r="326" spans="1:14" ht="57" customHeight="1">
      <c r="A326" s="89" t="s">
        <v>39</v>
      </c>
      <c r="B326" s="90" t="s">
        <v>48</v>
      </c>
      <c r="C326" s="91">
        <v>311</v>
      </c>
      <c r="D326" s="92">
        <v>1200.72</v>
      </c>
      <c r="E326" s="91" t="s">
        <v>30</v>
      </c>
      <c r="F326" s="91" t="s">
        <v>1087</v>
      </c>
      <c r="G326" s="91" t="s">
        <v>823</v>
      </c>
      <c r="H326" s="189" t="s">
        <v>75</v>
      </c>
      <c r="I326" s="189" t="s">
        <v>76</v>
      </c>
      <c r="J326" s="189" t="s">
        <v>824</v>
      </c>
      <c r="K326" s="104" t="s">
        <v>902</v>
      </c>
      <c r="L326" s="91"/>
      <c r="M326" s="74" t="s">
        <v>836</v>
      </c>
      <c r="N326" s="105" t="s">
        <v>38</v>
      </c>
    </row>
    <row r="327" spans="1:14" ht="57" customHeight="1">
      <c r="A327" s="89" t="s">
        <v>39</v>
      </c>
      <c r="B327" s="90" t="s">
        <v>48</v>
      </c>
      <c r="C327" s="91">
        <v>312</v>
      </c>
      <c r="D327" s="92">
        <v>1200.72</v>
      </c>
      <c r="E327" s="91" t="s">
        <v>30</v>
      </c>
      <c r="F327" s="91" t="s">
        <v>1088</v>
      </c>
      <c r="G327" s="91" t="s">
        <v>826</v>
      </c>
      <c r="H327" s="189" t="s">
        <v>85</v>
      </c>
      <c r="I327" s="189" t="s">
        <v>86</v>
      </c>
      <c r="J327" s="189" t="s">
        <v>827</v>
      </c>
      <c r="K327" s="104" t="s">
        <v>902</v>
      </c>
      <c r="L327" s="91"/>
      <c r="M327" s="74" t="s">
        <v>836</v>
      </c>
      <c r="N327" s="105" t="s">
        <v>38</v>
      </c>
    </row>
    <row r="328" spans="1:14" ht="57" customHeight="1">
      <c r="A328" s="89"/>
      <c r="B328" s="90"/>
      <c r="C328" s="96"/>
      <c r="D328" s="97">
        <f>SUM(D16:D327)</f>
        <v>391217.72999999742</v>
      </c>
      <c r="E328" s="98"/>
      <c r="F328" s="96"/>
      <c r="G328" s="99"/>
      <c r="H328" s="100"/>
      <c r="I328" s="100"/>
      <c r="J328" s="106"/>
      <c r="K328" s="107"/>
      <c r="L328" s="106"/>
      <c r="N328" s="108"/>
    </row>
    <row r="329" spans="1:14">
      <c r="D329" s="101"/>
      <c r="I329" s="109"/>
    </row>
    <row r="330" spans="1:14">
      <c r="I330" s="109"/>
    </row>
    <row r="331" spans="1:14">
      <c r="I331" s="109"/>
    </row>
    <row r="332" spans="1:14">
      <c r="I332" s="109"/>
    </row>
    <row r="333" spans="1:14">
      <c r="I333" s="109"/>
    </row>
    <row r="334" spans="1:14">
      <c r="I334" s="109"/>
    </row>
  </sheetData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9 G16:G17">
    <cfRule type="duplicateValues" dxfId="17141" priority="1321"/>
  </conditionalFormatting>
  <conditionalFormatting sqref="G20">
    <cfRule type="duplicateValues" dxfId="17140" priority="1280"/>
  </conditionalFormatting>
  <conditionalFormatting sqref="G21">
    <cfRule type="duplicateValues" dxfId="17139" priority="1302"/>
  </conditionalFormatting>
  <conditionalFormatting sqref="G22:G25">
    <cfRule type="duplicateValues" dxfId="17138" priority="1294"/>
  </conditionalFormatting>
  <conditionalFormatting sqref="G27 G29:G30">
    <cfRule type="duplicateValues" dxfId="17137" priority="1260"/>
  </conditionalFormatting>
  <conditionalFormatting sqref="G31:G32">
    <cfRule type="duplicateValues" dxfId="17136" priority="1255"/>
  </conditionalFormatting>
  <conditionalFormatting sqref="G33:G34">
    <cfRule type="duplicateValues" dxfId="17135" priority="1292"/>
  </conditionalFormatting>
  <conditionalFormatting sqref="G35:G37 G40:G43 G45:G51">
    <cfRule type="duplicateValues" dxfId="17134" priority="1308"/>
  </conditionalFormatting>
  <conditionalFormatting sqref="G38">
    <cfRule type="duplicateValues" dxfId="17133" priority="421"/>
  </conditionalFormatting>
  <conditionalFormatting sqref="G38:G39">
    <cfRule type="duplicateValues" dxfId="17132" priority="422"/>
  </conditionalFormatting>
  <conditionalFormatting sqref="G39">
    <cfRule type="duplicateValues" dxfId="17131" priority="420"/>
  </conditionalFormatting>
  <conditionalFormatting sqref="G44">
    <cfRule type="duplicateValues" dxfId="17130" priority="412"/>
  </conditionalFormatting>
  <conditionalFormatting sqref="G52">
    <cfRule type="duplicateValues" dxfId="17129" priority="405"/>
  </conditionalFormatting>
  <conditionalFormatting sqref="G53:G56">
    <cfRule type="duplicateValues" dxfId="17128" priority="1246"/>
  </conditionalFormatting>
  <conditionalFormatting sqref="G57:G59">
    <cfRule type="duplicateValues" dxfId="17127" priority="1241"/>
  </conditionalFormatting>
  <conditionalFormatting sqref="G57:G61">
    <cfRule type="duplicateValues" dxfId="17126" priority="1240"/>
  </conditionalFormatting>
  <conditionalFormatting sqref="G60:G61">
    <cfRule type="duplicateValues" dxfId="17125" priority="1242"/>
  </conditionalFormatting>
  <conditionalFormatting sqref="G62">
    <cfRule type="duplicateValues" dxfId="17124" priority="1234"/>
  </conditionalFormatting>
  <conditionalFormatting sqref="G62:G64">
    <cfRule type="duplicateValues" dxfId="17123" priority="1230"/>
  </conditionalFormatting>
  <conditionalFormatting sqref="G63:G64">
    <cfRule type="duplicateValues" dxfId="17122" priority="1233"/>
  </conditionalFormatting>
  <conditionalFormatting sqref="G65 G67:G68 G70 G72 G74">
    <cfRule type="duplicateValues" dxfId="17121" priority="1221"/>
  </conditionalFormatting>
  <conditionalFormatting sqref="G66">
    <cfRule type="duplicateValues" dxfId="17120" priority="397"/>
  </conditionalFormatting>
  <conditionalFormatting sqref="G69">
    <cfRule type="duplicateValues" dxfId="17119" priority="390"/>
  </conditionalFormatting>
  <conditionalFormatting sqref="G71">
    <cfRule type="duplicateValues" dxfId="17118" priority="384"/>
  </conditionalFormatting>
  <conditionalFormatting sqref="G73">
    <cfRule type="duplicateValues" dxfId="17117" priority="377"/>
  </conditionalFormatting>
  <conditionalFormatting sqref="G75:G77 G79:G81">
    <cfRule type="duplicateValues" dxfId="17116" priority="1333"/>
  </conditionalFormatting>
  <conditionalFormatting sqref="G75:G77 G83:G84 G87:G89 G79:G81">
    <cfRule type="duplicateValues" dxfId="17115" priority="1338"/>
  </conditionalFormatting>
  <conditionalFormatting sqref="G78">
    <cfRule type="duplicateValues" dxfId="17114" priority="16"/>
  </conditionalFormatting>
  <conditionalFormatting sqref="G82">
    <cfRule type="duplicateValues" dxfId="17113" priority="369"/>
  </conditionalFormatting>
  <conditionalFormatting sqref="G83:G84 G87:G88">
    <cfRule type="duplicateValues" dxfId="17112" priority="1218"/>
  </conditionalFormatting>
  <conditionalFormatting sqref="G85">
    <cfRule type="duplicateValues" dxfId="17111" priority="362"/>
  </conditionalFormatting>
  <conditionalFormatting sqref="G85:G86">
    <cfRule type="duplicateValues" dxfId="17110" priority="363"/>
  </conditionalFormatting>
  <conditionalFormatting sqref="G86">
    <cfRule type="duplicateValues" dxfId="17109" priority="361"/>
  </conditionalFormatting>
  <conditionalFormatting sqref="G89">
    <cfRule type="duplicateValues" dxfId="17108" priority="1217"/>
  </conditionalFormatting>
  <conditionalFormatting sqref="G90">
    <cfRule type="duplicateValues" dxfId="17107" priority="355"/>
  </conditionalFormatting>
  <conditionalFormatting sqref="G91:G92 G94:G97">
    <cfRule type="duplicateValues" dxfId="17106" priority="1208"/>
  </conditionalFormatting>
  <conditionalFormatting sqref="G93">
    <cfRule type="duplicateValues" dxfId="17105" priority="347"/>
  </conditionalFormatting>
  <conditionalFormatting sqref="G98:G102 G105:G106">
    <cfRule type="duplicateValues" dxfId="17104" priority="1197"/>
  </conditionalFormatting>
  <conditionalFormatting sqref="G103">
    <cfRule type="duplicateValues" dxfId="17103" priority="340"/>
  </conditionalFormatting>
  <conditionalFormatting sqref="G103:G104">
    <cfRule type="duplicateValues" dxfId="17102" priority="341"/>
  </conditionalFormatting>
  <conditionalFormatting sqref="G104">
    <cfRule type="duplicateValues" dxfId="17101" priority="339"/>
  </conditionalFormatting>
  <conditionalFormatting sqref="G107 G109">
    <cfRule type="duplicateValues" dxfId="17100" priority="1191"/>
  </conditionalFormatting>
  <conditionalFormatting sqref="G108">
    <cfRule type="duplicateValues" dxfId="17099" priority="333"/>
  </conditionalFormatting>
  <conditionalFormatting sqref="G110">
    <cfRule type="duplicateValues" dxfId="17098" priority="326"/>
  </conditionalFormatting>
  <conditionalFormatting sqref="G111:G112">
    <cfRule type="duplicateValues" dxfId="17097" priority="1189"/>
  </conditionalFormatting>
  <conditionalFormatting sqref="G113:G114">
    <cfRule type="duplicateValues" dxfId="17096" priority="1178"/>
  </conditionalFormatting>
  <conditionalFormatting sqref="G115:G118 G120:G123 G126:G127">
    <cfRule type="duplicateValues" dxfId="17095" priority="1170"/>
  </conditionalFormatting>
  <conditionalFormatting sqref="G119">
    <cfRule type="duplicateValues" dxfId="17094" priority="318"/>
  </conditionalFormatting>
  <conditionalFormatting sqref="G124">
    <cfRule type="duplicateValues" dxfId="17093" priority="311"/>
  </conditionalFormatting>
  <conditionalFormatting sqref="G124:G125">
    <cfRule type="duplicateValues" dxfId="17092" priority="312"/>
  </conditionalFormatting>
  <conditionalFormatting sqref="G125">
    <cfRule type="duplicateValues" dxfId="17091" priority="310"/>
  </conditionalFormatting>
  <conditionalFormatting sqref="G128:G131">
    <cfRule type="duplicateValues" dxfId="17090" priority="1166"/>
  </conditionalFormatting>
  <conditionalFormatting sqref="G132:G133">
    <cfRule type="duplicateValues" dxfId="17089" priority="1161"/>
  </conditionalFormatting>
  <conditionalFormatting sqref="G134 G136">
    <cfRule type="duplicateValues" dxfId="17088" priority="1153"/>
  </conditionalFormatting>
  <conditionalFormatting sqref="G135">
    <cfRule type="duplicateValues" dxfId="17087" priority="308"/>
  </conditionalFormatting>
  <conditionalFormatting sqref="G137:G138">
    <cfRule type="duplicateValues" dxfId="17086" priority="1146"/>
  </conditionalFormatting>
  <conditionalFormatting sqref="G139">
    <cfRule type="duplicateValues" dxfId="17085" priority="302"/>
  </conditionalFormatting>
  <conditionalFormatting sqref="G139:G141">
    <cfRule type="duplicateValues" dxfId="17084" priority="303"/>
  </conditionalFormatting>
  <conditionalFormatting sqref="G140">
    <cfRule type="duplicateValues" dxfId="17083" priority="301"/>
  </conditionalFormatting>
  <conditionalFormatting sqref="G141">
    <cfRule type="duplicateValues" dxfId="17082" priority="300"/>
  </conditionalFormatting>
  <conditionalFormatting sqref="G142 G144">
    <cfRule type="duplicateValues" dxfId="17081" priority="1140"/>
  </conditionalFormatting>
  <conditionalFormatting sqref="G143">
    <cfRule type="duplicateValues" dxfId="17080" priority="293"/>
  </conditionalFormatting>
  <conditionalFormatting sqref="G145">
    <cfRule type="duplicateValues" dxfId="17079" priority="287"/>
  </conditionalFormatting>
  <conditionalFormatting sqref="G146:G147 G149">
    <cfRule type="duplicateValues" dxfId="17078" priority="1133"/>
  </conditionalFormatting>
  <conditionalFormatting sqref="G146:G147 G149:G151">
    <cfRule type="duplicateValues" dxfId="17077" priority="1130"/>
  </conditionalFormatting>
  <conditionalFormatting sqref="G148">
    <cfRule type="duplicateValues" dxfId="17076" priority="280"/>
  </conditionalFormatting>
  <conditionalFormatting sqref="G152 G154">
    <cfRule type="duplicateValues" dxfId="17075" priority="1122"/>
  </conditionalFormatting>
  <conditionalFormatting sqref="G152">
    <cfRule type="duplicateValues" dxfId="17074" priority="1125"/>
  </conditionalFormatting>
  <conditionalFormatting sqref="G153">
    <cfRule type="duplicateValues" dxfId="17073" priority="275"/>
  </conditionalFormatting>
  <conditionalFormatting sqref="G154">
    <cfRule type="duplicateValues" dxfId="17072" priority="1126"/>
  </conditionalFormatting>
  <conditionalFormatting sqref="G155">
    <cfRule type="duplicateValues" dxfId="17071" priority="1117"/>
  </conditionalFormatting>
  <conditionalFormatting sqref="G155:G156">
    <cfRule type="duplicateValues" dxfId="17070" priority="1115"/>
  </conditionalFormatting>
  <conditionalFormatting sqref="G156">
    <cfRule type="duplicateValues" dxfId="17069" priority="1116"/>
  </conditionalFormatting>
  <conditionalFormatting sqref="G157 G159">
    <cfRule type="duplicateValues" dxfId="17068" priority="1109"/>
  </conditionalFormatting>
  <conditionalFormatting sqref="G158">
    <cfRule type="duplicateValues" dxfId="17067" priority="268"/>
  </conditionalFormatting>
  <conditionalFormatting sqref="G160">
    <cfRule type="duplicateValues" dxfId="17066" priority="263"/>
  </conditionalFormatting>
  <conditionalFormatting sqref="G161:G163 G165">
    <cfRule type="duplicateValues" dxfId="17065" priority="1097"/>
  </conditionalFormatting>
  <conditionalFormatting sqref="G161:G163">
    <cfRule type="duplicateValues" dxfId="17064" priority="1101"/>
  </conditionalFormatting>
  <conditionalFormatting sqref="G164">
    <cfRule type="duplicateValues" dxfId="17063" priority="257"/>
  </conditionalFormatting>
  <conditionalFormatting sqref="G165">
    <cfRule type="duplicateValues" dxfId="17062" priority="1102"/>
  </conditionalFormatting>
  <conditionalFormatting sqref="G166">
    <cfRule type="duplicateValues" dxfId="17061" priority="250"/>
  </conditionalFormatting>
  <conditionalFormatting sqref="G167 G169">
    <cfRule type="duplicateValues" dxfId="17060" priority="1091"/>
  </conditionalFormatting>
  <conditionalFormatting sqref="G168">
    <cfRule type="duplicateValues" dxfId="17059" priority="245"/>
  </conditionalFormatting>
  <conditionalFormatting sqref="G170:G171">
    <cfRule type="duplicateValues" dxfId="17058" priority="1090"/>
  </conditionalFormatting>
  <conditionalFormatting sqref="G172:G173">
    <cfRule type="duplicateValues" dxfId="17057" priority="1084"/>
  </conditionalFormatting>
  <conditionalFormatting sqref="G174">
    <cfRule type="duplicateValues" dxfId="17056" priority="238"/>
  </conditionalFormatting>
  <conditionalFormatting sqref="G175">
    <cfRule type="duplicateValues" dxfId="17055" priority="1314"/>
  </conditionalFormatting>
  <conditionalFormatting sqref="G176:G177">
    <cfRule type="duplicateValues" dxfId="17054" priority="1071"/>
  </conditionalFormatting>
  <conditionalFormatting sqref="G178">
    <cfRule type="duplicateValues" dxfId="17053" priority="232"/>
  </conditionalFormatting>
  <conditionalFormatting sqref="G179:G181 G184">
    <cfRule type="duplicateValues" dxfId="17052" priority="1066"/>
  </conditionalFormatting>
  <conditionalFormatting sqref="G182">
    <cfRule type="duplicateValues" dxfId="17051" priority="226"/>
  </conditionalFormatting>
  <conditionalFormatting sqref="G182:G183">
    <cfRule type="duplicateValues" dxfId="17050" priority="227"/>
  </conditionalFormatting>
  <conditionalFormatting sqref="G183">
    <cfRule type="duplicateValues" dxfId="17049" priority="225"/>
  </conditionalFormatting>
  <conditionalFormatting sqref="G185">
    <cfRule type="duplicateValues" dxfId="17048" priority="1061"/>
  </conditionalFormatting>
  <conditionalFormatting sqref="G186">
    <cfRule type="duplicateValues" dxfId="17047" priority="223"/>
  </conditionalFormatting>
  <conditionalFormatting sqref="G187">
    <cfRule type="duplicateValues" dxfId="17046" priority="1058"/>
  </conditionalFormatting>
  <conditionalFormatting sqref="G188">
    <cfRule type="duplicateValues" dxfId="17045" priority="1055"/>
  </conditionalFormatting>
  <conditionalFormatting sqref="G189">
    <cfRule type="duplicateValues" dxfId="17044" priority="1050"/>
  </conditionalFormatting>
  <conditionalFormatting sqref="G190">
    <cfRule type="duplicateValues" dxfId="17043" priority="1044"/>
  </conditionalFormatting>
  <conditionalFormatting sqref="G191">
    <cfRule type="duplicateValues" dxfId="17042" priority="1037"/>
  </conditionalFormatting>
  <conditionalFormatting sqref="G192">
    <cfRule type="duplicateValues" dxfId="17041" priority="217"/>
  </conditionalFormatting>
  <conditionalFormatting sqref="G192:G193">
    <cfRule type="duplicateValues" dxfId="17040" priority="218"/>
  </conditionalFormatting>
  <conditionalFormatting sqref="G193">
    <cfRule type="duplicateValues" dxfId="17039" priority="216"/>
  </conditionalFormatting>
  <conditionalFormatting sqref="G194">
    <cfRule type="duplicateValues" dxfId="17038" priority="1027"/>
  </conditionalFormatting>
  <conditionalFormatting sqref="G195">
    <cfRule type="duplicateValues" dxfId="17037" priority="1025"/>
  </conditionalFormatting>
  <conditionalFormatting sqref="G196">
    <cfRule type="duplicateValues" dxfId="17036" priority="1018"/>
  </conditionalFormatting>
  <conditionalFormatting sqref="G197">
    <cfRule type="duplicateValues" dxfId="17035" priority="1013"/>
  </conditionalFormatting>
  <conditionalFormatting sqref="G198">
    <cfRule type="duplicateValues" dxfId="17034" priority="1006"/>
  </conditionalFormatting>
  <conditionalFormatting sqref="G199">
    <cfRule type="duplicateValues" dxfId="17033" priority="998"/>
  </conditionalFormatting>
  <conditionalFormatting sqref="G200">
    <cfRule type="duplicateValues" dxfId="17032" priority="989"/>
  </conditionalFormatting>
  <conditionalFormatting sqref="G201">
    <cfRule type="duplicateValues" dxfId="17031" priority="983"/>
  </conditionalFormatting>
  <conditionalFormatting sqref="G202">
    <cfRule type="duplicateValues" dxfId="17030" priority="979"/>
  </conditionalFormatting>
  <conditionalFormatting sqref="G203">
    <cfRule type="duplicateValues" dxfId="17029" priority="970"/>
  </conditionalFormatting>
  <conditionalFormatting sqref="G204">
    <cfRule type="duplicateValues" dxfId="17028" priority="963"/>
  </conditionalFormatting>
  <conditionalFormatting sqref="G205 G207">
    <cfRule type="duplicateValues" dxfId="17027" priority="961"/>
  </conditionalFormatting>
  <conditionalFormatting sqref="G206">
    <cfRule type="duplicateValues" dxfId="17026" priority="209"/>
  </conditionalFormatting>
  <conditionalFormatting sqref="G208">
    <cfRule type="duplicateValues" dxfId="17025" priority="207"/>
  </conditionalFormatting>
  <conditionalFormatting sqref="G209">
    <cfRule type="duplicateValues" dxfId="17024" priority="948"/>
  </conditionalFormatting>
  <conditionalFormatting sqref="G210">
    <cfRule type="duplicateValues" dxfId="17023" priority="946"/>
  </conditionalFormatting>
  <conditionalFormatting sqref="G211">
    <cfRule type="duplicateValues" dxfId="17022" priority="940"/>
  </conditionalFormatting>
  <conditionalFormatting sqref="G212">
    <cfRule type="duplicateValues" dxfId="17021" priority="930"/>
  </conditionalFormatting>
  <conditionalFormatting sqref="G213">
    <cfRule type="duplicateValues" dxfId="17020" priority="926"/>
  </conditionalFormatting>
  <conditionalFormatting sqref="G214">
    <cfRule type="duplicateValues" dxfId="17019" priority="201"/>
  </conditionalFormatting>
  <conditionalFormatting sqref="G214:G215">
    <cfRule type="duplicateValues" dxfId="17018" priority="202"/>
  </conditionalFormatting>
  <conditionalFormatting sqref="G215">
    <cfRule type="duplicateValues" dxfId="17017" priority="200"/>
  </conditionalFormatting>
  <conditionalFormatting sqref="G216">
    <cfRule type="duplicateValues" dxfId="17016" priority="909"/>
  </conditionalFormatting>
  <conditionalFormatting sqref="G217:G218">
    <cfRule type="duplicateValues" dxfId="17015" priority="194"/>
  </conditionalFormatting>
  <conditionalFormatting sqref="G219">
    <cfRule type="duplicateValues" dxfId="17014" priority="905"/>
  </conditionalFormatting>
  <conditionalFormatting sqref="G220">
    <cfRule type="duplicateValues" dxfId="17013" priority="888"/>
  </conditionalFormatting>
  <conditionalFormatting sqref="G221">
    <cfRule type="duplicateValues" dxfId="17012" priority="878"/>
  </conditionalFormatting>
  <conditionalFormatting sqref="G222">
    <cfRule type="duplicateValues" dxfId="17011" priority="877"/>
  </conditionalFormatting>
  <conditionalFormatting sqref="G223:G224">
    <cfRule type="duplicateValues" dxfId="17010" priority="188"/>
  </conditionalFormatting>
  <conditionalFormatting sqref="G225">
    <cfRule type="duplicateValues" dxfId="17009" priority="870"/>
  </conditionalFormatting>
  <conditionalFormatting sqref="G226">
    <cfRule type="duplicateValues" dxfId="17008" priority="860"/>
  </conditionalFormatting>
  <conditionalFormatting sqref="G227">
    <cfRule type="duplicateValues" dxfId="17007" priority="855"/>
  </conditionalFormatting>
  <conditionalFormatting sqref="G228">
    <cfRule type="duplicateValues" dxfId="17006" priority="849"/>
  </conditionalFormatting>
  <conditionalFormatting sqref="G229">
    <cfRule type="duplicateValues" dxfId="17005" priority="842"/>
  </conditionalFormatting>
  <conditionalFormatting sqref="G230">
    <cfRule type="duplicateValues" dxfId="17004" priority="834"/>
  </conditionalFormatting>
  <conditionalFormatting sqref="G231">
    <cfRule type="duplicateValues" dxfId="17003" priority="823"/>
  </conditionalFormatting>
  <conditionalFormatting sqref="G232">
    <cfRule type="duplicateValues" dxfId="17002" priority="821"/>
  </conditionalFormatting>
  <conditionalFormatting sqref="G233">
    <cfRule type="duplicateValues" dxfId="17001" priority="181"/>
  </conditionalFormatting>
  <conditionalFormatting sqref="G234:G235">
    <cfRule type="duplicateValues" dxfId="17000" priority="811"/>
  </conditionalFormatting>
  <conditionalFormatting sqref="G236">
    <cfRule type="duplicateValues" dxfId="16999" priority="803"/>
  </conditionalFormatting>
  <conditionalFormatting sqref="G237">
    <cfRule type="duplicateValues" dxfId="16998" priority="175"/>
  </conditionalFormatting>
  <conditionalFormatting sqref="G238">
    <cfRule type="duplicateValues" dxfId="16997" priority="800"/>
  </conditionalFormatting>
  <conditionalFormatting sqref="G239">
    <cfRule type="duplicateValues" dxfId="16996" priority="790"/>
  </conditionalFormatting>
  <conditionalFormatting sqref="G240">
    <cfRule type="duplicateValues" dxfId="16995" priority="786"/>
  </conditionalFormatting>
  <conditionalFormatting sqref="G241">
    <cfRule type="duplicateValues" dxfId="16994" priority="774"/>
  </conditionalFormatting>
  <conditionalFormatting sqref="G242">
    <cfRule type="duplicateValues" dxfId="16993" priority="163"/>
  </conditionalFormatting>
  <conditionalFormatting sqref="G243">
    <cfRule type="duplicateValues" dxfId="16992" priority="772"/>
  </conditionalFormatting>
  <conditionalFormatting sqref="G243:G244">
    <cfRule type="duplicateValues" dxfId="16991" priority="770"/>
  </conditionalFormatting>
  <conditionalFormatting sqref="G244">
    <cfRule type="duplicateValues" dxfId="16990" priority="771"/>
  </conditionalFormatting>
  <conditionalFormatting sqref="G245">
    <cfRule type="duplicateValues" dxfId="16989" priority="760"/>
  </conditionalFormatting>
  <conditionalFormatting sqref="G246">
    <cfRule type="duplicateValues" dxfId="16988" priority="753"/>
  </conditionalFormatting>
  <conditionalFormatting sqref="G247">
    <cfRule type="duplicateValues" dxfId="16987" priority="749"/>
  </conditionalFormatting>
  <conditionalFormatting sqref="G248">
    <cfRule type="duplicateValues" dxfId="16986" priority="743"/>
  </conditionalFormatting>
  <conditionalFormatting sqref="G249">
    <cfRule type="duplicateValues" dxfId="16985" priority="736"/>
  </conditionalFormatting>
  <conditionalFormatting sqref="G250">
    <cfRule type="duplicateValues" dxfId="16984" priority="732"/>
  </conditionalFormatting>
  <conditionalFormatting sqref="G251">
    <cfRule type="duplicateValues" dxfId="16983" priority="725"/>
  </conditionalFormatting>
  <conditionalFormatting sqref="G252">
    <cfRule type="duplicateValues" dxfId="16982" priority="717"/>
  </conditionalFormatting>
  <conditionalFormatting sqref="G253 G258:G259">
    <cfRule type="duplicateValues" dxfId="16981" priority="709"/>
  </conditionalFormatting>
  <conditionalFormatting sqref="G254">
    <cfRule type="duplicateValues" dxfId="16980" priority="151"/>
  </conditionalFormatting>
  <conditionalFormatting sqref="G254:G257">
    <cfRule type="duplicateValues" dxfId="16979" priority="152"/>
  </conditionalFormatting>
  <conditionalFormatting sqref="G257">
    <cfRule type="duplicateValues" dxfId="16978" priority="140"/>
  </conditionalFormatting>
  <conditionalFormatting sqref="G260:G262">
    <cfRule type="duplicateValues" dxfId="16977" priority="701"/>
  </conditionalFormatting>
  <conditionalFormatting sqref="G263">
    <cfRule type="duplicateValues" dxfId="16976" priority="692"/>
  </conditionalFormatting>
  <conditionalFormatting sqref="G264">
    <cfRule type="duplicateValues" dxfId="16975" priority="130"/>
  </conditionalFormatting>
  <conditionalFormatting sqref="G264:G265">
    <cfRule type="duplicateValues" dxfId="16974" priority="131"/>
  </conditionalFormatting>
  <conditionalFormatting sqref="G265">
    <cfRule type="duplicateValues" dxfId="16973" priority="121"/>
  </conditionalFormatting>
  <conditionalFormatting sqref="G266:G268">
    <cfRule type="duplicateValues" dxfId="16972" priority="690"/>
  </conditionalFormatting>
  <conditionalFormatting sqref="G269">
    <cfRule type="duplicateValues" dxfId="16971" priority="683"/>
  </conditionalFormatting>
  <conditionalFormatting sqref="G270">
    <cfRule type="duplicateValues" dxfId="16970" priority="110"/>
  </conditionalFormatting>
  <conditionalFormatting sqref="G271">
    <cfRule type="duplicateValues" dxfId="16969" priority="681"/>
  </conditionalFormatting>
  <conditionalFormatting sqref="G272:G273">
    <cfRule type="duplicateValues" dxfId="16968" priority="671"/>
  </conditionalFormatting>
  <conditionalFormatting sqref="G274:G275">
    <cfRule type="duplicateValues" dxfId="16967" priority="668"/>
  </conditionalFormatting>
  <conditionalFormatting sqref="G276">
    <cfRule type="duplicateValues" dxfId="16966" priority="660"/>
  </conditionalFormatting>
  <conditionalFormatting sqref="G277">
    <cfRule type="duplicateValues" dxfId="16965" priority="656"/>
  </conditionalFormatting>
  <conditionalFormatting sqref="G278:G279">
    <cfRule type="duplicateValues" dxfId="16964" priority="649"/>
  </conditionalFormatting>
  <conditionalFormatting sqref="G280">
    <cfRule type="duplicateValues" dxfId="16963" priority="646"/>
  </conditionalFormatting>
  <conditionalFormatting sqref="G281">
    <cfRule type="duplicateValues" dxfId="16962" priority="636"/>
  </conditionalFormatting>
  <conditionalFormatting sqref="G282">
    <cfRule type="duplicateValues" dxfId="16961" priority="628"/>
  </conditionalFormatting>
  <conditionalFormatting sqref="G283">
    <cfRule type="duplicateValues" dxfId="16960" priority="627"/>
  </conditionalFormatting>
  <conditionalFormatting sqref="G284">
    <cfRule type="duplicateValues" dxfId="16959" priority="103"/>
  </conditionalFormatting>
  <conditionalFormatting sqref="G285">
    <cfRule type="duplicateValues" dxfId="16958" priority="614"/>
  </conditionalFormatting>
  <conditionalFormatting sqref="G286">
    <cfRule type="duplicateValues" dxfId="16957" priority="97"/>
  </conditionalFormatting>
  <conditionalFormatting sqref="G287">
    <cfRule type="duplicateValues" dxfId="16956" priority="601"/>
  </conditionalFormatting>
  <conditionalFormatting sqref="G288">
    <cfRule type="duplicateValues" dxfId="16955" priority="596"/>
  </conditionalFormatting>
  <conditionalFormatting sqref="G289">
    <cfRule type="duplicateValues" dxfId="16954" priority="587"/>
  </conditionalFormatting>
  <conditionalFormatting sqref="G290">
    <cfRule type="duplicateValues" dxfId="16953" priority="571"/>
  </conditionalFormatting>
  <conditionalFormatting sqref="G291">
    <cfRule type="duplicateValues" dxfId="16952" priority="566"/>
  </conditionalFormatting>
  <conditionalFormatting sqref="G292">
    <cfRule type="duplicateValues" dxfId="16951" priority="561"/>
  </conditionalFormatting>
  <conditionalFormatting sqref="G293">
    <cfRule type="duplicateValues" dxfId="16950" priority="556"/>
  </conditionalFormatting>
  <conditionalFormatting sqref="G294">
    <cfRule type="duplicateValues" dxfId="16949" priority="555"/>
  </conditionalFormatting>
  <conditionalFormatting sqref="G295">
    <cfRule type="duplicateValues" dxfId="16948" priority="91"/>
  </conditionalFormatting>
  <conditionalFormatting sqref="G296">
    <cfRule type="duplicateValues" dxfId="16947" priority="551"/>
  </conditionalFormatting>
  <conditionalFormatting sqref="G297">
    <cfRule type="duplicateValues" dxfId="16946" priority="547"/>
  </conditionalFormatting>
  <conditionalFormatting sqref="G298">
    <cfRule type="duplicateValues" dxfId="16945" priority="79"/>
  </conditionalFormatting>
  <conditionalFormatting sqref="G298:G299">
    <cfRule type="duplicateValues" dxfId="16944" priority="86"/>
  </conditionalFormatting>
  <conditionalFormatting sqref="G299">
    <cfRule type="duplicateValues" dxfId="16943" priority="78"/>
  </conditionalFormatting>
  <conditionalFormatting sqref="G300">
    <cfRule type="duplicateValues" dxfId="16942" priority="542"/>
  </conditionalFormatting>
  <conditionalFormatting sqref="G301">
    <cfRule type="duplicateValues" dxfId="16941" priority="540"/>
  </conditionalFormatting>
  <conditionalFormatting sqref="G302">
    <cfRule type="duplicateValues" dxfId="16940" priority="534"/>
  </conditionalFormatting>
  <conditionalFormatting sqref="G303">
    <cfRule type="duplicateValues" dxfId="16939" priority="530"/>
  </conditionalFormatting>
  <conditionalFormatting sqref="G304">
    <cfRule type="duplicateValues" dxfId="16938" priority="69"/>
  </conditionalFormatting>
  <conditionalFormatting sqref="G304:G306">
    <cfRule type="duplicateValues" dxfId="16937" priority="72"/>
  </conditionalFormatting>
  <conditionalFormatting sqref="G305">
    <cfRule type="duplicateValues" dxfId="16936" priority="63"/>
  </conditionalFormatting>
  <conditionalFormatting sqref="G306">
    <cfRule type="duplicateValues" dxfId="16935" priority="59"/>
  </conditionalFormatting>
  <conditionalFormatting sqref="G307">
    <cfRule type="duplicateValues" dxfId="16934" priority="524"/>
  </conditionalFormatting>
  <conditionalFormatting sqref="G308">
    <cfRule type="duplicateValues" dxfId="16933" priority="518"/>
  </conditionalFormatting>
  <conditionalFormatting sqref="G310">
    <cfRule type="duplicateValues" dxfId="16932" priority="510"/>
  </conditionalFormatting>
  <conditionalFormatting sqref="G311">
    <cfRule type="duplicateValues" dxfId="16931" priority="508"/>
  </conditionalFormatting>
  <conditionalFormatting sqref="G312">
    <cfRule type="duplicateValues" dxfId="16930" priority="501"/>
  </conditionalFormatting>
  <conditionalFormatting sqref="G313">
    <cfRule type="duplicateValues" dxfId="16929" priority="500"/>
  </conditionalFormatting>
  <conditionalFormatting sqref="G314">
    <cfRule type="duplicateValues" dxfId="16928" priority="499"/>
  </conditionalFormatting>
  <conditionalFormatting sqref="G315">
    <cfRule type="duplicateValues" dxfId="16927" priority="498"/>
  </conditionalFormatting>
  <conditionalFormatting sqref="G316">
    <cfRule type="duplicateValues" dxfId="16926" priority="45"/>
  </conditionalFormatting>
  <conditionalFormatting sqref="G317">
    <cfRule type="duplicateValues" dxfId="16925" priority="491"/>
  </conditionalFormatting>
  <conditionalFormatting sqref="G318">
    <cfRule type="duplicateValues" dxfId="16924" priority="490"/>
  </conditionalFormatting>
  <conditionalFormatting sqref="G319">
    <cfRule type="duplicateValues" dxfId="16923" priority="35"/>
  </conditionalFormatting>
  <conditionalFormatting sqref="G320">
    <cfRule type="duplicateValues" dxfId="16922" priority="489"/>
  </conditionalFormatting>
  <conditionalFormatting sqref="G321">
    <cfRule type="duplicateValues" dxfId="16921" priority="24"/>
  </conditionalFormatting>
  <conditionalFormatting sqref="G321:G322">
    <cfRule type="duplicateValues" dxfId="16920" priority="30"/>
  </conditionalFormatting>
  <conditionalFormatting sqref="G323">
    <cfRule type="duplicateValues" dxfId="16919" priority="488"/>
  </conditionalFormatting>
  <conditionalFormatting sqref="G324">
    <cfRule type="duplicateValues" dxfId="16918" priority="479"/>
  </conditionalFormatting>
  <conditionalFormatting sqref="G325">
    <cfRule type="duplicateValues" dxfId="16917" priority="473"/>
  </conditionalFormatting>
  <conditionalFormatting sqref="G326">
    <cfRule type="duplicateValues" dxfId="16916" priority="467"/>
  </conditionalFormatting>
  <conditionalFormatting sqref="G327:G328">
    <cfRule type="duplicateValues" dxfId="16915" priority="463"/>
  </conditionalFormatting>
  <conditionalFormatting sqref="H294">
    <cfRule type="duplicateValues" dxfId="16914" priority="449"/>
  </conditionalFormatting>
  <conditionalFormatting sqref="J22">
    <cfRule type="duplicateValues" dxfId="16913" priority="454"/>
  </conditionalFormatting>
  <conditionalFormatting sqref="J26">
    <cfRule type="duplicateValues" dxfId="16912" priority="424"/>
  </conditionalFormatting>
  <conditionalFormatting sqref="J28">
    <cfRule type="duplicateValues" dxfId="16911" priority="423"/>
  </conditionalFormatting>
  <conditionalFormatting sqref="J31">
    <cfRule type="duplicateValues" dxfId="16910" priority="434"/>
  </conditionalFormatting>
  <conditionalFormatting sqref="J36">
    <cfRule type="duplicateValues" dxfId="16909" priority="439"/>
  </conditionalFormatting>
  <conditionalFormatting sqref="J38">
    <cfRule type="duplicateValues" dxfId="16908" priority="419"/>
  </conditionalFormatting>
  <conditionalFormatting sqref="J38:J39">
    <cfRule type="duplicateValues" dxfId="16907" priority="413"/>
  </conditionalFormatting>
  <conditionalFormatting sqref="J39">
    <cfRule type="duplicateValues" dxfId="16906" priority="414"/>
  </conditionalFormatting>
  <conditionalFormatting sqref="J44">
    <cfRule type="duplicateValues" dxfId="16905" priority="406"/>
  </conditionalFormatting>
  <conditionalFormatting sqref="J53">
    <cfRule type="duplicateValues" dxfId="16904" priority="452"/>
  </conditionalFormatting>
  <conditionalFormatting sqref="J66">
    <cfRule type="duplicateValues" dxfId="16903" priority="393"/>
  </conditionalFormatting>
  <conditionalFormatting sqref="J75">
    <cfRule type="duplicateValues" dxfId="16902" priority="429"/>
  </conditionalFormatting>
  <conditionalFormatting sqref="J78">
    <cfRule type="duplicateValues" dxfId="16901" priority="12"/>
  </conditionalFormatting>
  <conditionalFormatting sqref="J82">
    <cfRule type="duplicateValues" dxfId="16900" priority="368"/>
  </conditionalFormatting>
  <conditionalFormatting sqref="J85:J86">
    <cfRule type="duplicateValues" dxfId="16899" priority="356"/>
  </conditionalFormatting>
  <conditionalFormatting sqref="J90">
    <cfRule type="duplicateValues" dxfId="16898" priority="349"/>
  </conditionalFormatting>
  <conditionalFormatting sqref="J93">
    <cfRule type="duplicateValues" dxfId="16897" priority="342"/>
  </conditionalFormatting>
  <conditionalFormatting sqref="J94">
    <cfRule type="duplicateValues" dxfId="16896" priority="433"/>
  </conditionalFormatting>
  <conditionalFormatting sqref="J103:J104">
    <cfRule type="duplicateValues" dxfId="16895" priority="335"/>
  </conditionalFormatting>
  <conditionalFormatting sqref="J108">
    <cfRule type="duplicateValues" dxfId="16894" priority="327"/>
  </conditionalFormatting>
  <conditionalFormatting sqref="J110">
    <cfRule type="duplicateValues" dxfId="16893" priority="323"/>
  </conditionalFormatting>
  <conditionalFormatting sqref="J119">
    <cfRule type="duplicateValues" dxfId="16892" priority="313"/>
  </conditionalFormatting>
  <conditionalFormatting sqref="J135">
    <cfRule type="duplicateValues" dxfId="16891" priority="304"/>
  </conditionalFormatting>
  <conditionalFormatting sqref="J139">
    <cfRule type="duplicateValues" dxfId="16890" priority="297"/>
  </conditionalFormatting>
  <conditionalFormatting sqref="J139:J141">
    <cfRule type="duplicateValues" dxfId="16889" priority="298"/>
  </conditionalFormatting>
  <conditionalFormatting sqref="J140">
    <cfRule type="duplicateValues" dxfId="16888" priority="296"/>
  </conditionalFormatting>
  <conditionalFormatting sqref="J141">
    <cfRule type="duplicateValues" dxfId="16887" priority="295"/>
  </conditionalFormatting>
  <conditionalFormatting sqref="J145">
    <cfRule type="duplicateValues" dxfId="16886" priority="283"/>
  </conditionalFormatting>
  <conditionalFormatting sqref="J146">
    <cfRule type="duplicateValues" dxfId="16885" priority="437"/>
  </conditionalFormatting>
  <conditionalFormatting sqref="J148">
    <cfRule type="duplicateValues" dxfId="16884" priority="279"/>
  </conditionalFormatting>
  <conditionalFormatting sqref="J153">
    <cfRule type="duplicateValues" dxfId="16883" priority="273"/>
  </conditionalFormatting>
  <conditionalFormatting sqref="J157">
    <cfRule type="duplicateValues" dxfId="16882" priority="444"/>
  </conditionalFormatting>
  <conditionalFormatting sqref="J158">
    <cfRule type="duplicateValues" dxfId="16881" priority="266"/>
  </conditionalFormatting>
  <conditionalFormatting sqref="J160">
    <cfRule type="duplicateValues" dxfId="16880" priority="259"/>
  </conditionalFormatting>
  <conditionalFormatting sqref="J164">
    <cfRule type="duplicateValues" dxfId="16879" priority="255"/>
  </conditionalFormatting>
  <conditionalFormatting sqref="J166">
    <cfRule type="duplicateValues" dxfId="16878" priority="249"/>
  </conditionalFormatting>
  <conditionalFormatting sqref="J168">
    <cfRule type="duplicateValues" dxfId="16877" priority="240"/>
  </conditionalFormatting>
  <conditionalFormatting sqref="J174">
    <cfRule type="duplicateValues" dxfId="16876" priority="234"/>
  </conditionalFormatting>
  <conditionalFormatting sqref="J178">
    <cfRule type="duplicateValues" dxfId="16875" priority="229"/>
  </conditionalFormatting>
  <conditionalFormatting sqref="J186">
    <cfRule type="duplicateValues" dxfId="16874" priority="219"/>
  </conditionalFormatting>
  <conditionalFormatting sqref="J192">
    <cfRule type="duplicateValues" dxfId="16873" priority="213"/>
  </conditionalFormatting>
  <conditionalFormatting sqref="J192:J193">
    <cfRule type="duplicateValues" dxfId="16872" priority="211"/>
  </conditionalFormatting>
  <conditionalFormatting sqref="J193">
    <cfRule type="duplicateValues" dxfId="16871" priority="212"/>
  </conditionalFormatting>
  <conditionalFormatting sqref="J203">
    <cfRule type="duplicateValues" dxfId="16870" priority="431"/>
  </conditionalFormatting>
  <conditionalFormatting sqref="J208">
    <cfRule type="duplicateValues" dxfId="16869" priority="203"/>
  </conditionalFormatting>
  <conditionalFormatting sqref="J214">
    <cfRule type="duplicateValues" dxfId="16868" priority="197"/>
  </conditionalFormatting>
  <conditionalFormatting sqref="J214:J215">
    <cfRule type="duplicateValues" dxfId="16867" priority="199"/>
  </conditionalFormatting>
  <conditionalFormatting sqref="J215">
    <cfRule type="duplicateValues" dxfId="16866" priority="196"/>
  </conditionalFormatting>
  <conditionalFormatting sqref="J217:J218">
    <cfRule type="duplicateValues" dxfId="16865" priority="191"/>
  </conditionalFormatting>
  <conditionalFormatting sqref="J222">
    <cfRule type="duplicateValues" dxfId="16864" priority="427"/>
  </conditionalFormatting>
  <conditionalFormatting sqref="J233">
    <cfRule type="duplicateValues" dxfId="16863" priority="180"/>
  </conditionalFormatting>
  <conditionalFormatting sqref="J236">
    <cfRule type="duplicateValues" dxfId="16862" priority="5"/>
  </conditionalFormatting>
  <conditionalFormatting sqref="J237">
    <cfRule type="duplicateValues" dxfId="16861" priority="164"/>
  </conditionalFormatting>
  <conditionalFormatting sqref="J239">
    <cfRule type="duplicateValues" dxfId="16860" priority="10"/>
  </conditionalFormatting>
  <conditionalFormatting sqref="J242">
    <cfRule type="duplicateValues" dxfId="16859" priority="155"/>
  </conditionalFormatting>
  <conditionalFormatting sqref="J252">
    <cfRule type="duplicateValues" dxfId="16858" priority="450"/>
  </conditionalFormatting>
  <conditionalFormatting sqref="J254:J256">
    <cfRule type="duplicateValues" dxfId="16857" priority="134"/>
  </conditionalFormatting>
  <conditionalFormatting sqref="J254:J257">
    <cfRule type="duplicateValues" dxfId="16856" priority="132"/>
  </conditionalFormatting>
  <conditionalFormatting sqref="J257">
    <cfRule type="duplicateValues" dxfId="16855" priority="133"/>
  </conditionalFormatting>
  <conditionalFormatting sqref="J264">
    <cfRule type="duplicateValues" dxfId="16854" priority="113"/>
  </conditionalFormatting>
  <conditionalFormatting sqref="J264:J265">
    <cfRule type="duplicateValues" dxfId="16853" priority="115"/>
  </conditionalFormatting>
  <conditionalFormatting sqref="J270">
    <cfRule type="duplicateValues" dxfId="16852" priority="108"/>
  </conditionalFormatting>
  <conditionalFormatting sqref="J271">
    <cfRule type="duplicateValues" dxfId="16851" priority="442"/>
  </conditionalFormatting>
  <conditionalFormatting sqref="J276">
    <cfRule type="duplicateValues" dxfId="16850" priority="458"/>
  </conditionalFormatting>
  <conditionalFormatting sqref="J284">
    <cfRule type="duplicateValues" dxfId="16849" priority="102"/>
  </conditionalFormatting>
  <conditionalFormatting sqref="J286">
    <cfRule type="duplicateValues" dxfId="16848" priority="96"/>
  </conditionalFormatting>
  <conditionalFormatting sqref="J294">
    <cfRule type="duplicateValues" dxfId="16847" priority="447"/>
  </conditionalFormatting>
  <conditionalFormatting sqref="J295">
    <cfRule type="duplicateValues" dxfId="16846" priority="89"/>
  </conditionalFormatting>
  <conditionalFormatting sqref="J299">
    <cfRule type="duplicateValues" dxfId="16845" priority="77"/>
  </conditionalFormatting>
  <conditionalFormatting sqref="J304">
    <cfRule type="duplicateValues" dxfId="16844" priority="58"/>
  </conditionalFormatting>
  <conditionalFormatting sqref="J309">
    <cfRule type="duplicateValues" dxfId="16843" priority="441"/>
  </conditionalFormatting>
  <conditionalFormatting sqref="J315">
    <cfRule type="duplicateValues" dxfId="16842" priority="446"/>
  </conditionalFormatting>
  <conditionalFormatting sqref="J316">
    <cfRule type="duplicateValues" dxfId="16841" priority="44"/>
  </conditionalFormatting>
  <conditionalFormatting sqref="J319">
    <cfRule type="duplicateValues" dxfId="16840" priority="31"/>
  </conditionalFormatting>
  <conditionalFormatting sqref="J321">
    <cfRule type="duplicateValues" dxfId="16839" priority="2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N32"/>
  <sheetViews>
    <sheetView zoomScale="91" zoomScaleNormal="91" workbookViewId="0">
      <selection activeCell="F20" sqref="F20"/>
    </sheetView>
  </sheetViews>
  <sheetFormatPr defaultColWidth="9.140625" defaultRowHeight="15"/>
  <cols>
    <col min="1" max="2" width="3.5703125" style="81" customWidth="1"/>
    <col min="3" max="3" width="22.140625" style="81" customWidth="1"/>
    <col min="4" max="4" width="15.5703125" style="81" customWidth="1"/>
    <col min="5" max="5" width="30.42578125" style="81" customWidth="1"/>
    <col min="6" max="6" width="16.5703125" style="81" customWidth="1"/>
    <col min="7" max="7" width="48.5703125" style="81" customWidth="1"/>
    <col min="8" max="9" width="16.5703125" style="81" customWidth="1"/>
    <col min="10" max="10" width="29.42578125" style="81" customWidth="1"/>
    <col min="11" max="11" width="19" style="81" customWidth="1"/>
    <col min="12" max="12" width="25.85546875" style="81" customWidth="1"/>
    <col min="13" max="13" width="103.42578125" style="81" customWidth="1"/>
    <col min="14" max="14" width="3" style="81" customWidth="1"/>
    <col min="15" max="16384" width="9.140625" style="81"/>
  </cols>
  <sheetData>
    <row r="1" spans="1:14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4">
      <c r="A2" s="82"/>
      <c r="B2" s="599" t="s">
        <v>0</v>
      </c>
      <c r="C2" s="600"/>
      <c r="D2" s="600"/>
      <c r="E2" s="600"/>
      <c r="F2" s="601"/>
      <c r="G2" s="82"/>
      <c r="H2" s="82"/>
      <c r="I2" s="82"/>
      <c r="J2" s="82"/>
      <c r="K2" s="82"/>
      <c r="L2" s="82"/>
      <c r="M2" s="82"/>
      <c r="N2" s="82"/>
    </row>
    <row r="3" spans="1:14">
      <c r="A3" s="82"/>
      <c r="B3" s="588" t="s">
        <v>1</v>
      </c>
      <c r="C3" s="589"/>
      <c r="D3" s="83"/>
      <c r="E3" s="590" t="s">
        <v>2</v>
      </c>
      <c r="F3" s="591"/>
      <c r="G3" s="82"/>
      <c r="H3" s="82"/>
      <c r="I3" s="82"/>
      <c r="J3" s="82"/>
      <c r="K3" s="82"/>
      <c r="L3" s="82"/>
      <c r="M3" s="82"/>
      <c r="N3" s="82"/>
    </row>
    <row r="4" spans="1:14">
      <c r="A4" s="82"/>
      <c r="B4" s="588" t="s">
        <v>3</v>
      </c>
      <c r="C4" s="589"/>
      <c r="D4" s="83"/>
      <c r="E4" s="590" t="s">
        <v>1089</v>
      </c>
      <c r="F4" s="591"/>
      <c r="G4" s="82"/>
      <c r="H4" s="82"/>
      <c r="I4" s="82"/>
      <c r="J4" s="82"/>
      <c r="K4" s="82"/>
      <c r="L4" s="82"/>
      <c r="M4" s="82"/>
      <c r="N4" s="82"/>
    </row>
    <row r="5" spans="1:14">
      <c r="A5" s="82"/>
      <c r="B5" s="588" t="s">
        <v>5</v>
      </c>
      <c r="C5" s="589"/>
      <c r="D5" s="83"/>
      <c r="E5" s="598">
        <v>45828</v>
      </c>
      <c r="F5" s="597"/>
      <c r="G5" s="82"/>
      <c r="H5" s="82"/>
      <c r="I5" s="82"/>
      <c r="J5" s="82"/>
      <c r="K5" s="82"/>
      <c r="L5" s="82"/>
      <c r="M5" s="82"/>
      <c r="N5" s="82"/>
    </row>
    <row r="6" spans="1:14">
      <c r="A6" s="82"/>
      <c r="B6" s="588" t="s">
        <v>6</v>
      </c>
      <c r="C6" s="589"/>
      <c r="D6" s="83"/>
      <c r="E6" s="590" t="s">
        <v>7</v>
      </c>
      <c r="F6" s="591"/>
      <c r="G6" s="82"/>
      <c r="H6" s="82"/>
      <c r="I6" s="82"/>
      <c r="J6" s="82"/>
      <c r="K6" s="82"/>
      <c r="L6" s="82"/>
      <c r="M6" s="82"/>
      <c r="N6" s="82"/>
    </row>
    <row r="7" spans="1:14">
      <c r="A7" s="82"/>
      <c r="B7" s="588" t="s">
        <v>8</v>
      </c>
      <c r="C7" s="589"/>
      <c r="D7" s="83"/>
      <c r="E7" s="590" t="s">
        <v>9</v>
      </c>
      <c r="F7" s="591"/>
      <c r="G7" s="82"/>
      <c r="H7" s="82"/>
      <c r="I7" s="82"/>
      <c r="J7" s="82"/>
      <c r="K7" s="82"/>
      <c r="L7" s="82"/>
      <c r="M7" s="82"/>
      <c r="N7" s="82"/>
    </row>
    <row r="8" spans="1:14">
      <c r="A8" s="82"/>
      <c r="B8" s="588" t="s">
        <v>10</v>
      </c>
      <c r="C8" s="589"/>
      <c r="D8" s="83"/>
      <c r="E8" s="590" t="s">
        <v>11</v>
      </c>
      <c r="F8" s="591"/>
      <c r="G8" s="82"/>
      <c r="H8" s="82"/>
      <c r="I8" s="82"/>
      <c r="J8" s="82"/>
      <c r="K8" s="82"/>
      <c r="L8" s="82"/>
      <c r="M8" s="82"/>
      <c r="N8" s="82"/>
    </row>
    <row r="9" spans="1:14">
      <c r="A9" s="82"/>
      <c r="B9" s="588" t="s">
        <v>12</v>
      </c>
      <c r="C9" s="589"/>
      <c r="D9" s="83"/>
      <c r="E9" s="610">
        <v>17683.29</v>
      </c>
      <c r="F9" s="611"/>
      <c r="G9" s="82"/>
      <c r="H9" s="82"/>
      <c r="I9" s="82"/>
      <c r="J9" s="82"/>
      <c r="K9" s="82"/>
      <c r="L9" s="82"/>
      <c r="M9" s="82"/>
      <c r="N9" s="82"/>
    </row>
    <row r="10" spans="1:14">
      <c r="A10" s="82"/>
      <c r="B10" s="588" t="s">
        <v>13</v>
      </c>
      <c r="C10" s="589"/>
      <c r="D10" s="83"/>
      <c r="E10" s="590" t="s">
        <v>14</v>
      </c>
      <c r="F10" s="591"/>
      <c r="G10" s="82"/>
      <c r="H10" s="82"/>
      <c r="I10" s="82"/>
      <c r="J10" s="82"/>
      <c r="K10" s="82"/>
      <c r="L10" s="82"/>
      <c r="M10" s="82"/>
      <c r="N10" s="82"/>
    </row>
    <row r="11" spans="1:14" ht="51" customHeight="1">
      <c r="A11" s="82"/>
      <c r="B11" s="588" t="s">
        <v>15</v>
      </c>
      <c r="C11" s="589"/>
      <c r="D11" s="83"/>
      <c r="E11" s="609" t="s">
        <v>1090</v>
      </c>
      <c r="F11" s="591"/>
      <c r="G11" s="82"/>
      <c r="H11" s="82"/>
      <c r="I11" s="82"/>
      <c r="J11" s="82"/>
      <c r="K11" s="82"/>
      <c r="L11" s="82"/>
      <c r="M11" s="82"/>
      <c r="N11" s="82"/>
    </row>
    <row r="12" spans="1:14">
      <c r="A12" s="82"/>
      <c r="B12" s="592" t="s">
        <v>17</v>
      </c>
      <c r="C12" s="593"/>
      <c r="D12" s="84"/>
      <c r="E12" s="594" t="s">
        <v>14</v>
      </c>
      <c r="F12" s="595"/>
      <c r="G12" s="82"/>
      <c r="H12" s="82"/>
      <c r="I12" s="82"/>
      <c r="J12" s="82"/>
      <c r="K12" s="82"/>
      <c r="L12" s="82"/>
      <c r="M12" s="82"/>
      <c r="N12" s="82"/>
    </row>
    <row r="13" spans="1:14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</row>
    <row r="14" spans="1:14">
      <c r="A14" s="82"/>
      <c r="B14" s="85" t="s">
        <v>18</v>
      </c>
      <c r="C14" s="86" t="s">
        <v>19</v>
      </c>
      <c r="D14" s="86" t="s">
        <v>20</v>
      </c>
      <c r="E14" s="86" t="s">
        <v>21</v>
      </c>
      <c r="F14" s="86" t="s">
        <v>22</v>
      </c>
      <c r="G14" s="86" t="s">
        <v>23</v>
      </c>
      <c r="H14" s="86" t="s">
        <v>24</v>
      </c>
      <c r="I14" s="86" t="s">
        <v>25</v>
      </c>
      <c r="J14" s="86" t="s">
        <v>26</v>
      </c>
      <c r="K14" s="86" t="s">
        <v>27</v>
      </c>
      <c r="L14" s="86" t="s">
        <v>28</v>
      </c>
      <c r="M14" s="86" t="s">
        <v>29</v>
      </c>
      <c r="N14" s="86"/>
    </row>
    <row r="15" spans="1:14">
      <c r="A15" s="82"/>
      <c r="B15" s="87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103"/>
    </row>
    <row r="16" spans="1:14" ht="66.75" customHeight="1">
      <c r="A16" s="89" t="s">
        <v>39</v>
      </c>
      <c r="B16" s="90" t="s">
        <v>48</v>
      </c>
      <c r="C16" s="91">
        <v>1</v>
      </c>
      <c r="D16" s="92">
        <v>4584.3900000000003</v>
      </c>
      <c r="E16" s="91" t="s">
        <v>30</v>
      </c>
      <c r="F16" s="91" t="s">
        <v>31</v>
      </c>
      <c r="G16" s="93" t="s">
        <v>120</v>
      </c>
      <c r="H16" s="207" t="s">
        <v>75</v>
      </c>
      <c r="I16" s="207" t="s">
        <v>76</v>
      </c>
      <c r="J16" s="208" t="s">
        <v>1091</v>
      </c>
      <c r="K16" s="104" t="s">
        <v>902</v>
      </c>
      <c r="L16" s="91"/>
      <c r="M16" s="74" t="s">
        <v>1092</v>
      </c>
      <c r="N16" s="105" t="s">
        <v>38</v>
      </c>
    </row>
    <row r="17" spans="1:14" ht="66.75" customHeight="1">
      <c r="A17" s="89"/>
      <c r="B17" s="90"/>
      <c r="C17" s="91">
        <v>2</v>
      </c>
      <c r="D17" s="92">
        <v>1200.72</v>
      </c>
      <c r="E17" s="91" t="s">
        <v>30</v>
      </c>
      <c r="F17" s="91" t="s">
        <v>40</v>
      </c>
      <c r="G17" s="94" t="s">
        <v>847</v>
      </c>
      <c r="H17" s="189" t="s">
        <v>85</v>
      </c>
      <c r="I17" s="189" t="s">
        <v>86</v>
      </c>
      <c r="J17" s="208" t="s">
        <v>1093</v>
      </c>
      <c r="K17" s="104" t="s">
        <v>902</v>
      </c>
      <c r="L17" s="91"/>
      <c r="M17" s="74" t="s">
        <v>1092</v>
      </c>
      <c r="N17" s="105" t="s">
        <v>38</v>
      </c>
    </row>
    <row r="18" spans="1:14" ht="66.75" customHeight="1">
      <c r="A18" s="89" t="s">
        <v>39</v>
      </c>
      <c r="B18" s="90" t="s">
        <v>48</v>
      </c>
      <c r="C18" s="91">
        <v>3</v>
      </c>
      <c r="D18" s="92">
        <v>1200.72</v>
      </c>
      <c r="E18" s="91" t="s">
        <v>30</v>
      </c>
      <c r="F18" s="91" t="s">
        <v>45</v>
      </c>
      <c r="G18" s="94" t="s">
        <v>278</v>
      </c>
      <c r="H18" s="189" t="s">
        <v>75</v>
      </c>
      <c r="I18" s="189" t="s">
        <v>76</v>
      </c>
      <c r="J18" s="193" t="s">
        <v>1094</v>
      </c>
      <c r="K18" s="104" t="s">
        <v>902</v>
      </c>
      <c r="L18" s="91"/>
      <c r="M18" s="74" t="s">
        <v>1092</v>
      </c>
      <c r="N18" s="105" t="s">
        <v>38</v>
      </c>
    </row>
    <row r="19" spans="1:14" ht="66.75" customHeight="1">
      <c r="A19" s="89"/>
      <c r="B19" s="90"/>
      <c r="C19" s="91">
        <v>4</v>
      </c>
      <c r="D19" s="92">
        <v>2292.42</v>
      </c>
      <c r="E19" s="91" t="s">
        <v>30</v>
      </c>
      <c r="F19" s="91" t="s">
        <v>49</v>
      </c>
      <c r="G19" s="94" t="s">
        <v>951</v>
      </c>
      <c r="H19" s="190" t="s">
        <v>95</v>
      </c>
      <c r="I19" s="189" t="s">
        <v>96</v>
      </c>
      <c r="J19" s="208" t="s">
        <v>1095</v>
      </c>
      <c r="K19" s="104" t="s">
        <v>902</v>
      </c>
      <c r="L19" s="91"/>
      <c r="M19" s="74" t="s">
        <v>1092</v>
      </c>
      <c r="N19" s="105" t="s">
        <v>38</v>
      </c>
    </row>
    <row r="20" spans="1:14" ht="66.75" customHeight="1">
      <c r="A20" s="89" t="s">
        <v>39</v>
      </c>
      <c r="B20" s="90" t="s">
        <v>48</v>
      </c>
      <c r="C20" s="91">
        <v>5</v>
      </c>
      <c r="D20" s="92">
        <v>1200.72</v>
      </c>
      <c r="E20" s="91" t="s">
        <v>30</v>
      </c>
      <c r="F20" s="91" t="s">
        <v>54</v>
      </c>
      <c r="G20" s="94" t="s">
        <v>397</v>
      </c>
      <c r="H20" s="189" t="s">
        <v>75</v>
      </c>
      <c r="I20" s="189" t="s">
        <v>76</v>
      </c>
      <c r="J20" s="193" t="s">
        <v>1096</v>
      </c>
      <c r="K20" s="104" t="s">
        <v>902</v>
      </c>
      <c r="L20" s="91"/>
      <c r="M20" s="74" t="s">
        <v>1092</v>
      </c>
      <c r="N20" s="105" t="s">
        <v>38</v>
      </c>
    </row>
    <row r="21" spans="1:14" ht="66.75" customHeight="1">
      <c r="A21" s="89"/>
      <c r="B21" s="90"/>
      <c r="C21" s="91">
        <v>6</v>
      </c>
      <c r="D21" s="92">
        <v>1200.72</v>
      </c>
      <c r="E21" s="91" t="s">
        <v>30</v>
      </c>
      <c r="F21" s="91" t="s">
        <v>59</v>
      </c>
      <c r="G21" s="94" t="s">
        <v>965</v>
      </c>
      <c r="H21" s="189" t="s">
        <v>75</v>
      </c>
      <c r="I21" s="189" t="s">
        <v>76</v>
      </c>
      <c r="J21" s="208" t="s">
        <v>1097</v>
      </c>
      <c r="K21" s="104" t="s">
        <v>902</v>
      </c>
      <c r="L21" s="91"/>
      <c r="M21" s="74" t="s">
        <v>1092</v>
      </c>
      <c r="N21" s="105" t="s">
        <v>38</v>
      </c>
    </row>
    <row r="22" spans="1:14" ht="66.75" customHeight="1">
      <c r="A22" s="89"/>
      <c r="B22" s="90"/>
      <c r="C22" s="91">
        <v>7</v>
      </c>
      <c r="D22" s="92">
        <v>1200.72</v>
      </c>
      <c r="E22" s="91" t="s">
        <v>30</v>
      </c>
      <c r="F22" s="91" t="s">
        <v>64</v>
      </c>
      <c r="G22" s="94" t="s">
        <v>969</v>
      </c>
      <c r="H22" s="190" t="s">
        <v>75</v>
      </c>
      <c r="I22" s="189" t="s">
        <v>76</v>
      </c>
      <c r="J22" s="208" t="s">
        <v>1098</v>
      </c>
      <c r="K22" s="104" t="s">
        <v>902</v>
      </c>
      <c r="L22" s="91"/>
      <c r="M22" s="74" t="s">
        <v>1092</v>
      </c>
      <c r="N22" s="105" t="s">
        <v>38</v>
      </c>
    </row>
    <row r="23" spans="1:14" ht="66.75" customHeight="1">
      <c r="A23" s="89" t="s">
        <v>39</v>
      </c>
      <c r="B23" s="90" t="s">
        <v>48</v>
      </c>
      <c r="C23" s="91">
        <v>8</v>
      </c>
      <c r="D23" s="92">
        <v>1200.72</v>
      </c>
      <c r="E23" s="91" t="s">
        <v>30</v>
      </c>
      <c r="F23" s="91" t="s">
        <v>67</v>
      </c>
      <c r="G23" s="94" t="s">
        <v>609</v>
      </c>
      <c r="H23" s="188" t="s">
        <v>75</v>
      </c>
      <c r="I23" s="188" t="s">
        <v>76</v>
      </c>
      <c r="J23" s="208" t="s">
        <v>993</v>
      </c>
      <c r="K23" s="104" t="s">
        <v>902</v>
      </c>
      <c r="L23" s="91"/>
      <c r="M23" s="74" t="s">
        <v>1092</v>
      </c>
      <c r="N23" s="105" t="s">
        <v>38</v>
      </c>
    </row>
    <row r="24" spans="1:14" ht="66.75" customHeight="1">
      <c r="A24" s="89" t="s">
        <v>39</v>
      </c>
      <c r="B24" s="90" t="s">
        <v>48</v>
      </c>
      <c r="C24" s="91">
        <v>9</v>
      </c>
      <c r="D24" s="92">
        <v>1200.72</v>
      </c>
      <c r="E24" s="91" t="s">
        <v>30</v>
      </c>
      <c r="F24" s="91" t="s">
        <v>70</v>
      </c>
      <c r="G24" s="94" t="s">
        <v>615</v>
      </c>
      <c r="H24" s="188" t="s">
        <v>75</v>
      </c>
      <c r="I24" s="188" t="s">
        <v>76</v>
      </c>
      <c r="J24" s="208" t="s">
        <v>996</v>
      </c>
      <c r="K24" s="104" t="s">
        <v>902</v>
      </c>
      <c r="L24" s="91"/>
      <c r="M24" s="74" t="s">
        <v>1092</v>
      </c>
      <c r="N24" s="105" t="s">
        <v>38</v>
      </c>
    </row>
    <row r="25" spans="1:14" ht="66.75" customHeight="1">
      <c r="A25" s="89" t="s">
        <v>39</v>
      </c>
      <c r="B25" s="90" t="s">
        <v>48</v>
      </c>
      <c r="C25" s="91">
        <v>10</v>
      </c>
      <c r="D25" s="92">
        <v>2401.44</v>
      </c>
      <c r="E25" s="91" t="s">
        <v>30</v>
      </c>
      <c r="F25" s="91" t="s">
        <v>73</v>
      </c>
      <c r="G25" s="94" t="s">
        <v>1063</v>
      </c>
      <c r="H25" s="74" t="s">
        <v>220</v>
      </c>
      <c r="I25" s="74" t="s">
        <v>221</v>
      </c>
      <c r="J25" s="208" t="s">
        <v>1064</v>
      </c>
      <c r="K25" s="104" t="s">
        <v>902</v>
      </c>
      <c r="L25" s="91"/>
      <c r="M25" s="74" t="s">
        <v>1092</v>
      </c>
      <c r="N25" s="105" t="s">
        <v>38</v>
      </c>
    </row>
    <row r="26" spans="1:14" ht="57" customHeight="1">
      <c r="A26" s="89"/>
      <c r="B26" s="90"/>
      <c r="C26" s="96"/>
      <c r="D26" s="97">
        <f>SUM(D16:D25)</f>
        <v>17683.289999999997</v>
      </c>
      <c r="E26" s="98"/>
      <c r="F26" s="96"/>
      <c r="G26" s="99"/>
      <c r="H26" s="100"/>
      <c r="I26" s="100"/>
      <c r="J26" s="106"/>
      <c r="K26" s="107"/>
      <c r="L26" s="106"/>
      <c r="N26" s="108"/>
    </row>
    <row r="27" spans="1:14">
      <c r="D27" s="101"/>
      <c r="I27" s="109"/>
    </row>
    <row r="28" spans="1:14">
      <c r="I28" s="109"/>
    </row>
    <row r="29" spans="1:14">
      <c r="I29" s="109"/>
    </row>
    <row r="30" spans="1:14">
      <c r="I30" s="109"/>
    </row>
    <row r="31" spans="1:14">
      <c r="G31" s="102"/>
      <c r="I31" s="109"/>
    </row>
    <row r="32" spans="1:14">
      <c r="I32" s="109"/>
    </row>
  </sheetData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6">
    <cfRule type="duplicateValues" dxfId="16838" priority="1341"/>
  </conditionalFormatting>
  <conditionalFormatting sqref="G17">
    <cfRule type="duplicateValues" dxfId="16837" priority="360"/>
  </conditionalFormatting>
  <conditionalFormatting sqref="G18">
    <cfRule type="duplicateValues" dxfId="16836" priority="1348"/>
  </conditionalFormatting>
  <conditionalFormatting sqref="G19">
    <cfRule type="duplicateValues" dxfId="16835" priority="276"/>
  </conditionalFormatting>
  <conditionalFormatting sqref="G20">
    <cfRule type="duplicateValues" dxfId="16834" priority="1374"/>
  </conditionalFormatting>
  <conditionalFormatting sqref="G21">
    <cfRule type="duplicateValues" dxfId="16833" priority="233"/>
  </conditionalFormatting>
  <conditionalFormatting sqref="G22">
    <cfRule type="duplicateValues" dxfId="16832" priority="221"/>
  </conditionalFormatting>
  <conditionalFormatting sqref="G23">
    <cfRule type="duplicateValues" dxfId="16831" priority="751"/>
  </conditionalFormatting>
  <conditionalFormatting sqref="G24">
    <cfRule type="duplicateValues" dxfId="16830" priority="737"/>
  </conditionalFormatting>
  <conditionalFormatting sqref="G26">
    <cfRule type="duplicateValues" dxfId="16829" priority="1375"/>
  </conditionalFormatting>
  <conditionalFormatting sqref="J19">
    <cfRule type="duplicateValues" dxfId="16828" priority="273"/>
  </conditionalFormatting>
  <conditionalFormatting sqref="J21">
    <cfRule type="duplicateValues" dxfId="16827" priority="229"/>
  </conditionalFormatting>
  <conditionalFormatting sqref="J22">
    <cfRule type="duplicateValues" dxfId="16826" priority="220"/>
  </conditionalFormatting>
  <conditionalFormatting sqref="J23">
    <cfRule type="duplicateValues" dxfId="16825" priority="2"/>
  </conditionalFormatting>
  <conditionalFormatting sqref="J24">
    <cfRule type="duplicateValues" dxfId="16824" priority="9"/>
  </conditionalFormatting>
  <conditionalFormatting sqref="J25">
    <cfRule type="duplicateValues" dxfId="16823" priority="405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358"/>
  <sheetViews>
    <sheetView topLeftCell="A243" zoomScale="80" zoomScaleNormal="80" workbookViewId="0">
      <selection activeCell="G248" sqref="G248"/>
    </sheetView>
  </sheetViews>
  <sheetFormatPr defaultColWidth="9.140625" defaultRowHeight="14.25"/>
  <cols>
    <col min="1" max="2" width="3.5703125" style="3" customWidth="1"/>
    <col min="3" max="3" width="22.140625" style="3" customWidth="1"/>
    <col min="4" max="4" width="14.28515625" style="3" customWidth="1"/>
    <col min="5" max="5" width="30.42578125" style="3" customWidth="1"/>
    <col min="6" max="6" width="16.5703125" style="3" customWidth="1"/>
    <col min="7" max="7" width="48.5703125" style="3" customWidth="1"/>
    <col min="8" max="9" width="16.5703125" style="3" customWidth="1"/>
    <col min="10" max="10" width="29.42578125" style="3" customWidth="1"/>
    <col min="11" max="11" width="27.28515625" style="3" customWidth="1"/>
    <col min="12" max="12" width="25.85546875" style="3" customWidth="1"/>
    <col min="13" max="13" width="103.42578125" style="3" customWidth="1"/>
    <col min="14" max="14" width="3" style="3" customWidth="1"/>
    <col min="15" max="16384" width="9.140625" style="3"/>
  </cols>
  <sheetData>
    <row r="1" spans="1:1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 ht="15">
      <c r="A3" s="5"/>
      <c r="B3" s="612" t="s">
        <v>1</v>
      </c>
      <c r="C3" s="613"/>
      <c r="D3" s="71"/>
      <c r="E3" s="590" t="s">
        <v>2</v>
      </c>
      <c r="F3" s="591"/>
      <c r="G3" s="5"/>
      <c r="H3" s="5"/>
      <c r="I3" s="5"/>
      <c r="J3" s="5"/>
      <c r="K3" s="5"/>
      <c r="L3" s="5"/>
      <c r="M3" s="5"/>
      <c r="N3" s="5"/>
    </row>
    <row r="4" spans="1:14" ht="15">
      <c r="A4" s="5"/>
      <c r="B4" s="612" t="s">
        <v>3</v>
      </c>
      <c r="C4" s="613"/>
      <c r="D4" s="71"/>
      <c r="E4" s="590" t="s">
        <v>1099</v>
      </c>
      <c r="F4" s="591"/>
      <c r="G4" s="5"/>
      <c r="H4" s="5"/>
      <c r="I4" s="5"/>
      <c r="J4" s="5"/>
      <c r="K4" s="5"/>
      <c r="L4" s="5"/>
      <c r="M4" s="5"/>
      <c r="N4" s="5"/>
    </row>
    <row r="5" spans="1:14" ht="15">
      <c r="A5" s="5"/>
      <c r="B5" s="612" t="s">
        <v>5</v>
      </c>
      <c r="C5" s="613"/>
      <c r="D5" s="71"/>
      <c r="E5" s="598">
        <v>45846</v>
      </c>
      <c r="F5" s="597"/>
      <c r="G5" s="5"/>
      <c r="H5" s="5"/>
      <c r="I5" s="5"/>
      <c r="J5" s="5"/>
      <c r="K5" s="5"/>
      <c r="L5" s="5"/>
      <c r="M5" s="5"/>
      <c r="N5" s="5"/>
    </row>
    <row r="6" spans="1:14" ht="15">
      <c r="A6" s="5"/>
      <c r="B6" s="612" t="s">
        <v>6</v>
      </c>
      <c r="C6" s="613"/>
      <c r="D6" s="71"/>
      <c r="E6" s="590" t="s">
        <v>7</v>
      </c>
      <c r="F6" s="591"/>
      <c r="G6" s="5"/>
      <c r="H6" s="5"/>
      <c r="I6" s="5"/>
      <c r="J6" s="5"/>
      <c r="K6" s="5"/>
      <c r="L6" s="5"/>
      <c r="M6" s="5"/>
      <c r="N6" s="5"/>
    </row>
    <row r="7" spans="1:14" ht="15">
      <c r="A7" s="5"/>
      <c r="B7" s="612" t="s">
        <v>8</v>
      </c>
      <c r="C7" s="613"/>
      <c r="D7" s="71"/>
      <c r="E7" s="590" t="s">
        <v>9</v>
      </c>
      <c r="F7" s="591"/>
      <c r="G7" s="5"/>
      <c r="H7" s="5"/>
      <c r="I7" s="5"/>
      <c r="J7" s="5"/>
      <c r="K7" s="5"/>
      <c r="L7" s="5"/>
      <c r="M7" s="5"/>
      <c r="N7" s="5"/>
    </row>
    <row r="8" spans="1:14" ht="15">
      <c r="A8" s="5"/>
      <c r="B8" s="612" t="s">
        <v>10</v>
      </c>
      <c r="C8" s="613"/>
      <c r="D8" s="71"/>
      <c r="E8" s="590" t="s">
        <v>11</v>
      </c>
      <c r="F8" s="591"/>
      <c r="G8" s="5"/>
      <c r="H8" s="5"/>
      <c r="I8" s="5"/>
      <c r="J8" s="5"/>
      <c r="K8" s="5"/>
      <c r="L8" s="5"/>
      <c r="M8" s="5"/>
      <c r="N8" s="5"/>
    </row>
    <row r="9" spans="1:14" ht="15">
      <c r="A9" s="5"/>
      <c r="B9" s="612" t="s">
        <v>12</v>
      </c>
      <c r="C9" s="613"/>
      <c r="D9" s="71"/>
      <c r="E9" s="610">
        <v>419844.51</v>
      </c>
      <c r="F9" s="611"/>
      <c r="G9" s="5"/>
      <c r="H9" s="5"/>
      <c r="I9" s="5"/>
      <c r="J9" s="5"/>
      <c r="K9" s="5"/>
      <c r="L9" s="5"/>
      <c r="M9" s="5"/>
      <c r="N9" s="5"/>
    </row>
    <row r="10" spans="1:14" ht="15">
      <c r="A10" s="5"/>
      <c r="B10" s="612" t="s">
        <v>13</v>
      </c>
      <c r="C10" s="613"/>
      <c r="D10" s="71"/>
      <c r="E10" s="590" t="s">
        <v>14</v>
      </c>
      <c r="F10" s="591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1"/>
      <c r="E11" s="609" t="s">
        <v>1100</v>
      </c>
      <c r="F11" s="591"/>
      <c r="G11" s="5"/>
      <c r="H11" s="5"/>
      <c r="I11" s="5"/>
      <c r="J11" s="5"/>
      <c r="K11" s="5"/>
      <c r="L11" s="5"/>
      <c r="M11" s="5"/>
      <c r="N11" s="5"/>
    </row>
    <row r="12" spans="1:14" ht="15">
      <c r="A12" s="5"/>
      <c r="B12" s="614" t="s">
        <v>17</v>
      </c>
      <c r="C12" s="615"/>
      <c r="D12" s="72"/>
      <c r="E12" s="594" t="s">
        <v>14</v>
      </c>
      <c r="F12" s="595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0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s="53" customFormat="1" ht="57" customHeight="1">
      <c r="A16" s="54"/>
      <c r="B16" s="55"/>
      <c r="C16" s="27">
        <v>1</v>
      </c>
      <c r="D16" s="80">
        <v>1200.72</v>
      </c>
      <c r="E16" s="27" t="s">
        <v>30</v>
      </c>
      <c r="F16" s="27" t="s">
        <v>31</v>
      </c>
      <c r="G16" s="27" t="s">
        <v>895</v>
      </c>
      <c r="H16" s="211" t="s">
        <v>33</v>
      </c>
      <c r="I16" s="211" t="s">
        <v>34</v>
      </c>
      <c r="J16" s="212" t="s">
        <v>35</v>
      </c>
      <c r="K16" s="52" t="s">
        <v>1101</v>
      </c>
      <c r="L16" s="27"/>
      <c r="M16" s="3" t="s">
        <v>1102</v>
      </c>
      <c r="N16" s="61" t="s">
        <v>38</v>
      </c>
    </row>
    <row r="17" spans="1:14" s="53" customFormat="1" ht="57" customHeight="1">
      <c r="A17" s="56" t="s">
        <v>39</v>
      </c>
      <c r="B17" s="55"/>
      <c r="C17" s="27">
        <v>2</v>
      </c>
      <c r="D17" s="80">
        <v>1200.72</v>
      </c>
      <c r="E17" s="27" t="s">
        <v>30</v>
      </c>
      <c r="F17" s="27" t="s">
        <v>40</v>
      </c>
      <c r="G17" s="27" t="s">
        <v>41</v>
      </c>
      <c r="H17" s="213" t="s">
        <v>42</v>
      </c>
      <c r="I17" s="213" t="s">
        <v>43</v>
      </c>
      <c r="J17" s="213" t="s">
        <v>44</v>
      </c>
      <c r="K17" s="52" t="s">
        <v>1101</v>
      </c>
      <c r="L17" s="27"/>
      <c r="M17" s="3" t="s">
        <v>1102</v>
      </c>
      <c r="N17" s="61" t="s">
        <v>38</v>
      </c>
    </row>
    <row r="18" spans="1:14" s="53" customFormat="1" ht="57" customHeight="1">
      <c r="A18" s="56"/>
      <c r="B18" s="55"/>
      <c r="C18" s="27">
        <v>3</v>
      </c>
      <c r="D18" s="80">
        <v>1200.72</v>
      </c>
      <c r="E18" s="27" t="s">
        <v>30</v>
      </c>
      <c r="F18" s="27" t="s">
        <v>45</v>
      </c>
      <c r="G18" s="27" t="s">
        <v>838</v>
      </c>
      <c r="H18" s="213" t="s">
        <v>75</v>
      </c>
      <c r="I18" s="213" t="s">
        <v>76</v>
      </c>
      <c r="J18" s="213" t="s">
        <v>839</v>
      </c>
      <c r="K18" s="52" t="s">
        <v>1101</v>
      </c>
      <c r="L18" s="27"/>
      <c r="M18" s="3" t="s">
        <v>1102</v>
      </c>
      <c r="N18" s="61" t="s">
        <v>38</v>
      </c>
    </row>
    <row r="19" spans="1:14" s="53" customFormat="1" ht="57" customHeight="1">
      <c r="A19" s="56" t="s">
        <v>39</v>
      </c>
      <c r="B19" s="55" t="s">
        <v>48</v>
      </c>
      <c r="C19" s="27">
        <v>4</v>
      </c>
      <c r="D19" s="80">
        <v>1200.72</v>
      </c>
      <c r="E19" s="27" t="s">
        <v>30</v>
      </c>
      <c r="F19" s="27" t="s">
        <v>49</v>
      </c>
      <c r="G19" s="27" t="s">
        <v>50</v>
      </c>
      <c r="H19" s="213" t="s">
        <v>51</v>
      </c>
      <c r="I19" s="213" t="s">
        <v>52</v>
      </c>
      <c r="J19" s="213" t="s">
        <v>53</v>
      </c>
      <c r="K19" s="52" t="s">
        <v>1101</v>
      </c>
      <c r="L19" s="27"/>
      <c r="M19" s="3" t="s">
        <v>1102</v>
      </c>
      <c r="N19" s="61" t="s">
        <v>38</v>
      </c>
    </row>
    <row r="20" spans="1:14" s="53" customFormat="1" ht="57" customHeight="1">
      <c r="A20" s="56" t="s">
        <v>39</v>
      </c>
      <c r="B20" s="55" t="s">
        <v>48</v>
      </c>
      <c r="C20" s="27">
        <v>5</v>
      </c>
      <c r="D20" s="80">
        <v>1200.72</v>
      </c>
      <c r="E20" s="27" t="s">
        <v>30</v>
      </c>
      <c r="F20" s="27" t="s">
        <v>54</v>
      </c>
      <c r="G20" s="27" t="s">
        <v>55</v>
      </c>
      <c r="H20" s="213" t="s">
        <v>56</v>
      </c>
      <c r="I20" s="213" t="s">
        <v>57</v>
      </c>
      <c r="J20" s="213" t="s">
        <v>58</v>
      </c>
      <c r="K20" s="52" t="s">
        <v>1101</v>
      </c>
      <c r="L20" s="27"/>
      <c r="M20" s="3" t="s">
        <v>1102</v>
      </c>
      <c r="N20" s="61" t="s">
        <v>38</v>
      </c>
    </row>
    <row r="21" spans="1:14" s="53" customFormat="1" ht="57" customHeight="1">
      <c r="A21" s="56" t="s">
        <v>39</v>
      </c>
      <c r="B21" s="55" t="s">
        <v>48</v>
      </c>
      <c r="C21" s="27">
        <v>6</v>
      </c>
      <c r="D21" s="80">
        <v>1200.72</v>
      </c>
      <c r="E21" s="27" t="s">
        <v>30</v>
      </c>
      <c r="F21" s="27" t="s">
        <v>59</v>
      </c>
      <c r="G21" s="27" t="s">
        <v>68</v>
      </c>
      <c r="H21" s="214" t="s">
        <v>56</v>
      </c>
      <c r="I21" s="213" t="s">
        <v>57</v>
      </c>
      <c r="J21" s="213" t="s">
        <v>69</v>
      </c>
      <c r="K21" s="52" t="s">
        <v>1101</v>
      </c>
      <c r="L21" s="27"/>
      <c r="M21" s="3" t="s">
        <v>1102</v>
      </c>
      <c r="N21" s="61" t="s">
        <v>38</v>
      </c>
    </row>
    <row r="22" spans="1:14" s="53" customFormat="1" ht="57" customHeight="1">
      <c r="A22" s="56" t="s">
        <v>39</v>
      </c>
      <c r="B22" s="55" t="s">
        <v>48</v>
      </c>
      <c r="C22" s="27">
        <v>7</v>
      </c>
      <c r="D22" s="80">
        <v>1200.72</v>
      </c>
      <c r="E22" s="27" t="s">
        <v>30</v>
      </c>
      <c r="F22" s="27" t="s">
        <v>64</v>
      </c>
      <c r="G22" s="27" t="s">
        <v>71</v>
      </c>
      <c r="H22" s="211" t="s">
        <v>56</v>
      </c>
      <c r="I22" s="211" t="s">
        <v>57</v>
      </c>
      <c r="J22" s="213" t="s">
        <v>72</v>
      </c>
      <c r="K22" s="52" t="s">
        <v>1101</v>
      </c>
      <c r="L22" s="62"/>
      <c r="M22" s="3" t="s">
        <v>1102</v>
      </c>
      <c r="N22" s="61" t="s">
        <v>38</v>
      </c>
    </row>
    <row r="23" spans="1:14" s="53" customFormat="1" ht="57" customHeight="1">
      <c r="A23" s="56" t="s">
        <v>39</v>
      </c>
      <c r="B23" s="55" t="s">
        <v>48</v>
      </c>
      <c r="C23" s="27">
        <v>8</v>
      </c>
      <c r="D23" s="80">
        <v>1200.72</v>
      </c>
      <c r="E23" s="27" t="s">
        <v>30</v>
      </c>
      <c r="F23" s="27" t="s">
        <v>67</v>
      </c>
      <c r="G23" s="27" t="s">
        <v>74</v>
      </c>
      <c r="H23" s="214" t="s">
        <v>75</v>
      </c>
      <c r="I23" s="213" t="s">
        <v>76</v>
      </c>
      <c r="J23" s="213" t="s">
        <v>77</v>
      </c>
      <c r="K23" s="52" t="s">
        <v>1101</v>
      </c>
      <c r="L23" s="27"/>
      <c r="M23" s="3" t="s">
        <v>1102</v>
      </c>
      <c r="N23" s="61" t="s">
        <v>38</v>
      </c>
    </row>
    <row r="24" spans="1:14" s="53" customFormat="1" ht="57" customHeight="1">
      <c r="A24" s="56" t="s">
        <v>39</v>
      </c>
      <c r="B24" s="55" t="s">
        <v>48</v>
      </c>
      <c r="C24" s="27">
        <v>9</v>
      </c>
      <c r="D24" s="80">
        <v>1200.72</v>
      </c>
      <c r="E24" s="27" t="s">
        <v>30</v>
      </c>
      <c r="F24" s="27" t="s">
        <v>70</v>
      </c>
      <c r="G24" s="27" t="s">
        <v>79</v>
      </c>
      <c r="H24" s="214" t="s">
        <v>80</v>
      </c>
      <c r="I24" s="213" t="s">
        <v>81</v>
      </c>
      <c r="J24" s="213" t="s">
        <v>82</v>
      </c>
      <c r="K24" s="52" t="s">
        <v>1101</v>
      </c>
      <c r="L24" s="27"/>
      <c r="M24" s="3" t="s">
        <v>1102</v>
      </c>
      <c r="N24" s="61" t="s">
        <v>38</v>
      </c>
    </row>
    <row r="25" spans="1:14" s="53" customFormat="1" ht="57" customHeight="1">
      <c r="A25" s="56" t="s">
        <v>39</v>
      </c>
      <c r="B25" s="55" t="s">
        <v>48</v>
      </c>
      <c r="C25" s="27">
        <v>10</v>
      </c>
      <c r="D25" s="80">
        <v>1200.72</v>
      </c>
      <c r="E25" s="27" t="s">
        <v>30</v>
      </c>
      <c r="F25" s="27" t="s">
        <v>73</v>
      </c>
      <c r="G25" s="27" t="s">
        <v>84</v>
      </c>
      <c r="H25" s="213" t="s">
        <v>85</v>
      </c>
      <c r="I25" s="213" t="s">
        <v>86</v>
      </c>
      <c r="J25" s="213" t="s">
        <v>87</v>
      </c>
      <c r="K25" s="52" t="s">
        <v>1101</v>
      </c>
      <c r="L25" s="27"/>
      <c r="M25" s="3" t="s">
        <v>1102</v>
      </c>
      <c r="N25" s="61" t="s">
        <v>38</v>
      </c>
    </row>
    <row r="26" spans="1:14" s="53" customFormat="1" ht="57" customHeight="1">
      <c r="A26" s="56"/>
      <c r="B26" s="55"/>
      <c r="C26" s="27">
        <v>11</v>
      </c>
      <c r="D26" s="80">
        <v>1200.72</v>
      </c>
      <c r="E26" s="27" t="s">
        <v>30</v>
      </c>
      <c r="F26" s="27" t="s">
        <v>78</v>
      </c>
      <c r="G26" s="27" t="s">
        <v>903</v>
      </c>
      <c r="H26" s="213" t="s">
        <v>165</v>
      </c>
      <c r="I26" s="213" t="s">
        <v>166</v>
      </c>
      <c r="J26" s="213" t="s">
        <v>904</v>
      </c>
      <c r="K26" s="52" t="s">
        <v>1101</v>
      </c>
      <c r="L26" s="27"/>
      <c r="M26" s="3" t="s">
        <v>1102</v>
      </c>
      <c r="N26" s="61" t="s">
        <v>38</v>
      </c>
    </row>
    <row r="27" spans="1:14" s="53" customFormat="1" ht="57" customHeight="1">
      <c r="A27" s="56" t="s">
        <v>39</v>
      </c>
      <c r="B27" s="55" t="s">
        <v>48</v>
      </c>
      <c r="C27" s="27">
        <v>12</v>
      </c>
      <c r="D27" s="80">
        <v>1200.72</v>
      </c>
      <c r="E27" s="27" t="s">
        <v>30</v>
      </c>
      <c r="F27" s="27" t="s">
        <v>83</v>
      </c>
      <c r="G27" s="27" t="s">
        <v>89</v>
      </c>
      <c r="H27" s="213" t="s">
        <v>90</v>
      </c>
      <c r="I27" s="213" t="s">
        <v>91</v>
      </c>
      <c r="J27" s="213" t="s">
        <v>92</v>
      </c>
      <c r="K27" s="52" t="s">
        <v>1101</v>
      </c>
      <c r="L27" s="27"/>
      <c r="M27" s="3" t="s">
        <v>1102</v>
      </c>
      <c r="N27" s="61" t="s">
        <v>38</v>
      </c>
    </row>
    <row r="28" spans="1:14" s="53" customFormat="1" ht="57" customHeight="1">
      <c r="A28" s="56"/>
      <c r="B28" s="55"/>
      <c r="C28" s="27">
        <v>13</v>
      </c>
      <c r="D28" s="80">
        <v>1200.72</v>
      </c>
      <c r="E28" s="27" t="s">
        <v>30</v>
      </c>
      <c r="F28" s="27" t="s">
        <v>88</v>
      </c>
      <c r="G28" s="27" t="s">
        <v>905</v>
      </c>
      <c r="H28" s="214" t="s">
        <v>95</v>
      </c>
      <c r="I28" s="213" t="s">
        <v>96</v>
      </c>
      <c r="J28" s="213" t="s">
        <v>906</v>
      </c>
      <c r="K28" s="52" t="s">
        <v>1101</v>
      </c>
      <c r="L28" s="27"/>
      <c r="M28" s="3" t="s">
        <v>1102</v>
      </c>
      <c r="N28" s="61" t="s">
        <v>38</v>
      </c>
    </row>
    <row r="29" spans="1:14" s="53" customFormat="1" ht="57" customHeight="1">
      <c r="A29" s="56" t="s">
        <v>39</v>
      </c>
      <c r="B29" s="55" t="s">
        <v>48</v>
      </c>
      <c r="C29" s="27">
        <v>14</v>
      </c>
      <c r="D29" s="80">
        <v>1200.72</v>
      </c>
      <c r="E29" s="27" t="s">
        <v>30</v>
      </c>
      <c r="F29" s="27" t="s">
        <v>93</v>
      </c>
      <c r="G29" s="27" t="s">
        <v>94</v>
      </c>
      <c r="H29" s="213" t="s">
        <v>95</v>
      </c>
      <c r="I29" s="213" t="s">
        <v>96</v>
      </c>
      <c r="J29" s="213" t="s">
        <v>97</v>
      </c>
      <c r="K29" s="52" t="s">
        <v>1101</v>
      </c>
      <c r="L29" s="27"/>
      <c r="M29" s="3" t="s">
        <v>1102</v>
      </c>
      <c r="N29" s="61" t="s">
        <v>38</v>
      </c>
    </row>
    <row r="30" spans="1:14" s="53" customFormat="1" ht="57" customHeight="1">
      <c r="A30" s="56" t="s">
        <v>39</v>
      </c>
      <c r="B30" s="55" t="s">
        <v>48</v>
      </c>
      <c r="C30" s="27">
        <v>15</v>
      </c>
      <c r="D30" s="80">
        <v>1200.72</v>
      </c>
      <c r="E30" s="27" t="s">
        <v>30</v>
      </c>
      <c r="F30" s="27" t="s">
        <v>98</v>
      </c>
      <c r="G30" s="27" t="s">
        <v>99</v>
      </c>
      <c r="H30" s="213" t="s">
        <v>100</v>
      </c>
      <c r="I30" s="213" t="s">
        <v>101</v>
      </c>
      <c r="J30" s="213" t="s">
        <v>102</v>
      </c>
      <c r="K30" s="52" t="s">
        <v>1101</v>
      </c>
      <c r="L30" s="27"/>
      <c r="M30" s="3" t="s">
        <v>1102</v>
      </c>
      <c r="N30" s="61" t="s">
        <v>38</v>
      </c>
    </row>
    <row r="31" spans="1:14" s="53" customFormat="1" ht="57" customHeight="1">
      <c r="A31" s="56" t="s">
        <v>39</v>
      </c>
      <c r="B31" s="55" t="s">
        <v>48</v>
      </c>
      <c r="C31" s="27">
        <v>16</v>
      </c>
      <c r="D31" s="80">
        <v>1200.72</v>
      </c>
      <c r="E31" s="27" t="s">
        <v>30</v>
      </c>
      <c r="F31" s="27" t="s">
        <v>103</v>
      </c>
      <c r="G31" s="27" t="s">
        <v>104</v>
      </c>
      <c r="H31" s="213" t="s">
        <v>75</v>
      </c>
      <c r="I31" s="213" t="s">
        <v>76</v>
      </c>
      <c r="J31" s="213" t="s">
        <v>105</v>
      </c>
      <c r="K31" s="52" t="s">
        <v>1101</v>
      </c>
      <c r="L31" s="27"/>
      <c r="M31" s="3" t="s">
        <v>1102</v>
      </c>
      <c r="N31" s="61" t="s">
        <v>38</v>
      </c>
    </row>
    <row r="32" spans="1:14" s="53" customFormat="1" ht="57" customHeight="1">
      <c r="A32" s="56" t="s">
        <v>39</v>
      </c>
      <c r="B32" s="55" t="s">
        <v>48</v>
      </c>
      <c r="C32" s="27">
        <v>17</v>
      </c>
      <c r="D32" s="80">
        <v>1200.72</v>
      </c>
      <c r="E32" s="27" t="s">
        <v>30</v>
      </c>
      <c r="F32" s="27" t="s">
        <v>106</v>
      </c>
      <c r="G32" s="27" t="s">
        <v>1103</v>
      </c>
      <c r="H32" s="213" t="s">
        <v>108</v>
      </c>
      <c r="I32" s="213" t="s">
        <v>109</v>
      </c>
      <c r="J32" s="213" t="s">
        <v>110</v>
      </c>
      <c r="K32" s="52" t="s">
        <v>1101</v>
      </c>
      <c r="L32" s="27"/>
      <c r="M32" s="3" t="s">
        <v>1102</v>
      </c>
      <c r="N32" s="61" t="s">
        <v>38</v>
      </c>
    </row>
    <row r="33" spans="1:14" s="53" customFormat="1" ht="57" customHeight="1">
      <c r="A33" s="56" t="s">
        <v>39</v>
      </c>
      <c r="B33" s="55" t="s">
        <v>48</v>
      </c>
      <c r="C33" s="27">
        <v>18</v>
      </c>
      <c r="D33" s="80">
        <v>1200.72</v>
      </c>
      <c r="E33" s="27" t="s">
        <v>30</v>
      </c>
      <c r="F33" s="27" t="s">
        <v>111</v>
      </c>
      <c r="G33" s="27" t="s">
        <v>112</v>
      </c>
      <c r="H33" s="213" t="s">
        <v>113</v>
      </c>
      <c r="I33" s="213" t="s">
        <v>114</v>
      </c>
      <c r="J33" s="213" t="s">
        <v>115</v>
      </c>
      <c r="K33" s="52" t="s">
        <v>1101</v>
      </c>
      <c r="L33" s="27"/>
      <c r="M33" s="3" t="s">
        <v>1102</v>
      </c>
      <c r="N33" s="61" t="s">
        <v>38</v>
      </c>
    </row>
    <row r="34" spans="1:14" s="53" customFormat="1" ht="57" customHeight="1">
      <c r="A34" s="57" t="s">
        <v>39</v>
      </c>
      <c r="B34" s="58" t="s">
        <v>48</v>
      </c>
      <c r="C34" s="27">
        <v>19</v>
      </c>
      <c r="D34" s="80">
        <v>1200.72</v>
      </c>
      <c r="E34" s="27" t="s">
        <v>30</v>
      </c>
      <c r="F34" s="27" t="s">
        <v>116</v>
      </c>
      <c r="G34" s="27" t="s">
        <v>117</v>
      </c>
      <c r="H34" s="213" t="s">
        <v>100</v>
      </c>
      <c r="I34" s="213" t="s">
        <v>101</v>
      </c>
      <c r="J34" s="213" t="s">
        <v>118</v>
      </c>
      <c r="K34" s="52" t="s">
        <v>1101</v>
      </c>
      <c r="L34" s="62"/>
      <c r="M34" s="3" t="s">
        <v>1102</v>
      </c>
      <c r="N34" s="61" t="s">
        <v>38</v>
      </c>
    </row>
    <row r="35" spans="1:14" s="53" customFormat="1" ht="57" customHeight="1">
      <c r="A35" s="56" t="s">
        <v>39</v>
      </c>
      <c r="B35" s="55" t="s">
        <v>48</v>
      </c>
      <c r="C35" s="27">
        <v>20</v>
      </c>
      <c r="D35" s="80">
        <v>1200.72</v>
      </c>
      <c r="E35" s="27" t="s">
        <v>30</v>
      </c>
      <c r="F35" s="27" t="s">
        <v>119</v>
      </c>
      <c r="G35" s="59" t="s">
        <v>120</v>
      </c>
      <c r="H35" s="215" t="s">
        <v>75</v>
      </c>
      <c r="I35" s="215" t="s">
        <v>76</v>
      </c>
      <c r="J35" s="216" t="s">
        <v>1091</v>
      </c>
      <c r="K35" s="52" t="s">
        <v>1101</v>
      </c>
      <c r="L35" s="27"/>
      <c r="M35" s="3" t="s">
        <v>1102</v>
      </c>
      <c r="N35" s="61" t="s">
        <v>38</v>
      </c>
    </row>
    <row r="36" spans="1:14" s="53" customFormat="1" ht="57" customHeight="1">
      <c r="A36" s="56" t="s">
        <v>39</v>
      </c>
      <c r="B36" s="55" t="s">
        <v>48</v>
      </c>
      <c r="C36" s="27">
        <v>21</v>
      </c>
      <c r="D36" s="80">
        <v>1200.72</v>
      </c>
      <c r="E36" s="27" t="s">
        <v>30</v>
      </c>
      <c r="F36" s="27" t="s">
        <v>122</v>
      </c>
      <c r="G36" s="27" t="s">
        <v>123</v>
      </c>
      <c r="H36" s="213" t="s">
        <v>85</v>
      </c>
      <c r="I36" s="213" t="s">
        <v>86</v>
      </c>
      <c r="J36" s="213" t="s">
        <v>124</v>
      </c>
      <c r="K36" s="52" t="s">
        <v>1101</v>
      </c>
      <c r="L36" s="27"/>
      <c r="M36" s="3" t="s">
        <v>1102</v>
      </c>
      <c r="N36" s="61" t="s">
        <v>38</v>
      </c>
    </row>
    <row r="37" spans="1:14" s="53" customFormat="1" ht="57" customHeight="1">
      <c r="A37" s="56" t="s">
        <v>39</v>
      </c>
      <c r="B37" s="55" t="s">
        <v>48</v>
      </c>
      <c r="C37" s="27">
        <v>22</v>
      </c>
      <c r="D37" s="80">
        <v>1200.72</v>
      </c>
      <c r="E37" s="27" t="s">
        <v>30</v>
      </c>
      <c r="F37" s="27" t="s">
        <v>125</v>
      </c>
      <c r="G37" s="27" t="s">
        <v>126</v>
      </c>
      <c r="H37" s="214" t="s">
        <v>127</v>
      </c>
      <c r="I37" s="213" t="s">
        <v>128</v>
      </c>
      <c r="J37" s="213" t="s">
        <v>129</v>
      </c>
      <c r="K37" s="52" t="s">
        <v>1101</v>
      </c>
      <c r="L37" s="27"/>
      <c r="M37" s="3" t="s">
        <v>1102</v>
      </c>
      <c r="N37" s="61" t="s">
        <v>38</v>
      </c>
    </row>
    <row r="38" spans="1:14" s="53" customFormat="1" ht="57" customHeight="1">
      <c r="A38" s="56"/>
      <c r="B38" s="55"/>
      <c r="C38" s="27">
        <v>23</v>
      </c>
      <c r="D38" s="80">
        <v>1200.72</v>
      </c>
      <c r="E38" s="27" t="s">
        <v>30</v>
      </c>
      <c r="F38" s="27" t="s">
        <v>130</v>
      </c>
      <c r="G38" s="27" t="s">
        <v>908</v>
      </c>
      <c r="H38" s="213" t="s">
        <v>75</v>
      </c>
      <c r="I38" s="213" t="s">
        <v>76</v>
      </c>
      <c r="J38" s="213" t="s">
        <v>909</v>
      </c>
      <c r="K38" s="52" t="s">
        <v>1101</v>
      </c>
      <c r="L38" s="27"/>
      <c r="M38" s="3" t="s">
        <v>1102</v>
      </c>
      <c r="N38" s="61" t="s">
        <v>38</v>
      </c>
    </row>
    <row r="39" spans="1:14" s="53" customFormat="1" ht="57" customHeight="1">
      <c r="A39" s="56"/>
      <c r="B39" s="55"/>
      <c r="C39" s="27">
        <v>24</v>
      </c>
      <c r="D39" s="80">
        <v>1200.72</v>
      </c>
      <c r="E39" s="27" t="s">
        <v>30</v>
      </c>
      <c r="F39" s="27" t="s">
        <v>133</v>
      </c>
      <c r="G39" s="27" t="s">
        <v>910</v>
      </c>
      <c r="H39" s="213" t="s">
        <v>492</v>
      </c>
      <c r="I39" s="213" t="s">
        <v>493</v>
      </c>
      <c r="J39" s="213" t="s">
        <v>911</v>
      </c>
      <c r="K39" s="52" t="s">
        <v>1101</v>
      </c>
      <c r="L39" s="27"/>
      <c r="M39" s="3" t="s">
        <v>1102</v>
      </c>
      <c r="N39" s="61" t="s">
        <v>38</v>
      </c>
    </row>
    <row r="40" spans="1:14" s="53" customFormat="1" ht="57" customHeight="1">
      <c r="A40" s="56" t="s">
        <v>39</v>
      </c>
      <c r="B40" s="55" t="s">
        <v>48</v>
      </c>
      <c r="C40" s="27">
        <v>25</v>
      </c>
      <c r="D40" s="80">
        <v>1200.72</v>
      </c>
      <c r="E40" s="27" t="s">
        <v>30</v>
      </c>
      <c r="F40" s="27" t="s">
        <v>136</v>
      </c>
      <c r="G40" s="27" t="s">
        <v>131</v>
      </c>
      <c r="H40" s="213" t="s">
        <v>75</v>
      </c>
      <c r="I40" s="213" t="s">
        <v>76</v>
      </c>
      <c r="J40" s="213" t="s">
        <v>132</v>
      </c>
      <c r="K40" s="52" t="s">
        <v>1101</v>
      </c>
      <c r="L40" s="27"/>
      <c r="M40" s="3" t="s">
        <v>1102</v>
      </c>
      <c r="N40" s="61" t="s">
        <v>38</v>
      </c>
    </row>
    <row r="41" spans="1:14" s="53" customFormat="1" ht="57" customHeight="1">
      <c r="A41" s="56" t="s">
        <v>39</v>
      </c>
      <c r="B41" s="55" t="s">
        <v>48</v>
      </c>
      <c r="C41" s="27">
        <v>26</v>
      </c>
      <c r="D41" s="80">
        <v>1200.72</v>
      </c>
      <c r="E41" s="27" t="s">
        <v>30</v>
      </c>
      <c r="F41" s="27" t="s">
        <v>139</v>
      </c>
      <c r="G41" s="27" t="s">
        <v>134</v>
      </c>
      <c r="H41" s="26" t="s">
        <v>100</v>
      </c>
      <c r="I41" s="214" t="s">
        <v>101</v>
      </c>
      <c r="J41" s="213" t="s">
        <v>135</v>
      </c>
      <c r="K41" s="52" t="s">
        <v>1101</v>
      </c>
      <c r="L41" s="27"/>
      <c r="M41" s="3" t="s">
        <v>1102</v>
      </c>
      <c r="N41" s="61" t="s">
        <v>38</v>
      </c>
    </row>
    <row r="42" spans="1:14" s="53" customFormat="1" ht="57" customHeight="1">
      <c r="A42" s="56" t="s">
        <v>39</v>
      </c>
      <c r="B42" s="55" t="s">
        <v>48</v>
      </c>
      <c r="C42" s="27">
        <v>27</v>
      </c>
      <c r="D42" s="80">
        <v>1200.72</v>
      </c>
      <c r="E42" s="27" t="s">
        <v>30</v>
      </c>
      <c r="F42" s="27" t="s">
        <v>142</v>
      </c>
      <c r="G42" s="27" t="s">
        <v>140</v>
      </c>
      <c r="H42" s="213" t="s">
        <v>113</v>
      </c>
      <c r="I42" s="213" t="s">
        <v>114</v>
      </c>
      <c r="J42" s="213" t="s">
        <v>141</v>
      </c>
      <c r="K42" s="52" t="s">
        <v>1101</v>
      </c>
      <c r="L42" s="27"/>
      <c r="M42" s="3" t="s">
        <v>1102</v>
      </c>
      <c r="N42" s="61" t="s">
        <v>38</v>
      </c>
    </row>
    <row r="43" spans="1:14" s="53" customFormat="1" ht="57" customHeight="1">
      <c r="A43" s="57" t="s">
        <v>39</v>
      </c>
      <c r="B43" s="58" t="s">
        <v>48</v>
      </c>
      <c r="C43" s="27">
        <v>28</v>
      </c>
      <c r="D43" s="80">
        <v>1200.72</v>
      </c>
      <c r="E43" s="27" t="s">
        <v>30</v>
      </c>
      <c r="F43" s="27" t="s">
        <v>145</v>
      </c>
      <c r="G43" s="27" t="s">
        <v>143</v>
      </c>
      <c r="H43" s="213" t="s">
        <v>33</v>
      </c>
      <c r="I43" s="213" t="s">
        <v>34</v>
      </c>
      <c r="J43" s="213" t="s">
        <v>144</v>
      </c>
      <c r="K43" s="52" t="s">
        <v>1101</v>
      </c>
      <c r="L43" s="62"/>
      <c r="M43" s="3" t="s">
        <v>1102</v>
      </c>
      <c r="N43" s="61" t="s">
        <v>38</v>
      </c>
    </row>
    <row r="44" spans="1:14" s="53" customFormat="1" ht="57" customHeight="1">
      <c r="A44" s="57"/>
      <c r="B44" s="58"/>
      <c r="C44" s="27">
        <v>29</v>
      </c>
      <c r="D44" s="80">
        <v>1200.72</v>
      </c>
      <c r="E44" s="27" t="s">
        <v>30</v>
      </c>
      <c r="F44" s="27" t="s">
        <v>148</v>
      </c>
      <c r="G44" s="27" t="s">
        <v>912</v>
      </c>
      <c r="H44" s="214" t="s">
        <v>95</v>
      </c>
      <c r="I44" s="213" t="s">
        <v>96</v>
      </c>
      <c r="J44" s="213" t="s">
        <v>913</v>
      </c>
      <c r="K44" s="52" t="s">
        <v>1101</v>
      </c>
      <c r="L44" s="62"/>
      <c r="M44" s="3" t="s">
        <v>1102</v>
      </c>
      <c r="N44" s="61" t="s">
        <v>38</v>
      </c>
    </row>
    <row r="45" spans="1:14" s="53" customFormat="1" ht="57" customHeight="1">
      <c r="A45" s="56" t="s">
        <v>39</v>
      </c>
      <c r="B45" s="55" t="s">
        <v>48</v>
      </c>
      <c r="C45" s="27">
        <v>30</v>
      </c>
      <c r="D45" s="80">
        <v>1200.72</v>
      </c>
      <c r="E45" s="27" t="s">
        <v>30</v>
      </c>
      <c r="F45" s="27" t="s">
        <v>151</v>
      </c>
      <c r="G45" s="27" t="s">
        <v>146</v>
      </c>
      <c r="H45" s="213" t="s">
        <v>85</v>
      </c>
      <c r="I45" s="213" t="s">
        <v>86</v>
      </c>
      <c r="J45" s="213" t="s">
        <v>147</v>
      </c>
      <c r="K45" s="52" t="s">
        <v>1101</v>
      </c>
      <c r="L45" s="27"/>
      <c r="M45" s="3" t="s">
        <v>1102</v>
      </c>
      <c r="N45" s="61" t="s">
        <v>38</v>
      </c>
    </row>
    <row r="46" spans="1:14" s="53" customFormat="1" ht="57" customHeight="1">
      <c r="A46" s="56" t="s">
        <v>39</v>
      </c>
      <c r="B46" s="55" t="s">
        <v>48</v>
      </c>
      <c r="C46" s="27">
        <v>31</v>
      </c>
      <c r="D46" s="80">
        <v>1200.72</v>
      </c>
      <c r="E46" s="27" t="s">
        <v>30</v>
      </c>
      <c r="F46" s="27" t="s">
        <v>154</v>
      </c>
      <c r="G46" s="27" t="s">
        <v>149</v>
      </c>
      <c r="H46" s="213" t="s">
        <v>51</v>
      </c>
      <c r="I46" s="213" t="s">
        <v>52</v>
      </c>
      <c r="J46" s="213" t="s">
        <v>150</v>
      </c>
      <c r="K46" s="52" t="s">
        <v>1101</v>
      </c>
      <c r="L46" s="27"/>
      <c r="M46" s="3" t="s">
        <v>1102</v>
      </c>
      <c r="N46" s="61" t="s">
        <v>38</v>
      </c>
    </row>
    <row r="47" spans="1:14" s="53" customFormat="1" ht="57" customHeight="1">
      <c r="A47" s="56" t="s">
        <v>39</v>
      </c>
      <c r="B47" s="55" t="s">
        <v>48</v>
      </c>
      <c r="C47" s="27">
        <v>32</v>
      </c>
      <c r="D47" s="80">
        <v>2058.31</v>
      </c>
      <c r="E47" s="27" t="s">
        <v>30</v>
      </c>
      <c r="F47" s="27" t="s">
        <v>157</v>
      </c>
      <c r="G47" s="27" t="s">
        <v>152</v>
      </c>
      <c r="H47" s="213" t="s">
        <v>75</v>
      </c>
      <c r="I47" s="213" t="s">
        <v>76</v>
      </c>
      <c r="J47" s="213" t="s">
        <v>153</v>
      </c>
      <c r="K47" s="52" t="s">
        <v>1101</v>
      </c>
      <c r="L47" s="27"/>
      <c r="M47" s="3" t="s">
        <v>1102</v>
      </c>
      <c r="N47" s="61" t="s">
        <v>38</v>
      </c>
    </row>
    <row r="48" spans="1:14" s="53" customFormat="1" ht="57" customHeight="1">
      <c r="A48" s="56" t="s">
        <v>39</v>
      </c>
      <c r="B48" s="55" t="s">
        <v>48</v>
      </c>
      <c r="C48" s="27">
        <v>33</v>
      </c>
      <c r="D48" s="80">
        <v>1200.72</v>
      </c>
      <c r="E48" s="27" t="s">
        <v>30</v>
      </c>
      <c r="F48" s="27" t="s">
        <v>160</v>
      </c>
      <c r="G48" s="27" t="s">
        <v>155</v>
      </c>
      <c r="H48" s="213" t="s">
        <v>75</v>
      </c>
      <c r="I48" s="213" t="s">
        <v>76</v>
      </c>
      <c r="J48" s="213" t="s">
        <v>156</v>
      </c>
      <c r="K48" s="52" t="s">
        <v>1101</v>
      </c>
      <c r="L48" s="27"/>
      <c r="M48" s="3" t="s">
        <v>1102</v>
      </c>
      <c r="N48" s="61" t="s">
        <v>38</v>
      </c>
    </row>
    <row r="49" spans="1:14" s="53" customFormat="1" ht="57" customHeight="1">
      <c r="A49" s="56" t="s">
        <v>39</v>
      </c>
      <c r="B49" s="55" t="s">
        <v>48</v>
      </c>
      <c r="C49" s="27">
        <v>34</v>
      </c>
      <c r="D49" s="80">
        <v>1200.72</v>
      </c>
      <c r="E49" s="27" t="s">
        <v>30</v>
      </c>
      <c r="F49" s="27" t="s">
        <v>163</v>
      </c>
      <c r="G49" s="27" t="s">
        <v>158</v>
      </c>
      <c r="H49" s="214" t="s">
        <v>33</v>
      </c>
      <c r="I49" s="213" t="s">
        <v>34</v>
      </c>
      <c r="J49" s="213" t="s">
        <v>159</v>
      </c>
      <c r="K49" s="52" t="s">
        <v>1101</v>
      </c>
      <c r="L49" s="27"/>
      <c r="M49" s="3" t="s">
        <v>1102</v>
      </c>
      <c r="N49" s="61" t="s">
        <v>38</v>
      </c>
    </row>
    <row r="50" spans="1:14" s="53" customFormat="1" ht="57" customHeight="1">
      <c r="A50" s="56" t="s">
        <v>39</v>
      </c>
      <c r="B50" s="55" t="s">
        <v>48</v>
      </c>
      <c r="C50" s="27">
        <v>35</v>
      </c>
      <c r="D50" s="80">
        <v>1200.72</v>
      </c>
      <c r="E50" s="27" t="s">
        <v>30</v>
      </c>
      <c r="F50" s="27" t="s">
        <v>168</v>
      </c>
      <c r="G50" s="27" t="s">
        <v>161</v>
      </c>
      <c r="H50" s="213" t="s">
        <v>85</v>
      </c>
      <c r="I50" s="213" t="s">
        <v>86</v>
      </c>
      <c r="J50" s="213" t="s">
        <v>162</v>
      </c>
      <c r="K50" s="52" t="s">
        <v>1101</v>
      </c>
      <c r="L50" s="27"/>
      <c r="M50" s="3" t="s">
        <v>1102</v>
      </c>
      <c r="N50" s="61" t="s">
        <v>38</v>
      </c>
    </row>
    <row r="51" spans="1:14" s="53" customFormat="1" ht="57" customHeight="1">
      <c r="A51" s="56" t="s">
        <v>39</v>
      </c>
      <c r="B51" s="55" t="s">
        <v>48</v>
      </c>
      <c r="C51" s="27">
        <v>36</v>
      </c>
      <c r="D51" s="80">
        <v>1200.72</v>
      </c>
      <c r="E51" s="27" t="s">
        <v>30</v>
      </c>
      <c r="F51" s="27" t="s">
        <v>171</v>
      </c>
      <c r="G51" s="27" t="s">
        <v>164</v>
      </c>
      <c r="H51" s="214" t="s">
        <v>165</v>
      </c>
      <c r="I51" s="213" t="s">
        <v>166</v>
      </c>
      <c r="J51" s="213" t="s">
        <v>167</v>
      </c>
      <c r="K51" s="52" t="s">
        <v>1101</v>
      </c>
      <c r="L51" s="27"/>
      <c r="M51" s="3" t="s">
        <v>1102</v>
      </c>
      <c r="N51" s="61" t="s">
        <v>38</v>
      </c>
    </row>
    <row r="52" spans="1:14" s="53" customFormat="1" ht="57" customHeight="1">
      <c r="A52" s="56"/>
      <c r="B52" s="55"/>
      <c r="C52" s="27">
        <v>37</v>
      </c>
      <c r="D52" s="80">
        <v>1200.72</v>
      </c>
      <c r="E52" s="27" t="s">
        <v>30</v>
      </c>
      <c r="F52" s="27" t="s">
        <v>174</v>
      </c>
      <c r="G52" s="27" t="s">
        <v>841</v>
      </c>
      <c r="H52" s="213" t="s">
        <v>85</v>
      </c>
      <c r="I52" s="213" t="s">
        <v>86</v>
      </c>
      <c r="J52" s="213" t="s">
        <v>842</v>
      </c>
      <c r="K52" s="52" t="s">
        <v>1101</v>
      </c>
      <c r="L52" s="27"/>
      <c r="M52" s="3" t="s">
        <v>1102</v>
      </c>
      <c r="N52" s="61" t="s">
        <v>38</v>
      </c>
    </row>
    <row r="53" spans="1:14" s="53" customFormat="1" ht="57" customHeight="1">
      <c r="A53" s="56" t="s">
        <v>39</v>
      </c>
      <c r="B53" s="55" t="s">
        <v>48</v>
      </c>
      <c r="C53" s="27">
        <v>38</v>
      </c>
      <c r="D53" s="80">
        <v>1200.72</v>
      </c>
      <c r="E53" s="27" t="s">
        <v>30</v>
      </c>
      <c r="F53" s="27" t="s">
        <v>177</v>
      </c>
      <c r="G53" s="27" t="s">
        <v>169</v>
      </c>
      <c r="H53" s="211" t="s">
        <v>42</v>
      </c>
      <c r="I53" s="211" t="s">
        <v>43</v>
      </c>
      <c r="J53" s="213" t="s">
        <v>170</v>
      </c>
      <c r="K53" s="52" t="s">
        <v>1101</v>
      </c>
      <c r="L53" s="27"/>
      <c r="M53" s="3" t="s">
        <v>1102</v>
      </c>
      <c r="N53" s="61" t="s">
        <v>38</v>
      </c>
    </row>
    <row r="54" spans="1:14" s="53" customFormat="1" ht="57" customHeight="1">
      <c r="A54" s="56" t="s">
        <v>39</v>
      </c>
      <c r="B54" s="55" t="s">
        <v>48</v>
      </c>
      <c r="C54" s="27">
        <v>39</v>
      </c>
      <c r="D54" s="80">
        <v>1200.72</v>
      </c>
      <c r="E54" s="27" t="s">
        <v>30</v>
      </c>
      <c r="F54" s="27" t="s">
        <v>180</v>
      </c>
      <c r="G54" s="27" t="s">
        <v>172</v>
      </c>
      <c r="H54" s="26" t="s">
        <v>80</v>
      </c>
      <c r="I54" s="214" t="s">
        <v>81</v>
      </c>
      <c r="J54" s="213" t="s">
        <v>173</v>
      </c>
      <c r="K54" s="52" t="s">
        <v>1101</v>
      </c>
      <c r="L54" s="27"/>
      <c r="M54" s="3" t="s">
        <v>1102</v>
      </c>
      <c r="N54" s="61" t="s">
        <v>38</v>
      </c>
    </row>
    <row r="55" spans="1:14" s="53" customFormat="1" ht="57" customHeight="1">
      <c r="A55" s="56" t="s">
        <v>39</v>
      </c>
      <c r="B55" s="55" t="s">
        <v>48</v>
      </c>
      <c r="C55" s="27">
        <v>40</v>
      </c>
      <c r="D55" s="80">
        <v>1200.72</v>
      </c>
      <c r="E55" s="27" t="s">
        <v>30</v>
      </c>
      <c r="F55" s="27" t="s">
        <v>183</v>
      </c>
      <c r="G55" s="27" t="s">
        <v>175</v>
      </c>
      <c r="H55" s="214" t="s">
        <v>95</v>
      </c>
      <c r="I55" s="213" t="s">
        <v>96</v>
      </c>
      <c r="J55" s="213" t="s">
        <v>176</v>
      </c>
      <c r="K55" s="52" t="s">
        <v>1101</v>
      </c>
      <c r="L55" s="27"/>
      <c r="M55" s="3" t="s">
        <v>1102</v>
      </c>
      <c r="N55" s="61" t="s">
        <v>38</v>
      </c>
    </row>
    <row r="56" spans="1:14" s="53" customFormat="1" ht="57" customHeight="1">
      <c r="A56" s="56" t="s">
        <v>39</v>
      </c>
      <c r="B56" s="55" t="s">
        <v>48</v>
      </c>
      <c r="C56" s="27">
        <v>41</v>
      </c>
      <c r="D56" s="80">
        <v>1200.72</v>
      </c>
      <c r="E56" s="27" t="s">
        <v>30</v>
      </c>
      <c r="F56" s="27" t="s">
        <v>188</v>
      </c>
      <c r="G56" s="27" t="s">
        <v>181</v>
      </c>
      <c r="H56" s="213" t="s">
        <v>42</v>
      </c>
      <c r="I56" s="213" t="s">
        <v>43</v>
      </c>
      <c r="J56" s="213" t="s">
        <v>182</v>
      </c>
      <c r="K56" s="52" t="s">
        <v>1101</v>
      </c>
      <c r="L56" s="27"/>
      <c r="M56" s="3" t="s">
        <v>1102</v>
      </c>
      <c r="N56" s="61" t="s">
        <v>38</v>
      </c>
    </row>
    <row r="57" spans="1:14" s="53" customFormat="1" ht="57" customHeight="1">
      <c r="A57" s="56" t="s">
        <v>39</v>
      </c>
      <c r="B57" s="55" t="s">
        <v>48</v>
      </c>
      <c r="C57" s="27">
        <v>42</v>
      </c>
      <c r="D57" s="80">
        <v>1200.72</v>
      </c>
      <c r="E57" s="27" t="s">
        <v>30</v>
      </c>
      <c r="F57" s="27" t="s">
        <v>191</v>
      </c>
      <c r="G57" s="27" t="s">
        <v>184</v>
      </c>
      <c r="H57" s="214" t="s">
        <v>185</v>
      </c>
      <c r="I57" s="213" t="s">
        <v>186</v>
      </c>
      <c r="J57" s="213" t="s">
        <v>187</v>
      </c>
      <c r="K57" s="52" t="s">
        <v>1101</v>
      </c>
      <c r="L57" s="27"/>
      <c r="M57" s="3" t="s">
        <v>1102</v>
      </c>
      <c r="N57" s="61" t="s">
        <v>38</v>
      </c>
    </row>
    <row r="58" spans="1:14" s="53" customFormat="1" ht="57" customHeight="1">
      <c r="A58" s="56" t="s">
        <v>39</v>
      </c>
      <c r="B58" s="55" t="s">
        <v>48</v>
      </c>
      <c r="C58" s="27">
        <v>43</v>
      </c>
      <c r="D58" s="80">
        <v>1200.72</v>
      </c>
      <c r="E58" s="27" t="s">
        <v>30</v>
      </c>
      <c r="F58" s="27" t="s">
        <v>194</v>
      </c>
      <c r="G58" s="27" t="s">
        <v>189</v>
      </c>
      <c r="H58" s="214" t="s">
        <v>100</v>
      </c>
      <c r="I58" s="213" t="s">
        <v>101</v>
      </c>
      <c r="J58" s="213" t="s">
        <v>190</v>
      </c>
      <c r="K58" s="52" t="s">
        <v>1101</v>
      </c>
      <c r="L58" s="27"/>
      <c r="M58" s="3" t="s">
        <v>1102</v>
      </c>
      <c r="N58" s="61" t="s">
        <v>38</v>
      </c>
    </row>
    <row r="59" spans="1:14" s="53" customFormat="1" ht="57" customHeight="1">
      <c r="A59" s="56" t="s">
        <v>39</v>
      </c>
      <c r="B59" s="55" t="s">
        <v>48</v>
      </c>
      <c r="C59" s="27">
        <v>44</v>
      </c>
      <c r="D59" s="80">
        <v>1200.72</v>
      </c>
      <c r="E59" s="27" t="s">
        <v>30</v>
      </c>
      <c r="F59" s="27" t="s">
        <v>197</v>
      </c>
      <c r="G59" s="27" t="s">
        <v>192</v>
      </c>
      <c r="H59" s="214" t="s">
        <v>185</v>
      </c>
      <c r="I59" s="213" t="s">
        <v>186</v>
      </c>
      <c r="J59" s="213" t="s">
        <v>193</v>
      </c>
      <c r="K59" s="52" t="s">
        <v>1101</v>
      </c>
      <c r="L59" s="27"/>
      <c r="M59" s="3" t="s">
        <v>1102</v>
      </c>
      <c r="N59" s="61" t="s">
        <v>38</v>
      </c>
    </row>
    <row r="60" spans="1:14" s="53" customFormat="1" ht="57" customHeight="1">
      <c r="A60" s="56" t="s">
        <v>39</v>
      </c>
      <c r="B60" s="55" t="s">
        <v>48</v>
      </c>
      <c r="C60" s="27">
        <v>45</v>
      </c>
      <c r="D60" s="80">
        <v>1200.72</v>
      </c>
      <c r="E60" s="27" t="s">
        <v>30</v>
      </c>
      <c r="F60" s="27" t="s">
        <v>200</v>
      </c>
      <c r="G60" s="27" t="s">
        <v>195</v>
      </c>
      <c r="H60" s="214" t="s">
        <v>33</v>
      </c>
      <c r="I60" s="213" t="s">
        <v>34</v>
      </c>
      <c r="J60" s="213" t="s">
        <v>196</v>
      </c>
      <c r="K60" s="52" t="s">
        <v>1101</v>
      </c>
      <c r="L60" s="27"/>
      <c r="M60" s="3" t="s">
        <v>1102</v>
      </c>
      <c r="N60" s="61" t="s">
        <v>38</v>
      </c>
    </row>
    <row r="61" spans="1:14" s="53" customFormat="1" ht="57" customHeight="1">
      <c r="A61" s="56" t="s">
        <v>39</v>
      </c>
      <c r="B61" s="55" t="s">
        <v>48</v>
      </c>
      <c r="C61" s="27">
        <v>46</v>
      </c>
      <c r="D61" s="80">
        <v>1200.72</v>
      </c>
      <c r="E61" s="27" t="s">
        <v>30</v>
      </c>
      <c r="F61" s="27" t="s">
        <v>203</v>
      </c>
      <c r="G61" s="27" t="s">
        <v>198</v>
      </c>
      <c r="H61" s="214" t="s">
        <v>56</v>
      </c>
      <c r="I61" s="213" t="s">
        <v>57</v>
      </c>
      <c r="J61" s="213" t="s">
        <v>199</v>
      </c>
      <c r="K61" s="52" t="s">
        <v>1101</v>
      </c>
      <c r="L61" s="27"/>
      <c r="M61" s="3" t="s">
        <v>1102</v>
      </c>
      <c r="N61" s="61" t="s">
        <v>38</v>
      </c>
    </row>
    <row r="62" spans="1:14" s="53" customFormat="1" ht="57" customHeight="1">
      <c r="A62" s="56" t="s">
        <v>39</v>
      </c>
      <c r="B62" s="55" t="s">
        <v>48</v>
      </c>
      <c r="C62" s="27">
        <v>47</v>
      </c>
      <c r="D62" s="80">
        <v>1200.72</v>
      </c>
      <c r="E62" s="27" t="s">
        <v>30</v>
      </c>
      <c r="F62" s="27" t="s">
        <v>206</v>
      </c>
      <c r="G62" s="27" t="s">
        <v>201</v>
      </c>
      <c r="H62" s="213" t="s">
        <v>100</v>
      </c>
      <c r="I62" s="213" t="s">
        <v>101</v>
      </c>
      <c r="J62" s="213" t="s">
        <v>202</v>
      </c>
      <c r="K62" s="52" t="s">
        <v>1101</v>
      </c>
      <c r="L62" s="27"/>
      <c r="M62" s="3" t="s">
        <v>1102</v>
      </c>
      <c r="N62" s="61" t="s">
        <v>38</v>
      </c>
    </row>
    <row r="63" spans="1:14" s="53" customFormat="1" ht="57" customHeight="1">
      <c r="A63" s="56" t="s">
        <v>39</v>
      </c>
      <c r="B63" s="55" t="s">
        <v>48</v>
      </c>
      <c r="C63" s="27">
        <v>48</v>
      </c>
      <c r="D63" s="80">
        <v>1200.72</v>
      </c>
      <c r="E63" s="27" t="s">
        <v>30</v>
      </c>
      <c r="F63" s="27" t="s">
        <v>209</v>
      </c>
      <c r="G63" s="27" t="s">
        <v>204</v>
      </c>
      <c r="H63" s="214" t="s">
        <v>95</v>
      </c>
      <c r="I63" s="213" t="s">
        <v>96</v>
      </c>
      <c r="J63" s="213" t="s">
        <v>205</v>
      </c>
      <c r="K63" s="52" t="s">
        <v>1101</v>
      </c>
      <c r="L63" s="27"/>
      <c r="M63" s="3" t="s">
        <v>1102</v>
      </c>
      <c r="N63" s="61" t="s">
        <v>38</v>
      </c>
    </row>
    <row r="64" spans="1:14" s="53" customFormat="1" ht="57" customHeight="1">
      <c r="A64" s="56" t="s">
        <v>39</v>
      </c>
      <c r="B64" s="55" t="s">
        <v>48</v>
      </c>
      <c r="C64" s="27">
        <v>49</v>
      </c>
      <c r="D64" s="80">
        <v>1200.72</v>
      </c>
      <c r="E64" s="27" t="s">
        <v>30</v>
      </c>
      <c r="F64" s="27" t="s">
        <v>212</v>
      </c>
      <c r="G64" s="60" t="s">
        <v>207</v>
      </c>
      <c r="H64" s="214" t="s">
        <v>56</v>
      </c>
      <c r="I64" s="213" t="s">
        <v>57</v>
      </c>
      <c r="J64" s="213" t="s">
        <v>208</v>
      </c>
      <c r="K64" s="52" t="s">
        <v>1101</v>
      </c>
      <c r="L64" s="27"/>
      <c r="M64" s="3" t="s">
        <v>1102</v>
      </c>
      <c r="N64" s="61" t="s">
        <v>38</v>
      </c>
    </row>
    <row r="65" spans="1:14" s="53" customFormat="1" ht="57" customHeight="1">
      <c r="A65" s="56"/>
      <c r="B65" s="55"/>
      <c r="C65" s="27">
        <v>50</v>
      </c>
      <c r="D65" s="80">
        <v>1200.72</v>
      </c>
      <c r="E65" s="27" t="s">
        <v>30</v>
      </c>
      <c r="F65" s="27" t="s">
        <v>215</v>
      </c>
      <c r="G65" s="27" t="s">
        <v>914</v>
      </c>
      <c r="H65" s="214" t="s">
        <v>33</v>
      </c>
      <c r="I65" s="213" t="s">
        <v>34</v>
      </c>
      <c r="J65" s="213" t="s">
        <v>915</v>
      </c>
      <c r="K65" s="52" t="s">
        <v>1101</v>
      </c>
      <c r="L65" s="27"/>
      <c r="M65" s="3" t="s">
        <v>1102</v>
      </c>
      <c r="N65" s="61" t="s">
        <v>38</v>
      </c>
    </row>
    <row r="66" spans="1:14" s="53" customFormat="1" ht="57" customHeight="1">
      <c r="A66" s="56" t="s">
        <v>39</v>
      </c>
      <c r="B66" s="55" t="s">
        <v>48</v>
      </c>
      <c r="C66" s="27">
        <v>51</v>
      </c>
      <c r="D66" s="80">
        <v>1200.72</v>
      </c>
      <c r="E66" s="27" t="s">
        <v>30</v>
      </c>
      <c r="F66" s="27" t="s">
        <v>218</v>
      </c>
      <c r="G66" s="27" t="s">
        <v>210</v>
      </c>
      <c r="H66" s="213" t="s">
        <v>95</v>
      </c>
      <c r="I66" s="213" t="s">
        <v>96</v>
      </c>
      <c r="J66" s="213" t="s">
        <v>211</v>
      </c>
      <c r="K66" s="52" t="s">
        <v>1101</v>
      </c>
      <c r="L66" s="27"/>
      <c r="M66" s="3" t="s">
        <v>1102</v>
      </c>
      <c r="N66" s="61" t="s">
        <v>38</v>
      </c>
    </row>
    <row r="67" spans="1:14" s="53" customFormat="1" ht="57" customHeight="1">
      <c r="A67" s="56" t="s">
        <v>39</v>
      </c>
      <c r="B67" s="55" t="s">
        <v>48</v>
      </c>
      <c r="C67" s="27">
        <v>52</v>
      </c>
      <c r="D67" s="80">
        <v>1200.72</v>
      </c>
      <c r="E67" s="27" t="s">
        <v>30</v>
      </c>
      <c r="F67" s="27" t="s">
        <v>223</v>
      </c>
      <c r="G67" s="27" t="s">
        <v>213</v>
      </c>
      <c r="H67" s="214" t="s">
        <v>85</v>
      </c>
      <c r="I67" s="213" t="s">
        <v>86</v>
      </c>
      <c r="J67" s="213" t="s">
        <v>214</v>
      </c>
      <c r="K67" s="52" t="s">
        <v>1101</v>
      </c>
      <c r="L67" s="27"/>
      <c r="M67" s="3" t="s">
        <v>1102</v>
      </c>
      <c r="N67" s="61" t="s">
        <v>38</v>
      </c>
    </row>
    <row r="68" spans="1:14" s="53" customFormat="1" ht="57" customHeight="1">
      <c r="A68" s="56"/>
      <c r="B68" s="55"/>
      <c r="C68" s="27">
        <v>53</v>
      </c>
      <c r="D68" s="80">
        <v>1200.72</v>
      </c>
      <c r="E68" s="27" t="s">
        <v>30</v>
      </c>
      <c r="F68" s="27" t="s">
        <v>226</v>
      </c>
      <c r="G68" s="62" t="s">
        <v>847</v>
      </c>
      <c r="H68" s="213" t="s">
        <v>85</v>
      </c>
      <c r="I68" s="213" t="s">
        <v>86</v>
      </c>
      <c r="J68" s="216" t="s">
        <v>1093</v>
      </c>
      <c r="K68" s="52" t="s">
        <v>1101</v>
      </c>
      <c r="L68" s="27"/>
      <c r="M68" s="3" t="s">
        <v>1102</v>
      </c>
      <c r="N68" s="61" t="s">
        <v>38</v>
      </c>
    </row>
    <row r="69" spans="1:14" s="53" customFormat="1" ht="57" customHeight="1">
      <c r="A69" s="56" t="s">
        <v>39</v>
      </c>
      <c r="B69" s="55" t="s">
        <v>48</v>
      </c>
      <c r="C69" s="27">
        <v>54</v>
      </c>
      <c r="D69" s="80">
        <v>1200.72</v>
      </c>
      <c r="E69" s="27" t="s">
        <v>30</v>
      </c>
      <c r="F69" s="27" t="s">
        <v>229</v>
      </c>
      <c r="G69" s="27" t="s">
        <v>216</v>
      </c>
      <c r="H69" s="214" t="s">
        <v>42</v>
      </c>
      <c r="I69" s="213" t="s">
        <v>43</v>
      </c>
      <c r="J69" s="213" t="s">
        <v>217</v>
      </c>
      <c r="K69" s="52" t="s">
        <v>1101</v>
      </c>
      <c r="L69" s="27"/>
      <c r="M69" s="3" t="s">
        <v>1102</v>
      </c>
      <c r="N69" s="61" t="s">
        <v>38</v>
      </c>
    </row>
    <row r="70" spans="1:14" s="53" customFormat="1" ht="57" customHeight="1">
      <c r="A70" s="56"/>
      <c r="B70" s="55"/>
      <c r="C70" s="27">
        <v>55</v>
      </c>
      <c r="D70" s="80">
        <v>1200.72</v>
      </c>
      <c r="E70" s="27" t="s">
        <v>30</v>
      </c>
      <c r="F70" s="27" t="s">
        <v>232</v>
      </c>
      <c r="G70" s="27" t="s">
        <v>853</v>
      </c>
      <c r="H70" s="214" t="s">
        <v>33</v>
      </c>
      <c r="I70" s="213" t="s">
        <v>34</v>
      </c>
      <c r="J70" s="213" t="s">
        <v>854</v>
      </c>
      <c r="K70" s="52" t="s">
        <v>1101</v>
      </c>
      <c r="L70" s="27"/>
      <c r="M70" s="3" t="s">
        <v>1102</v>
      </c>
      <c r="N70" s="61" t="s">
        <v>38</v>
      </c>
    </row>
    <row r="71" spans="1:14" s="53" customFormat="1" ht="57" customHeight="1">
      <c r="A71" s="56" t="s">
        <v>39</v>
      </c>
      <c r="B71" s="55" t="s">
        <v>48</v>
      </c>
      <c r="C71" s="27">
        <v>56</v>
      </c>
      <c r="D71" s="80">
        <v>1200.72</v>
      </c>
      <c r="E71" s="27" t="s">
        <v>30</v>
      </c>
      <c r="F71" s="27" t="s">
        <v>235</v>
      </c>
      <c r="G71" s="27" t="s">
        <v>219</v>
      </c>
      <c r="H71" s="213" t="s">
        <v>220</v>
      </c>
      <c r="I71" s="213" t="s">
        <v>221</v>
      </c>
      <c r="J71" s="213" t="s">
        <v>222</v>
      </c>
      <c r="K71" s="52" t="s">
        <v>1101</v>
      </c>
      <c r="L71" s="27"/>
      <c r="M71" s="3" t="s">
        <v>1102</v>
      </c>
      <c r="N71" s="61" t="s">
        <v>38</v>
      </c>
    </row>
    <row r="72" spans="1:14" s="53" customFormat="1" ht="57" customHeight="1">
      <c r="A72" s="56"/>
      <c r="B72" s="55"/>
      <c r="C72" s="27">
        <v>57</v>
      </c>
      <c r="D72" s="80">
        <v>1200.72</v>
      </c>
      <c r="E72" s="27" t="s">
        <v>30</v>
      </c>
      <c r="F72" s="27" t="s">
        <v>238</v>
      </c>
      <c r="G72" s="27" t="s">
        <v>850</v>
      </c>
      <c r="H72" s="213" t="s">
        <v>80</v>
      </c>
      <c r="I72" s="213" t="s">
        <v>81</v>
      </c>
      <c r="J72" s="213" t="s">
        <v>851</v>
      </c>
      <c r="K72" s="52" t="s">
        <v>1101</v>
      </c>
      <c r="L72" s="27"/>
      <c r="M72" s="3" t="s">
        <v>1102</v>
      </c>
      <c r="N72" s="61" t="s">
        <v>38</v>
      </c>
    </row>
    <row r="73" spans="1:14" s="53" customFormat="1" ht="57" customHeight="1">
      <c r="A73" s="56" t="s">
        <v>39</v>
      </c>
      <c r="B73" s="55" t="s">
        <v>48</v>
      </c>
      <c r="C73" s="27">
        <v>58</v>
      </c>
      <c r="D73" s="80">
        <v>1200.72</v>
      </c>
      <c r="E73" s="27" t="s">
        <v>30</v>
      </c>
      <c r="F73" s="27" t="s">
        <v>241</v>
      </c>
      <c r="G73" s="27" t="s">
        <v>224</v>
      </c>
      <c r="H73" s="214" t="s">
        <v>75</v>
      </c>
      <c r="I73" s="213" t="s">
        <v>76</v>
      </c>
      <c r="J73" s="213" t="s">
        <v>225</v>
      </c>
      <c r="K73" s="52" t="s">
        <v>1101</v>
      </c>
      <c r="L73" s="27"/>
      <c r="M73" s="3" t="s">
        <v>1102</v>
      </c>
      <c r="N73" s="61" t="s">
        <v>38</v>
      </c>
    </row>
    <row r="74" spans="1:14" s="53" customFormat="1" ht="57" customHeight="1">
      <c r="A74" s="56" t="s">
        <v>39</v>
      </c>
      <c r="B74" s="55" t="s">
        <v>48</v>
      </c>
      <c r="C74" s="27">
        <v>59</v>
      </c>
      <c r="D74" s="80">
        <v>1200.72</v>
      </c>
      <c r="E74" s="27" t="s">
        <v>30</v>
      </c>
      <c r="F74" s="27" t="s">
        <v>244</v>
      </c>
      <c r="G74" s="27" t="s">
        <v>227</v>
      </c>
      <c r="H74" s="213" t="s">
        <v>85</v>
      </c>
      <c r="I74" s="213" t="s">
        <v>86</v>
      </c>
      <c r="J74" s="213" t="s">
        <v>228</v>
      </c>
      <c r="K74" s="52" t="s">
        <v>1101</v>
      </c>
      <c r="L74" s="27"/>
      <c r="M74" s="3" t="s">
        <v>1102</v>
      </c>
      <c r="N74" s="61" t="s">
        <v>38</v>
      </c>
    </row>
    <row r="75" spans="1:14" s="53" customFormat="1" ht="57" customHeight="1">
      <c r="A75" s="56" t="s">
        <v>39</v>
      </c>
      <c r="B75" s="55" t="s">
        <v>48</v>
      </c>
      <c r="C75" s="27">
        <v>60</v>
      </c>
      <c r="D75" s="80">
        <v>1200.72</v>
      </c>
      <c r="E75" s="27" t="s">
        <v>30</v>
      </c>
      <c r="F75" s="27" t="s">
        <v>247</v>
      </c>
      <c r="G75" s="27" t="s">
        <v>233</v>
      </c>
      <c r="H75" s="214" t="s">
        <v>220</v>
      </c>
      <c r="I75" s="213" t="s">
        <v>221</v>
      </c>
      <c r="J75" s="213" t="s">
        <v>234</v>
      </c>
      <c r="K75" s="52" t="s">
        <v>1101</v>
      </c>
      <c r="L75" s="27"/>
      <c r="M75" s="3" t="s">
        <v>1102</v>
      </c>
      <c r="N75" s="61" t="s">
        <v>38</v>
      </c>
    </row>
    <row r="76" spans="1:14" s="53" customFormat="1" ht="57" customHeight="1">
      <c r="A76" s="56" t="s">
        <v>39</v>
      </c>
      <c r="B76" s="55" t="s">
        <v>48</v>
      </c>
      <c r="C76" s="27">
        <v>61</v>
      </c>
      <c r="D76" s="80">
        <v>1200.72</v>
      </c>
      <c r="E76" s="27" t="s">
        <v>30</v>
      </c>
      <c r="F76" s="27" t="s">
        <v>250</v>
      </c>
      <c r="G76" s="27" t="s">
        <v>236</v>
      </c>
      <c r="H76" s="214" t="s">
        <v>75</v>
      </c>
      <c r="I76" s="213" t="s">
        <v>76</v>
      </c>
      <c r="J76" s="213" t="s">
        <v>237</v>
      </c>
      <c r="K76" s="52" t="s">
        <v>1101</v>
      </c>
      <c r="L76" s="27"/>
      <c r="M76" s="3" t="s">
        <v>1102</v>
      </c>
      <c r="N76" s="61" t="s">
        <v>38</v>
      </c>
    </row>
    <row r="77" spans="1:14" s="53" customFormat="1" ht="57" customHeight="1">
      <c r="A77" s="56"/>
      <c r="B77" s="55"/>
      <c r="C77" s="27">
        <v>62</v>
      </c>
      <c r="D77" s="80">
        <v>1200.72</v>
      </c>
      <c r="E77" s="27" t="s">
        <v>30</v>
      </c>
      <c r="F77" s="27" t="s">
        <v>253</v>
      </c>
      <c r="G77" s="27" t="s">
        <v>856</v>
      </c>
      <c r="H77" s="214" t="s">
        <v>95</v>
      </c>
      <c r="I77" s="213" t="s">
        <v>96</v>
      </c>
      <c r="J77" s="213" t="s">
        <v>857</v>
      </c>
      <c r="K77" s="52" t="s">
        <v>1101</v>
      </c>
      <c r="L77" s="27"/>
      <c r="M77" s="3" t="s">
        <v>1102</v>
      </c>
      <c r="N77" s="61" t="s">
        <v>38</v>
      </c>
    </row>
    <row r="78" spans="1:14" s="53" customFormat="1" ht="57" customHeight="1">
      <c r="A78" s="56" t="s">
        <v>39</v>
      </c>
      <c r="B78" s="55" t="s">
        <v>48</v>
      </c>
      <c r="C78" s="27">
        <v>63</v>
      </c>
      <c r="D78" s="80">
        <v>1200.72</v>
      </c>
      <c r="E78" s="27" t="s">
        <v>30</v>
      </c>
      <c r="F78" s="27" t="s">
        <v>256</v>
      </c>
      <c r="G78" s="27" t="s">
        <v>239</v>
      </c>
      <c r="H78" s="214" t="s">
        <v>33</v>
      </c>
      <c r="I78" s="213" t="s">
        <v>34</v>
      </c>
      <c r="J78" s="213" t="s">
        <v>240</v>
      </c>
      <c r="K78" s="52" t="s">
        <v>1101</v>
      </c>
      <c r="L78" s="27"/>
      <c r="M78" s="3" t="s">
        <v>1102</v>
      </c>
      <c r="N78" s="61" t="s">
        <v>38</v>
      </c>
    </row>
    <row r="79" spans="1:14" s="53" customFormat="1" ht="57" customHeight="1">
      <c r="A79" s="56" t="s">
        <v>39</v>
      </c>
      <c r="B79" s="55" t="s">
        <v>48</v>
      </c>
      <c r="C79" s="27">
        <v>64</v>
      </c>
      <c r="D79" s="80">
        <v>1200.72</v>
      </c>
      <c r="E79" s="27" t="s">
        <v>30</v>
      </c>
      <c r="F79" s="27" t="s">
        <v>259</v>
      </c>
      <c r="G79" s="27" t="s">
        <v>242</v>
      </c>
      <c r="H79" s="214" t="s">
        <v>33</v>
      </c>
      <c r="I79" s="213" t="s">
        <v>34</v>
      </c>
      <c r="J79" s="213" t="s">
        <v>243</v>
      </c>
      <c r="K79" s="52" t="s">
        <v>1101</v>
      </c>
      <c r="L79" s="27"/>
      <c r="M79" s="3" t="s">
        <v>1102</v>
      </c>
      <c r="N79" s="61" t="s">
        <v>38</v>
      </c>
    </row>
    <row r="80" spans="1:14" s="53" customFormat="1" ht="57" customHeight="1">
      <c r="A80" s="56" t="s">
        <v>39</v>
      </c>
      <c r="B80" s="55" t="s">
        <v>48</v>
      </c>
      <c r="C80" s="27">
        <v>65</v>
      </c>
      <c r="D80" s="80">
        <v>1200.72</v>
      </c>
      <c r="E80" s="27" t="s">
        <v>30</v>
      </c>
      <c r="F80" s="27" t="s">
        <v>262</v>
      </c>
      <c r="G80" s="27" t="s">
        <v>245</v>
      </c>
      <c r="H80" s="213" t="s">
        <v>80</v>
      </c>
      <c r="I80" s="213" t="s">
        <v>81</v>
      </c>
      <c r="J80" s="213" t="s">
        <v>246</v>
      </c>
      <c r="K80" s="52" t="s">
        <v>1101</v>
      </c>
      <c r="L80" s="27"/>
      <c r="M80" s="3" t="s">
        <v>1102</v>
      </c>
      <c r="N80" s="61" t="s">
        <v>38</v>
      </c>
    </row>
    <row r="81" spans="1:14" s="53" customFormat="1" ht="57" customHeight="1">
      <c r="A81" s="56"/>
      <c r="B81" s="55"/>
      <c r="C81" s="27">
        <v>66</v>
      </c>
      <c r="D81" s="80">
        <v>1200.72</v>
      </c>
      <c r="E81" s="27" t="s">
        <v>30</v>
      </c>
      <c r="F81" s="27" t="s">
        <v>265</v>
      </c>
      <c r="G81" s="27" t="s">
        <v>917</v>
      </c>
      <c r="H81" s="213" t="s">
        <v>75</v>
      </c>
      <c r="I81" s="213" t="s">
        <v>76</v>
      </c>
      <c r="J81" s="213" t="s">
        <v>918</v>
      </c>
      <c r="K81" s="52" t="s">
        <v>1101</v>
      </c>
      <c r="L81" s="27"/>
      <c r="M81" s="3" t="s">
        <v>1102</v>
      </c>
      <c r="N81" s="61" t="s">
        <v>38</v>
      </c>
    </row>
    <row r="82" spans="1:14" s="53" customFormat="1" ht="57" customHeight="1">
      <c r="A82" s="56" t="s">
        <v>39</v>
      </c>
      <c r="B82" s="55" t="s">
        <v>48</v>
      </c>
      <c r="C82" s="27">
        <v>67</v>
      </c>
      <c r="D82" s="80">
        <v>1200.72</v>
      </c>
      <c r="E82" s="27" t="s">
        <v>30</v>
      </c>
      <c r="F82" s="27" t="s">
        <v>268</v>
      </c>
      <c r="G82" s="27" t="s">
        <v>248</v>
      </c>
      <c r="H82" s="213" t="s">
        <v>113</v>
      </c>
      <c r="I82" s="213" t="s">
        <v>114</v>
      </c>
      <c r="J82" s="213" t="s">
        <v>249</v>
      </c>
      <c r="K82" s="52" t="s">
        <v>1101</v>
      </c>
      <c r="L82" s="27"/>
      <c r="M82" s="3" t="s">
        <v>1102</v>
      </c>
      <c r="N82" s="61" t="s">
        <v>38</v>
      </c>
    </row>
    <row r="83" spans="1:14" s="53" customFormat="1" ht="57" customHeight="1">
      <c r="A83" s="56" t="s">
        <v>39</v>
      </c>
      <c r="B83" s="55" t="s">
        <v>48</v>
      </c>
      <c r="C83" s="27">
        <v>68</v>
      </c>
      <c r="D83" s="80">
        <v>1200.72</v>
      </c>
      <c r="E83" s="27" t="s">
        <v>30</v>
      </c>
      <c r="F83" s="27" t="s">
        <v>271</v>
      </c>
      <c r="G83" s="60" t="s">
        <v>251</v>
      </c>
      <c r="H83" s="213" t="s">
        <v>85</v>
      </c>
      <c r="I83" s="213" t="s">
        <v>86</v>
      </c>
      <c r="J83" s="213" t="s">
        <v>252</v>
      </c>
      <c r="K83" s="52" t="s">
        <v>1101</v>
      </c>
      <c r="L83" s="27"/>
      <c r="M83" s="3" t="s">
        <v>1102</v>
      </c>
      <c r="N83" s="61" t="s">
        <v>38</v>
      </c>
    </row>
    <row r="84" spans="1:14" s="53" customFormat="1" ht="57" customHeight="1">
      <c r="A84" s="56"/>
      <c r="B84" s="55"/>
      <c r="C84" s="27">
        <v>69</v>
      </c>
      <c r="D84" s="80">
        <v>1200.72</v>
      </c>
      <c r="E84" s="27" t="s">
        <v>30</v>
      </c>
      <c r="F84" s="27" t="s">
        <v>274</v>
      </c>
      <c r="G84" s="27" t="s">
        <v>919</v>
      </c>
      <c r="H84" s="213" t="s">
        <v>85</v>
      </c>
      <c r="I84" s="213" t="s">
        <v>86</v>
      </c>
      <c r="J84" s="213" t="s">
        <v>920</v>
      </c>
      <c r="K84" s="52" t="s">
        <v>1101</v>
      </c>
      <c r="L84" s="27"/>
      <c r="M84" s="3" t="s">
        <v>1102</v>
      </c>
      <c r="N84" s="61" t="s">
        <v>38</v>
      </c>
    </row>
    <row r="85" spans="1:14" s="53" customFormat="1" ht="57" customHeight="1">
      <c r="A85" s="56"/>
      <c r="B85" s="55"/>
      <c r="C85" s="27">
        <v>70</v>
      </c>
      <c r="D85" s="80">
        <v>1200.72</v>
      </c>
      <c r="E85" s="27" t="s">
        <v>30</v>
      </c>
      <c r="F85" s="27" t="s">
        <v>277</v>
      </c>
      <c r="G85" s="27" t="s">
        <v>921</v>
      </c>
      <c r="H85" s="213" t="s">
        <v>75</v>
      </c>
      <c r="I85" s="213" t="s">
        <v>76</v>
      </c>
      <c r="J85" s="213" t="s">
        <v>922</v>
      </c>
      <c r="K85" s="52" t="s">
        <v>1101</v>
      </c>
      <c r="L85" s="27"/>
      <c r="M85" s="3" t="s">
        <v>1102</v>
      </c>
      <c r="N85" s="61" t="s">
        <v>38</v>
      </c>
    </row>
    <row r="86" spans="1:14" s="53" customFormat="1" ht="57" customHeight="1">
      <c r="A86" s="56" t="s">
        <v>39</v>
      </c>
      <c r="B86" s="55" t="s">
        <v>48</v>
      </c>
      <c r="C86" s="27">
        <v>71</v>
      </c>
      <c r="D86" s="80">
        <v>1200.72</v>
      </c>
      <c r="E86" s="27" t="s">
        <v>30</v>
      </c>
      <c r="F86" s="27" t="s">
        <v>280</v>
      </c>
      <c r="G86" s="27" t="s">
        <v>254</v>
      </c>
      <c r="H86" s="214" t="s">
        <v>85</v>
      </c>
      <c r="I86" s="213" t="s">
        <v>86</v>
      </c>
      <c r="J86" s="213" t="s">
        <v>255</v>
      </c>
      <c r="K86" s="52" t="s">
        <v>1101</v>
      </c>
      <c r="L86" s="27"/>
      <c r="M86" s="3" t="s">
        <v>1102</v>
      </c>
      <c r="N86" s="61" t="s">
        <v>38</v>
      </c>
    </row>
    <row r="87" spans="1:14" s="53" customFormat="1" ht="57" customHeight="1">
      <c r="A87" s="56" t="s">
        <v>39</v>
      </c>
      <c r="B87" s="55" t="s">
        <v>48</v>
      </c>
      <c r="C87" s="27">
        <v>72</v>
      </c>
      <c r="D87" s="80">
        <v>1200.72</v>
      </c>
      <c r="E87" s="27" t="s">
        <v>30</v>
      </c>
      <c r="F87" s="27" t="s">
        <v>283</v>
      </c>
      <c r="G87" s="27" t="s">
        <v>257</v>
      </c>
      <c r="H87" s="213" t="s">
        <v>56</v>
      </c>
      <c r="I87" s="213" t="s">
        <v>57</v>
      </c>
      <c r="J87" s="213" t="s">
        <v>258</v>
      </c>
      <c r="K87" s="52" t="s">
        <v>1101</v>
      </c>
      <c r="L87" s="27"/>
      <c r="M87" s="3" t="s">
        <v>1102</v>
      </c>
      <c r="N87" s="61" t="s">
        <v>38</v>
      </c>
    </row>
    <row r="88" spans="1:14" s="53" customFormat="1" ht="57" customHeight="1">
      <c r="A88" s="56" t="s">
        <v>39</v>
      </c>
      <c r="B88" s="55" t="s">
        <v>48</v>
      </c>
      <c r="C88" s="27">
        <v>73</v>
      </c>
      <c r="D88" s="80">
        <v>1200.72</v>
      </c>
      <c r="E88" s="27" t="s">
        <v>30</v>
      </c>
      <c r="F88" s="27" t="s">
        <v>286</v>
      </c>
      <c r="G88" s="27" t="s">
        <v>260</v>
      </c>
      <c r="H88" s="213" t="s">
        <v>108</v>
      </c>
      <c r="I88" s="213" t="s">
        <v>109</v>
      </c>
      <c r="J88" s="213" t="s">
        <v>261</v>
      </c>
      <c r="K88" s="52" t="s">
        <v>1101</v>
      </c>
      <c r="L88" s="27"/>
      <c r="M88" s="3" t="s">
        <v>1102</v>
      </c>
      <c r="N88" s="61" t="s">
        <v>38</v>
      </c>
    </row>
    <row r="89" spans="1:14" s="53" customFormat="1" ht="57" customHeight="1">
      <c r="A89" s="56"/>
      <c r="B89" s="55"/>
      <c r="C89" s="27">
        <v>74</v>
      </c>
      <c r="D89" s="80">
        <v>1200.72</v>
      </c>
      <c r="E89" s="27" t="s">
        <v>30</v>
      </c>
      <c r="F89" s="27" t="s">
        <v>289</v>
      </c>
      <c r="G89" s="27" t="s">
        <v>923</v>
      </c>
      <c r="H89" s="213" t="s">
        <v>85</v>
      </c>
      <c r="I89" s="213" t="s">
        <v>86</v>
      </c>
      <c r="J89" s="213" t="s">
        <v>924</v>
      </c>
      <c r="K89" s="52" t="s">
        <v>1101</v>
      </c>
      <c r="L89" s="27"/>
      <c r="M89" s="3" t="s">
        <v>1102</v>
      </c>
      <c r="N89" s="61" t="s">
        <v>38</v>
      </c>
    </row>
    <row r="90" spans="1:14" s="53" customFormat="1" ht="57" customHeight="1">
      <c r="A90" s="56" t="s">
        <v>39</v>
      </c>
      <c r="B90" s="55" t="s">
        <v>48</v>
      </c>
      <c r="C90" s="27">
        <v>75</v>
      </c>
      <c r="D90" s="80">
        <v>1200.72</v>
      </c>
      <c r="E90" s="27" t="s">
        <v>30</v>
      </c>
      <c r="F90" s="27" t="s">
        <v>292</v>
      </c>
      <c r="G90" s="27" t="s">
        <v>263</v>
      </c>
      <c r="H90" s="214" t="s">
        <v>108</v>
      </c>
      <c r="I90" s="213" t="s">
        <v>109</v>
      </c>
      <c r="J90" s="213" t="s">
        <v>264</v>
      </c>
      <c r="K90" s="52" t="s">
        <v>1101</v>
      </c>
      <c r="L90" s="27"/>
      <c r="M90" s="3" t="s">
        <v>1102</v>
      </c>
      <c r="N90" s="61" t="s">
        <v>38</v>
      </c>
    </row>
    <row r="91" spans="1:14" s="53" customFormat="1" ht="57" customHeight="1">
      <c r="A91" s="56" t="s">
        <v>39</v>
      </c>
      <c r="B91" s="55" t="s">
        <v>48</v>
      </c>
      <c r="C91" s="27">
        <v>76</v>
      </c>
      <c r="D91" s="80">
        <v>2058.31</v>
      </c>
      <c r="E91" s="27" t="s">
        <v>30</v>
      </c>
      <c r="F91" s="27" t="s">
        <v>295</v>
      </c>
      <c r="G91" s="27" t="s">
        <v>266</v>
      </c>
      <c r="H91" s="213" t="s">
        <v>85</v>
      </c>
      <c r="I91" s="213" t="s">
        <v>86</v>
      </c>
      <c r="J91" s="213" t="s">
        <v>267</v>
      </c>
      <c r="K91" s="52" t="s">
        <v>1101</v>
      </c>
      <c r="L91" s="27"/>
      <c r="M91" s="3" t="s">
        <v>1102</v>
      </c>
      <c r="N91" s="61" t="s">
        <v>38</v>
      </c>
    </row>
    <row r="92" spans="1:14" s="53" customFormat="1" ht="57" customHeight="1">
      <c r="A92" s="56"/>
      <c r="B92" s="55"/>
      <c r="C92" s="27">
        <v>77</v>
      </c>
      <c r="D92" s="80">
        <v>1200.72</v>
      </c>
      <c r="E92" s="27" t="s">
        <v>30</v>
      </c>
      <c r="F92" s="27" t="s">
        <v>298</v>
      </c>
      <c r="G92" s="27" t="s">
        <v>925</v>
      </c>
      <c r="H92" s="213" t="s">
        <v>85</v>
      </c>
      <c r="I92" s="213" t="s">
        <v>86</v>
      </c>
      <c r="J92" s="213" t="s">
        <v>926</v>
      </c>
      <c r="K92" s="52" t="s">
        <v>1101</v>
      </c>
      <c r="L92" s="27"/>
      <c r="M92" s="3" t="s">
        <v>1102</v>
      </c>
      <c r="N92" s="61" t="s">
        <v>38</v>
      </c>
    </row>
    <row r="93" spans="1:14" s="53" customFormat="1" ht="57" customHeight="1">
      <c r="A93" s="56" t="s">
        <v>39</v>
      </c>
      <c r="B93" s="55" t="s">
        <v>48</v>
      </c>
      <c r="C93" s="27">
        <v>78</v>
      </c>
      <c r="D93" s="80">
        <v>1200.72</v>
      </c>
      <c r="E93" s="27" t="s">
        <v>30</v>
      </c>
      <c r="F93" s="27" t="s">
        <v>301</v>
      </c>
      <c r="G93" s="27" t="s">
        <v>269</v>
      </c>
      <c r="H93" s="213" t="s">
        <v>85</v>
      </c>
      <c r="I93" s="213" t="s">
        <v>86</v>
      </c>
      <c r="J93" s="213" t="s">
        <v>270</v>
      </c>
      <c r="K93" s="52" t="s">
        <v>1101</v>
      </c>
      <c r="L93" s="27"/>
      <c r="M93" s="3" t="s">
        <v>1102</v>
      </c>
      <c r="N93" s="61" t="s">
        <v>38</v>
      </c>
    </row>
    <row r="94" spans="1:14" s="53" customFormat="1" ht="57" customHeight="1">
      <c r="A94" s="56" t="s">
        <v>39</v>
      </c>
      <c r="B94" s="55" t="s">
        <v>48</v>
      </c>
      <c r="C94" s="27">
        <v>79</v>
      </c>
      <c r="D94" s="80">
        <v>1200.72</v>
      </c>
      <c r="E94" s="27" t="s">
        <v>30</v>
      </c>
      <c r="F94" s="27" t="s">
        <v>304</v>
      </c>
      <c r="G94" s="27" t="s">
        <v>272</v>
      </c>
      <c r="H94" s="213" t="s">
        <v>75</v>
      </c>
      <c r="I94" s="213" t="s">
        <v>76</v>
      </c>
      <c r="J94" s="213" t="s">
        <v>273</v>
      </c>
      <c r="K94" s="52" t="s">
        <v>1101</v>
      </c>
      <c r="L94" s="27"/>
      <c r="M94" s="3" t="s">
        <v>1102</v>
      </c>
      <c r="N94" s="61" t="s">
        <v>38</v>
      </c>
    </row>
    <row r="95" spans="1:14" s="53" customFormat="1" ht="57" customHeight="1">
      <c r="A95" s="56" t="s">
        <v>39</v>
      </c>
      <c r="B95" s="55" t="s">
        <v>48</v>
      </c>
      <c r="C95" s="27">
        <v>80</v>
      </c>
      <c r="D95" s="80">
        <v>1200.72</v>
      </c>
      <c r="E95" s="27" t="s">
        <v>30</v>
      </c>
      <c r="F95" s="27" t="s">
        <v>307</v>
      </c>
      <c r="G95" s="27" t="s">
        <v>275</v>
      </c>
      <c r="H95" s="214" t="s">
        <v>113</v>
      </c>
      <c r="I95" s="213" t="s">
        <v>114</v>
      </c>
      <c r="J95" s="213" t="s">
        <v>276</v>
      </c>
      <c r="K95" s="52" t="s">
        <v>1101</v>
      </c>
      <c r="L95" s="27"/>
      <c r="M95" s="3" t="s">
        <v>1102</v>
      </c>
      <c r="N95" s="61" t="s">
        <v>38</v>
      </c>
    </row>
    <row r="96" spans="1:14" s="53" customFormat="1" ht="57" customHeight="1">
      <c r="A96" s="56" t="s">
        <v>39</v>
      </c>
      <c r="B96" s="55" t="s">
        <v>48</v>
      </c>
      <c r="C96" s="27">
        <v>81</v>
      </c>
      <c r="D96" s="80">
        <v>1200.72</v>
      </c>
      <c r="E96" s="27" t="s">
        <v>30</v>
      </c>
      <c r="F96" s="27" t="s">
        <v>310</v>
      </c>
      <c r="G96" s="62" t="s">
        <v>278</v>
      </c>
      <c r="H96" s="213" t="s">
        <v>75</v>
      </c>
      <c r="I96" s="213" t="s">
        <v>76</v>
      </c>
      <c r="J96" s="217" t="s">
        <v>1094</v>
      </c>
      <c r="K96" s="52" t="s">
        <v>1101</v>
      </c>
      <c r="L96" s="27"/>
      <c r="M96" s="3" t="s">
        <v>1102</v>
      </c>
      <c r="N96" s="61" t="s">
        <v>38</v>
      </c>
    </row>
    <row r="97" spans="1:14" s="53" customFormat="1" ht="57" customHeight="1">
      <c r="A97" s="56" t="s">
        <v>39</v>
      </c>
      <c r="B97" s="55" t="s">
        <v>48</v>
      </c>
      <c r="C97" s="27">
        <v>82</v>
      </c>
      <c r="D97" s="80">
        <v>1200.72</v>
      </c>
      <c r="E97" s="27" t="s">
        <v>30</v>
      </c>
      <c r="F97" s="27" t="s">
        <v>313</v>
      </c>
      <c r="G97" s="27" t="s">
        <v>281</v>
      </c>
      <c r="H97" s="214" t="s">
        <v>75</v>
      </c>
      <c r="I97" s="213" t="s">
        <v>76</v>
      </c>
      <c r="J97" s="213" t="s">
        <v>282</v>
      </c>
      <c r="K97" s="52" t="s">
        <v>1101</v>
      </c>
      <c r="L97" s="27"/>
      <c r="M97" s="3" t="s">
        <v>1102</v>
      </c>
      <c r="N97" s="61" t="s">
        <v>38</v>
      </c>
    </row>
    <row r="98" spans="1:14" s="53" customFormat="1" ht="57" customHeight="1">
      <c r="A98" s="56" t="s">
        <v>39</v>
      </c>
      <c r="B98" s="55" t="s">
        <v>48</v>
      </c>
      <c r="C98" s="27">
        <v>83</v>
      </c>
      <c r="D98" s="80">
        <v>1200.72</v>
      </c>
      <c r="E98" s="27" t="s">
        <v>30</v>
      </c>
      <c r="F98" s="27" t="s">
        <v>316</v>
      </c>
      <c r="G98" s="27" t="s">
        <v>284</v>
      </c>
      <c r="H98" s="214" t="s">
        <v>42</v>
      </c>
      <c r="I98" s="213" t="s">
        <v>43</v>
      </c>
      <c r="J98" s="213" t="s">
        <v>285</v>
      </c>
      <c r="K98" s="52" t="s">
        <v>1101</v>
      </c>
      <c r="L98" s="27"/>
      <c r="M98" s="3" t="s">
        <v>1102</v>
      </c>
      <c r="N98" s="61" t="s">
        <v>38</v>
      </c>
    </row>
    <row r="99" spans="1:14" s="53" customFormat="1" ht="57" customHeight="1">
      <c r="A99" s="56" t="s">
        <v>39</v>
      </c>
      <c r="B99" s="55" t="s">
        <v>48</v>
      </c>
      <c r="C99" s="27">
        <v>84</v>
      </c>
      <c r="D99" s="80">
        <v>1200.72</v>
      </c>
      <c r="E99" s="27" t="s">
        <v>30</v>
      </c>
      <c r="F99" s="27" t="s">
        <v>319</v>
      </c>
      <c r="G99" s="27" t="s">
        <v>287</v>
      </c>
      <c r="H99" s="213" t="s">
        <v>113</v>
      </c>
      <c r="I99" s="213" t="s">
        <v>114</v>
      </c>
      <c r="J99" s="213" t="s">
        <v>288</v>
      </c>
      <c r="K99" s="52" t="s">
        <v>1101</v>
      </c>
      <c r="L99" s="27"/>
      <c r="M99" s="3" t="s">
        <v>1102</v>
      </c>
      <c r="N99" s="61" t="s">
        <v>38</v>
      </c>
    </row>
    <row r="100" spans="1:14" s="53" customFormat="1" ht="57" customHeight="1">
      <c r="A100" s="56" t="s">
        <v>39</v>
      </c>
      <c r="B100" s="55" t="s">
        <v>48</v>
      </c>
      <c r="C100" s="27">
        <v>85</v>
      </c>
      <c r="D100" s="80">
        <v>1200.72</v>
      </c>
      <c r="E100" s="27" t="s">
        <v>30</v>
      </c>
      <c r="F100" s="27" t="s">
        <v>322</v>
      </c>
      <c r="G100" s="27" t="s">
        <v>290</v>
      </c>
      <c r="H100" s="214" t="s">
        <v>75</v>
      </c>
      <c r="I100" s="213" t="s">
        <v>76</v>
      </c>
      <c r="J100" s="213" t="s">
        <v>291</v>
      </c>
      <c r="K100" s="52" t="s">
        <v>1101</v>
      </c>
      <c r="L100" s="27"/>
      <c r="M100" s="3" t="s">
        <v>1102</v>
      </c>
      <c r="N100" s="61" t="s">
        <v>38</v>
      </c>
    </row>
    <row r="101" spans="1:14" s="53" customFormat="1" ht="57" customHeight="1">
      <c r="A101" s="56" t="s">
        <v>39</v>
      </c>
      <c r="B101" s="55" t="s">
        <v>48</v>
      </c>
      <c r="C101" s="27">
        <v>86</v>
      </c>
      <c r="D101" s="80">
        <v>1200.72</v>
      </c>
      <c r="E101" s="27" t="s">
        <v>30</v>
      </c>
      <c r="F101" s="27" t="s">
        <v>325</v>
      </c>
      <c r="G101" s="27" t="s">
        <v>293</v>
      </c>
      <c r="H101" s="214" t="s">
        <v>56</v>
      </c>
      <c r="I101" s="213" t="s">
        <v>57</v>
      </c>
      <c r="J101" s="213" t="s">
        <v>294</v>
      </c>
      <c r="K101" s="52" t="s">
        <v>1101</v>
      </c>
      <c r="L101" s="27"/>
      <c r="M101" s="3" t="s">
        <v>1102</v>
      </c>
      <c r="N101" s="61" t="s">
        <v>38</v>
      </c>
    </row>
    <row r="102" spans="1:14" s="53" customFormat="1" ht="57" customHeight="1">
      <c r="A102" s="56"/>
      <c r="B102" s="55"/>
      <c r="C102" s="27">
        <v>87</v>
      </c>
      <c r="D102" s="80">
        <v>1200.72</v>
      </c>
      <c r="E102" s="27" t="s">
        <v>30</v>
      </c>
      <c r="F102" s="27" t="s">
        <v>328</v>
      </c>
      <c r="G102" s="27" t="s">
        <v>927</v>
      </c>
      <c r="H102" s="213" t="s">
        <v>75</v>
      </c>
      <c r="I102" s="213" t="s">
        <v>76</v>
      </c>
      <c r="J102" s="213" t="s">
        <v>928</v>
      </c>
      <c r="K102" s="52" t="s">
        <v>1101</v>
      </c>
      <c r="L102" s="27"/>
      <c r="M102" s="3" t="s">
        <v>1102</v>
      </c>
      <c r="N102" s="61" t="s">
        <v>38</v>
      </c>
    </row>
    <row r="103" spans="1:14" s="53" customFormat="1" ht="57" customHeight="1">
      <c r="A103" s="56"/>
      <c r="B103" s="55"/>
      <c r="C103" s="27">
        <v>88</v>
      </c>
      <c r="D103" s="80">
        <v>1200.72</v>
      </c>
      <c r="E103" s="27" t="s">
        <v>30</v>
      </c>
      <c r="F103" s="27" t="s">
        <v>331</v>
      </c>
      <c r="G103" s="27" t="s">
        <v>929</v>
      </c>
      <c r="H103" s="214" t="s">
        <v>95</v>
      </c>
      <c r="I103" s="213" t="s">
        <v>96</v>
      </c>
      <c r="J103" s="213" t="s">
        <v>930</v>
      </c>
      <c r="K103" s="52" t="s">
        <v>1101</v>
      </c>
      <c r="L103" s="27"/>
      <c r="M103" s="3" t="s">
        <v>1102</v>
      </c>
      <c r="N103" s="61" t="s">
        <v>38</v>
      </c>
    </row>
    <row r="104" spans="1:14" s="53" customFormat="1" ht="57" customHeight="1">
      <c r="A104" s="56" t="s">
        <v>39</v>
      </c>
      <c r="B104" s="55" t="s">
        <v>48</v>
      </c>
      <c r="C104" s="27">
        <v>89</v>
      </c>
      <c r="D104" s="80">
        <v>1200.72</v>
      </c>
      <c r="E104" s="27" t="s">
        <v>30</v>
      </c>
      <c r="F104" s="27" t="s">
        <v>334</v>
      </c>
      <c r="G104" s="27" t="s">
        <v>296</v>
      </c>
      <c r="H104" s="214" t="s">
        <v>220</v>
      </c>
      <c r="I104" s="213" t="s">
        <v>221</v>
      </c>
      <c r="J104" s="213" t="s">
        <v>297</v>
      </c>
      <c r="K104" s="52" t="s">
        <v>1101</v>
      </c>
      <c r="L104" s="27"/>
      <c r="M104" s="3" t="s">
        <v>1102</v>
      </c>
      <c r="N104" s="61" t="s">
        <v>38</v>
      </c>
    </row>
    <row r="105" spans="1:14" s="53" customFormat="1" ht="57" customHeight="1">
      <c r="A105" s="56" t="s">
        <v>39</v>
      </c>
      <c r="B105" s="55" t="s">
        <v>48</v>
      </c>
      <c r="C105" s="27">
        <v>90</v>
      </c>
      <c r="D105" s="80">
        <v>1200.72</v>
      </c>
      <c r="E105" s="27" t="s">
        <v>30</v>
      </c>
      <c r="F105" s="27" t="s">
        <v>337</v>
      </c>
      <c r="G105" s="27" t="s">
        <v>299</v>
      </c>
      <c r="H105" s="214" t="s">
        <v>61</v>
      </c>
      <c r="I105" s="213" t="s">
        <v>62</v>
      </c>
      <c r="J105" s="213" t="s">
        <v>300</v>
      </c>
      <c r="K105" s="52" t="s">
        <v>1101</v>
      </c>
      <c r="L105" s="27"/>
      <c r="M105" s="3" t="s">
        <v>1102</v>
      </c>
      <c r="N105" s="61" t="s">
        <v>38</v>
      </c>
    </row>
    <row r="106" spans="1:14" s="53" customFormat="1" ht="57" customHeight="1">
      <c r="A106" s="56" t="s">
        <v>39</v>
      </c>
      <c r="B106" s="55" t="s">
        <v>48</v>
      </c>
      <c r="C106" s="27">
        <v>91</v>
      </c>
      <c r="D106" s="80">
        <v>1200.72</v>
      </c>
      <c r="E106" s="27" t="s">
        <v>30</v>
      </c>
      <c r="F106" s="27" t="s">
        <v>340</v>
      </c>
      <c r="G106" s="27" t="s">
        <v>302</v>
      </c>
      <c r="H106" s="214" t="s">
        <v>113</v>
      </c>
      <c r="I106" s="213" t="s">
        <v>114</v>
      </c>
      <c r="J106" s="213" t="s">
        <v>303</v>
      </c>
      <c r="K106" s="52" t="s">
        <v>1101</v>
      </c>
      <c r="L106" s="27"/>
      <c r="M106" s="3" t="s">
        <v>1102</v>
      </c>
      <c r="N106" s="61" t="s">
        <v>38</v>
      </c>
    </row>
    <row r="107" spans="1:14" s="53" customFormat="1" ht="57" customHeight="1">
      <c r="A107" s="56"/>
      <c r="B107" s="55"/>
      <c r="C107" s="27">
        <v>92</v>
      </c>
      <c r="D107" s="80">
        <v>1200.72</v>
      </c>
      <c r="E107" s="27" t="s">
        <v>30</v>
      </c>
      <c r="F107" s="27" t="s">
        <v>343</v>
      </c>
      <c r="G107" s="27" t="s">
        <v>931</v>
      </c>
      <c r="H107" s="213" t="s">
        <v>56</v>
      </c>
      <c r="I107" s="213" t="s">
        <v>57</v>
      </c>
      <c r="J107" s="213" t="s">
        <v>932</v>
      </c>
      <c r="K107" s="52" t="s">
        <v>1101</v>
      </c>
      <c r="L107" s="27"/>
      <c r="M107" s="3" t="s">
        <v>1102</v>
      </c>
      <c r="N107" s="61" t="s">
        <v>38</v>
      </c>
    </row>
    <row r="108" spans="1:14" s="53" customFormat="1" ht="57" customHeight="1">
      <c r="A108" s="56" t="s">
        <v>39</v>
      </c>
      <c r="B108" s="55" t="s">
        <v>48</v>
      </c>
      <c r="C108" s="27">
        <v>93</v>
      </c>
      <c r="D108" s="80">
        <v>1200.72</v>
      </c>
      <c r="E108" s="27" t="s">
        <v>30</v>
      </c>
      <c r="F108" s="27" t="s">
        <v>346</v>
      </c>
      <c r="G108" s="27" t="s">
        <v>305</v>
      </c>
      <c r="H108" s="214" t="s">
        <v>100</v>
      </c>
      <c r="I108" s="213" t="s">
        <v>101</v>
      </c>
      <c r="J108" s="213" t="s">
        <v>306</v>
      </c>
      <c r="K108" s="52" t="s">
        <v>1101</v>
      </c>
      <c r="L108" s="27"/>
      <c r="M108" s="3" t="s">
        <v>1102</v>
      </c>
      <c r="N108" s="61" t="s">
        <v>38</v>
      </c>
    </row>
    <row r="109" spans="1:14" s="53" customFormat="1" ht="57" customHeight="1">
      <c r="A109" s="56"/>
      <c r="B109" s="55"/>
      <c r="C109" s="27">
        <v>94</v>
      </c>
      <c r="D109" s="80">
        <v>1200.72</v>
      </c>
      <c r="E109" s="27" t="s">
        <v>30</v>
      </c>
      <c r="F109" s="27" t="s">
        <v>349</v>
      </c>
      <c r="G109" s="27" t="s">
        <v>933</v>
      </c>
      <c r="H109" s="213" t="s">
        <v>75</v>
      </c>
      <c r="I109" s="213" t="s">
        <v>76</v>
      </c>
      <c r="J109" s="213" t="s">
        <v>934</v>
      </c>
      <c r="K109" s="52" t="s">
        <v>1101</v>
      </c>
      <c r="L109" s="27"/>
      <c r="M109" s="3" t="s">
        <v>1102</v>
      </c>
      <c r="N109" s="61" t="s">
        <v>38</v>
      </c>
    </row>
    <row r="110" spans="1:14" s="53" customFormat="1" ht="57" customHeight="1">
      <c r="A110" s="56" t="s">
        <v>39</v>
      </c>
      <c r="B110" s="55" t="s">
        <v>48</v>
      </c>
      <c r="C110" s="27">
        <v>95</v>
      </c>
      <c r="D110" s="80">
        <v>1200.72</v>
      </c>
      <c r="E110" s="27" t="s">
        <v>30</v>
      </c>
      <c r="F110" s="27" t="s">
        <v>352</v>
      </c>
      <c r="G110" s="27" t="s">
        <v>308</v>
      </c>
      <c r="H110" s="214" t="s">
        <v>56</v>
      </c>
      <c r="I110" s="213" t="s">
        <v>57</v>
      </c>
      <c r="J110" s="213" t="s">
        <v>309</v>
      </c>
      <c r="K110" s="52" t="s">
        <v>1101</v>
      </c>
      <c r="L110" s="27"/>
      <c r="M110" s="3" t="s">
        <v>1102</v>
      </c>
      <c r="N110" s="61" t="s">
        <v>38</v>
      </c>
    </row>
    <row r="111" spans="1:14" s="53" customFormat="1" ht="57" customHeight="1">
      <c r="A111" s="56" t="s">
        <v>39</v>
      </c>
      <c r="B111" s="55" t="s">
        <v>48</v>
      </c>
      <c r="C111" s="27">
        <v>96</v>
      </c>
      <c r="D111" s="80">
        <v>1200.72</v>
      </c>
      <c r="E111" s="27" t="s">
        <v>30</v>
      </c>
      <c r="F111" s="27" t="s">
        <v>355</v>
      </c>
      <c r="G111" s="27" t="s">
        <v>311</v>
      </c>
      <c r="H111" s="213" t="s">
        <v>95</v>
      </c>
      <c r="I111" s="213" t="s">
        <v>96</v>
      </c>
      <c r="J111" s="213" t="s">
        <v>312</v>
      </c>
      <c r="K111" s="52" t="s">
        <v>1101</v>
      </c>
      <c r="L111" s="27"/>
      <c r="M111" s="3" t="s">
        <v>1102</v>
      </c>
      <c r="N111" s="61" t="s">
        <v>38</v>
      </c>
    </row>
    <row r="112" spans="1:14" s="53" customFormat="1" ht="57" customHeight="1">
      <c r="A112" s="56" t="s">
        <v>39</v>
      </c>
      <c r="B112" s="55" t="s">
        <v>48</v>
      </c>
      <c r="C112" s="27">
        <v>97</v>
      </c>
      <c r="D112" s="80">
        <v>1200.72</v>
      </c>
      <c r="E112" s="27" t="s">
        <v>30</v>
      </c>
      <c r="F112" s="27" t="s">
        <v>358</v>
      </c>
      <c r="G112" s="27" t="s">
        <v>314</v>
      </c>
      <c r="H112" s="213" t="s">
        <v>75</v>
      </c>
      <c r="I112" s="213" t="s">
        <v>76</v>
      </c>
      <c r="J112" s="213" t="s">
        <v>315</v>
      </c>
      <c r="K112" s="52" t="s">
        <v>1101</v>
      </c>
      <c r="L112" s="27"/>
      <c r="M112" s="3" t="s">
        <v>1102</v>
      </c>
      <c r="N112" s="61" t="s">
        <v>38</v>
      </c>
    </row>
    <row r="113" spans="1:14" s="53" customFormat="1" ht="57" customHeight="1">
      <c r="A113" s="56" t="s">
        <v>39</v>
      </c>
      <c r="B113" s="55" t="s">
        <v>48</v>
      </c>
      <c r="C113" s="27">
        <v>98</v>
      </c>
      <c r="D113" s="80">
        <v>1200.72</v>
      </c>
      <c r="E113" s="27" t="s">
        <v>30</v>
      </c>
      <c r="F113" s="27" t="s">
        <v>361</v>
      </c>
      <c r="G113" s="27" t="s">
        <v>317</v>
      </c>
      <c r="H113" s="214" t="s">
        <v>85</v>
      </c>
      <c r="I113" s="213" t="s">
        <v>86</v>
      </c>
      <c r="J113" s="213" t="s">
        <v>318</v>
      </c>
      <c r="K113" s="52" t="s">
        <v>1101</v>
      </c>
      <c r="L113" s="27"/>
      <c r="M113" s="3" t="s">
        <v>1102</v>
      </c>
      <c r="N113" s="61" t="s">
        <v>38</v>
      </c>
    </row>
    <row r="114" spans="1:14" s="53" customFormat="1" ht="57" customHeight="1">
      <c r="A114" s="56" t="s">
        <v>39</v>
      </c>
      <c r="B114" s="55" t="s">
        <v>48</v>
      </c>
      <c r="C114" s="27">
        <v>99</v>
      </c>
      <c r="D114" s="80">
        <v>1200.72</v>
      </c>
      <c r="E114" s="27" t="s">
        <v>30</v>
      </c>
      <c r="F114" s="27" t="s">
        <v>364</v>
      </c>
      <c r="G114" s="27" t="s">
        <v>320</v>
      </c>
      <c r="H114" s="26" t="s">
        <v>75</v>
      </c>
      <c r="I114" s="214" t="s">
        <v>76</v>
      </c>
      <c r="J114" s="213" t="s">
        <v>321</v>
      </c>
      <c r="K114" s="52" t="s">
        <v>1101</v>
      </c>
      <c r="L114" s="27"/>
      <c r="M114" s="3" t="s">
        <v>1102</v>
      </c>
      <c r="N114" s="61" t="s">
        <v>38</v>
      </c>
    </row>
    <row r="115" spans="1:14" s="53" customFormat="1" ht="57" customHeight="1">
      <c r="A115" s="56" t="s">
        <v>39</v>
      </c>
      <c r="B115" s="55" t="s">
        <v>48</v>
      </c>
      <c r="C115" s="27">
        <v>100</v>
      </c>
      <c r="D115" s="80">
        <v>1200.72</v>
      </c>
      <c r="E115" s="27" t="s">
        <v>30</v>
      </c>
      <c r="F115" s="27" t="s">
        <v>367</v>
      </c>
      <c r="G115" s="27" t="s">
        <v>323</v>
      </c>
      <c r="H115" s="214" t="s">
        <v>85</v>
      </c>
      <c r="I115" s="213" t="s">
        <v>86</v>
      </c>
      <c r="J115" s="213" t="s">
        <v>324</v>
      </c>
      <c r="K115" s="52" t="s">
        <v>1101</v>
      </c>
      <c r="L115" s="27"/>
      <c r="M115" s="3" t="s">
        <v>1102</v>
      </c>
      <c r="N115" s="61" t="s">
        <v>38</v>
      </c>
    </row>
    <row r="116" spans="1:14" s="53" customFormat="1" ht="57" customHeight="1">
      <c r="A116" s="56" t="s">
        <v>39</v>
      </c>
      <c r="B116" s="55" t="s">
        <v>48</v>
      </c>
      <c r="C116" s="27">
        <v>101</v>
      </c>
      <c r="D116" s="80">
        <v>1200.72</v>
      </c>
      <c r="E116" s="27" t="s">
        <v>30</v>
      </c>
      <c r="F116" s="27" t="s">
        <v>370</v>
      </c>
      <c r="G116" s="27" t="s">
        <v>326</v>
      </c>
      <c r="H116" s="213" t="s">
        <v>90</v>
      </c>
      <c r="I116" s="213" t="s">
        <v>91</v>
      </c>
      <c r="J116" s="213" t="s">
        <v>327</v>
      </c>
      <c r="K116" s="52" t="s">
        <v>1101</v>
      </c>
      <c r="L116" s="27"/>
      <c r="M116" s="3" t="s">
        <v>1102</v>
      </c>
      <c r="N116" s="61" t="s">
        <v>38</v>
      </c>
    </row>
    <row r="117" spans="1:14" s="53" customFormat="1" ht="57" customHeight="1">
      <c r="A117" s="56" t="s">
        <v>39</v>
      </c>
      <c r="B117" s="55" t="s">
        <v>48</v>
      </c>
      <c r="C117" s="27">
        <v>102</v>
      </c>
      <c r="D117" s="80">
        <v>1200.72</v>
      </c>
      <c r="E117" s="27" t="s">
        <v>30</v>
      </c>
      <c r="F117" s="27" t="s">
        <v>373</v>
      </c>
      <c r="G117" s="27" t="s">
        <v>329</v>
      </c>
      <c r="H117" s="213" t="s">
        <v>185</v>
      </c>
      <c r="I117" s="213" t="s">
        <v>186</v>
      </c>
      <c r="J117" s="213" t="s">
        <v>330</v>
      </c>
      <c r="K117" s="52" t="s">
        <v>1101</v>
      </c>
      <c r="L117" s="27"/>
      <c r="M117" s="3" t="s">
        <v>1102</v>
      </c>
      <c r="N117" s="61" t="s">
        <v>38</v>
      </c>
    </row>
    <row r="118" spans="1:14" s="53" customFormat="1" ht="57" customHeight="1">
      <c r="A118" s="56"/>
      <c r="B118" s="55"/>
      <c r="C118" s="27">
        <v>103</v>
      </c>
      <c r="D118" s="80">
        <v>1200.72</v>
      </c>
      <c r="E118" s="27" t="s">
        <v>30</v>
      </c>
      <c r="F118" s="27" t="s">
        <v>378</v>
      </c>
      <c r="G118" s="27" t="s">
        <v>935</v>
      </c>
      <c r="H118" s="213" t="s">
        <v>56</v>
      </c>
      <c r="I118" s="213" t="s">
        <v>57</v>
      </c>
      <c r="J118" s="213" t="s">
        <v>936</v>
      </c>
      <c r="K118" s="52" t="s">
        <v>1101</v>
      </c>
      <c r="L118" s="27"/>
      <c r="M118" s="3" t="s">
        <v>1102</v>
      </c>
      <c r="N118" s="61" t="s">
        <v>38</v>
      </c>
    </row>
    <row r="119" spans="1:14" s="53" customFormat="1" ht="57" customHeight="1">
      <c r="A119" s="56" t="s">
        <v>39</v>
      </c>
      <c r="B119" s="55" t="s">
        <v>48</v>
      </c>
      <c r="C119" s="27">
        <v>104</v>
      </c>
      <c r="D119" s="80">
        <v>1200.72</v>
      </c>
      <c r="E119" s="27" t="s">
        <v>30</v>
      </c>
      <c r="F119" s="27" t="s">
        <v>381</v>
      </c>
      <c r="G119" s="27" t="s">
        <v>332</v>
      </c>
      <c r="H119" s="214" t="s">
        <v>113</v>
      </c>
      <c r="I119" s="213" t="s">
        <v>114</v>
      </c>
      <c r="J119" s="213" t="s">
        <v>333</v>
      </c>
      <c r="K119" s="52" t="s">
        <v>1101</v>
      </c>
      <c r="L119" s="27"/>
      <c r="M119" s="3" t="s">
        <v>1102</v>
      </c>
      <c r="N119" s="61" t="s">
        <v>38</v>
      </c>
    </row>
    <row r="120" spans="1:14" s="53" customFormat="1" ht="57" customHeight="1">
      <c r="A120" s="56" t="s">
        <v>39</v>
      </c>
      <c r="B120" s="55" t="s">
        <v>48</v>
      </c>
      <c r="C120" s="27">
        <v>105</v>
      </c>
      <c r="D120" s="80">
        <v>1200.72</v>
      </c>
      <c r="E120" s="27" t="s">
        <v>30</v>
      </c>
      <c r="F120" s="27" t="s">
        <v>384</v>
      </c>
      <c r="G120" s="27" t="s">
        <v>335</v>
      </c>
      <c r="H120" s="213" t="s">
        <v>75</v>
      </c>
      <c r="I120" s="213" t="s">
        <v>76</v>
      </c>
      <c r="J120" s="213" t="s">
        <v>336</v>
      </c>
      <c r="K120" s="52" t="s">
        <v>1101</v>
      </c>
      <c r="L120" s="27"/>
      <c r="M120" s="3" t="s">
        <v>1102</v>
      </c>
      <c r="N120" s="61" t="s">
        <v>38</v>
      </c>
    </row>
    <row r="121" spans="1:14" s="53" customFormat="1" ht="57" customHeight="1">
      <c r="A121" s="56" t="s">
        <v>39</v>
      </c>
      <c r="B121" s="55" t="s">
        <v>48</v>
      </c>
      <c r="C121" s="27">
        <v>106</v>
      </c>
      <c r="D121" s="80">
        <v>1200.72</v>
      </c>
      <c r="E121" s="27" t="s">
        <v>30</v>
      </c>
      <c r="F121" s="27" t="s">
        <v>387</v>
      </c>
      <c r="G121" s="27" t="s">
        <v>338</v>
      </c>
      <c r="H121" s="214" t="s">
        <v>75</v>
      </c>
      <c r="I121" s="213" t="s">
        <v>76</v>
      </c>
      <c r="J121" s="213" t="s">
        <v>339</v>
      </c>
      <c r="K121" s="52" t="s">
        <v>1101</v>
      </c>
      <c r="L121" s="27"/>
      <c r="M121" s="3" t="s">
        <v>1102</v>
      </c>
      <c r="N121" s="61" t="s">
        <v>38</v>
      </c>
    </row>
    <row r="122" spans="1:14" s="53" customFormat="1" ht="57" customHeight="1">
      <c r="A122" s="56" t="s">
        <v>39</v>
      </c>
      <c r="B122" s="55" t="s">
        <v>48</v>
      </c>
      <c r="C122" s="27">
        <v>107</v>
      </c>
      <c r="D122" s="80">
        <v>1200.72</v>
      </c>
      <c r="E122" s="27" t="s">
        <v>30</v>
      </c>
      <c r="F122" s="27" t="s">
        <v>390</v>
      </c>
      <c r="G122" s="27" t="s">
        <v>341</v>
      </c>
      <c r="H122" s="213" t="s">
        <v>75</v>
      </c>
      <c r="I122" s="213" t="s">
        <v>76</v>
      </c>
      <c r="J122" s="213" t="s">
        <v>342</v>
      </c>
      <c r="K122" s="52" t="s">
        <v>1101</v>
      </c>
      <c r="L122" s="27"/>
      <c r="M122" s="3" t="s">
        <v>1102</v>
      </c>
      <c r="N122" s="61" t="s">
        <v>38</v>
      </c>
    </row>
    <row r="123" spans="1:14" s="53" customFormat="1" ht="57" customHeight="1">
      <c r="A123" s="56"/>
      <c r="B123" s="55"/>
      <c r="C123" s="27">
        <v>108</v>
      </c>
      <c r="D123" s="80">
        <v>1200.72</v>
      </c>
      <c r="E123" s="27" t="s">
        <v>30</v>
      </c>
      <c r="F123" s="27" t="s">
        <v>393</v>
      </c>
      <c r="G123" s="27" t="s">
        <v>939</v>
      </c>
      <c r="H123" s="213" t="s">
        <v>940</v>
      </c>
      <c r="I123" s="213" t="s">
        <v>941</v>
      </c>
      <c r="J123" s="213" t="s">
        <v>942</v>
      </c>
      <c r="K123" s="52" t="s">
        <v>1101</v>
      </c>
      <c r="L123" s="27"/>
      <c r="M123" s="3" t="s">
        <v>1102</v>
      </c>
      <c r="N123" s="61" t="s">
        <v>38</v>
      </c>
    </row>
    <row r="124" spans="1:14" s="53" customFormat="1" ht="57" customHeight="1">
      <c r="A124" s="56" t="s">
        <v>39</v>
      </c>
      <c r="B124" s="55" t="s">
        <v>48</v>
      </c>
      <c r="C124" s="27">
        <v>109</v>
      </c>
      <c r="D124" s="80">
        <v>1200.72</v>
      </c>
      <c r="E124" s="27" t="s">
        <v>30</v>
      </c>
      <c r="F124" s="27" t="s">
        <v>396</v>
      </c>
      <c r="G124" s="27" t="s">
        <v>344</v>
      </c>
      <c r="H124" s="213" t="s">
        <v>75</v>
      </c>
      <c r="I124" s="213" t="s">
        <v>76</v>
      </c>
      <c r="J124" s="213" t="s">
        <v>345</v>
      </c>
      <c r="K124" s="52" t="s">
        <v>1101</v>
      </c>
      <c r="L124" s="27"/>
      <c r="M124" s="3" t="s">
        <v>1102</v>
      </c>
      <c r="N124" s="61" t="s">
        <v>38</v>
      </c>
    </row>
    <row r="125" spans="1:14" s="53" customFormat="1" ht="57" customHeight="1">
      <c r="A125" s="56" t="s">
        <v>39</v>
      </c>
      <c r="B125" s="55" t="s">
        <v>48</v>
      </c>
      <c r="C125" s="27">
        <v>110</v>
      </c>
      <c r="D125" s="80">
        <v>1200.72</v>
      </c>
      <c r="E125" s="27" t="s">
        <v>30</v>
      </c>
      <c r="F125" s="27" t="s">
        <v>401</v>
      </c>
      <c r="G125" s="27" t="s">
        <v>347</v>
      </c>
      <c r="H125" s="213" t="s">
        <v>33</v>
      </c>
      <c r="I125" s="213" t="s">
        <v>34</v>
      </c>
      <c r="J125" s="213" t="s">
        <v>348</v>
      </c>
      <c r="K125" s="52" t="s">
        <v>1101</v>
      </c>
      <c r="L125" s="27"/>
      <c r="M125" s="3" t="s">
        <v>1102</v>
      </c>
      <c r="N125" s="61" t="s">
        <v>38</v>
      </c>
    </row>
    <row r="126" spans="1:14" s="53" customFormat="1" ht="57" customHeight="1">
      <c r="A126" s="56" t="s">
        <v>39</v>
      </c>
      <c r="B126" s="55" t="s">
        <v>48</v>
      </c>
      <c r="C126" s="27">
        <v>111</v>
      </c>
      <c r="D126" s="80">
        <v>1200.72</v>
      </c>
      <c r="E126" s="27" t="s">
        <v>30</v>
      </c>
      <c r="F126" s="27" t="s">
        <v>404</v>
      </c>
      <c r="G126" s="27" t="s">
        <v>350</v>
      </c>
      <c r="H126" s="214" t="s">
        <v>100</v>
      </c>
      <c r="I126" s="213" t="s">
        <v>101</v>
      </c>
      <c r="J126" s="213" t="s">
        <v>351</v>
      </c>
      <c r="K126" s="52" t="s">
        <v>1101</v>
      </c>
      <c r="L126" s="27"/>
      <c r="M126" s="3" t="s">
        <v>1102</v>
      </c>
      <c r="N126" s="61" t="s">
        <v>38</v>
      </c>
    </row>
    <row r="127" spans="1:14" s="53" customFormat="1" ht="57" customHeight="1">
      <c r="A127" s="56" t="s">
        <v>39</v>
      </c>
      <c r="B127" s="55" t="s">
        <v>48</v>
      </c>
      <c r="C127" s="27">
        <v>112</v>
      </c>
      <c r="D127" s="80">
        <v>1200.72</v>
      </c>
      <c r="E127" s="27" t="s">
        <v>30</v>
      </c>
      <c r="F127" s="27" t="s">
        <v>407</v>
      </c>
      <c r="G127" s="27" t="s">
        <v>1104</v>
      </c>
      <c r="H127" s="213" t="s">
        <v>85</v>
      </c>
      <c r="I127" s="213" t="s">
        <v>86</v>
      </c>
      <c r="J127" s="213" t="s">
        <v>354</v>
      </c>
      <c r="K127" s="52" t="s">
        <v>1101</v>
      </c>
      <c r="L127" s="27"/>
      <c r="M127" s="3" t="s">
        <v>1102</v>
      </c>
      <c r="N127" s="61" t="s">
        <v>38</v>
      </c>
    </row>
    <row r="128" spans="1:14" s="53" customFormat="1" ht="57" customHeight="1">
      <c r="A128" s="57" t="s">
        <v>39</v>
      </c>
      <c r="B128" s="58" t="s">
        <v>48</v>
      </c>
      <c r="C128" s="27">
        <v>113</v>
      </c>
      <c r="D128" s="80">
        <v>1200.72</v>
      </c>
      <c r="E128" s="27" t="s">
        <v>30</v>
      </c>
      <c r="F128" s="27" t="s">
        <v>410</v>
      </c>
      <c r="G128" s="27" t="s">
        <v>356</v>
      </c>
      <c r="H128" s="213" t="s">
        <v>100</v>
      </c>
      <c r="I128" s="213" t="s">
        <v>101</v>
      </c>
      <c r="J128" s="213" t="s">
        <v>357</v>
      </c>
      <c r="K128" s="52" t="s">
        <v>1101</v>
      </c>
      <c r="L128" s="62"/>
      <c r="M128" s="3" t="s">
        <v>1102</v>
      </c>
      <c r="N128" s="61" t="s">
        <v>38</v>
      </c>
    </row>
    <row r="129" spans="1:14" s="53" customFormat="1" ht="57" customHeight="1">
      <c r="A129" s="56" t="s">
        <v>39</v>
      </c>
      <c r="B129" s="55" t="s">
        <v>48</v>
      </c>
      <c r="C129" s="27">
        <v>114</v>
      </c>
      <c r="D129" s="80">
        <v>2058.31</v>
      </c>
      <c r="E129" s="27" t="s">
        <v>30</v>
      </c>
      <c r="F129" s="27" t="s">
        <v>413</v>
      </c>
      <c r="G129" s="27" t="s">
        <v>359</v>
      </c>
      <c r="H129" s="213" t="s">
        <v>75</v>
      </c>
      <c r="I129" s="213" t="s">
        <v>76</v>
      </c>
      <c r="J129" s="213" t="s">
        <v>360</v>
      </c>
      <c r="K129" s="52" t="s">
        <v>1101</v>
      </c>
      <c r="L129" s="27"/>
      <c r="M129" s="3" t="s">
        <v>1102</v>
      </c>
      <c r="N129" s="61" t="s">
        <v>38</v>
      </c>
    </row>
    <row r="130" spans="1:14" s="53" customFormat="1" ht="57" customHeight="1">
      <c r="A130" s="56" t="s">
        <v>39</v>
      </c>
      <c r="B130" s="55" t="s">
        <v>48</v>
      </c>
      <c r="C130" s="27">
        <v>115</v>
      </c>
      <c r="D130" s="80">
        <v>1200.72</v>
      </c>
      <c r="E130" s="27" t="s">
        <v>30</v>
      </c>
      <c r="F130" s="27" t="s">
        <v>416</v>
      </c>
      <c r="G130" s="27" t="s">
        <v>362</v>
      </c>
      <c r="H130" s="213" t="s">
        <v>61</v>
      </c>
      <c r="I130" s="213" t="s">
        <v>62</v>
      </c>
      <c r="J130" s="213" t="s">
        <v>363</v>
      </c>
      <c r="K130" s="52" t="s">
        <v>1101</v>
      </c>
      <c r="L130" s="27"/>
      <c r="M130" s="3" t="s">
        <v>1102</v>
      </c>
      <c r="N130" s="61" t="s">
        <v>38</v>
      </c>
    </row>
    <row r="131" spans="1:14" s="53" customFormat="1" ht="57" customHeight="1">
      <c r="A131" s="56" t="s">
        <v>39</v>
      </c>
      <c r="B131" s="55" t="s">
        <v>48</v>
      </c>
      <c r="C131" s="27">
        <v>116</v>
      </c>
      <c r="D131" s="80">
        <v>1200.72</v>
      </c>
      <c r="E131" s="27" t="s">
        <v>30</v>
      </c>
      <c r="F131" s="27" t="s">
        <v>419</v>
      </c>
      <c r="G131" s="27" t="s">
        <v>365</v>
      </c>
      <c r="H131" s="213" t="s">
        <v>85</v>
      </c>
      <c r="I131" s="213" t="s">
        <v>86</v>
      </c>
      <c r="J131" s="213" t="s">
        <v>366</v>
      </c>
      <c r="K131" s="52" t="s">
        <v>1101</v>
      </c>
      <c r="L131" s="27"/>
      <c r="M131" s="3" t="s">
        <v>1102</v>
      </c>
      <c r="N131" s="61" t="s">
        <v>38</v>
      </c>
    </row>
    <row r="132" spans="1:14" s="53" customFormat="1" ht="57" customHeight="1">
      <c r="A132" s="56" t="s">
        <v>39</v>
      </c>
      <c r="B132" s="55" t="s">
        <v>48</v>
      </c>
      <c r="C132" s="27">
        <v>117</v>
      </c>
      <c r="D132" s="80">
        <v>1200.72</v>
      </c>
      <c r="E132" s="27" t="s">
        <v>30</v>
      </c>
      <c r="F132" s="27" t="s">
        <v>422</v>
      </c>
      <c r="G132" s="27" t="s">
        <v>368</v>
      </c>
      <c r="H132" s="213" t="s">
        <v>85</v>
      </c>
      <c r="I132" s="213" t="s">
        <v>86</v>
      </c>
      <c r="J132" s="213" t="s">
        <v>369</v>
      </c>
      <c r="K132" s="52" t="s">
        <v>1101</v>
      </c>
      <c r="L132" s="27"/>
      <c r="M132" s="3" t="s">
        <v>1102</v>
      </c>
      <c r="N132" s="61" t="s">
        <v>38</v>
      </c>
    </row>
    <row r="133" spans="1:14" s="53" customFormat="1" ht="57" customHeight="1">
      <c r="A133" s="56"/>
      <c r="B133" s="55"/>
      <c r="C133" s="27">
        <v>118</v>
      </c>
      <c r="D133" s="80">
        <v>1200.72</v>
      </c>
      <c r="E133" s="27" t="s">
        <v>30</v>
      </c>
      <c r="F133" s="27" t="s">
        <v>425</v>
      </c>
      <c r="G133" s="27" t="s">
        <v>943</v>
      </c>
      <c r="H133" s="213" t="s">
        <v>85</v>
      </c>
      <c r="I133" s="213" t="s">
        <v>86</v>
      </c>
      <c r="J133" s="213" t="s">
        <v>944</v>
      </c>
      <c r="K133" s="52" t="s">
        <v>1101</v>
      </c>
      <c r="L133" s="27"/>
      <c r="M133" s="3" t="s">
        <v>1102</v>
      </c>
      <c r="N133" s="61" t="s">
        <v>38</v>
      </c>
    </row>
    <row r="134" spans="1:14" s="53" customFormat="1" ht="57" customHeight="1">
      <c r="A134" s="56" t="s">
        <v>39</v>
      </c>
      <c r="B134" s="55" t="s">
        <v>48</v>
      </c>
      <c r="C134" s="27">
        <v>119</v>
      </c>
      <c r="D134" s="80">
        <v>1200.72</v>
      </c>
      <c r="E134" s="27" t="s">
        <v>30</v>
      </c>
      <c r="F134" s="27" t="s">
        <v>428</v>
      </c>
      <c r="G134" s="27" t="s">
        <v>371</v>
      </c>
      <c r="H134" s="26" t="s">
        <v>95</v>
      </c>
      <c r="I134" s="213" t="s">
        <v>96</v>
      </c>
      <c r="J134" s="213" t="s">
        <v>372</v>
      </c>
      <c r="K134" s="52" t="s">
        <v>1101</v>
      </c>
      <c r="L134" s="27"/>
      <c r="M134" s="3" t="s">
        <v>1102</v>
      </c>
      <c r="N134" s="61" t="s">
        <v>38</v>
      </c>
    </row>
    <row r="135" spans="1:14" s="53" customFormat="1" ht="57" customHeight="1">
      <c r="A135" s="56" t="s">
        <v>39</v>
      </c>
      <c r="B135" s="55" t="s">
        <v>48</v>
      </c>
      <c r="C135" s="27">
        <v>120</v>
      </c>
      <c r="D135" s="80">
        <v>1200.72</v>
      </c>
      <c r="E135" s="27" t="s">
        <v>30</v>
      </c>
      <c r="F135" s="27" t="s">
        <v>431</v>
      </c>
      <c r="G135" s="27" t="s">
        <v>374</v>
      </c>
      <c r="H135" s="213" t="s">
        <v>375</v>
      </c>
      <c r="I135" s="213" t="s">
        <v>376</v>
      </c>
      <c r="J135" s="213" t="s">
        <v>377</v>
      </c>
      <c r="K135" s="52" t="s">
        <v>1101</v>
      </c>
      <c r="L135" s="27"/>
      <c r="M135" s="3" t="s">
        <v>1102</v>
      </c>
      <c r="N135" s="61" t="s">
        <v>38</v>
      </c>
    </row>
    <row r="136" spans="1:14" s="53" customFormat="1" ht="57" customHeight="1">
      <c r="A136" s="56" t="s">
        <v>39</v>
      </c>
      <c r="B136" s="55" t="s">
        <v>48</v>
      </c>
      <c r="C136" s="27">
        <v>121</v>
      </c>
      <c r="D136" s="80">
        <v>1200.72</v>
      </c>
      <c r="E136" s="27" t="s">
        <v>30</v>
      </c>
      <c r="F136" s="27" t="s">
        <v>434</v>
      </c>
      <c r="G136" s="27" t="s">
        <v>379</v>
      </c>
      <c r="H136" s="214" t="s">
        <v>220</v>
      </c>
      <c r="I136" s="213" t="s">
        <v>221</v>
      </c>
      <c r="J136" s="213" t="s">
        <v>380</v>
      </c>
      <c r="K136" s="52" t="s">
        <v>1101</v>
      </c>
      <c r="L136" s="27"/>
      <c r="M136" s="3" t="s">
        <v>1102</v>
      </c>
      <c r="N136" s="61" t="s">
        <v>38</v>
      </c>
    </row>
    <row r="137" spans="1:14" s="53" customFormat="1" ht="57" customHeight="1">
      <c r="A137" s="56"/>
      <c r="B137" s="55"/>
      <c r="C137" s="27">
        <v>122</v>
      </c>
      <c r="D137" s="80">
        <v>1200.72</v>
      </c>
      <c r="E137" s="27" t="s">
        <v>30</v>
      </c>
      <c r="F137" s="27" t="s">
        <v>437</v>
      </c>
      <c r="G137" s="27" t="s">
        <v>945</v>
      </c>
      <c r="H137" s="213" t="s">
        <v>85</v>
      </c>
      <c r="I137" s="213" t="s">
        <v>86</v>
      </c>
      <c r="J137" s="213" t="s">
        <v>946</v>
      </c>
      <c r="K137" s="52" t="s">
        <v>1101</v>
      </c>
      <c r="L137" s="27"/>
      <c r="M137" s="3" t="s">
        <v>1102</v>
      </c>
      <c r="N137" s="61" t="s">
        <v>38</v>
      </c>
    </row>
    <row r="138" spans="1:14" s="53" customFormat="1" ht="57" customHeight="1">
      <c r="A138" s="56"/>
      <c r="B138" s="55"/>
      <c r="C138" s="27">
        <v>123</v>
      </c>
      <c r="D138" s="80">
        <v>1200.72</v>
      </c>
      <c r="E138" s="27" t="s">
        <v>30</v>
      </c>
      <c r="F138" s="27" t="s">
        <v>440</v>
      </c>
      <c r="G138" s="27" t="s">
        <v>947</v>
      </c>
      <c r="H138" s="214" t="s">
        <v>95</v>
      </c>
      <c r="I138" s="213" t="s">
        <v>96</v>
      </c>
      <c r="J138" s="213" t="s">
        <v>948</v>
      </c>
      <c r="K138" s="52" t="s">
        <v>1101</v>
      </c>
      <c r="L138" s="27"/>
      <c r="M138" s="3" t="s">
        <v>1102</v>
      </c>
      <c r="N138" s="61" t="s">
        <v>38</v>
      </c>
    </row>
    <row r="139" spans="1:14" s="53" customFormat="1" ht="57" customHeight="1">
      <c r="A139" s="56"/>
      <c r="B139" s="55"/>
      <c r="C139" s="27">
        <v>124</v>
      </c>
      <c r="D139" s="80">
        <v>1200.72</v>
      </c>
      <c r="E139" s="27" t="s">
        <v>30</v>
      </c>
      <c r="F139" s="27" t="s">
        <v>443</v>
      </c>
      <c r="G139" s="27" t="s">
        <v>949</v>
      </c>
      <c r="H139" s="213" t="s">
        <v>80</v>
      </c>
      <c r="I139" s="213" t="s">
        <v>81</v>
      </c>
      <c r="J139" s="213" t="s">
        <v>950</v>
      </c>
      <c r="K139" s="52" t="s">
        <v>1101</v>
      </c>
      <c r="L139" s="27"/>
      <c r="M139" s="3" t="s">
        <v>1102</v>
      </c>
      <c r="N139" s="61" t="s">
        <v>38</v>
      </c>
    </row>
    <row r="140" spans="1:14" s="53" customFormat="1" ht="57" customHeight="1">
      <c r="A140" s="56" t="s">
        <v>39</v>
      </c>
      <c r="B140" s="55" t="s">
        <v>48</v>
      </c>
      <c r="C140" s="27">
        <v>125</v>
      </c>
      <c r="D140" s="80">
        <v>1200.72</v>
      </c>
      <c r="E140" s="27" t="s">
        <v>30</v>
      </c>
      <c r="F140" s="27" t="s">
        <v>446</v>
      </c>
      <c r="G140" s="27" t="s">
        <v>382</v>
      </c>
      <c r="H140" s="213" t="s">
        <v>33</v>
      </c>
      <c r="I140" s="213" t="s">
        <v>34</v>
      </c>
      <c r="J140" s="213" t="s">
        <v>383</v>
      </c>
      <c r="K140" s="52" t="s">
        <v>1101</v>
      </c>
      <c r="L140" s="27"/>
      <c r="M140" s="3" t="s">
        <v>1102</v>
      </c>
      <c r="N140" s="61" t="s">
        <v>38</v>
      </c>
    </row>
    <row r="141" spans="1:14" s="53" customFormat="1" ht="57" customHeight="1">
      <c r="A141" s="56"/>
      <c r="B141" s="55"/>
      <c r="C141" s="27">
        <v>126</v>
      </c>
      <c r="D141" s="80">
        <v>1200.72</v>
      </c>
      <c r="E141" s="27" t="s">
        <v>30</v>
      </c>
      <c r="F141" s="27" t="s">
        <v>449</v>
      </c>
      <c r="G141" s="27" t="s">
        <v>874</v>
      </c>
      <c r="H141" s="214" t="s">
        <v>33</v>
      </c>
      <c r="I141" s="213" t="s">
        <v>34</v>
      </c>
      <c r="J141" s="213" t="s">
        <v>875</v>
      </c>
      <c r="K141" s="52" t="s">
        <v>1101</v>
      </c>
      <c r="L141" s="27"/>
      <c r="M141" s="3" t="s">
        <v>1102</v>
      </c>
      <c r="N141" s="61" t="s">
        <v>38</v>
      </c>
    </row>
    <row r="142" spans="1:14" s="53" customFormat="1" ht="57" customHeight="1">
      <c r="A142" s="56" t="s">
        <v>39</v>
      </c>
      <c r="B142" s="55" t="s">
        <v>48</v>
      </c>
      <c r="C142" s="27">
        <v>127</v>
      </c>
      <c r="D142" s="80">
        <v>1200.72</v>
      </c>
      <c r="E142" s="27" t="s">
        <v>30</v>
      </c>
      <c r="F142" s="27" t="s">
        <v>452</v>
      </c>
      <c r="G142" s="27" t="s">
        <v>385</v>
      </c>
      <c r="H142" s="214" t="s">
        <v>75</v>
      </c>
      <c r="I142" s="213" t="s">
        <v>76</v>
      </c>
      <c r="J142" s="213" t="s">
        <v>386</v>
      </c>
      <c r="K142" s="52" t="s">
        <v>1101</v>
      </c>
      <c r="L142" s="27"/>
      <c r="M142" s="3" t="s">
        <v>1102</v>
      </c>
      <c r="N142" s="61" t="s">
        <v>38</v>
      </c>
    </row>
    <row r="143" spans="1:14" s="53" customFormat="1" ht="57" customHeight="1">
      <c r="A143" s="56"/>
      <c r="B143" s="55"/>
      <c r="C143" s="27">
        <v>128</v>
      </c>
      <c r="D143" s="80">
        <v>1200.72</v>
      </c>
      <c r="E143" s="27" t="s">
        <v>30</v>
      </c>
      <c r="F143" s="27" t="s">
        <v>455</v>
      </c>
      <c r="G143" s="27" t="s">
        <v>951</v>
      </c>
      <c r="H143" s="214" t="s">
        <v>95</v>
      </c>
      <c r="I143" s="213" t="s">
        <v>96</v>
      </c>
      <c r="J143" s="216" t="s">
        <v>1095</v>
      </c>
      <c r="K143" s="52" t="s">
        <v>1101</v>
      </c>
      <c r="L143" s="27"/>
      <c r="M143" s="3" t="s">
        <v>1102</v>
      </c>
      <c r="N143" s="61" t="s">
        <v>38</v>
      </c>
    </row>
    <row r="144" spans="1:14" s="53" customFormat="1" ht="57" customHeight="1">
      <c r="A144" s="56" t="s">
        <v>39</v>
      </c>
      <c r="B144" s="55" t="s">
        <v>48</v>
      </c>
      <c r="C144" s="27">
        <v>129</v>
      </c>
      <c r="D144" s="80">
        <v>1200.72</v>
      </c>
      <c r="E144" s="27" t="s">
        <v>30</v>
      </c>
      <c r="F144" s="27" t="s">
        <v>458</v>
      </c>
      <c r="G144" s="27" t="s">
        <v>388</v>
      </c>
      <c r="H144" s="214" t="s">
        <v>75</v>
      </c>
      <c r="I144" s="213" t="s">
        <v>76</v>
      </c>
      <c r="J144" s="213" t="s">
        <v>389</v>
      </c>
      <c r="K144" s="52" t="s">
        <v>1101</v>
      </c>
      <c r="L144" s="27"/>
      <c r="M144" s="3" t="s">
        <v>1102</v>
      </c>
      <c r="N144" s="61" t="s">
        <v>38</v>
      </c>
    </row>
    <row r="145" spans="1:14" s="53" customFormat="1" ht="57" customHeight="1">
      <c r="A145" s="56" t="s">
        <v>39</v>
      </c>
      <c r="B145" s="55" t="s">
        <v>48</v>
      </c>
      <c r="C145" s="27">
        <v>130</v>
      </c>
      <c r="D145" s="80">
        <v>1200.72</v>
      </c>
      <c r="E145" s="27" t="s">
        <v>30</v>
      </c>
      <c r="F145" s="27" t="s">
        <v>460</v>
      </c>
      <c r="G145" s="27" t="s">
        <v>391</v>
      </c>
      <c r="H145" s="214" t="s">
        <v>85</v>
      </c>
      <c r="I145" s="213" t="s">
        <v>86</v>
      </c>
      <c r="J145" s="213" t="s">
        <v>392</v>
      </c>
      <c r="K145" s="52" t="s">
        <v>1101</v>
      </c>
      <c r="L145" s="27"/>
      <c r="M145" s="3" t="s">
        <v>1102</v>
      </c>
      <c r="N145" s="61" t="s">
        <v>38</v>
      </c>
    </row>
    <row r="146" spans="1:14" s="53" customFormat="1" ht="57" customHeight="1">
      <c r="A146" s="56"/>
      <c r="B146" s="55"/>
      <c r="C146" s="27">
        <v>131</v>
      </c>
      <c r="D146" s="80">
        <v>1200.72</v>
      </c>
      <c r="E146" s="27" t="s">
        <v>30</v>
      </c>
      <c r="F146" s="27" t="s">
        <v>463</v>
      </c>
      <c r="G146" s="27" t="s">
        <v>953</v>
      </c>
      <c r="H146" s="213" t="s">
        <v>85</v>
      </c>
      <c r="I146" s="213" t="s">
        <v>86</v>
      </c>
      <c r="J146" s="213" t="s">
        <v>954</v>
      </c>
      <c r="K146" s="52" t="s">
        <v>1101</v>
      </c>
      <c r="L146" s="27"/>
      <c r="M146" s="3" t="s">
        <v>1102</v>
      </c>
      <c r="N146" s="61" t="s">
        <v>38</v>
      </c>
    </row>
    <row r="147" spans="1:14" s="53" customFormat="1" ht="57" customHeight="1">
      <c r="A147" s="56" t="s">
        <v>39</v>
      </c>
      <c r="B147" s="55" t="s">
        <v>48</v>
      </c>
      <c r="C147" s="27">
        <v>132</v>
      </c>
      <c r="D147" s="80">
        <v>1200.72</v>
      </c>
      <c r="E147" s="27" t="s">
        <v>30</v>
      </c>
      <c r="F147" s="27" t="s">
        <v>466</v>
      </c>
      <c r="G147" s="27" t="s">
        <v>394</v>
      </c>
      <c r="H147" s="214" t="s">
        <v>56</v>
      </c>
      <c r="I147" s="213" t="s">
        <v>57</v>
      </c>
      <c r="J147" s="213" t="s">
        <v>395</v>
      </c>
      <c r="K147" s="52" t="s">
        <v>1101</v>
      </c>
      <c r="L147" s="27"/>
      <c r="M147" s="3" t="s">
        <v>1102</v>
      </c>
      <c r="N147" s="61" t="s">
        <v>38</v>
      </c>
    </row>
    <row r="148" spans="1:14" s="53" customFormat="1" ht="57" customHeight="1">
      <c r="A148" s="56" t="s">
        <v>39</v>
      </c>
      <c r="B148" s="55" t="s">
        <v>48</v>
      </c>
      <c r="C148" s="27">
        <v>133</v>
      </c>
      <c r="D148" s="80">
        <v>1200.72</v>
      </c>
      <c r="E148" s="27" t="s">
        <v>30</v>
      </c>
      <c r="F148" s="27" t="s">
        <v>469</v>
      </c>
      <c r="G148" s="62" t="s">
        <v>397</v>
      </c>
      <c r="H148" s="213" t="s">
        <v>75</v>
      </c>
      <c r="I148" s="213" t="s">
        <v>76</v>
      </c>
      <c r="J148" s="217" t="s">
        <v>1096</v>
      </c>
      <c r="K148" s="52" t="s">
        <v>1101</v>
      </c>
      <c r="L148" s="27"/>
      <c r="M148" s="3" t="s">
        <v>1102</v>
      </c>
      <c r="N148" s="61" t="s">
        <v>38</v>
      </c>
    </row>
    <row r="149" spans="1:14" s="53" customFormat="1" ht="57" customHeight="1">
      <c r="A149" s="56" t="s">
        <v>39</v>
      </c>
      <c r="B149" s="55" t="s">
        <v>48</v>
      </c>
      <c r="C149" s="27">
        <v>134</v>
      </c>
      <c r="D149" s="80">
        <v>1200.72</v>
      </c>
      <c r="E149" s="27" t="s">
        <v>30</v>
      </c>
      <c r="F149" s="27" t="s">
        <v>472</v>
      </c>
      <c r="G149" s="27" t="s">
        <v>402</v>
      </c>
      <c r="H149" s="213" t="s">
        <v>75</v>
      </c>
      <c r="I149" s="213" t="s">
        <v>76</v>
      </c>
      <c r="J149" s="213" t="s">
        <v>403</v>
      </c>
      <c r="K149" s="52" t="s">
        <v>1101</v>
      </c>
      <c r="L149" s="27"/>
      <c r="M149" s="3" t="s">
        <v>1102</v>
      </c>
      <c r="N149" s="61" t="s">
        <v>38</v>
      </c>
    </row>
    <row r="150" spans="1:14" s="53" customFormat="1" ht="57" customHeight="1">
      <c r="A150" s="56" t="s">
        <v>39</v>
      </c>
      <c r="B150" s="55" t="s">
        <v>48</v>
      </c>
      <c r="C150" s="27">
        <v>135</v>
      </c>
      <c r="D150" s="80">
        <v>1200.72</v>
      </c>
      <c r="E150" s="27" t="s">
        <v>30</v>
      </c>
      <c r="F150" s="27" t="s">
        <v>475</v>
      </c>
      <c r="G150" s="27" t="s">
        <v>405</v>
      </c>
      <c r="H150" s="213" t="s">
        <v>75</v>
      </c>
      <c r="I150" s="213" t="s">
        <v>76</v>
      </c>
      <c r="J150" s="213" t="s">
        <v>406</v>
      </c>
      <c r="K150" s="52" t="s">
        <v>1101</v>
      </c>
      <c r="L150" s="27"/>
      <c r="M150" s="3" t="s">
        <v>1102</v>
      </c>
      <c r="N150" s="61" t="s">
        <v>38</v>
      </c>
    </row>
    <row r="151" spans="1:14" s="53" customFormat="1" ht="57" customHeight="1">
      <c r="A151" s="56"/>
      <c r="B151" s="55"/>
      <c r="C151" s="27">
        <v>136</v>
      </c>
      <c r="D151" s="80">
        <v>1200.72</v>
      </c>
      <c r="E151" s="27" t="s">
        <v>30</v>
      </c>
      <c r="F151" s="27" t="s">
        <v>478</v>
      </c>
      <c r="G151" s="27" t="s">
        <v>955</v>
      </c>
      <c r="H151" s="213" t="s">
        <v>75</v>
      </c>
      <c r="I151" s="213" t="s">
        <v>76</v>
      </c>
      <c r="J151" s="213" t="s">
        <v>956</v>
      </c>
      <c r="K151" s="52" t="s">
        <v>1101</v>
      </c>
      <c r="L151" s="27"/>
      <c r="M151" s="3" t="s">
        <v>1102</v>
      </c>
      <c r="N151" s="61" t="s">
        <v>38</v>
      </c>
    </row>
    <row r="152" spans="1:14" s="53" customFormat="1" ht="57" customHeight="1">
      <c r="A152" s="56" t="s">
        <v>39</v>
      </c>
      <c r="B152" s="55" t="s">
        <v>48</v>
      </c>
      <c r="C152" s="27">
        <v>137</v>
      </c>
      <c r="D152" s="80">
        <v>1200.72</v>
      </c>
      <c r="E152" s="27" t="s">
        <v>30</v>
      </c>
      <c r="F152" s="27" t="s">
        <v>481</v>
      </c>
      <c r="G152" s="27" t="s">
        <v>408</v>
      </c>
      <c r="H152" s="213" t="s">
        <v>100</v>
      </c>
      <c r="I152" s="213" t="s">
        <v>101</v>
      </c>
      <c r="J152" s="213" t="s">
        <v>409</v>
      </c>
      <c r="K152" s="52" t="s">
        <v>1101</v>
      </c>
      <c r="L152" s="27"/>
      <c r="M152" s="3" t="s">
        <v>1102</v>
      </c>
      <c r="N152" s="61" t="s">
        <v>38</v>
      </c>
    </row>
    <row r="153" spans="1:14" s="53" customFormat="1" ht="57" customHeight="1">
      <c r="A153" s="56" t="s">
        <v>39</v>
      </c>
      <c r="B153" s="55" t="s">
        <v>48</v>
      </c>
      <c r="C153" s="27">
        <v>138</v>
      </c>
      <c r="D153" s="80">
        <v>1200.72</v>
      </c>
      <c r="E153" s="27" t="s">
        <v>30</v>
      </c>
      <c r="F153" s="27" t="s">
        <v>484</v>
      </c>
      <c r="G153" s="27" t="s">
        <v>411</v>
      </c>
      <c r="H153" s="214" t="s">
        <v>42</v>
      </c>
      <c r="I153" s="213" t="s">
        <v>43</v>
      </c>
      <c r="J153" s="213" t="s">
        <v>412</v>
      </c>
      <c r="K153" s="52" t="s">
        <v>1101</v>
      </c>
      <c r="L153" s="27"/>
      <c r="M153" s="3" t="s">
        <v>1102</v>
      </c>
      <c r="N153" s="61" t="s">
        <v>38</v>
      </c>
    </row>
    <row r="154" spans="1:14" s="53" customFormat="1" ht="57" customHeight="1">
      <c r="A154" s="56" t="s">
        <v>39</v>
      </c>
      <c r="B154" s="55" t="s">
        <v>48</v>
      </c>
      <c r="C154" s="27">
        <v>139</v>
      </c>
      <c r="D154" s="80">
        <v>1200.72</v>
      </c>
      <c r="E154" s="27" t="s">
        <v>30</v>
      </c>
      <c r="F154" s="27" t="s">
        <v>487</v>
      </c>
      <c r="G154" s="27" t="s">
        <v>414</v>
      </c>
      <c r="H154" s="214" t="s">
        <v>85</v>
      </c>
      <c r="I154" s="213" t="s">
        <v>86</v>
      </c>
      <c r="J154" s="213" t="s">
        <v>415</v>
      </c>
      <c r="K154" s="52" t="s">
        <v>1101</v>
      </c>
      <c r="L154" s="27"/>
      <c r="M154" s="3" t="s">
        <v>1102</v>
      </c>
      <c r="N154" s="61" t="s">
        <v>38</v>
      </c>
    </row>
    <row r="155" spans="1:14" s="53" customFormat="1" ht="57" customHeight="1">
      <c r="A155" s="56" t="s">
        <v>39</v>
      </c>
      <c r="B155" s="55" t="s">
        <v>48</v>
      </c>
      <c r="C155" s="27">
        <v>140</v>
      </c>
      <c r="D155" s="80">
        <v>1200.72</v>
      </c>
      <c r="E155" s="27" t="s">
        <v>30</v>
      </c>
      <c r="F155" s="27" t="s">
        <v>490</v>
      </c>
      <c r="G155" s="27" t="s">
        <v>417</v>
      </c>
      <c r="H155" s="214" t="s">
        <v>80</v>
      </c>
      <c r="I155" s="213" t="s">
        <v>81</v>
      </c>
      <c r="J155" s="213" t="s">
        <v>418</v>
      </c>
      <c r="K155" s="52" t="s">
        <v>1101</v>
      </c>
      <c r="L155" s="27"/>
      <c r="M155" s="3" t="s">
        <v>1102</v>
      </c>
      <c r="N155" s="61" t="s">
        <v>38</v>
      </c>
    </row>
    <row r="156" spans="1:14" s="53" customFormat="1" ht="57" customHeight="1">
      <c r="A156" s="56"/>
      <c r="B156" s="55"/>
      <c r="C156" s="27">
        <v>141</v>
      </c>
      <c r="D156" s="80">
        <v>1200.72</v>
      </c>
      <c r="E156" s="27" t="s">
        <v>30</v>
      </c>
      <c r="F156" s="27" t="s">
        <v>495</v>
      </c>
      <c r="G156" s="27" t="s">
        <v>957</v>
      </c>
      <c r="H156" s="213" t="s">
        <v>940</v>
      </c>
      <c r="I156" s="213" t="s">
        <v>941</v>
      </c>
      <c r="J156" s="213" t="s">
        <v>958</v>
      </c>
      <c r="K156" s="52" t="s">
        <v>1101</v>
      </c>
      <c r="L156" s="27"/>
      <c r="M156" s="3" t="s">
        <v>1102</v>
      </c>
      <c r="N156" s="61" t="s">
        <v>38</v>
      </c>
    </row>
    <row r="157" spans="1:14" s="53" customFormat="1" ht="57" customHeight="1">
      <c r="A157" s="56" t="s">
        <v>39</v>
      </c>
      <c r="B157" s="55" t="s">
        <v>48</v>
      </c>
      <c r="C157" s="27">
        <v>142</v>
      </c>
      <c r="D157" s="80">
        <v>1200.72</v>
      </c>
      <c r="E157" s="27" t="s">
        <v>30</v>
      </c>
      <c r="F157" s="27" t="s">
        <v>498</v>
      </c>
      <c r="G157" s="27" t="s">
        <v>420</v>
      </c>
      <c r="H157" s="213" t="s">
        <v>95</v>
      </c>
      <c r="I157" s="213" t="s">
        <v>96</v>
      </c>
      <c r="J157" s="213" t="s">
        <v>421</v>
      </c>
      <c r="K157" s="52" t="s">
        <v>1101</v>
      </c>
      <c r="L157" s="27"/>
      <c r="M157" s="3" t="s">
        <v>1102</v>
      </c>
      <c r="N157" s="61" t="s">
        <v>38</v>
      </c>
    </row>
    <row r="158" spans="1:14" s="53" customFormat="1" ht="57" customHeight="1">
      <c r="A158" s="56"/>
      <c r="B158" s="55"/>
      <c r="C158" s="27">
        <v>143</v>
      </c>
      <c r="D158" s="80">
        <v>1200.72</v>
      </c>
      <c r="E158" s="27" t="s">
        <v>30</v>
      </c>
      <c r="F158" s="27" t="s">
        <v>501</v>
      </c>
      <c r="G158" s="27" t="s">
        <v>959</v>
      </c>
      <c r="H158" s="213" t="s">
        <v>80</v>
      </c>
      <c r="I158" s="213" t="s">
        <v>81</v>
      </c>
      <c r="J158" s="213" t="s">
        <v>960</v>
      </c>
      <c r="K158" s="52" t="s">
        <v>1101</v>
      </c>
      <c r="L158" s="27"/>
      <c r="M158" s="3" t="s">
        <v>1102</v>
      </c>
      <c r="N158" s="61" t="s">
        <v>38</v>
      </c>
    </row>
    <row r="159" spans="1:14" s="53" customFormat="1" ht="57" customHeight="1">
      <c r="A159" s="56" t="s">
        <v>39</v>
      </c>
      <c r="B159" s="55" t="s">
        <v>48</v>
      </c>
      <c r="C159" s="27">
        <v>144</v>
      </c>
      <c r="D159" s="80">
        <v>1200.72</v>
      </c>
      <c r="E159" s="27" t="s">
        <v>30</v>
      </c>
      <c r="F159" s="27" t="s">
        <v>504</v>
      </c>
      <c r="G159" s="27" t="s">
        <v>423</v>
      </c>
      <c r="H159" s="213" t="s">
        <v>56</v>
      </c>
      <c r="I159" s="213" t="s">
        <v>57</v>
      </c>
      <c r="J159" s="213" t="s">
        <v>424</v>
      </c>
      <c r="K159" s="52" t="s">
        <v>1101</v>
      </c>
      <c r="L159" s="27"/>
      <c r="M159" s="3" t="s">
        <v>1102</v>
      </c>
      <c r="N159" s="61" t="s">
        <v>38</v>
      </c>
    </row>
    <row r="160" spans="1:14" s="53" customFormat="1" ht="57" customHeight="1">
      <c r="A160" s="56" t="s">
        <v>39</v>
      </c>
      <c r="B160" s="55" t="s">
        <v>48</v>
      </c>
      <c r="C160" s="27">
        <v>145</v>
      </c>
      <c r="D160" s="80">
        <v>1200.72</v>
      </c>
      <c r="E160" s="27" t="s">
        <v>30</v>
      </c>
      <c r="F160" s="27" t="s">
        <v>507</v>
      </c>
      <c r="G160" s="27" t="s">
        <v>426</v>
      </c>
      <c r="H160" s="214" t="s">
        <v>80</v>
      </c>
      <c r="I160" s="213" t="s">
        <v>81</v>
      </c>
      <c r="J160" s="213" t="s">
        <v>427</v>
      </c>
      <c r="K160" s="52" t="s">
        <v>1101</v>
      </c>
      <c r="L160" s="27"/>
      <c r="M160" s="3" t="s">
        <v>1102</v>
      </c>
      <c r="N160" s="61" t="s">
        <v>38</v>
      </c>
    </row>
    <row r="161" spans="1:14" s="53" customFormat="1" ht="57" customHeight="1">
      <c r="A161" s="56" t="s">
        <v>39</v>
      </c>
      <c r="B161" s="55" t="s">
        <v>48</v>
      </c>
      <c r="C161" s="27">
        <v>146</v>
      </c>
      <c r="D161" s="80">
        <v>1200.72</v>
      </c>
      <c r="E161" s="27" t="s">
        <v>30</v>
      </c>
      <c r="F161" s="27" t="s">
        <v>510</v>
      </c>
      <c r="G161" s="27" t="s">
        <v>429</v>
      </c>
      <c r="H161" s="214" t="s">
        <v>75</v>
      </c>
      <c r="I161" s="213" t="s">
        <v>76</v>
      </c>
      <c r="J161" s="213" t="s">
        <v>430</v>
      </c>
      <c r="K161" s="52" t="s">
        <v>1101</v>
      </c>
      <c r="L161" s="27"/>
      <c r="M161" s="3" t="s">
        <v>1102</v>
      </c>
      <c r="N161" s="61" t="s">
        <v>38</v>
      </c>
    </row>
    <row r="162" spans="1:14" s="53" customFormat="1" ht="57" customHeight="1">
      <c r="A162" s="56"/>
      <c r="B162" s="55"/>
      <c r="C162" s="27">
        <v>147</v>
      </c>
      <c r="D162" s="80">
        <v>1200.72</v>
      </c>
      <c r="E162" s="27" t="s">
        <v>30</v>
      </c>
      <c r="F162" s="27" t="s">
        <v>513</v>
      </c>
      <c r="G162" s="27" t="s">
        <v>961</v>
      </c>
      <c r="H162" s="214" t="s">
        <v>33</v>
      </c>
      <c r="I162" s="213" t="s">
        <v>34</v>
      </c>
      <c r="J162" s="213" t="s">
        <v>962</v>
      </c>
      <c r="K162" s="52" t="s">
        <v>1101</v>
      </c>
      <c r="L162" s="27"/>
      <c r="M162" s="3" t="s">
        <v>1102</v>
      </c>
      <c r="N162" s="61" t="s">
        <v>38</v>
      </c>
    </row>
    <row r="163" spans="1:14" s="53" customFormat="1" ht="57" customHeight="1">
      <c r="A163" s="56" t="s">
        <v>39</v>
      </c>
      <c r="B163" s="55" t="s">
        <v>48</v>
      </c>
      <c r="C163" s="27">
        <v>148</v>
      </c>
      <c r="D163" s="80">
        <v>1200.72</v>
      </c>
      <c r="E163" s="27" t="s">
        <v>30</v>
      </c>
      <c r="F163" s="27" t="s">
        <v>516</v>
      </c>
      <c r="G163" s="27" t="s">
        <v>432</v>
      </c>
      <c r="H163" s="214" t="s">
        <v>95</v>
      </c>
      <c r="I163" s="213" t="s">
        <v>96</v>
      </c>
      <c r="J163" s="213" t="s">
        <v>433</v>
      </c>
      <c r="K163" s="52" t="s">
        <v>1101</v>
      </c>
      <c r="L163" s="27"/>
      <c r="M163" s="3" t="s">
        <v>1102</v>
      </c>
      <c r="N163" s="61" t="s">
        <v>38</v>
      </c>
    </row>
    <row r="164" spans="1:14" s="53" customFormat="1" ht="57" customHeight="1">
      <c r="A164" s="56"/>
      <c r="B164" s="55"/>
      <c r="C164" s="27">
        <v>149</v>
      </c>
      <c r="D164" s="80">
        <v>1200.72</v>
      </c>
      <c r="E164" s="27" t="s">
        <v>30</v>
      </c>
      <c r="F164" s="27" t="s">
        <v>519</v>
      </c>
      <c r="G164" s="27" t="s">
        <v>963</v>
      </c>
      <c r="H164" s="213" t="s">
        <v>605</v>
      </c>
      <c r="I164" s="213" t="s">
        <v>606</v>
      </c>
      <c r="J164" s="213" t="s">
        <v>964</v>
      </c>
      <c r="K164" s="52" t="s">
        <v>1101</v>
      </c>
      <c r="L164" s="27"/>
      <c r="M164" s="3" t="s">
        <v>1102</v>
      </c>
      <c r="N164" s="61" t="s">
        <v>38</v>
      </c>
    </row>
    <row r="165" spans="1:14" s="53" customFormat="1" ht="57" customHeight="1">
      <c r="A165" s="56" t="s">
        <v>39</v>
      </c>
      <c r="B165" s="55" t="s">
        <v>48</v>
      </c>
      <c r="C165" s="27">
        <v>150</v>
      </c>
      <c r="D165" s="80">
        <v>1200.72</v>
      </c>
      <c r="E165" s="27" t="s">
        <v>30</v>
      </c>
      <c r="F165" s="27" t="s">
        <v>522</v>
      </c>
      <c r="G165" s="27" t="s">
        <v>435</v>
      </c>
      <c r="H165" s="213" t="s">
        <v>375</v>
      </c>
      <c r="I165" s="213" t="s">
        <v>376</v>
      </c>
      <c r="J165" s="213" t="s">
        <v>436</v>
      </c>
      <c r="K165" s="52" t="s">
        <v>1101</v>
      </c>
      <c r="L165" s="27"/>
      <c r="M165" s="3" t="s">
        <v>1102</v>
      </c>
      <c r="N165" s="61" t="s">
        <v>38</v>
      </c>
    </row>
    <row r="166" spans="1:14" s="53" customFormat="1" ht="57" customHeight="1">
      <c r="A166" s="56"/>
      <c r="B166" s="55"/>
      <c r="C166" s="27">
        <v>151</v>
      </c>
      <c r="D166" s="80">
        <v>1200.72</v>
      </c>
      <c r="E166" s="27" t="s">
        <v>30</v>
      </c>
      <c r="F166" s="27" t="s">
        <v>525</v>
      </c>
      <c r="G166" s="62" t="s">
        <v>965</v>
      </c>
      <c r="H166" s="213" t="s">
        <v>75</v>
      </c>
      <c r="I166" s="213" t="s">
        <v>76</v>
      </c>
      <c r="J166" s="216" t="s">
        <v>1097</v>
      </c>
      <c r="K166" s="52" t="s">
        <v>1101</v>
      </c>
      <c r="L166" s="27"/>
      <c r="M166" s="3" t="s">
        <v>1102</v>
      </c>
      <c r="N166" s="61" t="s">
        <v>38</v>
      </c>
    </row>
    <row r="167" spans="1:14" s="53" customFormat="1" ht="57" customHeight="1">
      <c r="A167" s="56" t="s">
        <v>39</v>
      </c>
      <c r="B167" s="55" t="s">
        <v>48</v>
      </c>
      <c r="C167" s="27">
        <v>152</v>
      </c>
      <c r="D167" s="80">
        <v>1200.72</v>
      </c>
      <c r="E167" s="27" t="s">
        <v>30</v>
      </c>
      <c r="F167" s="27" t="s">
        <v>528</v>
      </c>
      <c r="G167" s="27" t="s">
        <v>438</v>
      </c>
      <c r="H167" s="213" t="s">
        <v>75</v>
      </c>
      <c r="I167" s="213" t="s">
        <v>76</v>
      </c>
      <c r="J167" s="213" t="s">
        <v>439</v>
      </c>
      <c r="K167" s="52" t="s">
        <v>1101</v>
      </c>
      <c r="L167" s="27"/>
      <c r="M167" s="3" t="s">
        <v>1102</v>
      </c>
      <c r="N167" s="61" t="s">
        <v>38</v>
      </c>
    </row>
    <row r="168" spans="1:14" s="53" customFormat="1" ht="57" customHeight="1">
      <c r="A168" s="56" t="s">
        <v>39</v>
      </c>
      <c r="B168" s="55" t="s">
        <v>48</v>
      </c>
      <c r="C168" s="27">
        <v>153</v>
      </c>
      <c r="D168" s="80">
        <v>1200.72</v>
      </c>
      <c r="E168" s="27" t="s">
        <v>30</v>
      </c>
      <c r="F168" s="27" t="s">
        <v>531</v>
      </c>
      <c r="G168" s="27" t="s">
        <v>441</v>
      </c>
      <c r="H168" s="213" t="s">
        <v>85</v>
      </c>
      <c r="I168" s="213" t="s">
        <v>86</v>
      </c>
      <c r="J168" s="213" t="s">
        <v>442</v>
      </c>
      <c r="K168" s="52" t="s">
        <v>1101</v>
      </c>
      <c r="L168" s="27"/>
      <c r="M168" s="3" t="s">
        <v>1102</v>
      </c>
      <c r="N168" s="61" t="s">
        <v>38</v>
      </c>
    </row>
    <row r="169" spans="1:14" s="53" customFormat="1" ht="57" customHeight="1">
      <c r="A169" s="56" t="s">
        <v>39</v>
      </c>
      <c r="B169" s="55" t="s">
        <v>48</v>
      </c>
      <c r="C169" s="27">
        <v>154</v>
      </c>
      <c r="D169" s="80">
        <v>1200.72</v>
      </c>
      <c r="E169" s="27" t="s">
        <v>30</v>
      </c>
      <c r="F169" s="27" t="s">
        <v>534</v>
      </c>
      <c r="G169" s="27" t="s">
        <v>444</v>
      </c>
      <c r="H169" s="213" t="s">
        <v>56</v>
      </c>
      <c r="I169" s="213" t="s">
        <v>57</v>
      </c>
      <c r="J169" s="213" t="s">
        <v>445</v>
      </c>
      <c r="K169" s="52" t="s">
        <v>1101</v>
      </c>
      <c r="L169" s="27"/>
      <c r="M169" s="3" t="s">
        <v>1102</v>
      </c>
      <c r="N169" s="61" t="s">
        <v>38</v>
      </c>
    </row>
    <row r="170" spans="1:14" s="53" customFormat="1" ht="57" customHeight="1">
      <c r="A170" s="56" t="s">
        <v>39</v>
      </c>
      <c r="B170" s="55" t="s">
        <v>48</v>
      </c>
      <c r="C170" s="27">
        <v>155</v>
      </c>
      <c r="D170" s="80">
        <v>1200.72</v>
      </c>
      <c r="E170" s="27" t="s">
        <v>30</v>
      </c>
      <c r="F170" s="27" t="s">
        <v>537</v>
      </c>
      <c r="G170" s="27" t="s">
        <v>447</v>
      </c>
      <c r="H170" s="214" t="s">
        <v>75</v>
      </c>
      <c r="I170" s="213" t="s">
        <v>76</v>
      </c>
      <c r="J170" s="213" t="s">
        <v>448</v>
      </c>
      <c r="K170" s="52" t="s">
        <v>1101</v>
      </c>
      <c r="L170" s="27"/>
      <c r="M170" s="3" t="s">
        <v>1102</v>
      </c>
      <c r="N170" s="61" t="s">
        <v>38</v>
      </c>
    </row>
    <row r="171" spans="1:14" s="53" customFormat="1" ht="57" customHeight="1">
      <c r="A171" s="56" t="s">
        <v>39</v>
      </c>
      <c r="B171" s="55" t="s">
        <v>48</v>
      </c>
      <c r="C171" s="27">
        <v>156</v>
      </c>
      <c r="D171" s="80">
        <v>1200.72</v>
      </c>
      <c r="E171" s="27" t="s">
        <v>30</v>
      </c>
      <c r="F171" s="27" t="s">
        <v>540</v>
      </c>
      <c r="G171" s="27" t="s">
        <v>450</v>
      </c>
      <c r="H171" s="213" t="s">
        <v>56</v>
      </c>
      <c r="I171" s="213" t="s">
        <v>57</v>
      </c>
      <c r="J171" s="213" t="s">
        <v>451</v>
      </c>
      <c r="K171" s="52" t="s">
        <v>1101</v>
      </c>
      <c r="L171" s="27"/>
      <c r="M171" s="3" t="s">
        <v>1102</v>
      </c>
      <c r="N171" s="61" t="s">
        <v>38</v>
      </c>
    </row>
    <row r="172" spans="1:14" s="53" customFormat="1" ht="57" customHeight="1">
      <c r="A172" s="56"/>
      <c r="B172" s="55"/>
      <c r="C172" s="27">
        <v>157</v>
      </c>
      <c r="D172" s="80">
        <v>1200.72</v>
      </c>
      <c r="E172" s="27" t="s">
        <v>30</v>
      </c>
      <c r="F172" s="27" t="s">
        <v>543</v>
      </c>
      <c r="G172" s="27" t="s">
        <v>967</v>
      </c>
      <c r="H172" s="213" t="s">
        <v>56</v>
      </c>
      <c r="I172" s="213" t="s">
        <v>57</v>
      </c>
      <c r="J172" s="213" t="s">
        <v>968</v>
      </c>
      <c r="K172" s="52" t="s">
        <v>1101</v>
      </c>
      <c r="L172" s="27"/>
      <c r="M172" s="3" t="s">
        <v>1102</v>
      </c>
      <c r="N172" s="61" t="s">
        <v>38</v>
      </c>
    </row>
    <row r="173" spans="1:14" s="53" customFormat="1" ht="57" customHeight="1">
      <c r="A173" s="56" t="s">
        <v>39</v>
      </c>
      <c r="B173" s="55" t="s">
        <v>48</v>
      </c>
      <c r="C173" s="27">
        <v>158</v>
      </c>
      <c r="D173" s="80">
        <v>1200.72</v>
      </c>
      <c r="E173" s="27" t="s">
        <v>30</v>
      </c>
      <c r="F173" s="27" t="s">
        <v>546</v>
      </c>
      <c r="G173" s="27" t="s">
        <v>461</v>
      </c>
      <c r="H173" s="214" t="s">
        <v>127</v>
      </c>
      <c r="I173" s="213" t="s">
        <v>128</v>
      </c>
      <c r="J173" s="213" t="s">
        <v>462</v>
      </c>
      <c r="K173" s="52" t="s">
        <v>1101</v>
      </c>
      <c r="L173" s="27"/>
      <c r="M173" s="3" t="s">
        <v>1102</v>
      </c>
      <c r="N173" s="61" t="s">
        <v>38</v>
      </c>
    </row>
    <row r="174" spans="1:14" s="53" customFormat="1" ht="57" customHeight="1">
      <c r="A174" s="56" t="s">
        <v>39</v>
      </c>
      <c r="B174" s="55" t="s">
        <v>48</v>
      </c>
      <c r="C174" s="27">
        <v>159</v>
      </c>
      <c r="D174" s="80">
        <v>1200.72</v>
      </c>
      <c r="E174" s="27" t="s">
        <v>30</v>
      </c>
      <c r="F174" s="27" t="s">
        <v>549</v>
      </c>
      <c r="G174" s="27" t="s">
        <v>464</v>
      </c>
      <c r="H174" s="213" t="s">
        <v>75</v>
      </c>
      <c r="I174" s="213" t="s">
        <v>76</v>
      </c>
      <c r="J174" s="213" t="s">
        <v>465</v>
      </c>
      <c r="K174" s="52" t="s">
        <v>1101</v>
      </c>
      <c r="L174" s="27"/>
      <c r="M174" s="3" t="s">
        <v>1102</v>
      </c>
      <c r="N174" s="61" t="s">
        <v>38</v>
      </c>
    </row>
    <row r="175" spans="1:14" s="53" customFormat="1" ht="57" customHeight="1">
      <c r="A175" s="56" t="s">
        <v>39</v>
      </c>
      <c r="B175" s="55" t="s">
        <v>48</v>
      </c>
      <c r="C175" s="27">
        <v>160</v>
      </c>
      <c r="D175" s="80">
        <v>1200.72</v>
      </c>
      <c r="E175" s="27" t="s">
        <v>30</v>
      </c>
      <c r="F175" s="27" t="s">
        <v>552</v>
      </c>
      <c r="G175" s="27" t="s">
        <v>467</v>
      </c>
      <c r="H175" s="213" t="s">
        <v>75</v>
      </c>
      <c r="I175" s="213" t="s">
        <v>76</v>
      </c>
      <c r="J175" s="213" t="s">
        <v>468</v>
      </c>
      <c r="K175" s="52" t="s">
        <v>1101</v>
      </c>
      <c r="L175" s="27"/>
      <c r="M175" s="3" t="s">
        <v>1102</v>
      </c>
      <c r="N175" s="61" t="s">
        <v>38</v>
      </c>
    </row>
    <row r="176" spans="1:14" s="53" customFormat="1" ht="57" customHeight="1">
      <c r="A176" s="56"/>
      <c r="B176" s="55"/>
      <c r="C176" s="27">
        <v>161</v>
      </c>
      <c r="D176" s="80">
        <v>1200.72</v>
      </c>
      <c r="E176" s="27" t="s">
        <v>30</v>
      </c>
      <c r="F176" s="27" t="s">
        <v>555</v>
      </c>
      <c r="G176" s="62" t="s">
        <v>969</v>
      </c>
      <c r="H176" s="214" t="s">
        <v>75</v>
      </c>
      <c r="I176" s="213" t="s">
        <v>76</v>
      </c>
      <c r="J176" s="216" t="s">
        <v>1098</v>
      </c>
      <c r="K176" s="52" t="s">
        <v>1101</v>
      </c>
      <c r="L176" s="27"/>
      <c r="M176" s="3" t="s">
        <v>1102</v>
      </c>
      <c r="N176" s="61" t="s">
        <v>38</v>
      </c>
    </row>
    <row r="177" spans="1:14" s="53" customFormat="1" ht="57" customHeight="1">
      <c r="A177" s="56" t="s">
        <v>39</v>
      </c>
      <c r="B177" s="55" t="s">
        <v>48</v>
      </c>
      <c r="C177" s="27">
        <v>162</v>
      </c>
      <c r="D177" s="80">
        <v>1200.72</v>
      </c>
      <c r="E177" s="27" t="s">
        <v>30</v>
      </c>
      <c r="F177" s="27" t="s">
        <v>558</v>
      </c>
      <c r="G177" s="27" t="s">
        <v>470</v>
      </c>
      <c r="H177" s="213" t="s">
        <v>56</v>
      </c>
      <c r="I177" s="213" t="s">
        <v>57</v>
      </c>
      <c r="J177" s="213" t="s">
        <v>471</v>
      </c>
      <c r="K177" s="52" t="s">
        <v>1101</v>
      </c>
      <c r="L177" s="27"/>
      <c r="M177" s="3" t="s">
        <v>1102</v>
      </c>
      <c r="N177" s="61" t="s">
        <v>38</v>
      </c>
    </row>
    <row r="178" spans="1:14" s="53" customFormat="1" ht="57" customHeight="1">
      <c r="A178" s="56" t="s">
        <v>39</v>
      </c>
      <c r="B178" s="55" t="s">
        <v>48</v>
      </c>
      <c r="C178" s="27">
        <v>163</v>
      </c>
      <c r="D178" s="80">
        <v>1200.72</v>
      </c>
      <c r="E178" s="27" t="s">
        <v>30</v>
      </c>
      <c r="F178" s="27" t="s">
        <v>561</v>
      </c>
      <c r="G178" s="27" t="s">
        <v>473</v>
      </c>
      <c r="H178" s="214" t="s">
        <v>75</v>
      </c>
      <c r="I178" s="213" t="s">
        <v>76</v>
      </c>
      <c r="J178" s="213" t="s">
        <v>474</v>
      </c>
      <c r="K178" s="52" t="s">
        <v>1101</v>
      </c>
      <c r="L178" s="27"/>
      <c r="M178" s="3" t="s">
        <v>1102</v>
      </c>
      <c r="N178" s="61" t="s">
        <v>38</v>
      </c>
    </row>
    <row r="179" spans="1:14" s="53" customFormat="1" ht="57" customHeight="1">
      <c r="A179" s="56" t="s">
        <v>39</v>
      </c>
      <c r="B179" s="55" t="s">
        <v>48</v>
      </c>
      <c r="C179" s="27">
        <v>164</v>
      </c>
      <c r="D179" s="80">
        <v>1200.72</v>
      </c>
      <c r="E179" s="27" t="s">
        <v>30</v>
      </c>
      <c r="F179" s="27" t="s">
        <v>564</v>
      </c>
      <c r="G179" s="27" t="s">
        <v>476</v>
      </c>
      <c r="H179" s="213" t="s">
        <v>165</v>
      </c>
      <c r="I179" s="213" t="s">
        <v>166</v>
      </c>
      <c r="J179" s="213" t="s">
        <v>477</v>
      </c>
      <c r="K179" s="52" t="s">
        <v>1101</v>
      </c>
      <c r="L179" s="27"/>
      <c r="M179" s="3" t="s">
        <v>1102</v>
      </c>
      <c r="N179" s="61" t="s">
        <v>38</v>
      </c>
    </row>
    <row r="180" spans="1:14" s="53" customFormat="1" ht="57" customHeight="1">
      <c r="A180" s="56"/>
      <c r="B180" s="55"/>
      <c r="C180" s="27">
        <v>165</v>
      </c>
      <c r="D180" s="80">
        <v>1200.72</v>
      </c>
      <c r="E180" s="27" t="s">
        <v>30</v>
      </c>
      <c r="F180" s="27" t="s">
        <v>567</v>
      </c>
      <c r="G180" s="27" t="s">
        <v>971</v>
      </c>
      <c r="H180" s="213" t="s">
        <v>605</v>
      </c>
      <c r="I180" s="213" t="s">
        <v>606</v>
      </c>
      <c r="J180" s="213" t="s">
        <v>972</v>
      </c>
      <c r="K180" s="52" t="s">
        <v>1101</v>
      </c>
      <c r="L180" s="27"/>
      <c r="M180" s="3" t="s">
        <v>1102</v>
      </c>
      <c r="N180" s="61" t="s">
        <v>38</v>
      </c>
    </row>
    <row r="181" spans="1:14" s="53" customFormat="1" ht="57" customHeight="1">
      <c r="A181" s="56"/>
      <c r="B181" s="55"/>
      <c r="C181" s="27">
        <v>166</v>
      </c>
      <c r="D181" s="80">
        <v>1200.72</v>
      </c>
      <c r="E181" s="27" t="s">
        <v>30</v>
      </c>
      <c r="F181" s="27" t="s">
        <v>570</v>
      </c>
      <c r="G181" s="27" t="s">
        <v>973</v>
      </c>
      <c r="H181" s="214" t="s">
        <v>113</v>
      </c>
      <c r="I181" s="213" t="s">
        <v>114</v>
      </c>
      <c r="J181" s="213" t="s">
        <v>974</v>
      </c>
      <c r="K181" s="52" t="s">
        <v>1101</v>
      </c>
      <c r="L181" s="27"/>
      <c r="M181" s="3" t="s">
        <v>1102</v>
      </c>
      <c r="N181" s="61" t="s">
        <v>38</v>
      </c>
    </row>
    <row r="182" spans="1:14" s="53" customFormat="1" ht="57" customHeight="1">
      <c r="A182" s="56" t="s">
        <v>39</v>
      </c>
      <c r="B182" s="55" t="s">
        <v>48</v>
      </c>
      <c r="C182" s="27">
        <v>167</v>
      </c>
      <c r="D182" s="80">
        <v>1200.72</v>
      </c>
      <c r="E182" s="27" t="s">
        <v>30</v>
      </c>
      <c r="F182" s="27" t="s">
        <v>573</v>
      </c>
      <c r="G182" s="27" t="s">
        <v>479</v>
      </c>
      <c r="H182" s="213" t="s">
        <v>100</v>
      </c>
      <c r="I182" s="213" t="s">
        <v>101</v>
      </c>
      <c r="J182" s="213" t="s">
        <v>480</v>
      </c>
      <c r="K182" s="52" t="s">
        <v>1101</v>
      </c>
      <c r="L182" s="27"/>
      <c r="M182" s="3" t="s">
        <v>1102</v>
      </c>
      <c r="N182" s="61" t="s">
        <v>38</v>
      </c>
    </row>
    <row r="183" spans="1:14" s="53" customFormat="1" ht="57" customHeight="1">
      <c r="A183" s="56" t="s">
        <v>39</v>
      </c>
      <c r="B183" s="55" t="s">
        <v>48</v>
      </c>
      <c r="C183" s="27">
        <v>168</v>
      </c>
      <c r="D183" s="80">
        <v>1200.72</v>
      </c>
      <c r="E183" s="27" t="s">
        <v>30</v>
      </c>
      <c r="F183" s="27" t="s">
        <v>576</v>
      </c>
      <c r="G183" s="27" t="s">
        <v>482</v>
      </c>
      <c r="H183" s="214" t="s">
        <v>75</v>
      </c>
      <c r="I183" s="213" t="s">
        <v>76</v>
      </c>
      <c r="J183" s="213" t="s">
        <v>483</v>
      </c>
      <c r="K183" s="52" t="s">
        <v>1101</v>
      </c>
      <c r="L183" s="27"/>
      <c r="M183" s="3" t="s">
        <v>1102</v>
      </c>
      <c r="N183" s="61" t="s">
        <v>38</v>
      </c>
    </row>
    <row r="184" spans="1:14" s="53" customFormat="1" ht="57" customHeight="1">
      <c r="A184" s="56"/>
      <c r="B184" s="55"/>
      <c r="C184" s="27">
        <v>169</v>
      </c>
      <c r="D184" s="80">
        <v>1200.72</v>
      </c>
      <c r="E184" s="27" t="s">
        <v>30</v>
      </c>
      <c r="F184" s="27" t="s">
        <v>579</v>
      </c>
      <c r="G184" s="27" t="s">
        <v>975</v>
      </c>
      <c r="H184" s="214" t="s">
        <v>113</v>
      </c>
      <c r="I184" s="213" t="s">
        <v>114</v>
      </c>
      <c r="J184" s="213" t="s">
        <v>976</v>
      </c>
      <c r="K184" s="52" t="s">
        <v>1101</v>
      </c>
      <c r="L184" s="27"/>
      <c r="M184" s="3" t="s">
        <v>1102</v>
      </c>
      <c r="N184" s="61" t="s">
        <v>38</v>
      </c>
    </row>
    <row r="185" spans="1:14" s="53" customFormat="1" ht="57" customHeight="1">
      <c r="A185" s="56" t="s">
        <v>39</v>
      </c>
      <c r="B185" s="55" t="s">
        <v>48</v>
      </c>
      <c r="C185" s="27">
        <v>170</v>
      </c>
      <c r="D185" s="80">
        <v>1200.72</v>
      </c>
      <c r="E185" s="27" t="s">
        <v>30</v>
      </c>
      <c r="F185" s="27" t="s">
        <v>582</v>
      </c>
      <c r="G185" s="27" t="s">
        <v>485</v>
      </c>
      <c r="H185" s="214" t="s">
        <v>75</v>
      </c>
      <c r="I185" s="213" t="s">
        <v>76</v>
      </c>
      <c r="J185" s="213" t="s">
        <v>486</v>
      </c>
      <c r="K185" s="52" t="s">
        <v>1101</v>
      </c>
      <c r="L185" s="27"/>
      <c r="M185" s="3" t="s">
        <v>1102</v>
      </c>
      <c r="N185" s="61" t="s">
        <v>38</v>
      </c>
    </row>
    <row r="186" spans="1:14" s="53" customFormat="1" ht="57" customHeight="1">
      <c r="A186" s="56" t="s">
        <v>39</v>
      </c>
      <c r="B186" s="55" t="s">
        <v>48</v>
      </c>
      <c r="C186" s="27">
        <v>171</v>
      </c>
      <c r="D186" s="80">
        <v>1200.72</v>
      </c>
      <c r="E186" s="27" t="s">
        <v>30</v>
      </c>
      <c r="F186" s="27" t="s">
        <v>585</v>
      </c>
      <c r="G186" s="27" t="s">
        <v>488</v>
      </c>
      <c r="H186" s="213" t="s">
        <v>185</v>
      </c>
      <c r="I186" s="213" t="s">
        <v>186</v>
      </c>
      <c r="J186" s="213" t="s">
        <v>489</v>
      </c>
      <c r="K186" s="52" t="s">
        <v>1101</v>
      </c>
      <c r="L186" s="27"/>
      <c r="M186" s="3" t="s">
        <v>1102</v>
      </c>
      <c r="N186" s="61" t="s">
        <v>38</v>
      </c>
    </row>
    <row r="187" spans="1:14" s="53" customFormat="1" ht="57" customHeight="1">
      <c r="A187" s="56" t="s">
        <v>39</v>
      </c>
      <c r="B187" s="55" t="s">
        <v>48</v>
      </c>
      <c r="C187" s="27">
        <v>172</v>
      </c>
      <c r="D187" s="80">
        <v>1200.72</v>
      </c>
      <c r="E187" s="27" t="s">
        <v>30</v>
      </c>
      <c r="F187" s="27" t="s">
        <v>588</v>
      </c>
      <c r="G187" s="27" t="s">
        <v>491</v>
      </c>
      <c r="H187" s="214" t="s">
        <v>492</v>
      </c>
      <c r="I187" s="213" t="s">
        <v>493</v>
      </c>
      <c r="J187" s="213" t="s">
        <v>494</v>
      </c>
      <c r="K187" s="52" t="s">
        <v>1101</v>
      </c>
      <c r="L187" s="27"/>
      <c r="M187" s="3" t="s">
        <v>1102</v>
      </c>
      <c r="N187" s="61" t="s">
        <v>38</v>
      </c>
    </row>
    <row r="188" spans="1:14" s="53" customFormat="1" ht="57" customHeight="1">
      <c r="A188" s="56" t="s">
        <v>39</v>
      </c>
      <c r="B188" s="55" t="s">
        <v>48</v>
      </c>
      <c r="C188" s="27">
        <v>173</v>
      </c>
      <c r="D188" s="80">
        <v>1200.72</v>
      </c>
      <c r="E188" s="27" t="s">
        <v>30</v>
      </c>
      <c r="F188" s="27" t="s">
        <v>591</v>
      </c>
      <c r="G188" s="27" t="s">
        <v>496</v>
      </c>
      <c r="H188" s="213" t="s">
        <v>75</v>
      </c>
      <c r="I188" s="213" t="s">
        <v>76</v>
      </c>
      <c r="J188" s="213" t="s">
        <v>497</v>
      </c>
      <c r="K188" s="52" t="s">
        <v>1101</v>
      </c>
      <c r="L188" s="27"/>
      <c r="M188" s="3" t="s">
        <v>1102</v>
      </c>
      <c r="N188" s="61" t="s">
        <v>38</v>
      </c>
    </row>
    <row r="189" spans="1:14" s="53" customFormat="1" ht="57" customHeight="1">
      <c r="A189" s="56" t="s">
        <v>39</v>
      </c>
      <c r="B189" s="55" t="s">
        <v>48</v>
      </c>
      <c r="C189" s="27">
        <v>174</v>
      </c>
      <c r="D189" s="80">
        <v>1200.72</v>
      </c>
      <c r="E189" s="27" t="s">
        <v>30</v>
      </c>
      <c r="F189" s="27" t="s">
        <v>594</v>
      </c>
      <c r="G189" s="27" t="s">
        <v>499</v>
      </c>
      <c r="H189" s="213" t="s">
        <v>165</v>
      </c>
      <c r="I189" s="213" t="s">
        <v>166</v>
      </c>
      <c r="J189" s="213" t="s">
        <v>500</v>
      </c>
      <c r="K189" s="52" t="s">
        <v>1101</v>
      </c>
      <c r="L189" s="27"/>
      <c r="M189" s="3" t="s">
        <v>1102</v>
      </c>
      <c r="N189" s="61" t="s">
        <v>38</v>
      </c>
    </row>
    <row r="190" spans="1:14" s="53" customFormat="1" ht="57" customHeight="1">
      <c r="A190" s="56"/>
      <c r="B190" s="55"/>
      <c r="C190" s="27">
        <v>175</v>
      </c>
      <c r="D190" s="80">
        <v>1200.72</v>
      </c>
      <c r="E190" s="27" t="s">
        <v>30</v>
      </c>
      <c r="F190" s="27" t="s">
        <v>597</v>
      </c>
      <c r="G190" s="27" t="s">
        <v>977</v>
      </c>
      <c r="H190" s="214" t="s">
        <v>75</v>
      </c>
      <c r="I190" s="213" t="s">
        <v>76</v>
      </c>
      <c r="J190" s="213" t="s">
        <v>978</v>
      </c>
      <c r="K190" s="52" t="s">
        <v>1101</v>
      </c>
      <c r="L190" s="27"/>
      <c r="M190" s="3" t="s">
        <v>1102</v>
      </c>
      <c r="N190" s="61" t="s">
        <v>38</v>
      </c>
    </row>
    <row r="191" spans="1:14" s="53" customFormat="1" ht="57" customHeight="1">
      <c r="A191" s="56"/>
      <c r="B191" s="55"/>
      <c r="C191" s="27">
        <v>176</v>
      </c>
      <c r="D191" s="80">
        <v>1200.72</v>
      </c>
      <c r="E191" s="27" t="s">
        <v>30</v>
      </c>
      <c r="F191" s="27" t="s">
        <v>600</v>
      </c>
      <c r="G191" s="27" t="s">
        <v>979</v>
      </c>
      <c r="H191" s="213" t="s">
        <v>75</v>
      </c>
      <c r="I191" s="213" t="s">
        <v>76</v>
      </c>
      <c r="J191" s="213" t="s">
        <v>980</v>
      </c>
      <c r="K191" s="52" t="s">
        <v>1101</v>
      </c>
      <c r="L191" s="27"/>
      <c r="M191" s="3" t="s">
        <v>1102</v>
      </c>
      <c r="N191" s="61" t="s">
        <v>38</v>
      </c>
    </row>
    <row r="192" spans="1:14" s="53" customFormat="1" ht="57" customHeight="1">
      <c r="A192" s="56" t="s">
        <v>39</v>
      </c>
      <c r="B192" s="55" t="s">
        <v>48</v>
      </c>
      <c r="C192" s="27">
        <v>177</v>
      </c>
      <c r="D192" s="80">
        <v>1200.72</v>
      </c>
      <c r="E192" s="27" t="s">
        <v>30</v>
      </c>
      <c r="F192" s="27" t="s">
        <v>603</v>
      </c>
      <c r="G192" s="27" t="s">
        <v>502</v>
      </c>
      <c r="H192" s="213" t="s">
        <v>33</v>
      </c>
      <c r="I192" s="213" t="s">
        <v>34</v>
      </c>
      <c r="J192" s="213" t="s">
        <v>503</v>
      </c>
      <c r="K192" s="52" t="s">
        <v>1101</v>
      </c>
      <c r="L192" s="27"/>
      <c r="M192" s="3" t="s">
        <v>1102</v>
      </c>
      <c r="N192" s="61" t="s">
        <v>38</v>
      </c>
    </row>
    <row r="193" spans="1:14" s="53" customFormat="1" ht="57" customHeight="1">
      <c r="A193" s="56" t="s">
        <v>39</v>
      </c>
      <c r="B193" s="55" t="s">
        <v>48</v>
      </c>
      <c r="C193" s="27">
        <v>178</v>
      </c>
      <c r="D193" s="80">
        <v>1200.72</v>
      </c>
      <c r="E193" s="27" t="s">
        <v>30</v>
      </c>
      <c r="F193" s="27" t="s">
        <v>608</v>
      </c>
      <c r="G193" s="27" t="s">
        <v>505</v>
      </c>
      <c r="H193" s="213" t="s">
        <v>75</v>
      </c>
      <c r="I193" s="213" t="s">
        <v>76</v>
      </c>
      <c r="J193" s="213" t="s">
        <v>506</v>
      </c>
      <c r="K193" s="52" t="s">
        <v>1101</v>
      </c>
      <c r="L193" s="27"/>
      <c r="M193" s="3" t="s">
        <v>1102</v>
      </c>
      <c r="N193" s="61" t="s">
        <v>38</v>
      </c>
    </row>
    <row r="194" spans="1:14" s="53" customFormat="1" ht="57" customHeight="1">
      <c r="A194" s="56" t="s">
        <v>39</v>
      </c>
      <c r="B194" s="55" t="s">
        <v>48</v>
      </c>
      <c r="C194" s="27">
        <v>179</v>
      </c>
      <c r="D194" s="80">
        <v>1200.72</v>
      </c>
      <c r="E194" s="27" t="s">
        <v>30</v>
      </c>
      <c r="F194" s="27" t="s">
        <v>611</v>
      </c>
      <c r="G194" s="27" t="s">
        <v>508</v>
      </c>
      <c r="H194" s="214" t="s">
        <v>95</v>
      </c>
      <c r="I194" s="213" t="s">
        <v>96</v>
      </c>
      <c r="J194" s="213" t="s">
        <v>509</v>
      </c>
      <c r="K194" s="52" t="s">
        <v>1101</v>
      </c>
      <c r="L194" s="27"/>
      <c r="M194" s="3" t="s">
        <v>1102</v>
      </c>
      <c r="N194" s="61" t="s">
        <v>38</v>
      </c>
    </row>
    <row r="195" spans="1:14" s="53" customFormat="1" ht="57" customHeight="1">
      <c r="A195" s="56" t="s">
        <v>39</v>
      </c>
      <c r="B195" s="55" t="s">
        <v>48</v>
      </c>
      <c r="C195" s="27">
        <v>180</v>
      </c>
      <c r="D195" s="80">
        <v>1200.72</v>
      </c>
      <c r="E195" s="27" t="s">
        <v>30</v>
      </c>
      <c r="F195" s="27" t="s">
        <v>614</v>
      </c>
      <c r="G195" s="27" t="s">
        <v>511</v>
      </c>
      <c r="H195" s="214" t="s">
        <v>95</v>
      </c>
      <c r="I195" s="213" t="s">
        <v>96</v>
      </c>
      <c r="J195" s="213" t="s">
        <v>512</v>
      </c>
      <c r="K195" s="52" t="s">
        <v>1101</v>
      </c>
      <c r="L195" s="27"/>
      <c r="M195" s="3" t="s">
        <v>1102</v>
      </c>
      <c r="N195" s="61" t="s">
        <v>38</v>
      </c>
    </row>
    <row r="196" spans="1:14" s="53" customFormat="1" ht="57" customHeight="1">
      <c r="A196" s="56" t="s">
        <v>39</v>
      </c>
      <c r="B196" s="55" t="s">
        <v>48</v>
      </c>
      <c r="C196" s="27">
        <v>181</v>
      </c>
      <c r="D196" s="80">
        <v>1200.72</v>
      </c>
      <c r="E196" s="27" t="s">
        <v>30</v>
      </c>
      <c r="F196" s="27" t="s">
        <v>617</v>
      </c>
      <c r="G196" s="27" t="s">
        <v>514</v>
      </c>
      <c r="H196" s="213" t="s">
        <v>61</v>
      </c>
      <c r="I196" s="213" t="s">
        <v>62</v>
      </c>
      <c r="J196" s="213" t="s">
        <v>515</v>
      </c>
      <c r="K196" s="52" t="s">
        <v>1101</v>
      </c>
      <c r="L196" s="27"/>
      <c r="M196" s="3" t="s">
        <v>1102</v>
      </c>
      <c r="N196" s="61" t="s">
        <v>38</v>
      </c>
    </row>
    <row r="197" spans="1:14" s="53" customFormat="1" ht="57" customHeight="1">
      <c r="A197" s="56" t="s">
        <v>39</v>
      </c>
      <c r="B197" s="55" t="s">
        <v>48</v>
      </c>
      <c r="C197" s="27">
        <v>182</v>
      </c>
      <c r="D197" s="80">
        <v>1200.72</v>
      </c>
      <c r="E197" s="27" t="s">
        <v>30</v>
      </c>
      <c r="F197" s="27" t="s">
        <v>620</v>
      </c>
      <c r="G197" s="27" t="s">
        <v>517</v>
      </c>
      <c r="H197" s="213" t="s">
        <v>90</v>
      </c>
      <c r="I197" s="213" t="s">
        <v>91</v>
      </c>
      <c r="J197" s="213" t="s">
        <v>518</v>
      </c>
      <c r="K197" s="52" t="s">
        <v>1101</v>
      </c>
      <c r="L197" s="27"/>
      <c r="M197" s="3" t="s">
        <v>1102</v>
      </c>
      <c r="N197" s="61" t="s">
        <v>38</v>
      </c>
    </row>
    <row r="198" spans="1:14" s="53" customFormat="1" ht="57" customHeight="1">
      <c r="A198" s="56" t="s">
        <v>39</v>
      </c>
      <c r="B198" s="55" t="s">
        <v>48</v>
      </c>
      <c r="C198" s="27">
        <v>183</v>
      </c>
      <c r="D198" s="80">
        <v>1200.72</v>
      </c>
      <c r="E198" s="27" t="s">
        <v>30</v>
      </c>
      <c r="F198" s="27" t="s">
        <v>623</v>
      </c>
      <c r="G198" s="27" t="s">
        <v>520</v>
      </c>
      <c r="H198" s="214" t="s">
        <v>375</v>
      </c>
      <c r="I198" s="213" t="s">
        <v>376</v>
      </c>
      <c r="J198" s="213" t="s">
        <v>521</v>
      </c>
      <c r="K198" s="52" t="s">
        <v>1101</v>
      </c>
      <c r="L198" s="27"/>
      <c r="M198" s="3" t="s">
        <v>1102</v>
      </c>
      <c r="N198" s="61" t="s">
        <v>38</v>
      </c>
    </row>
    <row r="199" spans="1:14" s="53" customFormat="1" ht="57" customHeight="1">
      <c r="A199" s="56" t="s">
        <v>39</v>
      </c>
      <c r="B199" s="55" t="s">
        <v>48</v>
      </c>
      <c r="C199" s="27">
        <v>184</v>
      </c>
      <c r="D199" s="80">
        <v>1200.72</v>
      </c>
      <c r="E199" s="27" t="s">
        <v>30</v>
      </c>
      <c r="F199" s="27" t="s">
        <v>626</v>
      </c>
      <c r="G199" s="27" t="s">
        <v>523</v>
      </c>
      <c r="H199" s="211" t="s">
        <v>56</v>
      </c>
      <c r="I199" s="211" t="s">
        <v>57</v>
      </c>
      <c r="J199" s="212" t="s">
        <v>524</v>
      </c>
      <c r="K199" s="52" t="s">
        <v>1101</v>
      </c>
      <c r="L199" s="27"/>
      <c r="M199" s="3" t="s">
        <v>1102</v>
      </c>
      <c r="N199" s="61" t="s">
        <v>38</v>
      </c>
    </row>
    <row r="200" spans="1:14" s="53" customFormat="1" ht="57" customHeight="1">
      <c r="A200" s="56" t="s">
        <v>39</v>
      </c>
      <c r="B200" s="55" t="s">
        <v>48</v>
      </c>
      <c r="C200" s="27">
        <v>185</v>
      </c>
      <c r="D200" s="80">
        <v>1200.72</v>
      </c>
      <c r="E200" s="27" t="s">
        <v>30</v>
      </c>
      <c r="F200" s="27" t="s">
        <v>629</v>
      </c>
      <c r="G200" s="27" t="s">
        <v>526</v>
      </c>
      <c r="H200" s="213" t="s">
        <v>80</v>
      </c>
      <c r="I200" s="213" t="s">
        <v>81</v>
      </c>
      <c r="J200" s="213" t="s">
        <v>527</v>
      </c>
      <c r="K200" s="52" t="s">
        <v>1101</v>
      </c>
      <c r="L200" s="27"/>
      <c r="M200" s="3" t="s">
        <v>1102</v>
      </c>
      <c r="N200" s="61" t="s">
        <v>38</v>
      </c>
    </row>
    <row r="201" spans="1:14" s="53" customFormat="1" ht="57" customHeight="1">
      <c r="A201" s="56" t="s">
        <v>39</v>
      </c>
      <c r="B201" s="55" t="s">
        <v>48</v>
      </c>
      <c r="C201" s="27">
        <v>186</v>
      </c>
      <c r="D201" s="80">
        <v>1200.72</v>
      </c>
      <c r="E201" s="27" t="s">
        <v>30</v>
      </c>
      <c r="F201" s="27" t="s">
        <v>632</v>
      </c>
      <c r="G201" s="27" t="s">
        <v>529</v>
      </c>
      <c r="H201" s="213" t="s">
        <v>85</v>
      </c>
      <c r="I201" s="213" t="s">
        <v>86</v>
      </c>
      <c r="J201" s="213" t="s">
        <v>530</v>
      </c>
      <c r="K201" s="52" t="s">
        <v>1101</v>
      </c>
      <c r="L201" s="27"/>
      <c r="M201" s="3" t="s">
        <v>1102</v>
      </c>
      <c r="N201" s="61" t="s">
        <v>38</v>
      </c>
    </row>
    <row r="202" spans="1:14" s="53" customFormat="1" ht="57" customHeight="1">
      <c r="A202" s="56" t="s">
        <v>39</v>
      </c>
      <c r="B202" s="55" t="s">
        <v>48</v>
      </c>
      <c r="C202" s="27">
        <v>187</v>
      </c>
      <c r="D202" s="80">
        <v>1200.72</v>
      </c>
      <c r="E202" s="27" t="s">
        <v>30</v>
      </c>
      <c r="F202" s="27" t="s">
        <v>635</v>
      </c>
      <c r="G202" s="27" t="s">
        <v>532</v>
      </c>
      <c r="H202" s="214" t="s">
        <v>108</v>
      </c>
      <c r="I202" s="213" t="s">
        <v>109</v>
      </c>
      <c r="J202" s="213" t="s">
        <v>533</v>
      </c>
      <c r="K202" s="52" t="s">
        <v>1101</v>
      </c>
      <c r="L202" s="27"/>
      <c r="M202" s="3" t="s">
        <v>1102</v>
      </c>
      <c r="N202" s="61" t="s">
        <v>38</v>
      </c>
    </row>
    <row r="203" spans="1:14" s="53" customFormat="1" ht="57" customHeight="1">
      <c r="A203" s="56" t="s">
        <v>39</v>
      </c>
      <c r="B203" s="55" t="s">
        <v>48</v>
      </c>
      <c r="C203" s="27">
        <v>188</v>
      </c>
      <c r="D203" s="80">
        <v>1200.72</v>
      </c>
      <c r="E203" s="27" t="s">
        <v>30</v>
      </c>
      <c r="F203" s="27" t="s">
        <v>638</v>
      </c>
      <c r="G203" s="27" t="s">
        <v>535</v>
      </c>
      <c r="H203" s="211" t="s">
        <v>75</v>
      </c>
      <c r="I203" s="211" t="s">
        <v>76</v>
      </c>
      <c r="J203" s="212" t="s">
        <v>536</v>
      </c>
      <c r="K203" s="52" t="s">
        <v>1101</v>
      </c>
      <c r="L203" s="27"/>
      <c r="M203" s="3" t="s">
        <v>1102</v>
      </c>
      <c r="N203" s="61" t="s">
        <v>38</v>
      </c>
    </row>
    <row r="204" spans="1:14" s="53" customFormat="1" ht="57" customHeight="1">
      <c r="A204" s="56"/>
      <c r="B204" s="55"/>
      <c r="C204" s="27">
        <v>189</v>
      </c>
      <c r="D204" s="80">
        <v>1200.72</v>
      </c>
      <c r="E204" s="27" t="s">
        <v>30</v>
      </c>
      <c r="F204" s="27" t="s">
        <v>641</v>
      </c>
      <c r="G204" s="27" t="s">
        <v>868</v>
      </c>
      <c r="H204" s="214" t="s">
        <v>75</v>
      </c>
      <c r="I204" s="213" t="s">
        <v>76</v>
      </c>
      <c r="J204" s="213" t="s">
        <v>869</v>
      </c>
      <c r="K204" s="52" t="s">
        <v>1101</v>
      </c>
      <c r="L204" s="27"/>
      <c r="M204" s="3" t="s">
        <v>1102</v>
      </c>
      <c r="N204" s="61" t="s">
        <v>38</v>
      </c>
    </row>
    <row r="205" spans="1:14" s="53" customFormat="1" ht="57" customHeight="1">
      <c r="A205" s="56" t="s">
        <v>39</v>
      </c>
      <c r="B205" s="55" t="s">
        <v>48</v>
      </c>
      <c r="C205" s="27">
        <v>190</v>
      </c>
      <c r="D205" s="80">
        <v>1200.72</v>
      </c>
      <c r="E205" s="27" t="s">
        <v>30</v>
      </c>
      <c r="F205" s="27" t="s">
        <v>644</v>
      </c>
      <c r="G205" s="27" t="s">
        <v>538</v>
      </c>
      <c r="H205" s="213" t="s">
        <v>42</v>
      </c>
      <c r="I205" s="213" t="s">
        <v>43</v>
      </c>
      <c r="J205" s="213" t="s">
        <v>539</v>
      </c>
      <c r="K205" s="52" t="s">
        <v>1101</v>
      </c>
      <c r="L205" s="27"/>
      <c r="M205" s="3" t="s">
        <v>1102</v>
      </c>
      <c r="N205" s="61" t="s">
        <v>38</v>
      </c>
    </row>
    <row r="206" spans="1:14" s="53" customFormat="1" ht="57" customHeight="1">
      <c r="A206" s="56"/>
      <c r="B206" s="55"/>
      <c r="C206" s="27">
        <v>191</v>
      </c>
      <c r="D206" s="80">
        <v>1200.72</v>
      </c>
      <c r="E206" s="27" t="s">
        <v>30</v>
      </c>
      <c r="F206" s="27" t="s">
        <v>647</v>
      </c>
      <c r="G206" s="27" t="s">
        <v>981</v>
      </c>
      <c r="H206" s="213" t="s">
        <v>75</v>
      </c>
      <c r="I206" s="213" t="s">
        <v>76</v>
      </c>
      <c r="J206" s="213" t="s">
        <v>982</v>
      </c>
      <c r="K206" s="52" t="s">
        <v>1101</v>
      </c>
      <c r="L206" s="27"/>
      <c r="M206" s="3" t="s">
        <v>1102</v>
      </c>
      <c r="N206" s="61" t="s">
        <v>38</v>
      </c>
    </row>
    <row r="207" spans="1:14" s="53" customFormat="1" ht="57" customHeight="1">
      <c r="A207" s="56" t="s">
        <v>39</v>
      </c>
      <c r="B207" s="55" t="s">
        <v>48</v>
      </c>
      <c r="C207" s="27">
        <v>192</v>
      </c>
      <c r="D207" s="80">
        <v>1200.72</v>
      </c>
      <c r="E207" s="27" t="s">
        <v>30</v>
      </c>
      <c r="F207" s="27" t="s">
        <v>650</v>
      </c>
      <c r="G207" s="27" t="s">
        <v>541</v>
      </c>
      <c r="H207" s="214" t="s">
        <v>95</v>
      </c>
      <c r="I207" s="213" t="s">
        <v>96</v>
      </c>
      <c r="J207" s="213" t="s">
        <v>542</v>
      </c>
      <c r="K207" s="52" t="s">
        <v>1101</v>
      </c>
      <c r="L207" s="27"/>
      <c r="M207" s="3" t="s">
        <v>1102</v>
      </c>
      <c r="N207" s="61" t="s">
        <v>38</v>
      </c>
    </row>
    <row r="208" spans="1:14" s="53" customFormat="1" ht="57" customHeight="1">
      <c r="A208" s="56" t="s">
        <v>39</v>
      </c>
      <c r="B208" s="55" t="s">
        <v>48</v>
      </c>
      <c r="C208" s="27">
        <v>193</v>
      </c>
      <c r="D208" s="80">
        <v>1200.72</v>
      </c>
      <c r="E208" s="27" t="s">
        <v>30</v>
      </c>
      <c r="F208" s="27" t="s">
        <v>653</v>
      </c>
      <c r="G208" s="27" t="s">
        <v>544</v>
      </c>
      <c r="H208" s="26" t="s">
        <v>375</v>
      </c>
      <c r="I208" s="213" t="s">
        <v>376</v>
      </c>
      <c r="J208" s="213" t="s">
        <v>545</v>
      </c>
      <c r="K208" s="52" t="s">
        <v>1101</v>
      </c>
      <c r="L208" s="27"/>
      <c r="M208" s="3" t="s">
        <v>1102</v>
      </c>
      <c r="N208" s="61" t="s">
        <v>38</v>
      </c>
    </row>
    <row r="209" spans="1:14" s="53" customFormat="1" ht="57" customHeight="1">
      <c r="A209" s="56" t="s">
        <v>39</v>
      </c>
      <c r="B209" s="55" t="s">
        <v>48</v>
      </c>
      <c r="C209" s="27">
        <v>194</v>
      </c>
      <c r="D209" s="80">
        <v>1200.72</v>
      </c>
      <c r="E209" s="27" t="s">
        <v>30</v>
      </c>
      <c r="F209" s="27" t="s">
        <v>656</v>
      </c>
      <c r="G209" s="27" t="s">
        <v>547</v>
      </c>
      <c r="H209" s="214" t="s">
        <v>165</v>
      </c>
      <c r="I209" s="213" t="s">
        <v>166</v>
      </c>
      <c r="J209" s="213" t="s">
        <v>548</v>
      </c>
      <c r="K209" s="52" t="s">
        <v>1101</v>
      </c>
      <c r="L209" s="27"/>
      <c r="M209" s="3" t="s">
        <v>1102</v>
      </c>
      <c r="N209" s="61" t="s">
        <v>38</v>
      </c>
    </row>
    <row r="210" spans="1:14" s="53" customFormat="1" ht="57" customHeight="1">
      <c r="A210" s="56" t="s">
        <v>39</v>
      </c>
      <c r="B210" s="55" t="s">
        <v>48</v>
      </c>
      <c r="C210" s="27">
        <v>195</v>
      </c>
      <c r="D210" s="80">
        <v>1200.72</v>
      </c>
      <c r="E210" s="27" t="s">
        <v>30</v>
      </c>
      <c r="F210" s="27" t="s">
        <v>659</v>
      </c>
      <c r="G210" s="27" t="s">
        <v>550</v>
      </c>
      <c r="H210" s="214" t="s">
        <v>75</v>
      </c>
      <c r="I210" s="213" t="s">
        <v>76</v>
      </c>
      <c r="J210" s="213" t="s">
        <v>551</v>
      </c>
      <c r="K210" s="52" t="s">
        <v>1101</v>
      </c>
      <c r="L210" s="27"/>
      <c r="M210" s="3" t="s">
        <v>1102</v>
      </c>
      <c r="N210" s="61" t="s">
        <v>38</v>
      </c>
    </row>
    <row r="211" spans="1:14" s="53" customFormat="1" ht="57" customHeight="1">
      <c r="A211" s="56" t="s">
        <v>39</v>
      </c>
      <c r="B211" s="55" t="s">
        <v>48</v>
      </c>
      <c r="C211" s="27">
        <v>196</v>
      </c>
      <c r="D211" s="80">
        <v>1200.72</v>
      </c>
      <c r="E211" s="27" t="s">
        <v>30</v>
      </c>
      <c r="F211" s="27" t="s">
        <v>662</v>
      </c>
      <c r="G211" s="27" t="s">
        <v>553</v>
      </c>
      <c r="H211" s="214" t="s">
        <v>42</v>
      </c>
      <c r="I211" s="213" t="s">
        <v>43</v>
      </c>
      <c r="J211" s="213" t="s">
        <v>554</v>
      </c>
      <c r="K211" s="52" t="s">
        <v>1101</v>
      </c>
      <c r="L211" s="27"/>
      <c r="M211" s="3" t="s">
        <v>1102</v>
      </c>
      <c r="N211" s="61" t="s">
        <v>38</v>
      </c>
    </row>
    <row r="212" spans="1:14" s="53" customFormat="1" ht="57" customHeight="1">
      <c r="A212" s="56"/>
      <c r="B212" s="55"/>
      <c r="C212" s="27">
        <v>197</v>
      </c>
      <c r="D212" s="80">
        <v>1200.72</v>
      </c>
      <c r="E212" s="27" t="s">
        <v>30</v>
      </c>
      <c r="F212" s="27" t="s">
        <v>665</v>
      </c>
      <c r="G212" s="27" t="s">
        <v>983</v>
      </c>
      <c r="H212" s="214" t="s">
        <v>113</v>
      </c>
      <c r="I212" s="213" t="s">
        <v>114</v>
      </c>
      <c r="J212" s="213" t="s">
        <v>984</v>
      </c>
      <c r="K212" s="52" t="s">
        <v>1101</v>
      </c>
      <c r="L212" s="27"/>
      <c r="M212" s="3" t="s">
        <v>1102</v>
      </c>
      <c r="N212" s="61" t="s">
        <v>38</v>
      </c>
    </row>
    <row r="213" spans="1:14" s="53" customFormat="1" ht="57" customHeight="1">
      <c r="A213" s="56"/>
      <c r="B213" s="55"/>
      <c r="C213" s="27">
        <v>198</v>
      </c>
      <c r="D213" s="80">
        <v>1200.72</v>
      </c>
      <c r="E213" s="27" t="s">
        <v>30</v>
      </c>
      <c r="F213" s="27" t="s">
        <v>668</v>
      </c>
      <c r="G213" s="27" t="s">
        <v>985</v>
      </c>
      <c r="H213" s="213" t="s">
        <v>75</v>
      </c>
      <c r="I213" s="213" t="s">
        <v>76</v>
      </c>
      <c r="J213" s="213" t="s">
        <v>986</v>
      </c>
      <c r="K213" s="52" t="s">
        <v>1101</v>
      </c>
      <c r="L213" s="27"/>
      <c r="M213" s="3" t="s">
        <v>1102</v>
      </c>
      <c r="N213" s="61" t="s">
        <v>38</v>
      </c>
    </row>
    <row r="214" spans="1:14" s="53" customFormat="1" ht="57" customHeight="1">
      <c r="A214" s="56" t="s">
        <v>39</v>
      </c>
      <c r="B214" s="55" t="s">
        <v>48</v>
      </c>
      <c r="C214" s="27">
        <v>199</v>
      </c>
      <c r="D214" s="80">
        <v>1200.72</v>
      </c>
      <c r="E214" s="27" t="s">
        <v>30</v>
      </c>
      <c r="F214" s="27" t="s">
        <v>671</v>
      </c>
      <c r="G214" s="27" t="s">
        <v>559</v>
      </c>
      <c r="H214" s="213" t="s">
        <v>100</v>
      </c>
      <c r="I214" s="213" t="s">
        <v>101</v>
      </c>
      <c r="J214" s="213" t="s">
        <v>560</v>
      </c>
      <c r="K214" s="52" t="s">
        <v>1101</v>
      </c>
      <c r="L214" s="27"/>
      <c r="M214" s="3" t="s">
        <v>1102</v>
      </c>
      <c r="N214" s="61" t="s">
        <v>38</v>
      </c>
    </row>
    <row r="215" spans="1:14" s="53" customFormat="1" ht="57" customHeight="1">
      <c r="A215" s="56"/>
      <c r="B215" s="55"/>
      <c r="C215" s="27">
        <v>200</v>
      </c>
      <c r="D215" s="80">
        <v>1200.72</v>
      </c>
      <c r="E215" s="27" t="s">
        <v>30</v>
      </c>
      <c r="F215" s="27" t="s">
        <v>674</v>
      </c>
      <c r="G215" s="27" t="s">
        <v>987</v>
      </c>
      <c r="H215" s="213" t="s">
        <v>75</v>
      </c>
      <c r="I215" s="213" t="s">
        <v>76</v>
      </c>
      <c r="J215" s="213" t="s">
        <v>988</v>
      </c>
      <c r="K215" s="52" t="s">
        <v>1101</v>
      </c>
      <c r="L215" s="27"/>
      <c r="M215" s="3" t="s">
        <v>1102</v>
      </c>
      <c r="N215" s="61" t="s">
        <v>38</v>
      </c>
    </row>
    <row r="216" spans="1:14" s="53" customFormat="1" ht="57" customHeight="1">
      <c r="A216" s="56"/>
      <c r="B216" s="55"/>
      <c r="C216" s="27">
        <v>201</v>
      </c>
      <c r="D216" s="80">
        <v>1200.72</v>
      </c>
      <c r="E216" s="27" t="s">
        <v>30</v>
      </c>
      <c r="F216" s="27" t="s">
        <v>677</v>
      </c>
      <c r="G216" s="27" t="s">
        <v>989</v>
      </c>
      <c r="H216" s="213" t="s">
        <v>492</v>
      </c>
      <c r="I216" s="213" t="s">
        <v>493</v>
      </c>
      <c r="J216" s="213" t="s">
        <v>990</v>
      </c>
      <c r="K216" s="52" t="s">
        <v>1101</v>
      </c>
      <c r="L216" s="27"/>
      <c r="M216" s="3" t="s">
        <v>1102</v>
      </c>
      <c r="N216" s="61" t="s">
        <v>38</v>
      </c>
    </row>
    <row r="217" spans="1:14" s="53" customFormat="1" ht="57" customHeight="1">
      <c r="A217" s="56" t="s">
        <v>39</v>
      </c>
      <c r="B217" s="55" t="s">
        <v>48</v>
      </c>
      <c r="C217" s="27">
        <v>202</v>
      </c>
      <c r="D217" s="80">
        <v>1200.72</v>
      </c>
      <c r="E217" s="27" t="s">
        <v>30</v>
      </c>
      <c r="F217" s="27" t="s">
        <v>680</v>
      </c>
      <c r="G217" s="27" t="s">
        <v>1105</v>
      </c>
      <c r="H217" s="214" t="s">
        <v>85</v>
      </c>
      <c r="I217" s="213" t="s">
        <v>86</v>
      </c>
      <c r="J217" s="213" t="s">
        <v>563</v>
      </c>
      <c r="K217" s="52" t="s">
        <v>1101</v>
      </c>
      <c r="L217" s="27"/>
      <c r="M217" s="3" t="s">
        <v>1102</v>
      </c>
      <c r="N217" s="61" t="s">
        <v>38</v>
      </c>
    </row>
    <row r="218" spans="1:14" s="53" customFormat="1" ht="57" customHeight="1">
      <c r="A218" s="56" t="s">
        <v>39</v>
      </c>
      <c r="B218" s="55" t="s">
        <v>48</v>
      </c>
      <c r="C218" s="27">
        <v>203</v>
      </c>
      <c r="D218" s="80">
        <v>1200.72</v>
      </c>
      <c r="E218" s="27" t="s">
        <v>30</v>
      </c>
      <c r="F218" s="27" t="s">
        <v>683</v>
      </c>
      <c r="G218" s="27" t="s">
        <v>568</v>
      </c>
      <c r="H218" s="213" t="s">
        <v>185</v>
      </c>
      <c r="I218" s="213" t="s">
        <v>186</v>
      </c>
      <c r="J218" s="213" t="s">
        <v>569</v>
      </c>
      <c r="K218" s="52" t="s">
        <v>1101</v>
      </c>
      <c r="L218" s="27"/>
      <c r="M218" s="3" t="s">
        <v>1102</v>
      </c>
      <c r="N218" s="61" t="s">
        <v>38</v>
      </c>
    </row>
    <row r="219" spans="1:14" s="53" customFormat="1" ht="57" customHeight="1">
      <c r="A219" s="56" t="s">
        <v>39</v>
      </c>
      <c r="B219" s="55" t="s">
        <v>48</v>
      </c>
      <c r="C219" s="27">
        <v>204</v>
      </c>
      <c r="D219" s="80">
        <v>1200.72</v>
      </c>
      <c r="E219" s="27" t="s">
        <v>30</v>
      </c>
      <c r="F219" s="27" t="s">
        <v>686</v>
      </c>
      <c r="G219" s="27" t="s">
        <v>571</v>
      </c>
      <c r="H219" s="214" t="s">
        <v>165</v>
      </c>
      <c r="I219" s="213" t="s">
        <v>166</v>
      </c>
      <c r="J219" s="213" t="s">
        <v>572</v>
      </c>
      <c r="K219" s="52" t="s">
        <v>1101</v>
      </c>
      <c r="L219" s="27"/>
      <c r="M219" s="3" t="s">
        <v>1102</v>
      </c>
      <c r="N219" s="61" t="s">
        <v>38</v>
      </c>
    </row>
    <row r="220" spans="1:14" s="53" customFormat="1" ht="57" customHeight="1">
      <c r="A220" s="56" t="s">
        <v>39</v>
      </c>
      <c r="B220" s="55" t="s">
        <v>48</v>
      </c>
      <c r="C220" s="27">
        <v>205</v>
      </c>
      <c r="D220" s="80">
        <v>1200.72</v>
      </c>
      <c r="E220" s="27" t="s">
        <v>30</v>
      </c>
      <c r="F220" s="27" t="s">
        <v>689</v>
      </c>
      <c r="G220" s="27" t="s">
        <v>574</v>
      </c>
      <c r="H220" s="213" t="s">
        <v>56</v>
      </c>
      <c r="I220" s="213" t="s">
        <v>57</v>
      </c>
      <c r="J220" s="213" t="s">
        <v>575</v>
      </c>
      <c r="K220" s="52" t="s">
        <v>1101</v>
      </c>
      <c r="L220" s="27"/>
      <c r="M220" s="3" t="s">
        <v>1102</v>
      </c>
      <c r="N220" s="61" t="s">
        <v>38</v>
      </c>
    </row>
    <row r="221" spans="1:14" s="53" customFormat="1" ht="57" customHeight="1">
      <c r="A221" s="56"/>
      <c r="B221" s="55"/>
      <c r="C221" s="27">
        <v>206</v>
      </c>
      <c r="D221" s="80">
        <v>1200.72</v>
      </c>
      <c r="E221" s="27" t="s">
        <v>30</v>
      </c>
      <c r="F221" s="27" t="s">
        <v>692</v>
      </c>
      <c r="G221" s="27" t="s">
        <v>862</v>
      </c>
      <c r="H221" s="213" t="s">
        <v>100</v>
      </c>
      <c r="I221" s="213" t="s">
        <v>101</v>
      </c>
      <c r="J221" s="213" t="s">
        <v>863</v>
      </c>
      <c r="K221" s="52" t="s">
        <v>1101</v>
      </c>
      <c r="L221" s="27"/>
      <c r="M221" s="3" t="s">
        <v>1102</v>
      </c>
      <c r="N221" s="61" t="s">
        <v>38</v>
      </c>
    </row>
    <row r="222" spans="1:14" s="53" customFormat="1" ht="57" customHeight="1">
      <c r="A222" s="56"/>
      <c r="B222" s="55"/>
      <c r="C222" s="27">
        <v>207</v>
      </c>
      <c r="D222" s="80">
        <v>1200.72</v>
      </c>
      <c r="E222" s="27" t="s">
        <v>30</v>
      </c>
      <c r="F222" s="27" t="s">
        <v>695</v>
      </c>
      <c r="G222" s="27" t="s">
        <v>833</v>
      </c>
      <c r="H222" s="213" t="s">
        <v>85</v>
      </c>
      <c r="I222" s="213" t="s">
        <v>86</v>
      </c>
      <c r="J222" s="213" t="s">
        <v>834</v>
      </c>
      <c r="K222" s="52" t="s">
        <v>1101</v>
      </c>
      <c r="L222" s="27"/>
      <c r="M222" s="3" t="s">
        <v>1102</v>
      </c>
      <c r="N222" s="61" t="s">
        <v>38</v>
      </c>
    </row>
    <row r="223" spans="1:14" s="53" customFormat="1" ht="57" customHeight="1">
      <c r="A223" s="56" t="s">
        <v>39</v>
      </c>
      <c r="B223" s="55" t="s">
        <v>48</v>
      </c>
      <c r="C223" s="27">
        <v>208</v>
      </c>
      <c r="D223" s="80">
        <v>1200.72</v>
      </c>
      <c r="E223" s="27" t="s">
        <v>30</v>
      </c>
      <c r="F223" s="27" t="s">
        <v>698</v>
      </c>
      <c r="G223" s="27" t="s">
        <v>577</v>
      </c>
      <c r="H223" s="213" t="s">
        <v>56</v>
      </c>
      <c r="I223" s="213" t="s">
        <v>57</v>
      </c>
      <c r="J223" s="213" t="s">
        <v>578</v>
      </c>
      <c r="K223" s="52" t="s">
        <v>1101</v>
      </c>
      <c r="L223" s="27"/>
      <c r="M223" s="3" t="s">
        <v>1102</v>
      </c>
      <c r="N223" s="61" t="s">
        <v>38</v>
      </c>
    </row>
    <row r="224" spans="1:14" s="53" customFormat="1" ht="57" customHeight="1">
      <c r="A224" s="56" t="s">
        <v>39</v>
      </c>
      <c r="B224" s="55" t="s">
        <v>48</v>
      </c>
      <c r="C224" s="27">
        <v>209</v>
      </c>
      <c r="D224" s="80">
        <v>1200.72</v>
      </c>
      <c r="E224" s="27" t="s">
        <v>30</v>
      </c>
      <c r="F224" s="27" t="s">
        <v>701</v>
      </c>
      <c r="G224" s="27" t="s">
        <v>580</v>
      </c>
      <c r="H224" s="214" t="s">
        <v>42</v>
      </c>
      <c r="I224" s="213" t="s">
        <v>43</v>
      </c>
      <c r="J224" s="213" t="s">
        <v>581</v>
      </c>
      <c r="K224" s="52" t="s">
        <v>1101</v>
      </c>
      <c r="L224" s="27"/>
      <c r="M224" s="3" t="s">
        <v>1102</v>
      </c>
      <c r="N224" s="61" t="s">
        <v>38</v>
      </c>
    </row>
    <row r="225" spans="1:14" s="53" customFormat="1" ht="57" customHeight="1">
      <c r="A225" s="56" t="s">
        <v>39</v>
      </c>
      <c r="B225" s="55" t="s">
        <v>48</v>
      </c>
      <c r="C225" s="27">
        <v>210</v>
      </c>
      <c r="D225" s="80">
        <v>1200.72</v>
      </c>
      <c r="E225" s="27" t="s">
        <v>30</v>
      </c>
      <c r="F225" s="27" t="s">
        <v>704</v>
      </c>
      <c r="G225" s="27" t="s">
        <v>583</v>
      </c>
      <c r="H225" s="214" t="s">
        <v>85</v>
      </c>
      <c r="I225" s="213" t="s">
        <v>86</v>
      </c>
      <c r="J225" s="213" t="s">
        <v>584</v>
      </c>
      <c r="K225" s="52" t="s">
        <v>1101</v>
      </c>
      <c r="L225" s="27"/>
      <c r="M225" s="3" t="s">
        <v>1102</v>
      </c>
      <c r="N225" s="61" t="s">
        <v>38</v>
      </c>
    </row>
    <row r="226" spans="1:14" s="53" customFormat="1" ht="57" customHeight="1">
      <c r="A226" s="56" t="s">
        <v>39</v>
      </c>
      <c r="B226" s="55" t="s">
        <v>48</v>
      </c>
      <c r="C226" s="27">
        <v>211</v>
      </c>
      <c r="D226" s="80">
        <v>1200.72</v>
      </c>
      <c r="E226" s="27" t="s">
        <v>30</v>
      </c>
      <c r="F226" s="27" t="s">
        <v>707</v>
      </c>
      <c r="G226" s="27" t="s">
        <v>586</v>
      </c>
      <c r="H226" s="213" t="s">
        <v>61</v>
      </c>
      <c r="I226" s="213" t="s">
        <v>62</v>
      </c>
      <c r="J226" s="213" t="s">
        <v>587</v>
      </c>
      <c r="K226" s="52" t="s">
        <v>1101</v>
      </c>
      <c r="L226" s="27"/>
      <c r="M226" s="3" t="s">
        <v>1102</v>
      </c>
      <c r="N226" s="61" t="s">
        <v>38</v>
      </c>
    </row>
    <row r="227" spans="1:14" s="53" customFormat="1" ht="57" customHeight="1">
      <c r="A227" s="56" t="s">
        <v>39</v>
      </c>
      <c r="B227" s="55" t="s">
        <v>48</v>
      </c>
      <c r="C227" s="27">
        <v>212</v>
      </c>
      <c r="D227" s="80">
        <v>1200.72</v>
      </c>
      <c r="E227" s="27" t="s">
        <v>30</v>
      </c>
      <c r="F227" s="27" t="s">
        <v>710</v>
      </c>
      <c r="G227" s="27" t="s">
        <v>589</v>
      </c>
      <c r="H227" s="213" t="s">
        <v>165</v>
      </c>
      <c r="I227" s="213" t="s">
        <v>166</v>
      </c>
      <c r="J227" s="213" t="s">
        <v>590</v>
      </c>
      <c r="K227" s="52" t="s">
        <v>1101</v>
      </c>
      <c r="L227" s="27"/>
      <c r="M227" s="3" t="s">
        <v>1102</v>
      </c>
      <c r="N227" s="61" t="s">
        <v>38</v>
      </c>
    </row>
    <row r="228" spans="1:14" s="53" customFormat="1" ht="57" customHeight="1">
      <c r="A228" s="56" t="s">
        <v>39</v>
      </c>
      <c r="B228" s="55" t="s">
        <v>48</v>
      </c>
      <c r="C228" s="27">
        <v>213</v>
      </c>
      <c r="D228" s="80">
        <v>1200.72</v>
      </c>
      <c r="E228" s="27" t="s">
        <v>30</v>
      </c>
      <c r="F228" s="27" t="s">
        <v>713</v>
      </c>
      <c r="G228" s="27" t="s">
        <v>592</v>
      </c>
      <c r="H228" s="213" t="s">
        <v>165</v>
      </c>
      <c r="I228" s="213" t="s">
        <v>166</v>
      </c>
      <c r="J228" s="213" t="s">
        <v>593</v>
      </c>
      <c r="K228" s="52" t="s">
        <v>1101</v>
      </c>
      <c r="L228" s="27"/>
      <c r="M228" s="3" t="s">
        <v>1102</v>
      </c>
      <c r="N228" s="61" t="s">
        <v>38</v>
      </c>
    </row>
    <row r="229" spans="1:14" s="53" customFormat="1" ht="57" customHeight="1">
      <c r="A229" s="56" t="s">
        <v>39</v>
      </c>
      <c r="B229" s="55" t="s">
        <v>48</v>
      </c>
      <c r="C229" s="27">
        <v>214</v>
      </c>
      <c r="D229" s="80">
        <v>1200.72</v>
      </c>
      <c r="E229" s="27" t="s">
        <v>30</v>
      </c>
      <c r="F229" s="27" t="s">
        <v>716</v>
      </c>
      <c r="G229" s="27" t="s">
        <v>595</v>
      </c>
      <c r="H229" s="214" t="s">
        <v>33</v>
      </c>
      <c r="I229" s="213" t="s">
        <v>34</v>
      </c>
      <c r="J229" s="213" t="s">
        <v>596</v>
      </c>
      <c r="K229" s="52" t="s">
        <v>1101</v>
      </c>
      <c r="L229" s="27"/>
      <c r="M229" s="3" t="s">
        <v>1102</v>
      </c>
      <c r="N229" s="61" t="s">
        <v>38</v>
      </c>
    </row>
    <row r="230" spans="1:14" s="53" customFormat="1" ht="57" customHeight="1">
      <c r="A230" s="56" t="s">
        <v>39</v>
      </c>
      <c r="B230" s="55" t="s">
        <v>48</v>
      </c>
      <c r="C230" s="27">
        <v>215</v>
      </c>
      <c r="D230" s="80">
        <v>1200.72</v>
      </c>
      <c r="E230" s="27" t="s">
        <v>30</v>
      </c>
      <c r="F230" s="27" t="s">
        <v>719</v>
      </c>
      <c r="G230" s="27" t="s">
        <v>598</v>
      </c>
      <c r="H230" s="213" t="s">
        <v>113</v>
      </c>
      <c r="I230" s="213" t="s">
        <v>114</v>
      </c>
      <c r="J230" s="213" t="s">
        <v>599</v>
      </c>
      <c r="K230" s="52" t="s">
        <v>1101</v>
      </c>
      <c r="L230" s="27"/>
      <c r="M230" s="3" t="s">
        <v>1102</v>
      </c>
      <c r="N230" s="61" t="s">
        <v>38</v>
      </c>
    </row>
    <row r="231" spans="1:14" s="53" customFormat="1" ht="57" customHeight="1">
      <c r="A231" s="56"/>
      <c r="B231" s="55"/>
      <c r="C231" s="27">
        <v>216</v>
      </c>
      <c r="D231" s="80">
        <v>1200.72</v>
      </c>
      <c r="E231" s="27" t="s">
        <v>30</v>
      </c>
      <c r="F231" s="27" t="s">
        <v>722</v>
      </c>
      <c r="G231" s="27" t="s">
        <v>991</v>
      </c>
      <c r="H231" s="214" t="s">
        <v>95</v>
      </c>
      <c r="I231" s="213" t="s">
        <v>96</v>
      </c>
      <c r="J231" s="213" t="s">
        <v>992</v>
      </c>
      <c r="K231" s="52" t="s">
        <v>1101</v>
      </c>
      <c r="L231" s="27"/>
      <c r="M231" s="3" t="s">
        <v>1102</v>
      </c>
      <c r="N231" s="61" t="s">
        <v>38</v>
      </c>
    </row>
    <row r="232" spans="1:14" s="53" customFormat="1" ht="57" customHeight="1">
      <c r="A232" s="56" t="s">
        <v>39</v>
      </c>
      <c r="B232" s="55" t="s">
        <v>48</v>
      </c>
      <c r="C232" s="27">
        <v>217</v>
      </c>
      <c r="D232" s="80">
        <v>1200.72</v>
      </c>
      <c r="E232" s="27" t="s">
        <v>30</v>
      </c>
      <c r="F232" s="27" t="s">
        <v>725</v>
      </c>
      <c r="G232" s="27" t="s">
        <v>601</v>
      </c>
      <c r="H232" s="214" t="s">
        <v>75</v>
      </c>
      <c r="I232" s="213" t="s">
        <v>76</v>
      </c>
      <c r="J232" s="213" t="s">
        <v>602</v>
      </c>
      <c r="K232" s="52" t="s">
        <v>1101</v>
      </c>
      <c r="L232" s="27"/>
      <c r="M232" s="3" t="s">
        <v>1102</v>
      </c>
      <c r="N232" s="61" t="s">
        <v>38</v>
      </c>
    </row>
    <row r="233" spans="1:14" s="53" customFormat="1" ht="57" customHeight="1">
      <c r="A233" s="56" t="s">
        <v>39</v>
      </c>
      <c r="B233" s="55" t="s">
        <v>48</v>
      </c>
      <c r="C233" s="27">
        <v>218</v>
      </c>
      <c r="D233" s="80">
        <v>1200.72</v>
      </c>
      <c r="E233" s="27" t="s">
        <v>30</v>
      </c>
      <c r="F233" s="27" t="s">
        <v>728</v>
      </c>
      <c r="G233" s="27" t="s">
        <v>604</v>
      </c>
      <c r="H233" s="213" t="s">
        <v>605</v>
      </c>
      <c r="I233" s="213" t="s">
        <v>606</v>
      </c>
      <c r="J233" s="213" t="s">
        <v>607</v>
      </c>
      <c r="K233" s="52" t="s">
        <v>1101</v>
      </c>
      <c r="L233" s="27"/>
      <c r="M233" s="3" t="s">
        <v>1102</v>
      </c>
      <c r="N233" s="61" t="s">
        <v>38</v>
      </c>
    </row>
    <row r="234" spans="1:14" s="53" customFormat="1" ht="57" customHeight="1">
      <c r="A234" s="56" t="s">
        <v>39</v>
      </c>
      <c r="B234" s="55" t="s">
        <v>48</v>
      </c>
      <c r="C234" s="27">
        <v>219</v>
      </c>
      <c r="D234" s="80">
        <v>1200.72</v>
      </c>
      <c r="E234" s="27" t="s">
        <v>30</v>
      </c>
      <c r="F234" s="27" t="s">
        <v>731</v>
      </c>
      <c r="G234" s="62" t="s">
        <v>609</v>
      </c>
      <c r="H234" s="218" t="s">
        <v>75</v>
      </c>
      <c r="I234" s="218" t="s">
        <v>76</v>
      </c>
      <c r="J234" s="216" t="s">
        <v>993</v>
      </c>
      <c r="K234" s="52" t="s">
        <v>1101</v>
      </c>
      <c r="L234" s="27"/>
      <c r="M234" s="3" t="s">
        <v>1102</v>
      </c>
      <c r="N234" s="61" t="s">
        <v>38</v>
      </c>
    </row>
    <row r="235" spans="1:14" s="53" customFormat="1" ht="57" customHeight="1">
      <c r="A235" s="56"/>
      <c r="B235" s="55"/>
      <c r="C235" s="27">
        <v>220</v>
      </c>
      <c r="D235" s="80">
        <v>1200.72</v>
      </c>
      <c r="E235" s="27" t="s">
        <v>30</v>
      </c>
      <c r="F235" s="27" t="s">
        <v>734</v>
      </c>
      <c r="G235" s="64" t="s">
        <v>994</v>
      </c>
      <c r="H235" s="213" t="s">
        <v>85</v>
      </c>
      <c r="I235" s="213" t="s">
        <v>86</v>
      </c>
      <c r="J235" s="213" t="s">
        <v>995</v>
      </c>
      <c r="K235" s="52" t="s">
        <v>1101</v>
      </c>
      <c r="L235" s="27"/>
      <c r="M235" s="3" t="s">
        <v>1102</v>
      </c>
      <c r="N235" s="61" t="s">
        <v>38</v>
      </c>
    </row>
    <row r="236" spans="1:14" s="53" customFormat="1" ht="57" customHeight="1">
      <c r="A236" s="56" t="s">
        <v>39</v>
      </c>
      <c r="B236" s="55" t="s">
        <v>48</v>
      </c>
      <c r="C236" s="27">
        <v>221</v>
      </c>
      <c r="D236" s="80">
        <v>1200.72</v>
      </c>
      <c r="E236" s="27" t="s">
        <v>30</v>
      </c>
      <c r="F236" s="27" t="s">
        <v>736</v>
      </c>
      <c r="G236" s="27" t="s">
        <v>612</v>
      </c>
      <c r="H236" s="213" t="s">
        <v>95</v>
      </c>
      <c r="I236" s="213" t="s">
        <v>96</v>
      </c>
      <c r="J236" s="213" t="s">
        <v>613</v>
      </c>
      <c r="K236" s="52" t="s">
        <v>1101</v>
      </c>
      <c r="L236" s="27"/>
      <c r="M236" s="3" t="s">
        <v>1102</v>
      </c>
      <c r="N236" s="61" t="s">
        <v>38</v>
      </c>
    </row>
    <row r="237" spans="1:14" s="53" customFormat="1" ht="57" customHeight="1">
      <c r="A237" s="56" t="s">
        <v>39</v>
      </c>
      <c r="B237" s="55" t="s">
        <v>48</v>
      </c>
      <c r="C237" s="27">
        <v>222</v>
      </c>
      <c r="D237" s="80">
        <v>1200.72</v>
      </c>
      <c r="E237" s="27" t="s">
        <v>30</v>
      </c>
      <c r="F237" s="27" t="s">
        <v>739</v>
      </c>
      <c r="G237" s="62" t="s">
        <v>615</v>
      </c>
      <c r="H237" s="218" t="s">
        <v>75</v>
      </c>
      <c r="I237" s="218" t="s">
        <v>76</v>
      </c>
      <c r="J237" s="216" t="s">
        <v>996</v>
      </c>
      <c r="K237" s="52" t="s">
        <v>1101</v>
      </c>
      <c r="L237" s="27"/>
      <c r="M237" s="3" t="s">
        <v>1102</v>
      </c>
      <c r="N237" s="61" t="s">
        <v>38</v>
      </c>
    </row>
    <row r="238" spans="1:14" s="53" customFormat="1" ht="57" customHeight="1">
      <c r="A238" s="56" t="s">
        <v>39</v>
      </c>
      <c r="B238" s="55" t="s">
        <v>48</v>
      </c>
      <c r="C238" s="27">
        <v>223</v>
      </c>
      <c r="D238" s="80">
        <v>1200.72</v>
      </c>
      <c r="E238" s="27" t="s">
        <v>30</v>
      </c>
      <c r="F238" s="27" t="s">
        <v>742</v>
      </c>
      <c r="G238" s="27" t="s">
        <v>618</v>
      </c>
      <c r="H238" s="214" t="s">
        <v>95</v>
      </c>
      <c r="I238" s="213" t="s">
        <v>96</v>
      </c>
      <c r="J238" s="213" t="s">
        <v>619</v>
      </c>
      <c r="K238" s="52" t="s">
        <v>1101</v>
      </c>
      <c r="L238" s="27"/>
      <c r="M238" s="3" t="s">
        <v>1102</v>
      </c>
      <c r="N238" s="61" t="s">
        <v>38</v>
      </c>
    </row>
    <row r="239" spans="1:14" s="53" customFormat="1" ht="57" customHeight="1">
      <c r="A239" s="56" t="s">
        <v>39</v>
      </c>
      <c r="B239" s="55" t="s">
        <v>48</v>
      </c>
      <c r="C239" s="27">
        <v>224</v>
      </c>
      <c r="D239" s="80">
        <v>1200.72</v>
      </c>
      <c r="E239" s="27" t="s">
        <v>30</v>
      </c>
      <c r="F239" s="27" t="s">
        <v>745</v>
      </c>
      <c r="G239" s="27" t="s">
        <v>621</v>
      </c>
      <c r="H239" s="213" t="s">
        <v>85</v>
      </c>
      <c r="I239" s="213" t="s">
        <v>86</v>
      </c>
      <c r="J239" s="213" t="s">
        <v>622</v>
      </c>
      <c r="K239" s="52" t="s">
        <v>1101</v>
      </c>
      <c r="L239" s="27"/>
      <c r="M239" s="3" t="s">
        <v>1102</v>
      </c>
      <c r="N239" s="61" t="s">
        <v>38</v>
      </c>
    </row>
    <row r="240" spans="1:14" s="53" customFormat="1" ht="57" customHeight="1">
      <c r="A240" s="56"/>
      <c r="B240" s="55"/>
      <c r="C240" s="27">
        <v>225</v>
      </c>
      <c r="D240" s="80">
        <v>1200.72</v>
      </c>
      <c r="E240" s="27" t="s">
        <v>30</v>
      </c>
      <c r="F240" s="27" t="s">
        <v>748</v>
      </c>
      <c r="G240" s="27" t="s">
        <v>997</v>
      </c>
      <c r="H240" s="213" t="s">
        <v>56</v>
      </c>
      <c r="I240" s="213" t="s">
        <v>57</v>
      </c>
      <c r="J240" s="213" t="s">
        <v>998</v>
      </c>
      <c r="K240" s="52" t="s">
        <v>1101</v>
      </c>
      <c r="L240" s="27"/>
      <c r="M240" s="3" t="s">
        <v>1102</v>
      </c>
      <c r="N240" s="61" t="s">
        <v>38</v>
      </c>
    </row>
    <row r="241" spans="1:14" s="53" customFormat="1" ht="57" customHeight="1">
      <c r="A241" s="56" t="s">
        <v>39</v>
      </c>
      <c r="B241" s="55" t="s">
        <v>48</v>
      </c>
      <c r="C241" s="27">
        <v>226</v>
      </c>
      <c r="D241" s="80">
        <v>1200.72</v>
      </c>
      <c r="E241" s="27" t="s">
        <v>30</v>
      </c>
      <c r="F241" s="27" t="s">
        <v>751</v>
      </c>
      <c r="G241" s="27" t="s">
        <v>624</v>
      </c>
      <c r="H241" s="214" t="s">
        <v>56</v>
      </c>
      <c r="I241" s="213" t="s">
        <v>57</v>
      </c>
      <c r="J241" s="213" t="s">
        <v>625</v>
      </c>
      <c r="K241" s="52" t="s">
        <v>1101</v>
      </c>
      <c r="L241" s="27"/>
      <c r="M241" s="3" t="s">
        <v>1102</v>
      </c>
      <c r="N241" s="61" t="s">
        <v>38</v>
      </c>
    </row>
    <row r="242" spans="1:14" s="53" customFormat="1" ht="57" customHeight="1">
      <c r="A242" s="56" t="s">
        <v>39</v>
      </c>
      <c r="B242" s="55" t="s">
        <v>48</v>
      </c>
      <c r="C242" s="27">
        <v>227</v>
      </c>
      <c r="D242" s="80">
        <v>1200.72</v>
      </c>
      <c r="E242" s="27" t="s">
        <v>30</v>
      </c>
      <c r="F242" s="27" t="s">
        <v>754</v>
      </c>
      <c r="G242" s="27" t="s">
        <v>627</v>
      </c>
      <c r="H242" s="214" t="s">
        <v>85</v>
      </c>
      <c r="I242" s="213" t="s">
        <v>86</v>
      </c>
      <c r="J242" s="213" t="s">
        <v>628</v>
      </c>
      <c r="K242" s="52" t="s">
        <v>1101</v>
      </c>
      <c r="L242" s="27"/>
      <c r="M242" s="3" t="s">
        <v>1102</v>
      </c>
      <c r="N242" s="61" t="s">
        <v>38</v>
      </c>
    </row>
    <row r="243" spans="1:14" s="53" customFormat="1" ht="57" customHeight="1">
      <c r="A243" s="56" t="s">
        <v>39</v>
      </c>
      <c r="B243" s="55" t="s">
        <v>48</v>
      </c>
      <c r="C243" s="27">
        <v>228</v>
      </c>
      <c r="D243" s="80">
        <v>1200.72</v>
      </c>
      <c r="E243" s="27" t="s">
        <v>30</v>
      </c>
      <c r="F243" s="27" t="s">
        <v>757</v>
      </c>
      <c r="G243" s="27" t="s">
        <v>630</v>
      </c>
      <c r="H243" s="214" t="s">
        <v>80</v>
      </c>
      <c r="I243" s="213" t="s">
        <v>81</v>
      </c>
      <c r="J243" s="213" t="s">
        <v>631</v>
      </c>
      <c r="K243" s="52" t="s">
        <v>1101</v>
      </c>
      <c r="L243" s="27"/>
      <c r="M243" s="3" t="s">
        <v>1102</v>
      </c>
      <c r="N243" s="61" t="s">
        <v>38</v>
      </c>
    </row>
    <row r="244" spans="1:14" s="53" customFormat="1" ht="57" customHeight="1">
      <c r="A244" s="56" t="s">
        <v>39</v>
      </c>
      <c r="B244" s="55" t="s">
        <v>48</v>
      </c>
      <c r="C244" s="27">
        <v>229</v>
      </c>
      <c r="D244" s="80">
        <v>1200.72</v>
      </c>
      <c r="E244" s="27" t="s">
        <v>30</v>
      </c>
      <c r="F244" s="27" t="s">
        <v>760</v>
      </c>
      <c r="G244" s="27" t="s">
        <v>633</v>
      </c>
      <c r="H244" s="213" t="s">
        <v>56</v>
      </c>
      <c r="I244" s="213" t="s">
        <v>57</v>
      </c>
      <c r="J244" s="213" t="s">
        <v>634</v>
      </c>
      <c r="K244" s="52" t="s">
        <v>1101</v>
      </c>
      <c r="L244" s="27"/>
      <c r="M244" s="3" t="s">
        <v>1102</v>
      </c>
      <c r="N244" s="61" t="s">
        <v>38</v>
      </c>
    </row>
    <row r="245" spans="1:14" s="53" customFormat="1" ht="57" customHeight="1">
      <c r="A245" s="56" t="s">
        <v>39</v>
      </c>
      <c r="B245" s="55" t="s">
        <v>48</v>
      </c>
      <c r="C245" s="27">
        <v>230</v>
      </c>
      <c r="D245" s="80">
        <v>1200.72</v>
      </c>
      <c r="E245" s="27" t="s">
        <v>30</v>
      </c>
      <c r="F245" s="27" t="s">
        <v>763</v>
      </c>
      <c r="G245" s="27" t="s">
        <v>636</v>
      </c>
      <c r="H245" s="214" t="s">
        <v>56</v>
      </c>
      <c r="I245" s="213" t="s">
        <v>57</v>
      </c>
      <c r="J245" s="213" t="s">
        <v>637</v>
      </c>
      <c r="K245" s="52" t="s">
        <v>1101</v>
      </c>
      <c r="L245" s="27"/>
      <c r="M245" s="3" t="s">
        <v>1102</v>
      </c>
      <c r="N245" s="61" t="s">
        <v>38</v>
      </c>
    </row>
    <row r="246" spans="1:14" s="53" customFormat="1" ht="57" customHeight="1">
      <c r="A246" s="56" t="s">
        <v>39</v>
      </c>
      <c r="B246" s="55" t="s">
        <v>48</v>
      </c>
      <c r="C246" s="27">
        <v>231</v>
      </c>
      <c r="D246" s="80">
        <v>1200.72</v>
      </c>
      <c r="E246" s="27" t="s">
        <v>30</v>
      </c>
      <c r="F246" s="27" t="s">
        <v>766</v>
      </c>
      <c r="G246" s="27" t="s">
        <v>639</v>
      </c>
      <c r="H246" s="214" t="s">
        <v>75</v>
      </c>
      <c r="I246" s="213" t="s">
        <v>76</v>
      </c>
      <c r="J246" s="213" t="s">
        <v>640</v>
      </c>
      <c r="K246" s="52" t="s">
        <v>1101</v>
      </c>
      <c r="L246" s="27"/>
      <c r="M246" s="3" t="s">
        <v>1102</v>
      </c>
      <c r="N246" s="61" t="s">
        <v>38</v>
      </c>
    </row>
    <row r="247" spans="1:14" s="53" customFormat="1" ht="57" customHeight="1">
      <c r="A247" s="56" t="s">
        <v>39</v>
      </c>
      <c r="B247" s="55" t="s">
        <v>48</v>
      </c>
      <c r="C247" s="27">
        <v>232</v>
      </c>
      <c r="D247" s="80">
        <v>1200.72</v>
      </c>
      <c r="E247" s="27" t="s">
        <v>30</v>
      </c>
      <c r="F247" s="27" t="s">
        <v>769</v>
      </c>
      <c r="G247" s="27" t="s">
        <v>642</v>
      </c>
      <c r="H247" s="214" t="s">
        <v>56</v>
      </c>
      <c r="I247" s="213" t="s">
        <v>57</v>
      </c>
      <c r="J247" s="213" t="s">
        <v>643</v>
      </c>
      <c r="K247" s="52" t="s">
        <v>1101</v>
      </c>
      <c r="L247" s="27"/>
      <c r="M247" s="3" t="s">
        <v>1102</v>
      </c>
      <c r="N247" s="61" t="s">
        <v>38</v>
      </c>
    </row>
    <row r="248" spans="1:14" s="53" customFormat="1" ht="57" customHeight="1">
      <c r="A248" s="56" t="s">
        <v>39</v>
      </c>
      <c r="B248" s="55" t="s">
        <v>48</v>
      </c>
      <c r="C248" s="27">
        <v>233</v>
      </c>
      <c r="D248" s="80">
        <v>1200.72</v>
      </c>
      <c r="E248" s="27" t="s">
        <v>30</v>
      </c>
      <c r="F248" s="27" t="s">
        <v>772</v>
      </c>
      <c r="G248" s="27" t="s">
        <v>645</v>
      </c>
      <c r="H248" s="213" t="s">
        <v>56</v>
      </c>
      <c r="I248" s="213" t="s">
        <v>57</v>
      </c>
      <c r="J248" s="213" t="s">
        <v>646</v>
      </c>
      <c r="K248" s="52" t="s">
        <v>1101</v>
      </c>
      <c r="L248" s="27"/>
      <c r="M248" s="3" t="s">
        <v>1102</v>
      </c>
      <c r="N248" s="61" t="s">
        <v>38</v>
      </c>
    </row>
    <row r="249" spans="1:14" s="53" customFormat="1" ht="57" customHeight="1">
      <c r="A249" s="56" t="s">
        <v>39</v>
      </c>
      <c r="B249" s="55" t="s">
        <v>48</v>
      </c>
      <c r="C249" s="27">
        <v>234</v>
      </c>
      <c r="D249" s="80">
        <v>1200.72</v>
      </c>
      <c r="E249" s="27" t="s">
        <v>30</v>
      </c>
      <c r="F249" s="27" t="s">
        <v>775</v>
      </c>
      <c r="G249" s="27" t="s">
        <v>648</v>
      </c>
      <c r="H249" s="213" t="s">
        <v>492</v>
      </c>
      <c r="I249" s="213" t="s">
        <v>493</v>
      </c>
      <c r="J249" s="213" t="s">
        <v>649</v>
      </c>
      <c r="K249" s="52" t="s">
        <v>1101</v>
      </c>
      <c r="L249" s="27"/>
      <c r="M249" s="3" t="s">
        <v>1102</v>
      </c>
      <c r="N249" s="61" t="s">
        <v>38</v>
      </c>
    </row>
    <row r="250" spans="1:14" s="53" customFormat="1" ht="57" customHeight="1">
      <c r="A250" s="56" t="s">
        <v>39</v>
      </c>
      <c r="B250" s="55" t="s">
        <v>48</v>
      </c>
      <c r="C250" s="27">
        <v>235</v>
      </c>
      <c r="D250" s="80">
        <v>1200.72</v>
      </c>
      <c r="E250" s="27" t="s">
        <v>30</v>
      </c>
      <c r="F250" s="27" t="s">
        <v>778</v>
      </c>
      <c r="G250" s="27" t="s">
        <v>651</v>
      </c>
      <c r="H250" s="213" t="s">
        <v>80</v>
      </c>
      <c r="I250" s="213" t="s">
        <v>81</v>
      </c>
      <c r="J250" s="213" t="s">
        <v>652</v>
      </c>
      <c r="K250" s="52" t="s">
        <v>1101</v>
      </c>
      <c r="L250" s="27"/>
      <c r="M250" s="3" t="s">
        <v>1102</v>
      </c>
      <c r="N250" s="61" t="s">
        <v>38</v>
      </c>
    </row>
    <row r="251" spans="1:14" s="53" customFormat="1" ht="57" customHeight="1">
      <c r="A251" s="56" t="s">
        <v>39</v>
      </c>
      <c r="B251" s="55" t="s">
        <v>48</v>
      </c>
      <c r="C251" s="27">
        <v>236</v>
      </c>
      <c r="D251" s="80">
        <v>1200.72</v>
      </c>
      <c r="E251" s="27" t="s">
        <v>30</v>
      </c>
      <c r="F251" s="27" t="s">
        <v>781</v>
      </c>
      <c r="G251" s="27" t="s">
        <v>654</v>
      </c>
      <c r="H251" s="213" t="s">
        <v>108</v>
      </c>
      <c r="I251" s="213" t="s">
        <v>109</v>
      </c>
      <c r="J251" s="213" t="s">
        <v>655</v>
      </c>
      <c r="K251" s="52" t="s">
        <v>1101</v>
      </c>
      <c r="L251" s="27"/>
      <c r="M251" s="3" t="s">
        <v>1102</v>
      </c>
      <c r="N251" s="61" t="s">
        <v>38</v>
      </c>
    </row>
    <row r="252" spans="1:14" s="53" customFormat="1" ht="57" customHeight="1">
      <c r="A252" s="56"/>
      <c r="B252" s="55"/>
      <c r="C252" s="27">
        <v>237</v>
      </c>
      <c r="D252" s="80">
        <v>1200.72</v>
      </c>
      <c r="E252" s="27" t="s">
        <v>30</v>
      </c>
      <c r="F252" s="27" t="s">
        <v>783</v>
      </c>
      <c r="G252" s="27" t="s">
        <v>999</v>
      </c>
      <c r="H252" s="213" t="s">
        <v>75</v>
      </c>
      <c r="I252" s="213" t="s">
        <v>76</v>
      </c>
      <c r="J252" s="213" t="s">
        <v>1000</v>
      </c>
      <c r="K252" s="52" t="s">
        <v>1101</v>
      </c>
      <c r="L252" s="27"/>
      <c r="M252" s="3" t="s">
        <v>1102</v>
      </c>
      <c r="N252" s="61" t="s">
        <v>38</v>
      </c>
    </row>
    <row r="253" spans="1:14" s="53" customFormat="1" ht="57" customHeight="1">
      <c r="A253" s="56"/>
      <c r="B253" s="55"/>
      <c r="C253" s="27">
        <v>238</v>
      </c>
      <c r="D253" s="80">
        <v>1200.72</v>
      </c>
      <c r="E253" s="27" t="s">
        <v>30</v>
      </c>
      <c r="F253" s="27" t="s">
        <v>786</v>
      </c>
      <c r="G253" s="27" t="s">
        <v>1001</v>
      </c>
      <c r="H253" s="213" t="s">
        <v>56</v>
      </c>
      <c r="I253" s="213" t="s">
        <v>57</v>
      </c>
      <c r="J253" s="213" t="s">
        <v>1002</v>
      </c>
      <c r="K253" s="52" t="s">
        <v>1101</v>
      </c>
      <c r="L253" s="27"/>
      <c r="M253" s="3" t="s">
        <v>1102</v>
      </c>
      <c r="N253" s="61" t="s">
        <v>38</v>
      </c>
    </row>
    <row r="254" spans="1:14" s="53" customFormat="1" ht="57" customHeight="1">
      <c r="A254" s="56"/>
      <c r="B254" s="55"/>
      <c r="C254" s="27">
        <v>239</v>
      </c>
      <c r="D254" s="80">
        <v>1200.72</v>
      </c>
      <c r="E254" s="27" t="s">
        <v>30</v>
      </c>
      <c r="F254" s="27" t="s">
        <v>789</v>
      </c>
      <c r="G254" s="27" t="s">
        <v>1003</v>
      </c>
      <c r="H254" s="214" t="s">
        <v>95</v>
      </c>
      <c r="I254" s="213" t="s">
        <v>96</v>
      </c>
      <c r="J254" s="213" t="s">
        <v>1004</v>
      </c>
      <c r="K254" s="52" t="s">
        <v>1101</v>
      </c>
      <c r="L254" s="27"/>
      <c r="M254" s="3" t="s">
        <v>1102</v>
      </c>
      <c r="N254" s="61" t="s">
        <v>38</v>
      </c>
    </row>
    <row r="255" spans="1:14" s="53" customFormat="1" ht="57" customHeight="1">
      <c r="A255" s="56"/>
      <c r="B255" s="55"/>
      <c r="C255" s="27">
        <v>240</v>
      </c>
      <c r="D255" s="80">
        <v>1200.72</v>
      </c>
      <c r="E255" s="27" t="s">
        <v>30</v>
      </c>
      <c r="F255" s="27" t="s">
        <v>792</v>
      </c>
      <c r="G255" s="27" t="s">
        <v>1005</v>
      </c>
      <c r="H255" s="213" t="s">
        <v>75</v>
      </c>
      <c r="I255" s="213" t="s">
        <v>76</v>
      </c>
      <c r="J255" s="213" t="s">
        <v>1006</v>
      </c>
      <c r="K255" s="52" t="s">
        <v>1101</v>
      </c>
      <c r="L255" s="27"/>
      <c r="M255" s="3" t="s">
        <v>1102</v>
      </c>
      <c r="N255" s="61" t="s">
        <v>38</v>
      </c>
    </row>
    <row r="256" spans="1:14" s="53" customFormat="1" ht="57" customHeight="1">
      <c r="A256" s="56" t="s">
        <v>39</v>
      </c>
      <c r="B256" s="55" t="s">
        <v>48</v>
      </c>
      <c r="C256" s="27">
        <v>241</v>
      </c>
      <c r="D256" s="80">
        <v>1200.72</v>
      </c>
      <c r="E256" s="27" t="s">
        <v>30</v>
      </c>
      <c r="F256" s="27" t="s">
        <v>795</v>
      </c>
      <c r="G256" s="27" t="s">
        <v>657</v>
      </c>
      <c r="H256" s="214" t="s">
        <v>75</v>
      </c>
      <c r="I256" s="213" t="s">
        <v>76</v>
      </c>
      <c r="J256" s="213" t="s">
        <v>658</v>
      </c>
      <c r="K256" s="52" t="s">
        <v>1101</v>
      </c>
      <c r="L256" s="27"/>
      <c r="M256" s="3" t="s">
        <v>1102</v>
      </c>
      <c r="N256" s="61" t="s">
        <v>38</v>
      </c>
    </row>
    <row r="257" spans="1:14" s="53" customFormat="1" ht="57" customHeight="1">
      <c r="A257" s="56" t="s">
        <v>39</v>
      </c>
      <c r="B257" s="55" t="s">
        <v>48</v>
      </c>
      <c r="C257" s="27">
        <v>242</v>
      </c>
      <c r="D257" s="80">
        <v>1200.72</v>
      </c>
      <c r="E257" s="27" t="s">
        <v>30</v>
      </c>
      <c r="F257" s="27" t="s">
        <v>798</v>
      </c>
      <c r="G257" s="27" t="s">
        <v>660</v>
      </c>
      <c r="H257" s="213" t="s">
        <v>56</v>
      </c>
      <c r="I257" s="213" t="s">
        <v>57</v>
      </c>
      <c r="J257" s="213" t="s">
        <v>661</v>
      </c>
      <c r="K257" s="52" t="s">
        <v>1101</v>
      </c>
      <c r="L257" s="27"/>
      <c r="M257" s="3" t="s">
        <v>1102</v>
      </c>
      <c r="N257" s="61" t="s">
        <v>38</v>
      </c>
    </row>
    <row r="258" spans="1:14" s="53" customFormat="1" ht="57" customHeight="1">
      <c r="A258" s="56" t="s">
        <v>39</v>
      </c>
      <c r="B258" s="55" t="s">
        <v>48</v>
      </c>
      <c r="C258" s="27">
        <v>243</v>
      </c>
      <c r="D258" s="80">
        <v>1200.72</v>
      </c>
      <c r="E258" s="27" t="s">
        <v>30</v>
      </c>
      <c r="F258" s="27" t="s">
        <v>801</v>
      </c>
      <c r="G258" s="27" t="s">
        <v>663</v>
      </c>
      <c r="H258" s="214" t="s">
        <v>42</v>
      </c>
      <c r="I258" s="213" t="s">
        <v>43</v>
      </c>
      <c r="J258" s="213" t="s">
        <v>664</v>
      </c>
      <c r="K258" s="52" t="s">
        <v>1101</v>
      </c>
      <c r="L258" s="27"/>
      <c r="M258" s="3" t="s">
        <v>1102</v>
      </c>
      <c r="N258" s="61" t="s">
        <v>38</v>
      </c>
    </row>
    <row r="259" spans="1:14" s="53" customFormat="1" ht="57" customHeight="1">
      <c r="A259" s="56" t="s">
        <v>39</v>
      </c>
      <c r="B259" s="55" t="s">
        <v>48</v>
      </c>
      <c r="C259" s="27">
        <v>244</v>
      </c>
      <c r="D259" s="80">
        <v>1200.72</v>
      </c>
      <c r="E259" s="27" t="s">
        <v>30</v>
      </c>
      <c r="F259" s="27" t="s">
        <v>804</v>
      </c>
      <c r="G259" s="27" t="s">
        <v>1106</v>
      </c>
      <c r="H259" s="214" t="s">
        <v>95</v>
      </c>
      <c r="I259" s="213" t="s">
        <v>96</v>
      </c>
      <c r="J259" s="213" t="s">
        <v>667</v>
      </c>
      <c r="K259" s="52" t="s">
        <v>1101</v>
      </c>
      <c r="L259" s="27"/>
      <c r="M259" s="3" t="s">
        <v>1102</v>
      </c>
      <c r="N259" s="61" t="s">
        <v>38</v>
      </c>
    </row>
    <row r="260" spans="1:14" s="53" customFormat="1" ht="57" customHeight="1">
      <c r="A260" s="56" t="s">
        <v>39</v>
      </c>
      <c r="B260" s="55" t="s">
        <v>48</v>
      </c>
      <c r="C260" s="27">
        <v>245</v>
      </c>
      <c r="D260" s="80">
        <v>1200.72</v>
      </c>
      <c r="E260" s="27" t="s">
        <v>30</v>
      </c>
      <c r="F260" s="27" t="s">
        <v>807</v>
      </c>
      <c r="G260" s="27" t="s">
        <v>669</v>
      </c>
      <c r="H260" s="214" t="s">
        <v>75</v>
      </c>
      <c r="I260" s="213" t="s">
        <v>76</v>
      </c>
      <c r="J260" s="213" t="s">
        <v>670</v>
      </c>
      <c r="K260" s="52" t="s">
        <v>1101</v>
      </c>
      <c r="L260" s="27"/>
      <c r="M260" s="3" t="s">
        <v>1102</v>
      </c>
      <c r="N260" s="61" t="s">
        <v>38</v>
      </c>
    </row>
    <row r="261" spans="1:14" s="53" customFormat="1" ht="57" customHeight="1">
      <c r="A261" s="56" t="s">
        <v>39</v>
      </c>
      <c r="B261" s="55" t="s">
        <v>48</v>
      </c>
      <c r="C261" s="27">
        <v>246</v>
      </c>
      <c r="D261" s="80">
        <v>1200.72</v>
      </c>
      <c r="E261" s="27" t="s">
        <v>30</v>
      </c>
      <c r="F261" s="27" t="s">
        <v>810</v>
      </c>
      <c r="G261" s="27" t="s">
        <v>672</v>
      </c>
      <c r="H261" s="213" t="s">
        <v>80</v>
      </c>
      <c r="I261" s="213" t="s">
        <v>81</v>
      </c>
      <c r="J261" s="213" t="s">
        <v>673</v>
      </c>
      <c r="K261" s="52" t="s">
        <v>1101</v>
      </c>
      <c r="L261" s="27"/>
      <c r="M261" s="3" t="s">
        <v>1102</v>
      </c>
      <c r="N261" s="61" t="s">
        <v>38</v>
      </c>
    </row>
    <row r="262" spans="1:14" s="53" customFormat="1" ht="57" customHeight="1">
      <c r="A262" s="56"/>
      <c r="B262" s="55"/>
      <c r="C262" s="27">
        <v>247</v>
      </c>
      <c r="D262" s="80">
        <v>1200.72</v>
      </c>
      <c r="E262" s="27" t="s">
        <v>30</v>
      </c>
      <c r="F262" s="27" t="s">
        <v>813</v>
      </c>
      <c r="G262" s="27" t="s">
        <v>1007</v>
      </c>
      <c r="H262" s="214" t="s">
        <v>51</v>
      </c>
      <c r="I262" s="213" t="s">
        <v>52</v>
      </c>
      <c r="J262" s="213" t="s">
        <v>1008</v>
      </c>
      <c r="K262" s="52" t="s">
        <v>1101</v>
      </c>
      <c r="L262" s="27"/>
      <c r="M262" s="3" t="s">
        <v>1102</v>
      </c>
      <c r="N262" s="61" t="s">
        <v>38</v>
      </c>
    </row>
    <row r="263" spans="1:14" s="53" customFormat="1" ht="57" customHeight="1">
      <c r="A263" s="56"/>
      <c r="B263" s="55"/>
      <c r="C263" s="27">
        <v>248</v>
      </c>
      <c r="D263" s="80">
        <v>1200.72</v>
      </c>
      <c r="E263" s="27" t="s">
        <v>30</v>
      </c>
      <c r="F263" s="27" t="s">
        <v>816</v>
      </c>
      <c r="G263" s="27" t="s">
        <v>1009</v>
      </c>
      <c r="H263" s="213" t="s">
        <v>165</v>
      </c>
      <c r="I263" s="213" t="s">
        <v>166</v>
      </c>
      <c r="J263" s="213" t="s">
        <v>1010</v>
      </c>
      <c r="K263" s="52" t="s">
        <v>1101</v>
      </c>
      <c r="L263" s="27"/>
      <c r="M263" s="3" t="s">
        <v>1102</v>
      </c>
      <c r="N263" s="61" t="s">
        <v>38</v>
      </c>
    </row>
    <row r="264" spans="1:14" s="53" customFormat="1" ht="57" customHeight="1">
      <c r="A264" s="56" t="s">
        <v>39</v>
      </c>
      <c r="B264" s="55" t="s">
        <v>48</v>
      </c>
      <c r="C264" s="27">
        <v>249</v>
      </c>
      <c r="D264" s="80">
        <v>1200.72</v>
      </c>
      <c r="E264" s="27" t="s">
        <v>30</v>
      </c>
      <c r="F264" s="27" t="s">
        <v>819</v>
      </c>
      <c r="G264" s="27" t="s">
        <v>675</v>
      </c>
      <c r="H264" s="214" t="s">
        <v>165</v>
      </c>
      <c r="I264" s="213" t="s">
        <v>166</v>
      </c>
      <c r="J264" s="213" t="s">
        <v>676</v>
      </c>
      <c r="K264" s="52" t="s">
        <v>1101</v>
      </c>
      <c r="L264" s="27"/>
      <c r="M264" s="3" t="s">
        <v>1102</v>
      </c>
      <c r="N264" s="61" t="s">
        <v>38</v>
      </c>
    </row>
    <row r="265" spans="1:14" s="53" customFormat="1" ht="57" customHeight="1">
      <c r="A265" s="56" t="s">
        <v>39</v>
      </c>
      <c r="B265" s="55" t="s">
        <v>48</v>
      </c>
      <c r="C265" s="27">
        <v>250</v>
      </c>
      <c r="D265" s="80">
        <v>1200.72</v>
      </c>
      <c r="E265" s="27" t="s">
        <v>30</v>
      </c>
      <c r="F265" s="27" t="s">
        <v>822</v>
      </c>
      <c r="G265" s="27" t="s">
        <v>678</v>
      </c>
      <c r="H265" s="213" t="s">
        <v>95</v>
      </c>
      <c r="I265" s="213" t="s">
        <v>96</v>
      </c>
      <c r="J265" s="213" t="s">
        <v>679</v>
      </c>
      <c r="K265" s="52" t="s">
        <v>1101</v>
      </c>
      <c r="L265" s="27"/>
      <c r="M265" s="3" t="s">
        <v>1102</v>
      </c>
      <c r="N265" s="61" t="s">
        <v>38</v>
      </c>
    </row>
    <row r="266" spans="1:14" s="53" customFormat="1" ht="57" customHeight="1">
      <c r="A266" s="56" t="s">
        <v>39</v>
      </c>
      <c r="B266" s="55" t="s">
        <v>48</v>
      </c>
      <c r="C266" s="27">
        <v>251</v>
      </c>
      <c r="D266" s="80">
        <v>1200.72</v>
      </c>
      <c r="E266" s="27" t="s">
        <v>30</v>
      </c>
      <c r="F266" s="27" t="s">
        <v>825</v>
      </c>
      <c r="G266" s="27" t="s">
        <v>681</v>
      </c>
      <c r="H266" s="213" t="s">
        <v>185</v>
      </c>
      <c r="I266" s="213" t="s">
        <v>186</v>
      </c>
      <c r="J266" s="213" t="s">
        <v>682</v>
      </c>
      <c r="K266" s="52" t="s">
        <v>1101</v>
      </c>
      <c r="L266" s="27"/>
      <c r="M266" s="3" t="s">
        <v>1102</v>
      </c>
      <c r="N266" s="61" t="s">
        <v>38</v>
      </c>
    </row>
    <row r="267" spans="1:14" s="53" customFormat="1" ht="57" customHeight="1">
      <c r="A267" s="56" t="s">
        <v>39</v>
      </c>
      <c r="B267" s="55" t="s">
        <v>48</v>
      </c>
      <c r="C267" s="27">
        <v>252</v>
      </c>
      <c r="D267" s="80">
        <v>1200.72</v>
      </c>
      <c r="E267" s="27" t="s">
        <v>30</v>
      </c>
      <c r="F267" s="27" t="s">
        <v>828</v>
      </c>
      <c r="G267" s="27" t="s">
        <v>684</v>
      </c>
      <c r="H267" s="214" t="s">
        <v>85</v>
      </c>
      <c r="I267" s="213" t="s">
        <v>86</v>
      </c>
      <c r="J267" s="213" t="s">
        <v>685</v>
      </c>
      <c r="K267" s="52" t="s">
        <v>1101</v>
      </c>
      <c r="L267" s="27"/>
      <c r="M267" s="3" t="s">
        <v>1102</v>
      </c>
      <c r="N267" s="61" t="s">
        <v>38</v>
      </c>
    </row>
    <row r="268" spans="1:14" s="53" customFormat="1" ht="57" customHeight="1">
      <c r="A268" s="56"/>
      <c r="B268" s="55"/>
      <c r="C268" s="27">
        <v>253</v>
      </c>
      <c r="D268" s="80">
        <v>1200.72</v>
      </c>
      <c r="E268" s="27" t="s">
        <v>30</v>
      </c>
      <c r="F268" s="27" t="s">
        <v>1011</v>
      </c>
      <c r="G268" s="27" t="s">
        <v>1014</v>
      </c>
      <c r="H268" s="213" t="s">
        <v>165</v>
      </c>
      <c r="I268" s="213" t="s">
        <v>166</v>
      </c>
      <c r="J268" s="213" t="s">
        <v>1015</v>
      </c>
      <c r="K268" s="52" t="s">
        <v>1101</v>
      </c>
      <c r="L268" s="27"/>
      <c r="M268" s="3" t="s">
        <v>1102</v>
      </c>
      <c r="N268" s="61" t="s">
        <v>38</v>
      </c>
    </row>
    <row r="269" spans="1:14" s="53" customFormat="1" ht="57" customHeight="1">
      <c r="A269" s="56" t="s">
        <v>39</v>
      </c>
      <c r="B269" s="55" t="s">
        <v>48</v>
      </c>
      <c r="C269" s="27">
        <v>254</v>
      </c>
      <c r="D269" s="80">
        <v>1200.72</v>
      </c>
      <c r="E269" s="27" t="s">
        <v>30</v>
      </c>
      <c r="F269" s="27" t="s">
        <v>1012</v>
      </c>
      <c r="G269" s="27" t="s">
        <v>687</v>
      </c>
      <c r="H269" s="213" t="s">
        <v>492</v>
      </c>
      <c r="I269" s="213" t="s">
        <v>493</v>
      </c>
      <c r="J269" s="213" t="s">
        <v>688</v>
      </c>
      <c r="K269" s="52" t="s">
        <v>1101</v>
      </c>
      <c r="L269" s="27"/>
      <c r="M269" s="3" t="s">
        <v>1102</v>
      </c>
      <c r="N269" s="61" t="s">
        <v>38</v>
      </c>
    </row>
    <row r="270" spans="1:14" s="53" customFormat="1" ht="57" customHeight="1">
      <c r="A270" s="56" t="s">
        <v>39</v>
      </c>
      <c r="B270" s="55" t="s">
        <v>48</v>
      </c>
      <c r="C270" s="27">
        <v>255</v>
      </c>
      <c r="D270" s="80">
        <v>1200.72</v>
      </c>
      <c r="E270" s="27" t="s">
        <v>30</v>
      </c>
      <c r="F270" s="27" t="s">
        <v>1013</v>
      </c>
      <c r="G270" s="27" t="s">
        <v>690</v>
      </c>
      <c r="H270" s="214" t="s">
        <v>33</v>
      </c>
      <c r="I270" s="213" t="s">
        <v>34</v>
      </c>
      <c r="J270" s="213" t="s">
        <v>691</v>
      </c>
      <c r="K270" s="52" t="s">
        <v>1101</v>
      </c>
      <c r="L270" s="27"/>
      <c r="M270" s="3" t="s">
        <v>1102</v>
      </c>
      <c r="N270" s="61" t="s">
        <v>38</v>
      </c>
    </row>
    <row r="271" spans="1:14" s="53" customFormat="1" ht="57" customHeight="1">
      <c r="A271" s="56" t="s">
        <v>39</v>
      </c>
      <c r="B271" s="55" t="s">
        <v>48</v>
      </c>
      <c r="C271" s="27">
        <v>256</v>
      </c>
      <c r="D271" s="80">
        <v>1200.72</v>
      </c>
      <c r="E271" s="27" t="s">
        <v>30</v>
      </c>
      <c r="F271" s="27" t="s">
        <v>1016</v>
      </c>
      <c r="G271" s="27" t="s">
        <v>693</v>
      </c>
      <c r="H271" s="213" t="s">
        <v>85</v>
      </c>
      <c r="I271" s="213" t="s">
        <v>86</v>
      </c>
      <c r="J271" s="219" t="s">
        <v>694</v>
      </c>
      <c r="K271" s="52" t="s">
        <v>1101</v>
      </c>
      <c r="L271" s="27"/>
      <c r="M271" s="3" t="s">
        <v>1102</v>
      </c>
      <c r="N271" s="61" t="s">
        <v>38</v>
      </c>
    </row>
    <row r="272" spans="1:14" s="53" customFormat="1" ht="57" customHeight="1">
      <c r="A272" s="56" t="s">
        <v>39</v>
      </c>
      <c r="B272" s="55" t="s">
        <v>48</v>
      </c>
      <c r="C272" s="27">
        <v>257</v>
      </c>
      <c r="D272" s="80">
        <v>1200.72</v>
      </c>
      <c r="E272" s="27" t="s">
        <v>30</v>
      </c>
      <c r="F272" s="27" t="s">
        <v>1017</v>
      </c>
      <c r="G272" s="27" t="s">
        <v>696</v>
      </c>
      <c r="H272" s="214" t="s">
        <v>85</v>
      </c>
      <c r="I272" s="213" t="s">
        <v>86</v>
      </c>
      <c r="J272" s="213" t="s">
        <v>697</v>
      </c>
      <c r="K272" s="52" t="s">
        <v>1101</v>
      </c>
      <c r="L272" s="27"/>
      <c r="M272" s="3" t="s">
        <v>1102</v>
      </c>
      <c r="N272" s="61" t="s">
        <v>38</v>
      </c>
    </row>
    <row r="273" spans="1:14" s="53" customFormat="1" ht="57" customHeight="1">
      <c r="A273" s="56" t="s">
        <v>39</v>
      </c>
      <c r="B273" s="55" t="s">
        <v>48</v>
      </c>
      <c r="C273" s="27">
        <v>258</v>
      </c>
      <c r="D273" s="80">
        <v>1200.72</v>
      </c>
      <c r="E273" s="27" t="s">
        <v>30</v>
      </c>
      <c r="F273" s="27" t="s">
        <v>1018</v>
      </c>
      <c r="G273" s="27" t="s">
        <v>699</v>
      </c>
      <c r="H273" s="213" t="s">
        <v>33</v>
      </c>
      <c r="I273" s="213" t="s">
        <v>34</v>
      </c>
      <c r="J273" s="213" t="s">
        <v>700</v>
      </c>
      <c r="K273" s="52" t="s">
        <v>1101</v>
      </c>
      <c r="L273" s="27"/>
      <c r="M273" s="3" t="s">
        <v>1102</v>
      </c>
      <c r="N273" s="61" t="s">
        <v>38</v>
      </c>
    </row>
    <row r="274" spans="1:14" s="53" customFormat="1" ht="57" customHeight="1">
      <c r="A274" s="56" t="s">
        <v>39</v>
      </c>
      <c r="B274" s="55" t="s">
        <v>48</v>
      </c>
      <c r="C274" s="27">
        <v>259</v>
      </c>
      <c r="D274" s="80">
        <v>1200.72</v>
      </c>
      <c r="E274" s="27" t="s">
        <v>30</v>
      </c>
      <c r="F274" s="27" t="s">
        <v>1019</v>
      </c>
      <c r="G274" s="27" t="s">
        <v>702</v>
      </c>
      <c r="H274" s="211" t="s">
        <v>56</v>
      </c>
      <c r="I274" s="211" t="s">
        <v>57</v>
      </c>
      <c r="J274" s="213" t="s">
        <v>703</v>
      </c>
      <c r="K274" s="52" t="s">
        <v>1101</v>
      </c>
      <c r="L274" s="27"/>
      <c r="M274" s="3" t="s">
        <v>1102</v>
      </c>
      <c r="N274" s="61" t="s">
        <v>38</v>
      </c>
    </row>
    <row r="275" spans="1:14" s="53" customFormat="1" ht="57" customHeight="1">
      <c r="A275" s="56" t="s">
        <v>39</v>
      </c>
      <c r="B275" s="55" t="s">
        <v>48</v>
      </c>
      <c r="C275" s="27">
        <v>260</v>
      </c>
      <c r="D275" s="80">
        <v>1200.72</v>
      </c>
      <c r="E275" s="27" t="s">
        <v>30</v>
      </c>
      <c r="F275" s="27" t="s">
        <v>1020</v>
      </c>
      <c r="G275" s="27" t="s">
        <v>705</v>
      </c>
      <c r="H275" s="214" t="s">
        <v>100</v>
      </c>
      <c r="I275" s="213" t="s">
        <v>101</v>
      </c>
      <c r="J275" s="213" t="s">
        <v>706</v>
      </c>
      <c r="K275" s="52" t="s">
        <v>1101</v>
      </c>
      <c r="L275" s="27"/>
      <c r="M275" s="3" t="s">
        <v>1102</v>
      </c>
      <c r="N275" s="61" t="s">
        <v>38</v>
      </c>
    </row>
    <row r="276" spans="1:14" s="53" customFormat="1" ht="57" customHeight="1">
      <c r="A276" s="56" t="s">
        <v>39</v>
      </c>
      <c r="B276" s="55" t="s">
        <v>48</v>
      </c>
      <c r="C276" s="27">
        <v>261</v>
      </c>
      <c r="D276" s="80">
        <v>1200.72</v>
      </c>
      <c r="E276" s="27" t="s">
        <v>30</v>
      </c>
      <c r="F276" s="27" t="s">
        <v>1021</v>
      </c>
      <c r="G276" s="27" t="s">
        <v>708</v>
      </c>
      <c r="H276" s="213" t="s">
        <v>75</v>
      </c>
      <c r="I276" s="213" t="s">
        <v>76</v>
      </c>
      <c r="J276" s="213" t="s">
        <v>709</v>
      </c>
      <c r="K276" s="52" t="s">
        <v>1101</v>
      </c>
      <c r="L276" s="27"/>
      <c r="M276" s="3" t="s">
        <v>1102</v>
      </c>
      <c r="N276" s="61" t="s">
        <v>38</v>
      </c>
    </row>
    <row r="277" spans="1:14" s="53" customFormat="1" ht="57" customHeight="1">
      <c r="A277" s="56" t="s">
        <v>39</v>
      </c>
      <c r="B277" s="55" t="s">
        <v>48</v>
      </c>
      <c r="C277" s="27">
        <v>262</v>
      </c>
      <c r="D277" s="80">
        <v>1200.72</v>
      </c>
      <c r="E277" s="27" t="s">
        <v>30</v>
      </c>
      <c r="F277" s="27" t="s">
        <v>1022</v>
      </c>
      <c r="G277" s="27" t="s">
        <v>711</v>
      </c>
      <c r="H277" s="213" t="s">
        <v>75</v>
      </c>
      <c r="I277" s="213" t="s">
        <v>76</v>
      </c>
      <c r="J277" s="213" t="s">
        <v>712</v>
      </c>
      <c r="K277" s="52" t="s">
        <v>1101</v>
      </c>
      <c r="L277" s="27"/>
      <c r="M277" s="3" t="s">
        <v>1102</v>
      </c>
      <c r="N277" s="61" t="s">
        <v>38</v>
      </c>
    </row>
    <row r="278" spans="1:14" s="53" customFormat="1" ht="57" customHeight="1">
      <c r="A278" s="56" t="s">
        <v>39</v>
      </c>
      <c r="B278" s="55" t="s">
        <v>48</v>
      </c>
      <c r="C278" s="27">
        <v>263</v>
      </c>
      <c r="D278" s="80">
        <v>1200.72</v>
      </c>
      <c r="E278" s="27" t="s">
        <v>30</v>
      </c>
      <c r="F278" s="27" t="s">
        <v>1023</v>
      </c>
      <c r="G278" s="27" t="s">
        <v>714</v>
      </c>
      <c r="H278" s="214" t="s">
        <v>165</v>
      </c>
      <c r="I278" s="213" t="s">
        <v>166</v>
      </c>
      <c r="J278" s="213" t="s">
        <v>715</v>
      </c>
      <c r="K278" s="52" t="s">
        <v>1101</v>
      </c>
      <c r="L278" s="27"/>
      <c r="M278" s="3" t="s">
        <v>1102</v>
      </c>
      <c r="N278" s="61" t="s">
        <v>38</v>
      </c>
    </row>
    <row r="279" spans="1:14" s="53" customFormat="1" ht="57" customHeight="1">
      <c r="A279" s="56" t="s">
        <v>39</v>
      </c>
      <c r="B279" s="55" t="s">
        <v>48</v>
      </c>
      <c r="C279" s="27">
        <v>264</v>
      </c>
      <c r="D279" s="80">
        <v>1200.72</v>
      </c>
      <c r="E279" s="27" t="s">
        <v>30</v>
      </c>
      <c r="F279" s="27" t="s">
        <v>1024</v>
      </c>
      <c r="G279" s="27" t="s">
        <v>717</v>
      </c>
      <c r="H279" s="26" t="s">
        <v>75</v>
      </c>
      <c r="I279" s="213" t="s">
        <v>76</v>
      </c>
      <c r="J279" s="213" t="s">
        <v>718</v>
      </c>
      <c r="K279" s="52" t="s">
        <v>1101</v>
      </c>
      <c r="L279" s="27"/>
      <c r="M279" s="3" t="s">
        <v>1102</v>
      </c>
      <c r="N279" s="61" t="s">
        <v>38</v>
      </c>
    </row>
    <row r="280" spans="1:14" s="53" customFormat="1" ht="57" customHeight="1">
      <c r="A280" s="56" t="s">
        <v>39</v>
      </c>
      <c r="B280" s="55" t="s">
        <v>48</v>
      </c>
      <c r="C280" s="27">
        <v>265</v>
      </c>
      <c r="D280" s="80">
        <v>1200.72</v>
      </c>
      <c r="E280" s="27" t="s">
        <v>30</v>
      </c>
      <c r="F280" s="27" t="s">
        <v>1025</v>
      </c>
      <c r="G280" s="27" t="s">
        <v>723</v>
      </c>
      <c r="H280" s="213" t="s">
        <v>75</v>
      </c>
      <c r="I280" s="213" t="s">
        <v>76</v>
      </c>
      <c r="J280" s="213" t="s">
        <v>724</v>
      </c>
      <c r="K280" s="52" t="s">
        <v>1101</v>
      </c>
      <c r="L280" s="27"/>
      <c r="M280" s="3" t="s">
        <v>1102</v>
      </c>
      <c r="N280" s="61" t="s">
        <v>38</v>
      </c>
    </row>
    <row r="281" spans="1:14" s="53" customFormat="1" ht="57" customHeight="1">
      <c r="A281" s="56" t="s">
        <v>39</v>
      </c>
      <c r="B281" s="55" t="s">
        <v>48</v>
      </c>
      <c r="C281" s="27">
        <v>266</v>
      </c>
      <c r="D281" s="80">
        <v>1200.72</v>
      </c>
      <c r="E281" s="27" t="s">
        <v>30</v>
      </c>
      <c r="F281" s="27" t="s">
        <v>1026</v>
      </c>
      <c r="G281" s="27" t="s">
        <v>726</v>
      </c>
      <c r="H281" s="214" t="s">
        <v>56</v>
      </c>
      <c r="I281" s="213" t="s">
        <v>57</v>
      </c>
      <c r="J281" s="213" t="s">
        <v>727</v>
      </c>
      <c r="K281" s="52" t="s">
        <v>1101</v>
      </c>
      <c r="L281" s="27"/>
      <c r="M281" s="3" t="s">
        <v>1102</v>
      </c>
      <c r="N281" s="61" t="s">
        <v>38</v>
      </c>
    </row>
    <row r="282" spans="1:14" s="53" customFormat="1" ht="57" customHeight="1">
      <c r="A282" s="56"/>
      <c r="B282" s="55"/>
      <c r="C282" s="27">
        <v>267</v>
      </c>
      <c r="D282" s="80">
        <v>1200.72</v>
      </c>
      <c r="E282" s="27" t="s">
        <v>30</v>
      </c>
      <c r="F282" s="27" t="s">
        <v>1027</v>
      </c>
      <c r="G282" s="27" t="s">
        <v>1034</v>
      </c>
      <c r="H282" s="213" t="s">
        <v>75</v>
      </c>
      <c r="I282" s="213" t="s">
        <v>76</v>
      </c>
      <c r="J282" s="213" t="s">
        <v>1035</v>
      </c>
      <c r="K282" s="52" t="s">
        <v>1101</v>
      </c>
      <c r="L282" s="27"/>
      <c r="M282" s="3" t="s">
        <v>1102</v>
      </c>
      <c r="N282" s="61" t="s">
        <v>38</v>
      </c>
    </row>
    <row r="283" spans="1:14" s="53" customFormat="1" ht="57" customHeight="1">
      <c r="A283" s="56" t="s">
        <v>39</v>
      </c>
      <c r="B283" s="55" t="s">
        <v>48</v>
      </c>
      <c r="C283" s="27">
        <v>268</v>
      </c>
      <c r="D283" s="80">
        <v>1200.72</v>
      </c>
      <c r="E283" s="27" t="s">
        <v>30</v>
      </c>
      <c r="F283" s="27" t="s">
        <v>1028</v>
      </c>
      <c r="G283" s="27" t="s">
        <v>732</v>
      </c>
      <c r="H283" s="213" t="s">
        <v>375</v>
      </c>
      <c r="I283" s="213" t="s">
        <v>376</v>
      </c>
      <c r="J283" s="213" t="s">
        <v>733</v>
      </c>
      <c r="K283" s="52" t="s">
        <v>1101</v>
      </c>
      <c r="L283" s="27"/>
      <c r="M283" s="3" t="s">
        <v>1102</v>
      </c>
      <c r="N283" s="61" t="s">
        <v>38</v>
      </c>
    </row>
    <row r="284" spans="1:14" s="53" customFormat="1" ht="57" customHeight="1">
      <c r="A284" s="56" t="s">
        <v>39</v>
      </c>
      <c r="B284" s="55" t="s">
        <v>48</v>
      </c>
      <c r="C284" s="27">
        <v>269</v>
      </c>
      <c r="D284" s="80">
        <v>1200.72</v>
      </c>
      <c r="E284" s="27" t="s">
        <v>30</v>
      </c>
      <c r="F284" s="27" t="s">
        <v>1029</v>
      </c>
      <c r="G284" s="27" t="s">
        <v>737</v>
      </c>
      <c r="H284" s="214" t="s">
        <v>33</v>
      </c>
      <c r="I284" s="213" t="s">
        <v>34</v>
      </c>
      <c r="J284" s="213" t="s">
        <v>738</v>
      </c>
      <c r="K284" s="52" t="s">
        <v>1101</v>
      </c>
      <c r="L284" s="27"/>
      <c r="M284" s="3" t="s">
        <v>1102</v>
      </c>
      <c r="N284" s="61" t="s">
        <v>38</v>
      </c>
    </row>
    <row r="285" spans="1:14" s="53" customFormat="1" ht="57" customHeight="1">
      <c r="A285" s="56" t="s">
        <v>39</v>
      </c>
      <c r="B285" s="55" t="s">
        <v>48</v>
      </c>
      <c r="C285" s="27">
        <v>270</v>
      </c>
      <c r="D285" s="80">
        <v>1200.72</v>
      </c>
      <c r="E285" s="27" t="s">
        <v>30</v>
      </c>
      <c r="F285" s="27" t="s">
        <v>1032</v>
      </c>
      <c r="G285" s="27" t="s">
        <v>743</v>
      </c>
      <c r="H285" s="214" t="s">
        <v>492</v>
      </c>
      <c r="I285" s="213" t="s">
        <v>493</v>
      </c>
      <c r="J285" s="213" t="s">
        <v>744</v>
      </c>
      <c r="K285" s="52" t="s">
        <v>1101</v>
      </c>
      <c r="L285" s="27"/>
      <c r="M285" s="3" t="s">
        <v>1102</v>
      </c>
      <c r="N285" s="61" t="s">
        <v>38</v>
      </c>
    </row>
    <row r="286" spans="1:14" s="53" customFormat="1" ht="57" customHeight="1">
      <c r="A286" s="56" t="s">
        <v>39</v>
      </c>
      <c r="B286" s="55" t="s">
        <v>48</v>
      </c>
      <c r="C286" s="27">
        <v>271</v>
      </c>
      <c r="D286" s="80">
        <v>1200.72</v>
      </c>
      <c r="E286" s="27" t="s">
        <v>30</v>
      </c>
      <c r="F286" s="27" t="s">
        <v>1033</v>
      </c>
      <c r="G286" s="27" t="s">
        <v>746</v>
      </c>
      <c r="H286" s="214" t="s">
        <v>95</v>
      </c>
      <c r="I286" s="213" t="s">
        <v>96</v>
      </c>
      <c r="J286" s="213" t="s">
        <v>747</v>
      </c>
      <c r="K286" s="52" t="s">
        <v>1101</v>
      </c>
      <c r="L286" s="27"/>
      <c r="M286" s="3" t="s">
        <v>1102</v>
      </c>
      <c r="N286" s="61" t="s">
        <v>38</v>
      </c>
    </row>
    <row r="287" spans="1:14" s="53" customFormat="1" ht="57" customHeight="1">
      <c r="A287" s="56" t="s">
        <v>39</v>
      </c>
      <c r="B287" s="55" t="s">
        <v>48</v>
      </c>
      <c r="C287" s="27">
        <v>272</v>
      </c>
      <c r="D287" s="80">
        <v>1200.72</v>
      </c>
      <c r="E287" s="27" t="s">
        <v>30</v>
      </c>
      <c r="F287" s="27" t="s">
        <v>1036</v>
      </c>
      <c r="G287" s="27" t="s">
        <v>749</v>
      </c>
      <c r="H287" s="214" t="s">
        <v>100</v>
      </c>
      <c r="I287" s="213" t="s">
        <v>101</v>
      </c>
      <c r="J287" s="213" t="s">
        <v>750</v>
      </c>
      <c r="K287" s="52" t="s">
        <v>1101</v>
      </c>
      <c r="L287" s="27"/>
      <c r="M287" s="3" t="s">
        <v>1102</v>
      </c>
      <c r="N287" s="61" t="s">
        <v>38</v>
      </c>
    </row>
    <row r="288" spans="1:14" s="53" customFormat="1" ht="57" customHeight="1">
      <c r="A288" s="56" t="s">
        <v>39</v>
      </c>
      <c r="B288" s="55" t="s">
        <v>48</v>
      </c>
      <c r="C288" s="27">
        <v>273</v>
      </c>
      <c r="D288" s="80">
        <v>1200.72</v>
      </c>
      <c r="E288" s="27" t="s">
        <v>30</v>
      </c>
      <c r="F288" s="27" t="s">
        <v>1037</v>
      </c>
      <c r="G288" s="27" t="s">
        <v>752</v>
      </c>
      <c r="H288" s="214" t="s">
        <v>75</v>
      </c>
      <c r="I288" s="213" t="s">
        <v>76</v>
      </c>
      <c r="J288" s="213" t="s">
        <v>753</v>
      </c>
      <c r="K288" s="52" t="s">
        <v>1101</v>
      </c>
      <c r="L288" s="27"/>
      <c r="M288" s="3" t="s">
        <v>1102</v>
      </c>
      <c r="N288" s="61" t="s">
        <v>38</v>
      </c>
    </row>
    <row r="289" spans="1:14" s="53" customFormat="1" ht="57" customHeight="1">
      <c r="A289" s="56" t="s">
        <v>39</v>
      </c>
      <c r="B289" s="55" t="s">
        <v>48</v>
      </c>
      <c r="C289" s="27">
        <v>274</v>
      </c>
      <c r="D289" s="80">
        <v>1200.72</v>
      </c>
      <c r="E289" s="27" t="s">
        <v>30</v>
      </c>
      <c r="F289" s="27" t="s">
        <v>1038</v>
      </c>
      <c r="G289" s="27" t="s">
        <v>755</v>
      </c>
      <c r="H289" s="213" t="s">
        <v>80</v>
      </c>
      <c r="I289" s="213" t="s">
        <v>81</v>
      </c>
      <c r="J289" s="213" t="s">
        <v>756</v>
      </c>
      <c r="K289" s="52" t="s">
        <v>1101</v>
      </c>
      <c r="L289" s="27"/>
      <c r="M289" s="3" t="s">
        <v>1102</v>
      </c>
      <c r="N289" s="61" t="s">
        <v>38</v>
      </c>
    </row>
    <row r="290" spans="1:14" s="53" customFormat="1" ht="57" customHeight="1">
      <c r="A290" s="56"/>
      <c r="B290" s="55"/>
      <c r="C290" s="27">
        <v>275</v>
      </c>
      <c r="D290" s="80">
        <v>1200.72</v>
      </c>
      <c r="E290" s="27" t="s">
        <v>30</v>
      </c>
      <c r="F290" s="27" t="s">
        <v>1039</v>
      </c>
      <c r="G290" s="27" t="s">
        <v>1045</v>
      </c>
      <c r="H290" s="213" t="s">
        <v>75</v>
      </c>
      <c r="I290" s="213" t="s">
        <v>76</v>
      </c>
      <c r="J290" s="213" t="s">
        <v>1046</v>
      </c>
      <c r="K290" s="52" t="s">
        <v>1101</v>
      </c>
      <c r="L290" s="27"/>
      <c r="M290" s="3" t="s">
        <v>1102</v>
      </c>
      <c r="N290" s="61" t="s">
        <v>38</v>
      </c>
    </row>
    <row r="291" spans="1:14" s="53" customFormat="1" ht="57" customHeight="1">
      <c r="A291" s="56" t="s">
        <v>39</v>
      </c>
      <c r="B291" s="55" t="s">
        <v>48</v>
      </c>
      <c r="C291" s="27">
        <v>276</v>
      </c>
      <c r="D291" s="80">
        <v>1200.72</v>
      </c>
      <c r="E291" s="27" t="s">
        <v>30</v>
      </c>
      <c r="F291" s="27" t="s">
        <v>1040</v>
      </c>
      <c r="G291" s="27" t="s">
        <v>758</v>
      </c>
      <c r="H291" s="214" t="s">
        <v>33</v>
      </c>
      <c r="I291" s="213" t="s">
        <v>34</v>
      </c>
      <c r="J291" s="213" t="s">
        <v>759</v>
      </c>
      <c r="K291" s="52" t="s">
        <v>1101</v>
      </c>
      <c r="L291" s="27"/>
      <c r="M291" s="3" t="s">
        <v>1102</v>
      </c>
      <c r="N291" s="61" t="s">
        <v>38</v>
      </c>
    </row>
    <row r="292" spans="1:14" s="53" customFormat="1" ht="57" customHeight="1">
      <c r="A292" s="56" t="s">
        <v>39</v>
      </c>
      <c r="B292" s="55" t="s">
        <v>48</v>
      </c>
      <c r="C292" s="27">
        <v>277</v>
      </c>
      <c r="D292" s="80">
        <v>1200.72</v>
      </c>
      <c r="E292" s="27" t="s">
        <v>30</v>
      </c>
      <c r="F292" s="27" t="s">
        <v>1041</v>
      </c>
      <c r="G292" s="27" t="s">
        <v>761</v>
      </c>
      <c r="H292" s="26" t="s">
        <v>185</v>
      </c>
      <c r="I292" s="213" t="s">
        <v>186</v>
      </c>
      <c r="J292" s="213" t="s">
        <v>762</v>
      </c>
      <c r="K292" s="52" t="s">
        <v>1101</v>
      </c>
      <c r="L292" s="27"/>
      <c r="M292" s="3" t="s">
        <v>1102</v>
      </c>
      <c r="N292" s="61" t="s">
        <v>38</v>
      </c>
    </row>
    <row r="293" spans="1:14" s="53" customFormat="1" ht="57" customHeight="1">
      <c r="A293" s="56"/>
      <c r="B293" s="55"/>
      <c r="C293" s="27">
        <v>278</v>
      </c>
      <c r="D293" s="80">
        <v>1200.72</v>
      </c>
      <c r="E293" s="27" t="s">
        <v>30</v>
      </c>
      <c r="F293" s="27" t="s">
        <v>1042</v>
      </c>
      <c r="G293" s="27" t="s">
        <v>859</v>
      </c>
      <c r="H293" s="214" t="s">
        <v>165</v>
      </c>
      <c r="I293" s="213" t="s">
        <v>166</v>
      </c>
      <c r="J293" s="213" t="s">
        <v>860</v>
      </c>
      <c r="K293" s="52" t="s">
        <v>1101</v>
      </c>
      <c r="L293" s="27"/>
      <c r="M293" s="3" t="s">
        <v>1102</v>
      </c>
      <c r="N293" s="61" t="s">
        <v>38</v>
      </c>
    </row>
    <row r="294" spans="1:14" s="53" customFormat="1" ht="57" customHeight="1">
      <c r="A294" s="56"/>
      <c r="B294" s="55"/>
      <c r="C294" s="27">
        <v>279</v>
      </c>
      <c r="D294" s="80">
        <v>1200.72</v>
      </c>
      <c r="E294" s="27" t="s">
        <v>30</v>
      </c>
      <c r="F294" s="27" t="s">
        <v>1043</v>
      </c>
      <c r="G294" s="27" t="s">
        <v>829</v>
      </c>
      <c r="H294" s="213" t="s">
        <v>492</v>
      </c>
      <c r="I294" s="213" t="s">
        <v>493</v>
      </c>
      <c r="J294" s="213" t="s">
        <v>830</v>
      </c>
      <c r="K294" s="52" t="s">
        <v>1101</v>
      </c>
      <c r="L294" s="27"/>
      <c r="M294" s="3" t="s">
        <v>1102</v>
      </c>
      <c r="N294" s="61" t="s">
        <v>38</v>
      </c>
    </row>
    <row r="295" spans="1:14" s="53" customFormat="1" ht="57" customHeight="1">
      <c r="A295" s="56" t="s">
        <v>39</v>
      </c>
      <c r="B295" s="55" t="s">
        <v>48</v>
      </c>
      <c r="C295" s="27">
        <v>280</v>
      </c>
      <c r="D295" s="80">
        <v>1200.72</v>
      </c>
      <c r="E295" s="27" t="s">
        <v>30</v>
      </c>
      <c r="F295" s="27" t="s">
        <v>1044</v>
      </c>
      <c r="G295" s="27" t="s">
        <v>764</v>
      </c>
      <c r="H295" s="214" t="s">
        <v>185</v>
      </c>
      <c r="I295" s="213" t="s">
        <v>186</v>
      </c>
      <c r="J295" s="213" t="s">
        <v>765</v>
      </c>
      <c r="K295" s="52" t="s">
        <v>1101</v>
      </c>
      <c r="L295" s="27"/>
      <c r="M295" s="3" t="s">
        <v>1102</v>
      </c>
      <c r="N295" s="61" t="s">
        <v>38</v>
      </c>
    </row>
    <row r="296" spans="1:14" s="53" customFormat="1" ht="57" customHeight="1">
      <c r="A296" s="56" t="s">
        <v>39</v>
      </c>
      <c r="B296" s="55" t="s">
        <v>48</v>
      </c>
      <c r="C296" s="27">
        <v>281</v>
      </c>
      <c r="D296" s="80">
        <v>1200.72</v>
      </c>
      <c r="E296" s="27" t="s">
        <v>30</v>
      </c>
      <c r="F296" s="27" t="s">
        <v>1047</v>
      </c>
      <c r="G296" s="27" t="s">
        <v>767</v>
      </c>
      <c r="H296" s="214" t="s">
        <v>85</v>
      </c>
      <c r="I296" s="213" t="s">
        <v>86</v>
      </c>
      <c r="J296" s="213" t="s">
        <v>768</v>
      </c>
      <c r="K296" s="52" t="s">
        <v>1101</v>
      </c>
      <c r="L296" s="27"/>
      <c r="M296" s="3" t="s">
        <v>1102</v>
      </c>
      <c r="N296" s="61" t="s">
        <v>38</v>
      </c>
    </row>
    <row r="297" spans="1:14" s="53" customFormat="1" ht="57" customHeight="1">
      <c r="A297" s="56" t="s">
        <v>39</v>
      </c>
      <c r="B297" s="55" t="s">
        <v>48</v>
      </c>
      <c r="C297" s="27">
        <v>282</v>
      </c>
      <c r="D297" s="80">
        <v>1200.72</v>
      </c>
      <c r="E297" s="27" t="s">
        <v>30</v>
      </c>
      <c r="F297" s="27" t="s">
        <v>1048</v>
      </c>
      <c r="G297" s="65" t="s">
        <v>770</v>
      </c>
      <c r="H297" s="214" t="s">
        <v>95</v>
      </c>
      <c r="I297" s="213" t="s">
        <v>96</v>
      </c>
      <c r="J297" s="213" t="s">
        <v>771</v>
      </c>
      <c r="K297" s="52" t="s">
        <v>1101</v>
      </c>
      <c r="L297" s="27"/>
      <c r="M297" s="3" t="s">
        <v>1102</v>
      </c>
      <c r="N297" s="61" t="s">
        <v>38</v>
      </c>
    </row>
    <row r="298" spans="1:14" s="53" customFormat="1" ht="57" customHeight="1">
      <c r="A298" s="56" t="s">
        <v>39</v>
      </c>
      <c r="B298" s="55" t="s">
        <v>48</v>
      </c>
      <c r="C298" s="27">
        <v>283</v>
      </c>
      <c r="D298" s="80">
        <v>1200.72</v>
      </c>
      <c r="E298" s="27" t="s">
        <v>30</v>
      </c>
      <c r="F298" s="27" t="s">
        <v>1049</v>
      </c>
      <c r="G298" s="27" t="s">
        <v>773</v>
      </c>
      <c r="H298" s="213" t="s">
        <v>108</v>
      </c>
      <c r="I298" s="213" t="s">
        <v>109</v>
      </c>
      <c r="J298" s="213" t="s">
        <v>774</v>
      </c>
      <c r="K298" s="52" t="s">
        <v>1101</v>
      </c>
      <c r="L298" s="27"/>
      <c r="M298" s="3" t="s">
        <v>1102</v>
      </c>
      <c r="N298" s="61" t="s">
        <v>38</v>
      </c>
    </row>
    <row r="299" spans="1:14" s="53" customFormat="1" ht="57" customHeight="1">
      <c r="A299" s="56"/>
      <c r="B299" s="55"/>
      <c r="C299" s="27">
        <v>284</v>
      </c>
      <c r="D299" s="80">
        <v>1200.72</v>
      </c>
      <c r="E299" s="27" t="s">
        <v>30</v>
      </c>
      <c r="F299" s="27" t="s">
        <v>1050</v>
      </c>
      <c r="G299" s="27" t="s">
        <v>1056</v>
      </c>
      <c r="H299" s="213" t="s">
        <v>75</v>
      </c>
      <c r="I299" s="213" t="s">
        <v>76</v>
      </c>
      <c r="J299" s="213" t="s">
        <v>1057</v>
      </c>
      <c r="K299" s="52" t="s">
        <v>1101</v>
      </c>
      <c r="L299" s="27"/>
      <c r="M299" s="3" t="s">
        <v>1102</v>
      </c>
      <c r="N299" s="61" t="s">
        <v>38</v>
      </c>
    </row>
    <row r="300" spans="1:14" s="53" customFormat="1" ht="57" customHeight="1">
      <c r="A300" s="56"/>
      <c r="B300" s="55"/>
      <c r="C300" s="27">
        <v>285</v>
      </c>
      <c r="D300" s="80">
        <v>1200.72</v>
      </c>
      <c r="E300" s="27" t="s">
        <v>30</v>
      </c>
      <c r="F300" s="27" t="s">
        <v>1051</v>
      </c>
      <c r="G300" s="27" t="s">
        <v>871</v>
      </c>
      <c r="H300" s="213" t="s">
        <v>75</v>
      </c>
      <c r="I300" s="213" t="s">
        <v>76</v>
      </c>
      <c r="J300" s="213" t="s">
        <v>872</v>
      </c>
      <c r="K300" s="52" t="s">
        <v>1101</v>
      </c>
      <c r="L300" s="27"/>
      <c r="M300" s="3" t="s">
        <v>1102</v>
      </c>
      <c r="N300" s="61" t="s">
        <v>38</v>
      </c>
    </row>
    <row r="301" spans="1:14" s="53" customFormat="1" ht="57" customHeight="1">
      <c r="A301" s="56"/>
      <c r="B301" s="55"/>
      <c r="C301" s="27">
        <v>286</v>
      </c>
      <c r="D301" s="80">
        <v>1200.72</v>
      </c>
      <c r="E301" s="27" t="s">
        <v>30</v>
      </c>
      <c r="F301" s="27" t="s">
        <v>1052</v>
      </c>
      <c r="G301" s="27" t="s">
        <v>865</v>
      </c>
      <c r="H301" s="214" t="s">
        <v>75</v>
      </c>
      <c r="I301" s="213" t="s">
        <v>76</v>
      </c>
      <c r="J301" s="213" t="s">
        <v>866</v>
      </c>
      <c r="K301" s="52" t="s">
        <v>1101</v>
      </c>
      <c r="L301" s="27"/>
      <c r="M301" s="3" t="s">
        <v>1102</v>
      </c>
      <c r="N301" s="61" t="s">
        <v>38</v>
      </c>
    </row>
    <row r="302" spans="1:14" s="53" customFormat="1" ht="57" customHeight="1">
      <c r="A302" s="56" t="s">
        <v>39</v>
      </c>
      <c r="B302" s="55" t="s">
        <v>48</v>
      </c>
      <c r="C302" s="27">
        <v>287</v>
      </c>
      <c r="D302" s="80">
        <v>1200.72</v>
      </c>
      <c r="E302" s="27" t="s">
        <v>30</v>
      </c>
      <c r="F302" s="27" t="s">
        <v>1053</v>
      </c>
      <c r="G302" s="27" t="s">
        <v>776</v>
      </c>
      <c r="H302" s="213" t="s">
        <v>75</v>
      </c>
      <c r="I302" s="213" t="s">
        <v>76</v>
      </c>
      <c r="J302" s="213" t="s">
        <v>777</v>
      </c>
      <c r="K302" s="52" t="s">
        <v>1101</v>
      </c>
      <c r="L302" s="27"/>
      <c r="M302" s="3" t="s">
        <v>1102</v>
      </c>
      <c r="N302" s="61" t="s">
        <v>38</v>
      </c>
    </row>
    <row r="303" spans="1:14" s="53" customFormat="1" ht="57" customHeight="1">
      <c r="A303" s="56" t="s">
        <v>39</v>
      </c>
      <c r="B303" s="55" t="s">
        <v>48</v>
      </c>
      <c r="C303" s="27">
        <v>288</v>
      </c>
      <c r="D303" s="80">
        <v>1200.72</v>
      </c>
      <c r="E303" s="27" t="s">
        <v>30</v>
      </c>
      <c r="F303" s="27" t="s">
        <v>1054</v>
      </c>
      <c r="G303" s="27" t="s">
        <v>779</v>
      </c>
      <c r="H303" s="213" t="s">
        <v>85</v>
      </c>
      <c r="I303" s="213" t="s">
        <v>86</v>
      </c>
      <c r="J303" s="213" t="s">
        <v>780</v>
      </c>
      <c r="K303" s="52" t="s">
        <v>1101</v>
      </c>
      <c r="L303" s="27"/>
      <c r="M303" s="3" t="s">
        <v>1102</v>
      </c>
      <c r="N303" s="61" t="s">
        <v>38</v>
      </c>
    </row>
    <row r="304" spans="1:14" s="53" customFormat="1" ht="57" customHeight="1">
      <c r="A304" s="56" t="s">
        <v>39</v>
      </c>
      <c r="B304" s="55" t="s">
        <v>48</v>
      </c>
      <c r="C304" s="27">
        <v>289</v>
      </c>
      <c r="D304" s="80">
        <v>1200.72</v>
      </c>
      <c r="E304" s="27" t="s">
        <v>30</v>
      </c>
      <c r="F304" s="27" t="s">
        <v>1055</v>
      </c>
      <c r="G304" s="62" t="s">
        <v>1063</v>
      </c>
      <c r="H304" s="17" t="s">
        <v>220</v>
      </c>
      <c r="I304" s="17" t="s">
        <v>221</v>
      </c>
      <c r="J304" s="216" t="s">
        <v>1064</v>
      </c>
      <c r="K304" s="52" t="s">
        <v>1101</v>
      </c>
      <c r="L304" s="27"/>
      <c r="M304" s="3" t="s">
        <v>1102</v>
      </c>
      <c r="N304" s="61" t="s">
        <v>38</v>
      </c>
    </row>
    <row r="305" spans="1:14" s="53" customFormat="1" ht="57" customHeight="1">
      <c r="A305" s="56" t="s">
        <v>39</v>
      </c>
      <c r="B305" s="55" t="s">
        <v>48</v>
      </c>
      <c r="C305" s="27">
        <v>290</v>
      </c>
      <c r="D305" s="80">
        <v>1200.72</v>
      </c>
      <c r="E305" s="27" t="s">
        <v>30</v>
      </c>
      <c r="F305" s="27" t="s">
        <v>1058</v>
      </c>
      <c r="G305" s="27" t="s">
        <v>787</v>
      </c>
      <c r="H305" s="214" t="s">
        <v>56</v>
      </c>
      <c r="I305" s="214" t="s">
        <v>57</v>
      </c>
      <c r="J305" s="213" t="s">
        <v>788</v>
      </c>
      <c r="K305" s="52" t="s">
        <v>1101</v>
      </c>
      <c r="L305" s="27"/>
      <c r="M305" s="3" t="s">
        <v>1102</v>
      </c>
      <c r="N305" s="61" t="s">
        <v>38</v>
      </c>
    </row>
    <row r="306" spans="1:14" s="53" customFormat="1" ht="57" customHeight="1">
      <c r="A306" s="56" t="s">
        <v>39</v>
      </c>
      <c r="B306" s="55" t="s">
        <v>48</v>
      </c>
      <c r="C306" s="27">
        <v>291</v>
      </c>
      <c r="D306" s="80">
        <v>1200.72</v>
      </c>
      <c r="E306" s="27" t="s">
        <v>30</v>
      </c>
      <c r="F306" s="27" t="s">
        <v>1059</v>
      </c>
      <c r="G306" s="27" t="s">
        <v>790</v>
      </c>
      <c r="H306" s="214" t="s">
        <v>165</v>
      </c>
      <c r="I306" s="213" t="s">
        <v>166</v>
      </c>
      <c r="J306" s="213" t="s">
        <v>791</v>
      </c>
      <c r="K306" s="52" t="s">
        <v>1101</v>
      </c>
      <c r="L306" s="27"/>
      <c r="M306" s="3" t="s">
        <v>1102</v>
      </c>
      <c r="N306" s="61" t="s">
        <v>38</v>
      </c>
    </row>
    <row r="307" spans="1:14" s="53" customFormat="1" ht="57" customHeight="1">
      <c r="A307" s="56" t="s">
        <v>39</v>
      </c>
      <c r="B307" s="55" t="s">
        <v>48</v>
      </c>
      <c r="C307" s="27">
        <v>292</v>
      </c>
      <c r="D307" s="80">
        <v>1200.72</v>
      </c>
      <c r="E307" s="27" t="s">
        <v>30</v>
      </c>
      <c r="F307" s="27" t="s">
        <v>1060</v>
      </c>
      <c r="G307" s="27" t="s">
        <v>793</v>
      </c>
      <c r="H307" s="213" t="s">
        <v>85</v>
      </c>
      <c r="I307" s="213" t="s">
        <v>86</v>
      </c>
      <c r="J307" s="213" t="s">
        <v>794</v>
      </c>
      <c r="K307" s="52" t="s">
        <v>1101</v>
      </c>
      <c r="L307" s="27"/>
      <c r="M307" s="3" t="s">
        <v>1102</v>
      </c>
      <c r="N307" s="61" t="s">
        <v>38</v>
      </c>
    </row>
    <row r="308" spans="1:14" s="53" customFormat="1" ht="57" customHeight="1">
      <c r="A308" s="56" t="s">
        <v>39</v>
      </c>
      <c r="B308" s="55" t="s">
        <v>48</v>
      </c>
      <c r="C308" s="27">
        <v>293</v>
      </c>
      <c r="D308" s="80">
        <v>1200.72</v>
      </c>
      <c r="E308" s="27" t="s">
        <v>30</v>
      </c>
      <c r="F308" s="27" t="s">
        <v>1061</v>
      </c>
      <c r="G308" s="27" t="s">
        <v>796</v>
      </c>
      <c r="H308" s="214" t="s">
        <v>56</v>
      </c>
      <c r="I308" s="213" t="s">
        <v>57</v>
      </c>
      <c r="J308" s="213" t="s">
        <v>797</v>
      </c>
      <c r="K308" s="52" t="s">
        <v>1101</v>
      </c>
      <c r="L308" s="27"/>
      <c r="M308" s="3" t="s">
        <v>1102</v>
      </c>
      <c r="N308" s="61" t="s">
        <v>38</v>
      </c>
    </row>
    <row r="309" spans="1:14" s="53" customFormat="1" ht="57" customHeight="1">
      <c r="A309" s="56" t="s">
        <v>39</v>
      </c>
      <c r="B309" s="55" t="s">
        <v>48</v>
      </c>
      <c r="C309" s="27">
        <v>294</v>
      </c>
      <c r="D309" s="80">
        <v>1200.72</v>
      </c>
      <c r="E309" s="27" t="s">
        <v>30</v>
      </c>
      <c r="F309" s="27" t="s">
        <v>1062</v>
      </c>
      <c r="G309" s="27" t="s">
        <v>799</v>
      </c>
      <c r="H309" s="213" t="s">
        <v>85</v>
      </c>
      <c r="I309" s="213" t="s">
        <v>86</v>
      </c>
      <c r="J309" s="213" t="s">
        <v>800</v>
      </c>
      <c r="K309" s="52" t="s">
        <v>1101</v>
      </c>
      <c r="L309" s="27"/>
      <c r="M309" s="3" t="s">
        <v>1102</v>
      </c>
      <c r="N309" s="61" t="s">
        <v>38</v>
      </c>
    </row>
    <row r="310" spans="1:14" s="53" customFormat="1" ht="57" customHeight="1">
      <c r="A310" s="56" t="s">
        <v>39</v>
      </c>
      <c r="B310" s="55" t="s">
        <v>48</v>
      </c>
      <c r="C310" s="27">
        <v>295</v>
      </c>
      <c r="D310" s="80">
        <v>1200.72</v>
      </c>
      <c r="E310" s="27" t="s">
        <v>30</v>
      </c>
      <c r="F310" s="27" t="s">
        <v>1065</v>
      </c>
      <c r="G310" s="27" t="s">
        <v>802</v>
      </c>
      <c r="H310" s="214" t="s">
        <v>56</v>
      </c>
      <c r="I310" s="213" t="s">
        <v>57</v>
      </c>
      <c r="J310" s="213" t="s">
        <v>803</v>
      </c>
      <c r="K310" s="52" t="s">
        <v>1101</v>
      </c>
      <c r="L310" s="27"/>
      <c r="M310" s="3" t="s">
        <v>1102</v>
      </c>
      <c r="N310" s="61" t="s">
        <v>38</v>
      </c>
    </row>
    <row r="311" spans="1:14" s="53" customFormat="1" ht="57" customHeight="1">
      <c r="A311" s="56"/>
      <c r="B311" s="55"/>
      <c r="C311" s="27">
        <v>296</v>
      </c>
      <c r="D311" s="80">
        <v>1200.72</v>
      </c>
      <c r="E311" s="27" t="s">
        <v>30</v>
      </c>
      <c r="F311" s="27" t="s">
        <v>1066</v>
      </c>
      <c r="G311" s="27" t="s">
        <v>1072</v>
      </c>
      <c r="H311" s="214" t="s">
        <v>33</v>
      </c>
      <c r="I311" s="213" t="s">
        <v>34</v>
      </c>
      <c r="J311" s="213" t="s">
        <v>1073</v>
      </c>
      <c r="K311" s="52" t="s">
        <v>1101</v>
      </c>
      <c r="L311" s="27"/>
      <c r="M311" s="3" t="s">
        <v>1102</v>
      </c>
      <c r="N311" s="61" t="s">
        <v>38</v>
      </c>
    </row>
    <row r="312" spans="1:14" s="53" customFormat="1" ht="57" customHeight="1">
      <c r="A312" s="56" t="s">
        <v>39</v>
      </c>
      <c r="B312" s="55" t="s">
        <v>48</v>
      </c>
      <c r="C312" s="27">
        <v>297</v>
      </c>
      <c r="D312" s="80">
        <v>1200.72</v>
      </c>
      <c r="E312" s="27" t="s">
        <v>30</v>
      </c>
      <c r="F312" s="27" t="s">
        <v>1067</v>
      </c>
      <c r="G312" s="27" t="s">
        <v>805</v>
      </c>
      <c r="H312" s="213" t="s">
        <v>33</v>
      </c>
      <c r="I312" s="213" t="s">
        <v>34</v>
      </c>
      <c r="J312" s="213" t="s">
        <v>806</v>
      </c>
      <c r="K312" s="52" t="s">
        <v>1101</v>
      </c>
      <c r="L312" s="27"/>
      <c r="M312" s="3" t="s">
        <v>1102</v>
      </c>
      <c r="N312" s="61" t="s">
        <v>38</v>
      </c>
    </row>
    <row r="313" spans="1:14" s="53" customFormat="1" ht="57" customHeight="1">
      <c r="A313" s="56" t="s">
        <v>39</v>
      </c>
      <c r="B313" s="55" t="s">
        <v>48</v>
      </c>
      <c r="C313" s="27">
        <v>298</v>
      </c>
      <c r="D313" s="80">
        <v>1200.72</v>
      </c>
      <c r="E313" s="27" t="s">
        <v>30</v>
      </c>
      <c r="F313" s="27" t="s">
        <v>1068</v>
      </c>
      <c r="G313" s="27" t="s">
        <v>808</v>
      </c>
      <c r="H313" s="213" t="s">
        <v>185</v>
      </c>
      <c r="I313" s="213" t="s">
        <v>186</v>
      </c>
      <c r="J313" s="213" t="s">
        <v>809</v>
      </c>
      <c r="K313" s="52" t="s">
        <v>1101</v>
      </c>
      <c r="L313" s="27"/>
      <c r="M313" s="3" t="s">
        <v>1102</v>
      </c>
      <c r="N313" s="61" t="s">
        <v>38</v>
      </c>
    </row>
    <row r="314" spans="1:14" s="53" customFormat="1" ht="57" customHeight="1">
      <c r="A314" s="56"/>
      <c r="B314" s="55"/>
      <c r="C314" s="27">
        <v>299</v>
      </c>
      <c r="D314" s="80">
        <v>1200.72</v>
      </c>
      <c r="E314" s="27" t="s">
        <v>30</v>
      </c>
      <c r="F314" s="27" t="s">
        <v>1069</v>
      </c>
      <c r="G314" s="27" t="s">
        <v>1077</v>
      </c>
      <c r="H314" s="214" t="s">
        <v>113</v>
      </c>
      <c r="I314" s="213" t="s">
        <v>114</v>
      </c>
      <c r="J314" s="213" t="s">
        <v>1078</v>
      </c>
      <c r="K314" s="52" t="s">
        <v>1101</v>
      </c>
      <c r="L314" s="27"/>
      <c r="M314" s="3" t="s">
        <v>1102</v>
      </c>
      <c r="N314" s="61" t="s">
        <v>38</v>
      </c>
    </row>
    <row r="315" spans="1:14" s="53" customFormat="1" ht="57" customHeight="1">
      <c r="A315" s="56" t="s">
        <v>39</v>
      </c>
      <c r="B315" s="55" t="s">
        <v>48</v>
      </c>
      <c r="C315" s="27">
        <v>300</v>
      </c>
      <c r="D315" s="80">
        <v>1200.72</v>
      </c>
      <c r="E315" s="27" t="s">
        <v>30</v>
      </c>
      <c r="F315" s="27" t="s">
        <v>1070</v>
      </c>
      <c r="G315" s="27" t="s">
        <v>811</v>
      </c>
      <c r="H315" s="214" t="s">
        <v>80</v>
      </c>
      <c r="I315" s="213" t="s">
        <v>81</v>
      </c>
      <c r="J315" s="213" t="s">
        <v>812</v>
      </c>
      <c r="K315" s="52" t="s">
        <v>1101</v>
      </c>
      <c r="L315" s="27"/>
      <c r="M315" s="3" t="s">
        <v>1102</v>
      </c>
      <c r="N315" s="61" t="s">
        <v>38</v>
      </c>
    </row>
    <row r="316" spans="1:14" s="53" customFormat="1" ht="57" customHeight="1">
      <c r="A316" s="56"/>
      <c r="B316" s="55"/>
      <c r="C316" s="27">
        <v>301</v>
      </c>
      <c r="D316" s="80">
        <v>1200.72</v>
      </c>
      <c r="E316" s="27" t="s">
        <v>30</v>
      </c>
      <c r="F316" s="27" t="s">
        <v>1071</v>
      </c>
      <c r="G316" s="27" t="s">
        <v>1081</v>
      </c>
      <c r="H316" s="214" t="s">
        <v>113</v>
      </c>
      <c r="I316" s="213" t="s">
        <v>114</v>
      </c>
      <c r="J316" s="213" t="s">
        <v>1082</v>
      </c>
      <c r="K316" s="52" t="s">
        <v>1101</v>
      </c>
      <c r="L316" s="27"/>
      <c r="M316" s="3" t="s">
        <v>1102</v>
      </c>
      <c r="N316" s="61" t="s">
        <v>38</v>
      </c>
    </row>
    <row r="317" spans="1:14" s="53" customFormat="1" ht="57" customHeight="1">
      <c r="A317" s="56"/>
      <c r="B317" s="55"/>
      <c r="C317" s="27">
        <v>302</v>
      </c>
      <c r="D317" s="80">
        <v>1200.72</v>
      </c>
      <c r="E317" s="27" t="s">
        <v>30</v>
      </c>
      <c r="F317" s="27" t="s">
        <v>1074</v>
      </c>
      <c r="G317" s="27" t="s">
        <v>844</v>
      </c>
      <c r="H317" s="213" t="s">
        <v>80</v>
      </c>
      <c r="I317" s="213" t="s">
        <v>81</v>
      </c>
      <c r="J317" s="213" t="s">
        <v>845</v>
      </c>
      <c r="K317" s="52" t="s">
        <v>1101</v>
      </c>
      <c r="L317" s="27"/>
      <c r="M317" s="3" t="s">
        <v>1102</v>
      </c>
      <c r="N317" s="61" t="s">
        <v>38</v>
      </c>
    </row>
    <row r="318" spans="1:14" s="53" customFormat="1" ht="57" customHeight="1">
      <c r="A318" s="56" t="s">
        <v>39</v>
      </c>
      <c r="B318" s="55" t="s">
        <v>48</v>
      </c>
      <c r="C318" s="27">
        <v>303</v>
      </c>
      <c r="D318" s="80">
        <v>1200.72</v>
      </c>
      <c r="E318" s="27" t="s">
        <v>30</v>
      </c>
      <c r="F318" s="27" t="s">
        <v>1075</v>
      </c>
      <c r="G318" s="27" t="s">
        <v>814</v>
      </c>
      <c r="H318" s="213" t="s">
        <v>220</v>
      </c>
      <c r="I318" s="213" t="s">
        <v>221</v>
      </c>
      <c r="J318" s="213" t="s">
        <v>815</v>
      </c>
      <c r="K318" s="52" t="s">
        <v>1101</v>
      </c>
      <c r="L318" s="27"/>
      <c r="M318" s="3" t="s">
        <v>1102</v>
      </c>
      <c r="N318" s="61" t="s">
        <v>38</v>
      </c>
    </row>
    <row r="319" spans="1:14" s="53" customFormat="1" ht="57" customHeight="1">
      <c r="A319" s="56" t="s">
        <v>39</v>
      </c>
      <c r="B319" s="55" t="s">
        <v>48</v>
      </c>
      <c r="C319" s="27">
        <v>304</v>
      </c>
      <c r="D319" s="80">
        <v>1200.72</v>
      </c>
      <c r="E319" s="27" t="s">
        <v>30</v>
      </c>
      <c r="F319" s="27" t="s">
        <v>1076</v>
      </c>
      <c r="G319" s="27" t="s">
        <v>817</v>
      </c>
      <c r="H319" s="213" t="s">
        <v>85</v>
      </c>
      <c r="I319" s="213" t="s">
        <v>86</v>
      </c>
      <c r="J319" s="213" t="s">
        <v>818</v>
      </c>
      <c r="K319" s="52" t="s">
        <v>1101</v>
      </c>
      <c r="L319" s="27"/>
      <c r="M319" s="3" t="s">
        <v>1102</v>
      </c>
      <c r="N319" s="61" t="s">
        <v>38</v>
      </c>
    </row>
    <row r="320" spans="1:14" s="53" customFormat="1" ht="57" customHeight="1">
      <c r="A320" s="56" t="s">
        <v>39</v>
      </c>
      <c r="B320" s="55" t="s">
        <v>48</v>
      </c>
      <c r="C320" s="27">
        <v>305</v>
      </c>
      <c r="D320" s="80">
        <v>1200.72</v>
      </c>
      <c r="E320" s="27" t="s">
        <v>30</v>
      </c>
      <c r="F320" s="27" t="s">
        <v>1079</v>
      </c>
      <c r="G320" s="27" t="s">
        <v>820</v>
      </c>
      <c r="H320" s="214" t="s">
        <v>61</v>
      </c>
      <c r="I320" s="213" t="s">
        <v>62</v>
      </c>
      <c r="J320" s="213" t="s">
        <v>821</v>
      </c>
      <c r="K320" s="52" t="s">
        <v>1101</v>
      </c>
      <c r="L320" s="27"/>
      <c r="M320" s="3" t="s">
        <v>1102</v>
      </c>
      <c r="N320" s="61" t="s">
        <v>38</v>
      </c>
    </row>
    <row r="321" spans="1:14" s="53" customFormat="1" ht="57" customHeight="1">
      <c r="A321" s="56" t="s">
        <v>39</v>
      </c>
      <c r="B321" s="55" t="s">
        <v>48</v>
      </c>
      <c r="C321" s="27">
        <v>306</v>
      </c>
      <c r="D321" s="80">
        <v>1200.72</v>
      </c>
      <c r="E321" s="27" t="s">
        <v>30</v>
      </c>
      <c r="F321" s="27" t="s">
        <v>1080</v>
      </c>
      <c r="G321" s="27" t="s">
        <v>823</v>
      </c>
      <c r="H321" s="213" t="s">
        <v>75</v>
      </c>
      <c r="I321" s="213" t="s">
        <v>76</v>
      </c>
      <c r="J321" s="213" t="s">
        <v>824</v>
      </c>
      <c r="K321" s="52" t="s">
        <v>1101</v>
      </c>
      <c r="L321" s="27"/>
      <c r="M321" s="3" t="s">
        <v>1102</v>
      </c>
      <c r="N321" s="61" t="s">
        <v>38</v>
      </c>
    </row>
    <row r="322" spans="1:14" s="53" customFormat="1" ht="57" customHeight="1">
      <c r="A322" s="56" t="s">
        <v>39</v>
      </c>
      <c r="B322" s="55" t="s">
        <v>48</v>
      </c>
      <c r="C322" s="27">
        <v>307</v>
      </c>
      <c r="D322" s="80">
        <v>1200.72</v>
      </c>
      <c r="E322" s="44" t="s">
        <v>30</v>
      </c>
      <c r="F322" s="27" t="s">
        <v>1083</v>
      </c>
      <c r="G322" s="44" t="s">
        <v>826</v>
      </c>
      <c r="H322" s="220" t="s">
        <v>85</v>
      </c>
      <c r="I322" s="220" t="s">
        <v>86</v>
      </c>
      <c r="J322" s="220" t="s">
        <v>827</v>
      </c>
      <c r="K322" s="52" t="s">
        <v>1101</v>
      </c>
      <c r="L322" s="44"/>
      <c r="M322" s="3" t="s">
        <v>1102</v>
      </c>
      <c r="N322" s="61" t="s">
        <v>38</v>
      </c>
    </row>
    <row r="323" spans="1:14" s="36" customFormat="1" ht="42.75">
      <c r="A323" s="27"/>
      <c r="B323" s="27"/>
      <c r="C323" s="27">
        <v>308</v>
      </c>
      <c r="D323" s="80">
        <v>3378.25</v>
      </c>
      <c r="E323" s="27" t="s">
        <v>30</v>
      </c>
      <c r="F323" s="27" t="s">
        <v>1084</v>
      </c>
      <c r="G323" s="27" t="s">
        <v>1107</v>
      </c>
      <c r="H323" s="213" t="s">
        <v>61</v>
      </c>
      <c r="I323" s="213" t="s">
        <v>62</v>
      </c>
      <c r="J323" s="213" t="s">
        <v>1108</v>
      </c>
      <c r="K323" s="52" t="s">
        <v>1101</v>
      </c>
      <c r="L323" s="27"/>
      <c r="M323" s="3" t="s">
        <v>1102</v>
      </c>
    </row>
    <row r="324" spans="1:14" s="36" customFormat="1" ht="42.75">
      <c r="A324" s="27"/>
      <c r="B324" s="27"/>
      <c r="C324" s="27">
        <v>309</v>
      </c>
      <c r="D324" s="80">
        <v>2292.1999999999998</v>
      </c>
      <c r="E324" s="44" t="s">
        <v>30</v>
      </c>
      <c r="F324" s="27" t="s">
        <v>1085</v>
      </c>
      <c r="G324" s="27" t="s">
        <v>230</v>
      </c>
      <c r="H324" s="213" t="s">
        <v>185</v>
      </c>
      <c r="I324" s="218" t="s">
        <v>186</v>
      </c>
      <c r="J324" s="213" t="s">
        <v>231</v>
      </c>
      <c r="K324" s="52" t="s">
        <v>1101</v>
      </c>
      <c r="L324" s="27"/>
      <c r="M324" s="3" t="s">
        <v>1102</v>
      </c>
    </row>
    <row r="325" spans="1:14" s="36" customFormat="1" ht="42.75">
      <c r="A325" s="27"/>
      <c r="B325" s="27"/>
      <c r="C325" s="27">
        <v>310</v>
      </c>
      <c r="D325" s="80">
        <v>1200.72</v>
      </c>
      <c r="E325" s="27" t="s">
        <v>30</v>
      </c>
      <c r="F325" s="27" t="s">
        <v>1086</v>
      </c>
      <c r="G325" s="27" t="s">
        <v>459</v>
      </c>
      <c r="H325" s="213" t="s">
        <v>56</v>
      </c>
      <c r="I325" s="218" t="s">
        <v>57</v>
      </c>
      <c r="J325" s="213" t="s">
        <v>457</v>
      </c>
      <c r="K325" s="52" t="s">
        <v>1101</v>
      </c>
      <c r="L325" s="27"/>
      <c r="M325" s="3" t="s">
        <v>1102</v>
      </c>
    </row>
    <row r="326" spans="1:14" s="36" customFormat="1" ht="42.75">
      <c r="A326" s="27"/>
      <c r="B326" s="27"/>
      <c r="C326" s="27">
        <v>311</v>
      </c>
      <c r="D326" s="80">
        <v>1200.72</v>
      </c>
      <c r="E326" s="44" t="s">
        <v>30</v>
      </c>
      <c r="F326" s="27" t="s">
        <v>1087</v>
      </c>
      <c r="G326" s="27" t="s">
        <v>1109</v>
      </c>
      <c r="H326" s="213" t="s">
        <v>95</v>
      </c>
      <c r="I326" s="218" t="s">
        <v>96</v>
      </c>
      <c r="J326" s="213" t="s">
        <v>1110</v>
      </c>
      <c r="K326" s="52" t="s">
        <v>1101</v>
      </c>
      <c r="L326" s="27"/>
      <c r="M326" s="3" t="s">
        <v>1102</v>
      </c>
    </row>
    <row r="327" spans="1:14" s="36" customFormat="1" ht="42.75">
      <c r="A327" s="27"/>
      <c r="B327" s="27"/>
      <c r="C327" s="27">
        <v>312</v>
      </c>
      <c r="D327" s="80">
        <v>2058.31</v>
      </c>
      <c r="E327" s="27" t="s">
        <v>30</v>
      </c>
      <c r="F327" s="27" t="s">
        <v>1088</v>
      </c>
      <c r="G327" s="27" t="s">
        <v>1111</v>
      </c>
      <c r="H327" s="213" t="s">
        <v>108</v>
      </c>
      <c r="I327" s="213" t="s">
        <v>109</v>
      </c>
      <c r="J327" s="213" t="s">
        <v>1112</v>
      </c>
      <c r="K327" s="52" t="s">
        <v>1101</v>
      </c>
      <c r="L327" s="27"/>
      <c r="M327" s="3" t="s">
        <v>1102</v>
      </c>
    </row>
    <row r="328" spans="1:14" s="36" customFormat="1" ht="42.75">
      <c r="A328" s="27"/>
      <c r="B328" s="27"/>
      <c r="C328" s="27">
        <v>313</v>
      </c>
      <c r="D328" s="80">
        <v>1200.72</v>
      </c>
      <c r="E328" s="44" t="s">
        <v>30</v>
      </c>
      <c r="F328" s="27" t="s">
        <v>1113</v>
      </c>
      <c r="G328" s="27" t="s">
        <v>1114</v>
      </c>
      <c r="H328" s="213" t="s">
        <v>492</v>
      </c>
      <c r="I328" s="218" t="s">
        <v>493</v>
      </c>
      <c r="J328" s="213" t="s">
        <v>1115</v>
      </c>
      <c r="K328" s="52" t="s">
        <v>1101</v>
      </c>
      <c r="L328" s="27"/>
      <c r="M328" s="3" t="s">
        <v>1102</v>
      </c>
    </row>
    <row r="329" spans="1:14" s="36" customFormat="1" ht="42.75">
      <c r="A329" s="27"/>
      <c r="B329" s="27"/>
      <c r="C329" s="27">
        <v>314</v>
      </c>
      <c r="D329" s="80">
        <v>2292.1999999999998</v>
      </c>
      <c r="E329" s="44" t="s">
        <v>30</v>
      </c>
      <c r="F329" s="27" t="s">
        <v>1116</v>
      </c>
      <c r="G329" s="27" t="s">
        <v>1117</v>
      </c>
      <c r="H329" s="213" t="s">
        <v>113</v>
      </c>
      <c r="I329" s="213" t="s">
        <v>114</v>
      </c>
      <c r="J329" s="213" t="s">
        <v>1118</v>
      </c>
      <c r="K329" s="52" t="s">
        <v>1101</v>
      </c>
      <c r="L329" s="27"/>
      <c r="M329" s="3" t="s">
        <v>1102</v>
      </c>
    </row>
    <row r="330" spans="1:14" s="36" customFormat="1" ht="42.75">
      <c r="A330" s="27"/>
      <c r="B330" s="27"/>
      <c r="C330" s="27">
        <v>315</v>
      </c>
      <c r="D330" s="80">
        <v>1200.72</v>
      </c>
      <c r="E330" s="27" t="s">
        <v>30</v>
      </c>
      <c r="F330" s="27" t="s">
        <v>1119</v>
      </c>
      <c r="G330" s="27" t="s">
        <v>1120</v>
      </c>
      <c r="H330" s="213" t="s">
        <v>75</v>
      </c>
      <c r="I330" s="213" t="s">
        <v>76</v>
      </c>
      <c r="J330" s="213" t="s">
        <v>1121</v>
      </c>
      <c r="K330" s="52" t="s">
        <v>1101</v>
      </c>
      <c r="L330" s="27"/>
      <c r="M330" s="3" t="s">
        <v>1102</v>
      </c>
    </row>
    <row r="331" spans="1:14" s="36" customFormat="1" ht="42.75">
      <c r="A331" s="27"/>
      <c r="B331" s="27"/>
      <c r="C331" s="27">
        <v>316</v>
      </c>
      <c r="D331" s="80">
        <v>1200.72</v>
      </c>
      <c r="E331" s="44" t="s">
        <v>30</v>
      </c>
      <c r="F331" s="27" t="s">
        <v>1122</v>
      </c>
      <c r="G331" s="27" t="s">
        <v>1123</v>
      </c>
      <c r="H331" s="213" t="s">
        <v>75</v>
      </c>
      <c r="I331" s="213" t="s">
        <v>76</v>
      </c>
      <c r="J331" s="213" t="s">
        <v>1124</v>
      </c>
      <c r="K331" s="52" t="s">
        <v>1101</v>
      </c>
      <c r="L331" s="27"/>
      <c r="M331" s="3" t="s">
        <v>1102</v>
      </c>
    </row>
    <row r="332" spans="1:14" s="36" customFormat="1" ht="42.75">
      <c r="A332" s="27"/>
      <c r="B332" s="27"/>
      <c r="C332" s="27">
        <v>317</v>
      </c>
      <c r="D332" s="80">
        <v>1200.72</v>
      </c>
      <c r="E332" s="27" t="s">
        <v>30</v>
      </c>
      <c r="F332" s="27" t="s">
        <v>1125</v>
      </c>
      <c r="G332" s="27" t="s">
        <v>1126</v>
      </c>
      <c r="H332" s="213" t="s">
        <v>42</v>
      </c>
      <c r="I332" s="213" t="s">
        <v>43</v>
      </c>
      <c r="J332" s="213" t="s">
        <v>1127</v>
      </c>
      <c r="K332" s="52" t="s">
        <v>1101</v>
      </c>
      <c r="L332" s="27"/>
      <c r="M332" s="3" t="s">
        <v>1102</v>
      </c>
    </row>
    <row r="333" spans="1:14" s="36" customFormat="1" ht="42.75">
      <c r="A333" s="27"/>
      <c r="B333" s="27"/>
      <c r="C333" s="27">
        <v>318</v>
      </c>
      <c r="D333" s="80">
        <v>1200.72</v>
      </c>
      <c r="E333" s="44" t="s">
        <v>30</v>
      </c>
      <c r="F333" s="27" t="s">
        <v>1128</v>
      </c>
      <c r="G333" s="27" t="s">
        <v>1129</v>
      </c>
      <c r="H333" s="213" t="s">
        <v>75</v>
      </c>
      <c r="I333" s="213" t="s">
        <v>76</v>
      </c>
      <c r="J333" s="213" t="s">
        <v>1130</v>
      </c>
      <c r="K333" s="52" t="s">
        <v>1101</v>
      </c>
      <c r="L333" s="27"/>
      <c r="M333" s="3" t="s">
        <v>1102</v>
      </c>
    </row>
    <row r="334" spans="1:14" s="36" customFormat="1" ht="42.75">
      <c r="A334" s="27"/>
      <c r="B334" s="27"/>
      <c r="C334" s="27">
        <v>319</v>
      </c>
      <c r="D334" s="80">
        <v>2292.1999999999998</v>
      </c>
      <c r="E334" s="27" t="s">
        <v>30</v>
      </c>
      <c r="F334" s="27" t="s">
        <v>1131</v>
      </c>
      <c r="G334" s="27" t="s">
        <v>1132</v>
      </c>
      <c r="H334" s="213" t="s">
        <v>33</v>
      </c>
      <c r="I334" s="213" t="s">
        <v>34</v>
      </c>
      <c r="J334" s="213" t="s">
        <v>1133</v>
      </c>
      <c r="K334" s="52" t="s">
        <v>1101</v>
      </c>
      <c r="L334" s="27"/>
      <c r="M334" s="3" t="s">
        <v>1102</v>
      </c>
    </row>
    <row r="335" spans="1:14" s="36" customFormat="1" ht="42.75">
      <c r="A335" s="27"/>
      <c r="B335" s="27"/>
      <c r="C335" s="27">
        <v>320</v>
      </c>
      <c r="D335" s="80">
        <v>1200.72</v>
      </c>
      <c r="E335" s="44" t="s">
        <v>30</v>
      </c>
      <c r="F335" s="27" t="s">
        <v>1134</v>
      </c>
      <c r="G335" s="27" t="s">
        <v>1135</v>
      </c>
      <c r="H335" s="213" t="s">
        <v>75</v>
      </c>
      <c r="I335" s="213" t="s">
        <v>76</v>
      </c>
      <c r="J335" s="213" t="s">
        <v>1136</v>
      </c>
      <c r="K335" s="52" t="s">
        <v>1101</v>
      </c>
      <c r="L335" s="27"/>
      <c r="M335" s="3" t="s">
        <v>1102</v>
      </c>
    </row>
    <row r="336" spans="1:14" s="36" customFormat="1" ht="42.75">
      <c r="A336" s="27"/>
      <c r="B336" s="27"/>
      <c r="C336" s="27">
        <v>321</v>
      </c>
      <c r="D336" s="80">
        <v>2292.1999999999998</v>
      </c>
      <c r="E336" s="27" t="s">
        <v>30</v>
      </c>
      <c r="F336" s="27" t="s">
        <v>1137</v>
      </c>
      <c r="G336" s="27" t="s">
        <v>1138</v>
      </c>
      <c r="H336" s="213" t="s">
        <v>95</v>
      </c>
      <c r="I336" s="213" t="s">
        <v>96</v>
      </c>
      <c r="J336" s="213" t="s">
        <v>1139</v>
      </c>
      <c r="K336" s="52" t="s">
        <v>1101</v>
      </c>
      <c r="L336" s="27"/>
      <c r="M336" s="3" t="s">
        <v>1102</v>
      </c>
    </row>
    <row r="337" spans="1:14" s="36" customFormat="1" ht="42.75">
      <c r="A337" s="27"/>
      <c r="B337" s="27"/>
      <c r="C337" s="27">
        <v>322</v>
      </c>
      <c r="D337" s="80">
        <v>2292.1999999999998</v>
      </c>
      <c r="E337" s="44" t="s">
        <v>30</v>
      </c>
      <c r="F337" s="27" t="s">
        <v>1140</v>
      </c>
      <c r="G337" s="27" t="s">
        <v>65</v>
      </c>
      <c r="H337" s="213" t="s">
        <v>56</v>
      </c>
      <c r="I337" s="213" t="s">
        <v>57</v>
      </c>
      <c r="J337" s="213" t="s">
        <v>66</v>
      </c>
      <c r="K337" s="52" t="s">
        <v>1101</v>
      </c>
      <c r="L337" s="27"/>
      <c r="M337" s="3" t="s">
        <v>1102</v>
      </c>
    </row>
    <row r="338" spans="1:14" s="36" customFormat="1" ht="42.75">
      <c r="A338" s="27"/>
      <c r="B338" s="27"/>
      <c r="C338" s="27">
        <v>323</v>
      </c>
      <c r="D338" s="80">
        <v>3378.25</v>
      </c>
      <c r="E338" s="27" t="s">
        <v>30</v>
      </c>
      <c r="F338" s="27" t="s">
        <v>1141</v>
      </c>
      <c r="G338" s="27" t="s">
        <v>1142</v>
      </c>
      <c r="H338" s="213" t="s">
        <v>75</v>
      </c>
      <c r="I338" s="213" t="s">
        <v>76</v>
      </c>
      <c r="J338" s="213" t="s">
        <v>1143</v>
      </c>
      <c r="K338" s="52" t="s">
        <v>1101</v>
      </c>
      <c r="L338" s="27"/>
      <c r="M338" s="3" t="s">
        <v>1102</v>
      </c>
    </row>
    <row r="339" spans="1:14" s="36" customFormat="1" ht="42.75">
      <c r="A339" s="27"/>
      <c r="B339" s="27"/>
      <c r="C339" s="27">
        <v>324</v>
      </c>
      <c r="D339" s="80">
        <v>1200.72</v>
      </c>
      <c r="E339" s="44" t="s">
        <v>30</v>
      </c>
      <c r="F339" s="27" t="s">
        <v>1144</v>
      </c>
      <c r="G339" s="27" t="s">
        <v>1145</v>
      </c>
      <c r="H339" s="213" t="s">
        <v>80</v>
      </c>
      <c r="I339" s="213" t="s">
        <v>81</v>
      </c>
      <c r="J339" s="213" t="s">
        <v>1146</v>
      </c>
      <c r="K339" s="52" t="s">
        <v>1101</v>
      </c>
      <c r="L339" s="27"/>
      <c r="M339" s="3" t="s">
        <v>1102</v>
      </c>
    </row>
    <row r="340" spans="1:14" s="36" customFormat="1" ht="42.75">
      <c r="A340" s="27"/>
      <c r="B340" s="27"/>
      <c r="C340" s="27">
        <v>325</v>
      </c>
      <c r="D340" s="80">
        <v>1200.72</v>
      </c>
      <c r="E340" s="27" t="s">
        <v>30</v>
      </c>
      <c r="F340" s="27" t="s">
        <v>1147</v>
      </c>
      <c r="G340" s="27" t="s">
        <v>1148</v>
      </c>
      <c r="H340" s="213" t="s">
        <v>56</v>
      </c>
      <c r="I340" s="213" t="s">
        <v>57</v>
      </c>
      <c r="J340" s="213" t="s">
        <v>1149</v>
      </c>
      <c r="K340" s="52" t="s">
        <v>1101</v>
      </c>
      <c r="L340" s="27"/>
      <c r="M340" s="3" t="s">
        <v>1102</v>
      </c>
    </row>
    <row r="341" spans="1:14" s="36" customFormat="1" ht="42.75">
      <c r="A341" s="27"/>
      <c r="B341" s="27"/>
      <c r="C341" s="27">
        <v>326</v>
      </c>
      <c r="D341" s="80">
        <v>1200.72</v>
      </c>
      <c r="E341" s="44" t="s">
        <v>30</v>
      </c>
      <c r="F341" s="27" t="s">
        <v>1150</v>
      </c>
      <c r="G341" s="27" t="s">
        <v>1151</v>
      </c>
      <c r="H341" s="213" t="s">
        <v>75</v>
      </c>
      <c r="I341" s="213" t="s">
        <v>76</v>
      </c>
      <c r="J341" s="213" t="s">
        <v>1152</v>
      </c>
      <c r="K341" s="52" t="s">
        <v>1101</v>
      </c>
      <c r="L341" s="27"/>
      <c r="M341" s="3" t="s">
        <v>1102</v>
      </c>
    </row>
    <row r="342" spans="1:14" s="36" customFormat="1" ht="42.75">
      <c r="A342" s="27"/>
      <c r="B342" s="27"/>
      <c r="C342" s="27">
        <v>327</v>
      </c>
      <c r="D342" s="80">
        <v>1200.72</v>
      </c>
      <c r="E342" s="27" t="s">
        <v>30</v>
      </c>
      <c r="F342" s="27" t="s">
        <v>1153</v>
      </c>
      <c r="G342" s="27" t="s">
        <v>565</v>
      </c>
      <c r="H342" s="213" t="s">
        <v>100</v>
      </c>
      <c r="I342" s="213" t="s">
        <v>101</v>
      </c>
      <c r="J342" s="221" t="s">
        <v>566</v>
      </c>
      <c r="K342" s="52" t="s">
        <v>1101</v>
      </c>
      <c r="L342" s="27"/>
      <c r="M342" s="3" t="s">
        <v>1102</v>
      </c>
    </row>
    <row r="343" spans="1:14" s="36" customFormat="1" ht="42.75">
      <c r="A343" s="27"/>
      <c r="B343" s="27"/>
      <c r="C343" s="27">
        <v>328</v>
      </c>
      <c r="D343" s="80">
        <v>1200.72</v>
      </c>
      <c r="E343" s="44" t="s">
        <v>30</v>
      </c>
      <c r="F343" s="27" t="s">
        <v>1154</v>
      </c>
      <c r="G343" s="27" t="s">
        <v>1155</v>
      </c>
      <c r="H343" s="213" t="s">
        <v>165</v>
      </c>
      <c r="I343" s="213" t="s">
        <v>166</v>
      </c>
      <c r="J343" s="213" t="s">
        <v>1156</v>
      </c>
      <c r="K343" s="52" t="s">
        <v>1101</v>
      </c>
      <c r="L343" s="27"/>
      <c r="M343" s="3" t="s">
        <v>1102</v>
      </c>
    </row>
    <row r="344" spans="1:14" s="36" customFormat="1" ht="42.75">
      <c r="A344" s="27"/>
      <c r="B344" s="27"/>
      <c r="C344" s="27">
        <v>329</v>
      </c>
      <c r="D344" s="80">
        <v>1200.72</v>
      </c>
      <c r="E344" s="44" t="s">
        <v>30</v>
      </c>
      <c r="F344" s="27" t="s">
        <v>1157</v>
      </c>
      <c r="G344" s="27" t="s">
        <v>1158</v>
      </c>
      <c r="H344" s="213" t="s">
        <v>185</v>
      </c>
      <c r="I344" s="213" t="s">
        <v>186</v>
      </c>
      <c r="J344" s="213" t="s">
        <v>1159</v>
      </c>
      <c r="K344" s="52" t="s">
        <v>1101</v>
      </c>
      <c r="L344" s="27"/>
      <c r="M344" s="3" t="s">
        <v>1102</v>
      </c>
    </row>
    <row r="345" spans="1:14" s="36" customFormat="1" ht="42.75">
      <c r="A345" s="27"/>
      <c r="B345" s="27"/>
      <c r="C345" s="27">
        <v>330</v>
      </c>
      <c r="D345" s="80">
        <v>1200.72</v>
      </c>
      <c r="E345" s="27" t="s">
        <v>30</v>
      </c>
      <c r="F345" s="27" t="s">
        <v>1160</v>
      </c>
      <c r="G345" s="27" t="s">
        <v>1161</v>
      </c>
      <c r="H345" s="213" t="s">
        <v>113</v>
      </c>
      <c r="I345" s="213" t="s">
        <v>114</v>
      </c>
      <c r="J345" s="213" t="s">
        <v>741</v>
      </c>
      <c r="K345" s="52" t="s">
        <v>1101</v>
      </c>
      <c r="L345" s="27"/>
      <c r="M345" s="3" t="s">
        <v>1102</v>
      </c>
    </row>
    <row r="346" spans="1:14" s="36" customFormat="1" ht="42.75">
      <c r="A346" s="27"/>
      <c r="B346" s="27"/>
      <c r="C346" s="27">
        <v>331</v>
      </c>
      <c r="D346" s="80">
        <v>3378.25</v>
      </c>
      <c r="E346" s="44" t="s">
        <v>30</v>
      </c>
      <c r="F346" s="27" t="s">
        <v>1162</v>
      </c>
      <c r="G346" s="27" t="s">
        <v>1163</v>
      </c>
      <c r="H346" s="213" t="s">
        <v>95</v>
      </c>
      <c r="I346" s="213" t="s">
        <v>96</v>
      </c>
      <c r="J346" s="213" t="s">
        <v>1164</v>
      </c>
      <c r="K346" s="52" t="s">
        <v>1101</v>
      </c>
      <c r="L346" s="27"/>
      <c r="M346" s="3" t="s">
        <v>1102</v>
      </c>
    </row>
    <row r="347" spans="1:14" s="36" customFormat="1" ht="42.75">
      <c r="A347" s="27"/>
      <c r="B347" s="27"/>
      <c r="C347" s="27">
        <v>332</v>
      </c>
      <c r="D347" s="80">
        <v>2292.1999999999998</v>
      </c>
      <c r="E347" s="27" t="s">
        <v>30</v>
      </c>
      <c r="F347" s="27" t="s">
        <v>1165</v>
      </c>
      <c r="G347" s="27" t="s">
        <v>1166</v>
      </c>
      <c r="H347" s="213" t="s">
        <v>56</v>
      </c>
      <c r="I347" s="213" t="s">
        <v>57</v>
      </c>
      <c r="J347" s="213" t="s">
        <v>1167</v>
      </c>
      <c r="K347" s="52" t="s">
        <v>1101</v>
      </c>
      <c r="L347" s="27"/>
      <c r="M347" s="3" t="s">
        <v>1102</v>
      </c>
    </row>
    <row r="348" spans="1:14" s="36" customFormat="1" ht="42.75">
      <c r="A348" s="27"/>
      <c r="B348" s="27"/>
      <c r="C348" s="27">
        <v>333</v>
      </c>
      <c r="D348" s="80">
        <v>1200.72</v>
      </c>
      <c r="E348" s="27" t="s">
        <v>30</v>
      </c>
      <c r="F348" s="27" t="s">
        <v>1168</v>
      </c>
      <c r="G348" s="27" t="s">
        <v>1169</v>
      </c>
      <c r="H348" s="213" t="s">
        <v>33</v>
      </c>
      <c r="I348" s="213" t="s">
        <v>34</v>
      </c>
      <c r="J348" s="213" t="s">
        <v>1170</v>
      </c>
      <c r="K348" s="52" t="s">
        <v>1101</v>
      </c>
      <c r="L348" s="27"/>
      <c r="M348" s="3" t="s">
        <v>1102</v>
      </c>
    </row>
    <row r="349" spans="1:14" s="36" customFormat="1" ht="42.75">
      <c r="A349" s="27"/>
      <c r="B349" s="27"/>
      <c r="C349" s="27">
        <v>334</v>
      </c>
      <c r="D349" s="80">
        <v>1200.72</v>
      </c>
      <c r="E349" s="27" t="s">
        <v>30</v>
      </c>
      <c r="F349" s="27" t="s">
        <v>1171</v>
      </c>
      <c r="G349" s="27" t="s">
        <v>1172</v>
      </c>
      <c r="H349" s="214" t="s">
        <v>185</v>
      </c>
      <c r="I349" s="218" t="s">
        <v>186</v>
      </c>
      <c r="J349" s="213" t="s">
        <v>1173</v>
      </c>
      <c r="K349" s="52" t="s">
        <v>1101</v>
      </c>
      <c r="L349" s="27"/>
      <c r="M349" s="3" t="s">
        <v>1102</v>
      </c>
    </row>
    <row r="350" spans="1:14" s="36" customFormat="1" ht="57.75" customHeight="1">
      <c r="A350" s="27"/>
      <c r="B350" s="27"/>
      <c r="C350" s="27">
        <v>335</v>
      </c>
      <c r="D350" s="80">
        <v>2292.1999999999998</v>
      </c>
      <c r="E350" s="27" t="s">
        <v>30</v>
      </c>
      <c r="F350" s="27" t="s">
        <v>1174</v>
      </c>
      <c r="G350" s="27" t="s">
        <v>60</v>
      </c>
      <c r="H350" s="213" t="s">
        <v>61</v>
      </c>
      <c r="I350" s="213" t="s">
        <v>62</v>
      </c>
      <c r="J350" s="213" t="s">
        <v>63</v>
      </c>
      <c r="K350" s="52" t="s">
        <v>1101</v>
      </c>
      <c r="L350" s="27"/>
      <c r="M350" s="3" t="s">
        <v>1102</v>
      </c>
    </row>
    <row r="351" spans="1:14" s="17" customFormat="1" ht="57" customHeight="1">
      <c r="A351" s="66"/>
      <c r="B351" s="67"/>
      <c r="C351" s="27"/>
      <c r="D351" s="77">
        <f>SUM(D16:D350)</f>
        <v>419844.50999999727</v>
      </c>
      <c r="E351" s="69"/>
      <c r="F351" s="27"/>
      <c r="G351" s="78"/>
      <c r="H351" s="63"/>
      <c r="I351" s="63"/>
      <c r="J351" s="27"/>
      <c r="K351" s="52"/>
      <c r="L351" s="27"/>
      <c r="N351" s="70"/>
    </row>
    <row r="357" spans="5:5">
      <c r="E357" s="79"/>
    </row>
    <row r="358" spans="5:5">
      <c r="E358" s="79"/>
    </row>
  </sheetData>
  <autoFilter ref="D1:D351" xr:uid="{00000000-0009-0000-0000-000004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9 G16:G17">
    <cfRule type="duplicateValues" dxfId="16822" priority="1251"/>
  </conditionalFormatting>
  <conditionalFormatting sqref="G20">
    <cfRule type="duplicateValues" dxfId="16821" priority="1225"/>
  </conditionalFormatting>
  <conditionalFormatting sqref="G21">
    <cfRule type="duplicateValues" dxfId="16820" priority="1236"/>
  </conditionalFormatting>
  <conditionalFormatting sqref="G22:G25">
    <cfRule type="duplicateValues" dxfId="16819" priority="1230"/>
  </conditionalFormatting>
  <conditionalFormatting sqref="G27 G29:G30">
    <cfRule type="duplicateValues" dxfId="16818" priority="1213"/>
  </conditionalFormatting>
  <conditionalFormatting sqref="G31:G32">
    <cfRule type="duplicateValues" dxfId="16817" priority="1206"/>
  </conditionalFormatting>
  <conditionalFormatting sqref="G33:G34">
    <cfRule type="duplicateValues" dxfId="16816" priority="1227"/>
  </conditionalFormatting>
  <conditionalFormatting sqref="G35">
    <cfRule type="duplicateValues" dxfId="16815" priority="56"/>
  </conditionalFormatting>
  <conditionalFormatting sqref="G36:G37 G40:G43 G45:G51">
    <cfRule type="duplicateValues" dxfId="16814" priority="1242"/>
  </conditionalFormatting>
  <conditionalFormatting sqref="G38">
    <cfRule type="duplicateValues" dxfId="16813" priority="457"/>
  </conditionalFormatting>
  <conditionalFormatting sqref="G38:G39">
    <cfRule type="duplicateValues" dxfId="16812" priority="458"/>
  </conditionalFormatting>
  <conditionalFormatting sqref="G39">
    <cfRule type="duplicateValues" dxfId="16811" priority="456"/>
  </conditionalFormatting>
  <conditionalFormatting sqref="G44">
    <cfRule type="duplicateValues" dxfId="16810" priority="447"/>
  </conditionalFormatting>
  <conditionalFormatting sqref="G52">
    <cfRule type="duplicateValues" dxfId="16809" priority="441"/>
  </conditionalFormatting>
  <conditionalFormatting sqref="G53:G55">
    <cfRule type="duplicateValues" dxfId="16808" priority="1272"/>
  </conditionalFormatting>
  <conditionalFormatting sqref="G56:G58">
    <cfRule type="duplicateValues" dxfId="16807" priority="1204"/>
  </conditionalFormatting>
  <conditionalFormatting sqref="G56:G60">
    <cfRule type="duplicateValues" dxfId="16806" priority="1199"/>
  </conditionalFormatting>
  <conditionalFormatting sqref="G59:G60">
    <cfRule type="duplicateValues" dxfId="16805" priority="1205"/>
  </conditionalFormatting>
  <conditionalFormatting sqref="G61">
    <cfRule type="duplicateValues" dxfId="16804" priority="1197"/>
  </conditionalFormatting>
  <conditionalFormatting sqref="G61:G63">
    <cfRule type="duplicateValues" dxfId="16803" priority="1194"/>
  </conditionalFormatting>
  <conditionalFormatting sqref="G62:G63">
    <cfRule type="duplicateValues" dxfId="16802" priority="1196"/>
  </conditionalFormatting>
  <conditionalFormatting sqref="G64 G66:G67 G69 G71 G73">
    <cfRule type="duplicateValues" dxfId="16801" priority="1187"/>
  </conditionalFormatting>
  <conditionalFormatting sqref="G65">
    <cfRule type="duplicateValues" dxfId="16800" priority="439"/>
  </conditionalFormatting>
  <conditionalFormatting sqref="G68">
    <cfRule type="duplicateValues" dxfId="16799" priority="54"/>
  </conditionalFormatting>
  <conditionalFormatting sqref="G70">
    <cfRule type="duplicateValues" dxfId="16798" priority="430"/>
  </conditionalFormatting>
  <conditionalFormatting sqref="G72">
    <cfRule type="duplicateValues" dxfId="16797" priority="428"/>
  </conditionalFormatting>
  <conditionalFormatting sqref="G74:G76 G78:G80">
    <cfRule type="duplicateValues" dxfId="16796" priority="1258"/>
  </conditionalFormatting>
  <conditionalFormatting sqref="G74:G76 G82:G83 G86:G88 G78:G80">
    <cfRule type="duplicateValues" dxfId="16795" priority="1264"/>
  </conditionalFormatting>
  <conditionalFormatting sqref="G77">
    <cfRule type="duplicateValues" dxfId="16794" priority="107"/>
  </conditionalFormatting>
  <conditionalFormatting sqref="G81">
    <cfRule type="duplicateValues" dxfId="16793" priority="426"/>
  </conditionalFormatting>
  <conditionalFormatting sqref="G82:G83 G86:G87">
    <cfRule type="duplicateValues" dxfId="16792" priority="1182"/>
  </conditionalFormatting>
  <conditionalFormatting sqref="G84">
    <cfRule type="duplicateValues" dxfId="16791" priority="418"/>
  </conditionalFormatting>
  <conditionalFormatting sqref="G84:G85">
    <cfRule type="duplicateValues" dxfId="16790" priority="419"/>
  </conditionalFormatting>
  <conditionalFormatting sqref="G85">
    <cfRule type="duplicateValues" dxfId="16789" priority="417"/>
  </conditionalFormatting>
  <conditionalFormatting sqref="G88">
    <cfRule type="duplicateValues" dxfId="16788" priority="1181"/>
  </conditionalFormatting>
  <conditionalFormatting sqref="G89">
    <cfRule type="duplicateValues" dxfId="16787" priority="411"/>
  </conditionalFormatting>
  <conditionalFormatting sqref="G90:G91 G93:G95">
    <cfRule type="duplicateValues" dxfId="16786" priority="1178"/>
  </conditionalFormatting>
  <conditionalFormatting sqref="G92">
    <cfRule type="duplicateValues" dxfId="16785" priority="403"/>
  </conditionalFormatting>
  <conditionalFormatting sqref="G96">
    <cfRule type="duplicateValues" dxfId="16784" priority="51"/>
  </conditionalFormatting>
  <conditionalFormatting sqref="G97:G101 G104:G105">
    <cfRule type="duplicateValues" dxfId="16783" priority="1173"/>
  </conditionalFormatting>
  <conditionalFormatting sqref="G102">
    <cfRule type="duplicateValues" dxfId="16782" priority="396"/>
  </conditionalFormatting>
  <conditionalFormatting sqref="G102:G103">
    <cfRule type="duplicateValues" dxfId="16781" priority="397"/>
  </conditionalFormatting>
  <conditionalFormatting sqref="G103">
    <cfRule type="duplicateValues" dxfId="16780" priority="395"/>
  </conditionalFormatting>
  <conditionalFormatting sqref="G106 G108">
    <cfRule type="duplicateValues" dxfId="16779" priority="1162"/>
  </conditionalFormatting>
  <conditionalFormatting sqref="G107">
    <cfRule type="duplicateValues" dxfId="16778" priority="389"/>
  </conditionalFormatting>
  <conditionalFormatting sqref="G109">
    <cfRule type="duplicateValues" dxfId="16777" priority="381"/>
  </conditionalFormatting>
  <conditionalFormatting sqref="G110:G111">
    <cfRule type="duplicateValues" dxfId="16776" priority="1158"/>
  </conditionalFormatting>
  <conditionalFormatting sqref="G112:G113">
    <cfRule type="duplicateValues" dxfId="16775" priority="1146"/>
  </conditionalFormatting>
  <conditionalFormatting sqref="G118">
    <cfRule type="duplicateValues" dxfId="16774" priority="374"/>
  </conditionalFormatting>
  <conditionalFormatting sqref="G123">
    <cfRule type="duplicateValues" dxfId="16773" priority="368"/>
  </conditionalFormatting>
  <conditionalFormatting sqref="G124:G125 G114:G117 G119:G122">
    <cfRule type="duplicateValues" dxfId="16772" priority="1139"/>
  </conditionalFormatting>
  <conditionalFormatting sqref="G126:G129">
    <cfRule type="duplicateValues" dxfId="16771" priority="1137"/>
  </conditionalFormatting>
  <conditionalFormatting sqref="G130:G131">
    <cfRule type="duplicateValues" dxfId="16770" priority="1125"/>
  </conditionalFormatting>
  <conditionalFormatting sqref="G132 G134">
    <cfRule type="duplicateValues" dxfId="16769" priority="1120"/>
  </conditionalFormatting>
  <conditionalFormatting sqref="G133">
    <cfRule type="duplicateValues" dxfId="16768" priority="366"/>
  </conditionalFormatting>
  <conditionalFormatting sqref="G135:G136">
    <cfRule type="duplicateValues" dxfId="16767" priority="1113"/>
  </conditionalFormatting>
  <conditionalFormatting sqref="G137">
    <cfRule type="duplicateValues" dxfId="16766" priority="360"/>
  </conditionalFormatting>
  <conditionalFormatting sqref="G137:G139">
    <cfRule type="duplicateValues" dxfId="16765" priority="361"/>
  </conditionalFormatting>
  <conditionalFormatting sqref="G138">
    <cfRule type="duplicateValues" dxfId="16764" priority="359"/>
  </conditionalFormatting>
  <conditionalFormatting sqref="G139">
    <cfRule type="duplicateValues" dxfId="16763" priority="358"/>
  </conditionalFormatting>
  <conditionalFormatting sqref="G140 G142">
    <cfRule type="duplicateValues" dxfId="16762" priority="1110"/>
  </conditionalFormatting>
  <conditionalFormatting sqref="G141">
    <cfRule type="duplicateValues" dxfId="16761" priority="351"/>
  </conditionalFormatting>
  <conditionalFormatting sqref="G143">
    <cfRule type="duplicateValues" dxfId="16760" priority="349"/>
  </conditionalFormatting>
  <conditionalFormatting sqref="G144:G145 G147 G149">
    <cfRule type="duplicateValues" dxfId="16759" priority="1097"/>
  </conditionalFormatting>
  <conditionalFormatting sqref="G144:G145 G147">
    <cfRule type="duplicateValues" dxfId="16758" priority="1101"/>
  </conditionalFormatting>
  <conditionalFormatting sqref="G146">
    <cfRule type="duplicateValues" dxfId="16757" priority="346"/>
  </conditionalFormatting>
  <conditionalFormatting sqref="G148">
    <cfRule type="duplicateValues" dxfId="16756" priority="40"/>
  </conditionalFormatting>
  <conditionalFormatting sqref="G150 G152">
    <cfRule type="duplicateValues" dxfId="16755" priority="1091"/>
  </conditionalFormatting>
  <conditionalFormatting sqref="G150">
    <cfRule type="duplicateValues" dxfId="16754" priority="1095"/>
  </conditionalFormatting>
  <conditionalFormatting sqref="G151">
    <cfRule type="duplicateValues" dxfId="16753" priority="341"/>
  </conditionalFormatting>
  <conditionalFormatting sqref="G152">
    <cfRule type="duplicateValues" dxfId="16752" priority="1096"/>
  </conditionalFormatting>
  <conditionalFormatting sqref="G153">
    <cfRule type="duplicateValues" dxfId="16751" priority="1087"/>
  </conditionalFormatting>
  <conditionalFormatting sqref="G153:G154">
    <cfRule type="duplicateValues" dxfId="16750" priority="1085"/>
  </conditionalFormatting>
  <conditionalFormatting sqref="G154">
    <cfRule type="duplicateValues" dxfId="16749" priority="1086"/>
  </conditionalFormatting>
  <conditionalFormatting sqref="G155 G157">
    <cfRule type="duplicateValues" dxfId="16748" priority="1076"/>
  </conditionalFormatting>
  <conditionalFormatting sqref="G156">
    <cfRule type="duplicateValues" dxfId="16747" priority="335"/>
  </conditionalFormatting>
  <conditionalFormatting sqref="G158">
    <cfRule type="duplicateValues" dxfId="16746" priority="328"/>
  </conditionalFormatting>
  <conditionalFormatting sqref="G159:G161 G163">
    <cfRule type="duplicateValues" dxfId="16745" priority="1070"/>
  </conditionalFormatting>
  <conditionalFormatting sqref="G159:G161">
    <cfRule type="duplicateValues" dxfId="16744" priority="1071"/>
  </conditionalFormatting>
  <conditionalFormatting sqref="G162">
    <cfRule type="duplicateValues" dxfId="16743" priority="323"/>
  </conditionalFormatting>
  <conditionalFormatting sqref="G163">
    <cfRule type="duplicateValues" dxfId="16742" priority="1072"/>
  </conditionalFormatting>
  <conditionalFormatting sqref="G164">
    <cfRule type="duplicateValues" dxfId="16741" priority="317"/>
  </conditionalFormatting>
  <conditionalFormatting sqref="G165 G167">
    <cfRule type="duplicateValues" dxfId="16740" priority="1064"/>
  </conditionalFormatting>
  <conditionalFormatting sqref="G166">
    <cfRule type="duplicateValues" dxfId="16739" priority="38"/>
  </conditionalFormatting>
  <conditionalFormatting sqref="G168:G169">
    <cfRule type="duplicateValues" dxfId="16738" priority="1057"/>
  </conditionalFormatting>
  <conditionalFormatting sqref="G170:G171">
    <cfRule type="duplicateValues" dxfId="16737" priority="1255"/>
  </conditionalFormatting>
  <conditionalFormatting sqref="G172">
    <cfRule type="duplicateValues" dxfId="16736" priority="308"/>
  </conditionalFormatting>
  <conditionalFormatting sqref="G173">
    <cfRule type="duplicateValues" dxfId="16735" priority="1246"/>
  </conditionalFormatting>
  <conditionalFormatting sqref="G174:G175">
    <cfRule type="duplicateValues" dxfId="16734" priority="1053"/>
  </conditionalFormatting>
  <conditionalFormatting sqref="G176">
    <cfRule type="duplicateValues" dxfId="16733" priority="31"/>
  </conditionalFormatting>
  <conditionalFormatting sqref="G177:G179 G182">
    <cfRule type="duplicateValues" dxfId="16732" priority="1049"/>
  </conditionalFormatting>
  <conditionalFormatting sqref="G180">
    <cfRule type="duplicateValues" dxfId="16731" priority="300"/>
  </conditionalFormatting>
  <conditionalFormatting sqref="G180:G181">
    <cfRule type="duplicateValues" dxfId="16730" priority="301"/>
  </conditionalFormatting>
  <conditionalFormatting sqref="G181">
    <cfRule type="duplicateValues" dxfId="16729" priority="299"/>
  </conditionalFormatting>
  <conditionalFormatting sqref="G183">
    <cfRule type="duplicateValues" dxfId="16728" priority="1043"/>
  </conditionalFormatting>
  <conditionalFormatting sqref="G184">
    <cfRule type="duplicateValues" dxfId="16727" priority="297"/>
  </conditionalFormatting>
  <conditionalFormatting sqref="G185">
    <cfRule type="duplicateValues" dxfId="16726" priority="1040"/>
  </conditionalFormatting>
  <conditionalFormatting sqref="G186">
    <cfRule type="duplicateValues" dxfId="16725" priority="1036"/>
  </conditionalFormatting>
  <conditionalFormatting sqref="G187">
    <cfRule type="duplicateValues" dxfId="16724" priority="1031"/>
  </conditionalFormatting>
  <conditionalFormatting sqref="G188">
    <cfRule type="duplicateValues" dxfId="16723" priority="1025"/>
  </conditionalFormatting>
  <conditionalFormatting sqref="G189">
    <cfRule type="duplicateValues" dxfId="16722" priority="1018"/>
  </conditionalFormatting>
  <conditionalFormatting sqref="G190">
    <cfRule type="duplicateValues" dxfId="16721" priority="291"/>
  </conditionalFormatting>
  <conditionalFormatting sqref="G190:G191">
    <cfRule type="duplicateValues" dxfId="16720" priority="292"/>
  </conditionalFormatting>
  <conditionalFormatting sqref="G191">
    <cfRule type="duplicateValues" dxfId="16719" priority="290"/>
  </conditionalFormatting>
  <conditionalFormatting sqref="G192">
    <cfRule type="duplicateValues" dxfId="16718" priority="1010"/>
  </conditionalFormatting>
  <conditionalFormatting sqref="G193">
    <cfRule type="duplicateValues" dxfId="16717" priority="1007"/>
  </conditionalFormatting>
  <conditionalFormatting sqref="G194">
    <cfRule type="duplicateValues" dxfId="16716" priority="1000"/>
  </conditionalFormatting>
  <conditionalFormatting sqref="G195">
    <cfRule type="duplicateValues" dxfId="16715" priority="991"/>
  </conditionalFormatting>
  <conditionalFormatting sqref="G196">
    <cfRule type="duplicateValues" dxfId="16714" priority="986"/>
  </conditionalFormatting>
  <conditionalFormatting sqref="G197">
    <cfRule type="duplicateValues" dxfId="16713" priority="973"/>
  </conditionalFormatting>
  <conditionalFormatting sqref="G198">
    <cfRule type="duplicateValues" dxfId="16712" priority="969"/>
  </conditionalFormatting>
  <conditionalFormatting sqref="G199">
    <cfRule type="duplicateValues" dxfId="16711" priority="964"/>
  </conditionalFormatting>
  <conditionalFormatting sqref="G200">
    <cfRule type="duplicateValues" dxfId="16710" priority="958"/>
  </conditionalFormatting>
  <conditionalFormatting sqref="G201">
    <cfRule type="duplicateValues" dxfId="16709" priority="956"/>
  </conditionalFormatting>
  <conditionalFormatting sqref="G202">
    <cfRule type="duplicateValues" dxfId="16708" priority="944"/>
  </conditionalFormatting>
  <conditionalFormatting sqref="G203 G205">
    <cfRule type="duplicateValues" dxfId="16707" priority="942"/>
  </conditionalFormatting>
  <conditionalFormatting sqref="G204">
    <cfRule type="duplicateValues" dxfId="16706" priority="283"/>
  </conditionalFormatting>
  <conditionalFormatting sqref="G206">
    <cfRule type="duplicateValues" dxfId="16705" priority="281"/>
  </conditionalFormatting>
  <conditionalFormatting sqref="G207">
    <cfRule type="duplicateValues" dxfId="16704" priority="935"/>
  </conditionalFormatting>
  <conditionalFormatting sqref="G208">
    <cfRule type="duplicateValues" dxfId="16703" priority="922"/>
  </conditionalFormatting>
  <conditionalFormatting sqref="G209">
    <cfRule type="duplicateValues" dxfId="16702" priority="919"/>
  </conditionalFormatting>
  <conditionalFormatting sqref="G210">
    <cfRule type="duplicateValues" dxfId="16701" priority="909"/>
  </conditionalFormatting>
  <conditionalFormatting sqref="G211">
    <cfRule type="duplicateValues" dxfId="16700" priority="907"/>
  </conditionalFormatting>
  <conditionalFormatting sqref="G212">
    <cfRule type="duplicateValues" dxfId="16699" priority="275"/>
  </conditionalFormatting>
  <conditionalFormatting sqref="G212:G213">
    <cfRule type="duplicateValues" dxfId="16698" priority="276"/>
  </conditionalFormatting>
  <conditionalFormatting sqref="G213">
    <cfRule type="duplicateValues" dxfId="16697" priority="274"/>
  </conditionalFormatting>
  <conditionalFormatting sqref="G214">
    <cfRule type="duplicateValues" dxfId="16696" priority="899"/>
  </conditionalFormatting>
  <conditionalFormatting sqref="G215:G216">
    <cfRule type="duplicateValues" dxfId="16695" priority="268"/>
  </conditionalFormatting>
  <conditionalFormatting sqref="G217">
    <cfRule type="duplicateValues" dxfId="16694" priority="892"/>
  </conditionalFormatting>
  <conditionalFormatting sqref="G218">
    <cfRule type="duplicateValues" dxfId="16693" priority="881"/>
  </conditionalFormatting>
  <conditionalFormatting sqref="G219">
    <cfRule type="duplicateValues" dxfId="16692" priority="873"/>
  </conditionalFormatting>
  <conditionalFormatting sqref="G220">
    <cfRule type="duplicateValues" dxfId="16691" priority="872"/>
  </conditionalFormatting>
  <conditionalFormatting sqref="G221:G222">
    <cfRule type="duplicateValues" dxfId="16690" priority="264"/>
  </conditionalFormatting>
  <conditionalFormatting sqref="G223">
    <cfRule type="duplicateValues" dxfId="16689" priority="864"/>
  </conditionalFormatting>
  <conditionalFormatting sqref="G224">
    <cfRule type="duplicateValues" dxfId="16688" priority="852"/>
  </conditionalFormatting>
  <conditionalFormatting sqref="G225">
    <cfRule type="duplicateValues" dxfId="16687" priority="850"/>
  </conditionalFormatting>
  <conditionalFormatting sqref="G226">
    <cfRule type="duplicateValues" dxfId="16686" priority="844"/>
  </conditionalFormatting>
  <conditionalFormatting sqref="G227">
    <cfRule type="duplicateValues" dxfId="16685" priority="837"/>
  </conditionalFormatting>
  <conditionalFormatting sqref="G228">
    <cfRule type="duplicateValues" dxfId="16684" priority="825"/>
  </conditionalFormatting>
  <conditionalFormatting sqref="G229">
    <cfRule type="duplicateValues" dxfId="16683" priority="819"/>
  </conditionalFormatting>
  <conditionalFormatting sqref="G230">
    <cfRule type="duplicateValues" dxfId="16682" priority="816"/>
  </conditionalFormatting>
  <conditionalFormatting sqref="G231">
    <cfRule type="duplicateValues" dxfId="16681" priority="262"/>
  </conditionalFormatting>
  <conditionalFormatting sqref="G232:G233">
    <cfRule type="duplicateValues" dxfId="16680" priority="808"/>
  </conditionalFormatting>
  <conditionalFormatting sqref="G234">
    <cfRule type="duplicateValues" dxfId="16679" priority="23"/>
  </conditionalFormatting>
  <conditionalFormatting sqref="G235">
    <cfRule type="duplicateValues" dxfId="16678" priority="254"/>
  </conditionalFormatting>
  <conditionalFormatting sqref="G236">
    <cfRule type="duplicateValues" dxfId="16677" priority="794"/>
  </conditionalFormatting>
  <conditionalFormatting sqref="G237">
    <cfRule type="duplicateValues" dxfId="16676" priority="8"/>
  </conditionalFormatting>
  <conditionalFormatting sqref="G238">
    <cfRule type="duplicateValues" dxfId="16675" priority="779"/>
  </conditionalFormatting>
  <conditionalFormatting sqref="G239">
    <cfRule type="duplicateValues" dxfId="16674" priority="773"/>
  </conditionalFormatting>
  <conditionalFormatting sqref="G240">
    <cfRule type="duplicateValues" dxfId="16673" priority="243"/>
  </conditionalFormatting>
  <conditionalFormatting sqref="G241">
    <cfRule type="duplicateValues" dxfId="16672" priority="767"/>
  </conditionalFormatting>
  <conditionalFormatting sqref="G241:G242">
    <cfRule type="duplicateValues" dxfId="16671" priority="765"/>
  </conditionalFormatting>
  <conditionalFormatting sqref="G242">
    <cfRule type="duplicateValues" dxfId="16670" priority="766"/>
  </conditionalFormatting>
  <conditionalFormatting sqref="G243">
    <cfRule type="duplicateValues" dxfId="16669" priority="756"/>
  </conditionalFormatting>
  <conditionalFormatting sqref="G244">
    <cfRule type="duplicateValues" dxfId="16668" priority="751"/>
  </conditionalFormatting>
  <conditionalFormatting sqref="G245">
    <cfRule type="duplicateValues" dxfId="16667" priority="742"/>
  </conditionalFormatting>
  <conditionalFormatting sqref="G246">
    <cfRule type="duplicateValues" dxfId="16666" priority="734"/>
  </conditionalFormatting>
  <conditionalFormatting sqref="G247">
    <cfRule type="duplicateValues" dxfId="16665" priority="731"/>
  </conditionalFormatting>
  <conditionalFormatting sqref="G248">
    <cfRule type="duplicateValues" dxfId="16664" priority="726"/>
  </conditionalFormatting>
  <conditionalFormatting sqref="G249">
    <cfRule type="duplicateValues" dxfId="16663" priority="724"/>
  </conditionalFormatting>
  <conditionalFormatting sqref="G250">
    <cfRule type="duplicateValues" dxfId="16662" priority="712"/>
  </conditionalFormatting>
  <conditionalFormatting sqref="G251 G256:G257">
    <cfRule type="duplicateValues" dxfId="16661" priority="703"/>
  </conditionalFormatting>
  <conditionalFormatting sqref="G252">
    <cfRule type="duplicateValues" dxfId="16660" priority="231"/>
  </conditionalFormatting>
  <conditionalFormatting sqref="G252:G255">
    <cfRule type="duplicateValues" dxfId="16659" priority="232"/>
  </conditionalFormatting>
  <conditionalFormatting sqref="G255">
    <cfRule type="duplicateValues" dxfId="16658" priority="224"/>
  </conditionalFormatting>
  <conditionalFormatting sqref="G258:G260">
    <cfRule type="duplicateValues" dxfId="16657" priority="701"/>
  </conditionalFormatting>
  <conditionalFormatting sqref="G261">
    <cfRule type="duplicateValues" dxfId="16656" priority="689"/>
  </conditionalFormatting>
  <conditionalFormatting sqref="G262">
    <cfRule type="duplicateValues" dxfId="16655" priority="210"/>
  </conditionalFormatting>
  <conditionalFormatting sqref="G262:G263">
    <cfRule type="duplicateValues" dxfId="16654" priority="211"/>
  </conditionalFormatting>
  <conditionalFormatting sqref="G263">
    <cfRule type="duplicateValues" dxfId="16653" priority="197"/>
  </conditionalFormatting>
  <conditionalFormatting sqref="G264:G266">
    <cfRule type="duplicateValues" dxfId="16652" priority="683"/>
  </conditionalFormatting>
  <conditionalFormatting sqref="G267">
    <cfRule type="duplicateValues" dxfId="16651" priority="677"/>
  </conditionalFormatting>
  <conditionalFormatting sqref="G268">
    <cfRule type="duplicateValues" dxfId="16650" priority="189"/>
  </conditionalFormatting>
  <conditionalFormatting sqref="G269">
    <cfRule type="duplicateValues" dxfId="16649" priority="674"/>
  </conditionalFormatting>
  <conditionalFormatting sqref="G270:G271">
    <cfRule type="duplicateValues" dxfId="16648" priority="669"/>
  </conditionalFormatting>
  <conditionalFormatting sqref="G272:G273">
    <cfRule type="duplicateValues" dxfId="16647" priority="664"/>
  </conditionalFormatting>
  <conditionalFormatting sqref="G274">
    <cfRule type="duplicateValues" dxfId="16646" priority="652"/>
  </conditionalFormatting>
  <conditionalFormatting sqref="G275">
    <cfRule type="duplicateValues" dxfId="16645" priority="649"/>
  </conditionalFormatting>
  <conditionalFormatting sqref="G276:G277">
    <cfRule type="duplicateValues" dxfId="16644" priority="644"/>
  </conditionalFormatting>
  <conditionalFormatting sqref="G278">
    <cfRule type="duplicateValues" dxfId="16643" priority="636"/>
  </conditionalFormatting>
  <conditionalFormatting sqref="G279">
    <cfRule type="duplicateValues" dxfId="16642" priority="634"/>
  </conditionalFormatting>
  <conditionalFormatting sqref="G280">
    <cfRule type="duplicateValues" dxfId="16641" priority="630"/>
  </conditionalFormatting>
  <conditionalFormatting sqref="G281">
    <cfRule type="duplicateValues" dxfId="16640" priority="623"/>
  </conditionalFormatting>
  <conditionalFormatting sqref="G282">
    <cfRule type="duplicateValues" dxfId="16639" priority="184"/>
  </conditionalFormatting>
  <conditionalFormatting sqref="G283">
    <cfRule type="duplicateValues" dxfId="16638" priority="614"/>
  </conditionalFormatting>
  <conditionalFormatting sqref="G284">
    <cfRule type="duplicateValues" dxfId="16637" priority="603"/>
  </conditionalFormatting>
  <conditionalFormatting sqref="G285">
    <cfRule type="duplicateValues" dxfId="16636" priority="596"/>
  </conditionalFormatting>
  <conditionalFormatting sqref="G286">
    <cfRule type="duplicateValues" dxfId="16635" priority="592"/>
  </conditionalFormatting>
  <conditionalFormatting sqref="G287">
    <cfRule type="duplicateValues" dxfId="16634" priority="587"/>
  </conditionalFormatting>
  <conditionalFormatting sqref="G288">
    <cfRule type="duplicateValues" dxfId="16633" priority="580"/>
  </conditionalFormatting>
  <conditionalFormatting sqref="G289">
    <cfRule type="duplicateValues" dxfId="16632" priority="578"/>
  </conditionalFormatting>
  <conditionalFormatting sqref="G290">
    <cfRule type="duplicateValues" dxfId="16631" priority="178"/>
  </conditionalFormatting>
  <conditionalFormatting sqref="G291">
    <cfRule type="duplicateValues" dxfId="16630" priority="575"/>
  </conditionalFormatting>
  <conditionalFormatting sqref="G292">
    <cfRule type="duplicateValues" dxfId="16629" priority="572"/>
  </conditionalFormatting>
  <conditionalFormatting sqref="G293">
    <cfRule type="duplicateValues" dxfId="16628" priority="165"/>
  </conditionalFormatting>
  <conditionalFormatting sqref="G293:G294">
    <cfRule type="duplicateValues" dxfId="16627" priority="172"/>
  </conditionalFormatting>
  <conditionalFormatting sqref="G294">
    <cfRule type="duplicateValues" dxfId="16626" priority="164"/>
  </conditionalFormatting>
  <conditionalFormatting sqref="G295">
    <cfRule type="duplicateValues" dxfId="16625" priority="566"/>
  </conditionalFormatting>
  <conditionalFormatting sqref="G296">
    <cfRule type="duplicateValues" dxfId="16624" priority="561"/>
  </conditionalFormatting>
  <conditionalFormatting sqref="G297">
    <cfRule type="duplicateValues" dxfId="16623" priority="558"/>
  </conditionalFormatting>
  <conditionalFormatting sqref="G298">
    <cfRule type="duplicateValues" dxfId="16622" priority="557"/>
  </conditionalFormatting>
  <conditionalFormatting sqref="G299">
    <cfRule type="duplicateValues" dxfId="16621" priority="155"/>
  </conditionalFormatting>
  <conditionalFormatting sqref="G299:G301">
    <cfRule type="duplicateValues" dxfId="16620" priority="159"/>
  </conditionalFormatting>
  <conditionalFormatting sqref="G300">
    <cfRule type="duplicateValues" dxfId="16619" priority="153"/>
  </conditionalFormatting>
  <conditionalFormatting sqref="G301">
    <cfRule type="duplicateValues" dxfId="16618" priority="146"/>
  </conditionalFormatting>
  <conditionalFormatting sqref="G302">
    <cfRule type="duplicateValues" dxfId="16617" priority="544"/>
  </conditionalFormatting>
  <conditionalFormatting sqref="G303">
    <cfRule type="duplicateValues" dxfId="16616" priority="541"/>
  </conditionalFormatting>
  <conditionalFormatting sqref="G305">
    <cfRule type="duplicateValues" dxfId="16615" priority="535"/>
  </conditionalFormatting>
  <conditionalFormatting sqref="G306">
    <cfRule type="duplicateValues" dxfId="16614" priority="528"/>
  </conditionalFormatting>
  <conditionalFormatting sqref="G307">
    <cfRule type="duplicateValues" dxfId="16613" priority="526"/>
  </conditionalFormatting>
  <conditionalFormatting sqref="G308">
    <cfRule type="duplicateValues" dxfId="16612" priority="525"/>
  </conditionalFormatting>
  <conditionalFormatting sqref="G309">
    <cfRule type="duplicateValues" dxfId="16611" priority="524"/>
  </conditionalFormatting>
  <conditionalFormatting sqref="G310">
    <cfRule type="duplicateValues" dxfId="16610" priority="517"/>
  </conditionalFormatting>
  <conditionalFormatting sqref="G311">
    <cfRule type="duplicateValues" dxfId="16609" priority="137"/>
  </conditionalFormatting>
  <conditionalFormatting sqref="G312">
    <cfRule type="duplicateValues" dxfId="16608" priority="516"/>
  </conditionalFormatting>
  <conditionalFormatting sqref="G313">
    <cfRule type="duplicateValues" dxfId="16607" priority="515"/>
  </conditionalFormatting>
  <conditionalFormatting sqref="G314">
    <cfRule type="duplicateValues" dxfId="16606" priority="126"/>
  </conditionalFormatting>
  <conditionalFormatting sqref="G315">
    <cfRule type="duplicateValues" dxfId="16605" priority="514"/>
  </conditionalFormatting>
  <conditionalFormatting sqref="G316">
    <cfRule type="duplicateValues" dxfId="16604" priority="118"/>
  </conditionalFormatting>
  <conditionalFormatting sqref="G316:G317">
    <cfRule type="duplicateValues" dxfId="16603" priority="119"/>
  </conditionalFormatting>
  <conditionalFormatting sqref="G318">
    <cfRule type="duplicateValues" dxfId="16602" priority="507"/>
  </conditionalFormatting>
  <conditionalFormatting sqref="G319">
    <cfRule type="duplicateValues" dxfId="16601" priority="501"/>
  </conditionalFormatting>
  <conditionalFormatting sqref="G320">
    <cfRule type="duplicateValues" dxfId="16600" priority="493"/>
  </conditionalFormatting>
  <conditionalFormatting sqref="G321">
    <cfRule type="duplicateValues" dxfId="16599" priority="492"/>
  </conditionalFormatting>
  <conditionalFormatting sqref="G325">
    <cfRule type="duplicateValues" dxfId="16598" priority="87"/>
  </conditionalFormatting>
  <conditionalFormatting sqref="G342">
    <cfRule type="duplicateValues" dxfId="16597" priority="79"/>
  </conditionalFormatting>
  <conditionalFormatting sqref="G344 J342">
    <cfRule type="duplicateValues" dxfId="16596" priority="80"/>
  </conditionalFormatting>
  <conditionalFormatting sqref="G350">
    <cfRule type="duplicateValues" dxfId="16595" priority="65"/>
  </conditionalFormatting>
  <conditionalFormatting sqref="G351 G322">
    <cfRule type="duplicateValues" dxfId="16594" priority="1270"/>
  </conditionalFormatting>
  <conditionalFormatting sqref="H289">
    <cfRule type="duplicateValues" dxfId="16593" priority="482"/>
  </conditionalFormatting>
  <conditionalFormatting sqref="J22">
    <cfRule type="duplicateValues" dxfId="16592" priority="487"/>
  </conditionalFormatting>
  <conditionalFormatting sqref="J26">
    <cfRule type="duplicateValues" dxfId="16591" priority="460"/>
  </conditionalFormatting>
  <conditionalFormatting sqref="J28">
    <cfRule type="duplicateValues" dxfId="16590" priority="459"/>
  </conditionalFormatting>
  <conditionalFormatting sqref="J31">
    <cfRule type="duplicateValues" dxfId="16589" priority="469"/>
  </conditionalFormatting>
  <conditionalFormatting sqref="J36">
    <cfRule type="duplicateValues" dxfId="16588" priority="473"/>
  </conditionalFormatting>
  <conditionalFormatting sqref="J38">
    <cfRule type="duplicateValues" dxfId="16587" priority="455"/>
  </conditionalFormatting>
  <conditionalFormatting sqref="J38:J39">
    <cfRule type="duplicateValues" dxfId="16586" priority="449"/>
  </conditionalFormatting>
  <conditionalFormatting sqref="J39">
    <cfRule type="duplicateValues" dxfId="16585" priority="451"/>
  </conditionalFormatting>
  <conditionalFormatting sqref="J44">
    <cfRule type="duplicateValues" dxfId="16584" priority="445"/>
  </conditionalFormatting>
  <conditionalFormatting sqref="J53">
    <cfRule type="duplicateValues" dxfId="16583" priority="485"/>
  </conditionalFormatting>
  <conditionalFormatting sqref="J65">
    <cfRule type="duplicateValues" dxfId="16582" priority="437"/>
  </conditionalFormatting>
  <conditionalFormatting sqref="J74">
    <cfRule type="duplicateValues" dxfId="16581" priority="464"/>
  </conditionalFormatting>
  <conditionalFormatting sqref="J77">
    <cfRule type="duplicateValues" dxfId="16580" priority="102"/>
  </conditionalFormatting>
  <conditionalFormatting sqref="J81">
    <cfRule type="duplicateValues" dxfId="16579" priority="422"/>
  </conditionalFormatting>
  <conditionalFormatting sqref="J84:J85">
    <cfRule type="duplicateValues" dxfId="16578" priority="416"/>
  </conditionalFormatting>
  <conditionalFormatting sqref="J89">
    <cfRule type="duplicateValues" dxfId="16577" priority="409"/>
  </conditionalFormatting>
  <conditionalFormatting sqref="J92">
    <cfRule type="duplicateValues" dxfId="16576" priority="402"/>
  </conditionalFormatting>
  <conditionalFormatting sqref="J93">
    <cfRule type="duplicateValues" dxfId="16575" priority="468"/>
  </conditionalFormatting>
  <conditionalFormatting sqref="J102:J103">
    <cfRule type="duplicateValues" dxfId="16574" priority="392"/>
  </conditionalFormatting>
  <conditionalFormatting sqref="J107">
    <cfRule type="duplicateValues" dxfId="16573" priority="383"/>
  </conditionalFormatting>
  <conditionalFormatting sqref="J109">
    <cfRule type="duplicateValues" dxfId="16572" priority="380"/>
  </conditionalFormatting>
  <conditionalFormatting sqref="J118">
    <cfRule type="duplicateValues" dxfId="16571" priority="373"/>
  </conditionalFormatting>
  <conditionalFormatting sqref="J133">
    <cfRule type="duplicateValues" dxfId="16570" priority="363"/>
  </conditionalFormatting>
  <conditionalFormatting sqref="J137">
    <cfRule type="duplicateValues" dxfId="16569" priority="355"/>
  </conditionalFormatting>
  <conditionalFormatting sqref="J137:J139">
    <cfRule type="duplicateValues" dxfId="16568" priority="357"/>
  </conditionalFormatting>
  <conditionalFormatting sqref="J138">
    <cfRule type="duplicateValues" dxfId="16567" priority="354"/>
  </conditionalFormatting>
  <conditionalFormatting sqref="J139">
    <cfRule type="duplicateValues" dxfId="16566" priority="353"/>
  </conditionalFormatting>
  <conditionalFormatting sqref="J143">
    <cfRule type="duplicateValues" dxfId="16565" priority="46"/>
  </conditionalFormatting>
  <conditionalFormatting sqref="J144">
    <cfRule type="duplicateValues" dxfId="16564" priority="471"/>
  </conditionalFormatting>
  <conditionalFormatting sqref="J146">
    <cfRule type="duplicateValues" dxfId="16563" priority="343"/>
  </conditionalFormatting>
  <conditionalFormatting sqref="J151">
    <cfRule type="duplicateValues" dxfId="16562" priority="337"/>
  </conditionalFormatting>
  <conditionalFormatting sqref="J155">
    <cfRule type="duplicateValues" dxfId="16561" priority="478"/>
  </conditionalFormatting>
  <conditionalFormatting sqref="J156">
    <cfRule type="duplicateValues" dxfId="16560" priority="330"/>
  </conditionalFormatting>
  <conditionalFormatting sqref="J158">
    <cfRule type="duplicateValues" dxfId="16559" priority="327"/>
  </conditionalFormatting>
  <conditionalFormatting sqref="J162">
    <cfRule type="duplicateValues" dxfId="16558" priority="320"/>
  </conditionalFormatting>
  <conditionalFormatting sqref="J164">
    <cfRule type="duplicateValues" dxfId="16557" priority="312"/>
  </conditionalFormatting>
  <conditionalFormatting sqref="J166">
    <cfRule type="duplicateValues" dxfId="16556" priority="33"/>
  </conditionalFormatting>
  <conditionalFormatting sqref="J172">
    <cfRule type="duplicateValues" dxfId="16555" priority="305"/>
  </conditionalFormatting>
  <conditionalFormatting sqref="J176">
    <cfRule type="duplicateValues" dxfId="16554" priority="29"/>
  </conditionalFormatting>
  <conditionalFormatting sqref="J184">
    <cfRule type="duplicateValues" dxfId="16553" priority="295"/>
  </conditionalFormatting>
  <conditionalFormatting sqref="J190">
    <cfRule type="duplicateValues" dxfId="16552" priority="287"/>
  </conditionalFormatting>
  <conditionalFormatting sqref="J190:J191">
    <cfRule type="duplicateValues" dxfId="16551" priority="289"/>
  </conditionalFormatting>
  <conditionalFormatting sqref="J191">
    <cfRule type="duplicateValues" dxfId="16550" priority="286"/>
  </conditionalFormatting>
  <conditionalFormatting sqref="J201">
    <cfRule type="duplicateValues" dxfId="16549" priority="465"/>
  </conditionalFormatting>
  <conditionalFormatting sqref="J206">
    <cfRule type="duplicateValues" dxfId="16548" priority="277"/>
  </conditionalFormatting>
  <conditionalFormatting sqref="J212">
    <cfRule type="duplicateValues" dxfId="16547" priority="271"/>
  </conditionalFormatting>
  <conditionalFormatting sqref="J212:J213">
    <cfRule type="duplicateValues" dxfId="16546" priority="272"/>
  </conditionalFormatting>
  <conditionalFormatting sqref="J213">
    <cfRule type="duplicateValues" dxfId="16545" priority="270"/>
  </conditionalFormatting>
  <conditionalFormatting sqref="J215:J216">
    <cfRule type="duplicateValues" dxfId="16544" priority="267"/>
  </conditionalFormatting>
  <conditionalFormatting sqref="J220">
    <cfRule type="duplicateValues" dxfId="16543" priority="461"/>
  </conditionalFormatting>
  <conditionalFormatting sqref="J231">
    <cfRule type="duplicateValues" dxfId="16542" priority="258"/>
  </conditionalFormatting>
  <conditionalFormatting sqref="J234">
    <cfRule type="duplicateValues" dxfId="16541" priority="18"/>
  </conditionalFormatting>
  <conditionalFormatting sqref="J235">
    <cfRule type="duplicateValues" dxfId="16540" priority="245"/>
  </conditionalFormatting>
  <conditionalFormatting sqref="J237">
    <cfRule type="duplicateValues" dxfId="16539" priority="6"/>
  </conditionalFormatting>
  <conditionalFormatting sqref="J240">
    <cfRule type="duplicateValues" dxfId="16538" priority="234"/>
  </conditionalFormatting>
  <conditionalFormatting sqref="J250">
    <cfRule type="duplicateValues" dxfId="16537" priority="484"/>
  </conditionalFormatting>
  <conditionalFormatting sqref="J252:J254">
    <cfRule type="duplicateValues" dxfId="16536" priority="215"/>
  </conditionalFormatting>
  <conditionalFormatting sqref="J252:J255">
    <cfRule type="duplicateValues" dxfId="16535" priority="212"/>
  </conditionalFormatting>
  <conditionalFormatting sqref="J255">
    <cfRule type="duplicateValues" dxfId="16534" priority="213"/>
  </conditionalFormatting>
  <conditionalFormatting sqref="J262">
    <cfRule type="duplicateValues" dxfId="16533" priority="193"/>
  </conditionalFormatting>
  <conditionalFormatting sqref="J262:J263">
    <cfRule type="duplicateValues" dxfId="16532" priority="195"/>
  </conditionalFormatting>
  <conditionalFormatting sqref="J268">
    <cfRule type="duplicateValues" dxfId="16531" priority="188"/>
  </conditionalFormatting>
  <conditionalFormatting sqref="J269">
    <cfRule type="duplicateValues" dxfId="16530" priority="475"/>
  </conditionalFormatting>
  <conditionalFormatting sqref="J274">
    <cfRule type="duplicateValues" dxfId="16529" priority="489"/>
  </conditionalFormatting>
  <conditionalFormatting sqref="J282">
    <cfRule type="duplicateValues" dxfId="16528" priority="179"/>
  </conditionalFormatting>
  <conditionalFormatting sqref="J289">
    <cfRule type="duplicateValues" dxfId="16527" priority="480"/>
  </conditionalFormatting>
  <conditionalFormatting sqref="J290">
    <cfRule type="duplicateValues" dxfId="16526" priority="173"/>
  </conditionalFormatting>
  <conditionalFormatting sqref="J294">
    <cfRule type="duplicateValues" dxfId="16525" priority="161"/>
  </conditionalFormatting>
  <conditionalFormatting sqref="J299">
    <cfRule type="duplicateValues" dxfId="16524" priority="142"/>
  </conditionalFormatting>
  <conditionalFormatting sqref="J304">
    <cfRule type="duplicateValues" dxfId="16523" priority="2"/>
  </conditionalFormatting>
  <conditionalFormatting sqref="J310">
    <cfRule type="duplicateValues" dxfId="16522" priority="479"/>
  </conditionalFormatting>
  <conditionalFormatting sqref="J311">
    <cfRule type="duplicateValues" dxfId="16521" priority="131"/>
  </conditionalFormatting>
  <conditionalFormatting sqref="J314">
    <cfRule type="duplicateValues" dxfId="16520" priority="122"/>
  </conditionalFormatting>
  <conditionalFormatting sqref="J316">
    <cfRule type="duplicateValues" dxfId="16519" priority="111"/>
  </conditionalFormatting>
  <conditionalFormatting sqref="J325 G327">
    <cfRule type="duplicateValues" dxfId="16518" priority="86"/>
  </conditionalFormatting>
  <conditionalFormatting sqref="J325">
    <cfRule type="duplicateValues" dxfId="16517" priority="85"/>
  </conditionalFormatting>
  <conditionalFormatting sqref="J329">
    <cfRule type="duplicateValues" dxfId="16516" priority="78"/>
  </conditionalFormatting>
  <conditionalFormatting sqref="J337">
    <cfRule type="duplicateValues" dxfId="16515" priority="69"/>
  </conditionalFormatting>
  <conditionalFormatting sqref="J345">
    <cfRule type="duplicateValues" dxfId="16514" priority="68"/>
  </conditionalFormatting>
  <conditionalFormatting sqref="J349">
    <cfRule type="duplicateValues" dxfId="16513" priority="71"/>
  </conditionalFormatting>
  <conditionalFormatting sqref="J350">
    <cfRule type="duplicateValues" dxfId="16512" priority="57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N34"/>
  <sheetViews>
    <sheetView zoomScale="80" zoomScaleNormal="80" workbookViewId="0">
      <selection activeCell="K22" sqref="K22"/>
    </sheetView>
  </sheetViews>
  <sheetFormatPr defaultColWidth="9.140625" defaultRowHeight="14.25"/>
  <cols>
    <col min="1" max="2" width="3.5703125" style="3" customWidth="1"/>
    <col min="3" max="3" width="22.140625" style="3" customWidth="1"/>
    <col min="4" max="4" width="14.28515625" style="3" customWidth="1"/>
    <col min="5" max="5" width="30.42578125" style="3" customWidth="1"/>
    <col min="6" max="6" width="16.5703125" style="3" customWidth="1"/>
    <col min="7" max="7" width="48.5703125" style="3" customWidth="1"/>
    <col min="8" max="9" width="16.5703125" style="3" customWidth="1"/>
    <col min="10" max="10" width="29.42578125" style="3" customWidth="1"/>
    <col min="11" max="11" width="27.28515625" style="3" customWidth="1"/>
    <col min="12" max="12" width="25.85546875" style="3" customWidth="1"/>
    <col min="13" max="13" width="103.42578125" style="3" customWidth="1"/>
    <col min="14" max="14" width="3" style="3" customWidth="1"/>
    <col min="15" max="16384" width="9.140625" style="3"/>
  </cols>
  <sheetData>
    <row r="1" spans="1:14">
      <c r="A1" s="5"/>
      <c r="B1" s="5"/>
      <c r="C1" s="5"/>
      <c r="D1" s="5"/>
      <c r="E1" s="5"/>
      <c r="F1" s="5"/>
      <c r="G1" s="267"/>
      <c r="H1" s="5"/>
      <c r="I1" s="5"/>
      <c r="J1" s="5"/>
      <c r="K1" s="5"/>
      <c r="L1" s="5"/>
      <c r="M1" s="5"/>
      <c r="N1" s="5"/>
    </row>
    <row r="2" spans="1:14">
      <c r="A2" s="5"/>
      <c r="B2" s="616" t="s">
        <v>0</v>
      </c>
      <c r="C2" s="617"/>
      <c r="D2" s="617"/>
      <c r="E2" s="617"/>
      <c r="F2" s="618"/>
      <c r="G2" s="267"/>
      <c r="H2" s="5"/>
      <c r="I2" s="5"/>
      <c r="J2" s="5"/>
      <c r="K2" s="5"/>
      <c r="L2" s="5"/>
      <c r="M2" s="5"/>
      <c r="N2" s="5"/>
    </row>
    <row r="3" spans="1:14" ht="15">
      <c r="A3" s="5"/>
      <c r="B3" s="612" t="s">
        <v>1</v>
      </c>
      <c r="C3" s="613"/>
      <c r="D3" s="71"/>
      <c r="E3" s="590" t="s">
        <v>2</v>
      </c>
      <c r="F3" s="591"/>
      <c r="G3" s="267"/>
      <c r="H3" s="5"/>
      <c r="I3" s="5"/>
      <c r="J3" s="5"/>
      <c r="K3" s="5"/>
      <c r="L3" s="5"/>
      <c r="M3" s="5"/>
      <c r="N3" s="5"/>
    </row>
    <row r="4" spans="1:14" ht="15">
      <c r="A4" s="5"/>
      <c r="B4" s="612" t="s">
        <v>3</v>
      </c>
      <c r="C4" s="613"/>
      <c r="D4" s="71"/>
      <c r="E4" s="590" t="s">
        <v>1177</v>
      </c>
      <c r="F4" s="591"/>
      <c r="G4" s="267"/>
      <c r="H4" s="5"/>
      <c r="I4" s="5"/>
      <c r="J4" s="5"/>
      <c r="K4" s="5"/>
      <c r="L4" s="5"/>
      <c r="M4" s="5"/>
      <c r="N4" s="5"/>
    </row>
    <row r="5" spans="1:14" ht="15">
      <c r="A5" s="5"/>
      <c r="B5" s="612" t="s">
        <v>5</v>
      </c>
      <c r="C5" s="613"/>
      <c r="D5" s="71"/>
      <c r="E5" s="598">
        <v>45871</v>
      </c>
      <c r="F5" s="597"/>
      <c r="G5" s="267"/>
      <c r="H5" s="5"/>
      <c r="I5" s="5"/>
      <c r="J5" s="5"/>
      <c r="K5" s="5"/>
      <c r="L5" s="5"/>
      <c r="M5" s="5"/>
      <c r="N5" s="5"/>
    </row>
    <row r="6" spans="1:14" ht="15">
      <c r="A6" s="5"/>
      <c r="B6" s="612" t="s">
        <v>6</v>
      </c>
      <c r="C6" s="613"/>
      <c r="D6" s="71"/>
      <c r="E6" s="590" t="s">
        <v>7</v>
      </c>
      <c r="F6" s="591"/>
      <c r="G6" s="267"/>
      <c r="H6" s="5"/>
      <c r="I6" s="5"/>
      <c r="J6" s="5"/>
      <c r="K6" s="5"/>
      <c r="L6" s="5"/>
      <c r="M6" s="5"/>
      <c r="N6" s="5"/>
    </row>
    <row r="7" spans="1:14" ht="15">
      <c r="A7" s="5"/>
      <c r="B7" s="612" t="s">
        <v>8</v>
      </c>
      <c r="C7" s="613"/>
      <c r="D7" s="71"/>
      <c r="E7" s="590" t="s">
        <v>9</v>
      </c>
      <c r="F7" s="591"/>
      <c r="G7" s="267"/>
      <c r="H7" s="5"/>
      <c r="I7" s="5"/>
      <c r="J7" s="5"/>
      <c r="K7" s="5"/>
      <c r="L7" s="5"/>
      <c r="M7" s="5"/>
      <c r="N7" s="5"/>
    </row>
    <row r="8" spans="1:14" ht="15">
      <c r="A8" s="5"/>
      <c r="B8" s="612" t="s">
        <v>10</v>
      </c>
      <c r="C8" s="613"/>
      <c r="D8" s="71"/>
      <c r="E8" s="590" t="s">
        <v>11</v>
      </c>
      <c r="F8" s="591"/>
      <c r="G8" s="267"/>
      <c r="H8" s="5"/>
      <c r="I8" s="5"/>
      <c r="J8" s="5"/>
      <c r="K8" s="5"/>
      <c r="L8" s="5"/>
      <c r="M8" s="5"/>
      <c r="N8" s="5"/>
    </row>
    <row r="9" spans="1:14" ht="15">
      <c r="A9" s="5"/>
      <c r="B9" s="612" t="s">
        <v>12</v>
      </c>
      <c r="C9" s="613"/>
      <c r="D9" s="71"/>
      <c r="E9" s="610">
        <v>15390.88</v>
      </c>
      <c r="F9" s="611"/>
      <c r="G9" s="267"/>
      <c r="H9" s="5"/>
      <c r="I9" s="5"/>
      <c r="J9" s="5"/>
      <c r="K9" s="5"/>
      <c r="L9" s="5"/>
      <c r="M9" s="5"/>
      <c r="N9" s="5"/>
    </row>
    <row r="10" spans="1:14" ht="15">
      <c r="A10" s="5"/>
      <c r="B10" s="612" t="s">
        <v>13</v>
      </c>
      <c r="C10" s="613"/>
      <c r="D10" s="71"/>
      <c r="E10" s="590" t="s">
        <v>14</v>
      </c>
      <c r="F10" s="591"/>
      <c r="G10" s="267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1"/>
      <c r="E11" s="609" t="s">
        <v>1100</v>
      </c>
      <c r="F11" s="591"/>
      <c r="G11" s="267"/>
      <c r="H11" s="5"/>
      <c r="I11" s="5"/>
      <c r="J11" s="5"/>
      <c r="K11" s="5"/>
      <c r="L11" s="5"/>
      <c r="M11" s="5"/>
      <c r="N11" s="5"/>
    </row>
    <row r="12" spans="1:14" ht="15">
      <c r="A12" s="5"/>
      <c r="B12" s="614" t="s">
        <v>17</v>
      </c>
      <c r="C12" s="615"/>
      <c r="D12" s="72"/>
      <c r="E12" s="594" t="s">
        <v>14</v>
      </c>
      <c r="F12" s="595"/>
      <c r="G12" s="267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5"/>
      <c r="E13" s="5"/>
      <c r="F13" s="5"/>
      <c r="G13" s="267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0" t="s">
        <v>20</v>
      </c>
      <c r="E14" s="10" t="s">
        <v>21</v>
      </c>
      <c r="F14" s="10" t="s">
        <v>22</v>
      </c>
      <c r="G14" s="268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3"/>
      <c r="E15" s="13"/>
      <c r="F15" s="13"/>
      <c r="G15" s="269"/>
      <c r="H15" s="13"/>
      <c r="I15" s="13"/>
      <c r="J15" s="13"/>
      <c r="K15" s="13"/>
      <c r="L15" s="13"/>
      <c r="M15" s="13"/>
      <c r="N15" s="21"/>
    </row>
    <row r="16" spans="1:14" s="53" customFormat="1" ht="57" customHeight="1">
      <c r="A16" s="54"/>
      <c r="B16" s="55"/>
      <c r="C16" s="17">
        <v>1</v>
      </c>
      <c r="D16" s="73">
        <v>1200.72</v>
      </c>
      <c r="E16" s="74" t="s">
        <v>30</v>
      </c>
      <c r="F16" s="74" t="s">
        <v>1178</v>
      </c>
      <c r="G16" s="74" t="s">
        <v>1179</v>
      </c>
      <c r="H16" s="207" t="s">
        <v>85</v>
      </c>
      <c r="I16" s="207" t="s">
        <v>86</v>
      </c>
      <c r="J16" s="207" t="s">
        <v>1180</v>
      </c>
      <c r="K16" s="52" t="s">
        <v>1101</v>
      </c>
      <c r="L16" s="27"/>
      <c r="M16" s="3" t="s">
        <v>1102</v>
      </c>
      <c r="N16" s="61" t="s">
        <v>38</v>
      </c>
    </row>
    <row r="17" spans="1:14" s="53" customFormat="1" ht="57" customHeight="1">
      <c r="A17" s="56" t="s">
        <v>39</v>
      </c>
      <c r="B17" s="55"/>
      <c r="C17" s="17">
        <v>2</v>
      </c>
      <c r="D17" s="73">
        <v>2292.1999999999998</v>
      </c>
      <c r="E17" s="75" t="s">
        <v>30</v>
      </c>
      <c r="F17" s="74" t="s">
        <v>1181</v>
      </c>
      <c r="G17" s="74" t="s">
        <v>1182</v>
      </c>
      <c r="H17" s="207" t="s">
        <v>80</v>
      </c>
      <c r="I17" s="207" t="s">
        <v>81</v>
      </c>
      <c r="J17" s="207" t="s">
        <v>1183</v>
      </c>
      <c r="K17" s="52" t="s">
        <v>1101</v>
      </c>
      <c r="L17" s="27"/>
      <c r="M17" s="3" t="s">
        <v>1102</v>
      </c>
      <c r="N17" s="61" t="s">
        <v>38</v>
      </c>
    </row>
    <row r="18" spans="1:14" s="53" customFormat="1" ht="57" customHeight="1">
      <c r="A18" s="56"/>
      <c r="B18" s="55"/>
      <c r="C18" s="17">
        <v>3</v>
      </c>
      <c r="D18" s="73">
        <v>2292.1999999999998</v>
      </c>
      <c r="E18" s="74" t="s">
        <v>30</v>
      </c>
      <c r="F18" s="74" t="s">
        <v>1184</v>
      </c>
      <c r="G18" s="74" t="s">
        <v>1185</v>
      </c>
      <c r="H18" s="207" t="s">
        <v>75</v>
      </c>
      <c r="I18" s="207" t="s">
        <v>76</v>
      </c>
      <c r="J18" s="207" t="s">
        <v>1186</v>
      </c>
      <c r="K18" s="52" t="s">
        <v>1101</v>
      </c>
      <c r="L18" s="27"/>
      <c r="M18" s="3" t="s">
        <v>1102</v>
      </c>
      <c r="N18" s="61" t="s">
        <v>38</v>
      </c>
    </row>
    <row r="19" spans="1:14" s="53" customFormat="1" ht="57" customHeight="1">
      <c r="A19" s="56" t="s">
        <v>39</v>
      </c>
      <c r="B19" s="55" t="s">
        <v>48</v>
      </c>
      <c r="C19" s="17">
        <v>4</v>
      </c>
      <c r="D19" s="73">
        <v>1200.72</v>
      </c>
      <c r="E19" s="75" t="s">
        <v>30</v>
      </c>
      <c r="F19" s="74" t="s">
        <v>1187</v>
      </c>
      <c r="G19" s="74" t="s">
        <v>1188</v>
      </c>
      <c r="H19" s="207" t="s">
        <v>75</v>
      </c>
      <c r="I19" s="207" t="s">
        <v>76</v>
      </c>
      <c r="J19" s="207" t="s">
        <v>1189</v>
      </c>
      <c r="K19" s="52" t="s">
        <v>1101</v>
      </c>
      <c r="L19" s="27"/>
      <c r="M19" s="3" t="s">
        <v>1102</v>
      </c>
      <c r="N19" s="61" t="s">
        <v>38</v>
      </c>
    </row>
    <row r="20" spans="1:14" s="53" customFormat="1" ht="57" customHeight="1">
      <c r="A20" s="56" t="s">
        <v>39</v>
      </c>
      <c r="B20" s="55" t="s">
        <v>48</v>
      </c>
      <c r="C20" s="17">
        <v>5</v>
      </c>
      <c r="D20" s="73">
        <v>1200.72</v>
      </c>
      <c r="E20" s="74" t="s">
        <v>30</v>
      </c>
      <c r="F20" s="74" t="s">
        <v>1190</v>
      </c>
      <c r="G20" s="74" t="s">
        <v>1191</v>
      </c>
      <c r="H20" s="207" t="s">
        <v>80</v>
      </c>
      <c r="I20" s="207" t="s">
        <v>81</v>
      </c>
      <c r="J20" s="207" t="s">
        <v>1192</v>
      </c>
      <c r="K20" s="52" t="s">
        <v>1101</v>
      </c>
      <c r="L20" s="27"/>
      <c r="M20" s="3" t="s">
        <v>1102</v>
      </c>
      <c r="N20" s="61" t="s">
        <v>38</v>
      </c>
    </row>
    <row r="21" spans="1:14" s="53" customFormat="1" ht="57" customHeight="1">
      <c r="A21" s="56" t="s">
        <v>39</v>
      </c>
      <c r="B21" s="55" t="s">
        <v>48</v>
      </c>
      <c r="C21" s="17">
        <v>6</v>
      </c>
      <c r="D21" s="73">
        <v>1200.72</v>
      </c>
      <c r="E21" s="75" t="s">
        <v>30</v>
      </c>
      <c r="F21" s="74" t="s">
        <v>1193</v>
      </c>
      <c r="G21" s="74" t="s">
        <v>1194</v>
      </c>
      <c r="H21" s="207" t="s">
        <v>75</v>
      </c>
      <c r="I21" s="207" t="s">
        <v>76</v>
      </c>
      <c r="J21" s="207" t="s">
        <v>1195</v>
      </c>
      <c r="K21" s="52" t="s">
        <v>1101</v>
      </c>
      <c r="L21" s="27"/>
      <c r="M21" s="3" t="s">
        <v>1102</v>
      </c>
      <c r="N21" s="61" t="s">
        <v>38</v>
      </c>
    </row>
    <row r="22" spans="1:14" s="53" customFormat="1" ht="57" customHeight="1">
      <c r="A22" s="56" t="s">
        <v>39</v>
      </c>
      <c r="B22" s="55" t="s">
        <v>48</v>
      </c>
      <c r="C22" s="17">
        <v>7</v>
      </c>
      <c r="D22" s="73">
        <v>1200.72</v>
      </c>
      <c r="E22" s="74" t="s">
        <v>30</v>
      </c>
      <c r="F22" s="74" t="s">
        <v>1196</v>
      </c>
      <c r="G22" s="74" t="s">
        <v>1197</v>
      </c>
      <c r="H22" s="207" t="s">
        <v>75</v>
      </c>
      <c r="I22" s="207" t="s">
        <v>76</v>
      </c>
      <c r="J22" s="207" t="s">
        <v>1198</v>
      </c>
      <c r="K22" s="52" t="s">
        <v>1101</v>
      </c>
      <c r="L22" s="62"/>
      <c r="M22" s="3" t="s">
        <v>1102</v>
      </c>
      <c r="N22" s="61" t="s">
        <v>38</v>
      </c>
    </row>
    <row r="23" spans="1:14" s="53" customFormat="1" ht="57" customHeight="1">
      <c r="A23" s="56" t="s">
        <v>39</v>
      </c>
      <c r="B23" s="55" t="s">
        <v>48</v>
      </c>
      <c r="C23" s="17">
        <v>8</v>
      </c>
      <c r="D23" s="73">
        <v>1200.72</v>
      </c>
      <c r="E23" s="75" t="s">
        <v>30</v>
      </c>
      <c r="F23" s="74" t="s">
        <v>1199</v>
      </c>
      <c r="G23" s="74" t="s">
        <v>1200</v>
      </c>
      <c r="H23" s="207" t="s">
        <v>80</v>
      </c>
      <c r="I23" s="207" t="s">
        <v>81</v>
      </c>
      <c r="J23" s="207" t="s">
        <v>1201</v>
      </c>
      <c r="K23" s="52" t="s">
        <v>1101</v>
      </c>
      <c r="L23" s="27"/>
      <c r="M23" s="3" t="s">
        <v>1102</v>
      </c>
      <c r="N23" s="61" t="s">
        <v>38</v>
      </c>
    </row>
    <row r="24" spans="1:14" s="53" customFormat="1" ht="57" customHeight="1">
      <c r="A24" s="56" t="s">
        <v>39</v>
      </c>
      <c r="B24" s="55" t="s">
        <v>48</v>
      </c>
      <c r="C24" s="17">
        <v>9</v>
      </c>
      <c r="D24" s="73">
        <v>1200.72</v>
      </c>
      <c r="E24" s="74" t="s">
        <v>30</v>
      </c>
      <c r="F24" s="74" t="s">
        <v>1202</v>
      </c>
      <c r="G24" s="74" t="s">
        <v>1203</v>
      </c>
      <c r="H24" s="207" t="s">
        <v>75</v>
      </c>
      <c r="I24" s="207" t="s">
        <v>76</v>
      </c>
      <c r="J24" s="207" t="s">
        <v>1204</v>
      </c>
      <c r="K24" s="52" t="s">
        <v>1101</v>
      </c>
      <c r="L24" s="27"/>
      <c r="M24" s="3" t="s">
        <v>1102</v>
      </c>
      <c r="N24" s="61" t="s">
        <v>38</v>
      </c>
    </row>
    <row r="25" spans="1:14" s="53" customFormat="1" ht="57" customHeight="1">
      <c r="A25" s="56" t="s">
        <v>39</v>
      </c>
      <c r="B25" s="55" t="s">
        <v>48</v>
      </c>
      <c r="C25" s="17">
        <v>10</v>
      </c>
      <c r="D25" s="76">
        <v>1200.72</v>
      </c>
      <c r="E25" s="75" t="s">
        <v>30</v>
      </c>
      <c r="F25" s="74" t="s">
        <v>1205</v>
      </c>
      <c r="G25" s="74" t="s">
        <v>1206</v>
      </c>
      <c r="H25" s="207" t="s">
        <v>100</v>
      </c>
      <c r="I25" s="207" t="s">
        <v>101</v>
      </c>
      <c r="J25" s="207" t="s">
        <v>1207</v>
      </c>
      <c r="K25" s="52" t="s">
        <v>1101</v>
      </c>
      <c r="L25" s="27"/>
      <c r="M25" s="3" t="s">
        <v>1102</v>
      </c>
      <c r="N25" s="61" t="s">
        <v>38</v>
      </c>
    </row>
    <row r="26" spans="1:14" s="53" customFormat="1" ht="57" customHeight="1">
      <c r="A26" s="56"/>
      <c r="B26" s="55"/>
      <c r="C26" s="17">
        <v>11</v>
      </c>
      <c r="D26" s="76">
        <v>1200.72</v>
      </c>
      <c r="E26" s="74" t="s">
        <v>30</v>
      </c>
      <c r="F26" s="74" t="s">
        <v>1208</v>
      </c>
      <c r="G26" s="74" t="s">
        <v>1209</v>
      </c>
      <c r="H26" s="207" t="s">
        <v>56</v>
      </c>
      <c r="I26" s="207" t="s">
        <v>57</v>
      </c>
      <c r="J26" s="207" t="s">
        <v>1210</v>
      </c>
      <c r="K26" s="52" t="s">
        <v>1101</v>
      </c>
      <c r="L26" s="27"/>
      <c r="M26" s="3" t="s">
        <v>1102</v>
      </c>
      <c r="N26" s="61" t="s">
        <v>38</v>
      </c>
    </row>
    <row r="27" spans="1:14" s="17" customFormat="1" ht="57" customHeight="1">
      <c r="A27" s="66"/>
      <c r="B27" s="67"/>
      <c r="C27" s="27"/>
      <c r="D27" s="77">
        <f>SUM(D16:D26)</f>
        <v>15390.879999999997</v>
      </c>
      <c r="E27" s="69"/>
      <c r="F27" s="27"/>
      <c r="G27" s="27"/>
      <c r="H27" s="63"/>
      <c r="I27" s="63"/>
      <c r="J27" s="27"/>
      <c r="K27" s="52"/>
      <c r="L27" s="27"/>
      <c r="N27" s="70"/>
    </row>
    <row r="34" spans="5:5">
      <c r="E34" s="79"/>
    </row>
  </sheetData>
  <autoFilter ref="D1:D27" xr:uid="{00000000-0009-0000-0000-000005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6:G25">
    <cfRule type="duplicateValues" dxfId="16511" priority="9"/>
  </conditionalFormatting>
  <conditionalFormatting sqref="G16:G26">
    <cfRule type="duplicateValues" dxfId="16510" priority="1"/>
  </conditionalFormatting>
  <conditionalFormatting sqref="G26">
    <cfRule type="duplicateValues" dxfId="16509" priority="2"/>
  </conditionalFormatting>
  <conditionalFormatting sqref="G27">
    <cfRule type="duplicateValues" dxfId="16508" priority="1238"/>
  </conditionalFormatting>
  <conditionalFormatting sqref="J16:J25">
    <cfRule type="duplicateValues" dxfId="16507" priority="16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N25"/>
  <sheetViews>
    <sheetView zoomScale="80" zoomScaleNormal="80" workbookViewId="0">
      <selection activeCell="I23" sqref="I23"/>
    </sheetView>
  </sheetViews>
  <sheetFormatPr defaultColWidth="9.140625" defaultRowHeight="14.25"/>
  <cols>
    <col min="1" max="2" width="3.5703125" style="3" customWidth="1"/>
    <col min="3" max="3" width="22.140625" style="3" customWidth="1"/>
    <col min="4" max="4" width="14.28515625" style="3" customWidth="1"/>
    <col min="5" max="5" width="30.42578125" style="3" customWidth="1"/>
    <col min="6" max="6" width="16.5703125" style="3" customWidth="1"/>
    <col min="7" max="7" width="48.5703125" style="3" customWidth="1"/>
    <col min="8" max="9" width="16.5703125" style="3" customWidth="1"/>
    <col min="10" max="10" width="29.42578125" style="3" customWidth="1"/>
    <col min="11" max="11" width="27.28515625" style="3" customWidth="1"/>
    <col min="12" max="12" width="25.85546875" style="3" customWidth="1"/>
    <col min="13" max="13" width="103.42578125" style="3" customWidth="1"/>
    <col min="14" max="14" width="3" style="3" customWidth="1"/>
    <col min="15" max="16384" width="9.140625" style="3"/>
  </cols>
  <sheetData>
    <row r="1" spans="1:1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 ht="15">
      <c r="A3" s="5"/>
      <c r="B3" s="612" t="s">
        <v>1</v>
      </c>
      <c r="C3" s="613"/>
      <c r="D3" s="71"/>
      <c r="E3" s="590" t="s">
        <v>2</v>
      </c>
      <c r="F3" s="591"/>
      <c r="G3" s="5"/>
      <c r="H3" s="5"/>
      <c r="I3" s="5"/>
      <c r="J3" s="5"/>
      <c r="K3" s="5"/>
      <c r="L3" s="5"/>
      <c r="M3" s="5"/>
      <c r="N3" s="5"/>
    </row>
    <row r="4" spans="1:14" ht="15">
      <c r="A4" s="5"/>
      <c r="B4" s="612" t="s">
        <v>3</v>
      </c>
      <c r="C4" s="613"/>
      <c r="D4" s="71"/>
      <c r="E4" s="590" t="s">
        <v>1175</v>
      </c>
      <c r="F4" s="591"/>
      <c r="G4" s="5"/>
      <c r="H4" s="5"/>
      <c r="I4" s="5"/>
      <c r="J4" s="5"/>
      <c r="K4" s="5"/>
      <c r="L4" s="5"/>
      <c r="M4" s="5"/>
      <c r="N4" s="5"/>
    </row>
    <row r="5" spans="1:14" ht="15">
      <c r="A5" s="5"/>
      <c r="B5" s="612" t="s">
        <v>5</v>
      </c>
      <c r="C5" s="613"/>
      <c r="D5" s="71"/>
      <c r="E5" s="598">
        <v>45871</v>
      </c>
      <c r="F5" s="597"/>
      <c r="G5" s="5"/>
      <c r="H5" s="5"/>
      <c r="I5" s="5"/>
      <c r="J5" s="5"/>
      <c r="K5" s="5"/>
      <c r="L5" s="5"/>
      <c r="M5" s="5"/>
      <c r="N5" s="5"/>
    </row>
    <row r="6" spans="1:14" ht="15">
      <c r="A6" s="5"/>
      <c r="B6" s="612" t="s">
        <v>6</v>
      </c>
      <c r="C6" s="613"/>
      <c r="D6" s="71"/>
      <c r="E6" s="590" t="s">
        <v>7</v>
      </c>
      <c r="F6" s="591"/>
      <c r="G6" s="5"/>
      <c r="H6" s="5"/>
      <c r="I6" s="5"/>
      <c r="J6" s="5"/>
      <c r="K6" s="5"/>
      <c r="L6" s="5"/>
      <c r="M6" s="5"/>
      <c r="N6" s="5"/>
    </row>
    <row r="7" spans="1:14" ht="15">
      <c r="A7" s="5"/>
      <c r="B7" s="612" t="s">
        <v>8</v>
      </c>
      <c r="C7" s="613"/>
      <c r="D7" s="71"/>
      <c r="E7" s="590" t="s">
        <v>9</v>
      </c>
      <c r="F7" s="591"/>
      <c r="G7" s="5"/>
      <c r="H7" s="5"/>
      <c r="I7" s="5"/>
      <c r="J7" s="5"/>
      <c r="K7" s="5"/>
      <c r="L7" s="5"/>
      <c r="M7" s="5"/>
      <c r="N7" s="5"/>
    </row>
    <row r="8" spans="1:14" ht="15">
      <c r="A8" s="5"/>
      <c r="B8" s="612" t="s">
        <v>10</v>
      </c>
      <c r="C8" s="613"/>
      <c r="D8" s="71"/>
      <c r="E8" s="590" t="s">
        <v>11</v>
      </c>
      <c r="F8" s="591"/>
      <c r="G8" s="5"/>
      <c r="H8" s="5"/>
      <c r="I8" s="5"/>
      <c r="J8" s="5"/>
      <c r="K8" s="5"/>
      <c r="L8" s="5"/>
      <c r="M8" s="5"/>
      <c r="N8" s="5"/>
    </row>
    <row r="9" spans="1:14" ht="15">
      <c r="A9" s="5"/>
      <c r="B9" s="612" t="s">
        <v>12</v>
      </c>
      <c r="C9" s="613"/>
      <c r="D9" s="71"/>
      <c r="E9" s="610">
        <v>1200.72</v>
      </c>
      <c r="F9" s="611"/>
      <c r="G9" s="5"/>
      <c r="H9" s="5"/>
      <c r="I9" s="5"/>
      <c r="J9" s="5"/>
      <c r="K9" s="5"/>
      <c r="L9" s="5"/>
      <c r="M9" s="5"/>
      <c r="N9" s="5"/>
    </row>
    <row r="10" spans="1:14" ht="15">
      <c r="A10" s="5"/>
      <c r="B10" s="612" t="s">
        <v>13</v>
      </c>
      <c r="C10" s="613"/>
      <c r="D10" s="71"/>
      <c r="E10" s="590" t="s">
        <v>14</v>
      </c>
      <c r="F10" s="591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1"/>
      <c r="E11" s="609" t="s">
        <v>1100</v>
      </c>
      <c r="F11" s="591"/>
      <c r="G11" s="5"/>
      <c r="H11" s="5"/>
      <c r="I11" s="5"/>
      <c r="J11" s="5"/>
      <c r="K11" s="5"/>
      <c r="L11" s="5"/>
      <c r="M11" s="5"/>
      <c r="N11" s="5"/>
    </row>
    <row r="12" spans="1:14" ht="15">
      <c r="A12" s="5"/>
      <c r="B12" s="614" t="s">
        <v>17</v>
      </c>
      <c r="C12" s="615"/>
      <c r="D12" s="72"/>
      <c r="E12" s="594" t="s">
        <v>14</v>
      </c>
      <c r="F12" s="595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0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s="36" customFormat="1" ht="42.75">
      <c r="A16" s="27"/>
      <c r="B16" s="27"/>
      <c r="C16" s="27">
        <v>1</v>
      </c>
      <c r="D16" s="80">
        <v>1200.72</v>
      </c>
      <c r="E16" s="44" t="s">
        <v>30</v>
      </c>
      <c r="F16" s="27" t="s">
        <v>31</v>
      </c>
      <c r="G16" s="27" t="s">
        <v>1109</v>
      </c>
      <c r="H16" s="213" t="s">
        <v>95</v>
      </c>
      <c r="I16" s="218" t="s">
        <v>96</v>
      </c>
      <c r="J16" s="213" t="s">
        <v>1176</v>
      </c>
      <c r="K16" s="52" t="s">
        <v>1101</v>
      </c>
      <c r="L16" s="27"/>
      <c r="M16" s="3" t="s">
        <v>1102</v>
      </c>
    </row>
    <row r="17" spans="1:14" s="17" customFormat="1" ht="57" customHeight="1">
      <c r="A17" s="66"/>
      <c r="B17" s="67"/>
      <c r="C17" s="27"/>
      <c r="D17" s="77">
        <f>SUM(D16:D16)</f>
        <v>1200.72</v>
      </c>
      <c r="E17" s="69"/>
      <c r="F17" s="27"/>
      <c r="G17" s="78"/>
      <c r="H17" s="63"/>
      <c r="I17" s="63"/>
      <c r="J17" s="27"/>
      <c r="K17" s="52"/>
      <c r="L17" s="27"/>
      <c r="N17" s="70"/>
    </row>
    <row r="25" spans="1:14">
      <c r="H25" s="3" t="s">
        <v>2304</v>
      </c>
    </row>
  </sheetData>
  <autoFilter ref="D1:D17" xr:uid="{00000000-0009-0000-0000-000006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7">
    <cfRule type="duplicateValues" dxfId="16506" priority="122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N394"/>
  <sheetViews>
    <sheetView topLeftCell="C374" zoomScale="80" zoomScaleNormal="80" workbookViewId="0">
      <selection activeCell="J385" sqref="J385"/>
    </sheetView>
  </sheetViews>
  <sheetFormatPr defaultColWidth="9.140625" defaultRowHeight="14.25"/>
  <cols>
    <col min="1" max="2" width="3.5703125" style="3" customWidth="1"/>
    <col min="3" max="3" width="22.140625" style="3" customWidth="1"/>
    <col min="4" max="4" width="16.42578125" style="4" bestFit="1" customWidth="1"/>
    <col min="5" max="5" width="30.42578125" style="3" customWidth="1"/>
    <col min="6" max="6" width="16.5703125" style="3" customWidth="1"/>
    <col min="7" max="7" width="48.5703125" style="3" customWidth="1"/>
    <col min="8" max="9" width="16.5703125" style="3" customWidth="1"/>
    <col min="10" max="10" width="29.42578125" style="3" customWidth="1"/>
    <col min="11" max="11" width="48" style="3" customWidth="1"/>
    <col min="12" max="12" width="25.85546875" style="3" customWidth="1"/>
    <col min="13" max="13" width="103.42578125" style="3" customWidth="1"/>
    <col min="14" max="14" width="3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 ht="15">
      <c r="A3" s="5"/>
      <c r="B3" s="612" t="s">
        <v>1</v>
      </c>
      <c r="C3" s="613"/>
      <c r="D3" s="7"/>
      <c r="E3" s="590" t="s">
        <v>2</v>
      </c>
      <c r="F3" s="591"/>
      <c r="G3" s="5"/>
      <c r="H3" s="5"/>
      <c r="I3" s="5"/>
      <c r="J3" s="5"/>
      <c r="K3" s="5"/>
      <c r="L3" s="5"/>
      <c r="M3" s="5"/>
      <c r="N3" s="5"/>
    </row>
    <row r="4" spans="1:14" ht="15">
      <c r="A4" s="5"/>
      <c r="B4" s="612" t="s">
        <v>3</v>
      </c>
      <c r="C4" s="613"/>
      <c r="D4" s="7"/>
      <c r="E4" s="590" t="s">
        <v>1211</v>
      </c>
      <c r="F4" s="591"/>
      <c r="G4" s="5"/>
      <c r="H4" s="5"/>
      <c r="I4" s="5"/>
      <c r="J4" s="5"/>
      <c r="K4" s="5"/>
      <c r="L4" s="5"/>
      <c r="M4" s="5"/>
      <c r="N4" s="5"/>
    </row>
    <row r="5" spans="1:14" ht="15">
      <c r="A5" s="5"/>
      <c r="B5" s="612" t="s">
        <v>5</v>
      </c>
      <c r="C5" s="613"/>
      <c r="D5" s="7"/>
      <c r="E5" s="598">
        <v>45871</v>
      </c>
      <c r="F5" s="597"/>
      <c r="G5" s="5"/>
      <c r="H5" s="5"/>
      <c r="I5" s="5"/>
      <c r="J5" s="5"/>
      <c r="K5" s="5"/>
      <c r="L5" s="5"/>
      <c r="M5" s="5"/>
      <c r="N5" s="5"/>
    </row>
    <row r="6" spans="1:14" ht="15">
      <c r="A6" s="5"/>
      <c r="B6" s="612" t="s">
        <v>6</v>
      </c>
      <c r="C6" s="613"/>
      <c r="D6" s="7"/>
      <c r="E6" s="590" t="s">
        <v>7</v>
      </c>
      <c r="F6" s="591"/>
      <c r="G6" s="5"/>
      <c r="H6" s="5"/>
      <c r="I6" s="5"/>
      <c r="J6" s="5"/>
      <c r="K6" s="5"/>
      <c r="L6" s="5"/>
      <c r="M6" s="5"/>
      <c r="N6" s="5"/>
    </row>
    <row r="7" spans="1:14" ht="15">
      <c r="A7" s="5"/>
      <c r="B7" s="612" t="s">
        <v>8</v>
      </c>
      <c r="C7" s="613"/>
      <c r="D7" s="7"/>
      <c r="E7" s="590" t="s">
        <v>9</v>
      </c>
      <c r="F7" s="591"/>
      <c r="G7" s="5"/>
      <c r="H7" s="5"/>
      <c r="I7" s="5"/>
      <c r="J7" s="5"/>
      <c r="K7" s="5"/>
      <c r="L7" s="5"/>
      <c r="M7" s="5"/>
      <c r="N7" s="5"/>
    </row>
    <row r="8" spans="1:14" ht="15">
      <c r="A8" s="5"/>
      <c r="B8" s="612" t="s">
        <v>10</v>
      </c>
      <c r="C8" s="613"/>
      <c r="D8" s="7"/>
      <c r="E8" s="590" t="s">
        <v>11</v>
      </c>
      <c r="F8" s="591"/>
      <c r="G8" s="5"/>
      <c r="H8" s="5"/>
      <c r="I8" s="5"/>
      <c r="J8" s="5"/>
      <c r="K8" s="5"/>
      <c r="L8" s="5"/>
      <c r="M8" s="5"/>
      <c r="N8" s="5"/>
    </row>
    <row r="9" spans="1:14" ht="15">
      <c r="A9" s="5"/>
      <c r="B9" s="612" t="s">
        <v>12</v>
      </c>
      <c r="C9" s="613"/>
      <c r="D9" s="7"/>
      <c r="E9" s="610">
        <v>462421.34</v>
      </c>
      <c r="F9" s="611"/>
      <c r="G9" s="247"/>
      <c r="H9" s="247"/>
      <c r="I9" s="247"/>
      <c r="J9" s="5"/>
      <c r="K9" s="5"/>
      <c r="L9" s="5"/>
      <c r="M9" s="5"/>
      <c r="N9" s="5"/>
    </row>
    <row r="10" spans="1:14" ht="15">
      <c r="A10" s="5"/>
      <c r="B10" s="612" t="s">
        <v>13</v>
      </c>
      <c r="C10" s="613"/>
      <c r="D10" s="7"/>
      <c r="E10" s="590" t="s">
        <v>14</v>
      </c>
      <c r="F10" s="591"/>
      <c r="G10" s="247"/>
      <c r="H10" s="247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09" t="s">
        <v>1212</v>
      </c>
      <c r="F11" s="591"/>
      <c r="G11" s="5"/>
      <c r="H11" s="5"/>
      <c r="I11" s="247"/>
      <c r="J11" s="5"/>
      <c r="K11" s="5"/>
      <c r="L11" s="5"/>
      <c r="M11" s="5"/>
      <c r="N11" s="5"/>
    </row>
    <row r="12" spans="1:14" ht="15">
      <c r="A12" s="5"/>
      <c r="B12" s="614" t="s">
        <v>17</v>
      </c>
      <c r="C12" s="615"/>
      <c r="D12" s="8"/>
      <c r="E12" s="594" t="s">
        <v>14</v>
      </c>
      <c r="F12" s="595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s="53" customFormat="1" ht="57" customHeight="1">
      <c r="A16" s="54"/>
      <c r="B16" s="55"/>
      <c r="C16" s="27">
        <v>1</v>
      </c>
      <c r="D16" s="50">
        <v>1200.72</v>
      </c>
      <c r="E16" s="27" t="s">
        <v>30</v>
      </c>
      <c r="F16" s="27" t="s">
        <v>31</v>
      </c>
      <c r="G16" s="27" t="s">
        <v>895</v>
      </c>
      <c r="H16" s="211" t="s">
        <v>33</v>
      </c>
      <c r="I16" s="211" t="s">
        <v>34</v>
      </c>
      <c r="J16" s="212" t="s">
        <v>35</v>
      </c>
      <c r="K16" s="52" t="s">
        <v>1213</v>
      </c>
      <c r="L16" s="27"/>
      <c r="M16" s="3" t="s">
        <v>1102</v>
      </c>
      <c r="N16" s="61" t="s">
        <v>38</v>
      </c>
    </row>
    <row r="17" spans="1:14" s="53" customFormat="1" ht="57" customHeight="1">
      <c r="A17" s="56" t="s">
        <v>39</v>
      </c>
      <c r="B17" s="55"/>
      <c r="C17" s="27">
        <v>2</v>
      </c>
      <c r="D17" s="50">
        <v>1200.72</v>
      </c>
      <c r="E17" s="27" t="s">
        <v>30</v>
      </c>
      <c r="F17" s="27" t="s">
        <v>40</v>
      </c>
      <c r="G17" s="27" t="s">
        <v>41</v>
      </c>
      <c r="H17" s="213" t="s">
        <v>42</v>
      </c>
      <c r="I17" s="213" t="s">
        <v>43</v>
      </c>
      <c r="J17" s="213" t="s">
        <v>44</v>
      </c>
      <c r="K17" s="52" t="s">
        <v>1213</v>
      </c>
      <c r="L17" s="27"/>
      <c r="M17" s="3" t="s">
        <v>1102</v>
      </c>
      <c r="N17" s="61" t="s">
        <v>38</v>
      </c>
    </row>
    <row r="18" spans="1:14" s="53" customFormat="1" ht="57" customHeight="1">
      <c r="A18" s="56"/>
      <c r="B18" s="55"/>
      <c r="C18" s="27">
        <v>3</v>
      </c>
      <c r="D18" s="50">
        <v>1200.72</v>
      </c>
      <c r="E18" s="27" t="s">
        <v>30</v>
      </c>
      <c r="F18" s="27" t="s">
        <v>45</v>
      </c>
      <c r="G18" s="27" t="s">
        <v>838</v>
      </c>
      <c r="H18" s="213" t="s">
        <v>75</v>
      </c>
      <c r="I18" s="213" t="s">
        <v>76</v>
      </c>
      <c r="J18" s="213" t="s">
        <v>839</v>
      </c>
      <c r="K18" s="52" t="s">
        <v>1213</v>
      </c>
      <c r="L18" s="27"/>
      <c r="M18" s="3" t="s">
        <v>1102</v>
      </c>
      <c r="N18" s="61" t="s">
        <v>38</v>
      </c>
    </row>
    <row r="19" spans="1:14" s="53" customFormat="1" ht="57" customHeight="1">
      <c r="A19" s="56" t="s">
        <v>39</v>
      </c>
      <c r="B19" s="55" t="s">
        <v>48</v>
      </c>
      <c r="C19" s="27">
        <v>4</v>
      </c>
      <c r="D19" s="50">
        <v>1200.72</v>
      </c>
      <c r="E19" s="27" t="s">
        <v>30</v>
      </c>
      <c r="F19" s="27" t="s">
        <v>49</v>
      </c>
      <c r="G19" s="27" t="s">
        <v>50</v>
      </c>
      <c r="H19" s="213" t="s">
        <v>51</v>
      </c>
      <c r="I19" s="213" t="s">
        <v>52</v>
      </c>
      <c r="J19" s="213" t="s">
        <v>53</v>
      </c>
      <c r="K19" s="52" t="s">
        <v>1213</v>
      </c>
      <c r="L19" s="27"/>
      <c r="M19" s="3" t="s">
        <v>1102</v>
      </c>
      <c r="N19" s="61" t="s">
        <v>38</v>
      </c>
    </row>
    <row r="20" spans="1:14" s="53" customFormat="1" ht="57" customHeight="1">
      <c r="A20" s="56" t="s">
        <v>39</v>
      </c>
      <c r="B20" s="55" t="s">
        <v>48</v>
      </c>
      <c r="C20" s="27">
        <v>5</v>
      </c>
      <c r="D20" s="50">
        <v>1200.72</v>
      </c>
      <c r="E20" s="27" t="s">
        <v>30</v>
      </c>
      <c r="F20" s="27" t="s">
        <v>54</v>
      </c>
      <c r="G20" s="27" t="s">
        <v>55</v>
      </c>
      <c r="H20" s="213" t="s">
        <v>56</v>
      </c>
      <c r="I20" s="213" t="s">
        <v>57</v>
      </c>
      <c r="J20" s="213" t="s">
        <v>58</v>
      </c>
      <c r="K20" s="52" t="s">
        <v>1213</v>
      </c>
      <c r="L20" s="27"/>
      <c r="M20" s="3" t="s">
        <v>1102</v>
      </c>
      <c r="N20" s="61" t="s">
        <v>38</v>
      </c>
    </row>
    <row r="21" spans="1:14" s="53" customFormat="1" ht="57" customHeight="1">
      <c r="A21" s="56" t="s">
        <v>39</v>
      </c>
      <c r="B21" s="55" t="s">
        <v>48</v>
      </c>
      <c r="C21" s="27">
        <v>6</v>
      </c>
      <c r="D21" s="50">
        <v>1200.72</v>
      </c>
      <c r="E21" s="27" t="s">
        <v>30</v>
      </c>
      <c r="F21" s="27" t="s">
        <v>59</v>
      </c>
      <c r="G21" s="27" t="s">
        <v>68</v>
      </c>
      <c r="H21" s="214" t="s">
        <v>56</v>
      </c>
      <c r="I21" s="213" t="s">
        <v>57</v>
      </c>
      <c r="J21" s="213" t="s">
        <v>69</v>
      </c>
      <c r="K21" s="52" t="s">
        <v>1213</v>
      </c>
      <c r="L21" s="27"/>
      <c r="M21" s="3" t="s">
        <v>1102</v>
      </c>
      <c r="N21" s="61" t="s">
        <v>38</v>
      </c>
    </row>
    <row r="22" spans="1:14" s="53" customFormat="1" ht="57" customHeight="1">
      <c r="A22" s="56" t="s">
        <v>39</v>
      </c>
      <c r="B22" s="55" t="s">
        <v>48</v>
      </c>
      <c r="C22" s="27">
        <v>7</v>
      </c>
      <c r="D22" s="50">
        <v>1200.72</v>
      </c>
      <c r="E22" s="27" t="s">
        <v>30</v>
      </c>
      <c r="F22" s="27" t="s">
        <v>64</v>
      </c>
      <c r="G22" s="27" t="s">
        <v>71</v>
      </c>
      <c r="H22" s="211" t="s">
        <v>56</v>
      </c>
      <c r="I22" s="211" t="s">
        <v>57</v>
      </c>
      <c r="J22" s="213" t="s">
        <v>72</v>
      </c>
      <c r="K22" s="52" t="s">
        <v>1213</v>
      </c>
      <c r="L22" s="62"/>
      <c r="M22" s="3" t="s">
        <v>1102</v>
      </c>
      <c r="N22" s="61" t="s">
        <v>38</v>
      </c>
    </row>
    <row r="23" spans="1:14" s="53" customFormat="1" ht="57" customHeight="1">
      <c r="A23" s="56" t="s">
        <v>39</v>
      </c>
      <c r="B23" s="55" t="s">
        <v>48</v>
      </c>
      <c r="C23" s="27">
        <v>8</v>
      </c>
      <c r="D23" s="50">
        <v>1200.72</v>
      </c>
      <c r="E23" s="27" t="s">
        <v>30</v>
      </c>
      <c r="F23" s="27" t="s">
        <v>67</v>
      </c>
      <c r="G23" s="27" t="s">
        <v>74</v>
      </c>
      <c r="H23" s="214" t="s">
        <v>75</v>
      </c>
      <c r="I23" s="213" t="s">
        <v>76</v>
      </c>
      <c r="J23" s="213" t="s">
        <v>77</v>
      </c>
      <c r="K23" s="52" t="s">
        <v>1213</v>
      </c>
      <c r="L23" s="27"/>
      <c r="M23" s="3" t="s">
        <v>1102</v>
      </c>
      <c r="N23" s="61" t="s">
        <v>38</v>
      </c>
    </row>
    <row r="24" spans="1:14" s="53" customFormat="1" ht="57" customHeight="1">
      <c r="A24" s="56" t="s">
        <v>39</v>
      </c>
      <c r="B24" s="55" t="s">
        <v>48</v>
      </c>
      <c r="C24" s="27">
        <v>9</v>
      </c>
      <c r="D24" s="50">
        <v>1200.72</v>
      </c>
      <c r="E24" s="27" t="s">
        <v>30</v>
      </c>
      <c r="F24" s="27" t="s">
        <v>70</v>
      </c>
      <c r="G24" s="27" t="s">
        <v>79</v>
      </c>
      <c r="H24" s="214" t="s">
        <v>80</v>
      </c>
      <c r="I24" s="213" t="s">
        <v>81</v>
      </c>
      <c r="J24" s="213" t="s">
        <v>82</v>
      </c>
      <c r="K24" s="52" t="s">
        <v>1213</v>
      </c>
      <c r="L24" s="27"/>
      <c r="M24" s="3" t="s">
        <v>1102</v>
      </c>
      <c r="N24" s="61" t="s">
        <v>38</v>
      </c>
    </row>
    <row r="25" spans="1:14" s="53" customFormat="1" ht="57" customHeight="1">
      <c r="A25" s="56" t="s">
        <v>39</v>
      </c>
      <c r="B25" s="55" t="s">
        <v>48</v>
      </c>
      <c r="C25" s="27">
        <v>10</v>
      </c>
      <c r="D25" s="50">
        <v>1200.72</v>
      </c>
      <c r="E25" s="27" t="s">
        <v>30</v>
      </c>
      <c r="F25" s="27" t="s">
        <v>73</v>
      </c>
      <c r="G25" s="27" t="s">
        <v>84</v>
      </c>
      <c r="H25" s="213" t="s">
        <v>85</v>
      </c>
      <c r="I25" s="213" t="s">
        <v>86</v>
      </c>
      <c r="J25" s="213" t="s">
        <v>87</v>
      </c>
      <c r="K25" s="52" t="s">
        <v>1213</v>
      </c>
      <c r="L25" s="27"/>
      <c r="M25" s="3" t="s">
        <v>1102</v>
      </c>
      <c r="N25" s="61" t="s">
        <v>38</v>
      </c>
    </row>
    <row r="26" spans="1:14" s="53" customFormat="1" ht="57" customHeight="1">
      <c r="A26" s="56"/>
      <c r="B26" s="55"/>
      <c r="C26" s="27">
        <v>11</v>
      </c>
      <c r="D26" s="50">
        <v>1200.72</v>
      </c>
      <c r="E26" s="27" t="s">
        <v>30</v>
      </c>
      <c r="F26" s="27" t="s">
        <v>78</v>
      </c>
      <c r="G26" s="27" t="s">
        <v>903</v>
      </c>
      <c r="H26" s="213" t="s">
        <v>165</v>
      </c>
      <c r="I26" s="213" t="s">
        <v>166</v>
      </c>
      <c r="J26" s="213" t="s">
        <v>904</v>
      </c>
      <c r="K26" s="52" t="s">
        <v>1213</v>
      </c>
      <c r="L26" s="27"/>
      <c r="M26" s="3" t="s">
        <v>1102</v>
      </c>
      <c r="N26" s="61" t="s">
        <v>38</v>
      </c>
    </row>
    <row r="27" spans="1:14" s="53" customFormat="1" ht="57" customHeight="1">
      <c r="A27" s="56" t="s">
        <v>39</v>
      </c>
      <c r="B27" s="55" t="s">
        <v>48</v>
      </c>
      <c r="C27" s="27">
        <v>12</v>
      </c>
      <c r="D27" s="50">
        <v>1200.72</v>
      </c>
      <c r="E27" s="27" t="s">
        <v>30</v>
      </c>
      <c r="F27" s="27" t="s">
        <v>83</v>
      </c>
      <c r="G27" s="27" t="s">
        <v>89</v>
      </c>
      <c r="H27" s="213" t="s">
        <v>90</v>
      </c>
      <c r="I27" s="213" t="s">
        <v>91</v>
      </c>
      <c r="J27" s="213" t="s">
        <v>92</v>
      </c>
      <c r="K27" s="52" t="s">
        <v>1213</v>
      </c>
      <c r="L27" s="27"/>
      <c r="M27" s="3" t="s">
        <v>1102</v>
      </c>
      <c r="N27" s="61" t="s">
        <v>38</v>
      </c>
    </row>
    <row r="28" spans="1:14" s="53" customFormat="1" ht="57" customHeight="1">
      <c r="A28" s="56"/>
      <c r="B28" s="55"/>
      <c r="C28" s="27">
        <v>13</v>
      </c>
      <c r="D28" s="50">
        <v>1200.72</v>
      </c>
      <c r="E28" s="27" t="s">
        <v>30</v>
      </c>
      <c r="F28" s="27" t="s">
        <v>88</v>
      </c>
      <c r="G28" s="27" t="s">
        <v>905</v>
      </c>
      <c r="H28" s="214" t="s">
        <v>95</v>
      </c>
      <c r="I28" s="213" t="s">
        <v>96</v>
      </c>
      <c r="J28" s="213" t="s">
        <v>906</v>
      </c>
      <c r="K28" s="52" t="s">
        <v>1213</v>
      </c>
      <c r="L28" s="27"/>
      <c r="M28" s="3" t="s">
        <v>1102</v>
      </c>
      <c r="N28" s="61" t="s">
        <v>38</v>
      </c>
    </row>
    <row r="29" spans="1:14" s="53" customFormat="1" ht="57" customHeight="1">
      <c r="A29" s="56" t="s">
        <v>39</v>
      </c>
      <c r="B29" s="55" t="s">
        <v>48</v>
      </c>
      <c r="C29" s="27">
        <v>14</v>
      </c>
      <c r="D29" s="50">
        <v>1200.72</v>
      </c>
      <c r="E29" s="27" t="s">
        <v>30</v>
      </c>
      <c r="F29" s="27" t="s">
        <v>93</v>
      </c>
      <c r="G29" s="27" t="s">
        <v>94</v>
      </c>
      <c r="H29" s="213" t="s">
        <v>95</v>
      </c>
      <c r="I29" s="213" t="s">
        <v>96</v>
      </c>
      <c r="J29" s="213" t="s">
        <v>97</v>
      </c>
      <c r="K29" s="52" t="s">
        <v>1213</v>
      </c>
      <c r="L29" s="27"/>
      <c r="M29" s="3" t="s">
        <v>1102</v>
      </c>
      <c r="N29" s="61" t="s">
        <v>38</v>
      </c>
    </row>
    <row r="30" spans="1:14" s="53" customFormat="1" ht="57" customHeight="1">
      <c r="A30" s="56" t="s">
        <v>39</v>
      </c>
      <c r="B30" s="55" t="s">
        <v>48</v>
      </c>
      <c r="C30" s="27">
        <v>15</v>
      </c>
      <c r="D30" s="50">
        <v>1200.72</v>
      </c>
      <c r="E30" s="27" t="s">
        <v>30</v>
      </c>
      <c r="F30" s="27" t="s">
        <v>98</v>
      </c>
      <c r="G30" s="27" t="s">
        <v>99</v>
      </c>
      <c r="H30" s="213" t="s">
        <v>100</v>
      </c>
      <c r="I30" s="213" t="s">
        <v>101</v>
      </c>
      <c r="J30" s="213" t="s">
        <v>102</v>
      </c>
      <c r="K30" s="52" t="s">
        <v>1213</v>
      </c>
      <c r="L30" s="27"/>
      <c r="M30" s="3" t="s">
        <v>1102</v>
      </c>
      <c r="N30" s="61" t="s">
        <v>38</v>
      </c>
    </row>
    <row r="31" spans="1:14" s="53" customFormat="1" ht="57" customHeight="1">
      <c r="A31" s="56" t="s">
        <v>39</v>
      </c>
      <c r="B31" s="55" t="s">
        <v>48</v>
      </c>
      <c r="C31" s="27">
        <v>16</v>
      </c>
      <c r="D31" s="50">
        <v>1200.72</v>
      </c>
      <c r="E31" s="27" t="s">
        <v>30</v>
      </c>
      <c r="F31" s="27" t="s">
        <v>103</v>
      </c>
      <c r="G31" s="27" t="s">
        <v>104</v>
      </c>
      <c r="H31" s="213" t="s">
        <v>75</v>
      </c>
      <c r="I31" s="213" t="s">
        <v>76</v>
      </c>
      <c r="J31" s="213" t="s">
        <v>105</v>
      </c>
      <c r="K31" s="52" t="s">
        <v>1213</v>
      </c>
      <c r="L31" s="27"/>
      <c r="M31" s="3" t="s">
        <v>1102</v>
      </c>
      <c r="N31" s="61" t="s">
        <v>38</v>
      </c>
    </row>
    <row r="32" spans="1:14" s="53" customFormat="1" ht="57" customHeight="1">
      <c r="A32" s="56" t="s">
        <v>39</v>
      </c>
      <c r="B32" s="55" t="s">
        <v>48</v>
      </c>
      <c r="C32" s="27">
        <v>17</v>
      </c>
      <c r="D32" s="50">
        <v>1200.72</v>
      </c>
      <c r="E32" s="27" t="s">
        <v>30</v>
      </c>
      <c r="F32" s="27" t="s">
        <v>106</v>
      </c>
      <c r="G32" s="27" t="s">
        <v>1103</v>
      </c>
      <c r="H32" s="213" t="s">
        <v>108</v>
      </c>
      <c r="I32" s="213" t="s">
        <v>109</v>
      </c>
      <c r="J32" s="213" t="s">
        <v>110</v>
      </c>
      <c r="K32" s="52" t="s">
        <v>1213</v>
      </c>
      <c r="L32" s="27"/>
      <c r="M32" s="3" t="s">
        <v>1102</v>
      </c>
      <c r="N32" s="61" t="s">
        <v>38</v>
      </c>
    </row>
    <row r="33" spans="1:14" s="53" customFormat="1" ht="57" customHeight="1">
      <c r="A33" s="56" t="s">
        <v>39</v>
      </c>
      <c r="B33" s="55" t="s">
        <v>48</v>
      </c>
      <c r="C33" s="27">
        <v>18</v>
      </c>
      <c r="D33" s="50">
        <v>1200.72</v>
      </c>
      <c r="E33" s="27" t="s">
        <v>30</v>
      </c>
      <c r="F33" s="27" t="s">
        <v>111</v>
      </c>
      <c r="G33" s="27" t="s">
        <v>112</v>
      </c>
      <c r="H33" s="213" t="s">
        <v>113</v>
      </c>
      <c r="I33" s="213" t="s">
        <v>114</v>
      </c>
      <c r="J33" s="213" t="s">
        <v>115</v>
      </c>
      <c r="K33" s="52" t="s">
        <v>1213</v>
      </c>
      <c r="L33" s="27"/>
      <c r="M33" s="3" t="s">
        <v>1102</v>
      </c>
      <c r="N33" s="61" t="s">
        <v>38</v>
      </c>
    </row>
    <row r="34" spans="1:14" s="53" customFormat="1" ht="57" customHeight="1">
      <c r="A34" s="57" t="s">
        <v>39</v>
      </c>
      <c r="B34" s="58" t="s">
        <v>48</v>
      </c>
      <c r="C34" s="27">
        <v>19</v>
      </c>
      <c r="D34" s="50">
        <v>1200.72</v>
      </c>
      <c r="E34" s="27" t="s">
        <v>30</v>
      </c>
      <c r="F34" s="27" t="s">
        <v>116</v>
      </c>
      <c r="G34" s="27" t="s">
        <v>117</v>
      </c>
      <c r="H34" s="213" t="s">
        <v>100</v>
      </c>
      <c r="I34" s="213" t="s">
        <v>101</v>
      </c>
      <c r="J34" s="213" t="s">
        <v>118</v>
      </c>
      <c r="K34" s="52" t="s">
        <v>1213</v>
      </c>
      <c r="L34" s="62"/>
      <c r="M34" s="3" t="s">
        <v>1102</v>
      </c>
      <c r="N34" s="61" t="s">
        <v>38</v>
      </c>
    </row>
    <row r="35" spans="1:14" s="53" customFormat="1" ht="57" customHeight="1">
      <c r="A35" s="56" t="s">
        <v>39</v>
      </c>
      <c r="B35" s="55" t="s">
        <v>48</v>
      </c>
      <c r="C35" s="27">
        <v>20</v>
      </c>
      <c r="D35" s="50">
        <v>1200.72</v>
      </c>
      <c r="E35" s="27" t="s">
        <v>30</v>
      </c>
      <c r="F35" s="27" t="s">
        <v>119</v>
      </c>
      <c r="G35" s="59" t="s">
        <v>120</v>
      </c>
      <c r="H35" s="215" t="s">
        <v>75</v>
      </c>
      <c r="I35" s="215" t="s">
        <v>76</v>
      </c>
      <c r="J35" s="216" t="s">
        <v>1091</v>
      </c>
      <c r="K35" s="52" t="s">
        <v>1213</v>
      </c>
      <c r="L35" s="27"/>
      <c r="M35" s="3" t="s">
        <v>1102</v>
      </c>
      <c r="N35" s="61" t="s">
        <v>38</v>
      </c>
    </row>
    <row r="36" spans="1:14" s="53" customFormat="1" ht="57" customHeight="1">
      <c r="A36" s="56" t="s">
        <v>39</v>
      </c>
      <c r="B36" s="55" t="s">
        <v>48</v>
      </c>
      <c r="C36" s="27">
        <v>21</v>
      </c>
      <c r="D36" s="50">
        <v>1200.72</v>
      </c>
      <c r="E36" s="27" t="s">
        <v>30</v>
      </c>
      <c r="F36" s="27" t="s">
        <v>122</v>
      </c>
      <c r="G36" s="27" t="s">
        <v>123</v>
      </c>
      <c r="H36" s="213" t="s">
        <v>85</v>
      </c>
      <c r="I36" s="213" t="s">
        <v>86</v>
      </c>
      <c r="J36" s="213" t="s">
        <v>124</v>
      </c>
      <c r="K36" s="52" t="s">
        <v>1213</v>
      </c>
      <c r="L36" s="27"/>
      <c r="M36" s="3" t="s">
        <v>1102</v>
      </c>
      <c r="N36" s="61" t="s">
        <v>38</v>
      </c>
    </row>
    <row r="37" spans="1:14" s="53" customFormat="1" ht="57" customHeight="1">
      <c r="A37" s="56" t="s">
        <v>39</v>
      </c>
      <c r="B37" s="55" t="s">
        <v>48</v>
      </c>
      <c r="C37" s="27">
        <v>22</v>
      </c>
      <c r="D37" s="50">
        <v>1200.72</v>
      </c>
      <c r="E37" s="27" t="s">
        <v>30</v>
      </c>
      <c r="F37" s="27" t="s">
        <v>125</v>
      </c>
      <c r="G37" s="27" t="s">
        <v>126</v>
      </c>
      <c r="H37" s="214" t="s">
        <v>127</v>
      </c>
      <c r="I37" s="213" t="s">
        <v>128</v>
      </c>
      <c r="J37" s="213" t="s">
        <v>129</v>
      </c>
      <c r="K37" s="52" t="s">
        <v>1213</v>
      </c>
      <c r="L37" s="27"/>
      <c r="M37" s="3" t="s">
        <v>1102</v>
      </c>
      <c r="N37" s="61" t="s">
        <v>38</v>
      </c>
    </row>
    <row r="38" spans="1:14" s="53" customFormat="1" ht="57" customHeight="1">
      <c r="A38" s="56"/>
      <c r="B38" s="55"/>
      <c r="C38" s="27">
        <v>23</v>
      </c>
      <c r="D38" s="50">
        <v>1200.72</v>
      </c>
      <c r="E38" s="27" t="s">
        <v>30</v>
      </c>
      <c r="F38" s="27" t="s">
        <v>130</v>
      </c>
      <c r="G38" s="27" t="s">
        <v>908</v>
      </c>
      <c r="H38" s="213" t="s">
        <v>75</v>
      </c>
      <c r="I38" s="213" t="s">
        <v>76</v>
      </c>
      <c r="J38" s="213" t="s">
        <v>909</v>
      </c>
      <c r="K38" s="52" t="s">
        <v>1213</v>
      </c>
      <c r="L38" s="27"/>
      <c r="M38" s="3" t="s">
        <v>1102</v>
      </c>
      <c r="N38" s="61" t="s">
        <v>38</v>
      </c>
    </row>
    <row r="39" spans="1:14" s="53" customFormat="1" ht="57" customHeight="1">
      <c r="A39" s="56"/>
      <c r="B39" s="55"/>
      <c r="C39" s="27">
        <v>24</v>
      </c>
      <c r="D39" s="50">
        <v>1200.72</v>
      </c>
      <c r="E39" s="27" t="s">
        <v>30</v>
      </c>
      <c r="F39" s="27" t="s">
        <v>133</v>
      </c>
      <c r="G39" s="27" t="s">
        <v>910</v>
      </c>
      <c r="H39" s="213" t="s">
        <v>492</v>
      </c>
      <c r="I39" s="213" t="s">
        <v>493</v>
      </c>
      <c r="J39" s="213" t="s">
        <v>911</v>
      </c>
      <c r="K39" s="52" t="s">
        <v>1213</v>
      </c>
      <c r="L39" s="27"/>
      <c r="M39" s="3" t="s">
        <v>1102</v>
      </c>
      <c r="N39" s="61" t="s">
        <v>38</v>
      </c>
    </row>
    <row r="40" spans="1:14" s="53" customFormat="1" ht="57" customHeight="1">
      <c r="A40" s="56" t="s">
        <v>39</v>
      </c>
      <c r="B40" s="55" t="s">
        <v>48</v>
      </c>
      <c r="C40" s="27">
        <v>25</v>
      </c>
      <c r="D40" s="50">
        <v>1200.72</v>
      </c>
      <c r="E40" s="27" t="s">
        <v>30</v>
      </c>
      <c r="F40" s="27" t="s">
        <v>136</v>
      </c>
      <c r="G40" s="27" t="s">
        <v>131</v>
      </c>
      <c r="H40" s="213" t="s">
        <v>75</v>
      </c>
      <c r="I40" s="213" t="s">
        <v>76</v>
      </c>
      <c r="J40" s="213" t="s">
        <v>132</v>
      </c>
      <c r="K40" s="52" t="s">
        <v>1213</v>
      </c>
      <c r="L40" s="27"/>
      <c r="M40" s="3" t="s">
        <v>1102</v>
      </c>
      <c r="N40" s="61" t="s">
        <v>38</v>
      </c>
    </row>
    <row r="41" spans="1:14" s="53" customFormat="1" ht="57" customHeight="1">
      <c r="A41" s="56" t="s">
        <v>39</v>
      </c>
      <c r="B41" s="55" t="s">
        <v>48</v>
      </c>
      <c r="C41" s="27">
        <v>26</v>
      </c>
      <c r="D41" s="50">
        <v>1200.72</v>
      </c>
      <c r="E41" s="27" t="s">
        <v>30</v>
      </c>
      <c r="F41" s="27" t="s">
        <v>139</v>
      </c>
      <c r="G41" s="27" t="s">
        <v>134</v>
      </c>
      <c r="H41" s="214" t="s">
        <v>100</v>
      </c>
      <c r="I41" s="214" t="s">
        <v>101</v>
      </c>
      <c r="J41" s="213" t="s">
        <v>135</v>
      </c>
      <c r="K41" s="52" t="s">
        <v>1213</v>
      </c>
      <c r="L41" s="27"/>
      <c r="M41" s="3" t="s">
        <v>1102</v>
      </c>
      <c r="N41" s="61" t="s">
        <v>38</v>
      </c>
    </row>
    <row r="42" spans="1:14" s="53" customFormat="1" ht="57" customHeight="1">
      <c r="A42" s="56" t="s">
        <v>39</v>
      </c>
      <c r="B42" s="55" t="s">
        <v>48</v>
      </c>
      <c r="C42" s="27">
        <v>27</v>
      </c>
      <c r="D42" s="50">
        <v>1200.72</v>
      </c>
      <c r="E42" s="27" t="s">
        <v>30</v>
      </c>
      <c r="F42" s="27" t="s">
        <v>142</v>
      </c>
      <c r="G42" s="27" t="s">
        <v>140</v>
      </c>
      <c r="H42" s="213" t="s">
        <v>113</v>
      </c>
      <c r="I42" s="213" t="s">
        <v>114</v>
      </c>
      <c r="J42" s="213" t="s">
        <v>141</v>
      </c>
      <c r="K42" s="52" t="s">
        <v>1213</v>
      </c>
      <c r="L42" s="27"/>
      <c r="M42" s="3" t="s">
        <v>1102</v>
      </c>
      <c r="N42" s="61" t="s">
        <v>38</v>
      </c>
    </row>
    <row r="43" spans="1:14" s="53" customFormat="1" ht="57" customHeight="1">
      <c r="A43" s="57" t="s">
        <v>39</v>
      </c>
      <c r="B43" s="58" t="s">
        <v>48</v>
      </c>
      <c r="C43" s="27">
        <v>28</v>
      </c>
      <c r="D43" s="50">
        <v>1200.72</v>
      </c>
      <c r="E43" s="27" t="s">
        <v>30</v>
      </c>
      <c r="F43" s="27" t="s">
        <v>145</v>
      </c>
      <c r="G43" s="27" t="s">
        <v>143</v>
      </c>
      <c r="H43" s="213" t="s">
        <v>33</v>
      </c>
      <c r="I43" s="213" t="s">
        <v>34</v>
      </c>
      <c r="J43" s="213" t="s">
        <v>144</v>
      </c>
      <c r="K43" s="52" t="s">
        <v>1213</v>
      </c>
      <c r="L43" s="62"/>
      <c r="M43" s="3" t="s">
        <v>1102</v>
      </c>
      <c r="N43" s="61" t="s">
        <v>38</v>
      </c>
    </row>
    <row r="44" spans="1:14" s="53" customFormat="1" ht="57" customHeight="1">
      <c r="A44" s="57"/>
      <c r="B44" s="58"/>
      <c r="C44" s="27">
        <v>29</v>
      </c>
      <c r="D44" s="50">
        <v>1200.72</v>
      </c>
      <c r="E44" s="27" t="s">
        <v>30</v>
      </c>
      <c r="F44" s="27" t="s">
        <v>148</v>
      </c>
      <c r="G44" s="27" t="s">
        <v>912</v>
      </c>
      <c r="H44" s="214" t="s">
        <v>95</v>
      </c>
      <c r="I44" s="213" t="s">
        <v>96</v>
      </c>
      <c r="J44" s="213" t="s">
        <v>913</v>
      </c>
      <c r="K44" s="52" t="s">
        <v>1213</v>
      </c>
      <c r="L44" s="62"/>
      <c r="M44" s="3" t="s">
        <v>1102</v>
      </c>
      <c r="N44" s="61" t="s">
        <v>38</v>
      </c>
    </row>
    <row r="45" spans="1:14" s="53" customFormat="1" ht="57" customHeight="1">
      <c r="A45" s="56" t="s">
        <v>39</v>
      </c>
      <c r="B45" s="55" t="s">
        <v>48</v>
      </c>
      <c r="C45" s="27">
        <v>30</v>
      </c>
      <c r="D45" s="50">
        <v>1200.72</v>
      </c>
      <c r="E45" s="27" t="s">
        <v>30</v>
      </c>
      <c r="F45" s="27" t="s">
        <v>151</v>
      </c>
      <c r="G45" s="27" t="s">
        <v>146</v>
      </c>
      <c r="H45" s="213" t="s">
        <v>85</v>
      </c>
      <c r="I45" s="213" t="s">
        <v>86</v>
      </c>
      <c r="J45" s="213" t="s">
        <v>147</v>
      </c>
      <c r="K45" s="52" t="s">
        <v>1213</v>
      </c>
      <c r="L45" s="27"/>
      <c r="M45" s="3" t="s">
        <v>1102</v>
      </c>
      <c r="N45" s="61" t="s">
        <v>38</v>
      </c>
    </row>
    <row r="46" spans="1:14" s="53" customFormat="1" ht="57" customHeight="1">
      <c r="A46" s="56" t="s">
        <v>39</v>
      </c>
      <c r="B46" s="55" t="s">
        <v>48</v>
      </c>
      <c r="C46" s="27">
        <v>31</v>
      </c>
      <c r="D46" s="50">
        <v>1200.72</v>
      </c>
      <c r="E46" s="27" t="s">
        <v>30</v>
      </c>
      <c r="F46" s="27" t="s">
        <v>154</v>
      </c>
      <c r="G46" s="27" t="s">
        <v>149</v>
      </c>
      <c r="H46" s="213" t="s">
        <v>51</v>
      </c>
      <c r="I46" s="213" t="s">
        <v>52</v>
      </c>
      <c r="J46" s="213" t="s">
        <v>150</v>
      </c>
      <c r="K46" s="52" t="s">
        <v>1213</v>
      </c>
      <c r="L46" s="27"/>
      <c r="M46" s="3" t="s">
        <v>1102</v>
      </c>
      <c r="N46" s="61" t="s">
        <v>38</v>
      </c>
    </row>
    <row r="47" spans="1:14" s="53" customFormat="1" ht="57" customHeight="1">
      <c r="A47" s="56" t="s">
        <v>39</v>
      </c>
      <c r="B47" s="55" t="s">
        <v>48</v>
      </c>
      <c r="C47" s="27">
        <v>32</v>
      </c>
      <c r="D47" s="50">
        <v>2058.31</v>
      </c>
      <c r="E47" s="27" t="s">
        <v>30</v>
      </c>
      <c r="F47" s="27" t="s">
        <v>157</v>
      </c>
      <c r="G47" s="27" t="s">
        <v>152</v>
      </c>
      <c r="H47" s="213" t="s">
        <v>75</v>
      </c>
      <c r="I47" s="213" t="s">
        <v>76</v>
      </c>
      <c r="J47" s="213" t="s">
        <v>153</v>
      </c>
      <c r="K47" s="52" t="s">
        <v>1213</v>
      </c>
      <c r="L47" s="27"/>
      <c r="M47" s="3" t="s">
        <v>1102</v>
      </c>
      <c r="N47" s="61" t="s">
        <v>38</v>
      </c>
    </row>
    <row r="48" spans="1:14" s="53" customFormat="1" ht="57" customHeight="1">
      <c r="A48" s="56" t="s">
        <v>39</v>
      </c>
      <c r="B48" s="55" t="s">
        <v>48</v>
      </c>
      <c r="C48" s="27">
        <v>33</v>
      </c>
      <c r="D48" s="50">
        <v>1200.72</v>
      </c>
      <c r="E48" s="27" t="s">
        <v>30</v>
      </c>
      <c r="F48" s="27" t="s">
        <v>160</v>
      </c>
      <c r="G48" s="27" t="s">
        <v>155</v>
      </c>
      <c r="H48" s="213" t="s">
        <v>75</v>
      </c>
      <c r="I48" s="213" t="s">
        <v>76</v>
      </c>
      <c r="J48" s="213" t="s">
        <v>156</v>
      </c>
      <c r="K48" s="52" t="s">
        <v>1213</v>
      </c>
      <c r="L48" s="27"/>
      <c r="M48" s="3" t="s">
        <v>1102</v>
      </c>
      <c r="N48" s="61" t="s">
        <v>38</v>
      </c>
    </row>
    <row r="49" spans="1:14" s="53" customFormat="1" ht="57" customHeight="1">
      <c r="A49" s="56" t="s">
        <v>39</v>
      </c>
      <c r="B49" s="55" t="s">
        <v>48</v>
      </c>
      <c r="C49" s="27">
        <v>34</v>
      </c>
      <c r="D49" s="50">
        <v>1200.72</v>
      </c>
      <c r="E49" s="27" t="s">
        <v>30</v>
      </c>
      <c r="F49" s="27" t="s">
        <v>163</v>
      </c>
      <c r="G49" s="27" t="s">
        <v>158</v>
      </c>
      <c r="H49" s="214" t="s">
        <v>33</v>
      </c>
      <c r="I49" s="213" t="s">
        <v>34</v>
      </c>
      <c r="J49" s="213" t="s">
        <v>159</v>
      </c>
      <c r="K49" s="52" t="s">
        <v>1213</v>
      </c>
      <c r="L49" s="27"/>
      <c r="M49" s="3" t="s">
        <v>1102</v>
      </c>
      <c r="N49" s="61" t="s">
        <v>38</v>
      </c>
    </row>
    <row r="50" spans="1:14" s="53" customFormat="1" ht="57" customHeight="1">
      <c r="A50" s="56" t="s">
        <v>39</v>
      </c>
      <c r="B50" s="55" t="s">
        <v>48</v>
      </c>
      <c r="C50" s="27">
        <v>35</v>
      </c>
      <c r="D50" s="50">
        <v>1200.72</v>
      </c>
      <c r="E50" s="27" t="s">
        <v>30</v>
      </c>
      <c r="F50" s="27" t="s">
        <v>168</v>
      </c>
      <c r="G50" s="27" t="s">
        <v>161</v>
      </c>
      <c r="H50" s="213" t="s">
        <v>85</v>
      </c>
      <c r="I50" s="213" t="s">
        <v>86</v>
      </c>
      <c r="J50" s="213" t="s">
        <v>162</v>
      </c>
      <c r="K50" s="52" t="s">
        <v>1213</v>
      </c>
      <c r="L50" s="27"/>
      <c r="M50" s="3" t="s">
        <v>1102</v>
      </c>
      <c r="N50" s="61" t="s">
        <v>38</v>
      </c>
    </row>
    <row r="51" spans="1:14" s="53" customFormat="1" ht="57" customHeight="1">
      <c r="A51" s="56" t="s">
        <v>39</v>
      </c>
      <c r="B51" s="55" t="s">
        <v>48</v>
      </c>
      <c r="C51" s="27">
        <v>36</v>
      </c>
      <c r="D51" s="50">
        <v>1200.72</v>
      </c>
      <c r="E51" s="27" t="s">
        <v>30</v>
      </c>
      <c r="F51" s="27" t="s">
        <v>171</v>
      </c>
      <c r="G51" s="27" t="s">
        <v>164</v>
      </c>
      <c r="H51" s="214" t="s">
        <v>165</v>
      </c>
      <c r="I51" s="213" t="s">
        <v>166</v>
      </c>
      <c r="J51" s="213" t="s">
        <v>167</v>
      </c>
      <c r="K51" s="52" t="s">
        <v>1213</v>
      </c>
      <c r="L51" s="27"/>
      <c r="M51" s="3" t="s">
        <v>1102</v>
      </c>
      <c r="N51" s="61" t="s">
        <v>38</v>
      </c>
    </row>
    <row r="52" spans="1:14" s="53" customFormat="1" ht="57" customHeight="1">
      <c r="A52" s="56"/>
      <c r="B52" s="55"/>
      <c r="C52" s="27">
        <v>37</v>
      </c>
      <c r="D52" s="50">
        <v>1200.72</v>
      </c>
      <c r="E52" s="27" t="s">
        <v>30</v>
      </c>
      <c r="F52" s="27" t="s">
        <v>174</v>
      </c>
      <c r="G52" s="27" t="s">
        <v>841</v>
      </c>
      <c r="H52" s="213" t="s">
        <v>85</v>
      </c>
      <c r="I52" s="213" t="s">
        <v>86</v>
      </c>
      <c r="J52" s="213" t="s">
        <v>842</v>
      </c>
      <c r="K52" s="52" t="s">
        <v>1213</v>
      </c>
      <c r="L52" s="27"/>
      <c r="M52" s="3" t="s">
        <v>1102</v>
      </c>
      <c r="N52" s="61" t="s">
        <v>38</v>
      </c>
    </row>
    <row r="53" spans="1:14" s="53" customFormat="1" ht="57" customHeight="1">
      <c r="A53" s="56" t="s">
        <v>39</v>
      </c>
      <c r="B53" s="55" t="s">
        <v>48</v>
      </c>
      <c r="C53" s="27">
        <v>38</v>
      </c>
      <c r="D53" s="50">
        <v>1200.72</v>
      </c>
      <c r="E53" s="27" t="s">
        <v>30</v>
      </c>
      <c r="F53" s="27" t="s">
        <v>177</v>
      </c>
      <c r="G53" s="27" t="s">
        <v>169</v>
      </c>
      <c r="H53" s="211" t="s">
        <v>42</v>
      </c>
      <c r="I53" s="211" t="s">
        <v>43</v>
      </c>
      <c r="J53" s="213" t="s">
        <v>170</v>
      </c>
      <c r="K53" s="52" t="s">
        <v>1213</v>
      </c>
      <c r="L53" s="27"/>
      <c r="M53" s="3" t="s">
        <v>1102</v>
      </c>
      <c r="N53" s="61" t="s">
        <v>38</v>
      </c>
    </row>
    <row r="54" spans="1:14" s="53" customFormat="1" ht="57" customHeight="1">
      <c r="A54" s="56" t="s">
        <v>39</v>
      </c>
      <c r="B54" s="55" t="s">
        <v>48</v>
      </c>
      <c r="C54" s="27">
        <v>39</v>
      </c>
      <c r="D54" s="50">
        <v>1200.72</v>
      </c>
      <c r="E54" s="27" t="s">
        <v>30</v>
      </c>
      <c r="F54" s="27" t="s">
        <v>180</v>
      </c>
      <c r="G54" s="27" t="s">
        <v>172</v>
      </c>
      <c r="H54" s="214" t="s">
        <v>80</v>
      </c>
      <c r="I54" s="214" t="s">
        <v>81</v>
      </c>
      <c r="J54" s="213" t="s">
        <v>173</v>
      </c>
      <c r="K54" s="52" t="s">
        <v>1213</v>
      </c>
      <c r="L54" s="27"/>
      <c r="M54" s="3" t="s">
        <v>1102</v>
      </c>
      <c r="N54" s="61" t="s">
        <v>38</v>
      </c>
    </row>
    <row r="55" spans="1:14" s="53" customFormat="1" ht="57" customHeight="1">
      <c r="A55" s="56" t="s">
        <v>39</v>
      </c>
      <c r="B55" s="55" t="s">
        <v>48</v>
      </c>
      <c r="C55" s="27">
        <v>40</v>
      </c>
      <c r="D55" s="50">
        <v>1200.72</v>
      </c>
      <c r="E55" s="27" t="s">
        <v>30</v>
      </c>
      <c r="F55" s="27" t="s">
        <v>183</v>
      </c>
      <c r="G55" s="27" t="s">
        <v>175</v>
      </c>
      <c r="H55" s="214" t="s">
        <v>95</v>
      </c>
      <c r="I55" s="213" t="s">
        <v>96</v>
      </c>
      <c r="J55" s="213" t="s">
        <v>176</v>
      </c>
      <c r="K55" s="52" t="s">
        <v>1213</v>
      </c>
      <c r="L55" s="27"/>
      <c r="M55" s="3" t="s">
        <v>1102</v>
      </c>
      <c r="N55" s="61" t="s">
        <v>38</v>
      </c>
    </row>
    <row r="56" spans="1:14" s="53" customFormat="1" ht="57" customHeight="1">
      <c r="A56" s="56" t="s">
        <v>39</v>
      </c>
      <c r="B56" s="55" t="s">
        <v>48</v>
      </c>
      <c r="C56" s="27">
        <v>41</v>
      </c>
      <c r="D56" s="50">
        <v>1200.72</v>
      </c>
      <c r="E56" s="27" t="s">
        <v>30</v>
      </c>
      <c r="F56" s="27" t="s">
        <v>188</v>
      </c>
      <c r="G56" s="27" t="s">
        <v>181</v>
      </c>
      <c r="H56" s="213" t="s">
        <v>42</v>
      </c>
      <c r="I56" s="213" t="s">
        <v>43</v>
      </c>
      <c r="J56" s="213" t="s">
        <v>182</v>
      </c>
      <c r="K56" s="52" t="s">
        <v>1213</v>
      </c>
      <c r="L56" s="27"/>
      <c r="M56" s="3" t="s">
        <v>1102</v>
      </c>
      <c r="N56" s="61" t="s">
        <v>38</v>
      </c>
    </row>
    <row r="57" spans="1:14" s="53" customFormat="1" ht="57" customHeight="1">
      <c r="A57" s="56" t="s">
        <v>39</v>
      </c>
      <c r="B57" s="55" t="s">
        <v>48</v>
      </c>
      <c r="C57" s="27">
        <v>42</v>
      </c>
      <c r="D57" s="50">
        <v>1200.72</v>
      </c>
      <c r="E57" s="27" t="s">
        <v>30</v>
      </c>
      <c r="F57" s="27" t="s">
        <v>191</v>
      </c>
      <c r="G57" s="27" t="s">
        <v>184</v>
      </c>
      <c r="H57" s="214" t="s">
        <v>185</v>
      </c>
      <c r="I57" s="213" t="s">
        <v>186</v>
      </c>
      <c r="J57" s="213" t="s">
        <v>187</v>
      </c>
      <c r="K57" s="52" t="s">
        <v>1213</v>
      </c>
      <c r="L57" s="27"/>
      <c r="M57" s="3" t="s">
        <v>1102</v>
      </c>
      <c r="N57" s="61" t="s">
        <v>38</v>
      </c>
    </row>
    <row r="58" spans="1:14" s="53" customFormat="1" ht="57" customHeight="1">
      <c r="A58" s="56" t="s">
        <v>39</v>
      </c>
      <c r="B58" s="55" t="s">
        <v>48</v>
      </c>
      <c r="C58" s="27">
        <v>43</v>
      </c>
      <c r="D58" s="50">
        <v>1200.72</v>
      </c>
      <c r="E58" s="27" t="s">
        <v>30</v>
      </c>
      <c r="F58" s="27" t="s">
        <v>194</v>
      </c>
      <c r="G58" s="27" t="s">
        <v>189</v>
      </c>
      <c r="H58" s="214" t="s">
        <v>100</v>
      </c>
      <c r="I58" s="213" t="s">
        <v>101</v>
      </c>
      <c r="J58" s="213" t="s">
        <v>190</v>
      </c>
      <c r="K58" s="52" t="s">
        <v>1213</v>
      </c>
      <c r="L58" s="27"/>
      <c r="M58" s="3" t="s">
        <v>1102</v>
      </c>
      <c r="N58" s="61" t="s">
        <v>38</v>
      </c>
    </row>
    <row r="59" spans="1:14" s="53" customFormat="1" ht="57" customHeight="1">
      <c r="A59" s="56" t="s">
        <v>39</v>
      </c>
      <c r="B59" s="55" t="s">
        <v>48</v>
      </c>
      <c r="C59" s="27">
        <v>44</v>
      </c>
      <c r="D59" s="50">
        <v>1200.72</v>
      </c>
      <c r="E59" s="27" t="s">
        <v>30</v>
      </c>
      <c r="F59" s="27" t="s">
        <v>197</v>
      </c>
      <c r="G59" s="27" t="s">
        <v>192</v>
      </c>
      <c r="H59" s="214" t="s">
        <v>185</v>
      </c>
      <c r="I59" s="213" t="s">
        <v>186</v>
      </c>
      <c r="J59" s="213" t="s">
        <v>193</v>
      </c>
      <c r="K59" s="52" t="s">
        <v>1213</v>
      </c>
      <c r="L59" s="27"/>
      <c r="M59" s="3" t="s">
        <v>1102</v>
      </c>
      <c r="N59" s="61" t="s">
        <v>38</v>
      </c>
    </row>
    <row r="60" spans="1:14" s="53" customFormat="1" ht="57" customHeight="1">
      <c r="A60" s="56" t="s">
        <v>39</v>
      </c>
      <c r="B60" s="55" t="s">
        <v>48</v>
      </c>
      <c r="C60" s="27">
        <v>45</v>
      </c>
      <c r="D60" s="50">
        <v>1200.72</v>
      </c>
      <c r="E60" s="27" t="s">
        <v>30</v>
      </c>
      <c r="F60" s="27" t="s">
        <v>200</v>
      </c>
      <c r="G60" s="27" t="s">
        <v>195</v>
      </c>
      <c r="H60" s="214" t="s">
        <v>33</v>
      </c>
      <c r="I60" s="213" t="s">
        <v>34</v>
      </c>
      <c r="J60" s="213" t="s">
        <v>196</v>
      </c>
      <c r="K60" s="52" t="s">
        <v>1213</v>
      </c>
      <c r="L60" s="27"/>
      <c r="M60" s="3" t="s">
        <v>1102</v>
      </c>
      <c r="N60" s="61" t="s">
        <v>38</v>
      </c>
    </row>
    <row r="61" spans="1:14" s="53" customFormat="1" ht="57" customHeight="1">
      <c r="A61" s="56" t="s">
        <v>39</v>
      </c>
      <c r="B61" s="55" t="s">
        <v>48</v>
      </c>
      <c r="C61" s="27">
        <v>46</v>
      </c>
      <c r="D61" s="50">
        <v>1200.72</v>
      </c>
      <c r="E61" s="27" t="s">
        <v>30</v>
      </c>
      <c r="F61" s="27" t="s">
        <v>203</v>
      </c>
      <c r="G61" s="27" t="s">
        <v>198</v>
      </c>
      <c r="H61" s="214" t="s">
        <v>56</v>
      </c>
      <c r="I61" s="213" t="s">
        <v>57</v>
      </c>
      <c r="J61" s="213" t="s">
        <v>199</v>
      </c>
      <c r="K61" s="52" t="s">
        <v>1213</v>
      </c>
      <c r="L61" s="27"/>
      <c r="M61" s="3" t="s">
        <v>1102</v>
      </c>
      <c r="N61" s="61" t="s">
        <v>38</v>
      </c>
    </row>
    <row r="62" spans="1:14" s="53" customFormat="1" ht="57" customHeight="1">
      <c r="A62" s="56" t="s">
        <v>39</v>
      </c>
      <c r="B62" s="55" t="s">
        <v>48</v>
      </c>
      <c r="C62" s="27">
        <v>47</v>
      </c>
      <c r="D62" s="50">
        <v>1200.72</v>
      </c>
      <c r="E62" s="27" t="s">
        <v>30</v>
      </c>
      <c r="F62" s="27" t="s">
        <v>206</v>
      </c>
      <c r="G62" s="27" t="s">
        <v>201</v>
      </c>
      <c r="H62" s="213" t="s">
        <v>100</v>
      </c>
      <c r="I62" s="213" t="s">
        <v>101</v>
      </c>
      <c r="J62" s="213" t="s">
        <v>202</v>
      </c>
      <c r="K62" s="52" t="s">
        <v>1213</v>
      </c>
      <c r="L62" s="27"/>
      <c r="M62" s="3" t="s">
        <v>1102</v>
      </c>
      <c r="N62" s="61" t="s">
        <v>38</v>
      </c>
    </row>
    <row r="63" spans="1:14" s="53" customFormat="1" ht="57" customHeight="1">
      <c r="A63" s="56" t="s">
        <v>39</v>
      </c>
      <c r="B63" s="55" t="s">
        <v>48</v>
      </c>
      <c r="C63" s="27">
        <v>48</v>
      </c>
      <c r="D63" s="50">
        <v>1200.72</v>
      </c>
      <c r="E63" s="27" t="s">
        <v>30</v>
      </c>
      <c r="F63" s="27" t="s">
        <v>209</v>
      </c>
      <c r="G63" s="27" t="s">
        <v>204</v>
      </c>
      <c r="H63" s="214" t="s">
        <v>95</v>
      </c>
      <c r="I63" s="213" t="s">
        <v>96</v>
      </c>
      <c r="J63" s="213" t="s">
        <v>205</v>
      </c>
      <c r="K63" s="52" t="s">
        <v>1213</v>
      </c>
      <c r="L63" s="27"/>
      <c r="M63" s="3" t="s">
        <v>1102</v>
      </c>
      <c r="N63" s="61" t="s">
        <v>38</v>
      </c>
    </row>
    <row r="64" spans="1:14" s="53" customFormat="1" ht="57" customHeight="1">
      <c r="A64" s="56" t="s">
        <v>39</v>
      </c>
      <c r="B64" s="55" t="s">
        <v>48</v>
      </c>
      <c r="C64" s="27">
        <v>49</v>
      </c>
      <c r="D64" s="50">
        <v>1200.72</v>
      </c>
      <c r="E64" s="27" t="s">
        <v>30</v>
      </c>
      <c r="F64" s="27" t="s">
        <v>212</v>
      </c>
      <c r="G64" s="60" t="s">
        <v>207</v>
      </c>
      <c r="H64" s="214" t="s">
        <v>56</v>
      </c>
      <c r="I64" s="213" t="s">
        <v>57</v>
      </c>
      <c r="J64" s="213" t="s">
        <v>208</v>
      </c>
      <c r="K64" s="52" t="s">
        <v>1213</v>
      </c>
      <c r="L64" s="27"/>
      <c r="M64" s="3" t="s">
        <v>1102</v>
      </c>
      <c r="N64" s="61" t="s">
        <v>38</v>
      </c>
    </row>
    <row r="65" spans="1:14" s="53" customFormat="1" ht="57" customHeight="1">
      <c r="A65" s="56"/>
      <c r="B65" s="55"/>
      <c r="C65" s="27">
        <v>50</v>
      </c>
      <c r="D65" s="50">
        <v>1200.72</v>
      </c>
      <c r="E65" s="27" t="s">
        <v>30</v>
      </c>
      <c r="F65" s="27" t="s">
        <v>215</v>
      </c>
      <c r="G65" s="27" t="s">
        <v>914</v>
      </c>
      <c r="H65" s="214" t="s">
        <v>33</v>
      </c>
      <c r="I65" s="213" t="s">
        <v>34</v>
      </c>
      <c r="J65" s="213" t="s">
        <v>915</v>
      </c>
      <c r="K65" s="52" t="s">
        <v>1213</v>
      </c>
      <c r="L65" s="27"/>
      <c r="M65" s="3" t="s">
        <v>1102</v>
      </c>
      <c r="N65" s="61" t="s">
        <v>38</v>
      </c>
    </row>
    <row r="66" spans="1:14" s="53" customFormat="1" ht="57" customHeight="1">
      <c r="A66" s="56" t="s">
        <v>39</v>
      </c>
      <c r="B66" s="55" t="s">
        <v>48</v>
      </c>
      <c r="C66" s="27">
        <v>51</v>
      </c>
      <c r="D66" s="50">
        <v>1200.72</v>
      </c>
      <c r="E66" s="27" t="s">
        <v>30</v>
      </c>
      <c r="F66" s="27" t="s">
        <v>218</v>
      </c>
      <c r="G66" s="27" t="s">
        <v>210</v>
      </c>
      <c r="H66" s="213" t="s">
        <v>95</v>
      </c>
      <c r="I66" s="213" t="s">
        <v>96</v>
      </c>
      <c r="J66" s="213" t="s">
        <v>211</v>
      </c>
      <c r="K66" s="52" t="s">
        <v>1213</v>
      </c>
      <c r="L66" s="27"/>
      <c r="M66" s="3" t="s">
        <v>1102</v>
      </c>
      <c r="N66" s="61" t="s">
        <v>38</v>
      </c>
    </row>
    <row r="67" spans="1:14" s="53" customFormat="1" ht="57" customHeight="1">
      <c r="A67" s="56" t="s">
        <v>39</v>
      </c>
      <c r="B67" s="55" t="s">
        <v>48</v>
      </c>
      <c r="C67" s="27">
        <v>52</v>
      </c>
      <c r="D67" s="50">
        <v>1200.72</v>
      </c>
      <c r="E67" s="27" t="s">
        <v>30</v>
      </c>
      <c r="F67" s="27" t="s">
        <v>223</v>
      </c>
      <c r="G67" s="27" t="s">
        <v>213</v>
      </c>
      <c r="H67" s="214" t="s">
        <v>85</v>
      </c>
      <c r="I67" s="213" t="s">
        <v>86</v>
      </c>
      <c r="J67" s="213" t="s">
        <v>214</v>
      </c>
      <c r="K67" s="52" t="s">
        <v>1213</v>
      </c>
      <c r="L67" s="27"/>
      <c r="M67" s="3" t="s">
        <v>1102</v>
      </c>
      <c r="N67" s="61" t="s">
        <v>38</v>
      </c>
    </row>
    <row r="68" spans="1:14" s="53" customFormat="1" ht="57" customHeight="1">
      <c r="A68" s="56"/>
      <c r="B68" s="55"/>
      <c r="C68" s="27">
        <v>53</v>
      </c>
      <c r="D68" s="50">
        <v>1200.72</v>
      </c>
      <c r="E68" s="27" t="s">
        <v>30</v>
      </c>
      <c r="F68" s="27" t="s">
        <v>226</v>
      </c>
      <c r="G68" s="62" t="s">
        <v>847</v>
      </c>
      <c r="H68" s="213" t="s">
        <v>85</v>
      </c>
      <c r="I68" s="213" t="s">
        <v>86</v>
      </c>
      <c r="J68" s="216" t="s">
        <v>1093</v>
      </c>
      <c r="K68" s="52" t="s">
        <v>1213</v>
      </c>
      <c r="L68" s="27"/>
      <c r="M68" s="3" t="s">
        <v>1102</v>
      </c>
      <c r="N68" s="61" t="s">
        <v>38</v>
      </c>
    </row>
    <row r="69" spans="1:14" s="53" customFormat="1" ht="57" customHeight="1">
      <c r="A69" s="56" t="s">
        <v>39</v>
      </c>
      <c r="B69" s="55" t="s">
        <v>48</v>
      </c>
      <c r="C69" s="27">
        <v>54</v>
      </c>
      <c r="D69" s="50">
        <v>1200.72</v>
      </c>
      <c r="E69" s="27" t="s">
        <v>30</v>
      </c>
      <c r="F69" s="27" t="s">
        <v>229</v>
      </c>
      <c r="G69" s="27" t="s">
        <v>216</v>
      </c>
      <c r="H69" s="214" t="s">
        <v>42</v>
      </c>
      <c r="I69" s="213" t="s">
        <v>43</v>
      </c>
      <c r="J69" s="213" t="s">
        <v>217</v>
      </c>
      <c r="K69" s="52" t="s">
        <v>1213</v>
      </c>
      <c r="L69" s="27"/>
      <c r="M69" s="3" t="s">
        <v>1102</v>
      </c>
      <c r="N69" s="61" t="s">
        <v>38</v>
      </c>
    </row>
    <row r="70" spans="1:14" s="53" customFormat="1" ht="57" customHeight="1">
      <c r="A70" s="56"/>
      <c r="B70" s="55"/>
      <c r="C70" s="27">
        <v>55</v>
      </c>
      <c r="D70" s="50">
        <v>1200.72</v>
      </c>
      <c r="E70" s="27" t="s">
        <v>30</v>
      </c>
      <c r="F70" s="27" t="s">
        <v>232</v>
      </c>
      <c r="G70" s="27" t="s">
        <v>853</v>
      </c>
      <c r="H70" s="214" t="s">
        <v>33</v>
      </c>
      <c r="I70" s="213" t="s">
        <v>34</v>
      </c>
      <c r="J70" s="213" t="s">
        <v>854</v>
      </c>
      <c r="K70" s="52" t="s">
        <v>1213</v>
      </c>
      <c r="L70" s="27"/>
      <c r="M70" s="3" t="s">
        <v>1102</v>
      </c>
      <c r="N70" s="61" t="s">
        <v>38</v>
      </c>
    </row>
    <row r="71" spans="1:14" s="53" customFormat="1" ht="57" customHeight="1">
      <c r="A71" s="56" t="s">
        <v>39</v>
      </c>
      <c r="B71" s="55" t="s">
        <v>48</v>
      </c>
      <c r="C71" s="27">
        <v>56</v>
      </c>
      <c r="D71" s="50">
        <v>1200.72</v>
      </c>
      <c r="E71" s="27" t="s">
        <v>30</v>
      </c>
      <c r="F71" s="27" t="s">
        <v>235</v>
      </c>
      <c r="G71" s="27" t="s">
        <v>219</v>
      </c>
      <c r="H71" s="213" t="s">
        <v>220</v>
      </c>
      <c r="I71" s="213" t="s">
        <v>221</v>
      </c>
      <c r="J71" s="213" t="s">
        <v>222</v>
      </c>
      <c r="K71" s="52" t="s">
        <v>1213</v>
      </c>
      <c r="L71" s="27"/>
      <c r="M71" s="3" t="s">
        <v>1102</v>
      </c>
      <c r="N71" s="61" t="s">
        <v>38</v>
      </c>
    </row>
    <row r="72" spans="1:14" s="53" customFormat="1" ht="57" customHeight="1">
      <c r="A72" s="56"/>
      <c r="B72" s="55"/>
      <c r="C72" s="27">
        <v>57</v>
      </c>
      <c r="D72" s="50">
        <v>1200.72</v>
      </c>
      <c r="E72" s="27" t="s">
        <v>30</v>
      </c>
      <c r="F72" s="27" t="s">
        <v>238</v>
      </c>
      <c r="G72" s="27" t="s">
        <v>850</v>
      </c>
      <c r="H72" s="213" t="s">
        <v>80</v>
      </c>
      <c r="I72" s="213" t="s">
        <v>81</v>
      </c>
      <c r="J72" s="213" t="s">
        <v>851</v>
      </c>
      <c r="K72" s="52" t="s">
        <v>1213</v>
      </c>
      <c r="L72" s="27"/>
      <c r="M72" s="3" t="s">
        <v>1102</v>
      </c>
      <c r="N72" s="61" t="s">
        <v>38</v>
      </c>
    </row>
    <row r="73" spans="1:14" s="53" customFormat="1" ht="57" customHeight="1">
      <c r="A73" s="56" t="s">
        <v>39</v>
      </c>
      <c r="B73" s="55" t="s">
        <v>48</v>
      </c>
      <c r="C73" s="27">
        <v>58</v>
      </c>
      <c r="D73" s="50">
        <v>1200.72</v>
      </c>
      <c r="E73" s="27" t="s">
        <v>30</v>
      </c>
      <c r="F73" s="27" t="s">
        <v>241</v>
      </c>
      <c r="G73" s="27" t="s">
        <v>224</v>
      </c>
      <c r="H73" s="214" t="s">
        <v>75</v>
      </c>
      <c r="I73" s="213" t="s">
        <v>76</v>
      </c>
      <c r="J73" s="213" t="s">
        <v>225</v>
      </c>
      <c r="K73" s="52" t="s">
        <v>1213</v>
      </c>
      <c r="L73" s="27"/>
      <c r="M73" s="3" t="s">
        <v>1102</v>
      </c>
      <c r="N73" s="61" t="s">
        <v>38</v>
      </c>
    </row>
    <row r="74" spans="1:14" s="53" customFormat="1" ht="57" customHeight="1">
      <c r="A74" s="56" t="s">
        <v>39</v>
      </c>
      <c r="B74" s="55" t="s">
        <v>48</v>
      </c>
      <c r="C74" s="27">
        <v>59</v>
      </c>
      <c r="D74" s="50">
        <v>1200.72</v>
      </c>
      <c r="E74" s="27" t="s">
        <v>30</v>
      </c>
      <c r="F74" s="27" t="s">
        <v>244</v>
      </c>
      <c r="G74" s="27" t="s">
        <v>227</v>
      </c>
      <c r="H74" s="213" t="s">
        <v>85</v>
      </c>
      <c r="I74" s="213" t="s">
        <v>86</v>
      </c>
      <c r="J74" s="213" t="s">
        <v>228</v>
      </c>
      <c r="K74" s="52" t="s">
        <v>1213</v>
      </c>
      <c r="L74" s="27"/>
      <c r="M74" s="3" t="s">
        <v>1102</v>
      </c>
      <c r="N74" s="61" t="s">
        <v>38</v>
      </c>
    </row>
    <row r="75" spans="1:14" s="53" customFormat="1" ht="57" customHeight="1">
      <c r="A75" s="56" t="s">
        <v>39</v>
      </c>
      <c r="B75" s="55" t="s">
        <v>48</v>
      </c>
      <c r="C75" s="27">
        <v>60</v>
      </c>
      <c r="D75" s="50">
        <v>1200.72</v>
      </c>
      <c r="E75" s="27" t="s">
        <v>30</v>
      </c>
      <c r="F75" s="27" t="s">
        <v>247</v>
      </c>
      <c r="G75" s="27" t="s">
        <v>233</v>
      </c>
      <c r="H75" s="214" t="s">
        <v>220</v>
      </c>
      <c r="I75" s="213" t="s">
        <v>221</v>
      </c>
      <c r="J75" s="213" t="s">
        <v>234</v>
      </c>
      <c r="K75" s="52" t="s">
        <v>1213</v>
      </c>
      <c r="L75" s="27"/>
      <c r="M75" s="3" t="s">
        <v>1102</v>
      </c>
      <c r="N75" s="61" t="s">
        <v>38</v>
      </c>
    </row>
    <row r="76" spans="1:14" s="53" customFormat="1" ht="57" customHeight="1">
      <c r="A76" s="56" t="s">
        <v>39</v>
      </c>
      <c r="B76" s="55" t="s">
        <v>48</v>
      </c>
      <c r="C76" s="27">
        <v>61</v>
      </c>
      <c r="D76" s="50">
        <v>1200.72</v>
      </c>
      <c r="E76" s="27" t="s">
        <v>30</v>
      </c>
      <c r="F76" s="27" t="s">
        <v>250</v>
      </c>
      <c r="G76" s="27" t="s">
        <v>236</v>
      </c>
      <c r="H76" s="214" t="s">
        <v>75</v>
      </c>
      <c r="I76" s="213" t="s">
        <v>76</v>
      </c>
      <c r="J76" s="213" t="s">
        <v>237</v>
      </c>
      <c r="K76" s="52" t="s">
        <v>1213</v>
      </c>
      <c r="L76" s="27"/>
      <c r="M76" s="3" t="s">
        <v>1102</v>
      </c>
      <c r="N76" s="61" t="s">
        <v>38</v>
      </c>
    </row>
    <row r="77" spans="1:14" s="53" customFormat="1" ht="57" customHeight="1">
      <c r="A77" s="56"/>
      <c r="B77" s="55"/>
      <c r="C77" s="27">
        <v>62</v>
      </c>
      <c r="D77" s="50">
        <v>1200.72</v>
      </c>
      <c r="E77" s="27" t="s">
        <v>30</v>
      </c>
      <c r="F77" s="27" t="s">
        <v>253</v>
      </c>
      <c r="G77" s="27" t="s">
        <v>856</v>
      </c>
      <c r="H77" s="214" t="s">
        <v>95</v>
      </c>
      <c r="I77" s="213" t="s">
        <v>96</v>
      </c>
      <c r="J77" s="213" t="s">
        <v>857</v>
      </c>
      <c r="K77" s="52" t="s">
        <v>1213</v>
      </c>
      <c r="L77" s="27"/>
      <c r="M77" s="3" t="s">
        <v>1102</v>
      </c>
      <c r="N77" s="61" t="s">
        <v>38</v>
      </c>
    </row>
    <row r="78" spans="1:14" s="53" customFormat="1" ht="57" customHeight="1">
      <c r="A78" s="56" t="s">
        <v>39</v>
      </c>
      <c r="B78" s="55" t="s">
        <v>48</v>
      </c>
      <c r="C78" s="27">
        <v>63</v>
      </c>
      <c r="D78" s="50">
        <v>1200.72</v>
      </c>
      <c r="E78" s="27" t="s">
        <v>30</v>
      </c>
      <c r="F78" s="27" t="s">
        <v>256</v>
      </c>
      <c r="G78" s="27" t="s">
        <v>239</v>
      </c>
      <c r="H78" s="214" t="s">
        <v>33</v>
      </c>
      <c r="I78" s="213" t="s">
        <v>34</v>
      </c>
      <c r="J78" s="213" t="s">
        <v>240</v>
      </c>
      <c r="K78" s="52" t="s">
        <v>1213</v>
      </c>
      <c r="L78" s="27"/>
      <c r="M78" s="3" t="s">
        <v>1102</v>
      </c>
      <c r="N78" s="61" t="s">
        <v>38</v>
      </c>
    </row>
    <row r="79" spans="1:14" s="53" customFormat="1" ht="57" customHeight="1">
      <c r="A79" s="56" t="s">
        <v>39</v>
      </c>
      <c r="B79" s="55" t="s">
        <v>48</v>
      </c>
      <c r="C79" s="27">
        <v>64</v>
      </c>
      <c r="D79" s="50">
        <v>1200.72</v>
      </c>
      <c r="E79" s="27" t="s">
        <v>30</v>
      </c>
      <c r="F79" s="27" t="s">
        <v>259</v>
      </c>
      <c r="G79" s="27" t="s">
        <v>242</v>
      </c>
      <c r="H79" s="214" t="s">
        <v>33</v>
      </c>
      <c r="I79" s="213" t="s">
        <v>34</v>
      </c>
      <c r="J79" s="213" t="s">
        <v>243</v>
      </c>
      <c r="K79" s="52" t="s">
        <v>1213</v>
      </c>
      <c r="L79" s="27"/>
      <c r="M79" s="3" t="s">
        <v>1102</v>
      </c>
      <c r="N79" s="61" t="s">
        <v>38</v>
      </c>
    </row>
    <row r="80" spans="1:14" s="53" customFormat="1" ht="57" customHeight="1">
      <c r="A80" s="56" t="s">
        <v>39</v>
      </c>
      <c r="B80" s="55" t="s">
        <v>48</v>
      </c>
      <c r="C80" s="27">
        <v>65</v>
      </c>
      <c r="D80" s="50">
        <v>1200.72</v>
      </c>
      <c r="E80" s="27" t="s">
        <v>30</v>
      </c>
      <c r="F80" s="27" t="s">
        <v>262</v>
      </c>
      <c r="G80" s="27" t="s">
        <v>245</v>
      </c>
      <c r="H80" s="213" t="s">
        <v>80</v>
      </c>
      <c r="I80" s="213" t="s">
        <v>81</v>
      </c>
      <c r="J80" s="213" t="s">
        <v>246</v>
      </c>
      <c r="K80" s="52" t="s">
        <v>1213</v>
      </c>
      <c r="L80" s="27"/>
      <c r="M80" s="3" t="s">
        <v>1102</v>
      </c>
      <c r="N80" s="61" t="s">
        <v>38</v>
      </c>
    </row>
    <row r="81" spans="1:14" s="53" customFormat="1" ht="57" customHeight="1">
      <c r="A81" s="56"/>
      <c r="B81" s="55"/>
      <c r="C81" s="27">
        <v>66</v>
      </c>
      <c r="D81" s="50">
        <v>1200.72</v>
      </c>
      <c r="E81" s="27" t="s">
        <v>30</v>
      </c>
      <c r="F81" s="27" t="s">
        <v>265</v>
      </c>
      <c r="G81" s="27" t="s">
        <v>917</v>
      </c>
      <c r="H81" s="213" t="s">
        <v>75</v>
      </c>
      <c r="I81" s="213" t="s">
        <v>76</v>
      </c>
      <c r="J81" s="213" t="s">
        <v>918</v>
      </c>
      <c r="K81" s="52" t="s">
        <v>1213</v>
      </c>
      <c r="L81" s="27"/>
      <c r="M81" s="3" t="s">
        <v>1102</v>
      </c>
      <c r="N81" s="61" t="s">
        <v>38</v>
      </c>
    </row>
    <row r="82" spans="1:14" s="53" customFormat="1" ht="57" customHeight="1">
      <c r="A82" s="56" t="s">
        <v>39</v>
      </c>
      <c r="B82" s="55" t="s">
        <v>48</v>
      </c>
      <c r="C82" s="27">
        <v>67</v>
      </c>
      <c r="D82" s="50">
        <v>1200.72</v>
      </c>
      <c r="E82" s="27" t="s">
        <v>30</v>
      </c>
      <c r="F82" s="27" t="s">
        <v>268</v>
      </c>
      <c r="G82" s="27" t="s">
        <v>248</v>
      </c>
      <c r="H82" s="213" t="s">
        <v>113</v>
      </c>
      <c r="I82" s="213" t="s">
        <v>114</v>
      </c>
      <c r="J82" s="213" t="s">
        <v>249</v>
      </c>
      <c r="K82" s="52" t="s">
        <v>1213</v>
      </c>
      <c r="L82" s="27"/>
      <c r="M82" s="3" t="s">
        <v>1102</v>
      </c>
      <c r="N82" s="61" t="s">
        <v>38</v>
      </c>
    </row>
    <row r="83" spans="1:14" s="53" customFormat="1" ht="57" customHeight="1">
      <c r="A83" s="56" t="s">
        <v>39</v>
      </c>
      <c r="B83" s="55" t="s">
        <v>48</v>
      </c>
      <c r="C83" s="27">
        <v>68</v>
      </c>
      <c r="D83" s="50">
        <v>1200.72</v>
      </c>
      <c r="E83" s="27" t="s">
        <v>30</v>
      </c>
      <c r="F83" s="27" t="s">
        <v>271</v>
      </c>
      <c r="G83" s="60" t="s">
        <v>251</v>
      </c>
      <c r="H83" s="213" t="s">
        <v>85</v>
      </c>
      <c r="I83" s="213" t="s">
        <v>86</v>
      </c>
      <c r="J83" s="213" t="s">
        <v>252</v>
      </c>
      <c r="K83" s="52" t="s">
        <v>1213</v>
      </c>
      <c r="L83" s="27"/>
      <c r="M83" s="3" t="s">
        <v>1102</v>
      </c>
      <c r="N83" s="61" t="s">
        <v>38</v>
      </c>
    </row>
    <row r="84" spans="1:14" s="53" customFormat="1" ht="57" customHeight="1">
      <c r="A84" s="56"/>
      <c r="B84" s="55"/>
      <c r="C84" s="27">
        <v>69</v>
      </c>
      <c r="D84" s="50">
        <v>1200.72</v>
      </c>
      <c r="E84" s="27" t="s">
        <v>30</v>
      </c>
      <c r="F84" s="27" t="s">
        <v>274</v>
      </c>
      <c r="G84" s="27" t="s">
        <v>919</v>
      </c>
      <c r="H84" s="213" t="s">
        <v>85</v>
      </c>
      <c r="I84" s="213" t="s">
        <v>86</v>
      </c>
      <c r="J84" s="213" t="s">
        <v>920</v>
      </c>
      <c r="K84" s="52" t="s">
        <v>1213</v>
      </c>
      <c r="L84" s="27"/>
      <c r="M84" s="3" t="s">
        <v>1102</v>
      </c>
      <c r="N84" s="61" t="s">
        <v>38</v>
      </c>
    </row>
    <row r="85" spans="1:14" s="53" customFormat="1" ht="57" customHeight="1">
      <c r="A85" s="56"/>
      <c r="B85" s="55"/>
      <c r="C85" s="27">
        <v>70</v>
      </c>
      <c r="D85" s="50">
        <v>1200.72</v>
      </c>
      <c r="E85" s="27" t="s">
        <v>30</v>
      </c>
      <c r="F85" s="27" t="s">
        <v>277</v>
      </c>
      <c r="G85" s="27" t="s">
        <v>921</v>
      </c>
      <c r="H85" s="213" t="s">
        <v>75</v>
      </c>
      <c r="I85" s="213" t="s">
        <v>76</v>
      </c>
      <c r="J85" s="213" t="s">
        <v>922</v>
      </c>
      <c r="K85" s="52" t="s">
        <v>1213</v>
      </c>
      <c r="L85" s="27"/>
      <c r="M85" s="3" t="s">
        <v>1102</v>
      </c>
      <c r="N85" s="61" t="s">
        <v>38</v>
      </c>
    </row>
    <row r="86" spans="1:14" s="53" customFormat="1" ht="57" customHeight="1">
      <c r="A86" s="56" t="s">
        <v>39</v>
      </c>
      <c r="B86" s="55" t="s">
        <v>48</v>
      </c>
      <c r="C86" s="27">
        <v>71</v>
      </c>
      <c r="D86" s="50">
        <v>1200.72</v>
      </c>
      <c r="E86" s="27" t="s">
        <v>30</v>
      </c>
      <c r="F86" s="27" t="s">
        <v>280</v>
      </c>
      <c r="G86" s="27" t="s">
        <v>254</v>
      </c>
      <c r="H86" s="214" t="s">
        <v>85</v>
      </c>
      <c r="I86" s="213" t="s">
        <v>86</v>
      </c>
      <c r="J86" s="213" t="s">
        <v>255</v>
      </c>
      <c r="K86" s="52" t="s">
        <v>1213</v>
      </c>
      <c r="L86" s="27"/>
      <c r="M86" s="3" t="s">
        <v>1102</v>
      </c>
      <c r="N86" s="61" t="s">
        <v>38</v>
      </c>
    </row>
    <row r="87" spans="1:14" s="53" customFormat="1" ht="57" customHeight="1">
      <c r="A87" s="56" t="s">
        <v>39</v>
      </c>
      <c r="B87" s="55" t="s">
        <v>48</v>
      </c>
      <c r="C87" s="27">
        <v>72</v>
      </c>
      <c r="D87" s="50">
        <v>1200.72</v>
      </c>
      <c r="E87" s="27" t="s">
        <v>30</v>
      </c>
      <c r="F87" s="27" t="s">
        <v>283</v>
      </c>
      <c r="G87" s="27" t="s">
        <v>257</v>
      </c>
      <c r="H87" s="213" t="s">
        <v>56</v>
      </c>
      <c r="I87" s="213" t="s">
        <v>57</v>
      </c>
      <c r="J87" s="213" t="s">
        <v>258</v>
      </c>
      <c r="K87" s="52" t="s">
        <v>1213</v>
      </c>
      <c r="L87" s="27"/>
      <c r="M87" s="3" t="s">
        <v>1102</v>
      </c>
      <c r="N87" s="61" t="s">
        <v>38</v>
      </c>
    </row>
    <row r="88" spans="1:14" s="53" customFormat="1" ht="57" customHeight="1">
      <c r="A88" s="56" t="s">
        <v>39</v>
      </c>
      <c r="B88" s="55" t="s">
        <v>48</v>
      </c>
      <c r="C88" s="27">
        <v>73</v>
      </c>
      <c r="D88" s="50">
        <v>1200.72</v>
      </c>
      <c r="E88" s="27" t="s">
        <v>30</v>
      </c>
      <c r="F88" s="27" t="s">
        <v>286</v>
      </c>
      <c r="G88" s="27" t="s">
        <v>260</v>
      </c>
      <c r="H88" s="213" t="s">
        <v>108</v>
      </c>
      <c r="I88" s="213" t="s">
        <v>109</v>
      </c>
      <c r="J88" s="213" t="s">
        <v>261</v>
      </c>
      <c r="K88" s="52" t="s">
        <v>1213</v>
      </c>
      <c r="L88" s="27"/>
      <c r="M88" s="3" t="s">
        <v>1102</v>
      </c>
      <c r="N88" s="61" t="s">
        <v>38</v>
      </c>
    </row>
    <row r="89" spans="1:14" s="53" customFormat="1" ht="57" customHeight="1">
      <c r="A89" s="56"/>
      <c r="B89" s="55"/>
      <c r="C89" s="27">
        <v>74</v>
      </c>
      <c r="D89" s="50">
        <v>1200.72</v>
      </c>
      <c r="E89" s="27" t="s">
        <v>30</v>
      </c>
      <c r="F89" s="27" t="s">
        <v>289</v>
      </c>
      <c r="G89" s="27" t="s">
        <v>923</v>
      </c>
      <c r="H89" s="213" t="s">
        <v>85</v>
      </c>
      <c r="I89" s="213" t="s">
        <v>86</v>
      </c>
      <c r="J89" s="213" t="s">
        <v>924</v>
      </c>
      <c r="K89" s="52" t="s">
        <v>1213</v>
      </c>
      <c r="L89" s="27"/>
      <c r="M89" s="3" t="s">
        <v>1102</v>
      </c>
      <c r="N89" s="61" t="s">
        <v>38</v>
      </c>
    </row>
    <row r="90" spans="1:14" s="53" customFormat="1" ht="57" customHeight="1">
      <c r="A90" s="56" t="s">
        <v>39</v>
      </c>
      <c r="B90" s="55" t="s">
        <v>48</v>
      </c>
      <c r="C90" s="27">
        <v>75</v>
      </c>
      <c r="D90" s="50">
        <v>1200.72</v>
      </c>
      <c r="E90" s="27" t="s">
        <v>30</v>
      </c>
      <c r="F90" s="27" t="s">
        <v>292</v>
      </c>
      <c r="G90" s="27" t="s">
        <v>263</v>
      </c>
      <c r="H90" s="214" t="s">
        <v>108</v>
      </c>
      <c r="I90" s="213" t="s">
        <v>109</v>
      </c>
      <c r="J90" s="213" t="s">
        <v>264</v>
      </c>
      <c r="K90" s="52" t="s">
        <v>1213</v>
      </c>
      <c r="L90" s="27"/>
      <c r="M90" s="3" t="s">
        <v>1102</v>
      </c>
      <c r="N90" s="61" t="s">
        <v>38</v>
      </c>
    </row>
    <row r="91" spans="1:14" s="53" customFormat="1" ht="57" customHeight="1">
      <c r="A91" s="56" t="s">
        <v>39</v>
      </c>
      <c r="B91" s="55" t="s">
        <v>48</v>
      </c>
      <c r="C91" s="27">
        <v>76</v>
      </c>
      <c r="D91" s="50">
        <v>2058.31</v>
      </c>
      <c r="E91" s="27" t="s">
        <v>30</v>
      </c>
      <c r="F91" s="27" t="s">
        <v>295</v>
      </c>
      <c r="G91" s="27" t="s">
        <v>266</v>
      </c>
      <c r="H91" s="213" t="s">
        <v>85</v>
      </c>
      <c r="I91" s="213" t="s">
        <v>86</v>
      </c>
      <c r="J91" s="213" t="s">
        <v>267</v>
      </c>
      <c r="K91" s="52" t="s">
        <v>1213</v>
      </c>
      <c r="L91" s="27"/>
      <c r="M91" s="3" t="s">
        <v>1102</v>
      </c>
      <c r="N91" s="61" t="s">
        <v>38</v>
      </c>
    </row>
    <row r="92" spans="1:14" s="53" customFormat="1" ht="57" customHeight="1">
      <c r="A92" s="56"/>
      <c r="B92" s="55"/>
      <c r="C92" s="27">
        <v>77</v>
      </c>
      <c r="D92" s="50">
        <v>1200.72</v>
      </c>
      <c r="E92" s="27" t="s">
        <v>30</v>
      </c>
      <c r="F92" s="27" t="s">
        <v>298</v>
      </c>
      <c r="G92" s="27" t="s">
        <v>925</v>
      </c>
      <c r="H92" s="213" t="s">
        <v>85</v>
      </c>
      <c r="I92" s="213" t="s">
        <v>86</v>
      </c>
      <c r="J92" s="213" t="s">
        <v>926</v>
      </c>
      <c r="K92" s="52" t="s">
        <v>1213</v>
      </c>
      <c r="L92" s="27"/>
      <c r="M92" s="3" t="s">
        <v>1102</v>
      </c>
      <c r="N92" s="61" t="s">
        <v>38</v>
      </c>
    </row>
    <row r="93" spans="1:14" s="53" customFormat="1" ht="57" customHeight="1">
      <c r="A93" s="56" t="s">
        <v>39</v>
      </c>
      <c r="B93" s="55" t="s">
        <v>48</v>
      </c>
      <c r="C93" s="27">
        <v>78</v>
      </c>
      <c r="D93" s="50">
        <v>1200.72</v>
      </c>
      <c r="E93" s="27" t="s">
        <v>30</v>
      </c>
      <c r="F93" s="27" t="s">
        <v>301</v>
      </c>
      <c r="G93" s="27" t="s">
        <v>269</v>
      </c>
      <c r="H93" s="213" t="s">
        <v>85</v>
      </c>
      <c r="I93" s="213" t="s">
        <v>86</v>
      </c>
      <c r="J93" s="213" t="s">
        <v>270</v>
      </c>
      <c r="K93" s="52" t="s">
        <v>1213</v>
      </c>
      <c r="L93" s="27"/>
      <c r="M93" s="3" t="s">
        <v>1102</v>
      </c>
      <c r="N93" s="61" t="s">
        <v>38</v>
      </c>
    </row>
    <row r="94" spans="1:14" s="53" customFormat="1" ht="57" customHeight="1">
      <c r="A94" s="56" t="s">
        <v>39</v>
      </c>
      <c r="B94" s="55" t="s">
        <v>48</v>
      </c>
      <c r="C94" s="27">
        <v>79</v>
      </c>
      <c r="D94" s="50">
        <v>1200.72</v>
      </c>
      <c r="E94" s="27" t="s">
        <v>30</v>
      </c>
      <c r="F94" s="27" t="s">
        <v>304</v>
      </c>
      <c r="G94" s="27" t="s">
        <v>272</v>
      </c>
      <c r="H94" s="213" t="s">
        <v>75</v>
      </c>
      <c r="I94" s="213" t="s">
        <v>76</v>
      </c>
      <c r="J94" s="213" t="s">
        <v>273</v>
      </c>
      <c r="K94" s="52" t="s">
        <v>1213</v>
      </c>
      <c r="L94" s="27"/>
      <c r="M94" s="3" t="s">
        <v>1102</v>
      </c>
      <c r="N94" s="61" t="s">
        <v>38</v>
      </c>
    </row>
    <row r="95" spans="1:14" s="53" customFormat="1" ht="57" customHeight="1">
      <c r="A95" s="56" t="s">
        <v>39</v>
      </c>
      <c r="B95" s="55" t="s">
        <v>48</v>
      </c>
      <c r="C95" s="27">
        <v>80</v>
      </c>
      <c r="D95" s="50">
        <v>1200.72</v>
      </c>
      <c r="E95" s="27" t="s">
        <v>30</v>
      </c>
      <c r="F95" s="27" t="s">
        <v>307</v>
      </c>
      <c r="G95" s="27" t="s">
        <v>275</v>
      </c>
      <c r="H95" s="214" t="s">
        <v>113</v>
      </c>
      <c r="I95" s="213" t="s">
        <v>114</v>
      </c>
      <c r="J95" s="213" t="s">
        <v>276</v>
      </c>
      <c r="K95" s="52" t="s">
        <v>1213</v>
      </c>
      <c r="L95" s="27"/>
      <c r="M95" s="3" t="s">
        <v>1102</v>
      </c>
      <c r="N95" s="61" t="s">
        <v>38</v>
      </c>
    </row>
    <row r="96" spans="1:14" s="53" customFormat="1" ht="57" customHeight="1">
      <c r="A96" s="56" t="s">
        <v>39</v>
      </c>
      <c r="B96" s="55" t="s">
        <v>48</v>
      </c>
      <c r="C96" s="27">
        <v>81</v>
      </c>
      <c r="D96" s="50">
        <v>1200.72</v>
      </c>
      <c r="E96" s="27" t="s">
        <v>30</v>
      </c>
      <c r="F96" s="27" t="s">
        <v>310</v>
      </c>
      <c r="G96" s="62" t="s">
        <v>278</v>
      </c>
      <c r="H96" s="213" t="s">
        <v>75</v>
      </c>
      <c r="I96" s="213" t="s">
        <v>76</v>
      </c>
      <c r="J96" s="217" t="s">
        <v>1094</v>
      </c>
      <c r="K96" s="52" t="s">
        <v>1213</v>
      </c>
      <c r="L96" s="27"/>
      <c r="M96" s="3" t="s">
        <v>1102</v>
      </c>
      <c r="N96" s="61" t="s">
        <v>38</v>
      </c>
    </row>
    <row r="97" spans="1:14" s="53" customFormat="1" ht="57" customHeight="1">
      <c r="A97" s="56" t="s">
        <v>39</v>
      </c>
      <c r="B97" s="55" t="s">
        <v>48</v>
      </c>
      <c r="C97" s="27">
        <v>82</v>
      </c>
      <c r="D97" s="50">
        <v>1200.72</v>
      </c>
      <c r="E97" s="27" t="s">
        <v>30</v>
      </c>
      <c r="F97" s="27" t="s">
        <v>313</v>
      </c>
      <c r="G97" s="27" t="s">
        <v>281</v>
      </c>
      <c r="H97" s="214" t="s">
        <v>75</v>
      </c>
      <c r="I97" s="213" t="s">
        <v>76</v>
      </c>
      <c r="J97" s="213" t="s">
        <v>282</v>
      </c>
      <c r="K97" s="52" t="s">
        <v>1213</v>
      </c>
      <c r="L97" s="27"/>
      <c r="M97" s="3" t="s">
        <v>1102</v>
      </c>
      <c r="N97" s="61" t="s">
        <v>38</v>
      </c>
    </row>
    <row r="98" spans="1:14" s="53" customFormat="1" ht="57" customHeight="1">
      <c r="A98" s="56" t="s">
        <v>39</v>
      </c>
      <c r="B98" s="55" t="s">
        <v>48</v>
      </c>
      <c r="C98" s="27">
        <v>83</v>
      </c>
      <c r="D98" s="50">
        <v>1200.72</v>
      </c>
      <c r="E98" s="27" t="s">
        <v>30</v>
      </c>
      <c r="F98" s="27" t="s">
        <v>316</v>
      </c>
      <c r="G98" s="27" t="s">
        <v>284</v>
      </c>
      <c r="H98" s="214" t="s">
        <v>42</v>
      </c>
      <c r="I98" s="213" t="s">
        <v>43</v>
      </c>
      <c r="J98" s="213" t="s">
        <v>285</v>
      </c>
      <c r="K98" s="52" t="s">
        <v>1213</v>
      </c>
      <c r="L98" s="27"/>
      <c r="M98" s="3" t="s">
        <v>1102</v>
      </c>
      <c r="N98" s="61" t="s">
        <v>38</v>
      </c>
    </row>
    <row r="99" spans="1:14" s="53" customFormat="1" ht="57" customHeight="1">
      <c r="A99" s="56" t="s">
        <v>39</v>
      </c>
      <c r="B99" s="55" t="s">
        <v>48</v>
      </c>
      <c r="C99" s="27">
        <v>84</v>
      </c>
      <c r="D99" s="50">
        <v>1200.72</v>
      </c>
      <c r="E99" s="27" t="s">
        <v>30</v>
      </c>
      <c r="F99" s="27" t="s">
        <v>319</v>
      </c>
      <c r="G99" s="27" t="s">
        <v>287</v>
      </c>
      <c r="H99" s="213" t="s">
        <v>113</v>
      </c>
      <c r="I99" s="213" t="s">
        <v>114</v>
      </c>
      <c r="J99" s="213" t="s">
        <v>288</v>
      </c>
      <c r="K99" s="52" t="s">
        <v>1213</v>
      </c>
      <c r="L99" s="27"/>
      <c r="M99" s="3" t="s">
        <v>1102</v>
      </c>
      <c r="N99" s="61" t="s">
        <v>38</v>
      </c>
    </row>
    <row r="100" spans="1:14" s="53" customFormat="1" ht="57" customHeight="1">
      <c r="A100" s="56" t="s">
        <v>39</v>
      </c>
      <c r="B100" s="55" t="s">
        <v>48</v>
      </c>
      <c r="C100" s="27">
        <v>85</v>
      </c>
      <c r="D100" s="50">
        <v>1200.72</v>
      </c>
      <c r="E100" s="27" t="s">
        <v>30</v>
      </c>
      <c r="F100" s="27" t="s">
        <v>322</v>
      </c>
      <c r="G100" s="27" t="s">
        <v>290</v>
      </c>
      <c r="H100" s="214" t="s">
        <v>75</v>
      </c>
      <c r="I100" s="213" t="s">
        <v>76</v>
      </c>
      <c r="J100" s="213" t="s">
        <v>291</v>
      </c>
      <c r="K100" s="52" t="s">
        <v>1213</v>
      </c>
      <c r="L100" s="27"/>
      <c r="M100" s="3" t="s">
        <v>1102</v>
      </c>
      <c r="N100" s="61" t="s">
        <v>38</v>
      </c>
    </row>
    <row r="101" spans="1:14" s="53" customFormat="1" ht="57" customHeight="1">
      <c r="A101" s="56" t="s">
        <v>39</v>
      </c>
      <c r="B101" s="55" t="s">
        <v>48</v>
      </c>
      <c r="C101" s="27">
        <v>86</v>
      </c>
      <c r="D101" s="50">
        <v>1200.72</v>
      </c>
      <c r="E101" s="27" t="s">
        <v>30</v>
      </c>
      <c r="F101" s="27" t="s">
        <v>325</v>
      </c>
      <c r="G101" s="27" t="s">
        <v>293</v>
      </c>
      <c r="H101" s="214" t="s">
        <v>56</v>
      </c>
      <c r="I101" s="213" t="s">
        <v>57</v>
      </c>
      <c r="J101" s="213" t="s">
        <v>294</v>
      </c>
      <c r="K101" s="52" t="s">
        <v>1213</v>
      </c>
      <c r="L101" s="27"/>
      <c r="M101" s="3" t="s">
        <v>1102</v>
      </c>
      <c r="N101" s="61" t="s">
        <v>38</v>
      </c>
    </row>
    <row r="102" spans="1:14" s="53" customFormat="1" ht="57" customHeight="1">
      <c r="A102" s="56"/>
      <c r="B102" s="55"/>
      <c r="C102" s="27">
        <v>87</v>
      </c>
      <c r="D102" s="50">
        <v>1200.72</v>
      </c>
      <c r="E102" s="27" t="s">
        <v>30</v>
      </c>
      <c r="F102" s="27" t="s">
        <v>328</v>
      </c>
      <c r="G102" s="27" t="s">
        <v>927</v>
      </c>
      <c r="H102" s="213" t="s">
        <v>75</v>
      </c>
      <c r="I102" s="213" t="s">
        <v>76</v>
      </c>
      <c r="J102" s="213" t="s">
        <v>928</v>
      </c>
      <c r="K102" s="52" t="s">
        <v>1213</v>
      </c>
      <c r="L102" s="27"/>
      <c r="M102" s="3" t="s">
        <v>1102</v>
      </c>
      <c r="N102" s="61" t="s">
        <v>38</v>
      </c>
    </row>
    <row r="103" spans="1:14" s="53" customFormat="1" ht="57" customHeight="1">
      <c r="A103" s="56"/>
      <c r="B103" s="55"/>
      <c r="C103" s="27">
        <v>88</v>
      </c>
      <c r="D103" s="50">
        <v>1200.72</v>
      </c>
      <c r="E103" s="27" t="s">
        <v>30</v>
      </c>
      <c r="F103" s="27" t="s">
        <v>331</v>
      </c>
      <c r="G103" s="27" t="s">
        <v>929</v>
      </c>
      <c r="H103" s="214" t="s">
        <v>95</v>
      </c>
      <c r="I103" s="213" t="s">
        <v>96</v>
      </c>
      <c r="J103" s="213" t="s">
        <v>930</v>
      </c>
      <c r="K103" s="52" t="s">
        <v>1213</v>
      </c>
      <c r="L103" s="27"/>
      <c r="M103" s="3" t="s">
        <v>1102</v>
      </c>
      <c r="N103" s="61" t="s">
        <v>38</v>
      </c>
    </row>
    <row r="104" spans="1:14" s="53" customFormat="1" ht="57" customHeight="1">
      <c r="A104" s="56" t="s">
        <v>39</v>
      </c>
      <c r="B104" s="55" t="s">
        <v>48</v>
      </c>
      <c r="C104" s="27">
        <v>89</v>
      </c>
      <c r="D104" s="50">
        <v>1200.72</v>
      </c>
      <c r="E104" s="27" t="s">
        <v>30</v>
      </c>
      <c r="F104" s="27" t="s">
        <v>334</v>
      </c>
      <c r="G104" s="27" t="s">
        <v>296</v>
      </c>
      <c r="H104" s="214" t="s">
        <v>220</v>
      </c>
      <c r="I104" s="213" t="s">
        <v>221</v>
      </c>
      <c r="J104" s="213" t="s">
        <v>297</v>
      </c>
      <c r="K104" s="52" t="s">
        <v>1213</v>
      </c>
      <c r="L104" s="27"/>
      <c r="M104" s="3" t="s">
        <v>1102</v>
      </c>
      <c r="N104" s="61" t="s">
        <v>38</v>
      </c>
    </row>
    <row r="105" spans="1:14" s="53" customFormat="1" ht="57" customHeight="1">
      <c r="A105" s="56" t="s">
        <v>39</v>
      </c>
      <c r="B105" s="55" t="s">
        <v>48</v>
      </c>
      <c r="C105" s="27">
        <v>90</v>
      </c>
      <c r="D105" s="50">
        <v>1200.72</v>
      </c>
      <c r="E105" s="27" t="s">
        <v>30</v>
      </c>
      <c r="F105" s="27" t="s">
        <v>337</v>
      </c>
      <c r="G105" s="27" t="s">
        <v>299</v>
      </c>
      <c r="H105" s="214" t="s">
        <v>61</v>
      </c>
      <c r="I105" s="213" t="s">
        <v>62</v>
      </c>
      <c r="J105" s="213" t="s">
        <v>300</v>
      </c>
      <c r="K105" s="52" t="s">
        <v>1213</v>
      </c>
      <c r="L105" s="27"/>
      <c r="M105" s="3" t="s">
        <v>1102</v>
      </c>
      <c r="N105" s="61" t="s">
        <v>38</v>
      </c>
    </row>
    <row r="106" spans="1:14" s="53" customFormat="1" ht="57" customHeight="1">
      <c r="A106" s="56" t="s">
        <v>39</v>
      </c>
      <c r="B106" s="55" t="s">
        <v>48</v>
      </c>
      <c r="C106" s="27">
        <v>91</v>
      </c>
      <c r="D106" s="50">
        <v>1200.72</v>
      </c>
      <c r="E106" s="27" t="s">
        <v>30</v>
      </c>
      <c r="F106" s="27" t="s">
        <v>340</v>
      </c>
      <c r="G106" s="27" t="s">
        <v>302</v>
      </c>
      <c r="H106" s="214" t="s">
        <v>113</v>
      </c>
      <c r="I106" s="213" t="s">
        <v>114</v>
      </c>
      <c r="J106" s="213" t="s">
        <v>303</v>
      </c>
      <c r="K106" s="52" t="s">
        <v>1213</v>
      </c>
      <c r="L106" s="27"/>
      <c r="M106" s="3" t="s">
        <v>1102</v>
      </c>
      <c r="N106" s="61" t="s">
        <v>38</v>
      </c>
    </row>
    <row r="107" spans="1:14" s="53" customFormat="1" ht="57" customHeight="1">
      <c r="A107" s="56"/>
      <c r="B107" s="55"/>
      <c r="C107" s="27">
        <v>92</v>
      </c>
      <c r="D107" s="50">
        <v>1200.72</v>
      </c>
      <c r="E107" s="27" t="s">
        <v>30</v>
      </c>
      <c r="F107" s="27" t="s">
        <v>343</v>
      </c>
      <c r="G107" s="27" t="s">
        <v>931</v>
      </c>
      <c r="H107" s="213" t="s">
        <v>56</v>
      </c>
      <c r="I107" s="213" t="s">
        <v>57</v>
      </c>
      <c r="J107" s="213" t="s">
        <v>932</v>
      </c>
      <c r="K107" s="52" t="s">
        <v>1213</v>
      </c>
      <c r="L107" s="27"/>
      <c r="M107" s="3" t="s">
        <v>1102</v>
      </c>
      <c r="N107" s="61" t="s">
        <v>38</v>
      </c>
    </row>
    <row r="108" spans="1:14" s="53" customFormat="1" ht="57" customHeight="1">
      <c r="A108" s="56" t="s">
        <v>39</v>
      </c>
      <c r="B108" s="55" t="s">
        <v>48</v>
      </c>
      <c r="C108" s="27">
        <v>93</v>
      </c>
      <c r="D108" s="50">
        <v>1200.72</v>
      </c>
      <c r="E108" s="27" t="s">
        <v>30</v>
      </c>
      <c r="F108" s="27" t="s">
        <v>346</v>
      </c>
      <c r="G108" s="27" t="s">
        <v>305</v>
      </c>
      <c r="H108" s="214" t="s">
        <v>100</v>
      </c>
      <c r="I108" s="213" t="s">
        <v>101</v>
      </c>
      <c r="J108" s="213" t="s">
        <v>306</v>
      </c>
      <c r="K108" s="52" t="s">
        <v>1213</v>
      </c>
      <c r="L108" s="27"/>
      <c r="M108" s="3" t="s">
        <v>1102</v>
      </c>
      <c r="N108" s="61" t="s">
        <v>38</v>
      </c>
    </row>
    <row r="109" spans="1:14" s="53" customFormat="1" ht="57" customHeight="1">
      <c r="A109" s="56"/>
      <c r="B109" s="55"/>
      <c r="C109" s="27">
        <v>94</v>
      </c>
      <c r="D109" s="50">
        <v>1200.72</v>
      </c>
      <c r="E109" s="27" t="s">
        <v>30</v>
      </c>
      <c r="F109" s="27" t="s">
        <v>349</v>
      </c>
      <c r="G109" s="27" t="s">
        <v>933</v>
      </c>
      <c r="H109" s="213" t="s">
        <v>75</v>
      </c>
      <c r="I109" s="213" t="s">
        <v>76</v>
      </c>
      <c r="J109" s="213" t="s">
        <v>934</v>
      </c>
      <c r="K109" s="52" t="s">
        <v>1213</v>
      </c>
      <c r="L109" s="27"/>
      <c r="M109" s="3" t="s">
        <v>1102</v>
      </c>
      <c r="N109" s="61" t="s">
        <v>38</v>
      </c>
    </row>
    <row r="110" spans="1:14" s="53" customFormat="1" ht="57" customHeight="1">
      <c r="A110" s="56" t="s">
        <v>39</v>
      </c>
      <c r="B110" s="55" t="s">
        <v>48</v>
      </c>
      <c r="C110" s="27">
        <v>95</v>
      </c>
      <c r="D110" s="50">
        <v>1200.72</v>
      </c>
      <c r="E110" s="27" t="s">
        <v>30</v>
      </c>
      <c r="F110" s="27" t="s">
        <v>352</v>
      </c>
      <c r="G110" s="27" t="s">
        <v>308</v>
      </c>
      <c r="H110" s="214" t="s">
        <v>56</v>
      </c>
      <c r="I110" s="213" t="s">
        <v>57</v>
      </c>
      <c r="J110" s="213" t="s">
        <v>309</v>
      </c>
      <c r="K110" s="52" t="s">
        <v>1213</v>
      </c>
      <c r="L110" s="27"/>
      <c r="M110" s="3" t="s">
        <v>1102</v>
      </c>
      <c r="N110" s="61" t="s">
        <v>38</v>
      </c>
    </row>
    <row r="111" spans="1:14" s="53" customFormat="1" ht="57" customHeight="1">
      <c r="A111" s="56" t="s">
        <v>39</v>
      </c>
      <c r="B111" s="55" t="s">
        <v>48</v>
      </c>
      <c r="C111" s="27">
        <v>96</v>
      </c>
      <c r="D111" s="50">
        <v>1200.72</v>
      </c>
      <c r="E111" s="27" t="s">
        <v>30</v>
      </c>
      <c r="F111" s="27" t="s">
        <v>355</v>
      </c>
      <c r="G111" s="27" t="s">
        <v>311</v>
      </c>
      <c r="H111" s="213" t="s">
        <v>95</v>
      </c>
      <c r="I111" s="213" t="s">
        <v>96</v>
      </c>
      <c r="J111" s="213" t="s">
        <v>312</v>
      </c>
      <c r="K111" s="52" t="s">
        <v>1213</v>
      </c>
      <c r="L111" s="27"/>
      <c r="M111" s="3" t="s">
        <v>1102</v>
      </c>
      <c r="N111" s="61" t="s">
        <v>38</v>
      </c>
    </row>
    <row r="112" spans="1:14" s="53" customFormat="1" ht="57" customHeight="1">
      <c r="A112" s="56" t="s">
        <v>39</v>
      </c>
      <c r="B112" s="55" t="s">
        <v>48</v>
      </c>
      <c r="C112" s="27">
        <v>97</v>
      </c>
      <c r="D112" s="50">
        <v>1200.72</v>
      </c>
      <c r="E112" s="27" t="s">
        <v>30</v>
      </c>
      <c r="F112" s="27" t="s">
        <v>358</v>
      </c>
      <c r="G112" s="27" t="s">
        <v>314</v>
      </c>
      <c r="H112" s="213" t="s">
        <v>75</v>
      </c>
      <c r="I112" s="213" t="s">
        <v>76</v>
      </c>
      <c r="J112" s="213" t="s">
        <v>315</v>
      </c>
      <c r="K112" s="52" t="s">
        <v>1213</v>
      </c>
      <c r="L112" s="27"/>
      <c r="M112" s="3" t="s">
        <v>1102</v>
      </c>
      <c r="N112" s="61" t="s">
        <v>38</v>
      </c>
    </row>
    <row r="113" spans="1:14" s="53" customFormat="1" ht="57" customHeight="1">
      <c r="A113" s="56" t="s">
        <v>39</v>
      </c>
      <c r="B113" s="55" t="s">
        <v>48</v>
      </c>
      <c r="C113" s="27">
        <v>98</v>
      </c>
      <c r="D113" s="50">
        <v>1200.72</v>
      </c>
      <c r="E113" s="27" t="s">
        <v>30</v>
      </c>
      <c r="F113" s="27" t="s">
        <v>361</v>
      </c>
      <c r="G113" s="27" t="s">
        <v>317</v>
      </c>
      <c r="H113" s="214" t="s">
        <v>85</v>
      </c>
      <c r="I113" s="213" t="s">
        <v>86</v>
      </c>
      <c r="J113" s="213" t="s">
        <v>318</v>
      </c>
      <c r="K113" s="52" t="s">
        <v>1213</v>
      </c>
      <c r="L113" s="27"/>
      <c r="M113" s="3" t="s">
        <v>1102</v>
      </c>
      <c r="N113" s="61" t="s">
        <v>38</v>
      </c>
    </row>
    <row r="114" spans="1:14" s="53" customFormat="1" ht="57" customHeight="1">
      <c r="A114" s="56" t="s">
        <v>39</v>
      </c>
      <c r="B114" s="55" t="s">
        <v>48</v>
      </c>
      <c r="C114" s="27">
        <v>99</v>
      </c>
      <c r="D114" s="50">
        <v>1200.72</v>
      </c>
      <c r="E114" s="27" t="s">
        <v>30</v>
      </c>
      <c r="F114" s="27" t="s">
        <v>364</v>
      </c>
      <c r="G114" s="27" t="s">
        <v>320</v>
      </c>
      <c r="H114" s="214" t="s">
        <v>75</v>
      </c>
      <c r="I114" s="214" t="s">
        <v>76</v>
      </c>
      <c r="J114" s="213" t="s">
        <v>321</v>
      </c>
      <c r="K114" s="52" t="s">
        <v>1213</v>
      </c>
      <c r="L114" s="27"/>
      <c r="M114" s="3" t="s">
        <v>1102</v>
      </c>
      <c r="N114" s="61" t="s">
        <v>38</v>
      </c>
    </row>
    <row r="115" spans="1:14" s="53" customFormat="1" ht="57" customHeight="1">
      <c r="A115" s="56" t="s">
        <v>39</v>
      </c>
      <c r="B115" s="55" t="s">
        <v>48</v>
      </c>
      <c r="C115" s="27">
        <v>100</v>
      </c>
      <c r="D115" s="50">
        <v>1200.72</v>
      </c>
      <c r="E115" s="27" t="s">
        <v>30</v>
      </c>
      <c r="F115" s="27" t="s">
        <v>367</v>
      </c>
      <c r="G115" s="27" t="s">
        <v>323</v>
      </c>
      <c r="H115" s="214" t="s">
        <v>85</v>
      </c>
      <c r="I115" s="213" t="s">
        <v>86</v>
      </c>
      <c r="J115" s="213" t="s">
        <v>324</v>
      </c>
      <c r="K115" s="52" t="s">
        <v>1213</v>
      </c>
      <c r="L115" s="27"/>
      <c r="M115" s="3" t="s">
        <v>1102</v>
      </c>
      <c r="N115" s="61" t="s">
        <v>38</v>
      </c>
    </row>
    <row r="116" spans="1:14" s="53" customFormat="1" ht="57" customHeight="1">
      <c r="A116" s="56" t="s">
        <v>39</v>
      </c>
      <c r="B116" s="55" t="s">
        <v>48</v>
      </c>
      <c r="C116" s="27">
        <v>101</v>
      </c>
      <c r="D116" s="50">
        <v>1200.72</v>
      </c>
      <c r="E116" s="27" t="s">
        <v>30</v>
      </c>
      <c r="F116" s="27" t="s">
        <v>370</v>
      </c>
      <c r="G116" s="27" t="s">
        <v>326</v>
      </c>
      <c r="H116" s="213" t="s">
        <v>90</v>
      </c>
      <c r="I116" s="213" t="s">
        <v>91</v>
      </c>
      <c r="J116" s="213" t="s">
        <v>327</v>
      </c>
      <c r="K116" s="52" t="s">
        <v>1213</v>
      </c>
      <c r="L116" s="27"/>
      <c r="M116" s="3" t="s">
        <v>1102</v>
      </c>
      <c r="N116" s="61" t="s">
        <v>38</v>
      </c>
    </row>
    <row r="117" spans="1:14" s="53" customFormat="1" ht="57" customHeight="1">
      <c r="A117" s="56" t="s">
        <v>39</v>
      </c>
      <c r="B117" s="55" t="s">
        <v>48</v>
      </c>
      <c r="C117" s="27">
        <v>102</v>
      </c>
      <c r="D117" s="50">
        <v>1200.72</v>
      </c>
      <c r="E117" s="27" t="s">
        <v>30</v>
      </c>
      <c r="F117" s="27" t="s">
        <v>373</v>
      </c>
      <c r="G117" s="27" t="s">
        <v>329</v>
      </c>
      <c r="H117" s="213" t="s">
        <v>185</v>
      </c>
      <c r="I117" s="213" t="s">
        <v>186</v>
      </c>
      <c r="J117" s="213" t="s">
        <v>330</v>
      </c>
      <c r="K117" s="52" t="s">
        <v>1213</v>
      </c>
      <c r="L117" s="27"/>
      <c r="M117" s="3" t="s">
        <v>1102</v>
      </c>
      <c r="N117" s="61" t="s">
        <v>38</v>
      </c>
    </row>
    <row r="118" spans="1:14" s="53" customFormat="1" ht="57" customHeight="1">
      <c r="A118" s="56"/>
      <c r="B118" s="55"/>
      <c r="C118" s="27">
        <v>103</v>
      </c>
      <c r="D118" s="50">
        <v>1200.72</v>
      </c>
      <c r="E118" s="27" t="s">
        <v>30</v>
      </c>
      <c r="F118" s="27" t="s">
        <v>378</v>
      </c>
      <c r="G118" s="27" t="s">
        <v>935</v>
      </c>
      <c r="H118" s="213" t="s">
        <v>56</v>
      </c>
      <c r="I118" s="213" t="s">
        <v>57</v>
      </c>
      <c r="J118" s="213" t="s">
        <v>936</v>
      </c>
      <c r="K118" s="52" t="s">
        <v>1213</v>
      </c>
      <c r="L118" s="27"/>
      <c r="M118" s="3" t="s">
        <v>1102</v>
      </c>
      <c r="N118" s="61" t="s">
        <v>38</v>
      </c>
    </row>
    <row r="119" spans="1:14" s="53" customFormat="1" ht="57" customHeight="1">
      <c r="A119" s="56" t="s">
        <v>39</v>
      </c>
      <c r="B119" s="55" t="s">
        <v>48</v>
      </c>
      <c r="C119" s="27">
        <v>104</v>
      </c>
      <c r="D119" s="50">
        <v>1200.72</v>
      </c>
      <c r="E119" s="27" t="s">
        <v>30</v>
      </c>
      <c r="F119" s="27" t="s">
        <v>381</v>
      </c>
      <c r="G119" s="27" t="s">
        <v>332</v>
      </c>
      <c r="H119" s="214" t="s">
        <v>113</v>
      </c>
      <c r="I119" s="213" t="s">
        <v>114</v>
      </c>
      <c r="J119" s="213" t="s">
        <v>333</v>
      </c>
      <c r="K119" s="52" t="s">
        <v>1213</v>
      </c>
      <c r="L119" s="27"/>
      <c r="M119" s="3" t="s">
        <v>1102</v>
      </c>
      <c r="N119" s="61" t="s">
        <v>38</v>
      </c>
    </row>
    <row r="120" spans="1:14" s="53" customFormat="1" ht="57" customHeight="1">
      <c r="A120" s="56" t="s">
        <v>39</v>
      </c>
      <c r="B120" s="55" t="s">
        <v>48</v>
      </c>
      <c r="C120" s="27">
        <v>105</v>
      </c>
      <c r="D120" s="50">
        <v>1200.72</v>
      </c>
      <c r="E120" s="27" t="s">
        <v>30</v>
      </c>
      <c r="F120" s="27" t="s">
        <v>384</v>
      </c>
      <c r="G120" s="27" t="s">
        <v>335</v>
      </c>
      <c r="H120" s="213" t="s">
        <v>75</v>
      </c>
      <c r="I120" s="213" t="s">
        <v>76</v>
      </c>
      <c r="J120" s="213" t="s">
        <v>336</v>
      </c>
      <c r="K120" s="52" t="s">
        <v>1213</v>
      </c>
      <c r="L120" s="27"/>
      <c r="M120" s="3" t="s">
        <v>1102</v>
      </c>
      <c r="N120" s="61" t="s">
        <v>38</v>
      </c>
    </row>
    <row r="121" spans="1:14" s="53" customFormat="1" ht="57" customHeight="1">
      <c r="A121" s="56" t="s">
        <v>39</v>
      </c>
      <c r="B121" s="55" t="s">
        <v>48</v>
      </c>
      <c r="C121" s="27">
        <v>106</v>
      </c>
      <c r="D121" s="50">
        <v>1200.72</v>
      </c>
      <c r="E121" s="27" t="s">
        <v>30</v>
      </c>
      <c r="F121" s="27" t="s">
        <v>387</v>
      </c>
      <c r="G121" s="27" t="s">
        <v>338</v>
      </c>
      <c r="H121" s="214" t="s">
        <v>75</v>
      </c>
      <c r="I121" s="213" t="s">
        <v>76</v>
      </c>
      <c r="J121" s="213" t="s">
        <v>339</v>
      </c>
      <c r="K121" s="52" t="s">
        <v>1213</v>
      </c>
      <c r="L121" s="27"/>
      <c r="M121" s="3" t="s">
        <v>1102</v>
      </c>
      <c r="N121" s="61" t="s">
        <v>38</v>
      </c>
    </row>
    <row r="122" spans="1:14" s="53" customFormat="1" ht="57" customHeight="1">
      <c r="A122" s="56" t="s">
        <v>39</v>
      </c>
      <c r="B122" s="55" t="s">
        <v>48</v>
      </c>
      <c r="C122" s="27">
        <v>107</v>
      </c>
      <c r="D122" s="50">
        <v>1200.72</v>
      </c>
      <c r="E122" s="27" t="s">
        <v>30</v>
      </c>
      <c r="F122" s="27" t="s">
        <v>390</v>
      </c>
      <c r="G122" s="27" t="s">
        <v>341</v>
      </c>
      <c r="H122" s="213" t="s">
        <v>75</v>
      </c>
      <c r="I122" s="213" t="s">
        <v>76</v>
      </c>
      <c r="J122" s="213" t="s">
        <v>342</v>
      </c>
      <c r="K122" s="52" t="s">
        <v>1213</v>
      </c>
      <c r="L122" s="27"/>
      <c r="M122" s="3" t="s">
        <v>1102</v>
      </c>
      <c r="N122" s="61" t="s">
        <v>38</v>
      </c>
    </row>
    <row r="123" spans="1:14" s="53" customFormat="1" ht="57" customHeight="1">
      <c r="A123" s="56"/>
      <c r="B123" s="55"/>
      <c r="C123" s="27">
        <v>108</v>
      </c>
      <c r="D123" s="50">
        <v>1200.72</v>
      </c>
      <c r="E123" s="27" t="s">
        <v>30</v>
      </c>
      <c r="F123" s="27" t="s">
        <v>393</v>
      </c>
      <c r="G123" s="27" t="s">
        <v>939</v>
      </c>
      <c r="H123" s="213" t="s">
        <v>940</v>
      </c>
      <c r="I123" s="213" t="s">
        <v>941</v>
      </c>
      <c r="J123" s="213" t="s">
        <v>942</v>
      </c>
      <c r="K123" s="52" t="s">
        <v>1213</v>
      </c>
      <c r="L123" s="27"/>
      <c r="M123" s="3" t="s">
        <v>1102</v>
      </c>
      <c r="N123" s="61" t="s">
        <v>38</v>
      </c>
    </row>
    <row r="124" spans="1:14" s="53" customFormat="1" ht="57" customHeight="1">
      <c r="A124" s="56" t="s">
        <v>39</v>
      </c>
      <c r="B124" s="55" t="s">
        <v>48</v>
      </c>
      <c r="C124" s="27">
        <v>109</v>
      </c>
      <c r="D124" s="50">
        <v>1200.72</v>
      </c>
      <c r="E124" s="27" t="s">
        <v>30</v>
      </c>
      <c r="F124" s="27" t="s">
        <v>396</v>
      </c>
      <c r="G124" s="27" t="s">
        <v>344</v>
      </c>
      <c r="H124" s="213" t="s">
        <v>75</v>
      </c>
      <c r="I124" s="213" t="s">
        <v>76</v>
      </c>
      <c r="J124" s="213" t="s">
        <v>345</v>
      </c>
      <c r="K124" s="52" t="s">
        <v>1213</v>
      </c>
      <c r="L124" s="27"/>
      <c r="M124" s="3" t="s">
        <v>1102</v>
      </c>
      <c r="N124" s="61" t="s">
        <v>38</v>
      </c>
    </row>
    <row r="125" spans="1:14" s="53" customFormat="1" ht="57" customHeight="1">
      <c r="A125" s="56" t="s">
        <v>39</v>
      </c>
      <c r="B125" s="55" t="s">
        <v>48</v>
      </c>
      <c r="C125" s="27">
        <v>110</v>
      </c>
      <c r="D125" s="50">
        <v>1200.72</v>
      </c>
      <c r="E125" s="27" t="s">
        <v>30</v>
      </c>
      <c r="F125" s="27" t="s">
        <v>401</v>
      </c>
      <c r="G125" s="27" t="s">
        <v>347</v>
      </c>
      <c r="H125" s="213" t="s">
        <v>33</v>
      </c>
      <c r="I125" s="213" t="s">
        <v>34</v>
      </c>
      <c r="J125" s="213" t="s">
        <v>348</v>
      </c>
      <c r="K125" s="52" t="s">
        <v>1213</v>
      </c>
      <c r="L125" s="27"/>
      <c r="M125" s="3" t="s">
        <v>1102</v>
      </c>
      <c r="N125" s="61" t="s">
        <v>38</v>
      </c>
    </row>
    <row r="126" spans="1:14" s="53" customFormat="1" ht="57" customHeight="1">
      <c r="A126" s="56" t="s">
        <v>39</v>
      </c>
      <c r="B126" s="55" t="s">
        <v>48</v>
      </c>
      <c r="C126" s="27">
        <v>111</v>
      </c>
      <c r="D126" s="50">
        <v>1200.72</v>
      </c>
      <c r="E126" s="27" t="s">
        <v>30</v>
      </c>
      <c r="F126" s="27" t="s">
        <v>404</v>
      </c>
      <c r="G126" s="27" t="s">
        <v>350</v>
      </c>
      <c r="H126" s="214" t="s">
        <v>100</v>
      </c>
      <c r="I126" s="213" t="s">
        <v>101</v>
      </c>
      <c r="J126" s="213" t="s">
        <v>351</v>
      </c>
      <c r="K126" s="52" t="s">
        <v>1213</v>
      </c>
      <c r="L126" s="27"/>
      <c r="M126" s="3" t="s">
        <v>1102</v>
      </c>
      <c r="N126" s="61" t="s">
        <v>38</v>
      </c>
    </row>
    <row r="127" spans="1:14" s="53" customFormat="1" ht="57" customHeight="1">
      <c r="A127" s="56" t="s">
        <v>39</v>
      </c>
      <c r="B127" s="55" t="s">
        <v>48</v>
      </c>
      <c r="C127" s="27">
        <v>112</v>
      </c>
      <c r="D127" s="50">
        <v>1200.72</v>
      </c>
      <c r="E127" s="27" t="s">
        <v>30</v>
      </c>
      <c r="F127" s="27" t="s">
        <v>407</v>
      </c>
      <c r="G127" s="27" t="s">
        <v>1104</v>
      </c>
      <c r="H127" s="213" t="s">
        <v>85</v>
      </c>
      <c r="I127" s="213" t="s">
        <v>86</v>
      </c>
      <c r="J127" s="213" t="s">
        <v>354</v>
      </c>
      <c r="K127" s="52" t="s">
        <v>1213</v>
      </c>
      <c r="L127" s="27"/>
      <c r="M127" s="3" t="s">
        <v>1102</v>
      </c>
      <c r="N127" s="61" t="s">
        <v>38</v>
      </c>
    </row>
    <row r="128" spans="1:14" s="53" customFormat="1" ht="57" customHeight="1">
      <c r="A128" s="57" t="s">
        <v>39</v>
      </c>
      <c r="B128" s="58" t="s">
        <v>48</v>
      </c>
      <c r="C128" s="27">
        <v>113</v>
      </c>
      <c r="D128" s="50">
        <v>1200.72</v>
      </c>
      <c r="E128" s="27" t="s">
        <v>30</v>
      </c>
      <c r="F128" s="27" t="s">
        <v>410</v>
      </c>
      <c r="G128" s="27" t="s">
        <v>356</v>
      </c>
      <c r="H128" s="213" t="s">
        <v>100</v>
      </c>
      <c r="I128" s="213" t="s">
        <v>101</v>
      </c>
      <c r="J128" s="213" t="s">
        <v>357</v>
      </c>
      <c r="K128" s="52" t="s">
        <v>1213</v>
      </c>
      <c r="L128" s="62"/>
      <c r="M128" s="3" t="s">
        <v>1102</v>
      </c>
      <c r="N128" s="61" t="s">
        <v>38</v>
      </c>
    </row>
    <row r="129" spans="1:14" s="53" customFormat="1" ht="57" customHeight="1">
      <c r="A129" s="56" t="s">
        <v>39</v>
      </c>
      <c r="B129" s="55" t="s">
        <v>48</v>
      </c>
      <c r="C129" s="27">
        <v>114</v>
      </c>
      <c r="D129" s="50">
        <v>2058.31</v>
      </c>
      <c r="E129" s="27" t="s">
        <v>30</v>
      </c>
      <c r="F129" s="27" t="s">
        <v>413</v>
      </c>
      <c r="G129" s="27" t="s">
        <v>359</v>
      </c>
      <c r="H129" s="213" t="s">
        <v>75</v>
      </c>
      <c r="I129" s="213" t="s">
        <v>76</v>
      </c>
      <c r="J129" s="213" t="s">
        <v>360</v>
      </c>
      <c r="K129" s="52" t="s">
        <v>1213</v>
      </c>
      <c r="L129" s="27"/>
      <c r="M129" s="3" t="s">
        <v>1102</v>
      </c>
      <c r="N129" s="61" t="s">
        <v>38</v>
      </c>
    </row>
    <row r="130" spans="1:14" s="53" customFormat="1" ht="57" customHeight="1">
      <c r="A130" s="56" t="s">
        <v>39</v>
      </c>
      <c r="B130" s="55" t="s">
        <v>48</v>
      </c>
      <c r="C130" s="27">
        <v>115</v>
      </c>
      <c r="D130" s="50">
        <v>1200.72</v>
      </c>
      <c r="E130" s="27" t="s">
        <v>30</v>
      </c>
      <c r="F130" s="27" t="s">
        <v>416</v>
      </c>
      <c r="G130" s="27" t="s">
        <v>362</v>
      </c>
      <c r="H130" s="213" t="s">
        <v>61</v>
      </c>
      <c r="I130" s="213" t="s">
        <v>62</v>
      </c>
      <c r="J130" s="213" t="s">
        <v>363</v>
      </c>
      <c r="K130" s="52" t="s">
        <v>1213</v>
      </c>
      <c r="L130" s="27"/>
      <c r="M130" s="3" t="s">
        <v>1102</v>
      </c>
      <c r="N130" s="61" t="s">
        <v>38</v>
      </c>
    </row>
    <row r="131" spans="1:14" s="53" customFormat="1" ht="57" customHeight="1">
      <c r="A131" s="56" t="s">
        <v>39</v>
      </c>
      <c r="B131" s="55" t="s">
        <v>48</v>
      </c>
      <c r="C131" s="27">
        <v>116</v>
      </c>
      <c r="D131" s="50">
        <v>1200.72</v>
      </c>
      <c r="E131" s="27" t="s">
        <v>30</v>
      </c>
      <c r="F131" s="27" t="s">
        <v>419</v>
      </c>
      <c r="G131" s="27" t="s">
        <v>365</v>
      </c>
      <c r="H131" s="213" t="s">
        <v>85</v>
      </c>
      <c r="I131" s="213" t="s">
        <v>86</v>
      </c>
      <c r="J131" s="213" t="s">
        <v>366</v>
      </c>
      <c r="K131" s="52" t="s">
        <v>1213</v>
      </c>
      <c r="L131" s="27"/>
      <c r="M131" s="3" t="s">
        <v>1102</v>
      </c>
      <c r="N131" s="61" t="s">
        <v>38</v>
      </c>
    </row>
    <row r="132" spans="1:14" s="53" customFormat="1" ht="57" customHeight="1">
      <c r="A132" s="56" t="s">
        <v>39</v>
      </c>
      <c r="B132" s="55" t="s">
        <v>48</v>
      </c>
      <c r="C132" s="27">
        <v>117</v>
      </c>
      <c r="D132" s="50">
        <v>1200.72</v>
      </c>
      <c r="E132" s="27" t="s">
        <v>30</v>
      </c>
      <c r="F132" s="27" t="s">
        <v>422</v>
      </c>
      <c r="G132" s="27" t="s">
        <v>368</v>
      </c>
      <c r="H132" s="213" t="s">
        <v>85</v>
      </c>
      <c r="I132" s="213" t="s">
        <v>86</v>
      </c>
      <c r="J132" s="213" t="s">
        <v>369</v>
      </c>
      <c r="K132" s="52" t="s">
        <v>1213</v>
      </c>
      <c r="L132" s="27"/>
      <c r="M132" s="3" t="s">
        <v>1102</v>
      </c>
      <c r="N132" s="61" t="s">
        <v>38</v>
      </c>
    </row>
    <row r="133" spans="1:14" s="53" customFormat="1" ht="57" customHeight="1">
      <c r="A133" s="56"/>
      <c r="B133" s="55"/>
      <c r="C133" s="27">
        <v>118</v>
      </c>
      <c r="D133" s="50">
        <v>1200.72</v>
      </c>
      <c r="E133" s="27" t="s">
        <v>30</v>
      </c>
      <c r="F133" s="27" t="s">
        <v>425</v>
      </c>
      <c r="G133" s="27" t="s">
        <v>943</v>
      </c>
      <c r="H133" s="213" t="s">
        <v>85</v>
      </c>
      <c r="I133" s="213" t="s">
        <v>86</v>
      </c>
      <c r="J133" s="213" t="s">
        <v>944</v>
      </c>
      <c r="K133" s="52" t="s">
        <v>1213</v>
      </c>
      <c r="L133" s="27"/>
      <c r="M133" s="3" t="s">
        <v>1102</v>
      </c>
      <c r="N133" s="61" t="s">
        <v>38</v>
      </c>
    </row>
    <row r="134" spans="1:14" s="53" customFormat="1" ht="57" customHeight="1">
      <c r="A134" s="56" t="s">
        <v>39</v>
      </c>
      <c r="B134" s="55" t="s">
        <v>48</v>
      </c>
      <c r="C134" s="27">
        <v>119</v>
      </c>
      <c r="D134" s="50">
        <v>1200.72</v>
      </c>
      <c r="E134" s="27" t="s">
        <v>30</v>
      </c>
      <c r="F134" s="27" t="s">
        <v>428</v>
      </c>
      <c r="G134" s="27" t="s">
        <v>371</v>
      </c>
      <c r="H134" s="214" t="s">
        <v>95</v>
      </c>
      <c r="I134" s="213" t="s">
        <v>96</v>
      </c>
      <c r="J134" s="213" t="s">
        <v>372</v>
      </c>
      <c r="K134" s="52" t="s">
        <v>1213</v>
      </c>
      <c r="L134" s="27"/>
      <c r="M134" s="3" t="s">
        <v>1102</v>
      </c>
      <c r="N134" s="61" t="s">
        <v>38</v>
      </c>
    </row>
    <row r="135" spans="1:14" s="53" customFormat="1" ht="57" customHeight="1">
      <c r="A135" s="56" t="s">
        <v>39</v>
      </c>
      <c r="B135" s="55" t="s">
        <v>48</v>
      </c>
      <c r="C135" s="27">
        <v>120</v>
      </c>
      <c r="D135" s="50">
        <v>1200.72</v>
      </c>
      <c r="E135" s="27" t="s">
        <v>30</v>
      </c>
      <c r="F135" s="27" t="s">
        <v>431</v>
      </c>
      <c r="G135" s="27" t="s">
        <v>374</v>
      </c>
      <c r="H135" s="213" t="s">
        <v>375</v>
      </c>
      <c r="I135" s="213" t="s">
        <v>376</v>
      </c>
      <c r="J135" s="213" t="s">
        <v>377</v>
      </c>
      <c r="K135" s="52" t="s">
        <v>1213</v>
      </c>
      <c r="L135" s="27"/>
      <c r="M135" s="3" t="s">
        <v>1102</v>
      </c>
      <c r="N135" s="61" t="s">
        <v>38</v>
      </c>
    </row>
    <row r="136" spans="1:14" s="53" customFormat="1" ht="57" customHeight="1">
      <c r="A136" s="56" t="s">
        <v>39</v>
      </c>
      <c r="B136" s="55" t="s">
        <v>48</v>
      </c>
      <c r="C136" s="27">
        <v>121</v>
      </c>
      <c r="D136" s="50">
        <v>1200.72</v>
      </c>
      <c r="E136" s="27" t="s">
        <v>30</v>
      </c>
      <c r="F136" s="27" t="s">
        <v>434</v>
      </c>
      <c r="G136" s="27" t="s">
        <v>379</v>
      </c>
      <c r="H136" s="214" t="s">
        <v>220</v>
      </c>
      <c r="I136" s="213" t="s">
        <v>221</v>
      </c>
      <c r="J136" s="213" t="s">
        <v>380</v>
      </c>
      <c r="K136" s="52" t="s">
        <v>1213</v>
      </c>
      <c r="L136" s="27"/>
      <c r="M136" s="3" t="s">
        <v>1102</v>
      </c>
      <c r="N136" s="61" t="s">
        <v>38</v>
      </c>
    </row>
    <row r="137" spans="1:14" s="53" customFormat="1" ht="57" customHeight="1">
      <c r="A137" s="56"/>
      <c r="B137" s="55"/>
      <c r="C137" s="27">
        <v>122</v>
      </c>
      <c r="D137" s="50">
        <v>1200.72</v>
      </c>
      <c r="E137" s="27" t="s">
        <v>30</v>
      </c>
      <c r="F137" s="27" t="s">
        <v>437</v>
      </c>
      <c r="G137" s="27" t="s">
        <v>945</v>
      </c>
      <c r="H137" s="213" t="s">
        <v>85</v>
      </c>
      <c r="I137" s="213" t="s">
        <v>86</v>
      </c>
      <c r="J137" s="213" t="s">
        <v>946</v>
      </c>
      <c r="K137" s="52" t="s">
        <v>1213</v>
      </c>
      <c r="L137" s="27"/>
      <c r="M137" s="3" t="s">
        <v>1102</v>
      </c>
      <c r="N137" s="61" t="s">
        <v>38</v>
      </c>
    </row>
    <row r="138" spans="1:14" s="53" customFormat="1" ht="57" customHeight="1">
      <c r="A138" s="56"/>
      <c r="B138" s="55"/>
      <c r="C138" s="27">
        <v>123</v>
      </c>
      <c r="D138" s="50">
        <v>1200.72</v>
      </c>
      <c r="E138" s="27" t="s">
        <v>30</v>
      </c>
      <c r="F138" s="27" t="s">
        <v>440</v>
      </c>
      <c r="G138" s="27" t="s">
        <v>947</v>
      </c>
      <c r="H138" s="214" t="s">
        <v>95</v>
      </c>
      <c r="I138" s="213" t="s">
        <v>96</v>
      </c>
      <c r="J138" s="213" t="s">
        <v>948</v>
      </c>
      <c r="K138" s="52" t="s">
        <v>1213</v>
      </c>
      <c r="L138" s="27"/>
      <c r="M138" s="3" t="s">
        <v>1102</v>
      </c>
      <c r="N138" s="61" t="s">
        <v>38</v>
      </c>
    </row>
    <row r="139" spans="1:14" s="53" customFormat="1" ht="57" customHeight="1">
      <c r="A139" s="56"/>
      <c r="B139" s="55"/>
      <c r="C139" s="27">
        <v>124</v>
      </c>
      <c r="D139" s="50">
        <v>1200.72</v>
      </c>
      <c r="E139" s="27" t="s">
        <v>30</v>
      </c>
      <c r="F139" s="27" t="s">
        <v>443</v>
      </c>
      <c r="G139" s="27" t="s">
        <v>949</v>
      </c>
      <c r="H139" s="213" t="s">
        <v>80</v>
      </c>
      <c r="I139" s="213" t="s">
        <v>81</v>
      </c>
      <c r="J139" s="213" t="s">
        <v>950</v>
      </c>
      <c r="K139" s="52" t="s">
        <v>1213</v>
      </c>
      <c r="L139" s="27"/>
      <c r="M139" s="3" t="s">
        <v>1102</v>
      </c>
      <c r="N139" s="61" t="s">
        <v>38</v>
      </c>
    </row>
    <row r="140" spans="1:14" s="53" customFormat="1" ht="57" customHeight="1">
      <c r="A140" s="56" t="s">
        <v>39</v>
      </c>
      <c r="B140" s="55" t="s">
        <v>48</v>
      </c>
      <c r="C140" s="27">
        <v>125</v>
      </c>
      <c r="D140" s="50">
        <v>1200.72</v>
      </c>
      <c r="E140" s="27" t="s">
        <v>30</v>
      </c>
      <c r="F140" s="27" t="s">
        <v>446</v>
      </c>
      <c r="G140" s="27" t="s">
        <v>382</v>
      </c>
      <c r="H140" s="213" t="s">
        <v>33</v>
      </c>
      <c r="I140" s="213" t="s">
        <v>34</v>
      </c>
      <c r="J140" s="213" t="s">
        <v>383</v>
      </c>
      <c r="K140" s="52" t="s">
        <v>1213</v>
      </c>
      <c r="L140" s="27"/>
      <c r="M140" s="3" t="s">
        <v>1102</v>
      </c>
      <c r="N140" s="61" t="s">
        <v>38</v>
      </c>
    </row>
    <row r="141" spans="1:14" s="53" customFormat="1" ht="57" customHeight="1">
      <c r="A141" s="56"/>
      <c r="B141" s="55"/>
      <c r="C141" s="27">
        <v>126</v>
      </c>
      <c r="D141" s="50">
        <v>1200.72</v>
      </c>
      <c r="E141" s="27" t="s">
        <v>30</v>
      </c>
      <c r="F141" s="27" t="s">
        <v>449</v>
      </c>
      <c r="G141" s="27" t="s">
        <v>874</v>
      </c>
      <c r="H141" s="214" t="s">
        <v>33</v>
      </c>
      <c r="I141" s="213" t="s">
        <v>34</v>
      </c>
      <c r="J141" s="213" t="s">
        <v>875</v>
      </c>
      <c r="K141" s="52" t="s">
        <v>1213</v>
      </c>
      <c r="L141" s="27"/>
      <c r="M141" s="3" t="s">
        <v>1102</v>
      </c>
      <c r="N141" s="61" t="s">
        <v>38</v>
      </c>
    </row>
    <row r="142" spans="1:14" s="53" customFormat="1" ht="57" customHeight="1">
      <c r="A142" s="56" t="s">
        <v>39</v>
      </c>
      <c r="B142" s="55" t="s">
        <v>48</v>
      </c>
      <c r="C142" s="27">
        <v>127</v>
      </c>
      <c r="D142" s="50">
        <v>1200.72</v>
      </c>
      <c r="E142" s="27" t="s">
        <v>30</v>
      </c>
      <c r="F142" s="27" t="s">
        <v>452</v>
      </c>
      <c r="G142" s="27" t="s">
        <v>385</v>
      </c>
      <c r="H142" s="214" t="s">
        <v>75</v>
      </c>
      <c r="I142" s="213" t="s">
        <v>76</v>
      </c>
      <c r="J142" s="213" t="s">
        <v>386</v>
      </c>
      <c r="K142" s="52" t="s">
        <v>1213</v>
      </c>
      <c r="L142" s="27"/>
      <c r="M142" s="3" t="s">
        <v>1102</v>
      </c>
      <c r="N142" s="61" t="s">
        <v>38</v>
      </c>
    </row>
    <row r="143" spans="1:14" s="53" customFormat="1" ht="57" customHeight="1">
      <c r="A143" s="56"/>
      <c r="B143" s="55"/>
      <c r="C143" s="27">
        <v>128</v>
      </c>
      <c r="D143" s="50">
        <v>1200.72</v>
      </c>
      <c r="E143" s="27" t="s">
        <v>30</v>
      </c>
      <c r="F143" s="27" t="s">
        <v>455</v>
      </c>
      <c r="G143" s="27" t="s">
        <v>951</v>
      </c>
      <c r="H143" s="214" t="s">
        <v>95</v>
      </c>
      <c r="I143" s="213" t="s">
        <v>96</v>
      </c>
      <c r="J143" s="216" t="s">
        <v>1095</v>
      </c>
      <c r="K143" s="52" t="s">
        <v>1213</v>
      </c>
      <c r="L143" s="27"/>
      <c r="M143" s="3" t="s">
        <v>1102</v>
      </c>
      <c r="N143" s="61" t="s">
        <v>38</v>
      </c>
    </row>
    <row r="144" spans="1:14" s="53" customFormat="1" ht="57" customHeight="1">
      <c r="A144" s="56" t="s">
        <v>39</v>
      </c>
      <c r="B144" s="55" t="s">
        <v>48</v>
      </c>
      <c r="C144" s="27">
        <v>129</v>
      </c>
      <c r="D144" s="50">
        <v>1200.72</v>
      </c>
      <c r="E144" s="27" t="s">
        <v>30</v>
      </c>
      <c r="F144" s="27" t="s">
        <v>458</v>
      </c>
      <c r="G144" s="27" t="s">
        <v>388</v>
      </c>
      <c r="H144" s="214" t="s">
        <v>75</v>
      </c>
      <c r="I144" s="213" t="s">
        <v>76</v>
      </c>
      <c r="J144" s="213" t="s">
        <v>389</v>
      </c>
      <c r="K144" s="52" t="s">
        <v>1213</v>
      </c>
      <c r="L144" s="27"/>
      <c r="M144" s="3" t="s">
        <v>1102</v>
      </c>
      <c r="N144" s="61" t="s">
        <v>38</v>
      </c>
    </row>
    <row r="145" spans="1:14" s="53" customFormat="1" ht="57" customHeight="1">
      <c r="A145" s="56" t="s">
        <v>39</v>
      </c>
      <c r="B145" s="55" t="s">
        <v>48</v>
      </c>
      <c r="C145" s="27">
        <v>130</v>
      </c>
      <c r="D145" s="50">
        <v>1200.72</v>
      </c>
      <c r="E145" s="27" t="s">
        <v>30</v>
      </c>
      <c r="F145" s="27" t="s">
        <v>460</v>
      </c>
      <c r="G145" s="27" t="s">
        <v>391</v>
      </c>
      <c r="H145" s="214" t="s">
        <v>85</v>
      </c>
      <c r="I145" s="213" t="s">
        <v>86</v>
      </c>
      <c r="J145" s="213" t="s">
        <v>392</v>
      </c>
      <c r="K145" s="52" t="s">
        <v>1213</v>
      </c>
      <c r="L145" s="27"/>
      <c r="M145" s="3" t="s">
        <v>1102</v>
      </c>
      <c r="N145" s="61" t="s">
        <v>38</v>
      </c>
    </row>
    <row r="146" spans="1:14" s="53" customFormat="1" ht="57" customHeight="1">
      <c r="A146" s="56"/>
      <c r="B146" s="55"/>
      <c r="C146" s="27">
        <v>131</v>
      </c>
      <c r="D146" s="50">
        <v>1200.72</v>
      </c>
      <c r="E146" s="27" t="s">
        <v>30</v>
      </c>
      <c r="F146" s="27" t="s">
        <v>463</v>
      </c>
      <c r="G146" s="27" t="s">
        <v>953</v>
      </c>
      <c r="H146" s="213" t="s">
        <v>85</v>
      </c>
      <c r="I146" s="213" t="s">
        <v>86</v>
      </c>
      <c r="J146" s="213" t="s">
        <v>954</v>
      </c>
      <c r="K146" s="52" t="s">
        <v>1213</v>
      </c>
      <c r="L146" s="27"/>
      <c r="M146" s="3" t="s">
        <v>1102</v>
      </c>
      <c r="N146" s="61" t="s">
        <v>38</v>
      </c>
    </row>
    <row r="147" spans="1:14" s="53" customFormat="1" ht="57" customHeight="1">
      <c r="A147" s="56" t="s">
        <v>39</v>
      </c>
      <c r="B147" s="55" t="s">
        <v>48</v>
      </c>
      <c r="C147" s="27">
        <v>132</v>
      </c>
      <c r="D147" s="50">
        <v>1200.72</v>
      </c>
      <c r="E147" s="27" t="s">
        <v>30</v>
      </c>
      <c r="F147" s="27" t="s">
        <v>466</v>
      </c>
      <c r="G147" s="27" t="s">
        <v>394</v>
      </c>
      <c r="H147" s="214" t="s">
        <v>56</v>
      </c>
      <c r="I147" s="213" t="s">
        <v>57</v>
      </c>
      <c r="J147" s="213" t="s">
        <v>395</v>
      </c>
      <c r="K147" s="52" t="s">
        <v>1213</v>
      </c>
      <c r="L147" s="27"/>
      <c r="M147" s="3" t="s">
        <v>1102</v>
      </c>
      <c r="N147" s="61" t="s">
        <v>38</v>
      </c>
    </row>
    <row r="148" spans="1:14" s="53" customFormat="1" ht="57" customHeight="1">
      <c r="A148" s="56" t="s">
        <v>39</v>
      </c>
      <c r="B148" s="55" t="s">
        <v>48</v>
      </c>
      <c r="C148" s="27">
        <v>133</v>
      </c>
      <c r="D148" s="50">
        <v>1200.72</v>
      </c>
      <c r="E148" s="27" t="s">
        <v>30</v>
      </c>
      <c r="F148" s="27" t="s">
        <v>469</v>
      </c>
      <c r="G148" s="62" t="s">
        <v>397</v>
      </c>
      <c r="H148" s="213" t="s">
        <v>75</v>
      </c>
      <c r="I148" s="213" t="s">
        <v>76</v>
      </c>
      <c r="J148" s="217" t="s">
        <v>1096</v>
      </c>
      <c r="K148" s="52" t="s">
        <v>1213</v>
      </c>
      <c r="L148" s="27"/>
      <c r="M148" s="3" t="s">
        <v>1102</v>
      </c>
      <c r="N148" s="61" t="s">
        <v>38</v>
      </c>
    </row>
    <row r="149" spans="1:14" s="53" customFormat="1" ht="57" customHeight="1">
      <c r="A149" s="56" t="s">
        <v>39</v>
      </c>
      <c r="B149" s="55" t="s">
        <v>48</v>
      </c>
      <c r="C149" s="27">
        <v>134</v>
      </c>
      <c r="D149" s="50">
        <v>1200.72</v>
      </c>
      <c r="E149" s="27" t="s">
        <v>30</v>
      </c>
      <c r="F149" s="27" t="s">
        <v>472</v>
      </c>
      <c r="G149" s="27" t="s">
        <v>402</v>
      </c>
      <c r="H149" s="213" t="s">
        <v>75</v>
      </c>
      <c r="I149" s="213" t="s">
        <v>76</v>
      </c>
      <c r="J149" s="213" t="s">
        <v>403</v>
      </c>
      <c r="K149" s="52" t="s">
        <v>1213</v>
      </c>
      <c r="L149" s="27"/>
      <c r="M149" s="3" t="s">
        <v>1102</v>
      </c>
      <c r="N149" s="61" t="s">
        <v>38</v>
      </c>
    </row>
    <row r="150" spans="1:14" s="53" customFormat="1" ht="57" customHeight="1">
      <c r="A150" s="56" t="s">
        <v>39</v>
      </c>
      <c r="B150" s="55" t="s">
        <v>48</v>
      </c>
      <c r="C150" s="27">
        <v>135</v>
      </c>
      <c r="D150" s="50">
        <v>1200.72</v>
      </c>
      <c r="E150" s="27" t="s">
        <v>30</v>
      </c>
      <c r="F150" s="27" t="s">
        <v>475</v>
      </c>
      <c r="G150" s="27" t="s">
        <v>405</v>
      </c>
      <c r="H150" s="213" t="s">
        <v>75</v>
      </c>
      <c r="I150" s="213" t="s">
        <v>76</v>
      </c>
      <c r="J150" s="213" t="s">
        <v>406</v>
      </c>
      <c r="K150" s="52" t="s">
        <v>1213</v>
      </c>
      <c r="L150" s="27"/>
      <c r="M150" s="3" t="s">
        <v>1102</v>
      </c>
      <c r="N150" s="61" t="s">
        <v>38</v>
      </c>
    </row>
    <row r="151" spans="1:14" s="53" customFormat="1" ht="57" customHeight="1">
      <c r="A151" s="56"/>
      <c r="B151" s="55"/>
      <c r="C151" s="27">
        <v>136</v>
      </c>
      <c r="D151" s="50">
        <v>1200.72</v>
      </c>
      <c r="E151" s="27" t="s">
        <v>30</v>
      </c>
      <c r="F151" s="27" t="s">
        <v>478</v>
      </c>
      <c r="G151" s="27" t="s">
        <v>955</v>
      </c>
      <c r="H151" s="213" t="s">
        <v>75</v>
      </c>
      <c r="I151" s="213" t="s">
        <v>76</v>
      </c>
      <c r="J151" s="213" t="s">
        <v>956</v>
      </c>
      <c r="K151" s="52" t="s">
        <v>1213</v>
      </c>
      <c r="L151" s="27"/>
      <c r="M151" s="3" t="s">
        <v>1102</v>
      </c>
      <c r="N151" s="61" t="s">
        <v>38</v>
      </c>
    </row>
    <row r="152" spans="1:14" s="53" customFormat="1" ht="57" customHeight="1">
      <c r="A152" s="56" t="s">
        <v>39</v>
      </c>
      <c r="B152" s="55" t="s">
        <v>48</v>
      </c>
      <c r="C152" s="27">
        <v>137</v>
      </c>
      <c r="D152" s="50">
        <v>1200.72</v>
      </c>
      <c r="E152" s="27" t="s">
        <v>30</v>
      </c>
      <c r="F152" s="27" t="s">
        <v>481</v>
      </c>
      <c r="G152" s="27" t="s">
        <v>408</v>
      </c>
      <c r="H152" s="213" t="s">
        <v>100</v>
      </c>
      <c r="I152" s="213" t="s">
        <v>101</v>
      </c>
      <c r="J152" s="213" t="s">
        <v>409</v>
      </c>
      <c r="K152" s="52" t="s">
        <v>1213</v>
      </c>
      <c r="L152" s="27"/>
      <c r="M152" s="3" t="s">
        <v>1102</v>
      </c>
      <c r="N152" s="61" t="s">
        <v>38</v>
      </c>
    </row>
    <row r="153" spans="1:14" s="53" customFormat="1" ht="57" customHeight="1">
      <c r="A153" s="56" t="s">
        <v>39</v>
      </c>
      <c r="B153" s="55" t="s">
        <v>48</v>
      </c>
      <c r="C153" s="27">
        <v>138</v>
      </c>
      <c r="D153" s="50">
        <v>1200.72</v>
      </c>
      <c r="E153" s="27" t="s">
        <v>30</v>
      </c>
      <c r="F153" s="27" t="s">
        <v>484</v>
      </c>
      <c r="G153" s="27" t="s">
        <v>411</v>
      </c>
      <c r="H153" s="214" t="s">
        <v>42</v>
      </c>
      <c r="I153" s="213" t="s">
        <v>43</v>
      </c>
      <c r="J153" s="213" t="s">
        <v>412</v>
      </c>
      <c r="K153" s="52" t="s">
        <v>1213</v>
      </c>
      <c r="L153" s="27"/>
      <c r="M153" s="3" t="s">
        <v>1102</v>
      </c>
      <c r="N153" s="61" t="s">
        <v>38</v>
      </c>
    </row>
    <row r="154" spans="1:14" s="53" customFormat="1" ht="57" customHeight="1">
      <c r="A154" s="56" t="s">
        <v>39</v>
      </c>
      <c r="B154" s="55" t="s">
        <v>48</v>
      </c>
      <c r="C154" s="27">
        <v>139</v>
      </c>
      <c r="D154" s="50">
        <v>1200.72</v>
      </c>
      <c r="E154" s="27" t="s">
        <v>30</v>
      </c>
      <c r="F154" s="27" t="s">
        <v>487</v>
      </c>
      <c r="G154" s="27" t="s">
        <v>414</v>
      </c>
      <c r="H154" s="214" t="s">
        <v>85</v>
      </c>
      <c r="I154" s="213" t="s">
        <v>86</v>
      </c>
      <c r="J154" s="213" t="s">
        <v>415</v>
      </c>
      <c r="K154" s="52" t="s">
        <v>1213</v>
      </c>
      <c r="L154" s="27"/>
      <c r="M154" s="3" t="s">
        <v>1102</v>
      </c>
      <c r="N154" s="61" t="s">
        <v>38</v>
      </c>
    </row>
    <row r="155" spans="1:14" s="53" customFormat="1" ht="57" customHeight="1">
      <c r="A155" s="56" t="s">
        <v>39</v>
      </c>
      <c r="B155" s="55" t="s">
        <v>48</v>
      </c>
      <c r="C155" s="27">
        <v>140</v>
      </c>
      <c r="D155" s="50">
        <v>1200.72</v>
      </c>
      <c r="E155" s="27" t="s">
        <v>30</v>
      </c>
      <c r="F155" s="27" t="s">
        <v>490</v>
      </c>
      <c r="G155" s="27" t="s">
        <v>417</v>
      </c>
      <c r="H155" s="214" t="s">
        <v>80</v>
      </c>
      <c r="I155" s="213" t="s">
        <v>81</v>
      </c>
      <c r="J155" s="213" t="s">
        <v>418</v>
      </c>
      <c r="K155" s="52" t="s">
        <v>1213</v>
      </c>
      <c r="L155" s="27"/>
      <c r="M155" s="3" t="s">
        <v>1102</v>
      </c>
      <c r="N155" s="61" t="s">
        <v>38</v>
      </c>
    </row>
    <row r="156" spans="1:14" s="53" customFormat="1" ht="57" customHeight="1">
      <c r="A156" s="56"/>
      <c r="B156" s="55"/>
      <c r="C156" s="27">
        <v>141</v>
      </c>
      <c r="D156" s="50">
        <v>1200.72</v>
      </c>
      <c r="E156" s="27" t="s">
        <v>30</v>
      </c>
      <c r="F156" s="27" t="s">
        <v>495</v>
      </c>
      <c r="G156" s="27" t="s">
        <v>957</v>
      </c>
      <c r="H156" s="213" t="s">
        <v>940</v>
      </c>
      <c r="I156" s="213" t="s">
        <v>941</v>
      </c>
      <c r="J156" s="213" t="s">
        <v>958</v>
      </c>
      <c r="K156" s="52" t="s">
        <v>1213</v>
      </c>
      <c r="L156" s="27"/>
      <c r="M156" s="3" t="s">
        <v>1102</v>
      </c>
      <c r="N156" s="61" t="s">
        <v>38</v>
      </c>
    </row>
    <row r="157" spans="1:14" s="53" customFormat="1" ht="57" customHeight="1">
      <c r="A157" s="56" t="s">
        <v>39</v>
      </c>
      <c r="B157" s="55" t="s">
        <v>48</v>
      </c>
      <c r="C157" s="27">
        <v>142</v>
      </c>
      <c r="D157" s="50">
        <v>1200.72</v>
      </c>
      <c r="E157" s="27" t="s">
        <v>30</v>
      </c>
      <c r="F157" s="27" t="s">
        <v>498</v>
      </c>
      <c r="G157" s="27" t="s">
        <v>420</v>
      </c>
      <c r="H157" s="213" t="s">
        <v>95</v>
      </c>
      <c r="I157" s="213" t="s">
        <v>96</v>
      </c>
      <c r="J157" s="213" t="s">
        <v>421</v>
      </c>
      <c r="K157" s="52" t="s">
        <v>1213</v>
      </c>
      <c r="L157" s="27"/>
      <c r="M157" s="3" t="s">
        <v>1102</v>
      </c>
      <c r="N157" s="61" t="s">
        <v>38</v>
      </c>
    </row>
    <row r="158" spans="1:14" s="53" customFormat="1" ht="57" customHeight="1">
      <c r="A158" s="56"/>
      <c r="B158" s="55"/>
      <c r="C158" s="27">
        <v>143</v>
      </c>
      <c r="D158" s="50">
        <v>1200.72</v>
      </c>
      <c r="E158" s="27" t="s">
        <v>30</v>
      </c>
      <c r="F158" s="27" t="s">
        <v>501</v>
      </c>
      <c r="G158" s="27" t="s">
        <v>959</v>
      </c>
      <c r="H158" s="213" t="s">
        <v>80</v>
      </c>
      <c r="I158" s="213" t="s">
        <v>81</v>
      </c>
      <c r="J158" s="213" t="s">
        <v>960</v>
      </c>
      <c r="K158" s="52" t="s">
        <v>1213</v>
      </c>
      <c r="L158" s="27"/>
      <c r="M158" s="3" t="s">
        <v>1102</v>
      </c>
      <c r="N158" s="61" t="s">
        <v>38</v>
      </c>
    </row>
    <row r="159" spans="1:14" s="53" customFormat="1" ht="57" customHeight="1">
      <c r="A159" s="56" t="s">
        <v>39</v>
      </c>
      <c r="B159" s="55" t="s">
        <v>48</v>
      </c>
      <c r="C159" s="27">
        <v>144</v>
      </c>
      <c r="D159" s="50">
        <v>1200.72</v>
      </c>
      <c r="E159" s="27" t="s">
        <v>30</v>
      </c>
      <c r="F159" s="27" t="s">
        <v>504</v>
      </c>
      <c r="G159" s="27" t="s">
        <v>423</v>
      </c>
      <c r="H159" s="213" t="s">
        <v>56</v>
      </c>
      <c r="I159" s="213" t="s">
        <v>57</v>
      </c>
      <c r="J159" s="213" t="s">
        <v>424</v>
      </c>
      <c r="K159" s="52" t="s">
        <v>1213</v>
      </c>
      <c r="L159" s="27"/>
      <c r="M159" s="3" t="s">
        <v>1102</v>
      </c>
      <c r="N159" s="61" t="s">
        <v>38</v>
      </c>
    </row>
    <row r="160" spans="1:14" s="53" customFormat="1" ht="57" customHeight="1">
      <c r="A160" s="56" t="s">
        <v>39</v>
      </c>
      <c r="B160" s="55" t="s">
        <v>48</v>
      </c>
      <c r="C160" s="27">
        <v>145</v>
      </c>
      <c r="D160" s="50">
        <v>1200.72</v>
      </c>
      <c r="E160" s="27" t="s">
        <v>30</v>
      </c>
      <c r="F160" s="27" t="s">
        <v>507</v>
      </c>
      <c r="G160" s="27" t="s">
        <v>426</v>
      </c>
      <c r="H160" s="214" t="s">
        <v>80</v>
      </c>
      <c r="I160" s="213" t="s">
        <v>81</v>
      </c>
      <c r="J160" s="213" t="s">
        <v>427</v>
      </c>
      <c r="K160" s="52" t="s">
        <v>1213</v>
      </c>
      <c r="L160" s="27"/>
      <c r="M160" s="3" t="s">
        <v>1102</v>
      </c>
      <c r="N160" s="61" t="s">
        <v>38</v>
      </c>
    </row>
    <row r="161" spans="1:14" s="53" customFormat="1" ht="57" customHeight="1">
      <c r="A161" s="56" t="s">
        <v>39</v>
      </c>
      <c r="B161" s="55" t="s">
        <v>48</v>
      </c>
      <c r="C161" s="27">
        <v>146</v>
      </c>
      <c r="D161" s="50">
        <v>1200.72</v>
      </c>
      <c r="E161" s="27" t="s">
        <v>30</v>
      </c>
      <c r="F161" s="27" t="s">
        <v>510</v>
      </c>
      <c r="G161" s="27" t="s">
        <v>429</v>
      </c>
      <c r="H161" s="214" t="s">
        <v>75</v>
      </c>
      <c r="I161" s="213" t="s">
        <v>76</v>
      </c>
      <c r="J161" s="213" t="s">
        <v>430</v>
      </c>
      <c r="K161" s="52" t="s">
        <v>1213</v>
      </c>
      <c r="L161" s="27"/>
      <c r="M161" s="3" t="s">
        <v>1102</v>
      </c>
      <c r="N161" s="61" t="s">
        <v>38</v>
      </c>
    </row>
    <row r="162" spans="1:14" s="53" customFormat="1" ht="57" customHeight="1">
      <c r="A162" s="56"/>
      <c r="B162" s="55"/>
      <c r="C162" s="27">
        <v>147</v>
      </c>
      <c r="D162" s="50">
        <v>1200.72</v>
      </c>
      <c r="E162" s="27" t="s">
        <v>30</v>
      </c>
      <c r="F162" s="27" t="s">
        <v>513</v>
      </c>
      <c r="G162" s="27" t="s">
        <v>961</v>
      </c>
      <c r="H162" s="214" t="s">
        <v>33</v>
      </c>
      <c r="I162" s="213" t="s">
        <v>34</v>
      </c>
      <c r="J162" s="213" t="s">
        <v>962</v>
      </c>
      <c r="K162" s="52" t="s">
        <v>1213</v>
      </c>
      <c r="L162" s="27"/>
      <c r="M162" s="3" t="s">
        <v>1102</v>
      </c>
      <c r="N162" s="61" t="s">
        <v>38</v>
      </c>
    </row>
    <row r="163" spans="1:14" s="53" customFormat="1" ht="57" customHeight="1">
      <c r="A163" s="56" t="s">
        <v>39</v>
      </c>
      <c r="B163" s="55" t="s">
        <v>48</v>
      </c>
      <c r="C163" s="27">
        <v>148</v>
      </c>
      <c r="D163" s="50">
        <v>1200.72</v>
      </c>
      <c r="E163" s="27" t="s">
        <v>30</v>
      </c>
      <c r="F163" s="27" t="s">
        <v>516</v>
      </c>
      <c r="G163" s="27" t="s">
        <v>432</v>
      </c>
      <c r="H163" s="214" t="s">
        <v>95</v>
      </c>
      <c r="I163" s="213" t="s">
        <v>96</v>
      </c>
      <c r="J163" s="213" t="s">
        <v>433</v>
      </c>
      <c r="K163" s="52" t="s">
        <v>1213</v>
      </c>
      <c r="L163" s="27"/>
      <c r="M163" s="3" t="s">
        <v>1102</v>
      </c>
      <c r="N163" s="61" t="s">
        <v>38</v>
      </c>
    </row>
    <row r="164" spans="1:14" s="53" customFormat="1" ht="57" customHeight="1">
      <c r="A164" s="56"/>
      <c r="B164" s="55"/>
      <c r="C164" s="27">
        <v>149</v>
      </c>
      <c r="D164" s="50">
        <v>1200.72</v>
      </c>
      <c r="E164" s="27" t="s">
        <v>30</v>
      </c>
      <c r="F164" s="27" t="s">
        <v>519</v>
      </c>
      <c r="G164" s="27" t="s">
        <v>963</v>
      </c>
      <c r="H164" s="213" t="s">
        <v>605</v>
      </c>
      <c r="I164" s="213" t="s">
        <v>606</v>
      </c>
      <c r="J164" s="213" t="s">
        <v>964</v>
      </c>
      <c r="K164" s="52" t="s">
        <v>1213</v>
      </c>
      <c r="L164" s="27"/>
      <c r="M164" s="3" t="s">
        <v>1102</v>
      </c>
      <c r="N164" s="61" t="s">
        <v>38</v>
      </c>
    </row>
    <row r="165" spans="1:14" s="53" customFormat="1" ht="57" customHeight="1">
      <c r="A165" s="56" t="s">
        <v>39</v>
      </c>
      <c r="B165" s="55" t="s">
        <v>48</v>
      </c>
      <c r="C165" s="27">
        <v>150</v>
      </c>
      <c r="D165" s="50">
        <v>1200.72</v>
      </c>
      <c r="E165" s="27" t="s">
        <v>30</v>
      </c>
      <c r="F165" s="27" t="s">
        <v>522</v>
      </c>
      <c r="G165" s="27" t="s">
        <v>435</v>
      </c>
      <c r="H165" s="213" t="s">
        <v>375</v>
      </c>
      <c r="I165" s="213" t="s">
        <v>376</v>
      </c>
      <c r="J165" s="213" t="s">
        <v>436</v>
      </c>
      <c r="K165" s="52" t="s">
        <v>1213</v>
      </c>
      <c r="L165" s="27"/>
      <c r="M165" s="3" t="s">
        <v>1102</v>
      </c>
      <c r="N165" s="61" t="s">
        <v>38</v>
      </c>
    </row>
    <row r="166" spans="1:14" s="53" customFormat="1" ht="57" customHeight="1">
      <c r="A166" s="56"/>
      <c r="B166" s="55"/>
      <c r="C166" s="27">
        <v>151</v>
      </c>
      <c r="D166" s="50">
        <v>1200.72</v>
      </c>
      <c r="E166" s="27" t="s">
        <v>30</v>
      </c>
      <c r="F166" s="27" t="s">
        <v>525</v>
      </c>
      <c r="G166" s="62" t="s">
        <v>965</v>
      </c>
      <c r="H166" s="213" t="s">
        <v>75</v>
      </c>
      <c r="I166" s="213" t="s">
        <v>76</v>
      </c>
      <c r="J166" s="216" t="s">
        <v>1097</v>
      </c>
      <c r="K166" s="52" t="s">
        <v>1213</v>
      </c>
      <c r="L166" s="27"/>
      <c r="M166" s="3" t="s">
        <v>1102</v>
      </c>
      <c r="N166" s="61" t="s">
        <v>38</v>
      </c>
    </row>
    <row r="167" spans="1:14" s="53" customFormat="1" ht="57" customHeight="1">
      <c r="A167" s="56" t="s">
        <v>39</v>
      </c>
      <c r="B167" s="55" t="s">
        <v>48</v>
      </c>
      <c r="C167" s="27">
        <v>152</v>
      </c>
      <c r="D167" s="50">
        <v>1200.72</v>
      </c>
      <c r="E167" s="27" t="s">
        <v>30</v>
      </c>
      <c r="F167" s="27" t="s">
        <v>528</v>
      </c>
      <c r="G167" s="27" t="s">
        <v>438</v>
      </c>
      <c r="H167" s="213" t="s">
        <v>75</v>
      </c>
      <c r="I167" s="213" t="s">
        <v>76</v>
      </c>
      <c r="J167" s="213" t="s">
        <v>439</v>
      </c>
      <c r="K167" s="52" t="s">
        <v>1213</v>
      </c>
      <c r="L167" s="27"/>
      <c r="M167" s="3" t="s">
        <v>1102</v>
      </c>
      <c r="N167" s="61" t="s">
        <v>38</v>
      </c>
    </row>
    <row r="168" spans="1:14" s="53" customFormat="1" ht="57" customHeight="1">
      <c r="A168" s="56" t="s">
        <v>39</v>
      </c>
      <c r="B168" s="55" t="s">
        <v>48</v>
      </c>
      <c r="C168" s="27">
        <v>153</v>
      </c>
      <c r="D168" s="50">
        <v>1200.72</v>
      </c>
      <c r="E168" s="27" t="s">
        <v>30</v>
      </c>
      <c r="F168" s="27" t="s">
        <v>531</v>
      </c>
      <c r="G168" s="27" t="s">
        <v>441</v>
      </c>
      <c r="H168" s="213" t="s">
        <v>85</v>
      </c>
      <c r="I168" s="213" t="s">
        <v>86</v>
      </c>
      <c r="J168" s="213" t="s">
        <v>442</v>
      </c>
      <c r="K168" s="52" t="s">
        <v>1213</v>
      </c>
      <c r="L168" s="27"/>
      <c r="M168" s="3" t="s">
        <v>1102</v>
      </c>
      <c r="N168" s="61" t="s">
        <v>38</v>
      </c>
    </row>
    <row r="169" spans="1:14" s="53" customFormat="1" ht="57" customHeight="1">
      <c r="A169" s="56" t="s">
        <v>39</v>
      </c>
      <c r="B169" s="55" t="s">
        <v>48</v>
      </c>
      <c r="C169" s="27">
        <v>154</v>
      </c>
      <c r="D169" s="50">
        <v>1200.72</v>
      </c>
      <c r="E169" s="27" t="s">
        <v>30</v>
      </c>
      <c r="F169" s="27" t="s">
        <v>534</v>
      </c>
      <c r="G169" s="27" t="s">
        <v>444</v>
      </c>
      <c r="H169" s="213" t="s">
        <v>56</v>
      </c>
      <c r="I169" s="213" t="s">
        <v>57</v>
      </c>
      <c r="J169" s="213" t="s">
        <v>445</v>
      </c>
      <c r="K169" s="52" t="s">
        <v>1213</v>
      </c>
      <c r="L169" s="27"/>
      <c r="M169" s="3" t="s">
        <v>1102</v>
      </c>
      <c r="N169" s="61" t="s">
        <v>38</v>
      </c>
    </row>
    <row r="170" spans="1:14" s="53" customFormat="1" ht="57" customHeight="1">
      <c r="A170" s="56" t="s">
        <v>39</v>
      </c>
      <c r="B170" s="55" t="s">
        <v>48</v>
      </c>
      <c r="C170" s="27">
        <v>155</v>
      </c>
      <c r="D170" s="50">
        <v>1200.72</v>
      </c>
      <c r="E170" s="27" t="s">
        <v>30</v>
      </c>
      <c r="F170" s="27" t="s">
        <v>537</v>
      </c>
      <c r="G170" s="27" t="s">
        <v>447</v>
      </c>
      <c r="H170" s="214" t="s">
        <v>75</v>
      </c>
      <c r="I170" s="213" t="s">
        <v>76</v>
      </c>
      <c r="J170" s="213" t="s">
        <v>448</v>
      </c>
      <c r="K170" s="52" t="s">
        <v>1213</v>
      </c>
      <c r="L170" s="27"/>
      <c r="M170" s="3" t="s">
        <v>1102</v>
      </c>
      <c r="N170" s="61" t="s">
        <v>38</v>
      </c>
    </row>
    <row r="171" spans="1:14" s="53" customFormat="1" ht="57" customHeight="1">
      <c r="A171" s="56" t="s">
        <v>39</v>
      </c>
      <c r="B171" s="55" t="s">
        <v>48</v>
      </c>
      <c r="C171" s="27">
        <v>156</v>
      </c>
      <c r="D171" s="50">
        <v>1200.72</v>
      </c>
      <c r="E171" s="27" t="s">
        <v>30</v>
      </c>
      <c r="F171" s="27" t="s">
        <v>540</v>
      </c>
      <c r="G171" s="27" t="s">
        <v>450</v>
      </c>
      <c r="H171" s="213" t="s">
        <v>56</v>
      </c>
      <c r="I171" s="213" t="s">
        <v>57</v>
      </c>
      <c r="J171" s="213" t="s">
        <v>451</v>
      </c>
      <c r="K171" s="52" t="s">
        <v>1213</v>
      </c>
      <c r="L171" s="27"/>
      <c r="M171" s="3" t="s">
        <v>1102</v>
      </c>
      <c r="N171" s="61" t="s">
        <v>38</v>
      </c>
    </row>
    <row r="172" spans="1:14" s="53" customFormat="1" ht="57" customHeight="1">
      <c r="A172" s="56"/>
      <c r="B172" s="55"/>
      <c r="C172" s="27">
        <v>157</v>
      </c>
      <c r="D172" s="50">
        <v>1200.72</v>
      </c>
      <c r="E172" s="27" t="s">
        <v>30</v>
      </c>
      <c r="F172" s="27" t="s">
        <v>543</v>
      </c>
      <c r="G172" s="27" t="s">
        <v>967</v>
      </c>
      <c r="H172" s="213" t="s">
        <v>56</v>
      </c>
      <c r="I172" s="213" t="s">
        <v>57</v>
      </c>
      <c r="J172" s="213" t="s">
        <v>968</v>
      </c>
      <c r="K172" s="52" t="s">
        <v>1213</v>
      </c>
      <c r="L172" s="27"/>
      <c r="M172" s="3" t="s">
        <v>1102</v>
      </c>
      <c r="N172" s="61" t="s">
        <v>38</v>
      </c>
    </row>
    <row r="173" spans="1:14" s="53" customFormat="1" ht="57" customHeight="1">
      <c r="A173" s="56" t="s">
        <v>39</v>
      </c>
      <c r="B173" s="55" t="s">
        <v>48</v>
      </c>
      <c r="C173" s="27">
        <v>158</v>
      </c>
      <c r="D173" s="50">
        <v>1200.72</v>
      </c>
      <c r="E173" s="27" t="s">
        <v>30</v>
      </c>
      <c r="F173" s="27" t="s">
        <v>546</v>
      </c>
      <c r="G173" s="27" t="s">
        <v>461</v>
      </c>
      <c r="H173" s="214" t="s">
        <v>127</v>
      </c>
      <c r="I173" s="213" t="s">
        <v>128</v>
      </c>
      <c r="J173" s="213" t="s">
        <v>1214</v>
      </c>
      <c r="K173" s="52" t="s">
        <v>1213</v>
      </c>
      <c r="L173" s="27"/>
      <c r="M173" s="3" t="s">
        <v>1102</v>
      </c>
      <c r="N173" s="61" t="s">
        <v>38</v>
      </c>
    </row>
    <row r="174" spans="1:14" s="53" customFormat="1" ht="57" customHeight="1">
      <c r="A174" s="56" t="s">
        <v>39</v>
      </c>
      <c r="B174" s="55" t="s">
        <v>48</v>
      </c>
      <c r="C174" s="27">
        <v>159</v>
      </c>
      <c r="D174" s="50">
        <v>1200.72</v>
      </c>
      <c r="E174" s="27" t="s">
        <v>30</v>
      </c>
      <c r="F174" s="27" t="s">
        <v>549</v>
      </c>
      <c r="G174" s="27" t="s">
        <v>464</v>
      </c>
      <c r="H174" s="213" t="s">
        <v>75</v>
      </c>
      <c r="I174" s="213" t="s">
        <v>76</v>
      </c>
      <c r="J174" s="213" t="s">
        <v>465</v>
      </c>
      <c r="K174" s="52" t="s">
        <v>1213</v>
      </c>
      <c r="L174" s="27"/>
      <c r="M174" s="3" t="s">
        <v>1102</v>
      </c>
      <c r="N174" s="61" t="s">
        <v>38</v>
      </c>
    </row>
    <row r="175" spans="1:14" s="53" customFormat="1" ht="57" customHeight="1">
      <c r="A175" s="56" t="s">
        <v>39</v>
      </c>
      <c r="B175" s="55" t="s">
        <v>48</v>
      </c>
      <c r="C175" s="27">
        <v>160</v>
      </c>
      <c r="D175" s="50">
        <v>1200.72</v>
      </c>
      <c r="E175" s="27" t="s">
        <v>30</v>
      </c>
      <c r="F175" s="27" t="s">
        <v>552</v>
      </c>
      <c r="G175" s="27" t="s">
        <v>467</v>
      </c>
      <c r="H175" s="213" t="s">
        <v>75</v>
      </c>
      <c r="I175" s="213" t="s">
        <v>76</v>
      </c>
      <c r="J175" s="213" t="s">
        <v>468</v>
      </c>
      <c r="K175" s="52" t="s">
        <v>1213</v>
      </c>
      <c r="L175" s="27"/>
      <c r="M175" s="3" t="s">
        <v>1102</v>
      </c>
      <c r="N175" s="61" t="s">
        <v>38</v>
      </c>
    </row>
    <row r="176" spans="1:14" s="53" customFormat="1" ht="57" customHeight="1">
      <c r="A176" s="56"/>
      <c r="B176" s="55"/>
      <c r="C176" s="27">
        <v>161</v>
      </c>
      <c r="D176" s="50">
        <v>1200.72</v>
      </c>
      <c r="E176" s="27" t="s">
        <v>30</v>
      </c>
      <c r="F176" s="27" t="s">
        <v>555</v>
      </c>
      <c r="G176" s="62" t="s">
        <v>969</v>
      </c>
      <c r="H176" s="214" t="s">
        <v>75</v>
      </c>
      <c r="I176" s="213" t="s">
        <v>76</v>
      </c>
      <c r="J176" s="216" t="s">
        <v>1098</v>
      </c>
      <c r="K176" s="52" t="s">
        <v>1213</v>
      </c>
      <c r="L176" s="27"/>
      <c r="M176" s="3" t="s">
        <v>1102</v>
      </c>
      <c r="N176" s="61" t="s">
        <v>38</v>
      </c>
    </row>
    <row r="177" spans="1:14" s="53" customFormat="1" ht="57" customHeight="1">
      <c r="A177" s="56" t="s">
        <v>39</v>
      </c>
      <c r="B177" s="55" t="s">
        <v>48</v>
      </c>
      <c r="C177" s="27">
        <v>162</v>
      </c>
      <c r="D177" s="50">
        <v>1200.72</v>
      </c>
      <c r="E177" s="27" t="s">
        <v>30</v>
      </c>
      <c r="F177" s="27" t="s">
        <v>558</v>
      </c>
      <c r="G177" s="27" t="s">
        <v>470</v>
      </c>
      <c r="H177" s="213" t="s">
        <v>56</v>
      </c>
      <c r="I177" s="213" t="s">
        <v>57</v>
      </c>
      <c r="J177" s="213" t="s">
        <v>471</v>
      </c>
      <c r="K177" s="52" t="s">
        <v>1213</v>
      </c>
      <c r="L177" s="27"/>
      <c r="M177" s="3" t="s">
        <v>1102</v>
      </c>
      <c r="N177" s="61" t="s">
        <v>38</v>
      </c>
    </row>
    <row r="178" spans="1:14" s="53" customFormat="1" ht="57" customHeight="1">
      <c r="A178" s="56" t="s">
        <v>39</v>
      </c>
      <c r="B178" s="55" t="s">
        <v>48</v>
      </c>
      <c r="C178" s="27">
        <v>163</v>
      </c>
      <c r="D178" s="50">
        <v>1200.72</v>
      </c>
      <c r="E178" s="27" t="s">
        <v>30</v>
      </c>
      <c r="F178" s="27" t="s">
        <v>561</v>
      </c>
      <c r="G178" s="27" t="s">
        <v>473</v>
      </c>
      <c r="H178" s="214" t="s">
        <v>75</v>
      </c>
      <c r="I178" s="213" t="s">
        <v>76</v>
      </c>
      <c r="J178" s="213" t="s">
        <v>474</v>
      </c>
      <c r="K178" s="52" t="s">
        <v>1213</v>
      </c>
      <c r="L178" s="27"/>
      <c r="M178" s="3" t="s">
        <v>1102</v>
      </c>
      <c r="N178" s="61" t="s">
        <v>38</v>
      </c>
    </row>
    <row r="179" spans="1:14" s="53" customFormat="1" ht="57" customHeight="1">
      <c r="A179" s="56" t="s">
        <v>39</v>
      </c>
      <c r="B179" s="55" t="s">
        <v>48</v>
      </c>
      <c r="C179" s="27">
        <v>164</v>
      </c>
      <c r="D179" s="50">
        <v>1200.72</v>
      </c>
      <c r="E179" s="27" t="s">
        <v>30</v>
      </c>
      <c r="F179" s="27" t="s">
        <v>564</v>
      </c>
      <c r="G179" s="27" t="s">
        <v>476</v>
      </c>
      <c r="H179" s="213" t="s">
        <v>165</v>
      </c>
      <c r="I179" s="213" t="s">
        <v>166</v>
      </c>
      <c r="J179" s="213" t="s">
        <v>477</v>
      </c>
      <c r="K179" s="52" t="s">
        <v>1213</v>
      </c>
      <c r="L179" s="27"/>
      <c r="M179" s="3" t="s">
        <v>1102</v>
      </c>
      <c r="N179" s="61" t="s">
        <v>38</v>
      </c>
    </row>
    <row r="180" spans="1:14" s="53" customFormat="1" ht="57" customHeight="1">
      <c r="A180" s="56"/>
      <c r="B180" s="55"/>
      <c r="C180" s="27">
        <v>165</v>
      </c>
      <c r="D180" s="50">
        <v>1200.72</v>
      </c>
      <c r="E180" s="27" t="s">
        <v>30</v>
      </c>
      <c r="F180" s="27" t="s">
        <v>567</v>
      </c>
      <c r="G180" s="27" t="s">
        <v>971</v>
      </c>
      <c r="H180" s="213" t="s">
        <v>605</v>
      </c>
      <c r="I180" s="213" t="s">
        <v>606</v>
      </c>
      <c r="J180" s="213" t="s">
        <v>972</v>
      </c>
      <c r="K180" s="52" t="s">
        <v>1213</v>
      </c>
      <c r="L180" s="27"/>
      <c r="M180" s="3" t="s">
        <v>1102</v>
      </c>
      <c r="N180" s="61" t="s">
        <v>38</v>
      </c>
    </row>
    <row r="181" spans="1:14" s="53" customFormat="1" ht="57" customHeight="1">
      <c r="A181" s="56"/>
      <c r="B181" s="55"/>
      <c r="C181" s="27">
        <v>166</v>
      </c>
      <c r="D181" s="50">
        <v>1200.72</v>
      </c>
      <c r="E181" s="27" t="s">
        <v>30</v>
      </c>
      <c r="F181" s="27" t="s">
        <v>570</v>
      </c>
      <c r="G181" s="27" t="s">
        <v>973</v>
      </c>
      <c r="H181" s="214" t="s">
        <v>113</v>
      </c>
      <c r="I181" s="213" t="s">
        <v>114</v>
      </c>
      <c r="J181" s="213" t="s">
        <v>974</v>
      </c>
      <c r="K181" s="52" t="s">
        <v>1213</v>
      </c>
      <c r="L181" s="27"/>
      <c r="M181" s="3" t="s">
        <v>1102</v>
      </c>
      <c r="N181" s="61" t="s">
        <v>38</v>
      </c>
    </row>
    <row r="182" spans="1:14" s="53" customFormat="1" ht="57" customHeight="1">
      <c r="A182" s="56" t="s">
        <v>39</v>
      </c>
      <c r="B182" s="55" t="s">
        <v>48</v>
      </c>
      <c r="C182" s="27">
        <v>167</v>
      </c>
      <c r="D182" s="50">
        <v>1200.72</v>
      </c>
      <c r="E182" s="27" t="s">
        <v>30</v>
      </c>
      <c r="F182" s="27" t="s">
        <v>573</v>
      </c>
      <c r="G182" s="27" t="s">
        <v>479</v>
      </c>
      <c r="H182" s="213" t="s">
        <v>100</v>
      </c>
      <c r="I182" s="213" t="s">
        <v>101</v>
      </c>
      <c r="J182" s="213" t="s">
        <v>480</v>
      </c>
      <c r="K182" s="52" t="s">
        <v>1213</v>
      </c>
      <c r="L182" s="27"/>
      <c r="M182" s="3" t="s">
        <v>1102</v>
      </c>
      <c r="N182" s="61" t="s">
        <v>38</v>
      </c>
    </row>
    <row r="183" spans="1:14" s="53" customFormat="1" ht="57" customHeight="1">
      <c r="A183" s="56" t="s">
        <v>39</v>
      </c>
      <c r="B183" s="55" t="s">
        <v>48</v>
      </c>
      <c r="C183" s="27">
        <v>168</v>
      </c>
      <c r="D183" s="50">
        <v>1200.72</v>
      </c>
      <c r="E183" s="27" t="s">
        <v>30</v>
      </c>
      <c r="F183" s="27" t="s">
        <v>576</v>
      </c>
      <c r="G183" s="27" t="s">
        <v>482</v>
      </c>
      <c r="H183" s="214" t="s">
        <v>75</v>
      </c>
      <c r="I183" s="213" t="s">
        <v>76</v>
      </c>
      <c r="J183" s="213" t="s">
        <v>483</v>
      </c>
      <c r="K183" s="52" t="s">
        <v>1213</v>
      </c>
      <c r="L183" s="27"/>
      <c r="M183" s="3" t="s">
        <v>1102</v>
      </c>
      <c r="N183" s="61" t="s">
        <v>38</v>
      </c>
    </row>
    <row r="184" spans="1:14" s="53" customFormat="1" ht="57" customHeight="1">
      <c r="A184" s="56"/>
      <c r="B184" s="55"/>
      <c r="C184" s="27">
        <v>169</v>
      </c>
      <c r="D184" s="50">
        <v>1200.72</v>
      </c>
      <c r="E184" s="27" t="s">
        <v>30</v>
      </c>
      <c r="F184" s="27" t="s">
        <v>579</v>
      </c>
      <c r="G184" s="27" t="s">
        <v>975</v>
      </c>
      <c r="H184" s="214" t="s">
        <v>113</v>
      </c>
      <c r="I184" s="213" t="s">
        <v>114</v>
      </c>
      <c r="J184" s="213" t="s">
        <v>976</v>
      </c>
      <c r="K184" s="52" t="s">
        <v>1213</v>
      </c>
      <c r="L184" s="27"/>
      <c r="M184" s="3" t="s">
        <v>1102</v>
      </c>
      <c r="N184" s="61" t="s">
        <v>38</v>
      </c>
    </row>
    <row r="185" spans="1:14" s="53" customFormat="1" ht="57" customHeight="1">
      <c r="A185" s="56" t="s">
        <v>39</v>
      </c>
      <c r="B185" s="55" t="s">
        <v>48</v>
      </c>
      <c r="C185" s="27">
        <v>170</v>
      </c>
      <c r="D185" s="50">
        <v>1200.72</v>
      </c>
      <c r="E185" s="27" t="s">
        <v>30</v>
      </c>
      <c r="F185" s="27" t="s">
        <v>582</v>
      </c>
      <c r="G185" s="27" t="s">
        <v>485</v>
      </c>
      <c r="H185" s="214" t="s">
        <v>75</v>
      </c>
      <c r="I185" s="213" t="s">
        <v>76</v>
      </c>
      <c r="J185" s="213" t="s">
        <v>486</v>
      </c>
      <c r="K185" s="52" t="s">
        <v>1213</v>
      </c>
      <c r="L185" s="27"/>
      <c r="M185" s="3" t="s">
        <v>1102</v>
      </c>
      <c r="N185" s="61" t="s">
        <v>38</v>
      </c>
    </row>
    <row r="186" spans="1:14" s="53" customFormat="1" ht="57" customHeight="1">
      <c r="A186" s="56" t="s">
        <v>39</v>
      </c>
      <c r="B186" s="55" t="s">
        <v>48</v>
      </c>
      <c r="C186" s="27">
        <v>171</v>
      </c>
      <c r="D186" s="50">
        <v>1200.72</v>
      </c>
      <c r="E186" s="27" t="s">
        <v>30</v>
      </c>
      <c r="F186" s="27" t="s">
        <v>585</v>
      </c>
      <c r="G186" s="27" t="s">
        <v>488</v>
      </c>
      <c r="H186" s="213" t="s">
        <v>185</v>
      </c>
      <c r="I186" s="213" t="s">
        <v>186</v>
      </c>
      <c r="J186" s="213" t="s">
        <v>489</v>
      </c>
      <c r="K186" s="52" t="s">
        <v>1213</v>
      </c>
      <c r="L186" s="27"/>
      <c r="M186" s="3" t="s">
        <v>1102</v>
      </c>
      <c r="N186" s="61" t="s">
        <v>38</v>
      </c>
    </row>
    <row r="187" spans="1:14" s="53" customFormat="1" ht="57" customHeight="1">
      <c r="A187" s="56" t="s">
        <v>39</v>
      </c>
      <c r="B187" s="55" t="s">
        <v>48</v>
      </c>
      <c r="C187" s="27">
        <v>172</v>
      </c>
      <c r="D187" s="50">
        <v>1200.72</v>
      </c>
      <c r="E187" s="27" t="s">
        <v>30</v>
      </c>
      <c r="F187" s="27" t="s">
        <v>588</v>
      </c>
      <c r="G187" s="27" t="s">
        <v>491</v>
      </c>
      <c r="H187" s="214" t="s">
        <v>492</v>
      </c>
      <c r="I187" s="213" t="s">
        <v>493</v>
      </c>
      <c r="J187" s="213" t="s">
        <v>494</v>
      </c>
      <c r="K187" s="52" t="s">
        <v>1213</v>
      </c>
      <c r="L187" s="27"/>
      <c r="M187" s="3" t="s">
        <v>1102</v>
      </c>
      <c r="N187" s="61" t="s">
        <v>38</v>
      </c>
    </row>
    <row r="188" spans="1:14" s="53" customFormat="1" ht="57" customHeight="1">
      <c r="A188" s="56" t="s">
        <v>39</v>
      </c>
      <c r="B188" s="55" t="s">
        <v>48</v>
      </c>
      <c r="C188" s="27">
        <v>173</v>
      </c>
      <c r="D188" s="50">
        <v>1200.72</v>
      </c>
      <c r="E188" s="27" t="s">
        <v>30</v>
      </c>
      <c r="F188" s="27" t="s">
        <v>591</v>
      </c>
      <c r="G188" s="27" t="s">
        <v>496</v>
      </c>
      <c r="H188" s="213" t="s">
        <v>75</v>
      </c>
      <c r="I188" s="213" t="s">
        <v>76</v>
      </c>
      <c r="J188" s="213" t="s">
        <v>497</v>
      </c>
      <c r="K188" s="52" t="s">
        <v>1213</v>
      </c>
      <c r="L188" s="27"/>
      <c r="M188" s="3" t="s">
        <v>1102</v>
      </c>
      <c r="N188" s="61" t="s">
        <v>38</v>
      </c>
    </row>
    <row r="189" spans="1:14" s="53" customFormat="1" ht="57" customHeight="1">
      <c r="A189" s="56" t="s">
        <v>39</v>
      </c>
      <c r="B189" s="55" t="s">
        <v>48</v>
      </c>
      <c r="C189" s="27">
        <v>174</v>
      </c>
      <c r="D189" s="50">
        <v>1200.72</v>
      </c>
      <c r="E189" s="27" t="s">
        <v>30</v>
      </c>
      <c r="F189" s="27" t="s">
        <v>594</v>
      </c>
      <c r="G189" s="27" t="s">
        <v>499</v>
      </c>
      <c r="H189" s="213" t="s">
        <v>165</v>
      </c>
      <c r="I189" s="213" t="s">
        <v>166</v>
      </c>
      <c r="J189" s="213" t="s">
        <v>500</v>
      </c>
      <c r="K189" s="52" t="s">
        <v>1213</v>
      </c>
      <c r="L189" s="27"/>
      <c r="M189" s="3" t="s">
        <v>1102</v>
      </c>
      <c r="N189" s="61" t="s">
        <v>38</v>
      </c>
    </row>
    <row r="190" spans="1:14" s="53" customFormat="1" ht="57" customHeight="1">
      <c r="A190" s="56"/>
      <c r="B190" s="55"/>
      <c r="C190" s="27">
        <v>175</v>
      </c>
      <c r="D190" s="50">
        <v>1200.72</v>
      </c>
      <c r="E190" s="27" t="s">
        <v>30</v>
      </c>
      <c r="F190" s="27" t="s">
        <v>597</v>
      </c>
      <c r="G190" s="27" t="s">
        <v>977</v>
      </c>
      <c r="H190" s="214" t="s">
        <v>75</v>
      </c>
      <c r="I190" s="213" t="s">
        <v>76</v>
      </c>
      <c r="J190" s="213" t="s">
        <v>978</v>
      </c>
      <c r="K190" s="52" t="s">
        <v>1213</v>
      </c>
      <c r="L190" s="27"/>
      <c r="M190" s="3" t="s">
        <v>1102</v>
      </c>
      <c r="N190" s="61" t="s">
        <v>38</v>
      </c>
    </row>
    <row r="191" spans="1:14" s="53" customFormat="1" ht="57" customHeight="1">
      <c r="A191" s="56"/>
      <c r="B191" s="55"/>
      <c r="C191" s="27">
        <v>176</v>
      </c>
      <c r="D191" s="50">
        <v>1200.72</v>
      </c>
      <c r="E191" s="27" t="s">
        <v>30</v>
      </c>
      <c r="F191" s="27" t="s">
        <v>600</v>
      </c>
      <c r="G191" s="27" t="s">
        <v>979</v>
      </c>
      <c r="H191" s="213" t="s">
        <v>75</v>
      </c>
      <c r="I191" s="213" t="s">
        <v>76</v>
      </c>
      <c r="J191" s="213" t="s">
        <v>980</v>
      </c>
      <c r="K191" s="52" t="s">
        <v>1213</v>
      </c>
      <c r="L191" s="27"/>
      <c r="M191" s="3" t="s">
        <v>1102</v>
      </c>
      <c r="N191" s="61" t="s">
        <v>38</v>
      </c>
    </row>
    <row r="192" spans="1:14" s="53" customFormat="1" ht="57" customHeight="1">
      <c r="A192" s="56" t="s">
        <v>39</v>
      </c>
      <c r="B192" s="55" t="s">
        <v>48</v>
      </c>
      <c r="C192" s="27">
        <v>177</v>
      </c>
      <c r="D192" s="50">
        <v>1200.72</v>
      </c>
      <c r="E192" s="27" t="s">
        <v>30</v>
      </c>
      <c r="F192" s="27" t="s">
        <v>603</v>
      </c>
      <c r="G192" s="27" t="s">
        <v>502</v>
      </c>
      <c r="H192" s="213" t="s">
        <v>33</v>
      </c>
      <c r="I192" s="213" t="s">
        <v>34</v>
      </c>
      <c r="J192" s="213" t="s">
        <v>503</v>
      </c>
      <c r="K192" s="52" t="s">
        <v>1213</v>
      </c>
      <c r="L192" s="27"/>
      <c r="M192" s="3" t="s">
        <v>1102</v>
      </c>
      <c r="N192" s="61" t="s">
        <v>38</v>
      </c>
    </row>
    <row r="193" spans="1:14" s="53" customFormat="1" ht="57" customHeight="1">
      <c r="A193" s="56" t="s">
        <v>39</v>
      </c>
      <c r="B193" s="55" t="s">
        <v>48</v>
      </c>
      <c r="C193" s="27">
        <v>178</v>
      </c>
      <c r="D193" s="50">
        <v>1200.72</v>
      </c>
      <c r="E193" s="27" t="s">
        <v>30</v>
      </c>
      <c r="F193" s="27" t="s">
        <v>608</v>
      </c>
      <c r="G193" s="27" t="s">
        <v>505</v>
      </c>
      <c r="H193" s="213" t="s">
        <v>75</v>
      </c>
      <c r="I193" s="213" t="s">
        <v>76</v>
      </c>
      <c r="J193" s="213" t="s">
        <v>506</v>
      </c>
      <c r="K193" s="52" t="s">
        <v>1213</v>
      </c>
      <c r="L193" s="27"/>
      <c r="M193" s="3" t="s">
        <v>1102</v>
      </c>
      <c r="N193" s="61" t="s">
        <v>38</v>
      </c>
    </row>
    <row r="194" spans="1:14" s="53" customFormat="1" ht="57" customHeight="1">
      <c r="A194" s="56" t="s">
        <v>39</v>
      </c>
      <c r="B194" s="55" t="s">
        <v>48</v>
      </c>
      <c r="C194" s="27">
        <v>179</v>
      </c>
      <c r="D194" s="50">
        <v>1200.72</v>
      </c>
      <c r="E194" s="27" t="s">
        <v>30</v>
      </c>
      <c r="F194" s="27" t="s">
        <v>611</v>
      </c>
      <c r="G194" s="27" t="s">
        <v>508</v>
      </c>
      <c r="H194" s="214" t="s">
        <v>95</v>
      </c>
      <c r="I194" s="213" t="s">
        <v>96</v>
      </c>
      <c r="J194" s="213" t="s">
        <v>509</v>
      </c>
      <c r="K194" s="52" t="s">
        <v>1213</v>
      </c>
      <c r="L194" s="27"/>
      <c r="M194" s="3" t="s">
        <v>1102</v>
      </c>
      <c r="N194" s="61" t="s">
        <v>38</v>
      </c>
    </row>
    <row r="195" spans="1:14" s="53" customFormat="1" ht="57" customHeight="1">
      <c r="A195" s="56" t="s">
        <v>39</v>
      </c>
      <c r="B195" s="55" t="s">
        <v>48</v>
      </c>
      <c r="C195" s="27">
        <v>180</v>
      </c>
      <c r="D195" s="50">
        <v>1200.72</v>
      </c>
      <c r="E195" s="27" t="s">
        <v>30</v>
      </c>
      <c r="F195" s="27" t="s">
        <v>614</v>
      </c>
      <c r="G195" s="27" t="s">
        <v>511</v>
      </c>
      <c r="H195" s="214" t="s">
        <v>95</v>
      </c>
      <c r="I195" s="213" t="s">
        <v>96</v>
      </c>
      <c r="J195" s="213" t="s">
        <v>512</v>
      </c>
      <c r="K195" s="52" t="s">
        <v>1213</v>
      </c>
      <c r="L195" s="27"/>
      <c r="M195" s="3" t="s">
        <v>1102</v>
      </c>
      <c r="N195" s="61" t="s">
        <v>38</v>
      </c>
    </row>
    <row r="196" spans="1:14" s="53" customFormat="1" ht="57" customHeight="1">
      <c r="A196" s="56" t="s">
        <v>39</v>
      </c>
      <c r="B196" s="55" t="s">
        <v>48</v>
      </c>
      <c r="C196" s="27">
        <v>181</v>
      </c>
      <c r="D196" s="50">
        <v>1200.72</v>
      </c>
      <c r="E196" s="27" t="s">
        <v>30</v>
      </c>
      <c r="F196" s="27" t="s">
        <v>617</v>
      </c>
      <c r="G196" s="27" t="s">
        <v>514</v>
      </c>
      <c r="H196" s="213" t="s">
        <v>61</v>
      </c>
      <c r="I196" s="213" t="s">
        <v>62</v>
      </c>
      <c r="J196" s="213" t="s">
        <v>515</v>
      </c>
      <c r="K196" s="52" t="s">
        <v>1213</v>
      </c>
      <c r="L196" s="27"/>
      <c r="M196" s="3" t="s">
        <v>1102</v>
      </c>
      <c r="N196" s="61" t="s">
        <v>38</v>
      </c>
    </row>
    <row r="197" spans="1:14" s="53" customFormat="1" ht="57" customHeight="1">
      <c r="A197" s="56" t="s">
        <v>39</v>
      </c>
      <c r="B197" s="55" t="s">
        <v>48</v>
      </c>
      <c r="C197" s="27">
        <v>182</v>
      </c>
      <c r="D197" s="50">
        <v>1200.72</v>
      </c>
      <c r="E197" s="27" t="s">
        <v>30</v>
      </c>
      <c r="F197" s="27" t="s">
        <v>620</v>
      </c>
      <c r="G197" s="27" t="s">
        <v>517</v>
      </c>
      <c r="H197" s="213" t="s">
        <v>90</v>
      </c>
      <c r="I197" s="213" t="s">
        <v>91</v>
      </c>
      <c r="J197" s="213" t="s">
        <v>518</v>
      </c>
      <c r="K197" s="52" t="s">
        <v>1213</v>
      </c>
      <c r="L197" s="27"/>
      <c r="M197" s="3" t="s">
        <v>1102</v>
      </c>
      <c r="N197" s="61" t="s">
        <v>38</v>
      </c>
    </row>
    <row r="198" spans="1:14" s="53" customFormat="1" ht="57" customHeight="1">
      <c r="A198" s="56" t="s">
        <v>39</v>
      </c>
      <c r="B198" s="55" t="s">
        <v>48</v>
      </c>
      <c r="C198" s="27">
        <v>183</v>
      </c>
      <c r="D198" s="50">
        <v>1200.72</v>
      </c>
      <c r="E198" s="27" t="s">
        <v>30</v>
      </c>
      <c r="F198" s="27" t="s">
        <v>623</v>
      </c>
      <c r="G198" s="27" t="s">
        <v>520</v>
      </c>
      <c r="H198" s="214" t="s">
        <v>375</v>
      </c>
      <c r="I198" s="213" t="s">
        <v>376</v>
      </c>
      <c r="J198" s="213" t="s">
        <v>521</v>
      </c>
      <c r="K198" s="52" t="s">
        <v>1213</v>
      </c>
      <c r="L198" s="27"/>
      <c r="M198" s="3" t="s">
        <v>1102</v>
      </c>
      <c r="N198" s="61" t="s">
        <v>38</v>
      </c>
    </row>
    <row r="199" spans="1:14" s="53" customFormat="1" ht="57" customHeight="1">
      <c r="A199" s="56" t="s">
        <v>39</v>
      </c>
      <c r="B199" s="55" t="s">
        <v>48</v>
      </c>
      <c r="C199" s="27">
        <v>184</v>
      </c>
      <c r="D199" s="50">
        <v>1200.72</v>
      </c>
      <c r="E199" s="27" t="s">
        <v>30</v>
      </c>
      <c r="F199" s="27" t="s">
        <v>626</v>
      </c>
      <c r="G199" s="27" t="s">
        <v>523</v>
      </c>
      <c r="H199" s="211" t="s">
        <v>56</v>
      </c>
      <c r="I199" s="211" t="s">
        <v>57</v>
      </c>
      <c r="J199" s="212" t="s">
        <v>524</v>
      </c>
      <c r="K199" s="52" t="s">
        <v>1213</v>
      </c>
      <c r="L199" s="27"/>
      <c r="M199" s="3" t="s">
        <v>1102</v>
      </c>
      <c r="N199" s="61" t="s">
        <v>38</v>
      </c>
    </row>
    <row r="200" spans="1:14" s="53" customFormat="1" ht="57" customHeight="1">
      <c r="A200" s="56" t="s">
        <v>39</v>
      </c>
      <c r="B200" s="55" t="s">
        <v>48</v>
      </c>
      <c r="C200" s="27">
        <v>185</v>
      </c>
      <c r="D200" s="50">
        <v>1200.72</v>
      </c>
      <c r="E200" s="27" t="s">
        <v>30</v>
      </c>
      <c r="F200" s="27" t="s">
        <v>629</v>
      </c>
      <c r="G200" s="27" t="s">
        <v>526</v>
      </c>
      <c r="H200" s="213" t="s">
        <v>80</v>
      </c>
      <c r="I200" s="213" t="s">
        <v>81</v>
      </c>
      <c r="J200" s="213" t="s">
        <v>527</v>
      </c>
      <c r="K200" s="52" t="s">
        <v>1213</v>
      </c>
      <c r="L200" s="27"/>
      <c r="M200" s="3" t="s">
        <v>1102</v>
      </c>
      <c r="N200" s="61" t="s">
        <v>38</v>
      </c>
    </row>
    <row r="201" spans="1:14" s="53" customFormat="1" ht="57" customHeight="1">
      <c r="A201" s="56" t="s">
        <v>39</v>
      </c>
      <c r="B201" s="55" t="s">
        <v>48</v>
      </c>
      <c r="C201" s="27">
        <v>186</v>
      </c>
      <c r="D201" s="50">
        <v>1200.72</v>
      </c>
      <c r="E201" s="27" t="s">
        <v>30</v>
      </c>
      <c r="F201" s="27" t="s">
        <v>632</v>
      </c>
      <c r="G201" s="27" t="s">
        <v>529</v>
      </c>
      <c r="H201" s="213" t="s">
        <v>85</v>
      </c>
      <c r="I201" s="213" t="s">
        <v>86</v>
      </c>
      <c r="J201" s="213" t="s">
        <v>530</v>
      </c>
      <c r="K201" s="52" t="s">
        <v>1213</v>
      </c>
      <c r="L201" s="27"/>
      <c r="M201" s="3" t="s">
        <v>1102</v>
      </c>
      <c r="N201" s="61" t="s">
        <v>38</v>
      </c>
    </row>
    <row r="202" spans="1:14" s="53" customFormat="1" ht="57" customHeight="1">
      <c r="A202" s="56" t="s">
        <v>39</v>
      </c>
      <c r="B202" s="55" t="s">
        <v>48</v>
      </c>
      <c r="C202" s="27">
        <v>187</v>
      </c>
      <c r="D202" s="50">
        <v>1200.72</v>
      </c>
      <c r="E202" s="27" t="s">
        <v>30</v>
      </c>
      <c r="F202" s="27" t="s">
        <v>635</v>
      </c>
      <c r="G202" s="27" t="s">
        <v>532</v>
      </c>
      <c r="H202" s="214" t="s">
        <v>108</v>
      </c>
      <c r="I202" s="213" t="s">
        <v>109</v>
      </c>
      <c r="J202" s="213" t="s">
        <v>533</v>
      </c>
      <c r="K202" s="52" t="s">
        <v>1213</v>
      </c>
      <c r="L202" s="27"/>
      <c r="M202" s="3" t="s">
        <v>1102</v>
      </c>
      <c r="N202" s="61" t="s">
        <v>38</v>
      </c>
    </row>
    <row r="203" spans="1:14" s="53" customFormat="1" ht="57" customHeight="1">
      <c r="A203" s="56" t="s">
        <v>39</v>
      </c>
      <c r="B203" s="55" t="s">
        <v>48</v>
      </c>
      <c r="C203" s="27">
        <v>188</v>
      </c>
      <c r="D203" s="50">
        <v>1200.72</v>
      </c>
      <c r="E203" s="27" t="s">
        <v>30</v>
      </c>
      <c r="F203" s="27" t="s">
        <v>638</v>
      </c>
      <c r="G203" s="27" t="s">
        <v>535</v>
      </c>
      <c r="H203" s="211" t="s">
        <v>75</v>
      </c>
      <c r="I203" s="211" t="s">
        <v>76</v>
      </c>
      <c r="J203" s="212" t="s">
        <v>536</v>
      </c>
      <c r="K203" s="52" t="s">
        <v>1213</v>
      </c>
      <c r="L203" s="27"/>
      <c r="M203" s="3" t="s">
        <v>1102</v>
      </c>
      <c r="N203" s="61" t="s">
        <v>38</v>
      </c>
    </row>
    <row r="204" spans="1:14" s="53" customFormat="1" ht="57" customHeight="1">
      <c r="A204" s="56"/>
      <c r="B204" s="55"/>
      <c r="C204" s="27">
        <v>189</v>
      </c>
      <c r="D204" s="50">
        <v>1200.72</v>
      </c>
      <c r="E204" s="27" t="s">
        <v>30</v>
      </c>
      <c r="F204" s="27" t="s">
        <v>641</v>
      </c>
      <c r="G204" s="27" t="s">
        <v>868</v>
      </c>
      <c r="H204" s="214" t="s">
        <v>75</v>
      </c>
      <c r="I204" s="213" t="s">
        <v>76</v>
      </c>
      <c r="J204" s="213" t="s">
        <v>869</v>
      </c>
      <c r="K204" s="52" t="s">
        <v>1213</v>
      </c>
      <c r="L204" s="27"/>
      <c r="M204" s="3" t="s">
        <v>1102</v>
      </c>
      <c r="N204" s="61" t="s">
        <v>38</v>
      </c>
    </row>
    <row r="205" spans="1:14" s="53" customFormat="1" ht="57" customHeight="1">
      <c r="A205" s="56" t="s">
        <v>39</v>
      </c>
      <c r="B205" s="55" t="s">
        <v>48</v>
      </c>
      <c r="C205" s="27">
        <v>190</v>
      </c>
      <c r="D205" s="50">
        <v>1200.72</v>
      </c>
      <c r="E205" s="27" t="s">
        <v>30</v>
      </c>
      <c r="F205" s="27" t="s">
        <v>644</v>
      </c>
      <c r="G205" s="27" t="s">
        <v>538</v>
      </c>
      <c r="H205" s="213" t="s">
        <v>42</v>
      </c>
      <c r="I205" s="213" t="s">
        <v>43</v>
      </c>
      <c r="J205" s="213" t="s">
        <v>539</v>
      </c>
      <c r="K205" s="52" t="s">
        <v>1213</v>
      </c>
      <c r="L205" s="27"/>
      <c r="M205" s="3" t="s">
        <v>1102</v>
      </c>
      <c r="N205" s="61" t="s">
        <v>38</v>
      </c>
    </row>
    <row r="206" spans="1:14" s="53" customFormat="1" ht="57" customHeight="1">
      <c r="A206" s="56"/>
      <c r="B206" s="55"/>
      <c r="C206" s="27">
        <v>191</v>
      </c>
      <c r="D206" s="50">
        <v>1200.72</v>
      </c>
      <c r="E206" s="27" t="s">
        <v>30</v>
      </c>
      <c r="F206" s="27" t="s">
        <v>647</v>
      </c>
      <c r="G206" s="27" t="s">
        <v>981</v>
      </c>
      <c r="H206" s="213" t="s">
        <v>75</v>
      </c>
      <c r="I206" s="213" t="s">
        <v>76</v>
      </c>
      <c r="J206" s="213" t="s">
        <v>982</v>
      </c>
      <c r="K206" s="52" t="s">
        <v>1213</v>
      </c>
      <c r="L206" s="27"/>
      <c r="M206" s="3" t="s">
        <v>1102</v>
      </c>
      <c r="N206" s="61" t="s">
        <v>38</v>
      </c>
    </row>
    <row r="207" spans="1:14" s="53" customFormat="1" ht="57" customHeight="1">
      <c r="A207" s="56" t="s">
        <v>39</v>
      </c>
      <c r="B207" s="55" t="s">
        <v>48</v>
      </c>
      <c r="C207" s="27">
        <v>192</v>
      </c>
      <c r="D207" s="50">
        <v>1200.72</v>
      </c>
      <c r="E207" s="27" t="s">
        <v>30</v>
      </c>
      <c r="F207" s="27" t="s">
        <v>650</v>
      </c>
      <c r="G207" s="27" t="s">
        <v>541</v>
      </c>
      <c r="H207" s="214" t="s">
        <v>95</v>
      </c>
      <c r="I207" s="213" t="s">
        <v>96</v>
      </c>
      <c r="J207" s="213" t="s">
        <v>542</v>
      </c>
      <c r="K207" s="52" t="s">
        <v>1213</v>
      </c>
      <c r="L207" s="27"/>
      <c r="M207" s="3" t="s">
        <v>1102</v>
      </c>
      <c r="N207" s="61" t="s">
        <v>38</v>
      </c>
    </row>
    <row r="208" spans="1:14" s="53" customFormat="1" ht="57" customHeight="1">
      <c r="A208" s="56" t="s">
        <v>39</v>
      </c>
      <c r="B208" s="55" t="s">
        <v>48</v>
      </c>
      <c r="C208" s="27">
        <v>193</v>
      </c>
      <c r="D208" s="50">
        <v>1200.72</v>
      </c>
      <c r="E208" s="27" t="s">
        <v>30</v>
      </c>
      <c r="F208" s="27" t="s">
        <v>653</v>
      </c>
      <c r="G208" s="27" t="s">
        <v>544</v>
      </c>
      <c r="H208" s="214" t="s">
        <v>375</v>
      </c>
      <c r="I208" s="213" t="s">
        <v>376</v>
      </c>
      <c r="J208" s="213" t="s">
        <v>545</v>
      </c>
      <c r="K208" s="52" t="s">
        <v>1213</v>
      </c>
      <c r="L208" s="27"/>
      <c r="M208" s="3" t="s">
        <v>1102</v>
      </c>
      <c r="N208" s="61" t="s">
        <v>38</v>
      </c>
    </row>
    <row r="209" spans="1:14" s="53" customFormat="1" ht="57" customHeight="1">
      <c r="A209" s="56" t="s">
        <v>39</v>
      </c>
      <c r="B209" s="55" t="s">
        <v>48</v>
      </c>
      <c r="C209" s="27">
        <v>194</v>
      </c>
      <c r="D209" s="50">
        <v>1200.72</v>
      </c>
      <c r="E209" s="27" t="s">
        <v>30</v>
      </c>
      <c r="F209" s="27" t="s">
        <v>656</v>
      </c>
      <c r="G209" s="27" t="s">
        <v>547</v>
      </c>
      <c r="H209" s="214" t="s">
        <v>165</v>
      </c>
      <c r="I209" s="213" t="s">
        <v>166</v>
      </c>
      <c r="J209" s="213" t="s">
        <v>548</v>
      </c>
      <c r="K209" s="52" t="s">
        <v>1213</v>
      </c>
      <c r="L209" s="27"/>
      <c r="M209" s="3" t="s">
        <v>1102</v>
      </c>
      <c r="N209" s="61" t="s">
        <v>38</v>
      </c>
    </row>
    <row r="210" spans="1:14" s="53" customFormat="1" ht="57" customHeight="1">
      <c r="A210" s="56" t="s">
        <v>39</v>
      </c>
      <c r="B210" s="55" t="s">
        <v>48</v>
      </c>
      <c r="C210" s="27">
        <v>195</v>
      </c>
      <c r="D210" s="50">
        <v>1200.72</v>
      </c>
      <c r="E210" s="27" t="s">
        <v>30</v>
      </c>
      <c r="F210" s="27" t="s">
        <v>659</v>
      </c>
      <c r="G210" s="27" t="s">
        <v>550</v>
      </c>
      <c r="H210" s="214" t="s">
        <v>75</v>
      </c>
      <c r="I210" s="213" t="s">
        <v>76</v>
      </c>
      <c r="J210" s="213" t="s">
        <v>551</v>
      </c>
      <c r="K210" s="52" t="s">
        <v>1213</v>
      </c>
      <c r="L210" s="27"/>
      <c r="M210" s="3" t="s">
        <v>1102</v>
      </c>
      <c r="N210" s="61" t="s">
        <v>38</v>
      </c>
    </row>
    <row r="211" spans="1:14" s="53" customFormat="1" ht="57" customHeight="1">
      <c r="A211" s="56" t="s">
        <v>39</v>
      </c>
      <c r="B211" s="55" t="s">
        <v>48</v>
      </c>
      <c r="C211" s="27">
        <v>196</v>
      </c>
      <c r="D211" s="50">
        <v>1200.72</v>
      </c>
      <c r="E211" s="27" t="s">
        <v>30</v>
      </c>
      <c r="F211" s="27" t="s">
        <v>662</v>
      </c>
      <c r="G211" s="27" t="s">
        <v>553</v>
      </c>
      <c r="H211" s="214" t="s">
        <v>42</v>
      </c>
      <c r="I211" s="213" t="s">
        <v>43</v>
      </c>
      <c r="J211" s="213" t="s">
        <v>554</v>
      </c>
      <c r="K211" s="52" t="s">
        <v>1213</v>
      </c>
      <c r="L211" s="27"/>
      <c r="M211" s="3" t="s">
        <v>1102</v>
      </c>
      <c r="N211" s="61" t="s">
        <v>38</v>
      </c>
    </row>
    <row r="212" spans="1:14" s="53" customFormat="1" ht="57" customHeight="1">
      <c r="A212" s="56"/>
      <c r="B212" s="55"/>
      <c r="C212" s="27">
        <v>197</v>
      </c>
      <c r="D212" s="50">
        <v>1200.72</v>
      </c>
      <c r="E212" s="27" t="s">
        <v>30</v>
      </c>
      <c r="F212" s="27" t="s">
        <v>665</v>
      </c>
      <c r="G212" s="27" t="s">
        <v>983</v>
      </c>
      <c r="H212" s="214" t="s">
        <v>113</v>
      </c>
      <c r="I212" s="213" t="s">
        <v>114</v>
      </c>
      <c r="J212" s="213" t="s">
        <v>984</v>
      </c>
      <c r="K212" s="52" t="s">
        <v>1213</v>
      </c>
      <c r="L212" s="27"/>
      <c r="M212" s="3" t="s">
        <v>1102</v>
      </c>
      <c r="N212" s="61" t="s">
        <v>38</v>
      </c>
    </row>
    <row r="213" spans="1:14" s="53" customFormat="1" ht="57" customHeight="1">
      <c r="A213" s="56"/>
      <c r="B213" s="55"/>
      <c r="C213" s="27">
        <v>198</v>
      </c>
      <c r="D213" s="50">
        <v>1200.72</v>
      </c>
      <c r="E213" s="27" t="s">
        <v>30</v>
      </c>
      <c r="F213" s="27" t="s">
        <v>668</v>
      </c>
      <c r="G213" s="27" t="s">
        <v>985</v>
      </c>
      <c r="H213" s="213" t="s">
        <v>75</v>
      </c>
      <c r="I213" s="213" t="s">
        <v>76</v>
      </c>
      <c r="J213" s="213" t="s">
        <v>986</v>
      </c>
      <c r="K213" s="52" t="s">
        <v>1213</v>
      </c>
      <c r="L213" s="27"/>
      <c r="M213" s="3" t="s">
        <v>1102</v>
      </c>
      <c r="N213" s="61" t="s">
        <v>38</v>
      </c>
    </row>
    <row r="214" spans="1:14" s="53" customFormat="1" ht="57" customHeight="1">
      <c r="A214" s="56" t="s">
        <v>39</v>
      </c>
      <c r="B214" s="55" t="s">
        <v>48</v>
      </c>
      <c r="C214" s="27">
        <v>199</v>
      </c>
      <c r="D214" s="50">
        <v>1200.72</v>
      </c>
      <c r="E214" s="27" t="s">
        <v>30</v>
      </c>
      <c r="F214" s="27" t="s">
        <v>671</v>
      </c>
      <c r="G214" s="27" t="s">
        <v>559</v>
      </c>
      <c r="H214" s="213" t="s">
        <v>100</v>
      </c>
      <c r="I214" s="213" t="s">
        <v>101</v>
      </c>
      <c r="J214" s="213" t="s">
        <v>560</v>
      </c>
      <c r="K214" s="52" t="s">
        <v>1213</v>
      </c>
      <c r="L214" s="27"/>
      <c r="M214" s="3" t="s">
        <v>1102</v>
      </c>
      <c r="N214" s="61" t="s">
        <v>38</v>
      </c>
    </row>
    <row r="215" spans="1:14" s="53" customFormat="1" ht="57" customHeight="1">
      <c r="A215" s="56"/>
      <c r="B215" s="55"/>
      <c r="C215" s="27">
        <v>200</v>
      </c>
      <c r="D215" s="50">
        <v>1200.72</v>
      </c>
      <c r="E215" s="27" t="s">
        <v>30</v>
      </c>
      <c r="F215" s="27" t="s">
        <v>674</v>
      </c>
      <c r="G215" s="27" t="s">
        <v>987</v>
      </c>
      <c r="H215" s="213" t="s">
        <v>75</v>
      </c>
      <c r="I215" s="213" t="s">
        <v>76</v>
      </c>
      <c r="J215" s="213" t="s">
        <v>988</v>
      </c>
      <c r="K215" s="52" t="s">
        <v>1213</v>
      </c>
      <c r="L215" s="27"/>
      <c r="M215" s="3" t="s">
        <v>1102</v>
      </c>
      <c r="N215" s="61" t="s">
        <v>38</v>
      </c>
    </row>
    <row r="216" spans="1:14" s="53" customFormat="1" ht="57" customHeight="1">
      <c r="A216" s="56"/>
      <c r="B216" s="55"/>
      <c r="C216" s="27">
        <v>201</v>
      </c>
      <c r="D216" s="50">
        <v>1200.72</v>
      </c>
      <c r="E216" s="27" t="s">
        <v>30</v>
      </c>
      <c r="F216" s="27" t="s">
        <v>677</v>
      </c>
      <c r="G216" s="27" t="s">
        <v>989</v>
      </c>
      <c r="H216" s="213" t="s">
        <v>492</v>
      </c>
      <c r="I216" s="213" t="s">
        <v>493</v>
      </c>
      <c r="J216" s="213" t="s">
        <v>990</v>
      </c>
      <c r="K216" s="52" t="s">
        <v>1213</v>
      </c>
      <c r="L216" s="27"/>
      <c r="M216" s="3" t="s">
        <v>1102</v>
      </c>
      <c r="N216" s="61" t="s">
        <v>38</v>
      </c>
    </row>
    <row r="217" spans="1:14" s="53" customFormat="1" ht="57" customHeight="1">
      <c r="A217" s="56" t="s">
        <v>39</v>
      </c>
      <c r="B217" s="55" t="s">
        <v>48</v>
      </c>
      <c r="C217" s="27">
        <v>202</v>
      </c>
      <c r="D217" s="50">
        <v>1200.72</v>
      </c>
      <c r="E217" s="27" t="s">
        <v>30</v>
      </c>
      <c r="F217" s="27" t="s">
        <v>680</v>
      </c>
      <c r="G217" s="27" t="s">
        <v>1105</v>
      </c>
      <c r="H217" s="214" t="s">
        <v>85</v>
      </c>
      <c r="I217" s="213" t="s">
        <v>86</v>
      </c>
      <c r="J217" s="213" t="s">
        <v>563</v>
      </c>
      <c r="K217" s="52" t="s">
        <v>1213</v>
      </c>
      <c r="L217" s="27"/>
      <c r="M217" s="3" t="s">
        <v>1102</v>
      </c>
      <c r="N217" s="61" t="s">
        <v>38</v>
      </c>
    </row>
    <row r="218" spans="1:14" s="53" customFormat="1" ht="57" customHeight="1">
      <c r="A218" s="56" t="s">
        <v>39</v>
      </c>
      <c r="B218" s="55" t="s">
        <v>48</v>
      </c>
      <c r="C218" s="27">
        <v>203</v>
      </c>
      <c r="D218" s="50">
        <v>1200.72</v>
      </c>
      <c r="E218" s="27" t="s">
        <v>30</v>
      </c>
      <c r="F218" s="27" t="s">
        <v>683</v>
      </c>
      <c r="G218" s="27" t="s">
        <v>568</v>
      </c>
      <c r="H218" s="213" t="s">
        <v>185</v>
      </c>
      <c r="I218" s="213" t="s">
        <v>186</v>
      </c>
      <c r="J218" s="213" t="s">
        <v>569</v>
      </c>
      <c r="K218" s="52" t="s">
        <v>1213</v>
      </c>
      <c r="L218" s="27"/>
      <c r="M218" s="3" t="s">
        <v>1102</v>
      </c>
      <c r="N218" s="61" t="s">
        <v>38</v>
      </c>
    </row>
    <row r="219" spans="1:14" s="53" customFormat="1" ht="57" customHeight="1">
      <c r="A219" s="56" t="s">
        <v>39</v>
      </c>
      <c r="B219" s="55" t="s">
        <v>48</v>
      </c>
      <c r="C219" s="27">
        <v>204</v>
      </c>
      <c r="D219" s="50">
        <v>1200.72</v>
      </c>
      <c r="E219" s="27" t="s">
        <v>30</v>
      </c>
      <c r="F219" s="27" t="s">
        <v>686</v>
      </c>
      <c r="G219" s="27" t="s">
        <v>571</v>
      </c>
      <c r="H219" s="214" t="s">
        <v>165</v>
      </c>
      <c r="I219" s="213" t="s">
        <v>166</v>
      </c>
      <c r="J219" s="213" t="s">
        <v>572</v>
      </c>
      <c r="K219" s="52" t="s">
        <v>1213</v>
      </c>
      <c r="L219" s="27"/>
      <c r="M219" s="3" t="s">
        <v>1102</v>
      </c>
      <c r="N219" s="61" t="s">
        <v>38</v>
      </c>
    </row>
    <row r="220" spans="1:14" s="53" customFormat="1" ht="57" customHeight="1">
      <c r="A220" s="56" t="s">
        <v>39</v>
      </c>
      <c r="B220" s="55" t="s">
        <v>48</v>
      </c>
      <c r="C220" s="27">
        <v>205</v>
      </c>
      <c r="D220" s="50">
        <v>1200.72</v>
      </c>
      <c r="E220" s="27" t="s">
        <v>30</v>
      </c>
      <c r="F220" s="27" t="s">
        <v>689</v>
      </c>
      <c r="G220" s="27" t="s">
        <v>574</v>
      </c>
      <c r="H220" s="213" t="s">
        <v>56</v>
      </c>
      <c r="I220" s="213" t="s">
        <v>57</v>
      </c>
      <c r="J220" s="213" t="s">
        <v>575</v>
      </c>
      <c r="K220" s="52" t="s">
        <v>1213</v>
      </c>
      <c r="L220" s="27"/>
      <c r="M220" s="3" t="s">
        <v>1102</v>
      </c>
      <c r="N220" s="61" t="s">
        <v>38</v>
      </c>
    </row>
    <row r="221" spans="1:14" s="53" customFormat="1" ht="57" customHeight="1">
      <c r="A221" s="56"/>
      <c r="B221" s="55"/>
      <c r="C221" s="27">
        <v>206</v>
      </c>
      <c r="D221" s="50">
        <v>1200.72</v>
      </c>
      <c r="E221" s="27" t="s">
        <v>30</v>
      </c>
      <c r="F221" s="27" t="s">
        <v>692</v>
      </c>
      <c r="G221" s="27" t="s">
        <v>862</v>
      </c>
      <c r="H221" s="213" t="s">
        <v>100</v>
      </c>
      <c r="I221" s="213" t="s">
        <v>101</v>
      </c>
      <c r="J221" s="213" t="s">
        <v>863</v>
      </c>
      <c r="K221" s="52" t="s">
        <v>1213</v>
      </c>
      <c r="L221" s="27"/>
      <c r="M221" s="3" t="s">
        <v>1102</v>
      </c>
      <c r="N221" s="61" t="s">
        <v>38</v>
      </c>
    </row>
    <row r="222" spans="1:14" s="53" customFormat="1" ht="57" customHeight="1">
      <c r="A222" s="56"/>
      <c r="B222" s="55"/>
      <c r="C222" s="27">
        <v>207</v>
      </c>
      <c r="D222" s="50">
        <v>1200.72</v>
      </c>
      <c r="E222" s="27" t="s">
        <v>30</v>
      </c>
      <c r="F222" s="27" t="s">
        <v>695</v>
      </c>
      <c r="G222" s="27" t="s">
        <v>833</v>
      </c>
      <c r="H222" s="213" t="s">
        <v>85</v>
      </c>
      <c r="I222" s="213" t="s">
        <v>86</v>
      </c>
      <c r="J222" s="213" t="s">
        <v>834</v>
      </c>
      <c r="K222" s="52" t="s">
        <v>1213</v>
      </c>
      <c r="L222" s="27"/>
      <c r="M222" s="3" t="s">
        <v>1102</v>
      </c>
      <c r="N222" s="61" t="s">
        <v>38</v>
      </c>
    </row>
    <row r="223" spans="1:14" s="53" customFormat="1" ht="57" customHeight="1">
      <c r="A223" s="56" t="s">
        <v>39</v>
      </c>
      <c r="B223" s="55" t="s">
        <v>48</v>
      </c>
      <c r="C223" s="27">
        <v>208</v>
      </c>
      <c r="D223" s="50">
        <v>1200.72</v>
      </c>
      <c r="E223" s="27" t="s">
        <v>30</v>
      </c>
      <c r="F223" s="27" t="s">
        <v>698</v>
      </c>
      <c r="G223" s="27" t="s">
        <v>577</v>
      </c>
      <c r="H223" s="213" t="s">
        <v>56</v>
      </c>
      <c r="I223" s="213" t="s">
        <v>57</v>
      </c>
      <c r="J223" s="213" t="s">
        <v>578</v>
      </c>
      <c r="K223" s="52" t="s">
        <v>1213</v>
      </c>
      <c r="L223" s="27"/>
      <c r="M223" s="3" t="s">
        <v>1102</v>
      </c>
      <c r="N223" s="61" t="s">
        <v>38</v>
      </c>
    </row>
    <row r="224" spans="1:14" s="53" customFormat="1" ht="57" customHeight="1">
      <c r="A224" s="56" t="s">
        <v>39</v>
      </c>
      <c r="B224" s="55" t="s">
        <v>48</v>
      </c>
      <c r="C224" s="27">
        <v>209</v>
      </c>
      <c r="D224" s="50">
        <v>1200.72</v>
      </c>
      <c r="E224" s="27" t="s">
        <v>30</v>
      </c>
      <c r="F224" s="27" t="s">
        <v>701</v>
      </c>
      <c r="G224" s="27" t="s">
        <v>580</v>
      </c>
      <c r="H224" s="214" t="s">
        <v>42</v>
      </c>
      <c r="I224" s="213" t="s">
        <v>43</v>
      </c>
      <c r="J224" s="213" t="s">
        <v>581</v>
      </c>
      <c r="K224" s="52" t="s">
        <v>1213</v>
      </c>
      <c r="L224" s="27"/>
      <c r="M224" s="3" t="s">
        <v>1102</v>
      </c>
      <c r="N224" s="61" t="s">
        <v>38</v>
      </c>
    </row>
    <row r="225" spans="1:14" s="53" customFormat="1" ht="57" customHeight="1">
      <c r="A225" s="56" t="s">
        <v>39</v>
      </c>
      <c r="B225" s="55" t="s">
        <v>48</v>
      </c>
      <c r="C225" s="27">
        <v>210</v>
      </c>
      <c r="D225" s="50">
        <v>1200.72</v>
      </c>
      <c r="E225" s="27" t="s">
        <v>30</v>
      </c>
      <c r="F225" s="27" t="s">
        <v>704</v>
      </c>
      <c r="G225" s="27" t="s">
        <v>583</v>
      </c>
      <c r="H225" s="214" t="s">
        <v>85</v>
      </c>
      <c r="I225" s="213" t="s">
        <v>86</v>
      </c>
      <c r="J225" s="213" t="s">
        <v>584</v>
      </c>
      <c r="K225" s="52" t="s">
        <v>1213</v>
      </c>
      <c r="L225" s="27"/>
      <c r="M225" s="3" t="s">
        <v>1102</v>
      </c>
      <c r="N225" s="61" t="s">
        <v>38</v>
      </c>
    </row>
    <row r="226" spans="1:14" s="53" customFormat="1" ht="57" customHeight="1">
      <c r="A226" s="56" t="s">
        <v>39</v>
      </c>
      <c r="B226" s="55" t="s">
        <v>48</v>
      </c>
      <c r="C226" s="27">
        <v>211</v>
      </c>
      <c r="D226" s="50">
        <v>1200.72</v>
      </c>
      <c r="E226" s="27" t="s">
        <v>30</v>
      </c>
      <c r="F226" s="27" t="s">
        <v>707</v>
      </c>
      <c r="G226" s="27" t="s">
        <v>586</v>
      </c>
      <c r="H226" s="213" t="s">
        <v>61</v>
      </c>
      <c r="I226" s="213" t="s">
        <v>62</v>
      </c>
      <c r="J226" s="213" t="s">
        <v>587</v>
      </c>
      <c r="K226" s="52" t="s">
        <v>1213</v>
      </c>
      <c r="L226" s="27"/>
      <c r="M226" s="3" t="s">
        <v>1102</v>
      </c>
      <c r="N226" s="61" t="s">
        <v>38</v>
      </c>
    </row>
    <row r="227" spans="1:14" s="53" customFormat="1" ht="57" customHeight="1">
      <c r="A227" s="56" t="s">
        <v>39</v>
      </c>
      <c r="B227" s="55" t="s">
        <v>48</v>
      </c>
      <c r="C227" s="27">
        <v>212</v>
      </c>
      <c r="D227" s="50">
        <v>1200.72</v>
      </c>
      <c r="E227" s="27" t="s">
        <v>30</v>
      </c>
      <c r="F227" s="27" t="s">
        <v>710</v>
      </c>
      <c r="G227" s="27" t="s">
        <v>589</v>
      </c>
      <c r="H227" s="213" t="s">
        <v>165</v>
      </c>
      <c r="I227" s="213" t="s">
        <v>166</v>
      </c>
      <c r="J227" s="213" t="s">
        <v>590</v>
      </c>
      <c r="K227" s="52" t="s">
        <v>1213</v>
      </c>
      <c r="L227" s="27"/>
      <c r="M227" s="3" t="s">
        <v>1102</v>
      </c>
      <c r="N227" s="61" t="s">
        <v>38</v>
      </c>
    </row>
    <row r="228" spans="1:14" s="53" customFormat="1" ht="57" customHeight="1">
      <c r="A228" s="56" t="s">
        <v>39</v>
      </c>
      <c r="B228" s="55" t="s">
        <v>48</v>
      </c>
      <c r="C228" s="27">
        <v>213</v>
      </c>
      <c r="D228" s="50">
        <v>1200.72</v>
      </c>
      <c r="E228" s="27" t="s">
        <v>30</v>
      </c>
      <c r="F228" s="27" t="s">
        <v>713</v>
      </c>
      <c r="G228" s="27" t="s">
        <v>592</v>
      </c>
      <c r="H228" s="213" t="s">
        <v>165</v>
      </c>
      <c r="I228" s="213" t="s">
        <v>166</v>
      </c>
      <c r="J228" s="213" t="s">
        <v>593</v>
      </c>
      <c r="K228" s="52" t="s">
        <v>1213</v>
      </c>
      <c r="L228" s="27"/>
      <c r="M228" s="3" t="s">
        <v>1102</v>
      </c>
      <c r="N228" s="61" t="s">
        <v>38</v>
      </c>
    </row>
    <row r="229" spans="1:14" s="53" customFormat="1" ht="57" customHeight="1">
      <c r="A229" s="56" t="s">
        <v>39</v>
      </c>
      <c r="B229" s="55" t="s">
        <v>48</v>
      </c>
      <c r="C229" s="27">
        <v>214</v>
      </c>
      <c r="D229" s="50">
        <v>1200.72</v>
      </c>
      <c r="E229" s="27" t="s">
        <v>30</v>
      </c>
      <c r="F229" s="27" t="s">
        <v>716</v>
      </c>
      <c r="G229" s="27" t="s">
        <v>595</v>
      </c>
      <c r="H229" s="214" t="s">
        <v>33</v>
      </c>
      <c r="I229" s="213" t="s">
        <v>34</v>
      </c>
      <c r="J229" s="213" t="s">
        <v>596</v>
      </c>
      <c r="K229" s="52" t="s">
        <v>1213</v>
      </c>
      <c r="L229" s="27"/>
      <c r="M229" s="3" t="s">
        <v>1102</v>
      </c>
      <c r="N229" s="61" t="s">
        <v>38</v>
      </c>
    </row>
    <row r="230" spans="1:14" s="53" customFormat="1" ht="57" customHeight="1">
      <c r="A230" s="56" t="s">
        <v>39</v>
      </c>
      <c r="B230" s="55" t="s">
        <v>48</v>
      </c>
      <c r="C230" s="27">
        <v>215</v>
      </c>
      <c r="D230" s="50">
        <v>1200.72</v>
      </c>
      <c r="E230" s="27" t="s">
        <v>30</v>
      </c>
      <c r="F230" s="27" t="s">
        <v>719</v>
      </c>
      <c r="G230" s="27" t="s">
        <v>598</v>
      </c>
      <c r="H230" s="213" t="s">
        <v>113</v>
      </c>
      <c r="I230" s="213" t="s">
        <v>114</v>
      </c>
      <c r="J230" s="213" t="s">
        <v>599</v>
      </c>
      <c r="K230" s="52" t="s">
        <v>1213</v>
      </c>
      <c r="L230" s="27"/>
      <c r="M230" s="3" t="s">
        <v>1102</v>
      </c>
      <c r="N230" s="61" t="s">
        <v>38</v>
      </c>
    </row>
    <row r="231" spans="1:14" s="53" customFormat="1" ht="57" customHeight="1">
      <c r="A231" s="56"/>
      <c r="B231" s="55"/>
      <c r="C231" s="27">
        <v>216</v>
      </c>
      <c r="D231" s="50">
        <v>1200.72</v>
      </c>
      <c r="E231" s="27" t="s">
        <v>30</v>
      </c>
      <c r="F231" s="27" t="s">
        <v>722</v>
      </c>
      <c r="G231" s="27" t="s">
        <v>991</v>
      </c>
      <c r="H231" s="214" t="s">
        <v>95</v>
      </c>
      <c r="I231" s="213" t="s">
        <v>96</v>
      </c>
      <c r="J231" s="213" t="s">
        <v>992</v>
      </c>
      <c r="K231" s="52" t="s">
        <v>1213</v>
      </c>
      <c r="L231" s="27"/>
      <c r="M231" s="3" t="s">
        <v>1102</v>
      </c>
      <c r="N231" s="61" t="s">
        <v>38</v>
      </c>
    </row>
    <row r="232" spans="1:14" s="53" customFormat="1" ht="57" customHeight="1">
      <c r="A232" s="56" t="s">
        <v>39</v>
      </c>
      <c r="B232" s="55" t="s">
        <v>48</v>
      </c>
      <c r="C232" s="27">
        <v>217</v>
      </c>
      <c r="D232" s="50">
        <v>1200.72</v>
      </c>
      <c r="E232" s="27" t="s">
        <v>30</v>
      </c>
      <c r="F232" s="27" t="s">
        <v>725</v>
      </c>
      <c r="G232" s="27" t="s">
        <v>601</v>
      </c>
      <c r="H232" s="214" t="s">
        <v>75</v>
      </c>
      <c r="I232" s="213" t="s">
        <v>76</v>
      </c>
      <c r="J232" s="213" t="s">
        <v>602</v>
      </c>
      <c r="K232" s="52" t="s">
        <v>1213</v>
      </c>
      <c r="L232" s="27"/>
      <c r="M232" s="3" t="s">
        <v>1102</v>
      </c>
      <c r="N232" s="61" t="s">
        <v>38</v>
      </c>
    </row>
    <row r="233" spans="1:14" s="53" customFormat="1" ht="57" customHeight="1">
      <c r="A233" s="56" t="s">
        <v>39</v>
      </c>
      <c r="B233" s="55" t="s">
        <v>48</v>
      </c>
      <c r="C233" s="27">
        <v>218</v>
      </c>
      <c r="D233" s="50">
        <v>1200.72</v>
      </c>
      <c r="E233" s="27" t="s">
        <v>30</v>
      </c>
      <c r="F233" s="27" t="s">
        <v>728</v>
      </c>
      <c r="G233" s="27" t="s">
        <v>604</v>
      </c>
      <c r="H233" s="213" t="s">
        <v>605</v>
      </c>
      <c r="I233" s="213" t="s">
        <v>606</v>
      </c>
      <c r="J233" s="213" t="s">
        <v>607</v>
      </c>
      <c r="K233" s="52" t="s">
        <v>1213</v>
      </c>
      <c r="L233" s="27"/>
      <c r="M233" s="3" t="s">
        <v>1102</v>
      </c>
      <c r="N233" s="61" t="s">
        <v>38</v>
      </c>
    </row>
    <row r="234" spans="1:14" s="53" customFormat="1" ht="57" customHeight="1">
      <c r="A234" s="56" t="s">
        <v>39</v>
      </c>
      <c r="B234" s="55" t="s">
        <v>48</v>
      </c>
      <c r="C234" s="27">
        <v>219</v>
      </c>
      <c r="D234" s="50">
        <v>1200.72</v>
      </c>
      <c r="E234" s="27" t="s">
        <v>30</v>
      </c>
      <c r="F234" s="27" t="s">
        <v>731</v>
      </c>
      <c r="G234" s="62" t="s">
        <v>609</v>
      </c>
      <c r="H234" s="218" t="s">
        <v>75</v>
      </c>
      <c r="I234" s="218" t="s">
        <v>76</v>
      </c>
      <c r="J234" s="216" t="s">
        <v>993</v>
      </c>
      <c r="K234" s="52" t="s">
        <v>1213</v>
      </c>
      <c r="L234" s="27"/>
      <c r="M234" s="3" t="s">
        <v>1102</v>
      </c>
      <c r="N234" s="61" t="s">
        <v>38</v>
      </c>
    </row>
    <row r="235" spans="1:14" s="53" customFormat="1" ht="57" customHeight="1">
      <c r="A235" s="56"/>
      <c r="B235" s="55"/>
      <c r="C235" s="27">
        <v>220</v>
      </c>
      <c r="D235" s="50">
        <v>1200.72</v>
      </c>
      <c r="E235" s="27" t="s">
        <v>30</v>
      </c>
      <c r="F235" s="27" t="s">
        <v>734</v>
      </c>
      <c r="G235" s="64" t="s">
        <v>994</v>
      </c>
      <c r="H235" s="213" t="s">
        <v>85</v>
      </c>
      <c r="I235" s="213" t="s">
        <v>86</v>
      </c>
      <c r="J235" s="213" t="s">
        <v>995</v>
      </c>
      <c r="K235" s="52" t="s">
        <v>1213</v>
      </c>
      <c r="L235" s="27"/>
      <c r="M235" s="3" t="s">
        <v>1102</v>
      </c>
      <c r="N235" s="61" t="s">
        <v>38</v>
      </c>
    </row>
    <row r="236" spans="1:14" s="53" customFormat="1" ht="57" customHeight="1">
      <c r="A236" s="56" t="s">
        <v>39</v>
      </c>
      <c r="B236" s="55" t="s">
        <v>48</v>
      </c>
      <c r="C236" s="27">
        <v>221</v>
      </c>
      <c r="D236" s="50">
        <v>1200.72</v>
      </c>
      <c r="E236" s="27" t="s">
        <v>30</v>
      </c>
      <c r="F236" s="27" t="s">
        <v>736</v>
      </c>
      <c r="G236" s="27" t="s">
        <v>612</v>
      </c>
      <c r="H236" s="213" t="s">
        <v>95</v>
      </c>
      <c r="I236" s="213" t="s">
        <v>96</v>
      </c>
      <c r="J236" s="213" t="s">
        <v>613</v>
      </c>
      <c r="K236" s="52" t="s">
        <v>1213</v>
      </c>
      <c r="L236" s="27"/>
      <c r="M236" s="3" t="s">
        <v>1102</v>
      </c>
      <c r="N236" s="61" t="s">
        <v>38</v>
      </c>
    </row>
    <row r="237" spans="1:14" s="53" customFormat="1" ht="57" customHeight="1">
      <c r="A237" s="56" t="s">
        <v>39</v>
      </c>
      <c r="B237" s="55" t="s">
        <v>48</v>
      </c>
      <c r="C237" s="27">
        <v>222</v>
      </c>
      <c r="D237" s="50">
        <v>1200.72</v>
      </c>
      <c r="E237" s="27" t="s">
        <v>30</v>
      </c>
      <c r="F237" s="27" t="s">
        <v>739</v>
      </c>
      <c r="G237" s="62" t="s">
        <v>615</v>
      </c>
      <c r="H237" s="218" t="s">
        <v>75</v>
      </c>
      <c r="I237" s="218" t="s">
        <v>76</v>
      </c>
      <c r="J237" s="216" t="s">
        <v>996</v>
      </c>
      <c r="K237" s="52" t="s">
        <v>1213</v>
      </c>
      <c r="L237" s="27"/>
      <c r="M237" s="3" t="s">
        <v>1102</v>
      </c>
      <c r="N237" s="61" t="s">
        <v>38</v>
      </c>
    </row>
    <row r="238" spans="1:14" s="53" customFormat="1" ht="57" customHeight="1">
      <c r="A238" s="56" t="s">
        <v>39</v>
      </c>
      <c r="B238" s="55" t="s">
        <v>48</v>
      </c>
      <c r="C238" s="27">
        <v>223</v>
      </c>
      <c r="D238" s="50">
        <v>1200.72</v>
      </c>
      <c r="E238" s="27" t="s">
        <v>30</v>
      </c>
      <c r="F238" s="27" t="s">
        <v>742</v>
      </c>
      <c r="G238" s="27" t="s">
        <v>618</v>
      </c>
      <c r="H238" s="214" t="s">
        <v>95</v>
      </c>
      <c r="I238" s="213" t="s">
        <v>96</v>
      </c>
      <c r="J238" s="213" t="s">
        <v>619</v>
      </c>
      <c r="K238" s="52" t="s">
        <v>1213</v>
      </c>
      <c r="L238" s="27"/>
      <c r="M238" s="3" t="s">
        <v>1102</v>
      </c>
      <c r="N238" s="61" t="s">
        <v>38</v>
      </c>
    </row>
    <row r="239" spans="1:14" s="53" customFormat="1" ht="57" customHeight="1">
      <c r="A239" s="56" t="s">
        <v>39</v>
      </c>
      <c r="B239" s="55" t="s">
        <v>48</v>
      </c>
      <c r="C239" s="27">
        <v>224</v>
      </c>
      <c r="D239" s="50">
        <v>1200.72</v>
      </c>
      <c r="E239" s="27" t="s">
        <v>30</v>
      </c>
      <c r="F239" s="27" t="s">
        <v>745</v>
      </c>
      <c r="G239" s="27" t="s">
        <v>621</v>
      </c>
      <c r="H239" s="213" t="s">
        <v>85</v>
      </c>
      <c r="I239" s="213" t="s">
        <v>86</v>
      </c>
      <c r="J239" s="213" t="s">
        <v>622</v>
      </c>
      <c r="K239" s="52" t="s">
        <v>1213</v>
      </c>
      <c r="L239" s="27"/>
      <c r="M239" s="3" t="s">
        <v>1102</v>
      </c>
      <c r="N239" s="61" t="s">
        <v>38</v>
      </c>
    </row>
    <row r="240" spans="1:14" s="53" customFormat="1" ht="57" customHeight="1">
      <c r="A240" s="56"/>
      <c r="B240" s="55"/>
      <c r="C240" s="27">
        <v>225</v>
      </c>
      <c r="D240" s="50">
        <v>1200.72</v>
      </c>
      <c r="E240" s="27" t="s">
        <v>30</v>
      </c>
      <c r="F240" s="27" t="s">
        <v>748</v>
      </c>
      <c r="G240" s="27" t="s">
        <v>997</v>
      </c>
      <c r="H240" s="213" t="s">
        <v>56</v>
      </c>
      <c r="I240" s="213" t="s">
        <v>57</v>
      </c>
      <c r="J240" s="213" t="s">
        <v>998</v>
      </c>
      <c r="K240" s="52" t="s">
        <v>1213</v>
      </c>
      <c r="L240" s="27"/>
      <c r="M240" s="3" t="s">
        <v>1102</v>
      </c>
      <c r="N240" s="61" t="s">
        <v>38</v>
      </c>
    </row>
    <row r="241" spans="1:14" s="53" customFormat="1" ht="57" customHeight="1">
      <c r="A241" s="56" t="s">
        <v>39</v>
      </c>
      <c r="B241" s="55" t="s">
        <v>48</v>
      </c>
      <c r="C241" s="27">
        <v>226</v>
      </c>
      <c r="D241" s="50">
        <v>1200.72</v>
      </c>
      <c r="E241" s="27" t="s">
        <v>30</v>
      </c>
      <c r="F241" s="27" t="s">
        <v>751</v>
      </c>
      <c r="G241" s="27" t="s">
        <v>624</v>
      </c>
      <c r="H241" s="214" t="s">
        <v>56</v>
      </c>
      <c r="I241" s="213" t="s">
        <v>57</v>
      </c>
      <c r="J241" s="213" t="s">
        <v>625</v>
      </c>
      <c r="K241" s="52" t="s">
        <v>1213</v>
      </c>
      <c r="L241" s="27"/>
      <c r="M241" s="3" t="s">
        <v>1102</v>
      </c>
      <c r="N241" s="61" t="s">
        <v>38</v>
      </c>
    </row>
    <row r="242" spans="1:14" s="53" customFormat="1" ht="57" customHeight="1">
      <c r="A242" s="56" t="s">
        <v>39</v>
      </c>
      <c r="B242" s="55" t="s">
        <v>48</v>
      </c>
      <c r="C242" s="27">
        <v>227</v>
      </c>
      <c r="D242" s="50">
        <v>1200.72</v>
      </c>
      <c r="E242" s="27" t="s">
        <v>30</v>
      </c>
      <c r="F242" s="27" t="s">
        <v>754</v>
      </c>
      <c r="G242" s="27" t="s">
        <v>627</v>
      </c>
      <c r="H242" s="214" t="s">
        <v>85</v>
      </c>
      <c r="I242" s="213" t="s">
        <v>86</v>
      </c>
      <c r="J242" s="213" t="s">
        <v>628</v>
      </c>
      <c r="K242" s="52" t="s">
        <v>1213</v>
      </c>
      <c r="L242" s="27"/>
      <c r="M242" s="3" t="s">
        <v>1102</v>
      </c>
      <c r="N242" s="61" t="s">
        <v>38</v>
      </c>
    </row>
    <row r="243" spans="1:14" s="53" customFormat="1" ht="57" customHeight="1">
      <c r="A243" s="56" t="s">
        <v>39</v>
      </c>
      <c r="B243" s="55" t="s">
        <v>48</v>
      </c>
      <c r="C243" s="27">
        <v>228</v>
      </c>
      <c r="D243" s="50">
        <v>1200.72</v>
      </c>
      <c r="E243" s="27" t="s">
        <v>30</v>
      </c>
      <c r="F243" s="27" t="s">
        <v>757</v>
      </c>
      <c r="G243" s="27" t="s">
        <v>630</v>
      </c>
      <c r="H243" s="214" t="s">
        <v>80</v>
      </c>
      <c r="I243" s="213" t="s">
        <v>81</v>
      </c>
      <c r="J243" s="213" t="s">
        <v>631</v>
      </c>
      <c r="K243" s="52" t="s">
        <v>1213</v>
      </c>
      <c r="L243" s="27"/>
      <c r="M243" s="3" t="s">
        <v>1102</v>
      </c>
      <c r="N243" s="61" t="s">
        <v>38</v>
      </c>
    </row>
    <row r="244" spans="1:14" s="53" customFormat="1" ht="57" customHeight="1">
      <c r="A244" s="56" t="s">
        <v>39</v>
      </c>
      <c r="B244" s="55" t="s">
        <v>48</v>
      </c>
      <c r="C244" s="27">
        <v>229</v>
      </c>
      <c r="D244" s="50">
        <v>1200.72</v>
      </c>
      <c r="E244" s="27" t="s">
        <v>30</v>
      </c>
      <c r="F244" s="27" t="s">
        <v>760</v>
      </c>
      <c r="G244" s="27" t="s">
        <v>633</v>
      </c>
      <c r="H244" s="213" t="s">
        <v>56</v>
      </c>
      <c r="I244" s="213" t="s">
        <v>57</v>
      </c>
      <c r="J244" s="213" t="s">
        <v>634</v>
      </c>
      <c r="K244" s="52" t="s">
        <v>1213</v>
      </c>
      <c r="L244" s="27"/>
      <c r="M244" s="3" t="s">
        <v>1102</v>
      </c>
      <c r="N244" s="61" t="s">
        <v>38</v>
      </c>
    </row>
    <row r="245" spans="1:14" s="53" customFormat="1" ht="57" customHeight="1">
      <c r="A245" s="56" t="s">
        <v>39</v>
      </c>
      <c r="B245" s="55" t="s">
        <v>48</v>
      </c>
      <c r="C245" s="27">
        <v>230</v>
      </c>
      <c r="D245" s="50">
        <v>1200.72</v>
      </c>
      <c r="E245" s="27" t="s">
        <v>30</v>
      </c>
      <c r="F245" s="27" t="s">
        <v>763</v>
      </c>
      <c r="G245" s="27" t="s">
        <v>636</v>
      </c>
      <c r="H245" s="214" t="s">
        <v>56</v>
      </c>
      <c r="I245" s="213" t="s">
        <v>57</v>
      </c>
      <c r="J245" s="213" t="s">
        <v>637</v>
      </c>
      <c r="K245" s="52" t="s">
        <v>1213</v>
      </c>
      <c r="L245" s="27"/>
      <c r="M245" s="3" t="s">
        <v>1102</v>
      </c>
      <c r="N245" s="61" t="s">
        <v>38</v>
      </c>
    </row>
    <row r="246" spans="1:14" s="53" customFormat="1" ht="57" customHeight="1">
      <c r="A246" s="56" t="s">
        <v>39</v>
      </c>
      <c r="B246" s="55" t="s">
        <v>48</v>
      </c>
      <c r="C246" s="27">
        <v>231</v>
      </c>
      <c r="D246" s="50">
        <v>1200.72</v>
      </c>
      <c r="E246" s="27" t="s">
        <v>30</v>
      </c>
      <c r="F246" s="27" t="s">
        <v>766</v>
      </c>
      <c r="G246" s="27" t="s">
        <v>639</v>
      </c>
      <c r="H246" s="214" t="s">
        <v>75</v>
      </c>
      <c r="I246" s="213" t="s">
        <v>76</v>
      </c>
      <c r="J246" s="213" t="s">
        <v>640</v>
      </c>
      <c r="K246" s="52" t="s">
        <v>1213</v>
      </c>
      <c r="L246" s="27"/>
      <c r="M246" s="3" t="s">
        <v>1102</v>
      </c>
      <c r="N246" s="61" t="s">
        <v>38</v>
      </c>
    </row>
    <row r="247" spans="1:14" s="53" customFormat="1" ht="57" customHeight="1">
      <c r="A247" s="56" t="s">
        <v>39</v>
      </c>
      <c r="B247" s="55" t="s">
        <v>48</v>
      </c>
      <c r="C247" s="27">
        <v>232</v>
      </c>
      <c r="D247" s="50">
        <v>1200.72</v>
      </c>
      <c r="E247" s="27" t="s">
        <v>30</v>
      </c>
      <c r="F247" s="27" t="s">
        <v>769</v>
      </c>
      <c r="G247" s="27" t="s">
        <v>642</v>
      </c>
      <c r="H247" s="214" t="s">
        <v>56</v>
      </c>
      <c r="I247" s="213" t="s">
        <v>57</v>
      </c>
      <c r="J247" s="213" t="s">
        <v>643</v>
      </c>
      <c r="K247" s="52" t="s">
        <v>1213</v>
      </c>
      <c r="L247" s="27"/>
      <c r="M247" s="3" t="s">
        <v>1102</v>
      </c>
      <c r="N247" s="61" t="s">
        <v>38</v>
      </c>
    </row>
    <row r="248" spans="1:14" s="53" customFormat="1" ht="57" customHeight="1">
      <c r="A248" s="56" t="s">
        <v>39</v>
      </c>
      <c r="B248" s="55" t="s">
        <v>48</v>
      </c>
      <c r="C248" s="27">
        <v>233</v>
      </c>
      <c r="D248" s="50">
        <v>1200.72</v>
      </c>
      <c r="E248" s="27" t="s">
        <v>30</v>
      </c>
      <c r="F248" s="27" t="s">
        <v>772</v>
      </c>
      <c r="G248" s="27" t="s">
        <v>645</v>
      </c>
      <c r="H248" s="213" t="s">
        <v>56</v>
      </c>
      <c r="I248" s="213" t="s">
        <v>57</v>
      </c>
      <c r="J248" s="213" t="s">
        <v>646</v>
      </c>
      <c r="K248" s="52" t="s">
        <v>1213</v>
      </c>
      <c r="L248" s="27"/>
      <c r="M248" s="3" t="s">
        <v>1102</v>
      </c>
      <c r="N248" s="61" t="s">
        <v>38</v>
      </c>
    </row>
    <row r="249" spans="1:14" s="53" customFormat="1" ht="57" customHeight="1">
      <c r="A249" s="56" t="s">
        <v>39</v>
      </c>
      <c r="B249" s="55" t="s">
        <v>48</v>
      </c>
      <c r="C249" s="27">
        <v>234</v>
      </c>
      <c r="D249" s="50">
        <v>1200.72</v>
      </c>
      <c r="E249" s="27" t="s">
        <v>30</v>
      </c>
      <c r="F249" s="27" t="s">
        <v>775</v>
      </c>
      <c r="G249" s="27" t="s">
        <v>648</v>
      </c>
      <c r="H249" s="213" t="s">
        <v>492</v>
      </c>
      <c r="I249" s="213" t="s">
        <v>493</v>
      </c>
      <c r="J249" s="213" t="s">
        <v>649</v>
      </c>
      <c r="K249" s="52" t="s">
        <v>1213</v>
      </c>
      <c r="L249" s="27"/>
      <c r="M249" s="3" t="s">
        <v>1102</v>
      </c>
      <c r="N249" s="61" t="s">
        <v>38</v>
      </c>
    </row>
    <row r="250" spans="1:14" s="53" customFormat="1" ht="57" customHeight="1">
      <c r="A250" s="56" t="s">
        <v>39</v>
      </c>
      <c r="B250" s="55" t="s">
        <v>48</v>
      </c>
      <c r="C250" s="27">
        <v>235</v>
      </c>
      <c r="D250" s="50">
        <v>1200.72</v>
      </c>
      <c r="E250" s="27" t="s">
        <v>30</v>
      </c>
      <c r="F250" s="27" t="s">
        <v>778</v>
      </c>
      <c r="G250" s="27" t="s">
        <v>651</v>
      </c>
      <c r="H250" s="213" t="s">
        <v>80</v>
      </c>
      <c r="I250" s="213" t="s">
        <v>81</v>
      </c>
      <c r="J250" s="213" t="s">
        <v>652</v>
      </c>
      <c r="K250" s="52" t="s">
        <v>1213</v>
      </c>
      <c r="L250" s="27"/>
      <c r="M250" s="3" t="s">
        <v>1102</v>
      </c>
      <c r="N250" s="61" t="s">
        <v>38</v>
      </c>
    </row>
    <row r="251" spans="1:14" s="53" customFormat="1" ht="57" customHeight="1">
      <c r="A251" s="56" t="s">
        <v>39</v>
      </c>
      <c r="B251" s="55" t="s">
        <v>48</v>
      </c>
      <c r="C251" s="27">
        <v>236</v>
      </c>
      <c r="D251" s="50">
        <v>1200.72</v>
      </c>
      <c r="E251" s="27" t="s">
        <v>30</v>
      </c>
      <c r="F251" s="27" t="s">
        <v>781</v>
      </c>
      <c r="G251" s="27" t="s">
        <v>654</v>
      </c>
      <c r="H251" s="213" t="s">
        <v>108</v>
      </c>
      <c r="I251" s="213" t="s">
        <v>109</v>
      </c>
      <c r="J251" s="213" t="s">
        <v>655</v>
      </c>
      <c r="K251" s="52" t="s">
        <v>1213</v>
      </c>
      <c r="L251" s="27"/>
      <c r="M251" s="3" t="s">
        <v>1102</v>
      </c>
      <c r="N251" s="61" t="s">
        <v>38</v>
      </c>
    </row>
    <row r="252" spans="1:14" s="53" customFormat="1" ht="57" customHeight="1">
      <c r="A252" s="56"/>
      <c r="B252" s="55"/>
      <c r="C252" s="27">
        <v>237</v>
      </c>
      <c r="D252" s="50">
        <v>1200.72</v>
      </c>
      <c r="E252" s="27" t="s">
        <v>30</v>
      </c>
      <c r="F252" s="27" t="s">
        <v>783</v>
      </c>
      <c r="G252" s="27" t="s">
        <v>999</v>
      </c>
      <c r="H252" s="213" t="s">
        <v>75</v>
      </c>
      <c r="I252" s="213" t="s">
        <v>76</v>
      </c>
      <c r="J252" s="213" t="s">
        <v>1000</v>
      </c>
      <c r="K252" s="52" t="s">
        <v>1213</v>
      </c>
      <c r="L252" s="27"/>
      <c r="M252" s="3" t="s">
        <v>1102</v>
      </c>
      <c r="N252" s="61" t="s">
        <v>38</v>
      </c>
    </row>
    <row r="253" spans="1:14" s="53" customFormat="1" ht="57" customHeight="1">
      <c r="A253" s="56"/>
      <c r="B253" s="55"/>
      <c r="C253" s="27">
        <v>238</v>
      </c>
      <c r="D253" s="50">
        <v>1200.72</v>
      </c>
      <c r="E253" s="27" t="s">
        <v>30</v>
      </c>
      <c r="F253" s="27" t="s">
        <v>786</v>
      </c>
      <c r="G253" s="27" t="s">
        <v>1001</v>
      </c>
      <c r="H253" s="213" t="s">
        <v>56</v>
      </c>
      <c r="I253" s="213" t="s">
        <v>57</v>
      </c>
      <c r="J253" s="213" t="s">
        <v>1002</v>
      </c>
      <c r="K253" s="52" t="s">
        <v>1213</v>
      </c>
      <c r="L253" s="27"/>
      <c r="M253" s="3" t="s">
        <v>1102</v>
      </c>
      <c r="N253" s="61" t="s">
        <v>38</v>
      </c>
    </row>
    <row r="254" spans="1:14" s="53" customFormat="1" ht="57" customHeight="1">
      <c r="A254" s="56"/>
      <c r="B254" s="55"/>
      <c r="C254" s="27">
        <v>239</v>
      </c>
      <c r="D254" s="50">
        <v>1200.72</v>
      </c>
      <c r="E254" s="27" t="s">
        <v>30</v>
      </c>
      <c r="F254" s="27" t="s">
        <v>789</v>
      </c>
      <c r="G254" s="27" t="s">
        <v>1003</v>
      </c>
      <c r="H254" s="214" t="s">
        <v>95</v>
      </c>
      <c r="I254" s="213" t="s">
        <v>96</v>
      </c>
      <c r="J254" s="213" t="s">
        <v>1004</v>
      </c>
      <c r="K254" s="52" t="s">
        <v>1213</v>
      </c>
      <c r="L254" s="27"/>
      <c r="M254" s="3" t="s">
        <v>1102</v>
      </c>
      <c r="N254" s="61" t="s">
        <v>38</v>
      </c>
    </row>
    <row r="255" spans="1:14" s="53" customFormat="1" ht="57" customHeight="1">
      <c r="A255" s="56"/>
      <c r="B255" s="55"/>
      <c r="C255" s="27">
        <v>240</v>
      </c>
      <c r="D255" s="50">
        <v>1200.72</v>
      </c>
      <c r="E255" s="27" t="s">
        <v>30</v>
      </c>
      <c r="F255" s="27" t="s">
        <v>792</v>
      </c>
      <c r="G255" s="27" t="s">
        <v>1005</v>
      </c>
      <c r="H255" s="213" t="s">
        <v>75</v>
      </c>
      <c r="I255" s="213" t="s">
        <v>76</v>
      </c>
      <c r="J255" s="213" t="s">
        <v>1006</v>
      </c>
      <c r="K255" s="52" t="s">
        <v>1213</v>
      </c>
      <c r="L255" s="27"/>
      <c r="M255" s="3" t="s">
        <v>1102</v>
      </c>
      <c r="N255" s="61" t="s">
        <v>38</v>
      </c>
    </row>
    <row r="256" spans="1:14" s="53" customFormat="1" ht="57" customHeight="1">
      <c r="A256" s="56" t="s">
        <v>39</v>
      </c>
      <c r="B256" s="55" t="s">
        <v>48</v>
      </c>
      <c r="C256" s="27">
        <v>241</v>
      </c>
      <c r="D256" s="50">
        <v>1200.72</v>
      </c>
      <c r="E256" s="27" t="s">
        <v>30</v>
      </c>
      <c r="F256" s="27" t="s">
        <v>795</v>
      </c>
      <c r="G256" s="27" t="s">
        <v>657</v>
      </c>
      <c r="H256" s="214" t="s">
        <v>75</v>
      </c>
      <c r="I256" s="213" t="s">
        <v>76</v>
      </c>
      <c r="J256" s="213" t="s">
        <v>658</v>
      </c>
      <c r="K256" s="52" t="s">
        <v>1213</v>
      </c>
      <c r="L256" s="27"/>
      <c r="M256" s="3" t="s">
        <v>1102</v>
      </c>
      <c r="N256" s="61" t="s">
        <v>38</v>
      </c>
    </row>
    <row r="257" spans="1:14" s="53" customFormat="1" ht="57" customHeight="1">
      <c r="A257" s="56" t="s">
        <v>39</v>
      </c>
      <c r="B257" s="55" t="s">
        <v>48</v>
      </c>
      <c r="C257" s="27">
        <v>242</v>
      </c>
      <c r="D257" s="50">
        <v>1200.72</v>
      </c>
      <c r="E257" s="27" t="s">
        <v>30</v>
      </c>
      <c r="F257" s="27" t="s">
        <v>798</v>
      </c>
      <c r="G257" s="27" t="s">
        <v>660</v>
      </c>
      <c r="H257" s="213" t="s">
        <v>56</v>
      </c>
      <c r="I257" s="213" t="s">
        <v>57</v>
      </c>
      <c r="J257" s="213" t="s">
        <v>661</v>
      </c>
      <c r="K257" s="52" t="s">
        <v>1213</v>
      </c>
      <c r="L257" s="27"/>
      <c r="M257" s="3" t="s">
        <v>1102</v>
      </c>
      <c r="N257" s="61" t="s">
        <v>38</v>
      </c>
    </row>
    <row r="258" spans="1:14" s="53" customFormat="1" ht="57" customHeight="1">
      <c r="A258" s="56" t="s">
        <v>39</v>
      </c>
      <c r="B258" s="55" t="s">
        <v>48</v>
      </c>
      <c r="C258" s="27">
        <v>243</v>
      </c>
      <c r="D258" s="50">
        <v>1200.72</v>
      </c>
      <c r="E258" s="27" t="s">
        <v>30</v>
      </c>
      <c r="F258" s="27" t="s">
        <v>801</v>
      </c>
      <c r="G258" s="27" t="s">
        <v>663</v>
      </c>
      <c r="H258" s="214" t="s">
        <v>42</v>
      </c>
      <c r="I258" s="213" t="s">
        <v>43</v>
      </c>
      <c r="J258" s="213" t="s">
        <v>664</v>
      </c>
      <c r="K258" s="52" t="s">
        <v>1213</v>
      </c>
      <c r="L258" s="27"/>
      <c r="M258" s="3" t="s">
        <v>1102</v>
      </c>
      <c r="N258" s="61" t="s">
        <v>38</v>
      </c>
    </row>
    <row r="259" spans="1:14" s="53" customFormat="1" ht="57" customHeight="1">
      <c r="A259" s="56" t="s">
        <v>39</v>
      </c>
      <c r="B259" s="55" t="s">
        <v>48</v>
      </c>
      <c r="C259" s="27">
        <v>244</v>
      </c>
      <c r="D259" s="50">
        <v>1200.72</v>
      </c>
      <c r="E259" s="27" t="s">
        <v>30</v>
      </c>
      <c r="F259" s="27" t="s">
        <v>804</v>
      </c>
      <c r="G259" s="27" t="s">
        <v>1106</v>
      </c>
      <c r="H259" s="214" t="s">
        <v>95</v>
      </c>
      <c r="I259" s="213" t="s">
        <v>96</v>
      </c>
      <c r="J259" s="213" t="s">
        <v>667</v>
      </c>
      <c r="K259" s="52" t="s">
        <v>1213</v>
      </c>
      <c r="L259" s="27"/>
      <c r="M259" s="3" t="s">
        <v>1102</v>
      </c>
      <c r="N259" s="61" t="s">
        <v>38</v>
      </c>
    </row>
    <row r="260" spans="1:14" s="53" customFormat="1" ht="57" customHeight="1">
      <c r="A260" s="56" t="s">
        <v>39</v>
      </c>
      <c r="B260" s="55" t="s">
        <v>48</v>
      </c>
      <c r="C260" s="27">
        <v>245</v>
      </c>
      <c r="D260" s="50">
        <v>1200.72</v>
      </c>
      <c r="E260" s="27" t="s">
        <v>30</v>
      </c>
      <c r="F260" s="27" t="s">
        <v>807</v>
      </c>
      <c r="G260" s="27" t="s">
        <v>669</v>
      </c>
      <c r="H260" s="214" t="s">
        <v>75</v>
      </c>
      <c r="I260" s="213" t="s">
        <v>76</v>
      </c>
      <c r="J260" s="213" t="s">
        <v>670</v>
      </c>
      <c r="K260" s="52" t="s">
        <v>1213</v>
      </c>
      <c r="L260" s="27"/>
      <c r="M260" s="3" t="s">
        <v>1102</v>
      </c>
      <c r="N260" s="61" t="s">
        <v>38</v>
      </c>
    </row>
    <row r="261" spans="1:14" s="53" customFormat="1" ht="57" customHeight="1">
      <c r="A261" s="56" t="s">
        <v>39</v>
      </c>
      <c r="B261" s="55" t="s">
        <v>48</v>
      </c>
      <c r="C261" s="27">
        <v>246</v>
      </c>
      <c r="D261" s="50">
        <v>1200.72</v>
      </c>
      <c r="E261" s="27" t="s">
        <v>30</v>
      </c>
      <c r="F261" s="27" t="s">
        <v>810</v>
      </c>
      <c r="G261" s="27" t="s">
        <v>672</v>
      </c>
      <c r="H261" s="213" t="s">
        <v>80</v>
      </c>
      <c r="I261" s="213" t="s">
        <v>81</v>
      </c>
      <c r="J261" s="213" t="s">
        <v>673</v>
      </c>
      <c r="K261" s="52" t="s">
        <v>1213</v>
      </c>
      <c r="L261" s="27"/>
      <c r="M261" s="3" t="s">
        <v>1102</v>
      </c>
      <c r="N261" s="61" t="s">
        <v>38</v>
      </c>
    </row>
    <row r="262" spans="1:14" s="53" customFormat="1" ht="57" customHeight="1">
      <c r="A262" s="56"/>
      <c r="B262" s="55"/>
      <c r="C262" s="27">
        <v>247</v>
      </c>
      <c r="D262" s="50">
        <v>1200.72</v>
      </c>
      <c r="E262" s="27" t="s">
        <v>30</v>
      </c>
      <c r="F262" s="27" t="s">
        <v>813</v>
      </c>
      <c r="G262" s="27" t="s">
        <v>1007</v>
      </c>
      <c r="H262" s="214" t="s">
        <v>51</v>
      </c>
      <c r="I262" s="213" t="s">
        <v>52</v>
      </c>
      <c r="J262" s="213" t="s">
        <v>1008</v>
      </c>
      <c r="K262" s="52" t="s">
        <v>1213</v>
      </c>
      <c r="L262" s="27"/>
      <c r="M262" s="3" t="s">
        <v>1102</v>
      </c>
      <c r="N262" s="61" t="s">
        <v>38</v>
      </c>
    </row>
    <row r="263" spans="1:14" s="53" customFormat="1" ht="57" customHeight="1">
      <c r="A263" s="56"/>
      <c r="B263" s="55"/>
      <c r="C263" s="27">
        <v>248</v>
      </c>
      <c r="D263" s="50">
        <v>1200.72</v>
      </c>
      <c r="E263" s="27" t="s">
        <v>30</v>
      </c>
      <c r="F263" s="27" t="s">
        <v>816</v>
      </c>
      <c r="G263" s="27" t="s">
        <v>1009</v>
      </c>
      <c r="H263" s="213" t="s">
        <v>165</v>
      </c>
      <c r="I263" s="213" t="s">
        <v>166</v>
      </c>
      <c r="J263" s="213" t="s">
        <v>1010</v>
      </c>
      <c r="K263" s="52" t="s">
        <v>1213</v>
      </c>
      <c r="L263" s="27"/>
      <c r="M263" s="3" t="s">
        <v>1102</v>
      </c>
      <c r="N263" s="61" t="s">
        <v>38</v>
      </c>
    </row>
    <row r="264" spans="1:14" s="53" customFormat="1" ht="57" customHeight="1">
      <c r="A264" s="56" t="s">
        <v>39</v>
      </c>
      <c r="B264" s="55" t="s">
        <v>48</v>
      </c>
      <c r="C264" s="27">
        <v>249</v>
      </c>
      <c r="D264" s="50">
        <v>1200.72</v>
      </c>
      <c r="E264" s="27" t="s">
        <v>30</v>
      </c>
      <c r="F264" s="27" t="s">
        <v>819</v>
      </c>
      <c r="G264" s="27" t="s">
        <v>675</v>
      </c>
      <c r="H264" s="214" t="s">
        <v>165</v>
      </c>
      <c r="I264" s="213" t="s">
        <v>166</v>
      </c>
      <c r="J264" s="213" t="s">
        <v>676</v>
      </c>
      <c r="K264" s="52" t="s">
        <v>1213</v>
      </c>
      <c r="L264" s="27"/>
      <c r="M264" s="3" t="s">
        <v>1102</v>
      </c>
      <c r="N264" s="61" t="s">
        <v>38</v>
      </c>
    </row>
    <row r="265" spans="1:14" s="53" customFormat="1" ht="57" customHeight="1">
      <c r="A265" s="56" t="s">
        <v>39</v>
      </c>
      <c r="B265" s="55" t="s">
        <v>48</v>
      </c>
      <c r="C265" s="27">
        <v>250</v>
      </c>
      <c r="D265" s="50">
        <v>1200.72</v>
      </c>
      <c r="E265" s="27" t="s">
        <v>30</v>
      </c>
      <c r="F265" s="27" t="s">
        <v>822</v>
      </c>
      <c r="G265" s="27" t="s">
        <v>678</v>
      </c>
      <c r="H265" s="213" t="s">
        <v>95</v>
      </c>
      <c r="I265" s="213" t="s">
        <v>96</v>
      </c>
      <c r="J265" s="213" t="s">
        <v>679</v>
      </c>
      <c r="K265" s="52" t="s">
        <v>1213</v>
      </c>
      <c r="L265" s="27"/>
      <c r="M265" s="3" t="s">
        <v>1102</v>
      </c>
      <c r="N265" s="61" t="s">
        <v>38</v>
      </c>
    </row>
    <row r="266" spans="1:14" s="53" customFormat="1" ht="57" customHeight="1">
      <c r="A266" s="56" t="s">
        <v>39</v>
      </c>
      <c r="B266" s="55" t="s">
        <v>48</v>
      </c>
      <c r="C266" s="27">
        <v>251</v>
      </c>
      <c r="D266" s="50">
        <v>1200.72</v>
      </c>
      <c r="E266" s="27" t="s">
        <v>30</v>
      </c>
      <c r="F266" s="27" t="s">
        <v>825</v>
      </c>
      <c r="G266" s="27" t="s">
        <v>681</v>
      </c>
      <c r="H266" s="213" t="s">
        <v>185</v>
      </c>
      <c r="I266" s="213" t="s">
        <v>186</v>
      </c>
      <c r="J266" s="213" t="s">
        <v>682</v>
      </c>
      <c r="K266" s="52" t="s">
        <v>1213</v>
      </c>
      <c r="L266" s="27"/>
      <c r="M266" s="3" t="s">
        <v>1102</v>
      </c>
      <c r="N266" s="61" t="s">
        <v>38</v>
      </c>
    </row>
    <row r="267" spans="1:14" s="53" customFormat="1" ht="57" customHeight="1">
      <c r="A267" s="56" t="s">
        <v>39</v>
      </c>
      <c r="B267" s="55" t="s">
        <v>48</v>
      </c>
      <c r="C267" s="27">
        <v>252</v>
      </c>
      <c r="D267" s="50">
        <v>1200.72</v>
      </c>
      <c r="E267" s="27" t="s">
        <v>30</v>
      </c>
      <c r="F267" s="27" t="s">
        <v>828</v>
      </c>
      <c r="G267" s="27" t="s">
        <v>684</v>
      </c>
      <c r="H267" s="214" t="s">
        <v>85</v>
      </c>
      <c r="I267" s="213" t="s">
        <v>86</v>
      </c>
      <c r="J267" s="213" t="s">
        <v>685</v>
      </c>
      <c r="K267" s="52" t="s">
        <v>1213</v>
      </c>
      <c r="L267" s="27"/>
      <c r="M267" s="3" t="s">
        <v>1102</v>
      </c>
      <c r="N267" s="61" t="s">
        <v>38</v>
      </c>
    </row>
    <row r="268" spans="1:14" s="53" customFormat="1" ht="57" customHeight="1">
      <c r="A268" s="56"/>
      <c r="B268" s="55"/>
      <c r="C268" s="27">
        <v>253</v>
      </c>
      <c r="D268" s="50">
        <v>1200.72</v>
      </c>
      <c r="E268" s="27" t="s">
        <v>30</v>
      </c>
      <c r="F268" s="27" t="s">
        <v>1011</v>
      </c>
      <c r="G268" s="27" t="s">
        <v>1014</v>
      </c>
      <c r="H268" s="213" t="s">
        <v>165</v>
      </c>
      <c r="I268" s="213" t="s">
        <v>166</v>
      </c>
      <c r="J268" s="213" t="s">
        <v>1015</v>
      </c>
      <c r="K268" s="52" t="s">
        <v>1213</v>
      </c>
      <c r="L268" s="27"/>
      <c r="M268" s="3" t="s">
        <v>1102</v>
      </c>
      <c r="N268" s="61" t="s">
        <v>38</v>
      </c>
    </row>
    <row r="269" spans="1:14" s="53" customFormat="1" ht="57" customHeight="1">
      <c r="A269" s="56" t="s">
        <v>39</v>
      </c>
      <c r="B269" s="55" t="s">
        <v>48</v>
      </c>
      <c r="C269" s="27">
        <v>254</v>
      </c>
      <c r="D269" s="50">
        <v>1200.72</v>
      </c>
      <c r="E269" s="27" t="s">
        <v>30</v>
      </c>
      <c r="F269" s="27" t="s">
        <v>1012</v>
      </c>
      <c r="G269" s="27" t="s">
        <v>687</v>
      </c>
      <c r="H269" s="213" t="s">
        <v>492</v>
      </c>
      <c r="I269" s="213" t="s">
        <v>493</v>
      </c>
      <c r="J269" s="213" t="s">
        <v>688</v>
      </c>
      <c r="K269" s="52" t="s">
        <v>1213</v>
      </c>
      <c r="L269" s="27"/>
      <c r="M269" s="3" t="s">
        <v>1102</v>
      </c>
      <c r="N269" s="61" t="s">
        <v>38</v>
      </c>
    </row>
    <row r="270" spans="1:14" s="53" customFormat="1" ht="57" customHeight="1">
      <c r="A270" s="56" t="s">
        <v>39</v>
      </c>
      <c r="B270" s="55" t="s">
        <v>48</v>
      </c>
      <c r="C270" s="27">
        <v>255</v>
      </c>
      <c r="D270" s="50">
        <v>1200.72</v>
      </c>
      <c r="E270" s="27" t="s">
        <v>30</v>
      </c>
      <c r="F270" s="27" t="s">
        <v>1013</v>
      </c>
      <c r="G270" s="27" t="s">
        <v>690</v>
      </c>
      <c r="H270" s="214" t="s">
        <v>33</v>
      </c>
      <c r="I270" s="213" t="s">
        <v>34</v>
      </c>
      <c r="J270" s="213" t="s">
        <v>691</v>
      </c>
      <c r="K270" s="52" t="s">
        <v>1213</v>
      </c>
      <c r="L270" s="27"/>
      <c r="M270" s="3" t="s">
        <v>1102</v>
      </c>
      <c r="N270" s="61" t="s">
        <v>38</v>
      </c>
    </row>
    <row r="271" spans="1:14" s="53" customFormat="1" ht="57" customHeight="1">
      <c r="A271" s="56" t="s">
        <v>39</v>
      </c>
      <c r="B271" s="55" t="s">
        <v>48</v>
      </c>
      <c r="C271" s="27">
        <v>256</v>
      </c>
      <c r="D271" s="50">
        <v>1200.72</v>
      </c>
      <c r="E271" s="27" t="s">
        <v>30</v>
      </c>
      <c r="F271" s="27" t="s">
        <v>1016</v>
      </c>
      <c r="G271" s="27" t="s">
        <v>693</v>
      </c>
      <c r="H271" s="213" t="s">
        <v>85</v>
      </c>
      <c r="I271" s="213" t="s">
        <v>86</v>
      </c>
      <c r="J271" s="219" t="s">
        <v>694</v>
      </c>
      <c r="K271" s="52" t="s">
        <v>1213</v>
      </c>
      <c r="L271" s="27"/>
      <c r="M271" s="3" t="s">
        <v>1102</v>
      </c>
      <c r="N271" s="61" t="s">
        <v>38</v>
      </c>
    </row>
    <row r="272" spans="1:14" s="53" customFormat="1" ht="57" customHeight="1">
      <c r="A272" s="56" t="s">
        <v>39</v>
      </c>
      <c r="B272" s="55" t="s">
        <v>48</v>
      </c>
      <c r="C272" s="27">
        <v>257</v>
      </c>
      <c r="D272" s="50">
        <v>1200.72</v>
      </c>
      <c r="E272" s="27" t="s">
        <v>30</v>
      </c>
      <c r="F272" s="27" t="s">
        <v>1017</v>
      </c>
      <c r="G272" s="27" t="s">
        <v>696</v>
      </c>
      <c r="H272" s="214" t="s">
        <v>85</v>
      </c>
      <c r="I272" s="213" t="s">
        <v>86</v>
      </c>
      <c r="J272" s="213" t="s">
        <v>697</v>
      </c>
      <c r="K272" s="52" t="s">
        <v>1213</v>
      </c>
      <c r="L272" s="27"/>
      <c r="M272" s="3" t="s">
        <v>1102</v>
      </c>
      <c r="N272" s="61" t="s">
        <v>38</v>
      </c>
    </row>
    <row r="273" spans="1:14" s="53" customFormat="1" ht="57" customHeight="1">
      <c r="A273" s="56" t="s">
        <v>39</v>
      </c>
      <c r="B273" s="55" t="s">
        <v>48</v>
      </c>
      <c r="C273" s="27">
        <v>258</v>
      </c>
      <c r="D273" s="50">
        <v>1200.72</v>
      </c>
      <c r="E273" s="27" t="s">
        <v>30</v>
      </c>
      <c r="F273" s="27" t="s">
        <v>1018</v>
      </c>
      <c r="G273" s="27" t="s">
        <v>699</v>
      </c>
      <c r="H273" s="213" t="s">
        <v>33</v>
      </c>
      <c r="I273" s="213" t="s">
        <v>34</v>
      </c>
      <c r="J273" s="213" t="s">
        <v>700</v>
      </c>
      <c r="K273" s="52" t="s">
        <v>1213</v>
      </c>
      <c r="L273" s="27"/>
      <c r="M273" s="3" t="s">
        <v>1102</v>
      </c>
      <c r="N273" s="61" t="s">
        <v>38</v>
      </c>
    </row>
    <row r="274" spans="1:14" s="53" customFormat="1" ht="57" customHeight="1">
      <c r="A274" s="56" t="s">
        <v>39</v>
      </c>
      <c r="B274" s="55" t="s">
        <v>48</v>
      </c>
      <c r="C274" s="27">
        <v>259</v>
      </c>
      <c r="D274" s="50">
        <v>1200.72</v>
      </c>
      <c r="E274" s="27" t="s">
        <v>30</v>
      </c>
      <c r="F274" s="27" t="s">
        <v>1019</v>
      </c>
      <c r="G274" s="27" t="s">
        <v>702</v>
      </c>
      <c r="H274" s="211" t="s">
        <v>56</v>
      </c>
      <c r="I274" s="211" t="s">
        <v>57</v>
      </c>
      <c r="J274" s="213" t="s">
        <v>703</v>
      </c>
      <c r="K274" s="52" t="s">
        <v>1213</v>
      </c>
      <c r="L274" s="27"/>
      <c r="M274" s="3" t="s">
        <v>1102</v>
      </c>
      <c r="N274" s="61" t="s">
        <v>38</v>
      </c>
    </row>
    <row r="275" spans="1:14" s="53" customFormat="1" ht="57" customHeight="1">
      <c r="A275" s="56" t="s">
        <v>39</v>
      </c>
      <c r="B275" s="55" t="s">
        <v>48</v>
      </c>
      <c r="C275" s="27">
        <v>260</v>
      </c>
      <c r="D275" s="50">
        <v>1200.72</v>
      </c>
      <c r="E275" s="27" t="s">
        <v>30</v>
      </c>
      <c r="F275" s="27" t="s">
        <v>1020</v>
      </c>
      <c r="G275" s="27" t="s">
        <v>705</v>
      </c>
      <c r="H275" s="214" t="s">
        <v>100</v>
      </c>
      <c r="I275" s="213" t="s">
        <v>101</v>
      </c>
      <c r="J275" s="213" t="s">
        <v>706</v>
      </c>
      <c r="K275" s="52" t="s">
        <v>1213</v>
      </c>
      <c r="L275" s="27"/>
      <c r="M275" s="3" t="s">
        <v>1102</v>
      </c>
      <c r="N275" s="61" t="s">
        <v>38</v>
      </c>
    </row>
    <row r="276" spans="1:14" s="53" customFormat="1" ht="57" customHeight="1">
      <c r="A276" s="56" t="s">
        <v>39</v>
      </c>
      <c r="B276" s="55" t="s">
        <v>48</v>
      </c>
      <c r="C276" s="27">
        <v>261</v>
      </c>
      <c r="D276" s="50">
        <v>1200.72</v>
      </c>
      <c r="E276" s="27" t="s">
        <v>30</v>
      </c>
      <c r="F276" s="27" t="s">
        <v>1021</v>
      </c>
      <c r="G276" s="27" t="s">
        <v>708</v>
      </c>
      <c r="H276" s="213" t="s">
        <v>75</v>
      </c>
      <c r="I276" s="213" t="s">
        <v>76</v>
      </c>
      <c r="J276" s="213" t="s">
        <v>709</v>
      </c>
      <c r="K276" s="52" t="s">
        <v>1213</v>
      </c>
      <c r="L276" s="27"/>
      <c r="M276" s="3" t="s">
        <v>1102</v>
      </c>
      <c r="N276" s="61" t="s">
        <v>38</v>
      </c>
    </row>
    <row r="277" spans="1:14" s="53" customFormat="1" ht="57" customHeight="1">
      <c r="A277" s="56" t="s">
        <v>39</v>
      </c>
      <c r="B277" s="55" t="s">
        <v>48</v>
      </c>
      <c r="C277" s="27">
        <v>262</v>
      </c>
      <c r="D277" s="50">
        <v>1200.72</v>
      </c>
      <c r="E277" s="27" t="s">
        <v>30</v>
      </c>
      <c r="F277" s="27" t="s">
        <v>1022</v>
      </c>
      <c r="G277" s="27" t="s">
        <v>711</v>
      </c>
      <c r="H277" s="213" t="s">
        <v>75</v>
      </c>
      <c r="I277" s="213" t="s">
        <v>76</v>
      </c>
      <c r="J277" s="213" t="s">
        <v>712</v>
      </c>
      <c r="K277" s="52" t="s">
        <v>1213</v>
      </c>
      <c r="L277" s="27"/>
      <c r="M277" s="3" t="s">
        <v>1102</v>
      </c>
      <c r="N277" s="61" t="s">
        <v>38</v>
      </c>
    </row>
    <row r="278" spans="1:14" s="53" customFormat="1" ht="57" customHeight="1">
      <c r="A278" s="56" t="s">
        <v>39</v>
      </c>
      <c r="B278" s="55" t="s">
        <v>48</v>
      </c>
      <c r="C278" s="27">
        <v>263</v>
      </c>
      <c r="D278" s="50">
        <v>1200.72</v>
      </c>
      <c r="E278" s="27" t="s">
        <v>30</v>
      </c>
      <c r="F278" s="27" t="s">
        <v>1023</v>
      </c>
      <c r="G278" s="27" t="s">
        <v>714</v>
      </c>
      <c r="H278" s="214" t="s">
        <v>165</v>
      </c>
      <c r="I278" s="213" t="s">
        <v>166</v>
      </c>
      <c r="J278" s="213" t="s">
        <v>715</v>
      </c>
      <c r="K278" s="52" t="s">
        <v>1213</v>
      </c>
      <c r="L278" s="27"/>
      <c r="M278" s="3" t="s">
        <v>1102</v>
      </c>
      <c r="N278" s="61" t="s">
        <v>38</v>
      </c>
    </row>
    <row r="279" spans="1:14" s="53" customFormat="1" ht="57" customHeight="1">
      <c r="A279" s="56" t="s">
        <v>39</v>
      </c>
      <c r="B279" s="55" t="s">
        <v>48</v>
      </c>
      <c r="C279" s="27">
        <v>264</v>
      </c>
      <c r="D279" s="50">
        <v>1200.72</v>
      </c>
      <c r="E279" s="27" t="s">
        <v>30</v>
      </c>
      <c r="F279" s="27" t="s">
        <v>1024</v>
      </c>
      <c r="G279" s="27" t="s">
        <v>717</v>
      </c>
      <c r="H279" s="214" t="s">
        <v>75</v>
      </c>
      <c r="I279" s="213" t="s">
        <v>76</v>
      </c>
      <c r="J279" s="213" t="s">
        <v>718</v>
      </c>
      <c r="K279" s="52" t="s">
        <v>1213</v>
      </c>
      <c r="L279" s="27"/>
      <c r="M279" s="3" t="s">
        <v>1102</v>
      </c>
      <c r="N279" s="61" t="s">
        <v>38</v>
      </c>
    </row>
    <row r="280" spans="1:14" s="53" customFormat="1" ht="57" customHeight="1">
      <c r="A280" s="56" t="s">
        <v>39</v>
      </c>
      <c r="B280" s="55" t="s">
        <v>48</v>
      </c>
      <c r="C280" s="27">
        <v>265</v>
      </c>
      <c r="D280" s="50">
        <v>1200.72</v>
      </c>
      <c r="E280" s="27" t="s">
        <v>30</v>
      </c>
      <c r="F280" s="27" t="s">
        <v>1025</v>
      </c>
      <c r="G280" s="27" t="s">
        <v>723</v>
      </c>
      <c r="H280" s="213" t="s">
        <v>75</v>
      </c>
      <c r="I280" s="213" t="s">
        <v>76</v>
      </c>
      <c r="J280" s="213" t="s">
        <v>724</v>
      </c>
      <c r="K280" s="52" t="s">
        <v>1213</v>
      </c>
      <c r="L280" s="27"/>
      <c r="M280" s="3" t="s">
        <v>1102</v>
      </c>
      <c r="N280" s="61" t="s">
        <v>38</v>
      </c>
    </row>
    <row r="281" spans="1:14" s="53" customFormat="1" ht="57" customHeight="1">
      <c r="A281" s="56" t="s">
        <v>39</v>
      </c>
      <c r="B281" s="55" t="s">
        <v>48</v>
      </c>
      <c r="C281" s="27">
        <v>266</v>
      </c>
      <c r="D281" s="50">
        <v>1200.72</v>
      </c>
      <c r="E281" s="27" t="s">
        <v>30</v>
      </c>
      <c r="F281" s="27" t="s">
        <v>1026</v>
      </c>
      <c r="G281" s="27" t="s">
        <v>726</v>
      </c>
      <c r="H281" s="214" t="s">
        <v>56</v>
      </c>
      <c r="I281" s="213" t="s">
        <v>57</v>
      </c>
      <c r="J281" s="213" t="s">
        <v>727</v>
      </c>
      <c r="K281" s="52" t="s">
        <v>1213</v>
      </c>
      <c r="L281" s="27"/>
      <c r="M281" s="3" t="s">
        <v>1102</v>
      </c>
      <c r="N281" s="61" t="s">
        <v>38</v>
      </c>
    </row>
    <row r="282" spans="1:14" s="53" customFormat="1" ht="57" customHeight="1">
      <c r="A282" s="56"/>
      <c r="B282" s="55"/>
      <c r="C282" s="27">
        <v>267</v>
      </c>
      <c r="D282" s="50">
        <v>1200.72</v>
      </c>
      <c r="E282" s="27" t="s">
        <v>30</v>
      </c>
      <c r="F282" s="27" t="s">
        <v>1027</v>
      </c>
      <c r="G282" s="27" t="s">
        <v>1034</v>
      </c>
      <c r="H282" s="213" t="s">
        <v>75</v>
      </c>
      <c r="I282" s="213" t="s">
        <v>76</v>
      </c>
      <c r="J282" s="213" t="s">
        <v>1035</v>
      </c>
      <c r="K282" s="52" t="s">
        <v>1213</v>
      </c>
      <c r="L282" s="27"/>
      <c r="M282" s="3" t="s">
        <v>1102</v>
      </c>
      <c r="N282" s="61" t="s">
        <v>38</v>
      </c>
    </row>
    <row r="283" spans="1:14" s="53" customFormat="1" ht="57" customHeight="1">
      <c r="A283" s="56" t="s">
        <v>39</v>
      </c>
      <c r="B283" s="55" t="s">
        <v>48</v>
      </c>
      <c r="C283" s="27">
        <v>268</v>
      </c>
      <c r="D283" s="50">
        <v>1200.72</v>
      </c>
      <c r="E283" s="27" t="s">
        <v>30</v>
      </c>
      <c r="F283" s="27" t="s">
        <v>1028</v>
      </c>
      <c r="G283" s="27" t="s">
        <v>732</v>
      </c>
      <c r="H283" s="213" t="s">
        <v>375</v>
      </c>
      <c r="I283" s="213" t="s">
        <v>376</v>
      </c>
      <c r="J283" s="213" t="s">
        <v>733</v>
      </c>
      <c r="K283" s="52" t="s">
        <v>1213</v>
      </c>
      <c r="L283" s="27"/>
      <c r="M283" s="3" t="s">
        <v>1102</v>
      </c>
      <c r="N283" s="61" t="s">
        <v>38</v>
      </c>
    </row>
    <row r="284" spans="1:14" s="53" customFormat="1" ht="57" customHeight="1">
      <c r="A284" s="56" t="s">
        <v>39</v>
      </c>
      <c r="B284" s="55" t="s">
        <v>48</v>
      </c>
      <c r="C284" s="27">
        <v>269</v>
      </c>
      <c r="D284" s="50">
        <v>1200.72</v>
      </c>
      <c r="E284" s="27" t="s">
        <v>30</v>
      </c>
      <c r="F284" s="27" t="s">
        <v>1029</v>
      </c>
      <c r="G284" s="27" t="s">
        <v>737</v>
      </c>
      <c r="H284" s="214" t="s">
        <v>33</v>
      </c>
      <c r="I284" s="213" t="s">
        <v>34</v>
      </c>
      <c r="J284" s="213" t="s">
        <v>738</v>
      </c>
      <c r="K284" s="52" t="s">
        <v>1213</v>
      </c>
      <c r="L284" s="27"/>
      <c r="M284" s="3" t="s">
        <v>1102</v>
      </c>
      <c r="N284" s="61" t="s">
        <v>38</v>
      </c>
    </row>
    <row r="285" spans="1:14" s="53" customFormat="1" ht="57" customHeight="1">
      <c r="A285" s="56" t="s">
        <v>39</v>
      </c>
      <c r="B285" s="55" t="s">
        <v>48</v>
      </c>
      <c r="C285" s="27">
        <v>270</v>
      </c>
      <c r="D285" s="50">
        <v>1200.72</v>
      </c>
      <c r="E285" s="27" t="s">
        <v>30</v>
      </c>
      <c r="F285" s="27" t="s">
        <v>1032</v>
      </c>
      <c r="G285" s="27" t="s">
        <v>743</v>
      </c>
      <c r="H285" s="214" t="s">
        <v>492</v>
      </c>
      <c r="I285" s="213" t="s">
        <v>493</v>
      </c>
      <c r="J285" s="213" t="s">
        <v>744</v>
      </c>
      <c r="K285" s="52" t="s">
        <v>1213</v>
      </c>
      <c r="L285" s="27"/>
      <c r="M285" s="3" t="s">
        <v>1102</v>
      </c>
      <c r="N285" s="61" t="s">
        <v>38</v>
      </c>
    </row>
    <row r="286" spans="1:14" s="53" customFormat="1" ht="57" customHeight="1">
      <c r="A286" s="56" t="s">
        <v>39</v>
      </c>
      <c r="B286" s="55" t="s">
        <v>48</v>
      </c>
      <c r="C286" s="27">
        <v>271</v>
      </c>
      <c r="D286" s="50">
        <v>1200.72</v>
      </c>
      <c r="E286" s="27" t="s">
        <v>30</v>
      </c>
      <c r="F286" s="27" t="s">
        <v>1033</v>
      </c>
      <c r="G286" s="27" t="s">
        <v>746</v>
      </c>
      <c r="H286" s="214" t="s">
        <v>95</v>
      </c>
      <c r="I286" s="213" t="s">
        <v>96</v>
      </c>
      <c r="J286" s="213" t="s">
        <v>747</v>
      </c>
      <c r="K286" s="52" t="s">
        <v>1213</v>
      </c>
      <c r="L286" s="27"/>
      <c r="M286" s="3" t="s">
        <v>1102</v>
      </c>
      <c r="N286" s="61" t="s">
        <v>38</v>
      </c>
    </row>
    <row r="287" spans="1:14" s="53" customFormat="1" ht="57" customHeight="1">
      <c r="A287" s="56" t="s">
        <v>39</v>
      </c>
      <c r="B287" s="55" t="s">
        <v>48</v>
      </c>
      <c r="C287" s="27">
        <v>272</v>
      </c>
      <c r="D287" s="50">
        <v>1200.72</v>
      </c>
      <c r="E287" s="27" t="s">
        <v>30</v>
      </c>
      <c r="F287" s="27" t="s">
        <v>1036</v>
      </c>
      <c r="G287" s="27" t="s">
        <v>749</v>
      </c>
      <c r="H287" s="214" t="s">
        <v>100</v>
      </c>
      <c r="I287" s="213" t="s">
        <v>101</v>
      </c>
      <c r="J287" s="213" t="s">
        <v>750</v>
      </c>
      <c r="K287" s="52" t="s">
        <v>1213</v>
      </c>
      <c r="L287" s="27"/>
      <c r="M287" s="3" t="s">
        <v>1102</v>
      </c>
      <c r="N287" s="61" t="s">
        <v>38</v>
      </c>
    </row>
    <row r="288" spans="1:14" s="53" customFormat="1" ht="57" customHeight="1">
      <c r="A288" s="56" t="s">
        <v>39</v>
      </c>
      <c r="B288" s="55" t="s">
        <v>48</v>
      </c>
      <c r="C288" s="27">
        <v>273</v>
      </c>
      <c r="D288" s="50">
        <v>1200.72</v>
      </c>
      <c r="E288" s="27" t="s">
        <v>30</v>
      </c>
      <c r="F288" s="27" t="s">
        <v>1037</v>
      </c>
      <c r="G288" s="27" t="s">
        <v>752</v>
      </c>
      <c r="H288" s="214" t="s">
        <v>75</v>
      </c>
      <c r="I288" s="213" t="s">
        <v>76</v>
      </c>
      <c r="J288" s="213" t="s">
        <v>753</v>
      </c>
      <c r="K288" s="52" t="s">
        <v>1213</v>
      </c>
      <c r="L288" s="27"/>
      <c r="M288" s="3" t="s">
        <v>1102</v>
      </c>
      <c r="N288" s="61" t="s">
        <v>38</v>
      </c>
    </row>
    <row r="289" spans="1:14" s="53" customFormat="1" ht="57" customHeight="1">
      <c r="A289" s="56" t="s">
        <v>39</v>
      </c>
      <c r="B289" s="55" t="s">
        <v>48</v>
      </c>
      <c r="C289" s="27">
        <v>274</v>
      </c>
      <c r="D289" s="50">
        <v>1200.72</v>
      </c>
      <c r="E289" s="27" t="s">
        <v>30</v>
      </c>
      <c r="F289" s="27" t="s">
        <v>1038</v>
      </c>
      <c r="G289" s="27" t="s">
        <v>755</v>
      </c>
      <c r="H289" s="213" t="s">
        <v>80</v>
      </c>
      <c r="I289" s="213" t="s">
        <v>81</v>
      </c>
      <c r="J289" s="213" t="s">
        <v>756</v>
      </c>
      <c r="K289" s="52" t="s">
        <v>1213</v>
      </c>
      <c r="L289" s="27"/>
      <c r="M289" s="3" t="s">
        <v>1102</v>
      </c>
      <c r="N289" s="61" t="s">
        <v>38</v>
      </c>
    </row>
    <row r="290" spans="1:14" s="53" customFormat="1" ht="57" customHeight="1">
      <c r="A290" s="56"/>
      <c r="B290" s="55"/>
      <c r="C290" s="27">
        <v>275</v>
      </c>
      <c r="D290" s="50">
        <v>1200.72</v>
      </c>
      <c r="E290" s="27" t="s">
        <v>30</v>
      </c>
      <c r="F290" s="27" t="s">
        <v>1039</v>
      </c>
      <c r="G290" s="27" t="s">
        <v>1045</v>
      </c>
      <c r="H290" s="213" t="s">
        <v>75</v>
      </c>
      <c r="I290" s="213" t="s">
        <v>76</v>
      </c>
      <c r="J290" s="213" t="s">
        <v>1046</v>
      </c>
      <c r="K290" s="52" t="s">
        <v>1213</v>
      </c>
      <c r="L290" s="27"/>
      <c r="M290" s="3" t="s">
        <v>1102</v>
      </c>
      <c r="N290" s="61" t="s">
        <v>38</v>
      </c>
    </row>
    <row r="291" spans="1:14" s="53" customFormat="1" ht="57" customHeight="1">
      <c r="A291" s="56" t="s">
        <v>39</v>
      </c>
      <c r="B291" s="55" t="s">
        <v>48</v>
      </c>
      <c r="C291" s="27">
        <v>276</v>
      </c>
      <c r="D291" s="50">
        <v>1200.72</v>
      </c>
      <c r="E291" s="27" t="s">
        <v>30</v>
      </c>
      <c r="F291" s="27" t="s">
        <v>1040</v>
      </c>
      <c r="G291" s="27" t="s">
        <v>758</v>
      </c>
      <c r="H291" s="214" t="s">
        <v>33</v>
      </c>
      <c r="I291" s="213" t="s">
        <v>34</v>
      </c>
      <c r="J291" s="213" t="s">
        <v>759</v>
      </c>
      <c r="K291" s="52" t="s">
        <v>1213</v>
      </c>
      <c r="L291" s="27"/>
      <c r="M291" s="3" t="s">
        <v>1102</v>
      </c>
      <c r="N291" s="61" t="s">
        <v>38</v>
      </c>
    </row>
    <row r="292" spans="1:14" s="53" customFormat="1" ht="57" customHeight="1">
      <c r="A292" s="56" t="s">
        <v>39</v>
      </c>
      <c r="B292" s="55" t="s">
        <v>48</v>
      </c>
      <c r="C292" s="27">
        <v>277</v>
      </c>
      <c r="D292" s="50">
        <v>1200.72</v>
      </c>
      <c r="E292" s="27" t="s">
        <v>30</v>
      </c>
      <c r="F292" s="27" t="s">
        <v>1041</v>
      </c>
      <c r="G292" s="27" t="s">
        <v>761</v>
      </c>
      <c r="H292" s="214" t="s">
        <v>185</v>
      </c>
      <c r="I292" s="213" t="s">
        <v>186</v>
      </c>
      <c r="J292" s="213" t="s">
        <v>762</v>
      </c>
      <c r="K292" s="52" t="s">
        <v>1213</v>
      </c>
      <c r="L292" s="27"/>
      <c r="M292" s="3" t="s">
        <v>1102</v>
      </c>
      <c r="N292" s="61" t="s">
        <v>38</v>
      </c>
    </row>
    <row r="293" spans="1:14" s="53" customFormat="1" ht="57" customHeight="1">
      <c r="A293" s="56"/>
      <c r="B293" s="55"/>
      <c r="C293" s="27">
        <v>278</v>
      </c>
      <c r="D293" s="50">
        <v>1200.72</v>
      </c>
      <c r="E293" s="27" t="s">
        <v>30</v>
      </c>
      <c r="F293" s="27" t="s">
        <v>1042</v>
      </c>
      <c r="G293" s="27" t="s">
        <v>859</v>
      </c>
      <c r="H293" s="214" t="s">
        <v>165</v>
      </c>
      <c r="I293" s="213" t="s">
        <v>166</v>
      </c>
      <c r="J293" s="213" t="s">
        <v>860</v>
      </c>
      <c r="K293" s="52" t="s">
        <v>1213</v>
      </c>
      <c r="L293" s="27"/>
      <c r="M293" s="3" t="s">
        <v>1102</v>
      </c>
      <c r="N293" s="61" t="s">
        <v>38</v>
      </c>
    </row>
    <row r="294" spans="1:14" s="53" customFormat="1" ht="57" customHeight="1">
      <c r="A294" s="56"/>
      <c r="B294" s="55"/>
      <c r="C294" s="27">
        <v>279</v>
      </c>
      <c r="D294" s="50">
        <v>1200.72</v>
      </c>
      <c r="E294" s="27" t="s">
        <v>30</v>
      </c>
      <c r="F294" s="27" t="s">
        <v>1043</v>
      </c>
      <c r="G294" s="27" t="s">
        <v>829</v>
      </c>
      <c r="H294" s="213" t="s">
        <v>492</v>
      </c>
      <c r="I294" s="213" t="s">
        <v>493</v>
      </c>
      <c r="J294" s="213" t="s">
        <v>830</v>
      </c>
      <c r="K294" s="52" t="s">
        <v>1213</v>
      </c>
      <c r="L294" s="27"/>
      <c r="M294" s="3" t="s">
        <v>1102</v>
      </c>
      <c r="N294" s="61" t="s">
        <v>38</v>
      </c>
    </row>
    <row r="295" spans="1:14" s="53" customFormat="1" ht="57" customHeight="1">
      <c r="A295" s="56" t="s">
        <v>39</v>
      </c>
      <c r="B295" s="55" t="s">
        <v>48</v>
      </c>
      <c r="C295" s="27">
        <v>280</v>
      </c>
      <c r="D295" s="50">
        <v>1200.72</v>
      </c>
      <c r="E295" s="27" t="s">
        <v>30</v>
      </c>
      <c r="F295" s="27" t="s">
        <v>1044</v>
      </c>
      <c r="G295" s="27" t="s">
        <v>764</v>
      </c>
      <c r="H295" s="214" t="s">
        <v>185</v>
      </c>
      <c r="I295" s="213" t="s">
        <v>186</v>
      </c>
      <c r="J295" s="213" t="s">
        <v>765</v>
      </c>
      <c r="K295" s="52" t="s">
        <v>1213</v>
      </c>
      <c r="L295" s="27"/>
      <c r="M295" s="3" t="s">
        <v>1102</v>
      </c>
      <c r="N295" s="61" t="s">
        <v>38</v>
      </c>
    </row>
    <row r="296" spans="1:14" s="53" customFormat="1" ht="57" customHeight="1">
      <c r="A296" s="56" t="s">
        <v>39</v>
      </c>
      <c r="B296" s="55" t="s">
        <v>48</v>
      </c>
      <c r="C296" s="27">
        <v>281</v>
      </c>
      <c r="D296" s="50">
        <v>1200.72</v>
      </c>
      <c r="E296" s="27" t="s">
        <v>30</v>
      </c>
      <c r="F296" s="27" t="s">
        <v>1047</v>
      </c>
      <c r="G296" s="27" t="s">
        <v>767</v>
      </c>
      <c r="H296" s="214" t="s">
        <v>85</v>
      </c>
      <c r="I296" s="213" t="s">
        <v>86</v>
      </c>
      <c r="J296" s="213" t="s">
        <v>768</v>
      </c>
      <c r="K296" s="52" t="s">
        <v>1213</v>
      </c>
      <c r="L296" s="27"/>
      <c r="M296" s="3" t="s">
        <v>1102</v>
      </c>
      <c r="N296" s="61" t="s">
        <v>38</v>
      </c>
    </row>
    <row r="297" spans="1:14" s="53" customFormat="1" ht="57" customHeight="1">
      <c r="A297" s="56" t="s">
        <v>39</v>
      </c>
      <c r="B297" s="55" t="s">
        <v>48</v>
      </c>
      <c r="C297" s="27">
        <v>282</v>
      </c>
      <c r="D297" s="50">
        <v>1200.72</v>
      </c>
      <c r="E297" s="27" t="s">
        <v>30</v>
      </c>
      <c r="F297" s="27" t="s">
        <v>1048</v>
      </c>
      <c r="G297" s="65" t="s">
        <v>770</v>
      </c>
      <c r="H297" s="214" t="s">
        <v>95</v>
      </c>
      <c r="I297" s="213" t="s">
        <v>96</v>
      </c>
      <c r="J297" s="213" t="s">
        <v>771</v>
      </c>
      <c r="K297" s="52" t="s">
        <v>1213</v>
      </c>
      <c r="L297" s="27"/>
      <c r="M297" s="3" t="s">
        <v>1102</v>
      </c>
      <c r="N297" s="61" t="s">
        <v>38</v>
      </c>
    </row>
    <row r="298" spans="1:14" s="53" customFormat="1" ht="57" customHeight="1">
      <c r="A298" s="56" t="s">
        <v>39</v>
      </c>
      <c r="B298" s="55" t="s">
        <v>48</v>
      </c>
      <c r="C298" s="27">
        <v>283</v>
      </c>
      <c r="D298" s="50">
        <v>1200.72</v>
      </c>
      <c r="E298" s="27" t="s">
        <v>30</v>
      </c>
      <c r="F298" s="27" t="s">
        <v>1049</v>
      </c>
      <c r="G298" s="27" t="s">
        <v>773</v>
      </c>
      <c r="H298" s="213" t="s">
        <v>108</v>
      </c>
      <c r="I298" s="213" t="s">
        <v>109</v>
      </c>
      <c r="J298" s="213" t="s">
        <v>774</v>
      </c>
      <c r="K298" s="52" t="s">
        <v>1213</v>
      </c>
      <c r="L298" s="27"/>
      <c r="M298" s="3" t="s">
        <v>1102</v>
      </c>
      <c r="N298" s="61" t="s">
        <v>38</v>
      </c>
    </row>
    <row r="299" spans="1:14" s="53" customFormat="1" ht="57" customHeight="1">
      <c r="A299" s="56"/>
      <c r="B299" s="55"/>
      <c r="C299" s="27">
        <v>284</v>
      </c>
      <c r="D299" s="50">
        <v>1200.72</v>
      </c>
      <c r="E299" s="27" t="s">
        <v>30</v>
      </c>
      <c r="F299" s="27" t="s">
        <v>1050</v>
      </c>
      <c r="G299" s="27" t="s">
        <v>1056</v>
      </c>
      <c r="H299" s="213" t="s">
        <v>75</v>
      </c>
      <c r="I299" s="213" t="s">
        <v>76</v>
      </c>
      <c r="J299" s="213" t="s">
        <v>1057</v>
      </c>
      <c r="K299" s="52" t="s">
        <v>1213</v>
      </c>
      <c r="L299" s="27"/>
      <c r="M299" s="3" t="s">
        <v>1102</v>
      </c>
      <c r="N299" s="61" t="s">
        <v>38</v>
      </c>
    </row>
    <row r="300" spans="1:14" s="53" customFormat="1" ht="57" customHeight="1">
      <c r="A300" s="56"/>
      <c r="B300" s="55"/>
      <c r="C300" s="27">
        <v>285</v>
      </c>
      <c r="D300" s="50">
        <v>1200.72</v>
      </c>
      <c r="E300" s="27" t="s">
        <v>30</v>
      </c>
      <c r="F300" s="27" t="s">
        <v>1051</v>
      </c>
      <c r="G300" s="27" t="s">
        <v>871</v>
      </c>
      <c r="H300" s="213" t="s">
        <v>75</v>
      </c>
      <c r="I300" s="213" t="s">
        <v>76</v>
      </c>
      <c r="J300" s="213" t="s">
        <v>872</v>
      </c>
      <c r="K300" s="52" t="s">
        <v>1213</v>
      </c>
      <c r="L300" s="27"/>
      <c r="M300" s="3" t="s">
        <v>1102</v>
      </c>
      <c r="N300" s="61" t="s">
        <v>38</v>
      </c>
    </row>
    <row r="301" spans="1:14" s="53" customFormat="1" ht="57" customHeight="1">
      <c r="A301" s="56"/>
      <c r="B301" s="55"/>
      <c r="C301" s="27">
        <v>286</v>
      </c>
      <c r="D301" s="50">
        <v>1200.72</v>
      </c>
      <c r="E301" s="27" t="s">
        <v>30</v>
      </c>
      <c r="F301" s="27" t="s">
        <v>1052</v>
      </c>
      <c r="G301" s="27" t="s">
        <v>865</v>
      </c>
      <c r="H301" s="214" t="s">
        <v>75</v>
      </c>
      <c r="I301" s="213" t="s">
        <v>76</v>
      </c>
      <c r="J301" s="213" t="s">
        <v>866</v>
      </c>
      <c r="K301" s="52" t="s">
        <v>1213</v>
      </c>
      <c r="L301" s="27"/>
      <c r="M301" s="3" t="s">
        <v>1102</v>
      </c>
      <c r="N301" s="61" t="s">
        <v>38</v>
      </c>
    </row>
    <row r="302" spans="1:14" s="53" customFormat="1" ht="57" customHeight="1">
      <c r="A302" s="56" t="s">
        <v>39</v>
      </c>
      <c r="B302" s="55" t="s">
        <v>48</v>
      </c>
      <c r="C302" s="27">
        <v>287</v>
      </c>
      <c r="D302" s="50">
        <v>1200.72</v>
      </c>
      <c r="E302" s="27" t="s">
        <v>30</v>
      </c>
      <c r="F302" s="27" t="s">
        <v>1053</v>
      </c>
      <c r="G302" s="27" t="s">
        <v>776</v>
      </c>
      <c r="H302" s="213" t="s">
        <v>75</v>
      </c>
      <c r="I302" s="213" t="s">
        <v>76</v>
      </c>
      <c r="J302" s="213" t="s">
        <v>777</v>
      </c>
      <c r="K302" s="52" t="s">
        <v>1213</v>
      </c>
      <c r="L302" s="27"/>
      <c r="M302" s="3" t="s">
        <v>1102</v>
      </c>
      <c r="N302" s="61" t="s">
        <v>38</v>
      </c>
    </row>
    <row r="303" spans="1:14" s="53" customFormat="1" ht="57" customHeight="1">
      <c r="A303" s="56" t="s">
        <v>39</v>
      </c>
      <c r="B303" s="55" t="s">
        <v>48</v>
      </c>
      <c r="C303" s="27">
        <v>288</v>
      </c>
      <c r="D303" s="50">
        <v>1200.72</v>
      </c>
      <c r="E303" s="27" t="s">
        <v>30</v>
      </c>
      <c r="F303" s="27" t="s">
        <v>1054</v>
      </c>
      <c r="G303" s="27" t="s">
        <v>779</v>
      </c>
      <c r="H303" s="213" t="s">
        <v>85</v>
      </c>
      <c r="I303" s="213" t="s">
        <v>86</v>
      </c>
      <c r="J303" s="213" t="s">
        <v>780</v>
      </c>
      <c r="K303" s="52" t="s">
        <v>1213</v>
      </c>
      <c r="L303" s="27"/>
      <c r="M303" s="3" t="s">
        <v>1102</v>
      </c>
      <c r="N303" s="61" t="s">
        <v>38</v>
      </c>
    </row>
    <row r="304" spans="1:14" s="53" customFormat="1" ht="57" customHeight="1">
      <c r="A304" s="56" t="s">
        <v>39</v>
      </c>
      <c r="B304" s="55" t="s">
        <v>48</v>
      </c>
      <c r="C304" s="27">
        <v>289</v>
      </c>
      <c r="D304" s="50">
        <v>1200.72</v>
      </c>
      <c r="E304" s="27" t="s">
        <v>30</v>
      </c>
      <c r="F304" s="27" t="s">
        <v>1055</v>
      </c>
      <c r="G304" s="62" t="s">
        <v>1063</v>
      </c>
      <c r="H304" s="17" t="s">
        <v>220</v>
      </c>
      <c r="I304" s="17" t="s">
        <v>221</v>
      </c>
      <c r="J304" s="216" t="s">
        <v>1064</v>
      </c>
      <c r="K304" s="52" t="s">
        <v>1213</v>
      </c>
      <c r="L304" s="27"/>
      <c r="M304" s="3" t="s">
        <v>1102</v>
      </c>
      <c r="N304" s="61" t="s">
        <v>38</v>
      </c>
    </row>
    <row r="305" spans="1:14" s="53" customFormat="1" ht="57" customHeight="1">
      <c r="A305" s="56" t="s">
        <v>39</v>
      </c>
      <c r="B305" s="55" t="s">
        <v>48</v>
      </c>
      <c r="C305" s="27">
        <v>290</v>
      </c>
      <c r="D305" s="50">
        <v>1200.72</v>
      </c>
      <c r="E305" s="27" t="s">
        <v>30</v>
      </c>
      <c r="F305" s="27" t="s">
        <v>1058</v>
      </c>
      <c r="G305" s="27" t="s">
        <v>787</v>
      </c>
      <c r="H305" s="214" t="s">
        <v>56</v>
      </c>
      <c r="I305" s="214" t="s">
        <v>57</v>
      </c>
      <c r="J305" s="213" t="s">
        <v>788</v>
      </c>
      <c r="K305" s="52" t="s">
        <v>1213</v>
      </c>
      <c r="L305" s="27"/>
      <c r="M305" s="3" t="s">
        <v>1102</v>
      </c>
      <c r="N305" s="61" t="s">
        <v>38</v>
      </c>
    </row>
    <row r="306" spans="1:14" s="53" customFormat="1" ht="57" customHeight="1">
      <c r="A306" s="56" t="s">
        <v>39</v>
      </c>
      <c r="B306" s="55" t="s">
        <v>48</v>
      </c>
      <c r="C306" s="27">
        <v>291</v>
      </c>
      <c r="D306" s="50">
        <v>1200.72</v>
      </c>
      <c r="E306" s="27" t="s">
        <v>30</v>
      </c>
      <c r="F306" s="27" t="s">
        <v>1059</v>
      </c>
      <c r="G306" s="27" t="s">
        <v>790</v>
      </c>
      <c r="H306" s="214" t="s">
        <v>165</v>
      </c>
      <c r="I306" s="213" t="s">
        <v>166</v>
      </c>
      <c r="J306" s="213" t="s">
        <v>791</v>
      </c>
      <c r="K306" s="52" t="s">
        <v>1213</v>
      </c>
      <c r="L306" s="27"/>
      <c r="M306" s="3" t="s">
        <v>1102</v>
      </c>
      <c r="N306" s="61" t="s">
        <v>38</v>
      </c>
    </row>
    <row r="307" spans="1:14" s="53" customFormat="1" ht="57" customHeight="1">
      <c r="A307" s="56" t="s">
        <v>39</v>
      </c>
      <c r="B307" s="55" t="s">
        <v>48</v>
      </c>
      <c r="C307" s="27">
        <v>292</v>
      </c>
      <c r="D307" s="50">
        <v>1200.72</v>
      </c>
      <c r="E307" s="27" t="s">
        <v>30</v>
      </c>
      <c r="F307" s="27" t="s">
        <v>1060</v>
      </c>
      <c r="G307" s="27" t="s">
        <v>793</v>
      </c>
      <c r="H307" s="213" t="s">
        <v>85</v>
      </c>
      <c r="I307" s="213" t="s">
        <v>86</v>
      </c>
      <c r="J307" s="213" t="s">
        <v>794</v>
      </c>
      <c r="K307" s="52" t="s">
        <v>1213</v>
      </c>
      <c r="L307" s="27"/>
      <c r="M307" s="3" t="s">
        <v>1102</v>
      </c>
      <c r="N307" s="61" t="s">
        <v>38</v>
      </c>
    </row>
    <row r="308" spans="1:14" s="53" customFormat="1" ht="57" customHeight="1">
      <c r="A308" s="56" t="s">
        <v>39</v>
      </c>
      <c r="B308" s="55" t="s">
        <v>48</v>
      </c>
      <c r="C308" s="27">
        <v>293</v>
      </c>
      <c r="D308" s="50">
        <v>1200.72</v>
      </c>
      <c r="E308" s="27" t="s">
        <v>30</v>
      </c>
      <c r="F308" s="27" t="s">
        <v>1061</v>
      </c>
      <c r="G308" s="27" t="s">
        <v>796</v>
      </c>
      <c r="H308" s="214" t="s">
        <v>56</v>
      </c>
      <c r="I308" s="213" t="s">
        <v>57</v>
      </c>
      <c r="J308" s="213" t="s">
        <v>797</v>
      </c>
      <c r="K308" s="52" t="s">
        <v>1213</v>
      </c>
      <c r="L308" s="27"/>
      <c r="M308" s="3" t="s">
        <v>1102</v>
      </c>
      <c r="N308" s="61" t="s">
        <v>38</v>
      </c>
    </row>
    <row r="309" spans="1:14" s="53" customFormat="1" ht="57" customHeight="1">
      <c r="A309" s="56" t="s">
        <v>39</v>
      </c>
      <c r="B309" s="55" t="s">
        <v>48</v>
      </c>
      <c r="C309" s="27">
        <v>294</v>
      </c>
      <c r="D309" s="50">
        <v>1200.72</v>
      </c>
      <c r="E309" s="27" t="s">
        <v>30</v>
      </c>
      <c r="F309" s="27" t="s">
        <v>1062</v>
      </c>
      <c r="G309" s="27" t="s">
        <v>799</v>
      </c>
      <c r="H309" s="213" t="s">
        <v>85</v>
      </c>
      <c r="I309" s="213" t="s">
        <v>86</v>
      </c>
      <c r="J309" s="213" t="s">
        <v>800</v>
      </c>
      <c r="K309" s="52" t="s">
        <v>1213</v>
      </c>
      <c r="L309" s="27"/>
      <c r="M309" s="3" t="s">
        <v>1102</v>
      </c>
      <c r="N309" s="61" t="s">
        <v>38</v>
      </c>
    </row>
    <row r="310" spans="1:14" s="53" customFormat="1" ht="57" customHeight="1">
      <c r="A310" s="56" t="s">
        <v>39</v>
      </c>
      <c r="B310" s="55" t="s">
        <v>48</v>
      </c>
      <c r="C310" s="27">
        <v>295</v>
      </c>
      <c r="D310" s="50">
        <v>1200.72</v>
      </c>
      <c r="E310" s="27" t="s">
        <v>30</v>
      </c>
      <c r="F310" s="27" t="s">
        <v>1065</v>
      </c>
      <c r="G310" s="27" t="s">
        <v>802</v>
      </c>
      <c r="H310" s="214" t="s">
        <v>56</v>
      </c>
      <c r="I310" s="213" t="s">
        <v>57</v>
      </c>
      <c r="J310" s="213" t="s">
        <v>803</v>
      </c>
      <c r="K310" s="52" t="s">
        <v>1213</v>
      </c>
      <c r="L310" s="27"/>
      <c r="M310" s="3" t="s">
        <v>1102</v>
      </c>
      <c r="N310" s="61" t="s">
        <v>38</v>
      </c>
    </row>
    <row r="311" spans="1:14" s="53" customFormat="1" ht="57" customHeight="1">
      <c r="A311" s="56"/>
      <c r="B311" s="55"/>
      <c r="C311" s="27">
        <v>296</v>
      </c>
      <c r="D311" s="50">
        <v>1200.72</v>
      </c>
      <c r="E311" s="27" t="s">
        <v>30</v>
      </c>
      <c r="F311" s="27" t="s">
        <v>1066</v>
      </c>
      <c r="G311" s="27" t="s">
        <v>1072</v>
      </c>
      <c r="H311" s="214" t="s">
        <v>33</v>
      </c>
      <c r="I311" s="213" t="s">
        <v>34</v>
      </c>
      <c r="J311" s="213" t="s">
        <v>1073</v>
      </c>
      <c r="K311" s="52" t="s">
        <v>1213</v>
      </c>
      <c r="L311" s="27"/>
      <c r="M311" s="3" t="s">
        <v>1102</v>
      </c>
      <c r="N311" s="61" t="s">
        <v>38</v>
      </c>
    </row>
    <row r="312" spans="1:14" s="53" customFormat="1" ht="57" customHeight="1">
      <c r="A312" s="56" t="s">
        <v>39</v>
      </c>
      <c r="B312" s="55" t="s">
        <v>48</v>
      </c>
      <c r="C312" s="27">
        <v>297</v>
      </c>
      <c r="D312" s="50">
        <v>1200.72</v>
      </c>
      <c r="E312" s="27" t="s">
        <v>30</v>
      </c>
      <c r="F312" s="27" t="s">
        <v>1067</v>
      </c>
      <c r="G312" s="27" t="s">
        <v>805</v>
      </c>
      <c r="H312" s="213" t="s">
        <v>33</v>
      </c>
      <c r="I312" s="213" t="s">
        <v>34</v>
      </c>
      <c r="J312" s="213" t="s">
        <v>806</v>
      </c>
      <c r="K312" s="52" t="s">
        <v>1213</v>
      </c>
      <c r="L312" s="27"/>
      <c r="M312" s="3" t="s">
        <v>1102</v>
      </c>
      <c r="N312" s="61" t="s">
        <v>38</v>
      </c>
    </row>
    <row r="313" spans="1:14" s="53" customFormat="1" ht="57" customHeight="1">
      <c r="A313" s="56" t="s">
        <v>39</v>
      </c>
      <c r="B313" s="55" t="s">
        <v>48</v>
      </c>
      <c r="C313" s="27">
        <v>298</v>
      </c>
      <c r="D313" s="50">
        <v>1200.72</v>
      </c>
      <c r="E313" s="27" t="s">
        <v>30</v>
      </c>
      <c r="F313" s="27" t="s">
        <v>1068</v>
      </c>
      <c r="G313" s="27" t="s">
        <v>808</v>
      </c>
      <c r="H313" s="213" t="s">
        <v>185</v>
      </c>
      <c r="I313" s="213" t="s">
        <v>186</v>
      </c>
      <c r="J313" s="213" t="s">
        <v>809</v>
      </c>
      <c r="K313" s="52" t="s">
        <v>1213</v>
      </c>
      <c r="L313" s="27"/>
      <c r="M313" s="3" t="s">
        <v>1102</v>
      </c>
      <c r="N313" s="61" t="s">
        <v>38</v>
      </c>
    </row>
    <row r="314" spans="1:14" s="53" customFormat="1" ht="57" customHeight="1">
      <c r="A314" s="56"/>
      <c r="B314" s="55"/>
      <c r="C314" s="27">
        <v>299</v>
      </c>
      <c r="D314" s="50">
        <v>1200.72</v>
      </c>
      <c r="E314" s="27" t="s">
        <v>30</v>
      </c>
      <c r="F314" s="27" t="s">
        <v>1069</v>
      </c>
      <c r="G314" s="27" t="s">
        <v>1077</v>
      </c>
      <c r="H314" s="214" t="s">
        <v>113</v>
      </c>
      <c r="I314" s="213" t="s">
        <v>114</v>
      </c>
      <c r="J314" s="213" t="s">
        <v>1078</v>
      </c>
      <c r="K314" s="52" t="s">
        <v>1213</v>
      </c>
      <c r="L314" s="27"/>
      <c r="M314" s="3" t="s">
        <v>1102</v>
      </c>
      <c r="N314" s="61" t="s">
        <v>38</v>
      </c>
    </row>
    <row r="315" spans="1:14" s="53" customFormat="1" ht="57" customHeight="1">
      <c r="A315" s="56" t="s">
        <v>39</v>
      </c>
      <c r="B315" s="55" t="s">
        <v>48</v>
      </c>
      <c r="C315" s="27">
        <v>300</v>
      </c>
      <c r="D315" s="50">
        <v>1200.72</v>
      </c>
      <c r="E315" s="27" t="s">
        <v>30</v>
      </c>
      <c r="F315" s="27" t="s">
        <v>1070</v>
      </c>
      <c r="G315" s="27" t="s">
        <v>811</v>
      </c>
      <c r="H315" s="214" t="s">
        <v>80</v>
      </c>
      <c r="I315" s="213" t="s">
        <v>81</v>
      </c>
      <c r="J315" s="213" t="s">
        <v>812</v>
      </c>
      <c r="K315" s="52" t="s">
        <v>1213</v>
      </c>
      <c r="L315" s="27"/>
      <c r="M315" s="3" t="s">
        <v>1102</v>
      </c>
      <c r="N315" s="61" t="s">
        <v>38</v>
      </c>
    </row>
    <row r="316" spans="1:14" s="53" customFormat="1" ht="57" customHeight="1">
      <c r="A316" s="56"/>
      <c r="B316" s="55"/>
      <c r="C316" s="27">
        <v>301</v>
      </c>
      <c r="D316" s="50">
        <v>1200.72</v>
      </c>
      <c r="E316" s="27" t="s">
        <v>30</v>
      </c>
      <c r="F316" s="27" t="s">
        <v>1071</v>
      </c>
      <c r="G316" s="27" t="s">
        <v>1081</v>
      </c>
      <c r="H316" s="214" t="s">
        <v>113</v>
      </c>
      <c r="I316" s="213" t="s">
        <v>114</v>
      </c>
      <c r="J316" s="213" t="s">
        <v>1082</v>
      </c>
      <c r="K316" s="52" t="s">
        <v>1213</v>
      </c>
      <c r="L316" s="27"/>
      <c r="M316" s="3" t="s">
        <v>1102</v>
      </c>
      <c r="N316" s="61" t="s">
        <v>38</v>
      </c>
    </row>
    <row r="317" spans="1:14" s="53" customFormat="1" ht="57" customHeight="1">
      <c r="A317" s="56"/>
      <c r="B317" s="55"/>
      <c r="C317" s="27">
        <v>302</v>
      </c>
      <c r="D317" s="50">
        <v>1200.72</v>
      </c>
      <c r="E317" s="27" t="s">
        <v>30</v>
      </c>
      <c r="F317" s="27" t="s">
        <v>1074</v>
      </c>
      <c r="G317" s="27" t="s">
        <v>844</v>
      </c>
      <c r="H317" s="213" t="s">
        <v>80</v>
      </c>
      <c r="I317" s="213" t="s">
        <v>81</v>
      </c>
      <c r="J317" s="213" t="s">
        <v>845</v>
      </c>
      <c r="K317" s="52" t="s">
        <v>1213</v>
      </c>
      <c r="L317" s="27"/>
      <c r="M317" s="3" t="s">
        <v>1102</v>
      </c>
      <c r="N317" s="61" t="s">
        <v>38</v>
      </c>
    </row>
    <row r="318" spans="1:14" s="53" customFormat="1" ht="57" customHeight="1">
      <c r="A318" s="56" t="s">
        <v>39</v>
      </c>
      <c r="B318" s="55" t="s">
        <v>48</v>
      </c>
      <c r="C318" s="27">
        <v>303</v>
      </c>
      <c r="D318" s="50">
        <v>1200.72</v>
      </c>
      <c r="E318" s="27" t="s">
        <v>30</v>
      </c>
      <c r="F318" s="27" t="s">
        <v>1075</v>
      </c>
      <c r="G318" s="27" t="s">
        <v>814</v>
      </c>
      <c r="H318" s="213" t="s">
        <v>220</v>
      </c>
      <c r="I318" s="213" t="s">
        <v>221</v>
      </c>
      <c r="J318" s="213" t="s">
        <v>815</v>
      </c>
      <c r="K318" s="52" t="s">
        <v>1213</v>
      </c>
      <c r="L318" s="27"/>
      <c r="M318" s="3" t="s">
        <v>1102</v>
      </c>
      <c r="N318" s="61" t="s">
        <v>38</v>
      </c>
    </row>
    <row r="319" spans="1:14" s="53" customFormat="1" ht="57" customHeight="1">
      <c r="A319" s="56" t="s">
        <v>39</v>
      </c>
      <c r="B319" s="55" t="s">
        <v>48</v>
      </c>
      <c r="C319" s="27">
        <v>304</v>
      </c>
      <c r="D319" s="50">
        <v>1200.72</v>
      </c>
      <c r="E319" s="27" t="s">
        <v>30</v>
      </c>
      <c r="F319" s="27" t="s">
        <v>1076</v>
      </c>
      <c r="G319" s="27" t="s">
        <v>817</v>
      </c>
      <c r="H319" s="213" t="s">
        <v>85</v>
      </c>
      <c r="I319" s="213" t="s">
        <v>86</v>
      </c>
      <c r="J319" s="213" t="s">
        <v>818</v>
      </c>
      <c r="K319" s="52" t="s">
        <v>1213</v>
      </c>
      <c r="L319" s="27"/>
      <c r="M319" s="3" t="s">
        <v>1102</v>
      </c>
      <c r="N319" s="61" t="s">
        <v>38</v>
      </c>
    </row>
    <row r="320" spans="1:14" s="53" customFormat="1" ht="57" customHeight="1">
      <c r="A320" s="56" t="s">
        <v>39</v>
      </c>
      <c r="B320" s="55" t="s">
        <v>48</v>
      </c>
      <c r="C320" s="27">
        <v>305</v>
      </c>
      <c r="D320" s="50">
        <v>1200.72</v>
      </c>
      <c r="E320" s="27" t="s">
        <v>30</v>
      </c>
      <c r="F320" s="27" t="s">
        <v>1079</v>
      </c>
      <c r="G320" s="27" t="s">
        <v>820</v>
      </c>
      <c r="H320" s="214" t="s">
        <v>61</v>
      </c>
      <c r="I320" s="213" t="s">
        <v>62</v>
      </c>
      <c r="J320" s="213" t="s">
        <v>821</v>
      </c>
      <c r="K320" s="52" t="s">
        <v>1213</v>
      </c>
      <c r="L320" s="27"/>
      <c r="M320" s="3" t="s">
        <v>1102</v>
      </c>
      <c r="N320" s="61" t="s">
        <v>38</v>
      </c>
    </row>
    <row r="321" spans="1:14" s="53" customFormat="1" ht="57" customHeight="1">
      <c r="A321" s="56" t="s">
        <v>39</v>
      </c>
      <c r="B321" s="55" t="s">
        <v>48</v>
      </c>
      <c r="C321" s="27">
        <v>306</v>
      </c>
      <c r="D321" s="50">
        <v>1200.72</v>
      </c>
      <c r="E321" s="27" t="s">
        <v>30</v>
      </c>
      <c r="F321" s="27" t="s">
        <v>1080</v>
      </c>
      <c r="G321" s="27" t="s">
        <v>823</v>
      </c>
      <c r="H321" s="213" t="s">
        <v>75</v>
      </c>
      <c r="I321" s="213" t="s">
        <v>76</v>
      </c>
      <c r="J321" s="213" t="s">
        <v>824</v>
      </c>
      <c r="K321" s="52" t="s">
        <v>1213</v>
      </c>
      <c r="L321" s="27"/>
      <c r="M321" s="3" t="s">
        <v>1102</v>
      </c>
      <c r="N321" s="61" t="s">
        <v>38</v>
      </c>
    </row>
    <row r="322" spans="1:14" s="53" customFormat="1" ht="57" customHeight="1">
      <c r="A322" s="56" t="s">
        <v>39</v>
      </c>
      <c r="B322" s="55" t="s">
        <v>48</v>
      </c>
      <c r="C322" s="27">
        <v>307</v>
      </c>
      <c r="D322" s="50">
        <v>1200.72</v>
      </c>
      <c r="E322" s="44" t="s">
        <v>30</v>
      </c>
      <c r="F322" s="27" t="s">
        <v>1083</v>
      </c>
      <c r="G322" s="44" t="s">
        <v>826</v>
      </c>
      <c r="H322" s="220" t="s">
        <v>85</v>
      </c>
      <c r="I322" s="220" t="s">
        <v>86</v>
      </c>
      <c r="J322" s="220" t="s">
        <v>827</v>
      </c>
      <c r="K322" s="52" t="s">
        <v>1213</v>
      </c>
      <c r="L322" s="44"/>
      <c r="M322" s="3" t="s">
        <v>1102</v>
      </c>
      <c r="N322" s="61" t="s">
        <v>38</v>
      </c>
    </row>
    <row r="323" spans="1:14" s="36" customFormat="1" ht="28.5">
      <c r="A323" s="27"/>
      <c r="B323" s="27"/>
      <c r="C323" s="27">
        <v>308</v>
      </c>
      <c r="D323" s="50">
        <v>1200.72</v>
      </c>
      <c r="E323" s="27" t="s">
        <v>30</v>
      </c>
      <c r="F323" s="27" t="s">
        <v>1084</v>
      </c>
      <c r="G323" s="27" t="s">
        <v>1107</v>
      </c>
      <c r="H323" s="213" t="s">
        <v>61</v>
      </c>
      <c r="I323" s="213" t="s">
        <v>62</v>
      </c>
      <c r="J323" s="213" t="s">
        <v>1108</v>
      </c>
      <c r="K323" s="52" t="s">
        <v>1213</v>
      </c>
      <c r="L323" s="27"/>
      <c r="M323" s="3" t="s">
        <v>1102</v>
      </c>
    </row>
    <row r="324" spans="1:14" s="36" customFormat="1" ht="28.5">
      <c r="A324" s="27"/>
      <c r="B324" s="27"/>
      <c r="C324" s="27">
        <v>309</v>
      </c>
      <c r="D324" s="50">
        <v>1200.72</v>
      </c>
      <c r="E324" s="44" t="s">
        <v>30</v>
      </c>
      <c r="F324" s="27" t="s">
        <v>1085</v>
      </c>
      <c r="G324" s="27" t="s">
        <v>230</v>
      </c>
      <c r="H324" s="213" t="s">
        <v>185</v>
      </c>
      <c r="I324" s="218" t="s">
        <v>186</v>
      </c>
      <c r="J324" s="213" t="s">
        <v>231</v>
      </c>
      <c r="K324" s="52" t="s">
        <v>1213</v>
      </c>
      <c r="L324" s="27"/>
      <c r="M324" s="3" t="s">
        <v>1102</v>
      </c>
    </row>
    <row r="325" spans="1:14" s="36" customFormat="1" ht="28.5">
      <c r="A325" s="27"/>
      <c r="B325" s="27"/>
      <c r="C325" s="27">
        <v>310</v>
      </c>
      <c r="D325" s="50">
        <v>1200.72</v>
      </c>
      <c r="E325" s="27" t="s">
        <v>30</v>
      </c>
      <c r="F325" s="27" t="s">
        <v>1086</v>
      </c>
      <c r="G325" s="27" t="s">
        <v>459</v>
      </c>
      <c r="H325" s="213" t="s">
        <v>56</v>
      </c>
      <c r="I325" s="218" t="s">
        <v>57</v>
      </c>
      <c r="J325" s="213" t="s">
        <v>457</v>
      </c>
      <c r="K325" s="52" t="s">
        <v>1213</v>
      </c>
      <c r="L325" s="27"/>
      <c r="M325" s="3" t="s">
        <v>1102</v>
      </c>
    </row>
    <row r="326" spans="1:14" s="36" customFormat="1" ht="28.5">
      <c r="A326" s="27"/>
      <c r="B326" s="27"/>
      <c r="C326" s="27">
        <v>311</v>
      </c>
      <c r="D326" s="50">
        <v>1200.72</v>
      </c>
      <c r="E326" s="44" t="s">
        <v>30</v>
      </c>
      <c r="F326" s="27" t="s">
        <v>1087</v>
      </c>
      <c r="G326" s="27" t="s">
        <v>1109</v>
      </c>
      <c r="H326" s="213" t="s">
        <v>95</v>
      </c>
      <c r="I326" s="218" t="s">
        <v>96</v>
      </c>
      <c r="J326" s="213" t="s">
        <v>1176</v>
      </c>
      <c r="K326" s="52" t="s">
        <v>1213</v>
      </c>
      <c r="L326" s="27"/>
      <c r="M326" s="3" t="s">
        <v>1102</v>
      </c>
    </row>
    <row r="327" spans="1:14" s="36" customFormat="1" ht="28.5">
      <c r="A327" s="27"/>
      <c r="B327" s="27"/>
      <c r="C327" s="27">
        <v>312</v>
      </c>
      <c r="D327" s="50">
        <v>2058.31</v>
      </c>
      <c r="E327" s="27" t="s">
        <v>30</v>
      </c>
      <c r="F327" s="27" t="s">
        <v>1088</v>
      </c>
      <c r="G327" s="27" t="s">
        <v>1111</v>
      </c>
      <c r="H327" s="213" t="s">
        <v>108</v>
      </c>
      <c r="I327" s="213" t="s">
        <v>109</v>
      </c>
      <c r="J327" s="213" t="s">
        <v>1112</v>
      </c>
      <c r="K327" s="52" t="s">
        <v>1213</v>
      </c>
      <c r="L327" s="27"/>
      <c r="M327" s="3" t="s">
        <v>1102</v>
      </c>
    </row>
    <row r="328" spans="1:14" s="36" customFormat="1" ht="28.5">
      <c r="A328" s="27"/>
      <c r="B328" s="27"/>
      <c r="C328" s="27">
        <v>313</v>
      </c>
      <c r="D328" s="50">
        <v>1200.72</v>
      </c>
      <c r="E328" s="44" t="s">
        <v>30</v>
      </c>
      <c r="F328" s="27" t="s">
        <v>1113</v>
      </c>
      <c r="G328" s="27" t="s">
        <v>1114</v>
      </c>
      <c r="H328" s="213" t="s">
        <v>492</v>
      </c>
      <c r="I328" s="218" t="s">
        <v>493</v>
      </c>
      <c r="J328" s="213" t="s">
        <v>1115</v>
      </c>
      <c r="K328" s="52" t="s">
        <v>1213</v>
      </c>
      <c r="L328" s="27"/>
      <c r="M328" s="3" t="s">
        <v>1102</v>
      </c>
    </row>
    <row r="329" spans="1:14" s="36" customFormat="1" ht="28.5">
      <c r="A329" s="27"/>
      <c r="B329" s="27"/>
      <c r="C329" s="27">
        <v>314</v>
      </c>
      <c r="D329" s="50">
        <v>1200.72</v>
      </c>
      <c r="E329" s="44" t="s">
        <v>30</v>
      </c>
      <c r="F329" s="27" t="s">
        <v>1116</v>
      </c>
      <c r="G329" s="27" t="s">
        <v>1117</v>
      </c>
      <c r="H329" s="213" t="s">
        <v>113</v>
      </c>
      <c r="I329" s="213" t="s">
        <v>114</v>
      </c>
      <c r="J329" s="213" t="s">
        <v>1118</v>
      </c>
      <c r="K329" s="52" t="s">
        <v>1213</v>
      </c>
      <c r="L329" s="27"/>
      <c r="M329" s="3" t="s">
        <v>1102</v>
      </c>
    </row>
    <row r="330" spans="1:14" s="36" customFormat="1" ht="28.5">
      <c r="A330" s="27"/>
      <c r="B330" s="27"/>
      <c r="C330" s="27">
        <v>315</v>
      </c>
      <c r="D330" s="50">
        <v>1200.72</v>
      </c>
      <c r="E330" s="27" t="s">
        <v>30</v>
      </c>
      <c r="F330" s="27" t="s">
        <v>1119</v>
      </c>
      <c r="G330" s="27" t="s">
        <v>1120</v>
      </c>
      <c r="H330" s="213" t="s">
        <v>75</v>
      </c>
      <c r="I330" s="213" t="s">
        <v>76</v>
      </c>
      <c r="J330" s="213" t="s">
        <v>1121</v>
      </c>
      <c r="K330" s="52" t="s">
        <v>1213</v>
      </c>
      <c r="L330" s="27"/>
      <c r="M330" s="3" t="s">
        <v>1102</v>
      </c>
    </row>
    <row r="331" spans="1:14" s="36" customFormat="1" ht="28.5">
      <c r="A331" s="27"/>
      <c r="B331" s="27"/>
      <c r="C331" s="27">
        <v>316</v>
      </c>
      <c r="D331" s="50">
        <v>1200.72</v>
      </c>
      <c r="E331" s="44" t="s">
        <v>30</v>
      </c>
      <c r="F331" s="27" t="s">
        <v>1122</v>
      </c>
      <c r="G331" s="27" t="s">
        <v>1123</v>
      </c>
      <c r="H331" s="213" t="s">
        <v>75</v>
      </c>
      <c r="I331" s="213" t="s">
        <v>76</v>
      </c>
      <c r="J331" s="213" t="s">
        <v>1124</v>
      </c>
      <c r="K331" s="52" t="s">
        <v>1213</v>
      </c>
      <c r="L331" s="27"/>
      <c r="M331" s="3" t="s">
        <v>1102</v>
      </c>
    </row>
    <row r="332" spans="1:14" s="36" customFormat="1" ht="28.5">
      <c r="A332" s="27"/>
      <c r="B332" s="27"/>
      <c r="C332" s="27">
        <v>317</v>
      </c>
      <c r="D332" s="50">
        <v>1200.72</v>
      </c>
      <c r="E332" s="27" t="s">
        <v>30</v>
      </c>
      <c r="F332" s="27" t="s">
        <v>1125</v>
      </c>
      <c r="G332" s="27" t="s">
        <v>1126</v>
      </c>
      <c r="H332" s="213" t="s">
        <v>42</v>
      </c>
      <c r="I332" s="213" t="s">
        <v>43</v>
      </c>
      <c r="J332" s="213" t="s">
        <v>1127</v>
      </c>
      <c r="K332" s="52" t="s">
        <v>1213</v>
      </c>
      <c r="L332" s="27"/>
      <c r="M332" s="3" t="s">
        <v>1102</v>
      </c>
    </row>
    <row r="333" spans="1:14" s="36" customFormat="1" ht="28.5">
      <c r="A333" s="27"/>
      <c r="B333" s="27"/>
      <c r="C333" s="27">
        <v>318</v>
      </c>
      <c r="D333" s="50">
        <v>1200.72</v>
      </c>
      <c r="E333" s="44" t="s">
        <v>30</v>
      </c>
      <c r="F333" s="27" t="s">
        <v>1128</v>
      </c>
      <c r="G333" s="27" t="s">
        <v>1129</v>
      </c>
      <c r="H333" s="213" t="s">
        <v>75</v>
      </c>
      <c r="I333" s="213" t="s">
        <v>76</v>
      </c>
      <c r="J333" s="213" t="s">
        <v>1130</v>
      </c>
      <c r="K333" s="52" t="s">
        <v>1213</v>
      </c>
      <c r="L333" s="27"/>
      <c r="M333" s="3" t="s">
        <v>1102</v>
      </c>
    </row>
    <row r="334" spans="1:14" s="36" customFormat="1" ht="28.5">
      <c r="A334" s="27"/>
      <c r="B334" s="27"/>
      <c r="C334" s="27">
        <v>319</v>
      </c>
      <c r="D334" s="50">
        <v>1200.72</v>
      </c>
      <c r="E334" s="27" t="s">
        <v>30</v>
      </c>
      <c r="F334" s="27" t="s">
        <v>1131</v>
      </c>
      <c r="G334" s="27" t="s">
        <v>1132</v>
      </c>
      <c r="H334" s="213" t="s">
        <v>33</v>
      </c>
      <c r="I334" s="213" t="s">
        <v>34</v>
      </c>
      <c r="J334" s="213" t="s">
        <v>1133</v>
      </c>
      <c r="K334" s="52" t="s">
        <v>1213</v>
      </c>
      <c r="L334" s="27"/>
      <c r="M334" s="3" t="s">
        <v>1102</v>
      </c>
    </row>
    <row r="335" spans="1:14" s="36" customFormat="1" ht="28.5">
      <c r="A335" s="27"/>
      <c r="B335" s="27"/>
      <c r="C335" s="27">
        <v>320</v>
      </c>
      <c r="D335" s="50">
        <v>1200.72</v>
      </c>
      <c r="E335" s="44" t="s">
        <v>30</v>
      </c>
      <c r="F335" s="27" t="s">
        <v>1134</v>
      </c>
      <c r="G335" s="27" t="s">
        <v>1135</v>
      </c>
      <c r="H335" s="213" t="s">
        <v>75</v>
      </c>
      <c r="I335" s="213" t="s">
        <v>76</v>
      </c>
      <c r="J335" s="213" t="s">
        <v>1136</v>
      </c>
      <c r="K335" s="52" t="s">
        <v>1213</v>
      </c>
      <c r="L335" s="27"/>
      <c r="M335" s="3" t="s">
        <v>1102</v>
      </c>
    </row>
    <row r="336" spans="1:14" s="36" customFormat="1" ht="28.5">
      <c r="A336" s="27"/>
      <c r="B336" s="27"/>
      <c r="C336" s="27">
        <v>321</v>
      </c>
      <c r="D336" s="50">
        <v>1200.72</v>
      </c>
      <c r="E336" s="27" t="s">
        <v>30</v>
      </c>
      <c r="F336" s="27" t="s">
        <v>1137</v>
      </c>
      <c r="G336" s="27" t="s">
        <v>1138</v>
      </c>
      <c r="H336" s="213" t="s">
        <v>95</v>
      </c>
      <c r="I336" s="213" t="s">
        <v>96</v>
      </c>
      <c r="J336" s="213" t="s">
        <v>1139</v>
      </c>
      <c r="K336" s="52" t="s">
        <v>1213</v>
      </c>
      <c r="L336" s="27"/>
      <c r="M336" s="3" t="s">
        <v>1102</v>
      </c>
    </row>
    <row r="337" spans="1:14" s="36" customFormat="1" ht="28.5">
      <c r="A337" s="27"/>
      <c r="B337" s="27"/>
      <c r="C337" s="27">
        <v>322</v>
      </c>
      <c r="D337" s="50">
        <v>1200.72</v>
      </c>
      <c r="E337" s="44" t="s">
        <v>30</v>
      </c>
      <c r="F337" s="27" t="s">
        <v>1140</v>
      </c>
      <c r="G337" s="27" t="s">
        <v>65</v>
      </c>
      <c r="H337" s="213" t="s">
        <v>56</v>
      </c>
      <c r="I337" s="213" t="s">
        <v>57</v>
      </c>
      <c r="J337" s="213" t="s">
        <v>66</v>
      </c>
      <c r="K337" s="52" t="s">
        <v>1213</v>
      </c>
      <c r="L337" s="27"/>
      <c r="M337" s="3" t="s">
        <v>1102</v>
      </c>
    </row>
    <row r="338" spans="1:14" s="36" customFormat="1" ht="28.5">
      <c r="A338" s="27"/>
      <c r="B338" s="27"/>
      <c r="C338" s="27">
        <v>323</v>
      </c>
      <c r="D338" s="50">
        <v>1200.72</v>
      </c>
      <c r="E338" s="27" t="s">
        <v>30</v>
      </c>
      <c r="F338" s="27" t="s">
        <v>1141</v>
      </c>
      <c r="G338" s="27" t="s">
        <v>1142</v>
      </c>
      <c r="H338" s="213" t="s">
        <v>75</v>
      </c>
      <c r="I338" s="213" t="s">
        <v>76</v>
      </c>
      <c r="J338" s="213" t="s">
        <v>1143</v>
      </c>
      <c r="K338" s="52" t="s">
        <v>1213</v>
      </c>
      <c r="L338" s="27"/>
      <c r="M338" s="3" t="s">
        <v>1102</v>
      </c>
    </row>
    <row r="339" spans="1:14" s="36" customFormat="1" ht="28.5">
      <c r="A339" s="27"/>
      <c r="B339" s="27"/>
      <c r="C339" s="27">
        <v>324</v>
      </c>
      <c r="D339" s="50">
        <v>1200.72</v>
      </c>
      <c r="E339" s="44" t="s">
        <v>30</v>
      </c>
      <c r="F339" s="27" t="s">
        <v>1144</v>
      </c>
      <c r="G339" s="27" t="s">
        <v>1145</v>
      </c>
      <c r="H339" s="213" t="s">
        <v>80</v>
      </c>
      <c r="I339" s="213" t="s">
        <v>81</v>
      </c>
      <c r="J339" s="213" t="s">
        <v>1146</v>
      </c>
      <c r="K339" s="52" t="s">
        <v>1213</v>
      </c>
      <c r="L339" s="27"/>
      <c r="M339" s="3" t="s">
        <v>1102</v>
      </c>
    </row>
    <row r="340" spans="1:14" s="36" customFormat="1" ht="28.5">
      <c r="A340" s="27"/>
      <c r="B340" s="27"/>
      <c r="C340" s="27">
        <v>325</v>
      </c>
      <c r="D340" s="50">
        <v>1200.72</v>
      </c>
      <c r="E340" s="27" t="s">
        <v>30</v>
      </c>
      <c r="F340" s="27" t="s">
        <v>1147</v>
      </c>
      <c r="G340" s="27" t="s">
        <v>1148</v>
      </c>
      <c r="H340" s="213" t="s">
        <v>56</v>
      </c>
      <c r="I340" s="213" t="s">
        <v>57</v>
      </c>
      <c r="J340" s="213" t="s">
        <v>1149</v>
      </c>
      <c r="K340" s="52" t="s">
        <v>1213</v>
      </c>
      <c r="L340" s="27"/>
      <c r="M340" s="3" t="s">
        <v>1102</v>
      </c>
    </row>
    <row r="341" spans="1:14" s="36" customFormat="1" ht="28.5">
      <c r="A341" s="27"/>
      <c r="B341" s="27"/>
      <c r="C341" s="27">
        <v>326</v>
      </c>
      <c r="D341" s="50">
        <v>1200.72</v>
      </c>
      <c r="E341" s="44" t="s">
        <v>30</v>
      </c>
      <c r="F341" s="27" t="s">
        <v>1150</v>
      </c>
      <c r="G341" s="27" t="s">
        <v>1151</v>
      </c>
      <c r="H341" s="213" t="s">
        <v>75</v>
      </c>
      <c r="I341" s="213" t="s">
        <v>76</v>
      </c>
      <c r="J341" s="213" t="s">
        <v>1152</v>
      </c>
      <c r="K341" s="52" t="s">
        <v>1213</v>
      </c>
      <c r="L341" s="27"/>
      <c r="M341" s="3" t="s">
        <v>1102</v>
      </c>
    </row>
    <row r="342" spans="1:14" s="36" customFormat="1" ht="28.5">
      <c r="A342" s="27"/>
      <c r="B342" s="27"/>
      <c r="C342" s="27">
        <v>327</v>
      </c>
      <c r="D342" s="50">
        <v>1200.72</v>
      </c>
      <c r="E342" s="27" t="s">
        <v>30</v>
      </c>
      <c r="F342" s="27" t="s">
        <v>1153</v>
      </c>
      <c r="G342" s="27" t="s">
        <v>565</v>
      </c>
      <c r="H342" s="213" t="s">
        <v>100</v>
      </c>
      <c r="I342" s="213" t="s">
        <v>101</v>
      </c>
      <c r="J342" s="221" t="s">
        <v>566</v>
      </c>
      <c r="K342" s="52" t="s">
        <v>1213</v>
      </c>
      <c r="L342" s="27"/>
      <c r="M342" s="3" t="s">
        <v>1102</v>
      </c>
    </row>
    <row r="343" spans="1:14" s="36" customFormat="1" ht="28.5">
      <c r="A343" s="27"/>
      <c r="B343" s="27"/>
      <c r="C343" s="27">
        <v>328</v>
      </c>
      <c r="D343" s="50">
        <v>1200.72</v>
      </c>
      <c r="E343" s="44" t="s">
        <v>30</v>
      </c>
      <c r="F343" s="27" t="s">
        <v>1154</v>
      </c>
      <c r="G343" s="27" t="s">
        <v>1155</v>
      </c>
      <c r="H343" s="213" t="s">
        <v>165</v>
      </c>
      <c r="I343" s="213" t="s">
        <v>166</v>
      </c>
      <c r="J343" s="213" t="s">
        <v>1156</v>
      </c>
      <c r="K343" s="52" t="s">
        <v>1213</v>
      </c>
      <c r="L343" s="27"/>
      <c r="M343" s="3" t="s">
        <v>1102</v>
      </c>
    </row>
    <row r="344" spans="1:14" s="36" customFormat="1" ht="28.5">
      <c r="A344" s="27"/>
      <c r="B344" s="27"/>
      <c r="C344" s="27">
        <v>329</v>
      </c>
      <c r="D344" s="50">
        <v>1200.72</v>
      </c>
      <c r="E344" s="44" t="s">
        <v>30</v>
      </c>
      <c r="F344" s="27" t="s">
        <v>1157</v>
      </c>
      <c r="G344" s="27" t="s">
        <v>1158</v>
      </c>
      <c r="H344" s="213" t="s">
        <v>185</v>
      </c>
      <c r="I344" s="213" t="s">
        <v>186</v>
      </c>
      <c r="J344" s="213" t="s">
        <v>1159</v>
      </c>
      <c r="K344" s="52" t="s">
        <v>1213</v>
      </c>
      <c r="L344" s="27"/>
      <c r="M344" s="3" t="s">
        <v>1102</v>
      </c>
    </row>
    <row r="345" spans="1:14" s="36" customFormat="1" ht="28.5">
      <c r="A345" s="27"/>
      <c r="B345" s="27"/>
      <c r="C345" s="27">
        <v>330</v>
      </c>
      <c r="D345" s="50">
        <v>1200.72</v>
      </c>
      <c r="E345" s="27" t="s">
        <v>30</v>
      </c>
      <c r="F345" s="27" t="s">
        <v>1160</v>
      </c>
      <c r="G345" s="27" t="s">
        <v>1161</v>
      </c>
      <c r="H345" s="213" t="s">
        <v>113</v>
      </c>
      <c r="I345" s="213" t="s">
        <v>114</v>
      </c>
      <c r="J345" s="213" t="s">
        <v>741</v>
      </c>
      <c r="K345" s="52" t="s">
        <v>1213</v>
      </c>
      <c r="L345" s="27"/>
      <c r="M345" s="3" t="s">
        <v>1102</v>
      </c>
    </row>
    <row r="346" spans="1:14" s="36" customFormat="1" ht="28.5">
      <c r="A346" s="27"/>
      <c r="B346" s="27"/>
      <c r="C346" s="27">
        <v>331</v>
      </c>
      <c r="D346" s="50">
        <v>1200.72</v>
      </c>
      <c r="E346" s="44" t="s">
        <v>30</v>
      </c>
      <c r="F346" s="27" t="s">
        <v>1162</v>
      </c>
      <c r="G346" s="27" t="s">
        <v>1163</v>
      </c>
      <c r="H346" s="213" t="s">
        <v>95</v>
      </c>
      <c r="I346" s="213" t="s">
        <v>96</v>
      </c>
      <c r="J346" s="213" t="s">
        <v>1164</v>
      </c>
      <c r="K346" s="52" t="s">
        <v>1213</v>
      </c>
      <c r="L346" s="27"/>
      <c r="M346" s="3" t="s">
        <v>1102</v>
      </c>
    </row>
    <row r="347" spans="1:14" s="36" customFormat="1" ht="28.5">
      <c r="A347" s="27"/>
      <c r="B347" s="27"/>
      <c r="C347" s="27">
        <v>332</v>
      </c>
      <c r="D347" s="50">
        <v>1200.72</v>
      </c>
      <c r="E347" s="27" t="s">
        <v>30</v>
      </c>
      <c r="F347" s="27" t="s">
        <v>1165</v>
      </c>
      <c r="G347" s="27" t="s">
        <v>1166</v>
      </c>
      <c r="H347" s="213" t="s">
        <v>56</v>
      </c>
      <c r="I347" s="213" t="s">
        <v>57</v>
      </c>
      <c r="J347" s="213" t="s">
        <v>1167</v>
      </c>
      <c r="K347" s="52" t="s">
        <v>1213</v>
      </c>
      <c r="L347" s="27"/>
      <c r="M347" s="3" t="s">
        <v>1102</v>
      </c>
    </row>
    <row r="348" spans="1:14" s="36" customFormat="1" ht="28.5">
      <c r="A348" s="27"/>
      <c r="B348" s="27"/>
      <c r="C348" s="27">
        <v>333</v>
      </c>
      <c r="D348" s="50">
        <v>1200.72</v>
      </c>
      <c r="E348" s="27" t="s">
        <v>30</v>
      </c>
      <c r="F348" s="27" t="s">
        <v>1168</v>
      </c>
      <c r="G348" s="27" t="s">
        <v>1169</v>
      </c>
      <c r="H348" s="213" t="s">
        <v>33</v>
      </c>
      <c r="I348" s="213" t="s">
        <v>34</v>
      </c>
      <c r="J348" s="213" t="s">
        <v>1170</v>
      </c>
      <c r="K348" s="52" t="s">
        <v>1213</v>
      </c>
      <c r="L348" s="27"/>
      <c r="M348" s="3" t="s">
        <v>1102</v>
      </c>
    </row>
    <row r="349" spans="1:14" s="36" customFormat="1" ht="28.5">
      <c r="A349" s="27"/>
      <c r="B349" s="27"/>
      <c r="C349" s="27">
        <v>334</v>
      </c>
      <c r="D349" s="50">
        <v>1200.72</v>
      </c>
      <c r="E349" s="27" t="s">
        <v>30</v>
      </c>
      <c r="F349" s="27" t="s">
        <v>1171</v>
      </c>
      <c r="G349" s="27" t="s">
        <v>1172</v>
      </c>
      <c r="H349" s="214" t="s">
        <v>185</v>
      </c>
      <c r="I349" s="218" t="s">
        <v>186</v>
      </c>
      <c r="J349" s="213" t="s">
        <v>1173</v>
      </c>
      <c r="K349" s="52" t="s">
        <v>1213</v>
      </c>
      <c r="L349" s="27"/>
      <c r="M349" s="3" t="s">
        <v>1102</v>
      </c>
    </row>
    <row r="350" spans="1:14" s="36" customFormat="1" ht="57.75" customHeight="1">
      <c r="A350" s="27"/>
      <c r="B350" s="27"/>
      <c r="C350" s="27">
        <v>335</v>
      </c>
      <c r="D350" s="50">
        <v>1200.72</v>
      </c>
      <c r="E350" s="27" t="s">
        <v>30</v>
      </c>
      <c r="F350" s="27" t="s">
        <v>1174</v>
      </c>
      <c r="G350" s="27" t="s">
        <v>60</v>
      </c>
      <c r="H350" s="213" t="s">
        <v>61</v>
      </c>
      <c r="I350" s="213" t="s">
        <v>62</v>
      </c>
      <c r="J350" s="213" t="s">
        <v>63</v>
      </c>
      <c r="K350" s="52" t="s">
        <v>1213</v>
      </c>
      <c r="L350" s="27"/>
      <c r="M350" s="3" t="s">
        <v>1102</v>
      </c>
    </row>
    <row r="351" spans="1:14" s="17" customFormat="1" ht="63" customHeight="1">
      <c r="A351" s="66"/>
      <c r="B351" s="67"/>
      <c r="C351" s="27">
        <v>336</v>
      </c>
      <c r="D351" s="68">
        <v>1200.72</v>
      </c>
      <c r="E351" s="69" t="s">
        <v>30</v>
      </c>
      <c r="F351" s="27" t="s">
        <v>1215</v>
      </c>
      <c r="G351" s="62" t="s">
        <v>729</v>
      </c>
      <c r="H351" s="218" t="s">
        <v>95</v>
      </c>
      <c r="I351" s="218" t="s">
        <v>96</v>
      </c>
      <c r="J351" s="213" t="s">
        <v>730</v>
      </c>
      <c r="K351" s="52" t="s">
        <v>1213</v>
      </c>
      <c r="L351" s="27"/>
      <c r="M351" s="17" t="s">
        <v>1102</v>
      </c>
      <c r="N351" s="70"/>
    </row>
    <row r="352" spans="1:14" ht="63" customHeight="1">
      <c r="A352" s="17"/>
      <c r="B352" s="17"/>
      <c r="C352" s="27">
        <v>337</v>
      </c>
      <c r="D352" s="51">
        <v>1200.72</v>
      </c>
      <c r="E352" s="17" t="s">
        <v>30</v>
      </c>
      <c r="F352" s="27" t="s">
        <v>1216</v>
      </c>
      <c r="G352" s="17" t="s">
        <v>1217</v>
      </c>
      <c r="H352" s="215" t="s">
        <v>605</v>
      </c>
      <c r="I352" s="215" t="s">
        <v>606</v>
      </c>
      <c r="J352" s="215" t="s">
        <v>1218</v>
      </c>
      <c r="K352" s="17" t="s">
        <v>1213</v>
      </c>
      <c r="L352" s="17"/>
      <c r="M352" s="17" t="s">
        <v>1102</v>
      </c>
      <c r="N352" s="17"/>
    </row>
    <row r="353" spans="1:14" ht="63" customHeight="1">
      <c r="A353" s="17"/>
      <c r="B353" s="17"/>
      <c r="C353" s="27">
        <v>338</v>
      </c>
      <c r="D353" s="51">
        <v>1200.72</v>
      </c>
      <c r="E353" s="17" t="s">
        <v>30</v>
      </c>
      <c r="F353" s="27" t="s">
        <v>1219</v>
      </c>
      <c r="G353" s="17" t="s">
        <v>1220</v>
      </c>
      <c r="H353" s="215" t="s">
        <v>75</v>
      </c>
      <c r="I353" s="215" t="s">
        <v>76</v>
      </c>
      <c r="J353" s="215" t="s">
        <v>1221</v>
      </c>
      <c r="K353" s="17" t="s">
        <v>1213</v>
      </c>
      <c r="L353" s="17"/>
      <c r="M353" s="17" t="s">
        <v>1102</v>
      </c>
      <c r="N353" s="17"/>
    </row>
    <row r="354" spans="1:14" ht="63" customHeight="1">
      <c r="A354" s="17"/>
      <c r="B354" s="17"/>
      <c r="C354" s="27">
        <v>339</v>
      </c>
      <c r="D354" s="51">
        <v>1200.72</v>
      </c>
      <c r="E354" s="17" t="s">
        <v>30</v>
      </c>
      <c r="F354" s="27" t="s">
        <v>1222</v>
      </c>
      <c r="G354" s="17" t="s">
        <v>1179</v>
      </c>
      <c r="H354" s="215" t="s">
        <v>85</v>
      </c>
      <c r="I354" s="215" t="s">
        <v>86</v>
      </c>
      <c r="J354" s="215" t="s">
        <v>1180</v>
      </c>
      <c r="K354" s="17" t="s">
        <v>1213</v>
      </c>
      <c r="L354" s="17"/>
      <c r="M354" s="17" t="s">
        <v>1102</v>
      </c>
      <c r="N354" s="17"/>
    </row>
    <row r="355" spans="1:14" ht="63" customHeight="1">
      <c r="A355" s="17"/>
      <c r="B355" s="17"/>
      <c r="C355" s="27">
        <v>340</v>
      </c>
      <c r="D355" s="51">
        <v>1200.72</v>
      </c>
      <c r="E355" s="17" t="s">
        <v>30</v>
      </c>
      <c r="F355" s="27" t="s">
        <v>1223</v>
      </c>
      <c r="G355" s="17" t="s">
        <v>1182</v>
      </c>
      <c r="H355" s="215" t="s">
        <v>80</v>
      </c>
      <c r="I355" s="215" t="s">
        <v>81</v>
      </c>
      <c r="J355" s="215" t="s">
        <v>1183</v>
      </c>
      <c r="K355" s="17" t="s">
        <v>1213</v>
      </c>
      <c r="L355" s="17"/>
      <c r="M355" s="17" t="s">
        <v>1102</v>
      </c>
      <c r="N355" s="17"/>
    </row>
    <row r="356" spans="1:14" ht="63" customHeight="1">
      <c r="A356" s="17"/>
      <c r="B356" s="17"/>
      <c r="C356" s="27">
        <v>341</v>
      </c>
      <c r="D356" s="51">
        <v>1200.72</v>
      </c>
      <c r="E356" s="17" t="s">
        <v>30</v>
      </c>
      <c r="F356" s="27" t="s">
        <v>1224</v>
      </c>
      <c r="G356" s="17" t="s">
        <v>1185</v>
      </c>
      <c r="H356" s="215" t="s">
        <v>75</v>
      </c>
      <c r="I356" s="215" t="s">
        <v>76</v>
      </c>
      <c r="J356" s="215" t="s">
        <v>1186</v>
      </c>
      <c r="K356" s="17" t="s">
        <v>1213</v>
      </c>
      <c r="L356" s="17"/>
      <c r="M356" s="17" t="s">
        <v>1102</v>
      </c>
      <c r="N356" s="17"/>
    </row>
    <row r="357" spans="1:14" ht="63" customHeight="1">
      <c r="A357" s="17"/>
      <c r="B357" s="17"/>
      <c r="C357" s="27">
        <v>342</v>
      </c>
      <c r="D357" s="51">
        <v>1200.72</v>
      </c>
      <c r="E357" s="17" t="s">
        <v>30</v>
      </c>
      <c r="F357" s="27" t="s">
        <v>1225</v>
      </c>
      <c r="G357" s="17" t="s">
        <v>1226</v>
      </c>
      <c r="H357" s="215" t="s">
        <v>165</v>
      </c>
      <c r="I357" s="215" t="s">
        <v>166</v>
      </c>
      <c r="J357" s="215" t="s">
        <v>1227</v>
      </c>
      <c r="K357" s="17" t="s">
        <v>1213</v>
      </c>
      <c r="L357" s="17"/>
      <c r="M357" s="17" t="s">
        <v>1102</v>
      </c>
      <c r="N357" s="17"/>
    </row>
    <row r="358" spans="1:14" ht="63" customHeight="1">
      <c r="A358" s="17"/>
      <c r="B358" s="17"/>
      <c r="C358" s="27">
        <v>343</v>
      </c>
      <c r="D358" s="51">
        <v>1200.72</v>
      </c>
      <c r="E358" s="17" t="s">
        <v>30</v>
      </c>
      <c r="F358" s="27" t="s">
        <v>1228</v>
      </c>
      <c r="G358" s="17" t="s">
        <v>1229</v>
      </c>
      <c r="H358" s="215" t="s">
        <v>492</v>
      </c>
      <c r="I358" s="215" t="s">
        <v>493</v>
      </c>
      <c r="J358" s="215" t="s">
        <v>1230</v>
      </c>
      <c r="K358" s="17" t="s">
        <v>1213</v>
      </c>
      <c r="L358" s="17"/>
      <c r="M358" s="17" t="s">
        <v>1102</v>
      </c>
      <c r="N358" s="17"/>
    </row>
    <row r="359" spans="1:14" ht="63" customHeight="1">
      <c r="A359" s="17"/>
      <c r="B359" s="17"/>
      <c r="C359" s="27">
        <v>344</v>
      </c>
      <c r="D359" s="51">
        <v>2292.1999999999998</v>
      </c>
      <c r="E359" s="17" t="s">
        <v>30</v>
      </c>
      <c r="F359" s="27" t="s">
        <v>1231</v>
      </c>
      <c r="G359" s="17" t="s">
        <v>1232</v>
      </c>
      <c r="H359" s="215" t="s">
        <v>75</v>
      </c>
      <c r="I359" s="215" t="s">
        <v>76</v>
      </c>
      <c r="J359" s="215" t="s">
        <v>1233</v>
      </c>
      <c r="K359" s="17" t="s">
        <v>1213</v>
      </c>
      <c r="L359" s="17"/>
      <c r="M359" s="17" t="s">
        <v>1102</v>
      </c>
      <c r="N359" s="17"/>
    </row>
    <row r="360" spans="1:14" ht="63" customHeight="1">
      <c r="A360" s="17"/>
      <c r="B360" s="17"/>
      <c r="C360" s="27">
        <v>345</v>
      </c>
      <c r="D360" s="51">
        <v>1200.72</v>
      </c>
      <c r="E360" s="17" t="s">
        <v>30</v>
      </c>
      <c r="F360" s="27" t="s">
        <v>1234</v>
      </c>
      <c r="G360" s="17" t="s">
        <v>1235</v>
      </c>
      <c r="H360" s="215" t="s">
        <v>80</v>
      </c>
      <c r="I360" s="215" t="s">
        <v>81</v>
      </c>
      <c r="J360" s="215" t="s">
        <v>1236</v>
      </c>
      <c r="K360" s="17" t="s">
        <v>1213</v>
      </c>
      <c r="L360" s="17"/>
      <c r="M360" s="17" t="s">
        <v>1102</v>
      </c>
      <c r="N360" s="17"/>
    </row>
    <row r="361" spans="1:14" ht="63" customHeight="1">
      <c r="A361" s="17"/>
      <c r="B361" s="17"/>
      <c r="C361" s="27">
        <v>346</v>
      </c>
      <c r="D361" s="51">
        <v>1200.72</v>
      </c>
      <c r="E361" s="17" t="s">
        <v>30</v>
      </c>
      <c r="F361" s="27" t="s">
        <v>1237</v>
      </c>
      <c r="G361" s="17" t="s">
        <v>1238</v>
      </c>
      <c r="H361" s="215" t="s">
        <v>80</v>
      </c>
      <c r="I361" s="215" t="s">
        <v>81</v>
      </c>
      <c r="J361" s="215" t="s">
        <v>1239</v>
      </c>
      <c r="K361" s="17" t="s">
        <v>1213</v>
      </c>
      <c r="L361" s="17"/>
      <c r="M361" s="17" t="s">
        <v>1102</v>
      </c>
      <c r="N361" s="17"/>
    </row>
    <row r="362" spans="1:14" ht="63" customHeight="1">
      <c r="A362" s="17"/>
      <c r="B362" s="17"/>
      <c r="C362" s="27">
        <v>347</v>
      </c>
      <c r="D362" s="51">
        <v>1200.72</v>
      </c>
      <c r="E362" s="17" t="s">
        <v>30</v>
      </c>
      <c r="F362" s="27" t="s">
        <v>1240</v>
      </c>
      <c r="G362" s="17" t="s">
        <v>1241</v>
      </c>
      <c r="H362" s="215" t="s">
        <v>940</v>
      </c>
      <c r="I362" s="215" t="s">
        <v>941</v>
      </c>
      <c r="J362" s="215" t="s">
        <v>1242</v>
      </c>
      <c r="K362" s="17" t="s">
        <v>1213</v>
      </c>
      <c r="L362" s="17"/>
      <c r="M362" s="17" t="s">
        <v>1102</v>
      </c>
      <c r="N362" s="17"/>
    </row>
    <row r="363" spans="1:14" ht="63" customHeight="1">
      <c r="A363" s="17"/>
      <c r="B363" s="17"/>
      <c r="C363" s="27">
        <v>348</v>
      </c>
      <c r="D363" s="51">
        <v>1200.72</v>
      </c>
      <c r="E363" s="17" t="s">
        <v>30</v>
      </c>
      <c r="F363" s="27" t="s">
        <v>1243</v>
      </c>
      <c r="G363" s="17" t="s">
        <v>1244</v>
      </c>
      <c r="H363" s="215" t="s">
        <v>492</v>
      </c>
      <c r="I363" s="215" t="s">
        <v>493</v>
      </c>
      <c r="J363" s="215" t="s">
        <v>1245</v>
      </c>
      <c r="K363" s="17" t="s">
        <v>1213</v>
      </c>
      <c r="L363" s="17"/>
      <c r="M363" s="17" t="s">
        <v>1102</v>
      </c>
      <c r="N363" s="17"/>
    </row>
    <row r="364" spans="1:14" ht="63" customHeight="1">
      <c r="A364" s="17"/>
      <c r="B364" s="17"/>
      <c r="C364" s="27">
        <v>349</v>
      </c>
      <c r="D364" s="51">
        <v>1200.72</v>
      </c>
      <c r="E364" s="17" t="s">
        <v>30</v>
      </c>
      <c r="F364" s="27" t="s">
        <v>1246</v>
      </c>
      <c r="G364" s="17" t="s">
        <v>1247</v>
      </c>
      <c r="H364" s="215" t="s">
        <v>492</v>
      </c>
      <c r="I364" s="215" t="s">
        <v>493</v>
      </c>
      <c r="J364" s="215" t="s">
        <v>1248</v>
      </c>
      <c r="K364" s="17" t="s">
        <v>1213</v>
      </c>
      <c r="L364" s="17"/>
      <c r="M364" s="17" t="s">
        <v>1102</v>
      </c>
      <c r="N364" s="17"/>
    </row>
    <row r="365" spans="1:14" ht="63" customHeight="1">
      <c r="A365" s="17"/>
      <c r="B365" s="17"/>
      <c r="C365" s="27">
        <v>350</v>
      </c>
      <c r="D365" s="51">
        <v>1200.72</v>
      </c>
      <c r="E365" s="17" t="s">
        <v>30</v>
      </c>
      <c r="F365" s="27" t="s">
        <v>1249</v>
      </c>
      <c r="G365" s="17" t="s">
        <v>1250</v>
      </c>
      <c r="H365" s="215" t="s">
        <v>492</v>
      </c>
      <c r="I365" s="215" t="s">
        <v>493</v>
      </c>
      <c r="J365" s="215" t="s">
        <v>1251</v>
      </c>
      <c r="K365" s="17" t="s">
        <v>1213</v>
      </c>
      <c r="L365" s="17"/>
      <c r="M365" s="17" t="s">
        <v>1102</v>
      </c>
      <c r="N365" s="17"/>
    </row>
    <row r="366" spans="1:14" ht="63" customHeight="1">
      <c r="A366" s="17"/>
      <c r="B366" s="17"/>
      <c r="C366" s="27">
        <v>351</v>
      </c>
      <c r="D366" s="51">
        <v>1200.72</v>
      </c>
      <c r="E366" s="17" t="s">
        <v>30</v>
      </c>
      <c r="F366" s="27" t="s">
        <v>1252</v>
      </c>
      <c r="G366" s="17" t="s">
        <v>1253</v>
      </c>
      <c r="H366" s="215" t="s">
        <v>492</v>
      </c>
      <c r="I366" s="215" t="s">
        <v>493</v>
      </c>
      <c r="J366" s="215" t="s">
        <v>1254</v>
      </c>
      <c r="K366" s="17" t="s">
        <v>1213</v>
      </c>
      <c r="L366" s="17"/>
      <c r="M366" s="17" t="s">
        <v>1102</v>
      </c>
      <c r="N366" s="17"/>
    </row>
    <row r="367" spans="1:14" ht="63" customHeight="1">
      <c r="A367" s="17"/>
      <c r="B367" s="17"/>
      <c r="C367" s="27">
        <v>352</v>
      </c>
      <c r="D367" s="51">
        <v>1200.72</v>
      </c>
      <c r="E367" s="17" t="s">
        <v>30</v>
      </c>
      <c r="F367" s="27" t="s">
        <v>1255</v>
      </c>
      <c r="G367" s="17" t="s">
        <v>1256</v>
      </c>
      <c r="H367" s="215" t="s">
        <v>75</v>
      </c>
      <c r="I367" s="215" t="s">
        <v>76</v>
      </c>
      <c r="J367" s="215" t="s">
        <v>1257</v>
      </c>
      <c r="K367" s="17" t="s">
        <v>1213</v>
      </c>
      <c r="L367" s="17"/>
      <c r="M367" s="17" t="s">
        <v>1102</v>
      </c>
      <c r="N367" s="17"/>
    </row>
    <row r="368" spans="1:14" ht="63" customHeight="1">
      <c r="A368" s="17"/>
      <c r="B368" s="17"/>
      <c r="C368" s="27">
        <v>353</v>
      </c>
      <c r="D368" s="51">
        <v>1200.72</v>
      </c>
      <c r="E368" s="17" t="s">
        <v>30</v>
      </c>
      <c r="F368" s="27" t="s">
        <v>1258</v>
      </c>
      <c r="G368" s="17" t="s">
        <v>1259</v>
      </c>
      <c r="H368" s="215" t="s">
        <v>75</v>
      </c>
      <c r="I368" s="215" t="s">
        <v>76</v>
      </c>
      <c r="J368" s="215" t="s">
        <v>1260</v>
      </c>
      <c r="K368" s="17" t="s">
        <v>1213</v>
      </c>
      <c r="L368" s="17"/>
      <c r="M368" s="17" t="s">
        <v>1102</v>
      </c>
      <c r="N368" s="17"/>
    </row>
    <row r="369" spans="1:14" ht="63" customHeight="1">
      <c r="A369" s="17"/>
      <c r="B369" s="17"/>
      <c r="C369" s="27">
        <v>354</v>
      </c>
      <c r="D369" s="51">
        <v>1200.72</v>
      </c>
      <c r="E369" s="17" t="s">
        <v>30</v>
      </c>
      <c r="F369" s="27" t="s">
        <v>1261</v>
      </c>
      <c r="G369" s="17" t="s">
        <v>1262</v>
      </c>
      <c r="H369" s="215" t="s">
        <v>75</v>
      </c>
      <c r="I369" s="215" t="s">
        <v>76</v>
      </c>
      <c r="J369" s="215" t="s">
        <v>1263</v>
      </c>
      <c r="K369" s="17" t="s">
        <v>1213</v>
      </c>
      <c r="L369" s="17"/>
      <c r="M369" s="17" t="s">
        <v>1102</v>
      </c>
      <c r="N369" s="17"/>
    </row>
    <row r="370" spans="1:14" ht="63" customHeight="1">
      <c r="A370" s="17"/>
      <c r="B370" s="17"/>
      <c r="C370" s="27">
        <v>355</v>
      </c>
      <c r="D370" s="51">
        <v>1200.72</v>
      </c>
      <c r="E370" s="17" t="s">
        <v>30</v>
      </c>
      <c r="F370" s="27" t="s">
        <v>1264</v>
      </c>
      <c r="G370" s="17" t="s">
        <v>1265</v>
      </c>
      <c r="H370" s="215" t="s">
        <v>75</v>
      </c>
      <c r="I370" s="215" t="s">
        <v>76</v>
      </c>
      <c r="J370" s="215" t="s">
        <v>1266</v>
      </c>
      <c r="K370" s="17" t="s">
        <v>1213</v>
      </c>
      <c r="L370" s="17"/>
      <c r="M370" s="17" t="s">
        <v>1102</v>
      </c>
      <c r="N370" s="17"/>
    </row>
    <row r="371" spans="1:14" ht="63" customHeight="1">
      <c r="A371" s="17"/>
      <c r="B371" s="17"/>
      <c r="C371" s="27">
        <v>356</v>
      </c>
      <c r="D371" s="51">
        <v>1200.72</v>
      </c>
      <c r="E371" s="17" t="s">
        <v>30</v>
      </c>
      <c r="F371" s="27" t="s">
        <v>1267</v>
      </c>
      <c r="G371" s="17" t="s">
        <v>1268</v>
      </c>
      <c r="H371" s="215" t="s">
        <v>33</v>
      </c>
      <c r="I371" s="215" t="s">
        <v>34</v>
      </c>
      <c r="J371" s="215" t="s">
        <v>1269</v>
      </c>
      <c r="K371" s="17" t="s">
        <v>1213</v>
      </c>
      <c r="L371" s="17"/>
      <c r="M371" s="17" t="s">
        <v>1102</v>
      </c>
      <c r="N371" s="17"/>
    </row>
    <row r="372" spans="1:14" ht="63" customHeight="1">
      <c r="A372" s="17"/>
      <c r="B372" s="17"/>
      <c r="C372" s="27">
        <v>357</v>
      </c>
      <c r="D372" s="51">
        <v>1200.72</v>
      </c>
      <c r="E372" s="17" t="s">
        <v>30</v>
      </c>
      <c r="F372" s="27" t="s">
        <v>1270</v>
      </c>
      <c r="G372" s="17" t="s">
        <v>1271</v>
      </c>
      <c r="H372" s="215" t="s">
        <v>56</v>
      </c>
      <c r="I372" s="215" t="s">
        <v>57</v>
      </c>
      <c r="J372" s="215" t="s">
        <v>1272</v>
      </c>
      <c r="K372" s="17" t="s">
        <v>1213</v>
      </c>
      <c r="L372" s="17"/>
      <c r="M372" s="17" t="s">
        <v>1102</v>
      </c>
      <c r="N372" s="17"/>
    </row>
    <row r="373" spans="1:14" ht="63" customHeight="1">
      <c r="A373" s="17"/>
      <c r="B373" s="17"/>
      <c r="C373" s="27">
        <v>358</v>
      </c>
      <c r="D373" s="51">
        <v>1200.72</v>
      </c>
      <c r="E373" s="17" t="s">
        <v>30</v>
      </c>
      <c r="F373" s="27" t="s">
        <v>1273</v>
      </c>
      <c r="G373" s="17" t="s">
        <v>1191</v>
      </c>
      <c r="H373" s="215" t="s">
        <v>80</v>
      </c>
      <c r="I373" s="215" t="s">
        <v>81</v>
      </c>
      <c r="J373" s="215" t="s">
        <v>1192</v>
      </c>
      <c r="K373" s="17" t="s">
        <v>1213</v>
      </c>
      <c r="L373" s="17"/>
      <c r="M373" s="17" t="s">
        <v>1102</v>
      </c>
      <c r="N373" s="17"/>
    </row>
    <row r="374" spans="1:14" ht="63" customHeight="1">
      <c r="A374" s="17"/>
      <c r="B374" s="17"/>
      <c r="C374" s="27">
        <v>359</v>
      </c>
      <c r="D374" s="51">
        <v>1200.72</v>
      </c>
      <c r="E374" s="17" t="s">
        <v>30</v>
      </c>
      <c r="F374" s="27" t="s">
        <v>1274</v>
      </c>
      <c r="G374" s="17" t="s">
        <v>1275</v>
      </c>
      <c r="H374" s="215" t="s">
        <v>75</v>
      </c>
      <c r="I374" s="215" t="s">
        <v>76</v>
      </c>
      <c r="J374" s="215" t="s">
        <v>1189</v>
      </c>
      <c r="K374" s="17" t="s">
        <v>1213</v>
      </c>
      <c r="L374" s="17"/>
      <c r="M374" s="17" t="s">
        <v>1102</v>
      </c>
      <c r="N374" s="17"/>
    </row>
    <row r="375" spans="1:14" ht="63" customHeight="1">
      <c r="A375" s="17"/>
      <c r="B375" s="17"/>
      <c r="C375" s="27">
        <v>360</v>
      </c>
      <c r="D375" s="51">
        <v>1200.72</v>
      </c>
      <c r="E375" s="17" t="s">
        <v>30</v>
      </c>
      <c r="F375" s="27" t="s">
        <v>1276</v>
      </c>
      <c r="G375" s="17" t="s">
        <v>1188</v>
      </c>
      <c r="H375" s="215" t="s">
        <v>75</v>
      </c>
      <c r="I375" s="215" t="s">
        <v>76</v>
      </c>
      <c r="J375" s="215" t="s">
        <v>1189</v>
      </c>
      <c r="K375" s="17" t="s">
        <v>1213</v>
      </c>
      <c r="L375" s="17"/>
      <c r="M375" s="17" t="s">
        <v>1102</v>
      </c>
      <c r="N375" s="17"/>
    </row>
    <row r="376" spans="1:14" ht="63" customHeight="1">
      <c r="A376" s="17"/>
      <c r="B376" s="17"/>
      <c r="C376" s="27">
        <v>361</v>
      </c>
      <c r="D376" s="51">
        <v>1200.72</v>
      </c>
      <c r="E376" s="17" t="s">
        <v>30</v>
      </c>
      <c r="F376" s="27" t="s">
        <v>1277</v>
      </c>
      <c r="G376" s="17" t="s">
        <v>1278</v>
      </c>
      <c r="H376" s="215" t="s">
        <v>75</v>
      </c>
      <c r="I376" s="215" t="s">
        <v>76</v>
      </c>
      <c r="J376" s="215" t="s">
        <v>1279</v>
      </c>
      <c r="K376" s="17" t="s">
        <v>1213</v>
      </c>
      <c r="L376" s="17"/>
      <c r="M376" s="17" t="s">
        <v>1102</v>
      </c>
      <c r="N376" s="17"/>
    </row>
    <row r="377" spans="1:14" ht="63" customHeight="1">
      <c r="A377" s="17"/>
      <c r="B377" s="17"/>
      <c r="C377" s="27">
        <v>362</v>
      </c>
      <c r="D377" s="51">
        <v>1200.72</v>
      </c>
      <c r="E377" s="17" t="s">
        <v>30</v>
      </c>
      <c r="F377" s="27" t="s">
        <v>1280</v>
      </c>
      <c r="G377" s="17" t="s">
        <v>1281</v>
      </c>
      <c r="H377" s="215" t="s">
        <v>492</v>
      </c>
      <c r="I377" s="215" t="s">
        <v>493</v>
      </c>
      <c r="J377" s="215" t="s">
        <v>1282</v>
      </c>
      <c r="K377" s="17" t="s">
        <v>1213</v>
      </c>
      <c r="L377" s="17"/>
      <c r="M377" s="17" t="s">
        <v>1102</v>
      </c>
      <c r="N377" s="17"/>
    </row>
    <row r="378" spans="1:14" ht="63" customHeight="1">
      <c r="A378" s="17"/>
      <c r="B378" s="17"/>
      <c r="C378" s="27">
        <v>363</v>
      </c>
      <c r="D378" s="51">
        <v>1200.72</v>
      </c>
      <c r="E378" s="17" t="s">
        <v>30</v>
      </c>
      <c r="F378" s="27" t="s">
        <v>1283</v>
      </c>
      <c r="G378" s="17" t="s">
        <v>1203</v>
      </c>
      <c r="H378" s="215" t="s">
        <v>75</v>
      </c>
      <c r="I378" s="215" t="s">
        <v>76</v>
      </c>
      <c r="J378" s="215" t="s">
        <v>1204</v>
      </c>
      <c r="K378" s="17" t="s">
        <v>1213</v>
      </c>
      <c r="L378" s="17"/>
      <c r="M378" s="17" t="s">
        <v>1102</v>
      </c>
      <c r="N378" s="17"/>
    </row>
    <row r="379" spans="1:14" ht="63" customHeight="1">
      <c r="A379" s="17"/>
      <c r="B379" s="17"/>
      <c r="C379" s="27">
        <v>364</v>
      </c>
      <c r="D379" s="51">
        <v>1200.72</v>
      </c>
      <c r="E379" s="17" t="s">
        <v>30</v>
      </c>
      <c r="F379" s="27" t="s">
        <v>1284</v>
      </c>
      <c r="G379" s="17" t="s">
        <v>1197</v>
      </c>
      <c r="H379" s="215" t="s">
        <v>75</v>
      </c>
      <c r="I379" s="215" t="s">
        <v>76</v>
      </c>
      <c r="J379" s="215" t="s">
        <v>1198</v>
      </c>
      <c r="K379" s="17" t="s">
        <v>1213</v>
      </c>
      <c r="L379" s="17"/>
      <c r="M379" s="17" t="s">
        <v>1102</v>
      </c>
      <c r="N379" s="17"/>
    </row>
    <row r="380" spans="1:14" ht="63" customHeight="1">
      <c r="A380" s="17"/>
      <c r="B380" s="17"/>
      <c r="C380" s="27">
        <v>365</v>
      </c>
      <c r="D380" s="51">
        <v>1200.72</v>
      </c>
      <c r="E380" s="17" t="s">
        <v>30</v>
      </c>
      <c r="F380" s="27" t="s">
        <v>1285</v>
      </c>
      <c r="G380" s="17" t="s">
        <v>1194</v>
      </c>
      <c r="H380" s="215" t="s">
        <v>75</v>
      </c>
      <c r="I380" s="215" t="s">
        <v>76</v>
      </c>
      <c r="J380" s="215" t="s">
        <v>1195</v>
      </c>
      <c r="K380" s="17" t="s">
        <v>1213</v>
      </c>
      <c r="L380" s="17"/>
      <c r="M380" s="17" t="s">
        <v>1102</v>
      </c>
      <c r="N380" s="17"/>
    </row>
    <row r="381" spans="1:14" ht="63" customHeight="1">
      <c r="A381" s="17"/>
      <c r="B381" s="17"/>
      <c r="C381" s="27">
        <v>366</v>
      </c>
      <c r="D381" s="51">
        <v>1200.72</v>
      </c>
      <c r="E381" s="17" t="s">
        <v>30</v>
      </c>
      <c r="F381" s="27" t="s">
        <v>1286</v>
      </c>
      <c r="G381" s="17" t="s">
        <v>1200</v>
      </c>
      <c r="H381" s="215" t="s">
        <v>80</v>
      </c>
      <c r="I381" s="215" t="s">
        <v>81</v>
      </c>
      <c r="J381" s="215" t="s">
        <v>1201</v>
      </c>
      <c r="K381" s="17" t="s">
        <v>1213</v>
      </c>
      <c r="L381" s="17"/>
      <c r="M381" s="17" t="s">
        <v>1102</v>
      </c>
      <c r="N381" s="17"/>
    </row>
    <row r="382" spans="1:14" ht="63" customHeight="1">
      <c r="A382" s="17"/>
      <c r="B382" s="17"/>
      <c r="C382" s="27">
        <v>367</v>
      </c>
      <c r="D382" s="51">
        <v>3378.25</v>
      </c>
      <c r="E382" s="17" t="s">
        <v>30</v>
      </c>
      <c r="F382" s="27" t="s">
        <v>1287</v>
      </c>
      <c r="G382" s="17" t="s">
        <v>1288</v>
      </c>
      <c r="H382" s="215" t="s">
        <v>100</v>
      </c>
      <c r="I382" s="215" t="s">
        <v>101</v>
      </c>
      <c r="J382" s="215" t="s">
        <v>1289</v>
      </c>
      <c r="K382" s="17" t="s">
        <v>1213</v>
      </c>
      <c r="L382" s="17"/>
      <c r="M382" s="17" t="s">
        <v>1102</v>
      </c>
      <c r="N382" s="17"/>
    </row>
    <row r="383" spans="1:14" ht="63" customHeight="1">
      <c r="A383" s="17"/>
      <c r="B383" s="17"/>
      <c r="C383" s="27">
        <v>368</v>
      </c>
      <c r="D383" s="51">
        <v>2292.1999999999998</v>
      </c>
      <c r="E383" s="17" t="s">
        <v>30</v>
      </c>
      <c r="F383" s="27" t="s">
        <v>1290</v>
      </c>
      <c r="G383" s="17" t="s">
        <v>1291</v>
      </c>
      <c r="H383" s="215" t="s">
        <v>75</v>
      </c>
      <c r="I383" s="215" t="s">
        <v>76</v>
      </c>
      <c r="J383" s="215" t="s">
        <v>1292</v>
      </c>
      <c r="K383" s="17" t="s">
        <v>1213</v>
      </c>
      <c r="L383" s="17"/>
      <c r="M383" s="17" t="s">
        <v>1102</v>
      </c>
      <c r="N383" s="17"/>
    </row>
    <row r="384" spans="1:14" ht="63" customHeight="1">
      <c r="A384" s="17"/>
      <c r="B384" s="17"/>
      <c r="C384" s="27">
        <v>369</v>
      </c>
      <c r="D384" s="51">
        <v>3378.25</v>
      </c>
      <c r="E384" s="17" t="s">
        <v>30</v>
      </c>
      <c r="F384" s="27" t="s">
        <v>1293</v>
      </c>
      <c r="G384" s="17" t="s">
        <v>453</v>
      </c>
      <c r="H384" s="215" t="s">
        <v>85</v>
      </c>
      <c r="I384" s="215" t="s">
        <v>86</v>
      </c>
      <c r="J384" s="215" t="s">
        <v>454</v>
      </c>
      <c r="K384" s="17" t="s">
        <v>1213</v>
      </c>
      <c r="L384" s="17"/>
      <c r="M384" s="17" t="s">
        <v>1102</v>
      </c>
      <c r="N384" s="17"/>
    </row>
    <row r="385" spans="1:14" ht="63" customHeight="1">
      <c r="A385" s="17"/>
      <c r="B385" s="17"/>
      <c r="C385" s="27">
        <v>370</v>
      </c>
      <c r="D385" s="51">
        <v>1200.72</v>
      </c>
      <c r="E385" s="17" t="s">
        <v>30</v>
      </c>
      <c r="F385" s="27" t="s">
        <v>1294</v>
      </c>
      <c r="G385" s="17" t="s">
        <v>1295</v>
      </c>
      <c r="H385" s="215" t="s">
        <v>75</v>
      </c>
      <c r="I385" s="215" t="s">
        <v>76</v>
      </c>
      <c r="J385" s="215" t="s">
        <v>1296</v>
      </c>
      <c r="K385" s="17" t="s">
        <v>1213</v>
      </c>
      <c r="L385" s="17"/>
      <c r="M385" s="17" t="s">
        <v>1102</v>
      </c>
      <c r="N385" s="17"/>
    </row>
    <row r="386" spans="1:14" ht="63" customHeight="1">
      <c r="A386" s="17"/>
      <c r="B386" s="17"/>
      <c r="C386" s="27">
        <v>371</v>
      </c>
      <c r="D386" s="51">
        <v>2292.1999999999998</v>
      </c>
      <c r="E386" s="17" t="s">
        <v>30</v>
      </c>
      <c r="F386" s="27" t="s">
        <v>1297</v>
      </c>
      <c r="G386" s="17" t="s">
        <v>1298</v>
      </c>
      <c r="H386" s="215" t="s">
        <v>85</v>
      </c>
      <c r="I386" s="215" t="s">
        <v>86</v>
      </c>
      <c r="J386" s="215" t="s">
        <v>1299</v>
      </c>
      <c r="K386" s="17" t="s">
        <v>1213</v>
      </c>
      <c r="L386" s="17"/>
      <c r="M386" s="17" t="s">
        <v>1102</v>
      </c>
      <c r="N386" s="17"/>
    </row>
    <row r="387" spans="1:14" ht="63" customHeight="1">
      <c r="A387" s="17"/>
      <c r="B387" s="17"/>
      <c r="C387" s="27">
        <v>372</v>
      </c>
      <c r="D387" s="51">
        <v>1200.72</v>
      </c>
      <c r="E387" s="17" t="s">
        <v>30</v>
      </c>
      <c r="F387" s="27" t="s">
        <v>1300</v>
      </c>
      <c r="G387" s="17" t="s">
        <v>1301</v>
      </c>
      <c r="H387" s="215" t="s">
        <v>95</v>
      </c>
      <c r="I387" s="215" t="s">
        <v>96</v>
      </c>
      <c r="J387" s="215" t="s">
        <v>1302</v>
      </c>
      <c r="K387" s="17" t="s">
        <v>1213</v>
      </c>
      <c r="L387" s="17"/>
      <c r="M387" s="17" t="s">
        <v>1102</v>
      </c>
      <c r="N387" s="17"/>
    </row>
    <row r="388" spans="1:14" ht="63" customHeight="1">
      <c r="A388" s="17"/>
      <c r="B388" s="17"/>
      <c r="C388" s="27">
        <v>373</v>
      </c>
      <c r="D388" s="51">
        <v>2292.1999999999998</v>
      </c>
      <c r="E388" s="17" t="s">
        <v>30</v>
      </c>
      <c r="F388" s="27" t="s">
        <v>1303</v>
      </c>
      <c r="G388" s="17" t="s">
        <v>1304</v>
      </c>
      <c r="H388" s="215" t="s">
        <v>95</v>
      </c>
      <c r="I388" s="215" t="s">
        <v>96</v>
      </c>
      <c r="J388" s="215" t="s">
        <v>1305</v>
      </c>
      <c r="K388" s="17" t="s">
        <v>1213</v>
      </c>
      <c r="L388" s="17"/>
      <c r="M388" s="17" t="s">
        <v>1102</v>
      </c>
      <c r="N388" s="17"/>
    </row>
    <row r="389" spans="1:14" ht="63" customHeight="1">
      <c r="A389" s="17"/>
      <c r="B389" s="17"/>
      <c r="C389" s="27">
        <v>374</v>
      </c>
      <c r="D389" s="51">
        <v>1200.72</v>
      </c>
      <c r="E389" s="17" t="s">
        <v>30</v>
      </c>
      <c r="F389" s="27" t="s">
        <v>1306</v>
      </c>
      <c r="G389" s="17" t="s">
        <v>1307</v>
      </c>
      <c r="H389" s="215" t="s">
        <v>220</v>
      </c>
      <c r="I389" s="215" t="s">
        <v>221</v>
      </c>
      <c r="J389" s="215" t="s">
        <v>1308</v>
      </c>
      <c r="K389" s="17" t="s">
        <v>1213</v>
      </c>
      <c r="L389" s="17"/>
      <c r="M389" s="17" t="s">
        <v>1102</v>
      </c>
      <c r="N389" s="17"/>
    </row>
    <row r="390" spans="1:14" ht="63" customHeight="1">
      <c r="A390" s="17"/>
      <c r="B390" s="17"/>
      <c r="C390" s="27">
        <v>375</v>
      </c>
      <c r="D390" s="51">
        <v>1200.72</v>
      </c>
      <c r="E390" s="17" t="s">
        <v>30</v>
      </c>
      <c r="F390" s="27" t="s">
        <v>1309</v>
      </c>
      <c r="G390" s="17" t="s">
        <v>1206</v>
      </c>
      <c r="H390" s="215" t="s">
        <v>100</v>
      </c>
      <c r="I390" s="215" t="s">
        <v>101</v>
      </c>
      <c r="J390" s="215" t="s">
        <v>1207</v>
      </c>
      <c r="K390" s="17" t="s">
        <v>1213</v>
      </c>
      <c r="L390" s="17"/>
      <c r="M390" s="17" t="s">
        <v>1102</v>
      </c>
      <c r="N390" s="17"/>
    </row>
    <row r="391" spans="1:14">
      <c r="D391" s="25">
        <f>SUM(D16:D390)</f>
        <v>462421.33999999601</v>
      </c>
    </row>
    <row r="392" spans="1:14">
      <c r="D392" s="25"/>
    </row>
    <row r="393" spans="1:14">
      <c r="D393" s="25"/>
    </row>
    <row r="394" spans="1:14">
      <c r="D394" s="25"/>
    </row>
  </sheetData>
  <autoFilter ref="D1:D391" xr:uid="{00000000-0009-0000-0000-000007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9 G16:G17">
    <cfRule type="duplicateValues" dxfId="16505" priority="1207"/>
  </conditionalFormatting>
  <conditionalFormatting sqref="G20">
    <cfRule type="duplicateValues" dxfId="16504" priority="1181"/>
  </conditionalFormatting>
  <conditionalFormatting sqref="G21">
    <cfRule type="duplicateValues" dxfId="16503" priority="1192"/>
  </conditionalFormatting>
  <conditionalFormatting sqref="G22:G25">
    <cfRule type="duplicateValues" dxfId="16502" priority="1186"/>
  </conditionalFormatting>
  <conditionalFormatting sqref="G27 G29:G30">
    <cfRule type="duplicateValues" dxfId="16501" priority="1169"/>
  </conditionalFormatting>
  <conditionalFormatting sqref="G31:G32">
    <cfRule type="duplicateValues" dxfId="16500" priority="1162"/>
  </conditionalFormatting>
  <conditionalFormatting sqref="G33:G34">
    <cfRule type="duplicateValues" dxfId="16499" priority="1183"/>
  </conditionalFormatting>
  <conditionalFormatting sqref="G35">
    <cfRule type="duplicateValues" dxfId="16498" priority="56"/>
  </conditionalFormatting>
  <conditionalFormatting sqref="G36:G37 G40:G43 G45:G51">
    <cfRule type="duplicateValues" dxfId="16497" priority="1198"/>
  </conditionalFormatting>
  <conditionalFormatting sqref="G38">
    <cfRule type="duplicateValues" dxfId="16496" priority="427"/>
  </conditionalFormatting>
  <conditionalFormatting sqref="G38:G39">
    <cfRule type="duplicateValues" dxfId="16495" priority="428"/>
  </conditionalFormatting>
  <conditionalFormatting sqref="G39">
    <cfRule type="duplicateValues" dxfId="16494" priority="426"/>
  </conditionalFormatting>
  <conditionalFormatting sqref="G44">
    <cfRule type="duplicateValues" dxfId="16493" priority="417"/>
  </conditionalFormatting>
  <conditionalFormatting sqref="G52">
    <cfRule type="duplicateValues" dxfId="16492" priority="411"/>
  </conditionalFormatting>
  <conditionalFormatting sqref="G53:G55">
    <cfRule type="duplicateValues" dxfId="16491" priority="1228"/>
  </conditionalFormatting>
  <conditionalFormatting sqref="G56:G58">
    <cfRule type="duplicateValues" dxfId="16490" priority="1160"/>
  </conditionalFormatting>
  <conditionalFormatting sqref="G56:G60">
    <cfRule type="duplicateValues" dxfId="16489" priority="1155"/>
  </conditionalFormatting>
  <conditionalFormatting sqref="G59:G60">
    <cfRule type="duplicateValues" dxfId="16488" priority="1161"/>
  </conditionalFormatting>
  <conditionalFormatting sqref="G61">
    <cfRule type="duplicateValues" dxfId="16487" priority="1153"/>
  </conditionalFormatting>
  <conditionalFormatting sqref="G61:G63">
    <cfRule type="duplicateValues" dxfId="16486" priority="1150"/>
  </conditionalFormatting>
  <conditionalFormatting sqref="G62:G63">
    <cfRule type="duplicateValues" dxfId="16485" priority="1152"/>
  </conditionalFormatting>
  <conditionalFormatting sqref="G64 G66:G67 G69 G71 G73">
    <cfRule type="duplicateValues" dxfId="16484" priority="1143"/>
  </conditionalFormatting>
  <conditionalFormatting sqref="G65">
    <cfRule type="duplicateValues" dxfId="16483" priority="409"/>
  </conditionalFormatting>
  <conditionalFormatting sqref="G68">
    <cfRule type="duplicateValues" dxfId="16482" priority="54"/>
  </conditionalFormatting>
  <conditionalFormatting sqref="G70">
    <cfRule type="duplicateValues" dxfId="16481" priority="402"/>
  </conditionalFormatting>
  <conditionalFormatting sqref="G72">
    <cfRule type="duplicateValues" dxfId="16480" priority="400"/>
  </conditionalFormatting>
  <conditionalFormatting sqref="G74:G76 G78:G80">
    <cfRule type="duplicateValues" dxfId="16479" priority="1214"/>
  </conditionalFormatting>
  <conditionalFormatting sqref="G74:G76 G82:G83 G86:G88 G78:G80">
    <cfRule type="duplicateValues" dxfId="16478" priority="1220"/>
  </conditionalFormatting>
  <conditionalFormatting sqref="G77">
    <cfRule type="duplicateValues" dxfId="16477" priority="83"/>
  </conditionalFormatting>
  <conditionalFormatting sqref="G81">
    <cfRule type="duplicateValues" dxfId="16476" priority="398"/>
  </conditionalFormatting>
  <conditionalFormatting sqref="G82:G83 G86:G87">
    <cfRule type="duplicateValues" dxfId="16475" priority="1138"/>
  </conditionalFormatting>
  <conditionalFormatting sqref="G84">
    <cfRule type="duplicateValues" dxfId="16474" priority="390"/>
  </conditionalFormatting>
  <conditionalFormatting sqref="G84:G85">
    <cfRule type="duplicateValues" dxfId="16473" priority="391"/>
  </conditionalFormatting>
  <conditionalFormatting sqref="G85">
    <cfRule type="duplicateValues" dxfId="16472" priority="389"/>
  </conditionalFormatting>
  <conditionalFormatting sqref="G88">
    <cfRule type="duplicateValues" dxfId="16471" priority="1137"/>
  </conditionalFormatting>
  <conditionalFormatting sqref="G89">
    <cfRule type="duplicateValues" dxfId="16470" priority="383"/>
  </conditionalFormatting>
  <conditionalFormatting sqref="G90:G91 G93:G95">
    <cfRule type="duplicateValues" dxfId="16469" priority="1134"/>
  </conditionalFormatting>
  <conditionalFormatting sqref="G92">
    <cfRule type="duplicateValues" dxfId="16468" priority="375"/>
  </conditionalFormatting>
  <conditionalFormatting sqref="G96">
    <cfRule type="duplicateValues" dxfId="16467" priority="51"/>
  </conditionalFormatting>
  <conditionalFormatting sqref="G97:G101 G104:G105">
    <cfRule type="duplicateValues" dxfId="16466" priority="1129"/>
  </conditionalFormatting>
  <conditionalFormatting sqref="G102">
    <cfRule type="duplicateValues" dxfId="16465" priority="368"/>
  </conditionalFormatting>
  <conditionalFormatting sqref="G102:G103">
    <cfRule type="duplicateValues" dxfId="16464" priority="369"/>
  </conditionalFormatting>
  <conditionalFormatting sqref="G103">
    <cfRule type="duplicateValues" dxfId="16463" priority="367"/>
  </conditionalFormatting>
  <conditionalFormatting sqref="G106 G108">
    <cfRule type="duplicateValues" dxfId="16462" priority="1118"/>
  </conditionalFormatting>
  <conditionalFormatting sqref="G107">
    <cfRule type="duplicateValues" dxfId="16461" priority="361"/>
  </conditionalFormatting>
  <conditionalFormatting sqref="G109">
    <cfRule type="duplicateValues" dxfId="16460" priority="353"/>
  </conditionalFormatting>
  <conditionalFormatting sqref="G110:G111">
    <cfRule type="duplicateValues" dxfId="16459" priority="1114"/>
  </conditionalFormatting>
  <conditionalFormatting sqref="G112:G113">
    <cfRule type="duplicateValues" dxfId="16458" priority="1102"/>
  </conditionalFormatting>
  <conditionalFormatting sqref="G118">
    <cfRule type="duplicateValues" dxfId="16457" priority="346"/>
  </conditionalFormatting>
  <conditionalFormatting sqref="G123">
    <cfRule type="duplicateValues" dxfId="16456" priority="340"/>
  </conditionalFormatting>
  <conditionalFormatting sqref="G124:G125 G114:G117 G119:G122">
    <cfRule type="duplicateValues" dxfId="16455" priority="1095"/>
  </conditionalFormatting>
  <conditionalFormatting sqref="G126:G129">
    <cfRule type="duplicateValues" dxfId="16454" priority="1093"/>
  </conditionalFormatting>
  <conditionalFormatting sqref="G130:G131">
    <cfRule type="duplicateValues" dxfId="16453" priority="1081"/>
  </conditionalFormatting>
  <conditionalFormatting sqref="G132 G134">
    <cfRule type="duplicateValues" dxfId="16452" priority="1076"/>
  </conditionalFormatting>
  <conditionalFormatting sqref="G133">
    <cfRule type="duplicateValues" dxfId="16451" priority="338"/>
  </conditionalFormatting>
  <conditionalFormatting sqref="G135:G136">
    <cfRule type="duplicateValues" dxfId="16450" priority="1069"/>
  </conditionalFormatting>
  <conditionalFormatting sqref="G137">
    <cfRule type="duplicateValues" dxfId="16449" priority="332"/>
  </conditionalFormatting>
  <conditionalFormatting sqref="G137:G139">
    <cfRule type="duplicateValues" dxfId="16448" priority="333"/>
  </conditionalFormatting>
  <conditionalFormatting sqref="G138">
    <cfRule type="duplicateValues" dxfId="16447" priority="331"/>
  </conditionalFormatting>
  <conditionalFormatting sqref="G139">
    <cfRule type="duplicateValues" dxfId="16446" priority="330"/>
  </conditionalFormatting>
  <conditionalFormatting sqref="G140 G142">
    <cfRule type="duplicateValues" dxfId="16445" priority="1066"/>
  </conditionalFormatting>
  <conditionalFormatting sqref="G141">
    <cfRule type="duplicateValues" dxfId="16444" priority="323"/>
  </conditionalFormatting>
  <conditionalFormatting sqref="G143">
    <cfRule type="duplicateValues" dxfId="16443" priority="321"/>
  </conditionalFormatting>
  <conditionalFormatting sqref="G144:G145 G147 G149">
    <cfRule type="duplicateValues" dxfId="16442" priority="1053"/>
  </conditionalFormatting>
  <conditionalFormatting sqref="G144:G145 G147">
    <cfRule type="duplicateValues" dxfId="16441" priority="1057"/>
  </conditionalFormatting>
  <conditionalFormatting sqref="G146">
    <cfRule type="duplicateValues" dxfId="16440" priority="318"/>
  </conditionalFormatting>
  <conditionalFormatting sqref="G148">
    <cfRule type="duplicateValues" dxfId="16439" priority="40"/>
  </conditionalFormatting>
  <conditionalFormatting sqref="G150 G152">
    <cfRule type="duplicateValues" dxfId="16438" priority="1047"/>
  </conditionalFormatting>
  <conditionalFormatting sqref="G150">
    <cfRule type="duplicateValues" dxfId="16437" priority="1051"/>
  </conditionalFormatting>
  <conditionalFormatting sqref="G151">
    <cfRule type="duplicateValues" dxfId="16436" priority="313"/>
  </conditionalFormatting>
  <conditionalFormatting sqref="G152">
    <cfRule type="duplicateValues" dxfId="16435" priority="1052"/>
  </conditionalFormatting>
  <conditionalFormatting sqref="G153">
    <cfRule type="duplicateValues" dxfId="16434" priority="1043"/>
  </conditionalFormatting>
  <conditionalFormatting sqref="G153:G154">
    <cfRule type="duplicateValues" dxfId="16433" priority="1041"/>
  </conditionalFormatting>
  <conditionalFormatting sqref="G154">
    <cfRule type="duplicateValues" dxfId="16432" priority="1042"/>
  </conditionalFormatting>
  <conditionalFormatting sqref="G155 G157">
    <cfRule type="duplicateValues" dxfId="16431" priority="1032"/>
  </conditionalFormatting>
  <conditionalFormatting sqref="G156">
    <cfRule type="duplicateValues" dxfId="16430" priority="307"/>
  </conditionalFormatting>
  <conditionalFormatting sqref="G158">
    <cfRule type="duplicateValues" dxfId="16429" priority="300"/>
  </conditionalFormatting>
  <conditionalFormatting sqref="G159:G161 G163">
    <cfRule type="duplicateValues" dxfId="16428" priority="1026"/>
  </conditionalFormatting>
  <conditionalFormatting sqref="G159:G161">
    <cfRule type="duplicateValues" dxfId="16427" priority="1027"/>
  </conditionalFormatting>
  <conditionalFormatting sqref="G162">
    <cfRule type="duplicateValues" dxfId="16426" priority="295"/>
  </conditionalFormatting>
  <conditionalFormatting sqref="G163">
    <cfRule type="duplicateValues" dxfId="16425" priority="1028"/>
  </conditionalFormatting>
  <conditionalFormatting sqref="G164">
    <cfRule type="duplicateValues" dxfId="16424" priority="289"/>
  </conditionalFormatting>
  <conditionalFormatting sqref="G165 G167">
    <cfRule type="duplicateValues" dxfId="16423" priority="1020"/>
  </conditionalFormatting>
  <conditionalFormatting sqref="G166">
    <cfRule type="duplicateValues" dxfId="16422" priority="38"/>
  </conditionalFormatting>
  <conditionalFormatting sqref="G168:G169">
    <cfRule type="duplicateValues" dxfId="16421" priority="1013"/>
  </conditionalFormatting>
  <conditionalFormatting sqref="G170:G171">
    <cfRule type="duplicateValues" dxfId="16420" priority="1211"/>
  </conditionalFormatting>
  <conditionalFormatting sqref="G172">
    <cfRule type="duplicateValues" dxfId="16419" priority="282"/>
  </conditionalFormatting>
  <conditionalFormatting sqref="G173">
    <cfRule type="duplicateValues" dxfId="16418" priority="1202"/>
  </conditionalFormatting>
  <conditionalFormatting sqref="G174:G175">
    <cfRule type="duplicateValues" dxfId="16417" priority="1009"/>
  </conditionalFormatting>
  <conditionalFormatting sqref="G176">
    <cfRule type="duplicateValues" dxfId="16416" priority="31"/>
  </conditionalFormatting>
  <conditionalFormatting sqref="G177:G179 G182">
    <cfRule type="duplicateValues" dxfId="16415" priority="1005"/>
  </conditionalFormatting>
  <conditionalFormatting sqref="G180">
    <cfRule type="duplicateValues" dxfId="16414" priority="276"/>
  </conditionalFormatting>
  <conditionalFormatting sqref="G180:G181">
    <cfRule type="duplicateValues" dxfId="16413" priority="277"/>
  </conditionalFormatting>
  <conditionalFormatting sqref="G181">
    <cfRule type="duplicateValues" dxfId="16412" priority="275"/>
  </conditionalFormatting>
  <conditionalFormatting sqref="G183">
    <cfRule type="duplicateValues" dxfId="16411" priority="999"/>
  </conditionalFormatting>
  <conditionalFormatting sqref="G184">
    <cfRule type="duplicateValues" dxfId="16410" priority="273"/>
  </conditionalFormatting>
  <conditionalFormatting sqref="G185">
    <cfRule type="duplicateValues" dxfId="16409" priority="996"/>
  </conditionalFormatting>
  <conditionalFormatting sqref="G186">
    <cfRule type="duplicateValues" dxfId="16408" priority="992"/>
  </conditionalFormatting>
  <conditionalFormatting sqref="G187">
    <cfRule type="duplicateValues" dxfId="16407" priority="987"/>
  </conditionalFormatting>
  <conditionalFormatting sqref="G188">
    <cfRule type="duplicateValues" dxfId="16406" priority="981"/>
  </conditionalFormatting>
  <conditionalFormatting sqref="G189">
    <cfRule type="duplicateValues" dxfId="16405" priority="974"/>
  </conditionalFormatting>
  <conditionalFormatting sqref="G190">
    <cfRule type="duplicateValues" dxfId="16404" priority="267"/>
  </conditionalFormatting>
  <conditionalFormatting sqref="G190:G191">
    <cfRule type="duplicateValues" dxfId="16403" priority="268"/>
  </conditionalFormatting>
  <conditionalFormatting sqref="G191">
    <cfRule type="duplicateValues" dxfId="16402" priority="266"/>
  </conditionalFormatting>
  <conditionalFormatting sqref="G192">
    <cfRule type="duplicateValues" dxfId="16401" priority="966"/>
  </conditionalFormatting>
  <conditionalFormatting sqref="G193">
    <cfRule type="duplicateValues" dxfId="16400" priority="963"/>
  </conditionalFormatting>
  <conditionalFormatting sqref="G194">
    <cfRule type="duplicateValues" dxfId="16399" priority="956"/>
  </conditionalFormatting>
  <conditionalFormatting sqref="G195">
    <cfRule type="duplicateValues" dxfId="16398" priority="947"/>
  </conditionalFormatting>
  <conditionalFormatting sqref="G196">
    <cfRule type="duplicateValues" dxfId="16397" priority="942"/>
  </conditionalFormatting>
  <conditionalFormatting sqref="G197">
    <cfRule type="duplicateValues" dxfId="16396" priority="929"/>
  </conditionalFormatting>
  <conditionalFormatting sqref="G198">
    <cfRule type="duplicateValues" dxfId="16395" priority="925"/>
  </conditionalFormatting>
  <conditionalFormatting sqref="G199">
    <cfRule type="duplicateValues" dxfId="16394" priority="920"/>
  </conditionalFormatting>
  <conditionalFormatting sqref="G200">
    <cfRule type="duplicateValues" dxfId="16393" priority="914"/>
  </conditionalFormatting>
  <conditionalFormatting sqref="G201">
    <cfRule type="duplicateValues" dxfId="16392" priority="912"/>
  </conditionalFormatting>
  <conditionalFormatting sqref="G202">
    <cfRule type="duplicateValues" dxfId="16391" priority="900"/>
  </conditionalFormatting>
  <conditionalFormatting sqref="G203 G205">
    <cfRule type="duplicateValues" dxfId="16390" priority="898"/>
  </conditionalFormatting>
  <conditionalFormatting sqref="G204">
    <cfRule type="duplicateValues" dxfId="16389" priority="259"/>
  </conditionalFormatting>
  <conditionalFormatting sqref="G206">
    <cfRule type="duplicateValues" dxfId="16388" priority="257"/>
  </conditionalFormatting>
  <conditionalFormatting sqref="G207">
    <cfRule type="duplicateValues" dxfId="16387" priority="891"/>
  </conditionalFormatting>
  <conditionalFormatting sqref="G208">
    <cfRule type="duplicateValues" dxfId="16386" priority="878"/>
  </conditionalFormatting>
  <conditionalFormatting sqref="G209">
    <cfRule type="duplicateValues" dxfId="16385" priority="875"/>
  </conditionalFormatting>
  <conditionalFormatting sqref="G210">
    <cfRule type="duplicateValues" dxfId="16384" priority="865"/>
  </conditionalFormatting>
  <conditionalFormatting sqref="G211">
    <cfRule type="duplicateValues" dxfId="16383" priority="863"/>
  </conditionalFormatting>
  <conditionalFormatting sqref="G212">
    <cfRule type="duplicateValues" dxfId="16382" priority="251"/>
  </conditionalFormatting>
  <conditionalFormatting sqref="G212:G213">
    <cfRule type="duplicateValues" dxfId="16381" priority="252"/>
  </conditionalFormatting>
  <conditionalFormatting sqref="G213">
    <cfRule type="duplicateValues" dxfId="16380" priority="250"/>
  </conditionalFormatting>
  <conditionalFormatting sqref="G214">
    <cfRule type="duplicateValues" dxfId="16379" priority="855"/>
  </conditionalFormatting>
  <conditionalFormatting sqref="G215:G216">
    <cfRule type="duplicateValues" dxfId="16378" priority="244"/>
  </conditionalFormatting>
  <conditionalFormatting sqref="G217">
    <cfRule type="duplicateValues" dxfId="16377" priority="848"/>
  </conditionalFormatting>
  <conditionalFormatting sqref="G218">
    <cfRule type="duplicateValues" dxfId="16376" priority="837"/>
  </conditionalFormatting>
  <conditionalFormatting sqref="G219">
    <cfRule type="duplicateValues" dxfId="16375" priority="829"/>
  </conditionalFormatting>
  <conditionalFormatting sqref="G220">
    <cfRule type="duplicateValues" dxfId="16374" priority="828"/>
  </conditionalFormatting>
  <conditionalFormatting sqref="G221:G222">
    <cfRule type="duplicateValues" dxfId="16373" priority="240"/>
  </conditionalFormatting>
  <conditionalFormatting sqref="G223">
    <cfRule type="duplicateValues" dxfId="16372" priority="820"/>
  </conditionalFormatting>
  <conditionalFormatting sqref="G224">
    <cfRule type="duplicateValues" dxfId="16371" priority="808"/>
  </conditionalFormatting>
  <conditionalFormatting sqref="G225">
    <cfRule type="duplicateValues" dxfId="16370" priority="806"/>
  </conditionalFormatting>
  <conditionalFormatting sqref="G226">
    <cfRule type="duplicateValues" dxfId="16369" priority="800"/>
  </conditionalFormatting>
  <conditionalFormatting sqref="G227">
    <cfRule type="duplicateValues" dxfId="16368" priority="793"/>
  </conditionalFormatting>
  <conditionalFormatting sqref="G228">
    <cfRule type="duplicateValues" dxfId="16367" priority="781"/>
  </conditionalFormatting>
  <conditionalFormatting sqref="G229">
    <cfRule type="duplicateValues" dxfId="16366" priority="775"/>
  </conditionalFormatting>
  <conditionalFormatting sqref="G230">
    <cfRule type="duplicateValues" dxfId="16365" priority="772"/>
  </conditionalFormatting>
  <conditionalFormatting sqref="G231">
    <cfRule type="duplicateValues" dxfId="16364" priority="238"/>
  </conditionalFormatting>
  <conditionalFormatting sqref="G232:G233">
    <cfRule type="duplicateValues" dxfId="16363" priority="764"/>
  </conditionalFormatting>
  <conditionalFormatting sqref="G234">
    <cfRule type="duplicateValues" dxfId="16362" priority="23"/>
  </conditionalFormatting>
  <conditionalFormatting sqref="G235">
    <cfRule type="duplicateValues" dxfId="16361" priority="230"/>
  </conditionalFormatting>
  <conditionalFormatting sqref="G236">
    <cfRule type="duplicateValues" dxfId="16360" priority="757"/>
  </conditionalFormatting>
  <conditionalFormatting sqref="G237">
    <cfRule type="duplicateValues" dxfId="16359" priority="8"/>
  </conditionalFormatting>
  <conditionalFormatting sqref="G238">
    <cfRule type="duplicateValues" dxfId="16358" priority="749"/>
  </conditionalFormatting>
  <conditionalFormatting sqref="G239">
    <cfRule type="duplicateValues" dxfId="16357" priority="743"/>
  </conditionalFormatting>
  <conditionalFormatting sqref="G240">
    <cfRule type="duplicateValues" dxfId="16356" priority="219"/>
  </conditionalFormatting>
  <conditionalFormatting sqref="G241">
    <cfRule type="duplicateValues" dxfId="16355" priority="737"/>
  </conditionalFormatting>
  <conditionalFormatting sqref="G241:G242">
    <cfRule type="duplicateValues" dxfId="16354" priority="735"/>
  </conditionalFormatting>
  <conditionalFormatting sqref="G242">
    <cfRule type="duplicateValues" dxfId="16353" priority="736"/>
  </conditionalFormatting>
  <conditionalFormatting sqref="G243">
    <cfRule type="duplicateValues" dxfId="16352" priority="726"/>
  </conditionalFormatting>
  <conditionalFormatting sqref="G244">
    <cfRule type="duplicateValues" dxfId="16351" priority="721"/>
  </conditionalFormatting>
  <conditionalFormatting sqref="G245">
    <cfRule type="duplicateValues" dxfId="16350" priority="712"/>
  </conditionalFormatting>
  <conditionalFormatting sqref="G246">
    <cfRule type="duplicateValues" dxfId="16349" priority="704"/>
  </conditionalFormatting>
  <conditionalFormatting sqref="G247">
    <cfRule type="duplicateValues" dxfId="16348" priority="701"/>
  </conditionalFormatting>
  <conditionalFormatting sqref="G248">
    <cfRule type="duplicateValues" dxfId="16347" priority="696"/>
  </conditionalFormatting>
  <conditionalFormatting sqref="G249">
    <cfRule type="duplicateValues" dxfId="16346" priority="694"/>
  </conditionalFormatting>
  <conditionalFormatting sqref="G250">
    <cfRule type="duplicateValues" dxfId="16345" priority="682"/>
  </conditionalFormatting>
  <conditionalFormatting sqref="G251 G256:G257">
    <cfRule type="duplicateValues" dxfId="16344" priority="673"/>
  </conditionalFormatting>
  <conditionalFormatting sqref="G252">
    <cfRule type="duplicateValues" dxfId="16343" priority="207"/>
  </conditionalFormatting>
  <conditionalFormatting sqref="G252:G255">
    <cfRule type="duplicateValues" dxfId="16342" priority="208"/>
  </conditionalFormatting>
  <conditionalFormatting sqref="G255">
    <cfRule type="duplicateValues" dxfId="16341" priority="200"/>
  </conditionalFormatting>
  <conditionalFormatting sqref="G258:G260">
    <cfRule type="duplicateValues" dxfId="16340" priority="671"/>
  </conditionalFormatting>
  <conditionalFormatting sqref="G261">
    <cfRule type="duplicateValues" dxfId="16339" priority="659"/>
  </conditionalFormatting>
  <conditionalFormatting sqref="G262">
    <cfRule type="duplicateValues" dxfId="16338" priority="186"/>
  </conditionalFormatting>
  <conditionalFormatting sqref="G262:G263">
    <cfRule type="duplicateValues" dxfId="16337" priority="187"/>
  </conditionalFormatting>
  <conditionalFormatting sqref="G263">
    <cfRule type="duplicateValues" dxfId="16336" priority="173"/>
  </conditionalFormatting>
  <conditionalFormatting sqref="G264:G266">
    <cfRule type="duplicateValues" dxfId="16335" priority="653"/>
  </conditionalFormatting>
  <conditionalFormatting sqref="G267">
    <cfRule type="duplicateValues" dxfId="16334" priority="647"/>
  </conditionalFormatting>
  <conditionalFormatting sqref="G268">
    <cfRule type="duplicateValues" dxfId="16333" priority="165"/>
  </conditionalFormatting>
  <conditionalFormatting sqref="G269">
    <cfRule type="duplicateValues" dxfId="16332" priority="644"/>
  </conditionalFormatting>
  <conditionalFormatting sqref="G270:G271">
    <cfRule type="duplicateValues" dxfId="16331" priority="639"/>
  </conditionalFormatting>
  <conditionalFormatting sqref="G272:G273">
    <cfRule type="duplicateValues" dxfId="16330" priority="634"/>
  </conditionalFormatting>
  <conditionalFormatting sqref="G274">
    <cfRule type="duplicateValues" dxfId="16329" priority="622"/>
  </conditionalFormatting>
  <conditionalFormatting sqref="G275">
    <cfRule type="duplicateValues" dxfId="16328" priority="619"/>
  </conditionalFormatting>
  <conditionalFormatting sqref="G276:G277">
    <cfRule type="duplicateValues" dxfId="16327" priority="614"/>
  </conditionalFormatting>
  <conditionalFormatting sqref="G278">
    <cfRule type="duplicateValues" dxfId="16326" priority="606"/>
  </conditionalFormatting>
  <conditionalFormatting sqref="G279">
    <cfRule type="duplicateValues" dxfId="16325" priority="604"/>
  </conditionalFormatting>
  <conditionalFormatting sqref="G280">
    <cfRule type="duplicateValues" dxfId="16324" priority="600"/>
  </conditionalFormatting>
  <conditionalFormatting sqref="G281">
    <cfRule type="duplicateValues" dxfId="16323" priority="593"/>
  </conditionalFormatting>
  <conditionalFormatting sqref="G282">
    <cfRule type="duplicateValues" dxfId="16322" priority="160"/>
  </conditionalFormatting>
  <conditionalFormatting sqref="G283">
    <cfRule type="duplicateValues" dxfId="16321" priority="584"/>
  </conditionalFormatting>
  <conditionalFormatting sqref="G284">
    <cfRule type="duplicateValues" dxfId="16320" priority="573"/>
  </conditionalFormatting>
  <conditionalFormatting sqref="G285">
    <cfRule type="duplicateValues" dxfId="16319" priority="566"/>
  </conditionalFormatting>
  <conditionalFormatting sqref="G286">
    <cfRule type="duplicateValues" dxfId="16318" priority="562"/>
  </conditionalFormatting>
  <conditionalFormatting sqref="G287">
    <cfRule type="duplicateValues" dxfId="16317" priority="557"/>
  </conditionalFormatting>
  <conditionalFormatting sqref="G288">
    <cfRule type="duplicateValues" dxfId="16316" priority="550"/>
  </conditionalFormatting>
  <conditionalFormatting sqref="G289">
    <cfRule type="duplicateValues" dxfId="16315" priority="548"/>
  </conditionalFormatting>
  <conditionalFormatting sqref="G290">
    <cfRule type="duplicateValues" dxfId="16314" priority="154"/>
  </conditionalFormatting>
  <conditionalFormatting sqref="G291">
    <cfRule type="duplicateValues" dxfId="16313" priority="545"/>
  </conditionalFormatting>
  <conditionalFormatting sqref="G292">
    <cfRule type="duplicateValues" dxfId="16312" priority="542"/>
  </conditionalFormatting>
  <conditionalFormatting sqref="G293">
    <cfRule type="duplicateValues" dxfId="16311" priority="141"/>
  </conditionalFormatting>
  <conditionalFormatting sqref="G293:G294">
    <cfRule type="duplicateValues" dxfId="16310" priority="148"/>
  </conditionalFormatting>
  <conditionalFormatting sqref="G294">
    <cfRule type="duplicateValues" dxfId="16309" priority="140"/>
  </conditionalFormatting>
  <conditionalFormatting sqref="G295">
    <cfRule type="duplicateValues" dxfId="16308" priority="536"/>
  </conditionalFormatting>
  <conditionalFormatting sqref="G296">
    <cfRule type="duplicateValues" dxfId="16307" priority="531"/>
  </conditionalFormatting>
  <conditionalFormatting sqref="G297">
    <cfRule type="duplicateValues" dxfId="16306" priority="528"/>
  </conditionalFormatting>
  <conditionalFormatting sqref="G298">
    <cfRule type="duplicateValues" dxfId="16305" priority="527"/>
  </conditionalFormatting>
  <conditionalFormatting sqref="G299">
    <cfRule type="duplicateValues" dxfId="16304" priority="131"/>
  </conditionalFormatting>
  <conditionalFormatting sqref="G299:G301">
    <cfRule type="duplicateValues" dxfId="16303" priority="135"/>
  </conditionalFormatting>
  <conditionalFormatting sqref="G300">
    <cfRule type="duplicateValues" dxfId="16302" priority="129"/>
  </conditionalFormatting>
  <conditionalFormatting sqref="G301">
    <cfRule type="duplicateValues" dxfId="16301" priority="122"/>
  </conditionalFormatting>
  <conditionalFormatting sqref="G302">
    <cfRule type="duplicateValues" dxfId="16300" priority="514"/>
  </conditionalFormatting>
  <conditionalFormatting sqref="G303">
    <cfRule type="duplicateValues" dxfId="16299" priority="511"/>
  </conditionalFormatting>
  <conditionalFormatting sqref="G305">
    <cfRule type="duplicateValues" dxfId="16298" priority="505"/>
  </conditionalFormatting>
  <conditionalFormatting sqref="G306">
    <cfRule type="duplicateValues" dxfId="16297" priority="498"/>
  </conditionalFormatting>
  <conditionalFormatting sqref="G307">
    <cfRule type="duplicateValues" dxfId="16296" priority="496"/>
  </conditionalFormatting>
  <conditionalFormatting sqref="G308">
    <cfRule type="duplicateValues" dxfId="16295" priority="495"/>
  </conditionalFormatting>
  <conditionalFormatting sqref="G309">
    <cfRule type="duplicateValues" dxfId="16294" priority="494"/>
  </conditionalFormatting>
  <conditionalFormatting sqref="G310">
    <cfRule type="duplicateValues" dxfId="16293" priority="487"/>
  </conditionalFormatting>
  <conditionalFormatting sqref="G311">
    <cfRule type="duplicateValues" dxfId="16292" priority="113"/>
  </conditionalFormatting>
  <conditionalFormatting sqref="G312">
    <cfRule type="duplicateValues" dxfId="16291" priority="486"/>
  </conditionalFormatting>
  <conditionalFormatting sqref="G313">
    <cfRule type="duplicateValues" dxfId="16290" priority="485"/>
  </conditionalFormatting>
  <conditionalFormatting sqref="G314">
    <cfRule type="duplicateValues" dxfId="16289" priority="102"/>
  </conditionalFormatting>
  <conditionalFormatting sqref="G315">
    <cfRule type="duplicateValues" dxfId="16288" priority="484"/>
  </conditionalFormatting>
  <conditionalFormatting sqref="G316">
    <cfRule type="duplicateValues" dxfId="16287" priority="94"/>
  </conditionalFormatting>
  <conditionalFormatting sqref="G316:G317">
    <cfRule type="duplicateValues" dxfId="16286" priority="95"/>
  </conditionalFormatting>
  <conditionalFormatting sqref="G318">
    <cfRule type="duplicateValues" dxfId="16285" priority="477"/>
  </conditionalFormatting>
  <conditionalFormatting sqref="G319">
    <cfRule type="duplicateValues" dxfId="16284" priority="471"/>
  </conditionalFormatting>
  <conditionalFormatting sqref="G320">
    <cfRule type="duplicateValues" dxfId="16283" priority="463"/>
  </conditionalFormatting>
  <conditionalFormatting sqref="G321">
    <cfRule type="duplicateValues" dxfId="16282" priority="462"/>
  </conditionalFormatting>
  <conditionalFormatting sqref="G325">
    <cfRule type="duplicateValues" dxfId="16281" priority="77"/>
  </conditionalFormatting>
  <conditionalFormatting sqref="G342">
    <cfRule type="duplicateValues" dxfId="16280" priority="73"/>
  </conditionalFormatting>
  <conditionalFormatting sqref="G344 J342">
    <cfRule type="duplicateValues" dxfId="16279" priority="74"/>
  </conditionalFormatting>
  <conditionalFormatting sqref="G350">
    <cfRule type="duplicateValues" dxfId="16278" priority="65"/>
  </conditionalFormatting>
  <conditionalFormatting sqref="G351 G322">
    <cfRule type="duplicateValues" dxfId="16277" priority="1226"/>
  </conditionalFormatting>
  <conditionalFormatting sqref="H289">
    <cfRule type="duplicateValues" dxfId="16276" priority="452"/>
  </conditionalFormatting>
  <conditionalFormatting sqref="J22">
    <cfRule type="duplicateValues" dxfId="16275" priority="457"/>
  </conditionalFormatting>
  <conditionalFormatting sqref="J26">
    <cfRule type="duplicateValues" dxfId="16274" priority="430"/>
  </conditionalFormatting>
  <conditionalFormatting sqref="J28">
    <cfRule type="duplicateValues" dxfId="16273" priority="429"/>
  </conditionalFormatting>
  <conditionalFormatting sqref="J31">
    <cfRule type="duplicateValues" dxfId="16272" priority="439"/>
  </conditionalFormatting>
  <conditionalFormatting sqref="J36">
    <cfRule type="duplicateValues" dxfId="16271" priority="443"/>
  </conditionalFormatting>
  <conditionalFormatting sqref="J38">
    <cfRule type="duplicateValues" dxfId="16270" priority="425"/>
  </conditionalFormatting>
  <conditionalFormatting sqref="J38:J39">
    <cfRule type="duplicateValues" dxfId="16269" priority="419"/>
  </conditionalFormatting>
  <conditionalFormatting sqref="J39">
    <cfRule type="duplicateValues" dxfId="16268" priority="421"/>
  </conditionalFormatting>
  <conditionalFormatting sqref="J44">
    <cfRule type="duplicateValues" dxfId="16267" priority="415"/>
  </conditionalFormatting>
  <conditionalFormatting sqref="J53">
    <cfRule type="duplicateValues" dxfId="16266" priority="455"/>
  </conditionalFormatting>
  <conditionalFormatting sqref="J65">
    <cfRule type="duplicateValues" dxfId="16265" priority="407"/>
  </conditionalFormatting>
  <conditionalFormatting sqref="J74">
    <cfRule type="duplicateValues" dxfId="16264" priority="434"/>
  </conditionalFormatting>
  <conditionalFormatting sqref="J77">
    <cfRule type="duplicateValues" dxfId="16263" priority="78"/>
  </conditionalFormatting>
  <conditionalFormatting sqref="J81">
    <cfRule type="duplicateValues" dxfId="16262" priority="394"/>
  </conditionalFormatting>
  <conditionalFormatting sqref="J84:J85">
    <cfRule type="duplicateValues" dxfId="16261" priority="388"/>
  </conditionalFormatting>
  <conditionalFormatting sqref="J89">
    <cfRule type="duplicateValues" dxfId="16260" priority="381"/>
  </conditionalFormatting>
  <conditionalFormatting sqref="J92">
    <cfRule type="duplicateValues" dxfId="16259" priority="374"/>
  </conditionalFormatting>
  <conditionalFormatting sqref="J93">
    <cfRule type="duplicateValues" dxfId="16258" priority="438"/>
  </conditionalFormatting>
  <conditionalFormatting sqref="J102:J103">
    <cfRule type="duplicateValues" dxfId="16257" priority="364"/>
  </conditionalFormatting>
  <conditionalFormatting sqref="J107">
    <cfRule type="duplicateValues" dxfId="16256" priority="355"/>
  </conditionalFormatting>
  <conditionalFormatting sqref="J109">
    <cfRule type="duplicateValues" dxfId="16255" priority="352"/>
  </conditionalFormatting>
  <conditionalFormatting sqref="J118">
    <cfRule type="duplicateValues" dxfId="16254" priority="345"/>
  </conditionalFormatting>
  <conditionalFormatting sqref="J133">
    <cfRule type="duplicateValues" dxfId="16253" priority="335"/>
  </conditionalFormatting>
  <conditionalFormatting sqref="J137">
    <cfRule type="duplicateValues" dxfId="16252" priority="327"/>
  </conditionalFormatting>
  <conditionalFormatting sqref="J137:J139">
    <cfRule type="duplicateValues" dxfId="16251" priority="329"/>
  </conditionalFormatting>
  <conditionalFormatting sqref="J138">
    <cfRule type="duplicateValues" dxfId="16250" priority="326"/>
  </conditionalFormatting>
  <conditionalFormatting sqref="J139">
    <cfRule type="duplicateValues" dxfId="16249" priority="325"/>
  </conditionalFormatting>
  <conditionalFormatting sqref="J143">
    <cfRule type="duplicateValues" dxfId="16248" priority="46"/>
  </conditionalFormatting>
  <conditionalFormatting sqref="J144">
    <cfRule type="duplicateValues" dxfId="16247" priority="441"/>
  </conditionalFormatting>
  <conditionalFormatting sqref="J146">
    <cfRule type="duplicateValues" dxfId="16246" priority="315"/>
  </conditionalFormatting>
  <conditionalFormatting sqref="J151">
    <cfRule type="duplicateValues" dxfId="16245" priority="309"/>
  </conditionalFormatting>
  <conditionalFormatting sqref="J155">
    <cfRule type="duplicateValues" dxfId="16244" priority="448"/>
  </conditionalFormatting>
  <conditionalFormatting sqref="J156">
    <cfRule type="duplicateValues" dxfId="16243" priority="302"/>
  </conditionalFormatting>
  <conditionalFormatting sqref="J158">
    <cfRule type="duplicateValues" dxfId="16242" priority="299"/>
  </conditionalFormatting>
  <conditionalFormatting sqref="J162">
    <cfRule type="duplicateValues" dxfId="16241" priority="292"/>
  </conditionalFormatting>
  <conditionalFormatting sqref="J164">
    <cfRule type="duplicateValues" dxfId="16240" priority="284"/>
  </conditionalFormatting>
  <conditionalFormatting sqref="J166">
    <cfRule type="duplicateValues" dxfId="16239" priority="33"/>
  </conditionalFormatting>
  <conditionalFormatting sqref="J172">
    <cfRule type="duplicateValues" dxfId="16238" priority="279"/>
  </conditionalFormatting>
  <conditionalFormatting sqref="J176">
    <cfRule type="duplicateValues" dxfId="16237" priority="29"/>
  </conditionalFormatting>
  <conditionalFormatting sqref="J184">
    <cfRule type="duplicateValues" dxfId="16236" priority="271"/>
  </conditionalFormatting>
  <conditionalFormatting sqref="J190">
    <cfRule type="duplicateValues" dxfId="16235" priority="263"/>
  </conditionalFormatting>
  <conditionalFormatting sqref="J190:J191">
    <cfRule type="duplicateValues" dxfId="16234" priority="265"/>
  </conditionalFormatting>
  <conditionalFormatting sqref="J191">
    <cfRule type="duplicateValues" dxfId="16233" priority="262"/>
  </conditionalFormatting>
  <conditionalFormatting sqref="J201">
    <cfRule type="duplicateValues" dxfId="16232" priority="435"/>
  </conditionalFormatting>
  <conditionalFormatting sqref="J206">
    <cfRule type="duplicateValues" dxfId="16231" priority="253"/>
  </conditionalFormatting>
  <conditionalFormatting sqref="J212">
    <cfRule type="duplicateValues" dxfId="16230" priority="247"/>
  </conditionalFormatting>
  <conditionalFormatting sqref="J212:J213">
    <cfRule type="duplicateValues" dxfId="16229" priority="248"/>
  </conditionalFormatting>
  <conditionalFormatting sqref="J213">
    <cfRule type="duplicateValues" dxfId="16228" priority="246"/>
  </conditionalFormatting>
  <conditionalFormatting sqref="J215:J216">
    <cfRule type="duplicateValues" dxfId="16227" priority="243"/>
  </conditionalFormatting>
  <conditionalFormatting sqref="J220">
    <cfRule type="duplicateValues" dxfId="16226" priority="431"/>
  </conditionalFormatting>
  <conditionalFormatting sqref="J231">
    <cfRule type="duplicateValues" dxfId="16225" priority="234"/>
  </conditionalFormatting>
  <conditionalFormatting sqref="J234">
    <cfRule type="duplicateValues" dxfId="16224" priority="18"/>
  </conditionalFormatting>
  <conditionalFormatting sqref="J235">
    <cfRule type="duplicateValues" dxfId="16223" priority="221"/>
  </conditionalFormatting>
  <conditionalFormatting sqref="J237">
    <cfRule type="duplicateValues" dxfId="16222" priority="6"/>
  </conditionalFormatting>
  <conditionalFormatting sqref="J240">
    <cfRule type="duplicateValues" dxfId="16221" priority="210"/>
  </conditionalFormatting>
  <conditionalFormatting sqref="J250">
    <cfRule type="duplicateValues" dxfId="16220" priority="454"/>
  </conditionalFormatting>
  <conditionalFormatting sqref="J252:J254">
    <cfRule type="duplicateValues" dxfId="16219" priority="191"/>
  </conditionalFormatting>
  <conditionalFormatting sqref="J252:J255">
    <cfRule type="duplicateValues" dxfId="16218" priority="188"/>
  </conditionalFormatting>
  <conditionalFormatting sqref="J255">
    <cfRule type="duplicateValues" dxfId="16217" priority="189"/>
  </conditionalFormatting>
  <conditionalFormatting sqref="J262">
    <cfRule type="duplicateValues" dxfId="16216" priority="169"/>
  </conditionalFormatting>
  <conditionalFormatting sqref="J262:J263">
    <cfRule type="duplicateValues" dxfId="16215" priority="171"/>
  </conditionalFormatting>
  <conditionalFormatting sqref="J268">
    <cfRule type="duplicateValues" dxfId="16214" priority="164"/>
  </conditionalFormatting>
  <conditionalFormatting sqref="J269">
    <cfRule type="duplicateValues" dxfId="16213" priority="445"/>
  </conditionalFormatting>
  <conditionalFormatting sqref="J274">
    <cfRule type="duplicateValues" dxfId="16212" priority="459"/>
  </conditionalFormatting>
  <conditionalFormatting sqref="J282">
    <cfRule type="duplicateValues" dxfId="16211" priority="155"/>
  </conditionalFormatting>
  <conditionalFormatting sqref="J289">
    <cfRule type="duplicateValues" dxfId="16210" priority="450"/>
  </conditionalFormatting>
  <conditionalFormatting sqref="J290">
    <cfRule type="duplicateValues" dxfId="16209" priority="149"/>
  </conditionalFormatting>
  <conditionalFormatting sqref="J294">
    <cfRule type="duplicateValues" dxfId="16208" priority="137"/>
  </conditionalFormatting>
  <conditionalFormatting sqref="J299">
    <cfRule type="duplicateValues" dxfId="16207" priority="118"/>
  </conditionalFormatting>
  <conditionalFormatting sqref="J304">
    <cfRule type="duplicateValues" dxfId="16206" priority="2"/>
  </conditionalFormatting>
  <conditionalFormatting sqref="J310">
    <cfRule type="duplicateValues" dxfId="16205" priority="449"/>
  </conditionalFormatting>
  <conditionalFormatting sqref="J311">
    <cfRule type="duplicateValues" dxfId="16204" priority="107"/>
  </conditionalFormatting>
  <conditionalFormatting sqref="J314">
    <cfRule type="duplicateValues" dxfId="16203" priority="98"/>
  </conditionalFormatting>
  <conditionalFormatting sqref="J316">
    <cfRule type="duplicateValues" dxfId="16202" priority="87"/>
  </conditionalFormatting>
  <conditionalFormatting sqref="J325 G327">
    <cfRule type="duplicateValues" dxfId="16201" priority="76"/>
  </conditionalFormatting>
  <conditionalFormatting sqref="J325">
    <cfRule type="duplicateValues" dxfId="16200" priority="75"/>
  </conditionalFormatting>
  <conditionalFormatting sqref="J329">
    <cfRule type="duplicateValues" dxfId="16199" priority="72"/>
  </conditionalFormatting>
  <conditionalFormatting sqref="J337">
    <cfRule type="duplicateValues" dxfId="16198" priority="67"/>
  </conditionalFormatting>
  <conditionalFormatting sqref="J345">
    <cfRule type="duplicateValues" dxfId="16197" priority="66"/>
  </conditionalFormatting>
  <conditionalFormatting sqref="J349">
    <cfRule type="duplicateValues" dxfId="16196" priority="69"/>
  </conditionalFormatting>
  <conditionalFormatting sqref="J350">
    <cfRule type="duplicateValues" dxfId="16195" priority="57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21"/>
  <sheetViews>
    <sheetView zoomScale="80" zoomScaleNormal="80" workbookViewId="0">
      <selection activeCell="H24" sqref="H24"/>
    </sheetView>
  </sheetViews>
  <sheetFormatPr defaultColWidth="9.140625" defaultRowHeight="14.25"/>
  <cols>
    <col min="1" max="2" width="3.5703125" style="3" customWidth="1"/>
    <col min="3" max="3" width="22.140625" style="3" customWidth="1"/>
    <col min="4" max="4" width="14.28515625" style="4" customWidth="1"/>
    <col min="5" max="5" width="30.42578125" style="3" customWidth="1"/>
    <col min="6" max="6" width="16.5703125" style="3" customWidth="1"/>
    <col min="7" max="7" width="48.5703125" style="3" customWidth="1"/>
    <col min="8" max="9" width="16.5703125" style="3" customWidth="1"/>
    <col min="10" max="10" width="29.42578125" style="3" customWidth="1"/>
    <col min="11" max="11" width="48" style="3" customWidth="1"/>
    <col min="12" max="12" width="25.85546875" style="3" customWidth="1"/>
    <col min="13" max="13" width="103.42578125" style="3" customWidth="1"/>
    <col min="14" max="14" width="3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 ht="15">
      <c r="A3" s="5"/>
      <c r="B3" s="612" t="s">
        <v>1</v>
      </c>
      <c r="C3" s="613"/>
      <c r="D3" s="7"/>
      <c r="E3" s="590" t="s">
        <v>2</v>
      </c>
      <c r="F3" s="591"/>
      <c r="G3" s="5"/>
      <c r="H3" s="5"/>
      <c r="I3" s="5"/>
      <c r="J3" s="5"/>
      <c r="K3" s="5"/>
      <c r="L3" s="5"/>
      <c r="M3" s="5"/>
      <c r="N3" s="5"/>
    </row>
    <row r="4" spans="1:14" ht="15">
      <c r="A4" s="5"/>
      <c r="B4" s="612" t="s">
        <v>3</v>
      </c>
      <c r="C4" s="613"/>
      <c r="D4" s="7"/>
      <c r="E4" s="590" t="s">
        <v>1310</v>
      </c>
      <c r="F4" s="591"/>
      <c r="G4" s="5"/>
      <c r="H4" s="5"/>
      <c r="I4" s="5"/>
      <c r="J4" s="5"/>
      <c r="K4" s="5"/>
      <c r="L4" s="5"/>
      <c r="M4" s="5"/>
      <c r="N4" s="5"/>
    </row>
    <row r="5" spans="1:14" ht="15">
      <c r="A5" s="5"/>
      <c r="B5" s="612" t="s">
        <v>5</v>
      </c>
      <c r="C5" s="613"/>
      <c r="D5" s="7"/>
      <c r="E5" s="598">
        <v>45908</v>
      </c>
      <c r="F5" s="597"/>
      <c r="G5" s="5"/>
      <c r="H5" s="5"/>
      <c r="I5" s="5"/>
      <c r="J5" s="5"/>
      <c r="K5" s="5"/>
      <c r="L5" s="5"/>
      <c r="M5" s="5"/>
      <c r="N5" s="5"/>
    </row>
    <row r="6" spans="1:14" ht="15">
      <c r="A6" s="5"/>
      <c r="B6" s="612" t="s">
        <v>6</v>
      </c>
      <c r="C6" s="613"/>
      <c r="D6" s="7"/>
      <c r="E6" s="590" t="s">
        <v>7</v>
      </c>
      <c r="F6" s="591"/>
      <c r="G6" s="5"/>
      <c r="H6" s="5"/>
      <c r="I6" s="5"/>
      <c r="J6" s="5"/>
      <c r="K6" s="5"/>
      <c r="L6" s="5"/>
      <c r="M6" s="5"/>
      <c r="N6" s="5"/>
    </row>
    <row r="7" spans="1:14" ht="15">
      <c r="A7" s="5"/>
      <c r="B7" s="612" t="s">
        <v>8</v>
      </c>
      <c r="C7" s="613"/>
      <c r="D7" s="7"/>
      <c r="E7" s="590" t="s">
        <v>9</v>
      </c>
      <c r="F7" s="591"/>
      <c r="G7" s="5"/>
      <c r="H7" s="5"/>
      <c r="I7" s="5"/>
      <c r="J7" s="5"/>
      <c r="K7" s="5"/>
      <c r="L7" s="5"/>
      <c r="M7" s="5"/>
      <c r="N7" s="5"/>
    </row>
    <row r="8" spans="1:14" ht="15">
      <c r="A8" s="5"/>
      <c r="B8" s="612" t="s">
        <v>10</v>
      </c>
      <c r="C8" s="613"/>
      <c r="D8" s="7"/>
      <c r="E8" s="590" t="s">
        <v>11</v>
      </c>
      <c r="F8" s="591"/>
      <c r="G8" s="5"/>
      <c r="H8" s="5"/>
      <c r="I8" s="5"/>
      <c r="J8" s="5"/>
      <c r="K8" s="5"/>
      <c r="L8" s="5"/>
      <c r="M8" s="5"/>
      <c r="N8" s="5"/>
    </row>
    <row r="9" spans="1:14" ht="15">
      <c r="A9" s="5"/>
      <c r="B9" s="612" t="s">
        <v>12</v>
      </c>
      <c r="C9" s="613"/>
      <c r="D9" s="7"/>
      <c r="E9" s="610">
        <v>2401.44</v>
      </c>
      <c r="F9" s="611"/>
      <c r="G9" s="5"/>
      <c r="H9" s="5"/>
      <c r="I9" s="5"/>
      <c r="J9" s="5"/>
      <c r="K9" s="5"/>
      <c r="L9" s="5"/>
      <c r="M9" s="5"/>
      <c r="N9" s="5"/>
    </row>
    <row r="10" spans="1:14" ht="15">
      <c r="A10" s="5"/>
      <c r="B10" s="612" t="s">
        <v>13</v>
      </c>
      <c r="C10" s="613"/>
      <c r="D10" s="7"/>
      <c r="E10" s="590" t="s">
        <v>14</v>
      </c>
      <c r="F10" s="591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09" t="s">
        <v>1212</v>
      </c>
      <c r="F11" s="591"/>
      <c r="G11" s="5"/>
      <c r="H11" s="5"/>
      <c r="I11" s="5"/>
      <c r="J11" s="5"/>
      <c r="K11" s="5"/>
      <c r="L11" s="5"/>
      <c r="M11" s="5"/>
      <c r="N11" s="5"/>
    </row>
    <row r="12" spans="1:14" ht="15">
      <c r="A12" s="5"/>
      <c r="B12" s="614" t="s">
        <v>17</v>
      </c>
      <c r="C12" s="615"/>
      <c r="D12" s="8"/>
      <c r="E12" s="594" t="s">
        <v>14</v>
      </c>
      <c r="F12" s="595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s="36" customFormat="1" ht="45.75" customHeight="1">
      <c r="A16" s="27"/>
      <c r="B16" s="27"/>
      <c r="C16" s="27">
        <v>1</v>
      </c>
      <c r="D16" s="50">
        <v>1200.72</v>
      </c>
      <c r="E16" s="44" t="s">
        <v>30</v>
      </c>
      <c r="F16" s="27" t="s">
        <v>1150</v>
      </c>
      <c r="G16" s="27" t="s">
        <v>1151</v>
      </c>
      <c r="H16" s="215" t="s">
        <v>80</v>
      </c>
      <c r="I16" s="215" t="s">
        <v>81</v>
      </c>
      <c r="J16" s="215" t="s">
        <v>1311</v>
      </c>
      <c r="K16" s="52" t="s">
        <v>1213</v>
      </c>
      <c r="L16" s="27"/>
      <c r="M16" s="3" t="s">
        <v>1102</v>
      </c>
    </row>
    <row r="17" spans="1:14" ht="63" customHeight="1">
      <c r="A17" s="17"/>
      <c r="B17" s="17"/>
      <c r="C17" s="27">
        <v>2</v>
      </c>
      <c r="D17" s="51">
        <v>1200.72</v>
      </c>
      <c r="E17" s="17" t="s">
        <v>30</v>
      </c>
      <c r="F17" s="27" t="s">
        <v>1240</v>
      </c>
      <c r="G17" s="17" t="s">
        <v>1241</v>
      </c>
      <c r="H17" s="215" t="s">
        <v>80</v>
      </c>
      <c r="I17" s="215" t="s">
        <v>81</v>
      </c>
      <c r="J17" s="215" t="s">
        <v>1242</v>
      </c>
      <c r="K17" s="17" t="s">
        <v>1213</v>
      </c>
      <c r="L17" s="17"/>
      <c r="M17" s="17" t="s">
        <v>1102</v>
      </c>
      <c r="N17" s="17"/>
    </row>
    <row r="18" spans="1:14">
      <c r="D18" s="25">
        <f>SUM(D16:D17)</f>
        <v>2401.44</v>
      </c>
    </row>
    <row r="19" spans="1:14">
      <c r="D19" s="25"/>
    </row>
    <row r="20" spans="1:14">
      <c r="D20" s="25"/>
    </row>
    <row r="21" spans="1:14">
      <c r="D21" s="25"/>
    </row>
  </sheetData>
  <autoFilter ref="D1:D18" xr:uid="{00000000-0009-0000-0000-000008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N20"/>
  <sheetViews>
    <sheetView zoomScale="80" zoomScaleNormal="80" workbookViewId="0">
      <selection activeCell="G26" sqref="G26"/>
    </sheetView>
  </sheetViews>
  <sheetFormatPr defaultColWidth="9.140625" defaultRowHeight="14.25"/>
  <cols>
    <col min="1" max="2" width="3.5703125" style="3" customWidth="1"/>
    <col min="3" max="3" width="22.140625" style="3" customWidth="1"/>
    <col min="4" max="4" width="14.28515625" style="4" customWidth="1"/>
    <col min="5" max="5" width="30.42578125" style="3" customWidth="1"/>
    <col min="6" max="6" width="16.5703125" style="3" customWidth="1"/>
    <col min="7" max="7" width="48.5703125" style="3" customWidth="1"/>
    <col min="8" max="9" width="16.5703125" style="3" customWidth="1"/>
    <col min="10" max="10" width="29.42578125" style="3" customWidth="1"/>
    <col min="11" max="11" width="48" style="3" customWidth="1"/>
    <col min="12" max="12" width="25.85546875" style="3" customWidth="1"/>
    <col min="13" max="13" width="129.5703125" style="3" customWidth="1"/>
    <col min="14" max="14" width="3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 ht="15">
      <c r="A3" s="5"/>
      <c r="B3" s="612" t="s">
        <v>1</v>
      </c>
      <c r="C3" s="613"/>
      <c r="D3" s="7"/>
      <c r="E3" s="590" t="s">
        <v>2</v>
      </c>
      <c r="F3" s="591"/>
      <c r="G3" s="5"/>
      <c r="H3" s="5"/>
      <c r="I3" s="5"/>
      <c r="J3" s="5"/>
      <c r="K3" s="5"/>
      <c r="L3" s="5"/>
      <c r="M3" s="5"/>
      <c r="N3" s="5"/>
    </row>
    <row r="4" spans="1:14" ht="15">
      <c r="A4" s="5"/>
      <c r="B4" s="612" t="s">
        <v>3</v>
      </c>
      <c r="C4" s="613"/>
      <c r="D4" s="7"/>
      <c r="E4" s="590" t="s">
        <v>1312</v>
      </c>
      <c r="F4" s="591"/>
      <c r="G4" s="5"/>
      <c r="H4" s="5"/>
      <c r="I4" s="5"/>
      <c r="J4" s="5"/>
      <c r="K4" s="5"/>
      <c r="L4" s="5"/>
      <c r="M4" s="5"/>
      <c r="N4" s="5"/>
    </row>
    <row r="5" spans="1:14" ht="15">
      <c r="A5" s="5"/>
      <c r="B5" s="612" t="s">
        <v>5</v>
      </c>
      <c r="C5" s="613"/>
      <c r="D5" s="7"/>
      <c r="E5" s="598">
        <v>45916</v>
      </c>
      <c r="F5" s="597"/>
      <c r="G5" s="5"/>
      <c r="H5" s="5"/>
      <c r="I5" s="5"/>
      <c r="J5" s="5"/>
      <c r="K5" s="5"/>
      <c r="L5" s="5"/>
      <c r="M5" s="5"/>
      <c r="N5" s="5"/>
    </row>
    <row r="6" spans="1:14" ht="15">
      <c r="A6" s="5"/>
      <c r="B6" s="612" t="s">
        <v>6</v>
      </c>
      <c r="C6" s="613"/>
      <c r="D6" s="7"/>
      <c r="E6" s="590" t="s">
        <v>7</v>
      </c>
      <c r="F6" s="591"/>
      <c r="G6" s="5"/>
      <c r="H6" s="5"/>
      <c r="I6" s="5"/>
      <c r="J6" s="5"/>
      <c r="K6" s="5"/>
      <c r="L6" s="5"/>
      <c r="M6" s="5"/>
      <c r="N6" s="5"/>
    </row>
    <row r="7" spans="1:14" ht="15">
      <c r="A7" s="5"/>
      <c r="B7" s="612" t="s">
        <v>8</v>
      </c>
      <c r="C7" s="613"/>
      <c r="D7" s="7"/>
      <c r="E7" s="590" t="s">
        <v>9</v>
      </c>
      <c r="F7" s="591"/>
      <c r="G7" s="5"/>
      <c r="H7" s="5"/>
      <c r="I7" s="5"/>
      <c r="J7" s="5"/>
      <c r="K7" s="5"/>
      <c r="L7" s="5"/>
      <c r="M7" s="5"/>
      <c r="N7" s="5"/>
    </row>
    <row r="8" spans="1:14" ht="15">
      <c r="A8" s="5"/>
      <c r="B8" s="612" t="s">
        <v>10</v>
      </c>
      <c r="C8" s="613"/>
      <c r="D8" s="7"/>
      <c r="E8" s="590" t="s">
        <v>11</v>
      </c>
      <c r="F8" s="591"/>
      <c r="G8" s="5"/>
      <c r="H8" s="5"/>
      <c r="I8" s="5"/>
      <c r="J8" s="5"/>
      <c r="K8" s="5"/>
      <c r="L8" s="5"/>
      <c r="M8" s="5"/>
      <c r="N8" s="5"/>
    </row>
    <row r="9" spans="1:14" ht="15">
      <c r="A9" s="5"/>
      <c r="B9" s="612" t="s">
        <v>12</v>
      </c>
      <c r="C9" s="613"/>
      <c r="D9" s="7"/>
      <c r="E9" s="610">
        <v>1200.72</v>
      </c>
      <c r="F9" s="611"/>
      <c r="G9" s="5"/>
      <c r="H9" s="5"/>
      <c r="I9" s="5"/>
      <c r="J9" s="5"/>
      <c r="K9" s="5"/>
      <c r="L9" s="5"/>
      <c r="M9" s="5"/>
      <c r="N9" s="5"/>
    </row>
    <row r="10" spans="1:14" ht="15">
      <c r="A10" s="5"/>
      <c r="B10" s="612" t="s">
        <v>13</v>
      </c>
      <c r="C10" s="613"/>
      <c r="D10" s="7"/>
      <c r="E10" s="590" t="s">
        <v>14</v>
      </c>
      <c r="F10" s="591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09" t="s">
        <v>1212</v>
      </c>
      <c r="F11" s="591"/>
      <c r="G11" s="5"/>
      <c r="H11" s="5"/>
      <c r="I11" s="5"/>
      <c r="J11" s="5"/>
      <c r="K11" s="5"/>
      <c r="L11" s="5"/>
      <c r="M11" s="5"/>
      <c r="N11" s="5"/>
    </row>
    <row r="12" spans="1:14" ht="15">
      <c r="A12" s="5"/>
      <c r="B12" s="614" t="s">
        <v>17</v>
      </c>
      <c r="C12" s="615"/>
      <c r="D12" s="8"/>
      <c r="E12" s="594" t="s">
        <v>14</v>
      </c>
      <c r="F12" s="595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57" customHeight="1">
      <c r="A16" s="18" t="s">
        <v>39</v>
      </c>
      <c r="B16" s="16" t="s">
        <v>48</v>
      </c>
      <c r="C16" s="46">
        <v>1</v>
      </c>
      <c r="D16" s="47">
        <v>1200.72</v>
      </c>
      <c r="E16" s="48" t="s">
        <v>30</v>
      </c>
      <c r="F16" s="48" t="s">
        <v>1228</v>
      </c>
      <c r="G16" s="48" t="s">
        <v>1209</v>
      </c>
      <c r="H16" s="222" t="s">
        <v>56</v>
      </c>
      <c r="I16" s="222" t="s">
        <v>57</v>
      </c>
      <c r="J16" s="222" t="s">
        <v>1210</v>
      </c>
      <c r="K16" s="49" t="s">
        <v>1313</v>
      </c>
      <c r="L16" s="46"/>
      <c r="M16" s="49" t="s">
        <v>1102</v>
      </c>
      <c r="N16" s="23" t="s">
        <v>38</v>
      </c>
    </row>
    <row r="17" spans="4:4">
      <c r="D17" s="25"/>
    </row>
    <row r="18" spans="4:4">
      <c r="D18" s="25"/>
    </row>
    <row r="19" spans="4:4">
      <c r="D19" s="25"/>
    </row>
    <row r="20" spans="4:4">
      <c r="D20" s="25"/>
    </row>
  </sheetData>
  <autoFilter ref="D1:D16" xr:uid="{00000000-0009-0000-0000-000009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6">
    <cfRule type="duplicateValues" dxfId="16194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pageSetUpPr fitToPage="1"/>
  </sheetPr>
  <dimension ref="A1:N26"/>
  <sheetViews>
    <sheetView zoomScale="75" zoomScaleNormal="75" workbookViewId="0">
      <selection activeCell="I24" sqref="I24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1350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>
      <c r="A3" s="5"/>
      <c r="B3" s="612" t="s">
        <v>1</v>
      </c>
      <c r="C3" s="613"/>
      <c r="D3" s="7"/>
      <c r="E3" s="621" t="s">
        <v>2</v>
      </c>
      <c r="F3" s="622"/>
      <c r="G3" s="5"/>
      <c r="H3" s="5"/>
      <c r="I3" s="5"/>
      <c r="J3" s="5"/>
      <c r="K3" s="5"/>
      <c r="L3" s="5"/>
      <c r="M3" s="5"/>
      <c r="N3" s="5"/>
    </row>
    <row r="4" spans="1:14">
      <c r="A4" s="5"/>
      <c r="B4" s="612" t="s">
        <v>3</v>
      </c>
      <c r="C4" s="613"/>
      <c r="D4" s="7"/>
      <c r="E4" s="621" t="s">
        <v>2508</v>
      </c>
      <c r="F4" s="622"/>
      <c r="G4" s="5"/>
      <c r="H4" s="5"/>
      <c r="I4" s="5"/>
      <c r="J4" s="5"/>
      <c r="K4" s="5"/>
      <c r="L4" s="5"/>
      <c r="M4" s="5"/>
      <c r="N4" s="5"/>
    </row>
    <row r="5" spans="1:14" ht="18" customHeight="1">
      <c r="A5" s="5"/>
      <c r="B5" s="612" t="s">
        <v>5</v>
      </c>
      <c r="C5" s="613"/>
      <c r="D5" s="7"/>
      <c r="E5" s="619">
        <v>46020</v>
      </c>
      <c r="F5" s="620"/>
      <c r="G5" s="5"/>
      <c r="H5" s="5"/>
      <c r="I5" s="5"/>
      <c r="J5" s="5"/>
      <c r="K5" s="5"/>
      <c r="L5" s="5"/>
      <c r="M5" s="5"/>
      <c r="N5" s="5"/>
    </row>
    <row r="6" spans="1:14">
      <c r="A6" s="5"/>
      <c r="B6" s="612" t="s">
        <v>6</v>
      </c>
      <c r="C6" s="613"/>
      <c r="D6" s="7"/>
      <c r="E6" s="621" t="s">
        <v>7</v>
      </c>
      <c r="F6" s="622"/>
      <c r="G6" s="5"/>
      <c r="H6" s="5"/>
      <c r="I6" s="5"/>
      <c r="J6" s="5"/>
      <c r="K6" s="5"/>
      <c r="L6" s="5"/>
      <c r="M6" s="5"/>
      <c r="N6" s="5"/>
    </row>
    <row r="7" spans="1:14">
      <c r="A7" s="5"/>
      <c r="B7" s="612" t="s">
        <v>8</v>
      </c>
      <c r="C7" s="613"/>
      <c r="D7" s="7"/>
      <c r="E7" s="621" t="s">
        <v>9</v>
      </c>
      <c r="F7" s="622"/>
      <c r="G7" s="5"/>
      <c r="H7" s="5"/>
      <c r="I7" s="5"/>
      <c r="J7" s="5"/>
      <c r="K7" s="5"/>
      <c r="L7" s="5"/>
      <c r="M7" s="5"/>
      <c r="N7" s="5"/>
    </row>
    <row r="8" spans="1:14">
      <c r="A8" s="5"/>
      <c r="B8" s="612" t="s">
        <v>10</v>
      </c>
      <c r="C8" s="613"/>
      <c r="D8" s="7"/>
      <c r="E8" s="621" t="s">
        <v>11</v>
      </c>
      <c r="F8" s="622"/>
      <c r="G8" s="5"/>
      <c r="H8" s="5"/>
      <c r="I8" s="5"/>
      <c r="J8" s="5"/>
      <c r="K8" s="5"/>
      <c r="L8" s="5"/>
      <c r="M8" s="5"/>
      <c r="N8" s="5"/>
    </row>
    <row r="9" spans="1:14">
      <c r="A9" s="5"/>
      <c r="B9" s="612" t="s">
        <v>12</v>
      </c>
      <c r="C9" s="613"/>
      <c r="D9" s="7"/>
      <c r="E9" s="625">
        <v>7204.32</v>
      </c>
      <c r="F9" s="626"/>
      <c r="G9" s="5"/>
      <c r="H9" s="5"/>
      <c r="I9" s="5"/>
      <c r="J9" s="5"/>
      <c r="K9" s="5"/>
      <c r="L9" s="5"/>
      <c r="M9" s="5"/>
      <c r="N9" s="5"/>
    </row>
    <row r="10" spans="1:14">
      <c r="A10" s="5"/>
      <c r="B10" s="612" t="s">
        <v>13</v>
      </c>
      <c r="C10" s="613"/>
      <c r="D10" s="7"/>
      <c r="E10" s="621" t="s">
        <v>14</v>
      </c>
      <c r="F10" s="622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27" t="s">
        <v>1212</v>
      </c>
      <c r="F11" s="622"/>
      <c r="G11" s="5"/>
      <c r="H11" s="5"/>
      <c r="I11" s="5"/>
      <c r="J11" s="5"/>
      <c r="K11" s="5"/>
      <c r="L11" s="5"/>
      <c r="M11" s="5"/>
      <c r="N11" s="5"/>
    </row>
    <row r="12" spans="1:14" ht="23.25" customHeight="1">
      <c r="A12" s="5"/>
      <c r="B12" s="614" t="s">
        <v>17</v>
      </c>
      <c r="C12" s="615"/>
      <c r="D12" s="8"/>
      <c r="E12" s="623" t="s">
        <v>14</v>
      </c>
      <c r="F12" s="624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44.25" customHeight="1">
      <c r="A16" s="18" t="s">
        <v>39</v>
      </c>
      <c r="B16" s="16" t="s">
        <v>48</v>
      </c>
      <c r="C16" s="17">
        <v>1</v>
      </c>
      <c r="D16" s="235">
        <v>1200.72</v>
      </c>
      <c r="E16" s="232" t="s">
        <v>30</v>
      </c>
      <c r="F16" s="134" t="s">
        <v>1469</v>
      </c>
      <c r="G16" s="134" t="s">
        <v>1497</v>
      </c>
      <c r="H16" s="191" t="s">
        <v>75</v>
      </c>
      <c r="I16" s="191" t="s">
        <v>76</v>
      </c>
      <c r="J16" s="191" t="s">
        <v>1498</v>
      </c>
      <c r="K16" s="22" t="s">
        <v>1313</v>
      </c>
      <c r="L16" s="17"/>
      <c r="M16" s="17" t="s">
        <v>1102</v>
      </c>
      <c r="N16" s="23" t="s">
        <v>38</v>
      </c>
    </row>
    <row r="17" spans="1:14" ht="44.25" customHeight="1">
      <c r="A17" s="18"/>
      <c r="B17" s="16"/>
      <c r="C17" s="17">
        <v>2</v>
      </c>
      <c r="D17" s="235">
        <v>1200.72</v>
      </c>
      <c r="E17" s="232" t="s">
        <v>30</v>
      </c>
      <c r="F17" s="134" t="s">
        <v>1463</v>
      </c>
      <c r="G17" s="134" t="s">
        <v>1485</v>
      </c>
      <c r="H17" s="191" t="s">
        <v>940</v>
      </c>
      <c r="I17" s="191" t="s">
        <v>941</v>
      </c>
      <c r="J17" s="191" t="s">
        <v>1486</v>
      </c>
      <c r="K17" s="22" t="s">
        <v>1313</v>
      </c>
      <c r="L17" s="17"/>
      <c r="M17" s="17" t="s">
        <v>1102</v>
      </c>
      <c r="N17" s="23" t="s">
        <v>38</v>
      </c>
    </row>
    <row r="18" spans="1:14" ht="44.25" customHeight="1">
      <c r="A18" s="18" t="s">
        <v>39</v>
      </c>
      <c r="B18" s="16" t="s">
        <v>48</v>
      </c>
      <c r="C18" s="17">
        <v>3</v>
      </c>
      <c r="D18" s="235">
        <v>1200.72</v>
      </c>
      <c r="E18" s="232" t="s">
        <v>30</v>
      </c>
      <c r="F18" s="134" t="s">
        <v>1556</v>
      </c>
      <c r="G18" s="134" t="s">
        <v>1378</v>
      </c>
      <c r="H18" s="191" t="s">
        <v>56</v>
      </c>
      <c r="I18" s="191" t="s">
        <v>57</v>
      </c>
      <c r="J18" s="191" t="s">
        <v>1379</v>
      </c>
      <c r="K18" s="22" t="s">
        <v>1313</v>
      </c>
      <c r="L18" s="17"/>
      <c r="M18" s="17" t="s">
        <v>1102</v>
      </c>
      <c r="N18" s="23" t="s">
        <v>38</v>
      </c>
    </row>
    <row r="19" spans="1:14" ht="44.25" customHeight="1">
      <c r="A19" s="18"/>
      <c r="B19" s="16"/>
      <c r="C19" s="17">
        <v>4</v>
      </c>
      <c r="D19" s="235">
        <v>1200.72</v>
      </c>
      <c r="E19" s="232" t="s">
        <v>30</v>
      </c>
      <c r="F19" s="134" t="s">
        <v>1466</v>
      </c>
      <c r="G19" s="134" t="s">
        <v>1488</v>
      </c>
      <c r="H19" s="191" t="s">
        <v>56</v>
      </c>
      <c r="I19" s="191" t="s">
        <v>57</v>
      </c>
      <c r="J19" s="191" t="s">
        <v>1489</v>
      </c>
      <c r="K19" s="22" t="s">
        <v>1313</v>
      </c>
      <c r="L19" s="17"/>
      <c r="M19" s="17" t="s">
        <v>1102</v>
      </c>
      <c r="N19" s="23"/>
    </row>
    <row r="20" spans="1:14" ht="44.25" customHeight="1">
      <c r="A20" s="18"/>
      <c r="B20" s="16"/>
      <c r="C20" s="17">
        <v>5</v>
      </c>
      <c r="D20" s="235">
        <v>1200.72</v>
      </c>
      <c r="E20" s="232" t="s">
        <v>30</v>
      </c>
      <c r="F20" s="134" t="s">
        <v>1352</v>
      </c>
      <c r="G20" s="134" t="s">
        <v>1491</v>
      </c>
      <c r="H20" s="191" t="s">
        <v>85</v>
      </c>
      <c r="I20" s="191" t="s">
        <v>86</v>
      </c>
      <c r="J20" s="191" t="s">
        <v>1492</v>
      </c>
      <c r="K20" s="22" t="s">
        <v>1313</v>
      </c>
      <c r="L20" s="17"/>
      <c r="M20" s="17" t="s">
        <v>1102</v>
      </c>
      <c r="N20" s="23" t="s">
        <v>38</v>
      </c>
    </row>
    <row r="21" spans="1:14" ht="44.25" customHeight="1">
      <c r="A21" s="18" t="s">
        <v>39</v>
      </c>
      <c r="B21" s="16" t="s">
        <v>48</v>
      </c>
      <c r="C21" s="17">
        <v>6</v>
      </c>
      <c r="D21" s="235">
        <v>1200.72</v>
      </c>
      <c r="E21" s="232" t="s">
        <v>30</v>
      </c>
      <c r="F21" s="134" t="s">
        <v>1460</v>
      </c>
      <c r="G21" s="134" t="s">
        <v>1375</v>
      </c>
      <c r="H21" s="191" t="s">
        <v>56</v>
      </c>
      <c r="I21" s="191" t="s">
        <v>57</v>
      </c>
      <c r="J21" s="191" t="s">
        <v>1376</v>
      </c>
      <c r="K21" s="22" t="s">
        <v>1313</v>
      </c>
      <c r="L21" s="17"/>
      <c r="M21" s="17" t="s">
        <v>1102</v>
      </c>
      <c r="N21" s="23" t="s">
        <v>38</v>
      </c>
    </row>
    <row r="22" spans="1:14">
      <c r="D22" s="25">
        <f>SUM(D16:D21)</f>
        <v>7204.3200000000006</v>
      </c>
    </row>
    <row r="26" spans="1:14">
      <c r="E26" s="53"/>
    </row>
  </sheetData>
  <autoFilter ref="D1:D22" xr:uid="{00000000-0009-0000-0000-00000A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G16">
    <cfRule type="duplicateValues" dxfId="16193" priority="32"/>
    <cfRule type="duplicateValues" dxfId="16192" priority="34"/>
    <cfRule type="duplicateValues" dxfId="16191" priority="35"/>
    <cfRule type="duplicateValues" dxfId="16190" priority="36"/>
  </conditionalFormatting>
  <conditionalFormatting sqref="G17">
    <cfRule type="duplicateValues" dxfId="16189" priority="29"/>
    <cfRule type="duplicateValues" dxfId="16188" priority="28"/>
    <cfRule type="duplicateValues" dxfId="16187" priority="26"/>
  </conditionalFormatting>
  <conditionalFormatting sqref="G18">
    <cfRule type="duplicateValues" dxfId="16186" priority="23"/>
    <cfRule type="duplicateValues" dxfId="16185" priority="22"/>
    <cfRule type="duplicateValues" dxfId="16184" priority="20"/>
  </conditionalFormatting>
  <conditionalFormatting sqref="G19">
    <cfRule type="duplicateValues" dxfId="16183" priority="2"/>
    <cfRule type="duplicateValues" dxfId="16182" priority="4"/>
    <cfRule type="duplicateValues" dxfId="16181" priority="5"/>
  </conditionalFormatting>
  <conditionalFormatting sqref="G20">
    <cfRule type="duplicateValues" dxfId="16180" priority="14"/>
    <cfRule type="duplicateValues" dxfId="16179" priority="16"/>
    <cfRule type="duplicateValues" dxfId="16178" priority="17"/>
  </conditionalFormatting>
  <conditionalFormatting sqref="G21">
    <cfRule type="duplicateValues" dxfId="16177" priority="8"/>
    <cfRule type="duplicateValues" dxfId="16176" priority="10"/>
    <cfRule type="duplicateValues" dxfId="16175" priority="11"/>
  </conditionalFormatting>
  <conditionalFormatting sqref="J16">
    <cfRule type="duplicateValues" dxfId="16174" priority="37"/>
    <cfRule type="duplicateValues" dxfId="16173" priority="31"/>
    <cfRule type="duplicateValues" dxfId="16172" priority="33"/>
  </conditionalFormatting>
  <conditionalFormatting sqref="J17">
    <cfRule type="duplicateValues" dxfId="16171" priority="27"/>
    <cfRule type="duplicateValues" dxfId="16170" priority="25"/>
    <cfRule type="duplicateValues" dxfId="16169" priority="30"/>
  </conditionalFormatting>
  <conditionalFormatting sqref="J18">
    <cfRule type="duplicateValues" dxfId="16168" priority="21"/>
    <cfRule type="duplicateValues" dxfId="16167" priority="24"/>
    <cfRule type="duplicateValues" dxfId="16166" priority="19"/>
  </conditionalFormatting>
  <conditionalFormatting sqref="J19">
    <cfRule type="duplicateValues" dxfId="16165" priority="3"/>
    <cfRule type="duplicateValues" dxfId="16164" priority="6"/>
    <cfRule type="duplicateValues" dxfId="16163" priority="1"/>
  </conditionalFormatting>
  <conditionalFormatting sqref="J20">
    <cfRule type="duplicateValues" dxfId="16162" priority="15"/>
    <cfRule type="duplicateValues" dxfId="16161" priority="13"/>
    <cfRule type="duplicateValues" dxfId="16160" priority="18"/>
  </conditionalFormatting>
  <conditionalFormatting sqref="J21">
    <cfRule type="duplicateValues" dxfId="16159" priority="12"/>
    <cfRule type="duplicateValues" dxfId="16158" priority="9"/>
    <cfRule type="duplicateValues" dxfId="16157" priority="7"/>
  </conditionalFormatting>
  <pageMargins left="0.7" right="0.7" top="0.75" bottom="0.75" header="0.3" footer="0.3"/>
  <pageSetup scale="2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>
    <pageSetUpPr fitToPage="1"/>
  </sheetPr>
  <dimension ref="A1:N265"/>
  <sheetViews>
    <sheetView topLeftCell="A212" zoomScale="80" zoomScaleNormal="80" workbookViewId="0">
      <selection activeCell="K215" sqref="K215"/>
    </sheetView>
  </sheetViews>
  <sheetFormatPr defaultColWidth="9.140625" defaultRowHeight="14.25"/>
  <cols>
    <col min="1" max="2" width="3.5703125" style="3" customWidth="1"/>
    <col min="3" max="3" width="22.140625" style="3" customWidth="1"/>
    <col min="4" max="4" width="14.28515625" style="4" customWidth="1"/>
    <col min="5" max="5" width="30.42578125" style="3" customWidth="1"/>
    <col min="6" max="6" width="16.5703125" style="3" customWidth="1"/>
    <col min="7" max="7" width="48.5703125" style="3" customWidth="1"/>
    <col min="8" max="9" width="16.5703125" style="3" customWidth="1"/>
    <col min="10" max="10" width="29.42578125" style="3" customWidth="1"/>
    <col min="11" max="11" width="61" style="3" customWidth="1"/>
    <col min="12" max="12" width="25.85546875" style="3" customWidth="1"/>
    <col min="13" max="13" width="103.42578125" style="3" customWidth="1"/>
    <col min="14" max="14" width="3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 ht="15">
      <c r="A3" s="5"/>
      <c r="B3" s="612" t="s">
        <v>1</v>
      </c>
      <c r="C3" s="613"/>
      <c r="D3" s="7"/>
      <c r="E3" s="590" t="s">
        <v>2</v>
      </c>
      <c r="F3" s="591"/>
      <c r="G3" s="5"/>
      <c r="H3" s="5"/>
      <c r="I3" s="5"/>
      <c r="J3" s="5"/>
      <c r="K3" s="5"/>
      <c r="L3" s="5"/>
      <c r="M3" s="5"/>
      <c r="N3" s="5"/>
    </row>
    <row r="4" spans="1:14" ht="15">
      <c r="A4" s="5"/>
      <c r="B4" s="612" t="s">
        <v>3</v>
      </c>
      <c r="C4" s="613"/>
      <c r="D4" s="7"/>
      <c r="E4" s="590" t="s">
        <v>1314</v>
      </c>
      <c r="F4" s="591"/>
      <c r="G4" s="5"/>
      <c r="H4" s="5"/>
      <c r="I4" s="5"/>
      <c r="J4" s="5"/>
      <c r="K4" s="5"/>
      <c r="L4" s="5"/>
      <c r="M4" s="5"/>
      <c r="N4" s="5"/>
    </row>
    <row r="5" spans="1:14" ht="15">
      <c r="A5" s="5"/>
      <c r="B5" s="612" t="s">
        <v>5</v>
      </c>
      <c r="C5" s="613"/>
      <c r="D5" s="7"/>
      <c r="E5" s="598">
        <v>45908</v>
      </c>
      <c r="F5" s="597"/>
      <c r="G5" s="5"/>
      <c r="H5" s="5"/>
      <c r="I5" s="5"/>
      <c r="J5" s="5"/>
      <c r="K5" s="5"/>
      <c r="L5" s="5"/>
      <c r="M5" s="5"/>
      <c r="N5" s="5"/>
    </row>
    <row r="6" spans="1:14" ht="15">
      <c r="A6" s="5"/>
      <c r="B6" s="612" t="s">
        <v>6</v>
      </c>
      <c r="C6" s="613"/>
      <c r="D6" s="7"/>
      <c r="E6" s="590" t="s">
        <v>7</v>
      </c>
      <c r="F6" s="591"/>
      <c r="G6" s="5"/>
      <c r="H6" s="5"/>
      <c r="I6" s="5"/>
      <c r="J6" s="5"/>
      <c r="K6" s="5"/>
      <c r="L6" s="5"/>
      <c r="M6" s="5"/>
      <c r="N6" s="5"/>
    </row>
    <row r="7" spans="1:14" ht="15">
      <c r="A7" s="5"/>
      <c r="B7" s="612" t="s">
        <v>8</v>
      </c>
      <c r="C7" s="613"/>
      <c r="D7" s="7"/>
      <c r="E7" s="590" t="s">
        <v>9</v>
      </c>
      <c r="F7" s="591"/>
      <c r="G7" s="5"/>
      <c r="H7" s="5"/>
      <c r="I7" s="5"/>
      <c r="J7" s="5"/>
      <c r="K7" s="5"/>
      <c r="L7" s="5"/>
      <c r="M7" s="5"/>
      <c r="N7" s="5"/>
    </row>
    <row r="8" spans="1:14" ht="15">
      <c r="A8" s="5"/>
      <c r="B8" s="612" t="s">
        <v>10</v>
      </c>
      <c r="C8" s="613"/>
      <c r="D8" s="7"/>
      <c r="E8" s="590" t="s">
        <v>11</v>
      </c>
      <c r="F8" s="591"/>
      <c r="G8" s="5"/>
      <c r="H8" s="5"/>
      <c r="I8" s="5"/>
      <c r="J8" s="5"/>
      <c r="K8" s="5"/>
      <c r="L8" s="5"/>
      <c r="M8" s="5"/>
      <c r="N8" s="5"/>
    </row>
    <row r="9" spans="1:14" ht="15">
      <c r="A9" s="5"/>
      <c r="B9" s="612" t="s">
        <v>12</v>
      </c>
      <c r="C9" s="613"/>
      <c r="D9" s="7"/>
      <c r="E9" s="610">
        <v>300865.78999999998</v>
      </c>
      <c r="F9" s="611"/>
      <c r="G9" s="5"/>
      <c r="H9" s="5"/>
      <c r="I9" s="5"/>
      <c r="J9" s="5"/>
      <c r="K9" s="5"/>
      <c r="L9" s="5"/>
      <c r="M9" s="5"/>
      <c r="N9" s="5"/>
    </row>
    <row r="10" spans="1:14" ht="15">
      <c r="A10" s="5"/>
      <c r="B10" s="612" t="s">
        <v>13</v>
      </c>
      <c r="C10" s="613"/>
      <c r="D10" s="7"/>
      <c r="E10" s="590" t="s">
        <v>14</v>
      </c>
      <c r="F10" s="591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09" t="s">
        <v>1315</v>
      </c>
      <c r="F11" s="591"/>
      <c r="G11" s="5"/>
      <c r="H11" s="5"/>
      <c r="I11" s="5"/>
      <c r="J11" s="5"/>
      <c r="K11" s="5"/>
      <c r="L11" s="5"/>
      <c r="M11" s="5"/>
      <c r="N11" s="5"/>
    </row>
    <row r="12" spans="1:14" ht="15">
      <c r="A12" s="5"/>
      <c r="B12" s="614" t="s">
        <v>17</v>
      </c>
      <c r="C12" s="615"/>
      <c r="D12" s="8"/>
      <c r="E12" s="594" t="s">
        <v>14</v>
      </c>
      <c r="F12" s="595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57" customHeight="1">
      <c r="A16" s="15"/>
      <c r="B16" s="16"/>
      <c r="C16" s="17">
        <v>1</v>
      </c>
      <c r="D16" s="30">
        <v>1200.72</v>
      </c>
      <c r="E16" s="17" t="s">
        <v>30</v>
      </c>
      <c r="F16" s="17" t="s">
        <v>45</v>
      </c>
      <c r="G16" s="17" t="s">
        <v>838</v>
      </c>
      <c r="H16" s="215" t="s">
        <v>75</v>
      </c>
      <c r="I16" s="215" t="s">
        <v>76</v>
      </c>
      <c r="J16" s="215" t="s">
        <v>839</v>
      </c>
      <c r="K16" s="22" t="s">
        <v>1316</v>
      </c>
      <c r="L16" s="17"/>
      <c r="M16" s="3" t="s">
        <v>1102</v>
      </c>
      <c r="N16" s="23" t="s">
        <v>38</v>
      </c>
    </row>
    <row r="17" spans="1:14" ht="57" customHeight="1">
      <c r="A17" s="18" t="s">
        <v>39</v>
      </c>
      <c r="B17" s="16"/>
      <c r="C17" s="17">
        <v>2</v>
      </c>
      <c r="D17" s="30">
        <v>1200.72</v>
      </c>
      <c r="E17" s="17" t="s">
        <v>30</v>
      </c>
      <c r="F17" s="17" t="s">
        <v>59</v>
      </c>
      <c r="G17" s="17" t="s">
        <v>68</v>
      </c>
      <c r="H17" s="223" t="s">
        <v>56</v>
      </c>
      <c r="I17" s="215" t="s">
        <v>57</v>
      </c>
      <c r="J17" s="215" t="s">
        <v>69</v>
      </c>
      <c r="K17" s="22" t="s">
        <v>1316</v>
      </c>
      <c r="L17" s="17"/>
      <c r="M17" s="3" t="s">
        <v>1102</v>
      </c>
      <c r="N17" s="23" t="s">
        <v>38</v>
      </c>
    </row>
    <row r="18" spans="1:14" ht="57" customHeight="1">
      <c r="A18" s="18"/>
      <c r="B18" s="16"/>
      <c r="C18" s="17">
        <v>3</v>
      </c>
      <c r="D18" s="30">
        <v>1200.72</v>
      </c>
      <c r="E18" s="17" t="s">
        <v>30</v>
      </c>
      <c r="F18" s="17" t="s">
        <v>70</v>
      </c>
      <c r="G18" s="17" t="s">
        <v>79</v>
      </c>
      <c r="H18" s="223" t="s">
        <v>80</v>
      </c>
      <c r="I18" s="215" t="s">
        <v>81</v>
      </c>
      <c r="J18" s="215" t="s">
        <v>82</v>
      </c>
      <c r="K18" s="22" t="s">
        <v>1316</v>
      </c>
      <c r="L18" s="17"/>
      <c r="M18" s="3" t="s">
        <v>1102</v>
      </c>
      <c r="N18" s="23" t="s">
        <v>38</v>
      </c>
    </row>
    <row r="19" spans="1:14" ht="57" customHeight="1">
      <c r="A19" s="18" t="s">
        <v>39</v>
      </c>
      <c r="B19" s="16" t="s">
        <v>48</v>
      </c>
      <c r="C19" s="17">
        <v>4</v>
      </c>
      <c r="D19" s="30">
        <v>1200.72</v>
      </c>
      <c r="E19" s="17" t="s">
        <v>30</v>
      </c>
      <c r="F19" s="17" t="s">
        <v>83</v>
      </c>
      <c r="G19" s="17" t="s">
        <v>89</v>
      </c>
      <c r="H19" s="215" t="s">
        <v>90</v>
      </c>
      <c r="I19" s="215" t="s">
        <v>91</v>
      </c>
      <c r="J19" s="215" t="s">
        <v>92</v>
      </c>
      <c r="K19" s="22" t="s">
        <v>1316</v>
      </c>
      <c r="L19" s="17"/>
      <c r="M19" s="3" t="s">
        <v>1102</v>
      </c>
      <c r="N19" s="23" t="s">
        <v>38</v>
      </c>
    </row>
    <row r="20" spans="1:14" ht="57" customHeight="1">
      <c r="A20" s="18" t="s">
        <v>39</v>
      </c>
      <c r="B20" s="16" t="s">
        <v>48</v>
      </c>
      <c r="C20" s="17">
        <v>5</v>
      </c>
      <c r="D20" s="30">
        <v>1200.72</v>
      </c>
      <c r="E20" s="17" t="s">
        <v>30</v>
      </c>
      <c r="F20" s="17" t="s">
        <v>88</v>
      </c>
      <c r="G20" s="17" t="s">
        <v>905</v>
      </c>
      <c r="H20" s="223" t="s">
        <v>95</v>
      </c>
      <c r="I20" s="215" t="s">
        <v>96</v>
      </c>
      <c r="J20" s="215" t="s">
        <v>906</v>
      </c>
      <c r="K20" s="22" t="s">
        <v>1316</v>
      </c>
      <c r="L20" s="17"/>
      <c r="M20" s="3" t="s">
        <v>1102</v>
      </c>
      <c r="N20" s="23" t="s">
        <v>38</v>
      </c>
    </row>
    <row r="21" spans="1:14" ht="57" customHeight="1">
      <c r="A21" s="18" t="s">
        <v>39</v>
      </c>
      <c r="B21" s="16" t="s">
        <v>48</v>
      </c>
      <c r="C21" s="17">
        <v>6</v>
      </c>
      <c r="D21" s="30">
        <v>1200.72</v>
      </c>
      <c r="E21" s="17" t="s">
        <v>30</v>
      </c>
      <c r="F21" s="17" t="s">
        <v>103</v>
      </c>
      <c r="G21" s="17" t="s">
        <v>104</v>
      </c>
      <c r="H21" s="215" t="s">
        <v>75</v>
      </c>
      <c r="I21" s="215" t="s">
        <v>76</v>
      </c>
      <c r="J21" s="215" t="s">
        <v>105</v>
      </c>
      <c r="K21" s="22" t="s">
        <v>1316</v>
      </c>
      <c r="L21" s="17"/>
      <c r="M21" s="3" t="s">
        <v>1102</v>
      </c>
      <c r="N21" s="23" t="s">
        <v>38</v>
      </c>
    </row>
    <row r="22" spans="1:14" ht="57" customHeight="1">
      <c r="A22" s="18" t="s">
        <v>39</v>
      </c>
      <c r="B22" s="16" t="s">
        <v>48</v>
      </c>
      <c r="C22" s="17">
        <v>7</v>
      </c>
      <c r="D22" s="30">
        <v>1200.72</v>
      </c>
      <c r="E22" s="17" t="s">
        <v>30</v>
      </c>
      <c r="F22" s="17" t="s">
        <v>106</v>
      </c>
      <c r="G22" s="17" t="s">
        <v>1103</v>
      </c>
      <c r="H22" s="215" t="s">
        <v>108</v>
      </c>
      <c r="I22" s="215" t="s">
        <v>109</v>
      </c>
      <c r="J22" s="215" t="s">
        <v>110</v>
      </c>
      <c r="K22" s="22" t="s">
        <v>1316</v>
      </c>
      <c r="L22" s="24"/>
      <c r="M22" s="3" t="s">
        <v>1102</v>
      </c>
      <c r="N22" s="23" t="s">
        <v>38</v>
      </c>
    </row>
    <row r="23" spans="1:14" ht="57" customHeight="1">
      <c r="A23" s="18" t="s">
        <v>39</v>
      </c>
      <c r="B23" s="16" t="s">
        <v>48</v>
      </c>
      <c r="C23" s="17">
        <v>8</v>
      </c>
      <c r="D23" s="30">
        <v>1200.72</v>
      </c>
      <c r="E23" s="17" t="s">
        <v>30</v>
      </c>
      <c r="F23" s="17" t="s">
        <v>67</v>
      </c>
      <c r="G23" s="17" t="s">
        <v>74</v>
      </c>
      <c r="H23" s="223" t="s">
        <v>75</v>
      </c>
      <c r="I23" s="215" t="s">
        <v>76</v>
      </c>
      <c r="J23" s="215" t="s">
        <v>77</v>
      </c>
      <c r="K23" s="22" t="s">
        <v>1316</v>
      </c>
      <c r="L23" s="17"/>
      <c r="M23" s="3" t="s">
        <v>1102</v>
      </c>
      <c r="N23" s="23" t="s">
        <v>38</v>
      </c>
    </row>
    <row r="24" spans="1:14" ht="57" customHeight="1">
      <c r="A24" s="18" t="s">
        <v>39</v>
      </c>
      <c r="B24" s="16" t="s">
        <v>48</v>
      </c>
      <c r="C24" s="17">
        <v>9</v>
      </c>
      <c r="D24" s="30">
        <v>1200.72</v>
      </c>
      <c r="E24" s="17" t="s">
        <v>30</v>
      </c>
      <c r="F24" s="17" t="s">
        <v>73</v>
      </c>
      <c r="G24" s="17" t="s">
        <v>84</v>
      </c>
      <c r="H24" s="215" t="s">
        <v>85</v>
      </c>
      <c r="I24" s="215" t="s">
        <v>86</v>
      </c>
      <c r="J24" s="215" t="s">
        <v>87</v>
      </c>
      <c r="K24" s="22" t="s">
        <v>1316</v>
      </c>
      <c r="L24" s="17"/>
      <c r="M24" s="3" t="s">
        <v>1102</v>
      </c>
      <c r="N24" s="23" t="s">
        <v>38</v>
      </c>
    </row>
    <row r="25" spans="1:14" ht="57" customHeight="1">
      <c r="A25" s="18" t="s">
        <v>39</v>
      </c>
      <c r="B25" s="16" t="s">
        <v>48</v>
      </c>
      <c r="C25" s="17">
        <v>10</v>
      </c>
      <c r="D25" s="30">
        <v>1200.72</v>
      </c>
      <c r="E25" s="17" t="s">
        <v>30</v>
      </c>
      <c r="F25" s="17" t="s">
        <v>122</v>
      </c>
      <c r="G25" s="17" t="s">
        <v>123</v>
      </c>
      <c r="H25" s="215" t="s">
        <v>85</v>
      </c>
      <c r="I25" s="215" t="s">
        <v>86</v>
      </c>
      <c r="J25" s="215" t="s">
        <v>124</v>
      </c>
      <c r="K25" s="22" t="s">
        <v>1316</v>
      </c>
      <c r="L25" s="17"/>
      <c r="M25" s="3" t="s">
        <v>1102</v>
      </c>
      <c r="N25" s="23" t="s">
        <v>38</v>
      </c>
    </row>
    <row r="26" spans="1:14" ht="57" customHeight="1">
      <c r="A26" s="18"/>
      <c r="B26" s="16"/>
      <c r="C26" s="17">
        <v>11</v>
      </c>
      <c r="D26" s="30">
        <v>1200.72</v>
      </c>
      <c r="E26" s="17" t="s">
        <v>30</v>
      </c>
      <c r="F26" s="17" t="s">
        <v>125</v>
      </c>
      <c r="G26" s="17" t="s">
        <v>126</v>
      </c>
      <c r="H26" s="223" t="s">
        <v>127</v>
      </c>
      <c r="I26" s="215" t="s">
        <v>128</v>
      </c>
      <c r="J26" s="215" t="s">
        <v>129</v>
      </c>
      <c r="K26" s="22" t="s">
        <v>1316</v>
      </c>
      <c r="L26" s="17"/>
      <c r="M26" s="3" t="s">
        <v>1102</v>
      </c>
      <c r="N26" s="23" t="s">
        <v>38</v>
      </c>
    </row>
    <row r="27" spans="1:14" ht="57" customHeight="1">
      <c r="A27" s="18" t="s">
        <v>39</v>
      </c>
      <c r="B27" s="16" t="s">
        <v>48</v>
      </c>
      <c r="C27" s="17">
        <v>12</v>
      </c>
      <c r="D27" s="30">
        <v>1200.72</v>
      </c>
      <c r="E27" s="17" t="s">
        <v>30</v>
      </c>
      <c r="F27" s="17" t="s">
        <v>130</v>
      </c>
      <c r="G27" s="17" t="s">
        <v>908</v>
      </c>
      <c r="H27" s="215" t="s">
        <v>75</v>
      </c>
      <c r="I27" s="215" t="s">
        <v>76</v>
      </c>
      <c r="J27" s="215" t="s">
        <v>909</v>
      </c>
      <c r="K27" s="22" t="s">
        <v>1316</v>
      </c>
      <c r="L27" s="17"/>
      <c r="M27" s="3" t="s">
        <v>1102</v>
      </c>
      <c r="N27" s="23" t="s">
        <v>38</v>
      </c>
    </row>
    <row r="28" spans="1:14" ht="57" customHeight="1">
      <c r="A28" s="18"/>
      <c r="B28" s="16"/>
      <c r="C28" s="17">
        <v>13</v>
      </c>
      <c r="D28" s="30">
        <v>1200.72</v>
      </c>
      <c r="E28" s="17" t="s">
        <v>30</v>
      </c>
      <c r="F28" s="17" t="s">
        <v>133</v>
      </c>
      <c r="G28" s="17" t="s">
        <v>910</v>
      </c>
      <c r="H28" s="215" t="s">
        <v>492</v>
      </c>
      <c r="I28" s="215" t="s">
        <v>493</v>
      </c>
      <c r="J28" s="215" t="s">
        <v>911</v>
      </c>
      <c r="K28" s="22" t="s">
        <v>1316</v>
      </c>
      <c r="L28" s="17"/>
      <c r="M28" s="3" t="s">
        <v>1102</v>
      </c>
      <c r="N28" s="23" t="s">
        <v>38</v>
      </c>
    </row>
    <row r="29" spans="1:14" ht="57" customHeight="1">
      <c r="A29" s="18" t="s">
        <v>39</v>
      </c>
      <c r="B29" s="16" t="s">
        <v>48</v>
      </c>
      <c r="C29" s="17">
        <v>14</v>
      </c>
      <c r="D29" s="30">
        <v>1200.72</v>
      </c>
      <c r="E29" s="17" t="s">
        <v>30</v>
      </c>
      <c r="F29" s="17" t="s">
        <v>139</v>
      </c>
      <c r="G29" s="17" t="s">
        <v>134</v>
      </c>
      <c r="H29" s="31" t="s">
        <v>100</v>
      </c>
      <c r="I29" s="223" t="s">
        <v>101</v>
      </c>
      <c r="J29" s="215" t="s">
        <v>135</v>
      </c>
      <c r="K29" s="22" t="s">
        <v>1316</v>
      </c>
      <c r="L29" s="17"/>
      <c r="M29" s="3" t="s">
        <v>1102</v>
      </c>
      <c r="N29" s="23" t="s">
        <v>38</v>
      </c>
    </row>
    <row r="30" spans="1:14" ht="57" customHeight="1">
      <c r="A30" s="18" t="s">
        <v>39</v>
      </c>
      <c r="B30" s="16" t="s">
        <v>48</v>
      </c>
      <c r="C30" s="17">
        <v>15</v>
      </c>
      <c r="D30" s="30">
        <v>1200.72</v>
      </c>
      <c r="E30" s="17" t="s">
        <v>30</v>
      </c>
      <c r="F30" s="17" t="s">
        <v>142</v>
      </c>
      <c r="G30" s="17" t="s">
        <v>140</v>
      </c>
      <c r="H30" s="215" t="s">
        <v>113</v>
      </c>
      <c r="I30" s="215" t="s">
        <v>114</v>
      </c>
      <c r="J30" s="215" t="s">
        <v>141</v>
      </c>
      <c r="K30" s="22" t="s">
        <v>1316</v>
      </c>
      <c r="L30" s="17"/>
      <c r="M30" s="3" t="s">
        <v>1102</v>
      </c>
      <c r="N30" s="23" t="s">
        <v>38</v>
      </c>
    </row>
    <row r="31" spans="1:14" ht="57" customHeight="1">
      <c r="A31" s="18" t="s">
        <v>39</v>
      </c>
      <c r="B31" s="16" t="s">
        <v>48</v>
      </c>
      <c r="C31" s="17">
        <v>16</v>
      </c>
      <c r="D31" s="30">
        <v>1200.72</v>
      </c>
      <c r="E31" s="17" t="s">
        <v>30</v>
      </c>
      <c r="F31" s="17" t="s">
        <v>148</v>
      </c>
      <c r="G31" s="17" t="s">
        <v>912</v>
      </c>
      <c r="H31" s="223" t="s">
        <v>95</v>
      </c>
      <c r="I31" s="215" t="s">
        <v>96</v>
      </c>
      <c r="J31" s="215" t="s">
        <v>913</v>
      </c>
      <c r="K31" s="22" t="s">
        <v>1316</v>
      </c>
      <c r="L31" s="17"/>
      <c r="M31" s="3" t="s">
        <v>1102</v>
      </c>
      <c r="N31" s="23" t="s">
        <v>38</v>
      </c>
    </row>
    <row r="32" spans="1:14" ht="57" customHeight="1">
      <c r="A32" s="18" t="s">
        <v>39</v>
      </c>
      <c r="B32" s="16" t="s">
        <v>48</v>
      </c>
      <c r="C32" s="17">
        <v>17</v>
      </c>
      <c r="D32" s="30">
        <v>1200.72</v>
      </c>
      <c r="E32" s="17" t="s">
        <v>30</v>
      </c>
      <c r="F32" s="17" t="s">
        <v>154</v>
      </c>
      <c r="G32" s="17" t="s">
        <v>149</v>
      </c>
      <c r="H32" s="215" t="s">
        <v>51</v>
      </c>
      <c r="I32" s="215" t="s">
        <v>52</v>
      </c>
      <c r="J32" s="215" t="s">
        <v>150</v>
      </c>
      <c r="K32" s="22" t="s">
        <v>1316</v>
      </c>
      <c r="L32" s="17"/>
      <c r="M32" s="3" t="s">
        <v>1102</v>
      </c>
      <c r="N32" s="23" t="s">
        <v>38</v>
      </c>
    </row>
    <row r="33" spans="1:14" ht="57" customHeight="1">
      <c r="A33" s="18" t="s">
        <v>39</v>
      </c>
      <c r="B33" s="16" t="s">
        <v>48</v>
      </c>
      <c r="C33" s="17">
        <v>18</v>
      </c>
      <c r="D33" s="30">
        <v>2058.31</v>
      </c>
      <c r="E33" s="17" t="s">
        <v>30</v>
      </c>
      <c r="F33" s="17" t="s">
        <v>157</v>
      </c>
      <c r="G33" s="17" t="s">
        <v>152</v>
      </c>
      <c r="H33" s="215" t="s">
        <v>75</v>
      </c>
      <c r="I33" s="215" t="s">
        <v>76</v>
      </c>
      <c r="J33" s="215" t="s">
        <v>153</v>
      </c>
      <c r="K33" s="22" t="s">
        <v>1316</v>
      </c>
      <c r="L33" s="17"/>
      <c r="M33" s="3" t="s">
        <v>1102</v>
      </c>
      <c r="N33" s="23" t="s">
        <v>38</v>
      </c>
    </row>
    <row r="34" spans="1:14" ht="57" customHeight="1">
      <c r="A34" s="19" t="s">
        <v>39</v>
      </c>
      <c r="B34" s="20" t="s">
        <v>48</v>
      </c>
      <c r="C34" s="17">
        <v>19</v>
      </c>
      <c r="D34" s="30">
        <v>1200.72</v>
      </c>
      <c r="E34" s="17" t="s">
        <v>30</v>
      </c>
      <c r="F34" s="17" t="s">
        <v>160</v>
      </c>
      <c r="G34" s="17" t="s">
        <v>155</v>
      </c>
      <c r="H34" s="215" t="s">
        <v>75</v>
      </c>
      <c r="I34" s="215" t="s">
        <v>76</v>
      </c>
      <c r="J34" s="215" t="s">
        <v>156</v>
      </c>
      <c r="K34" s="22" t="s">
        <v>1316</v>
      </c>
      <c r="L34" s="24"/>
      <c r="M34" s="3" t="s">
        <v>1102</v>
      </c>
      <c r="N34" s="23" t="s">
        <v>38</v>
      </c>
    </row>
    <row r="35" spans="1:14" ht="57" customHeight="1">
      <c r="A35" s="18" t="s">
        <v>39</v>
      </c>
      <c r="B35" s="16" t="s">
        <v>48</v>
      </c>
      <c r="C35" s="17">
        <v>20</v>
      </c>
      <c r="D35" s="30">
        <v>1200.72</v>
      </c>
      <c r="E35" s="17" t="s">
        <v>30</v>
      </c>
      <c r="F35" s="17" t="s">
        <v>163</v>
      </c>
      <c r="G35" s="17" t="s">
        <v>158</v>
      </c>
      <c r="H35" s="223" t="s">
        <v>33</v>
      </c>
      <c r="I35" s="215" t="s">
        <v>34</v>
      </c>
      <c r="J35" s="215" t="s">
        <v>159</v>
      </c>
      <c r="K35" s="22" t="s">
        <v>1316</v>
      </c>
      <c r="L35" s="17"/>
      <c r="M35" s="3" t="s">
        <v>1102</v>
      </c>
      <c r="N35" s="23" t="s">
        <v>38</v>
      </c>
    </row>
    <row r="36" spans="1:14" ht="57" customHeight="1">
      <c r="A36" s="18" t="s">
        <v>39</v>
      </c>
      <c r="B36" s="16" t="s">
        <v>48</v>
      </c>
      <c r="C36" s="17">
        <v>21</v>
      </c>
      <c r="D36" s="30">
        <v>1200.72</v>
      </c>
      <c r="E36" s="17" t="s">
        <v>30</v>
      </c>
      <c r="F36" s="17" t="s">
        <v>168</v>
      </c>
      <c r="G36" s="17" t="s">
        <v>161</v>
      </c>
      <c r="H36" s="215" t="s">
        <v>85</v>
      </c>
      <c r="I36" s="215" t="s">
        <v>86</v>
      </c>
      <c r="J36" s="215" t="s">
        <v>162</v>
      </c>
      <c r="K36" s="22" t="s">
        <v>1316</v>
      </c>
      <c r="L36" s="17"/>
      <c r="M36" s="3" t="s">
        <v>1102</v>
      </c>
      <c r="N36" s="23" t="s">
        <v>38</v>
      </c>
    </row>
    <row r="37" spans="1:14" ht="57" customHeight="1">
      <c r="A37" s="18" t="s">
        <v>39</v>
      </c>
      <c r="B37" s="16" t="s">
        <v>48</v>
      </c>
      <c r="C37" s="17">
        <v>22</v>
      </c>
      <c r="D37" s="30">
        <v>1200.72</v>
      </c>
      <c r="E37" s="17" t="s">
        <v>30</v>
      </c>
      <c r="F37" s="17" t="s">
        <v>171</v>
      </c>
      <c r="G37" s="17" t="s">
        <v>164</v>
      </c>
      <c r="H37" s="223" t="s">
        <v>165</v>
      </c>
      <c r="I37" s="215" t="s">
        <v>166</v>
      </c>
      <c r="J37" s="215" t="s">
        <v>167</v>
      </c>
      <c r="K37" s="22" t="s">
        <v>1316</v>
      </c>
      <c r="L37" s="17"/>
      <c r="M37" s="3" t="s">
        <v>1102</v>
      </c>
      <c r="N37" s="23" t="s">
        <v>38</v>
      </c>
    </row>
    <row r="38" spans="1:14" ht="57" customHeight="1">
      <c r="A38" s="18"/>
      <c r="B38" s="16"/>
      <c r="C38" s="17">
        <v>23</v>
      </c>
      <c r="D38" s="30">
        <v>1200.72</v>
      </c>
      <c r="E38" s="17" t="s">
        <v>30</v>
      </c>
      <c r="F38" s="17" t="s">
        <v>174</v>
      </c>
      <c r="G38" s="17" t="s">
        <v>841</v>
      </c>
      <c r="H38" s="215" t="s">
        <v>85</v>
      </c>
      <c r="I38" s="215" t="s">
        <v>86</v>
      </c>
      <c r="J38" s="215" t="s">
        <v>842</v>
      </c>
      <c r="K38" s="22" t="s">
        <v>1316</v>
      </c>
      <c r="L38" s="17"/>
      <c r="M38" s="3" t="s">
        <v>1102</v>
      </c>
      <c r="N38" s="23" t="s">
        <v>38</v>
      </c>
    </row>
    <row r="39" spans="1:14" ht="57" customHeight="1">
      <c r="A39" s="18"/>
      <c r="B39" s="16"/>
      <c r="C39" s="17">
        <v>24</v>
      </c>
      <c r="D39" s="30">
        <v>1200.72</v>
      </c>
      <c r="E39" s="17" t="s">
        <v>30</v>
      </c>
      <c r="F39" s="17" t="s">
        <v>177</v>
      </c>
      <c r="G39" s="17" t="s">
        <v>169</v>
      </c>
      <c r="H39" s="224" t="s">
        <v>42</v>
      </c>
      <c r="I39" s="224" t="s">
        <v>43</v>
      </c>
      <c r="J39" s="215" t="s">
        <v>170</v>
      </c>
      <c r="K39" s="22" t="s">
        <v>1316</v>
      </c>
      <c r="L39" s="17"/>
      <c r="M39" s="3" t="s">
        <v>1102</v>
      </c>
      <c r="N39" s="23" t="s">
        <v>38</v>
      </c>
    </row>
    <row r="40" spans="1:14" ht="57" customHeight="1">
      <c r="A40" s="18" t="s">
        <v>39</v>
      </c>
      <c r="B40" s="16" t="s">
        <v>48</v>
      </c>
      <c r="C40" s="17">
        <v>25</v>
      </c>
      <c r="D40" s="30">
        <v>1200.72</v>
      </c>
      <c r="E40" s="17" t="s">
        <v>30</v>
      </c>
      <c r="F40" s="17" t="s">
        <v>180</v>
      </c>
      <c r="G40" s="17" t="s">
        <v>172</v>
      </c>
      <c r="H40" s="31" t="s">
        <v>80</v>
      </c>
      <c r="I40" s="223" t="s">
        <v>81</v>
      </c>
      <c r="J40" s="215" t="s">
        <v>173</v>
      </c>
      <c r="K40" s="22" t="s">
        <v>1316</v>
      </c>
      <c r="L40" s="17"/>
      <c r="M40" s="3" t="s">
        <v>1102</v>
      </c>
      <c r="N40" s="23" t="s">
        <v>38</v>
      </c>
    </row>
    <row r="41" spans="1:14" ht="57" customHeight="1">
      <c r="A41" s="18" t="s">
        <v>39</v>
      </c>
      <c r="B41" s="16" t="s">
        <v>48</v>
      </c>
      <c r="C41" s="17">
        <v>26</v>
      </c>
      <c r="D41" s="30">
        <v>1200.72</v>
      </c>
      <c r="E41" s="17" t="s">
        <v>30</v>
      </c>
      <c r="F41" s="17" t="s">
        <v>183</v>
      </c>
      <c r="G41" s="17" t="s">
        <v>175</v>
      </c>
      <c r="H41" s="223" t="s">
        <v>95</v>
      </c>
      <c r="I41" s="215" t="s">
        <v>96</v>
      </c>
      <c r="J41" s="215" t="s">
        <v>176</v>
      </c>
      <c r="K41" s="22" t="s">
        <v>1316</v>
      </c>
      <c r="L41" s="17"/>
      <c r="M41" s="3" t="s">
        <v>1102</v>
      </c>
      <c r="N41" s="23" t="s">
        <v>38</v>
      </c>
    </row>
    <row r="42" spans="1:14" ht="57" customHeight="1">
      <c r="A42" s="18" t="s">
        <v>39</v>
      </c>
      <c r="B42" s="16" t="s">
        <v>48</v>
      </c>
      <c r="C42" s="17">
        <v>27</v>
      </c>
      <c r="D42" s="30">
        <v>1200.72</v>
      </c>
      <c r="E42" s="17" t="s">
        <v>30</v>
      </c>
      <c r="F42" s="17" t="s">
        <v>197</v>
      </c>
      <c r="G42" s="17" t="s">
        <v>192</v>
      </c>
      <c r="H42" s="223" t="s">
        <v>185</v>
      </c>
      <c r="I42" s="215" t="s">
        <v>186</v>
      </c>
      <c r="J42" s="215" t="s">
        <v>193</v>
      </c>
      <c r="K42" s="22" t="s">
        <v>1316</v>
      </c>
      <c r="L42" s="17"/>
      <c r="M42" s="3" t="s">
        <v>1102</v>
      </c>
      <c r="N42" s="23" t="s">
        <v>38</v>
      </c>
    </row>
    <row r="43" spans="1:14" ht="57" customHeight="1">
      <c r="A43" s="19" t="s">
        <v>39</v>
      </c>
      <c r="B43" s="20" t="s">
        <v>48</v>
      </c>
      <c r="C43" s="17">
        <v>28</v>
      </c>
      <c r="D43" s="30">
        <v>1200.72</v>
      </c>
      <c r="E43" s="17" t="s">
        <v>30</v>
      </c>
      <c r="F43" s="17" t="s">
        <v>206</v>
      </c>
      <c r="G43" s="17" t="s">
        <v>201</v>
      </c>
      <c r="H43" s="215" t="s">
        <v>100</v>
      </c>
      <c r="I43" s="215" t="s">
        <v>101</v>
      </c>
      <c r="J43" s="215" t="s">
        <v>202</v>
      </c>
      <c r="K43" s="22" t="s">
        <v>1316</v>
      </c>
      <c r="L43" s="24"/>
      <c r="M43" s="3" t="s">
        <v>1102</v>
      </c>
      <c r="N43" s="23" t="s">
        <v>38</v>
      </c>
    </row>
    <row r="44" spans="1:14" ht="57" customHeight="1">
      <c r="A44" s="19"/>
      <c r="B44" s="20"/>
      <c r="C44" s="17">
        <v>29</v>
      </c>
      <c r="D44" s="30">
        <v>1200.72</v>
      </c>
      <c r="E44" s="17" t="s">
        <v>30</v>
      </c>
      <c r="F44" s="17" t="s">
        <v>212</v>
      </c>
      <c r="G44" s="38" t="s">
        <v>207</v>
      </c>
      <c r="H44" s="223" t="s">
        <v>56</v>
      </c>
      <c r="I44" s="215" t="s">
        <v>57</v>
      </c>
      <c r="J44" s="215" t="s">
        <v>208</v>
      </c>
      <c r="K44" s="22" t="s">
        <v>1316</v>
      </c>
      <c r="L44" s="24"/>
      <c r="M44" s="3" t="s">
        <v>1102</v>
      </c>
      <c r="N44" s="23" t="s">
        <v>38</v>
      </c>
    </row>
    <row r="45" spans="1:14" ht="57" customHeight="1">
      <c r="A45" s="18" t="s">
        <v>39</v>
      </c>
      <c r="B45" s="16" t="s">
        <v>48</v>
      </c>
      <c r="C45" s="17">
        <v>30</v>
      </c>
      <c r="D45" s="30">
        <v>1200.72</v>
      </c>
      <c r="E45" s="17" t="s">
        <v>30</v>
      </c>
      <c r="F45" s="17" t="s">
        <v>215</v>
      </c>
      <c r="G45" s="17" t="s">
        <v>914</v>
      </c>
      <c r="H45" s="223" t="s">
        <v>33</v>
      </c>
      <c r="I45" s="215" t="s">
        <v>34</v>
      </c>
      <c r="J45" s="215" t="s">
        <v>915</v>
      </c>
      <c r="K45" s="22" t="s">
        <v>1316</v>
      </c>
      <c r="L45" s="17"/>
      <c r="M45" s="3" t="s">
        <v>1102</v>
      </c>
      <c r="N45" s="23" t="s">
        <v>38</v>
      </c>
    </row>
    <row r="46" spans="1:14" ht="57" customHeight="1">
      <c r="A46" s="18" t="s">
        <v>39</v>
      </c>
      <c r="B46" s="16" t="s">
        <v>48</v>
      </c>
      <c r="C46" s="17">
        <v>31</v>
      </c>
      <c r="D46" s="30">
        <v>1200.72</v>
      </c>
      <c r="E46" s="17" t="s">
        <v>30</v>
      </c>
      <c r="F46" s="17" t="s">
        <v>218</v>
      </c>
      <c r="G46" s="17" t="s">
        <v>210</v>
      </c>
      <c r="H46" s="215" t="s">
        <v>95</v>
      </c>
      <c r="I46" s="215" t="s">
        <v>96</v>
      </c>
      <c r="J46" s="215" t="s">
        <v>211</v>
      </c>
      <c r="K46" s="22" t="s">
        <v>1316</v>
      </c>
      <c r="L46" s="17"/>
      <c r="M46" s="3" t="s">
        <v>1102</v>
      </c>
      <c r="N46" s="23" t="s">
        <v>38</v>
      </c>
    </row>
    <row r="47" spans="1:14" ht="57" customHeight="1">
      <c r="A47" s="18" t="s">
        <v>39</v>
      </c>
      <c r="B47" s="16" t="s">
        <v>48</v>
      </c>
      <c r="C47" s="17">
        <v>32</v>
      </c>
      <c r="D47" s="30">
        <v>1200.72</v>
      </c>
      <c r="E47" s="17" t="s">
        <v>30</v>
      </c>
      <c r="F47" s="17" t="s">
        <v>223</v>
      </c>
      <c r="G47" s="17" t="s">
        <v>213</v>
      </c>
      <c r="H47" s="223" t="s">
        <v>85</v>
      </c>
      <c r="I47" s="215" t="s">
        <v>86</v>
      </c>
      <c r="J47" s="215" t="s">
        <v>214</v>
      </c>
      <c r="K47" s="22" t="s">
        <v>1316</v>
      </c>
      <c r="L47" s="17"/>
      <c r="M47" s="3" t="s">
        <v>1102</v>
      </c>
      <c r="N47" s="23" t="s">
        <v>38</v>
      </c>
    </row>
    <row r="48" spans="1:14" ht="57" customHeight="1">
      <c r="A48" s="18" t="s">
        <v>39</v>
      </c>
      <c r="B48" s="16" t="s">
        <v>48</v>
      </c>
      <c r="C48" s="17">
        <v>33</v>
      </c>
      <c r="D48" s="30">
        <v>1200.72</v>
      </c>
      <c r="E48" s="17" t="s">
        <v>30</v>
      </c>
      <c r="F48" s="17" t="s">
        <v>226</v>
      </c>
      <c r="G48" s="24" t="s">
        <v>847</v>
      </c>
      <c r="H48" s="215" t="s">
        <v>85</v>
      </c>
      <c r="I48" s="215" t="s">
        <v>86</v>
      </c>
      <c r="J48" s="216" t="s">
        <v>1093</v>
      </c>
      <c r="K48" s="22" t="s">
        <v>1316</v>
      </c>
      <c r="L48" s="17"/>
      <c r="M48" s="3" t="s">
        <v>1102</v>
      </c>
      <c r="N48" s="23" t="s">
        <v>38</v>
      </c>
    </row>
    <row r="49" spans="1:14" ht="57" customHeight="1">
      <c r="A49" s="18" t="s">
        <v>39</v>
      </c>
      <c r="B49" s="16" t="s">
        <v>48</v>
      </c>
      <c r="C49" s="17">
        <v>34</v>
      </c>
      <c r="D49" s="30">
        <v>1200.72</v>
      </c>
      <c r="E49" s="17" t="s">
        <v>30</v>
      </c>
      <c r="F49" s="17" t="s">
        <v>232</v>
      </c>
      <c r="G49" s="17" t="s">
        <v>853</v>
      </c>
      <c r="H49" s="223" t="s">
        <v>33</v>
      </c>
      <c r="I49" s="215" t="s">
        <v>34</v>
      </c>
      <c r="J49" s="215" t="s">
        <v>854</v>
      </c>
      <c r="K49" s="22" t="s">
        <v>1316</v>
      </c>
      <c r="L49" s="17"/>
      <c r="M49" s="3" t="s">
        <v>1102</v>
      </c>
      <c r="N49" s="23" t="s">
        <v>38</v>
      </c>
    </row>
    <row r="50" spans="1:14" ht="57" customHeight="1">
      <c r="A50" s="18" t="s">
        <v>39</v>
      </c>
      <c r="B50" s="16" t="s">
        <v>48</v>
      </c>
      <c r="C50" s="17">
        <v>35</v>
      </c>
      <c r="D50" s="30">
        <v>1200.72</v>
      </c>
      <c r="E50" s="17" t="s">
        <v>30</v>
      </c>
      <c r="F50" s="17" t="s">
        <v>235</v>
      </c>
      <c r="G50" s="17" t="s">
        <v>219</v>
      </c>
      <c r="H50" s="215" t="s">
        <v>220</v>
      </c>
      <c r="I50" s="215" t="s">
        <v>221</v>
      </c>
      <c r="J50" s="215" t="s">
        <v>222</v>
      </c>
      <c r="K50" s="22" t="s">
        <v>1316</v>
      </c>
      <c r="L50" s="17"/>
      <c r="M50" s="3" t="s">
        <v>1102</v>
      </c>
      <c r="N50" s="23" t="s">
        <v>38</v>
      </c>
    </row>
    <row r="51" spans="1:14" ht="57" customHeight="1">
      <c r="A51" s="18" t="s">
        <v>39</v>
      </c>
      <c r="B51" s="16" t="s">
        <v>48</v>
      </c>
      <c r="C51" s="17">
        <v>36</v>
      </c>
      <c r="D51" s="30">
        <v>1200.72</v>
      </c>
      <c r="E51" s="17" t="s">
        <v>30</v>
      </c>
      <c r="F51" s="17" t="s">
        <v>241</v>
      </c>
      <c r="G51" s="17" t="s">
        <v>224</v>
      </c>
      <c r="H51" s="223" t="s">
        <v>75</v>
      </c>
      <c r="I51" s="215" t="s">
        <v>76</v>
      </c>
      <c r="J51" s="215" t="s">
        <v>225</v>
      </c>
      <c r="K51" s="22" t="s">
        <v>1316</v>
      </c>
      <c r="L51" s="17"/>
      <c r="M51" s="3" t="s">
        <v>1102</v>
      </c>
      <c r="N51" s="23" t="s">
        <v>38</v>
      </c>
    </row>
    <row r="52" spans="1:14" ht="57" customHeight="1">
      <c r="A52" s="18"/>
      <c r="B52" s="16"/>
      <c r="C52" s="17">
        <v>37</v>
      </c>
      <c r="D52" s="30">
        <v>1200.72</v>
      </c>
      <c r="E52" s="17" t="s">
        <v>30</v>
      </c>
      <c r="F52" s="17" t="s">
        <v>256</v>
      </c>
      <c r="G52" s="17" t="s">
        <v>239</v>
      </c>
      <c r="H52" s="223" t="s">
        <v>33</v>
      </c>
      <c r="I52" s="215" t="s">
        <v>34</v>
      </c>
      <c r="J52" s="215" t="s">
        <v>240</v>
      </c>
      <c r="K52" s="22" t="s">
        <v>1316</v>
      </c>
      <c r="L52" s="17"/>
      <c r="M52" s="3" t="s">
        <v>1102</v>
      </c>
      <c r="N52" s="23" t="s">
        <v>38</v>
      </c>
    </row>
    <row r="53" spans="1:14" ht="57" customHeight="1">
      <c r="A53" s="18" t="s">
        <v>39</v>
      </c>
      <c r="B53" s="16" t="s">
        <v>48</v>
      </c>
      <c r="C53" s="17">
        <v>38</v>
      </c>
      <c r="D53" s="30">
        <v>1200.72</v>
      </c>
      <c r="E53" s="17" t="s">
        <v>30</v>
      </c>
      <c r="F53" s="17" t="s">
        <v>262</v>
      </c>
      <c r="G53" s="17" t="s">
        <v>1317</v>
      </c>
      <c r="H53" s="215" t="s">
        <v>80</v>
      </c>
      <c r="I53" s="215" t="s">
        <v>81</v>
      </c>
      <c r="J53" s="215" t="s">
        <v>246</v>
      </c>
      <c r="K53" s="22" t="s">
        <v>1316</v>
      </c>
      <c r="L53" s="17"/>
      <c r="M53" s="3" t="s">
        <v>1102</v>
      </c>
      <c r="N53" s="23" t="s">
        <v>38</v>
      </c>
    </row>
    <row r="54" spans="1:14" ht="57" customHeight="1">
      <c r="A54" s="18" t="s">
        <v>39</v>
      </c>
      <c r="B54" s="16" t="s">
        <v>48</v>
      </c>
      <c r="C54" s="17">
        <v>39</v>
      </c>
      <c r="D54" s="30">
        <v>1200.72</v>
      </c>
      <c r="E54" s="17" t="s">
        <v>30</v>
      </c>
      <c r="F54" s="17" t="s">
        <v>268</v>
      </c>
      <c r="G54" s="17" t="s">
        <v>248</v>
      </c>
      <c r="H54" s="215" t="s">
        <v>113</v>
      </c>
      <c r="I54" s="215" t="s">
        <v>114</v>
      </c>
      <c r="J54" s="215" t="s">
        <v>249</v>
      </c>
      <c r="K54" s="22" t="s">
        <v>1316</v>
      </c>
      <c r="L54" s="17"/>
      <c r="M54" s="3" t="s">
        <v>1102</v>
      </c>
      <c r="N54" s="23" t="s">
        <v>38</v>
      </c>
    </row>
    <row r="55" spans="1:14" ht="57" customHeight="1">
      <c r="A55" s="18" t="s">
        <v>39</v>
      </c>
      <c r="B55" s="16" t="s">
        <v>48</v>
      </c>
      <c r="C55" s="17">
        <v>40</v>
      </c>
      <c r="D55" s="30">
        <v>1200.72</v>
      </c>
      <c r="E55" s="17" t="s">
        <v>30</v>
      </c>
      <c r="F55" s="17" t="s">
        <v>271</v>
      </c>
      <c r="G55" s="38" t="s">
        <v>251</v>
      </c>
      <c r="H55" s="215" t="s">
        <v>85</v>
      </c>
      <c r="I55" s="215" t="s">
        <v>86</v>
      </c>
      <c r="J55" s="215" t="s">
        <v>252</v>
      </c>
      <c r="K55" s="22" t="s">
        <v>1316</v>
      </c>
      <c r="L55" s="17"/>
      <c r="M55" s="3" t="s">
        <v>1102</v>
      </c>
      <c r="N55" s="23" t="s">
        <v>38</v>
      </c>
    </row>
    <row r="56" spans="1:14" ht="57" customHeight="1">
      <c r="A56" s="18" t="s">
        <v>39</v>
      </c>
      <c r="B56" s="16" t="s">
        <v>48</v>
      </c>
      <c r="C56" s="17">
        <v>41</v>
      </c>
      <c r="D56" s="30">
        <v>1200.72</v>
      </c>
      <c r="E56" s="17" t="s">
        <v>30</v>
      </c>
      <c r="F56" s="17" t="s">
        <v>274</v>
      </c>
      <c r="G56" s="17" t="s">
        <v>919</v>
      </c>
      <c r="H56" s="215" t="s">
        <v>85</v>
      </c>
      <c r="I56" s="215" t="s">
        <v>86</v>
      </c>
      <c r="J56" s="215" t="s">
        <v>920</v>
      </c>
      <c r="K56" s="22" t="s">
        <v>1316</v>
      </c>
      <c r="L56" s="17"/>
      <c r="M56" s="3" t="s">
        <v>1102</v>
      </c>
      <c r="N56" s="23" t="s">
        <v>38</v>
      </c>
    </row>
    <row r="57" spans="1:14" ht="57" customHeight="1">
      <c r="A57" s="18" t="s">
        <v>39</v>
      </c>
      <c r="B57" s="16" t="s">
        <v>48</v>
      </c>
      <c r="C57" s="17">
        <v>42</v>
      </c>
      <c r="D57" s="30">
        <v>1200.72</v>
      </c>
      <c r="E57" s="17" t="s">
        <v>30</v>
      </c>
      <c r="F57" s="17" t="s">
        <v>277</v>
      </c>
      <c r="G57" s="17" t="s">
        <v>921</v>
      </c>
      <c r="H57" s="215" t="s">
        <v>75</v>
      </c>
      <c r="I57" s="215" t="s">
        <v>76</v>
      </c>
      <c r="J57" s="215" t="s">
        <v>922</v>
      </c>
      <c r="K57" s="22" t="s">
        <v>1316</v>
      </c>
      <c r="L57" s="17"/>
      <c r="M57" s="3" t="s">
        <v>1102</v>
      </c>
      <c r="N57" s="23" t="s">
        <v>38</v>
      </c>
    </row>
    <row r="58" spans="1:14" ht="57" customHeight="1">
      <c r="A58" s="18" t="s">
        <v>39</v>
      </c>
      <c r="B58" s="16" t="s">
        <v>48</v>
      </c>
      <c r="C58" s="17">
        <v>43</v>
      </c>
      <c r="D58" s="30">
        <v>1200.72</v>
      </c>
      <c r="E58" s="17" t="s">
        <v>30</v>
      </c>
      <c r="F58" s="17" t="s">
        <v>289</v>
      </c>
      <c r="G58" s="17" t="s">
        <v>923</v>
      </c>
      <c r="H58" s="215" t="s">
        <v>85</v>
      </c>
      <c r="I58" s="215" t="s">
        <v>86</v>
      </c>
      <c r="J58" s="215" t="s">
        <v>924</v>
      </c>
      <c r="K58" s="22" t="s">
        <v>1316</v>
      </c>
      <c r="L58" s="17"/>
      <c r="M58" s="3" t="s">
        <v>1102</v>
      </c>
      <c r="N58" s="23" t="s">
        <v>38</v>
      </c>
    </row>
    <row r="59" spans="1:14" ht="57" customHeight="1">
      <c r="A59" s="18" t="s">
        <v>39</v>
      </c>
      <c r="B59" s="16" t="s">
        <v>48</v>
      </c>
      <c r="C59" s="17">
        <v>44</v>
      </c>
      <c r="D59" s="30">
        <v>2058.31</v>
      </c>
      <c r="E59" s="17" t="s">
        <v>30</v>
      </c>
      <c r="F59" s="17" t="s">
        <v>295</v>
      </c>
      <c r="G59" s="17" t="s">
        <v>266</v>
      </c>
      <c r="H59" s="215" t="s">
        <v>85</v>
      </c>
      <c r="I59" s="215" t="s">
        <v>86</v>
      </c>
      <c r="J59" s="215" t="s">
        <v>267</v>
      </c>
      <c r="K59" s="22" t="s">
        <v>1316</v>
      </c>
      <c r="L59" s="17"/>
      <c r="M59" s="3" t="s">
        <v>1102</v>
      </c>
      <c r="N59" s="23" t="s">
        <v>38</v>
      </c>
    </row>
    <row r="60" spans="1:14" ht="57" customHeight="1">
      <c r="A60" s="18" t="s">
        <v>39</v>
      </c>
      <c r="B60" s="16" t="s">
        <v>48</v>
      </c>
      <c r="C60" s="17">
        <v>45</v>
      </c>
      <c r="D60" s="30">
        <v>1200.72</v>
      </c>
      <c r="E60" s="17" t="s">
        <v>30</v>
      </c>
      <c r="F60" s="17" t="s">
        <v>298</v>
      </c>
      <c r="G60" s="17" t="s">
        <v>925</v>
      </c>
      <c r="H60" s="215" t="s">
        <v>85</v>
      </c>
      <c r="I60" s="215" t="s">
        <v>86</v>
      </c>
      <c r="J60" s="215" t="s">
        <v>926</v>
      </c>
      <c r="K60" s="22" t="s">
        <v>1316</v>
      </c>
      <c r="L60" s="17"/>
      <c r="M60" s="3" t="s">
        <v>1102</v>
      </c>
      <c r="N60" s="23" t="s">
        <v>38</v>
      </c>
    </row>
    <row r="61" spans="1:14" ht="57" customHeight="1">
      <c r="A61" s="18" t="s">
        <v>39</v>
      </c>
      <c r="B61" s="16" t="s">
        <v>48</v>
      </c>
      <c r="C61" s="17">
        <v>46</v>
      </c>
      <c r="D61" s="30">
        <v>1200.72</v>
      </c>
      <c r="E61" s="17" t="s">
        <v>30</v>
      </c>
      <c r="F61" s="17" t="s">
        <v>301</v>
      </c>
      <c r="G61" s="17" t="s">
        <v>269</v>
      </c>
      <c r="H61" s="215" t="s">
        <v>85</v>
      </c>
      <c r="I61" s="215" t="s">
        <v>86</v>
      </c>
      <c r="J61" s="215" t="s">
        <v>270</v>
      </c>
      <c r="K61" s="22" t="s">
        <v>1316</v>
      </c>
      <c r="L61" s="17"/>
      <c r="M61" s="3" t="s">
        <v>1102</v>
      </c>
      <c r="N61" s="23" t="s">
        <v>38</v>
      </c>
    </row>
    <row r="62" spans="1:14" ht="57" customHeight="1">
      <c r="A62" s="18" t="s">
        <v>39</v>
      </c>
      <c r="B62" s="16" t="s">
        <v>48</v>
      </c>
      <c r="C62" s="17">
        <v>47</v>
      </c>
      <c r="D62" s="30">
        <v>1200.72</v>
      </c>
      <c r="E62" s="17" t="s">
        <v>30</v>
      </c>
      <c r="F62" s="17" t="s">
        <v>304</v>
      </c>
      <c r="G62" s="17" t="s">
        <v>272</v>
      </c>
      <c r="H62" s="215" t="s">
        <v>75</v>
      </c>
      <c r="I62" s="215" t="s">
        <v>76</v>
      </c>
      <c r="J62" s="215" t="s">
        <v>273</v>
      </c>
      <c r="K62" s="22" t="s">
        <v>1316</v>
      </c>
      <c r="L62" s="17"/>
      <c r="M62" s="3" t="s">
        <v>1102</v>
      </c>
      <c r="N62" s="23" t="s">
        <v>38</v>
      </c>
    </row>
    <row r="63" spans="1:14" ht="57" customHeight="1">
      <c r="A63" s="18" t="s">
        <v>39</v>
      </c>
      <c r="B63" s="16" t="s">
        <v>48</v>
      </c>
      <c r="C63" s="17">
        <v>48</v>
      </c>
      <c r="D63" s="30">
        <v>1200.72</v>
      </c>
      <c r="E63" s="17" t="s">
        <v>30</v>
      </c>
      <c r="F63" s="17" t="s">
        <v>307</v>
      </c>
      <c r="G63" s="17" t="s">
        <v>275</v>
      </c>
      <c r="H63" s="223" t="s">
        <v>113</v>
      </c>
      <c r="I63" s="215" t="s">
        <v>114</v>
      </c>
      <c r="J63" s="215" t="s">
        <v>276</v>
      </c>
      <c r="K63" s="22" t="s">
        <v>1316</v>
      </c>
      <c r="L63" s="17"/>
      <c r="M63" s="3" t="s">
        <v>1102</v>
      </c>
      <c r="N63" s="23" t="s">
        <v>38</v>
      </c>
    </row>
    <row r="64" spans="1:14" ht="57" customHeight="1">
      <c r="A64" s="18" t="s">
        <v>39</v>
      </c>
      <c r="B64" s="16" t="s">
        <v>48</v>
      </c>
      <c r="C64" s="17">
        <v>49</v>
      </c>
      <c r="D64" s="30">
        <v>1200.72</v>
      </c>
      <c r="E64" s="17" t="s">
        <v>30</v>
      </c>
      <c r="F64" s="17" t="s">
        <v>319</v>
      </c>
      <c r="G64" s="17" t="s">
        <v>287</v>
      </c>
      <c r="H64" s="215" t="s">
        <v>113</v>
      </c>
      <c r="I64" s="215" t="s">
        <v>114</v>
      </c>
      <c r="J64" s="215" t="s">
        <v>288</v>
      </c>
      <c r="K64" s="22" t="s">
        <v>1316</v>
      </c>
      <c r="L64" s="17"/>
      <c r="M64" s="3" t="s">
        <v>1102</v>
      </c>
      <c r="N64" s="23" t="s">
        <v>38</v>
      </c>
    </row>
    <row r="65" spans="1:14" ht="57" customHeight="1">
      <c r="A65" s="18"/>
      <c r="B65" s="16"/>
      <c r="C65" s="17">
        <v>50</v>
      </c>
      <c r="D65" s="30">
        <v>1200.72</v>
      </c>
      <c r="E65" s="17" t="s">
        <v>30</v>
      </c>
      <c r="F65" s="17" t="s">
        <v>322</v>
      </c>
      <c r="G65" s="17" t="s">
        <v>290</v>
      </c>
      <c r="H65" s="223" t="s">
        <v>75</v>
      </c>
      <c r="I65" s="215" t="s">
        <v>76</v>
      </c>
      <c r="J65" s="215" t="s">
        <v>291</v>
      </c>
      <c r="K65" s="22" t="s">
        <v>1316</v>
      </c>
      <c r="L65" s="17"/>
      <c r="M65" s="3" t="s">
        <v>1102</v>
      </c>
      <c r="N65" s="23" t="s">
        <v>38</v>
      </c>
    </row>
    <row r="66" spans="1:14" ht="57" customHeight="1">
      <c r="A66" s="18" t="s">
        <v>39</v>
      </c>
      <c r="B66" s="16" t="s">
        <v>48</v>
      </c>
      <c r="C66" s="17">
        <v>51</v>
      </c>
      <c r="D66" s="30">
        <v>1200.72</v>
      </c>
      <c r="E66" s="17" t="s">
        <v>30</v>
      </c>
      <c r="F66" s="17" t="s">
        <v>325</v>
      </c>
      <c r="G66" s="17" t="s">
        <v>293</v>
      </c>
      <c r="H66" s="223" t="s">
        <v>56</v>
      </c>
      <c r="I66" s="215" t="s">
        <v>57</v>
      </c>
      <c r="J66" s="215" t="s">
        <v>294</v>
      </c>
      <c r="K66" s="22" t="s">
        <v>1316</v>
      </c>
      <c r="L66" s="17"/>
      <c r="M66" s="3" t="s">
        <v>1102</v>
      </c>
      <c r="N66" s="23" t="s">
        <v>38</v>
      </c>
    </row>
    <row r="67" spans="1:14" ht="57" customHeight="1">
      <c r="A67" s="18" t="s">
        <v>39</v>
      </c>
      <c r="B67" s="16" t="s">
        <v>48</v>
      </c>
      <c r="C67" s="17">
        <v>52</v>
      </c>
      <c r="D67" s="30">
        <v>1200.72</v>
      </c>
      <c r="E67" s="17" t="s">
        <v>30</v>
      </c>
      <c r="F67" s="17" t="s">
        <v>328</v>
      </c>
      <c r="G67" s="17" t="s">
        <v>927</v>
      </c>
      <c r="H67" s="215" t="s">
        <v>75</v>
      </c>
      <c r="I67" s="215" t="s">
        <v>76</v>
      </c>
      <c r="J67" s="215" t="s">
        <v>928</v>
      </c>
      <c r="K67" s="22" t="s">
        <v>1316</v>
      </c>
      <c r="L67" s="17"/>
      <c r="M67" s="3" t="s">
        <v>1102</v>
      </c>
      <c r="N67" s="23" t="s">
        <v>38</v>
      </c>
    </row>
    <row r="68" spans="1:14" ht="57" customHeight="1">
      <c r="A68" s="18"/>
      <c r="B68" s="16"/>
      <c r="C68" s="17">
        <v>53</v>
      </c>
      <c r="D68" s="30">
        <v>1200.72</v>
      </c>
      <c r="E68" s="17" t="s">
        <v>30</v>
      </c>
      <c r="F68" s="17" t="s">
        <v>331</v>
      </c>
      <c r="G68" s="17" t="s">
        <v>929</v>
      </c>
      <c r="H68" s="223" t="s">
        <v>95</v>
      </c>
      <c r="I68" s="215" t="s">
        <v>96</v>
      </c>
      <c r="J68" s="215" t="s">
        <v>930</v>
      </c>
      <c r="K68" s="22" t="s">
        <v>1316</v>
      </c>
      <c r="L68" s="17"/>
      <c r="M68" s="3" t="s">
        <v>1102</v>
      </c>
      <c r="N68" s="23" t="s">
        <v>38</v>
      </c>
    </row>
    <row r="69" spans="1:14" ht="57" customHeight="1">
      <c r="A69" s="18" t="s">
        <v>39</v>
      </c>
      <c r="B69" s="16" t="s">
        <v>48</v>
      </c>
      <c r="C69" s="17">
        <v>54</v>
      </c>
      <c r="D69" s="30">
        <v>1200.72</v>
      </c>
      <c r="E69" s="17" t="s">
        <v>30</v>
      </c>
      <c r="F69" s="17" t="s">
        <v>343</v>
      </c>
      <c r="G69" s="17" t="s">
        <v>931</v>
      </c>
      <c r="H69" s="215" t="s">
        <v>56</v>
      </c>
      <c r="I69" s="215" t="s">
        <v>57</v>
      </c>
      <c r="J69" s="215" t="s">
        <v>932</v>
      </c>
      <c r="K69" s="22" t="s">
        <v>1316</v>
      </c>
      <c r="L69" s="17"/>
      <c r="M69" s="3" t="s">
        <v>1102</v>
      </c>
      <c r="N69" s="23" t="s">
        <v>38</v>
      </c>
    </row>
    <row r="70" spans="1:14" ht="57" customHeight="1">
      <c r="A70" s="18"/>
      <c r="B70" s="16"/>
      <c r="C70" s="17">
        <v>55</v>
      </c>
      <c r="D70" s="30">
        <v>2058.31</v>
      </c>
      <c r="E70" s="17" t="s">
        <v>30</v>
      </c>
      <c r="F70" s="17" t="s">
        <v>346</v>
      </c>
      <c r="G70" s="17" t="s">
        <v>305</v>
      </c>
      <c r="H70" s="223" t="s">
        <v>100</v>
      </c>
      <c r="I70" s="215" t="s">
        <v>101</v>
      </c>
      <c r="J70" s="215" t="s">
        <v>306</v>
      </c>
      <c r="K70" s="22" t="s">
        <v>1316</v>
      </c>
      <c r="L70" s="17"/>
      <c r="M70" s="3" t="s">
        <v>1102</v>
      </c>
      <c r="N70" s="23" t="s">
        <v>38</v>
      </c>
    </row>
    <row r="71" spans="1:14" ht="57" customHeight="1">
      <c r="A71" s="18" t="s">
        <v>39</v>
      </c>
      <c r="B71" s="16" t="s">
        <v>48</v>
      </c>
      <c r="C71" s="17">
        <v>56</v>
      </c>
      <c r="D71" s="30">
        <v>1200.72</v>
      </c>
      <c r="E71" s="17" t="s">
        <v>30</v>
      </c>
      <c r="F71" s="17" t="s">
        <v>349</v>
      </c>
      <c r="G71" s="17" t="s">
        <v>933</v>
      </c>
      <c r="H71" s="215" t="s">
        <v>75</v>
      </c>
      <c r="I71" s="215" t="s">
        <v>76</v>
      </c>
      <c r="J71" s="215" t="s">
        <v>934</v>
      </c>
      <c r="K71" s="22" t="s">
        <v>1316</v>
      </c>
      <c r="L71" s="17"/>
      <c r="M71" s="3" t="s">
        <v>1102</v>
      </c>
      <c r="N71" s="23" t="s">
        <v>38</v>
      </c>
    </row>
    <row r="72" spans="1:14" ht="57" customHeight="1">
      <c r="A72" s="18"/>
      <c r="B72" s="16"/>
      <c r="C72" s="17">
        <v>57</v>
      </c>
      <c r="D72" s="30">
        <v>1200.72</v>
      </c>
      <c r="E72" s="17" t="s">
        <v>30</v>
      </c>
      <c r="F72" s="17" t="s">
        <v>352</v>
      </c>
      <c r="G72" s="17" t="s">
        <v>308</v>
      </c>
      <c r="H72" s="223" t="s">
        <v>56</v>
      </c>
      <c r="I72" s="215" t="s">
        <v>57</v>
      </c>
      <c r="J72" s="215" t="s">
        <v>309</v>
      </c>
      <c r="K72" s="22" t="s">
        <v>1316</v>
      </c>
      <c r="L72" s="17"/>
      <c r="M72" s="3" t="s">
        <v>1102</v>
      </c>
      <c r="N72" s="23" t="s">
        <v>38</v>
      </c>
    </row>
    <row r="73" spans="1:14" ht="57" customHeight="1">
      <c r="A73" s="18" t="s">
        <v>39</v>
      </c>
      <c r="B73" s="16" t="s">
        <v>48</v>
      </c>
      <c r="C73" s="17">
        <v>58</v>
      </c>
      <c r="D73" s="30">
        <v>1200.72</v>
      </c>
      <c r="E73" s="17" t="s">
        <v>30</v>
      </c>
      <c r="F73" s="17" t="s">
        <v>364</v>
      </c>
      <c r="G73" s="17" t="s">
        <v>320</v>
      </c>
      <c r="H73" s="31" t="s">
        <v>75</v>
      </c>
      <c r="I73" s="223" t="s">
        <v>76</v>
      </c>
      <c r="J73" s="215" t="s">
        <v>321</v>
      </c>
      <c r="K73" s="22" t="s">
        <v>1316</v>
      </c>
      <c r="L73" s="17"/>
      <c r="M73" s="3" t="s">
        <v>1102</v>
      </c>
      <c r="N73" s="23" t="s">
        <v>38</v>
      </c>
    </row>
    <row r="74" spans="1:14" ht="57" customHeight="1">
      <c r="A74" s="18" t="s">
        <v>39</v>
      </c>
      <c r="B74" s="16" t="s">
        <v>48</v>
      </c>
      <c r="C74" s="17">
        <v>59</v>
      </c>
      <c r="D74" s="30">
        <v>1200.72</v>
      </c>
      <c r="E74" s="17" t="s">
        <v>30</v>
      </c>
      <c r="F74" s="17" t="s">
        <v>367</v>
      </c>
      <c r="G74" s="17" t="s">
        <v>323</v>
      </c>
      <c r="H74" s="223" t="s">
        <v>85</v>
      </c>
      <c r="I74" s="215" t="s">
        <v>86</v>
      </c>
      <c r="J74" s="215" t="s">
        <v>324</v>
      </c>
      <c r="K74" s="22" t="s">
        <v>1316</v>
      </c>
      <c r="L74" s="17"/>
      <c r="M74" s="3" t="s">
        <v>1102</v>
      </c>
      <c r="N74" s="23" t="s">
        <v>38</v>
      </c>
    </row>
    <row r="75" spans="1:14" ht="57" customHeight="1">
      <c r="A75" s="18" t="s">
        <v>39</v>
      </c>
      <c r="B75" s="16" t="s">
        <v>48</v>
      </c>
      <c r="C75" s="17">
        <v>60</v>
      </c>
      <c r="D75" s="30">
        <v>1200.72</v>
      </c>
      <c r="E75" s="17" t="s">
        <v>30</v>
      </c>
      <c r="F75" s="17" t="s">
        <v>370</v>
      </c>
      <c r="G75" s="17" t="s">
        <v>326</v>
      </c>
      <c r="H75" s="215" t="s">
        <v>90</v>
      </c>
      <c r="I75" s="215" t="s">
        <v>91</v>
      </c>
      <c r="J75" s="215" t="s">
        <v>327</v>
      </c>
      <c r="K75" s="22" t="s">
        <v>1316</v>
      </c>
      <c r="L75" s="17"/>
      <c r="M75" s="3" t="s">
        <v>1102</v>
      </c>
      <c r="N75" s="23" t="s">
        <v>38</v>
      </c>
    </row>
    <row r="76" spans="1:14" ht="57" customHeight="1">
      <c r="A76" s="18" t="s">
        <v>39</v>
      </c>
      <c r="B76" s="16" t="s">
        <v>48</v>
      </c>
      <c r="C76" s="17">
        <v>61</v>
      </c>
      <c r="D76" s="30">
        <v>1200.72</v>
      </c>
      <c r="E76" s="17" t="s">
        <v>30</v>
      </c>
      <c r="F76" s="17" t="s">
        <v>373</v>
      </c>
      <c r="G76" s="17" t="s">
        <v>329</v>
      </c>
      <c r="H76" s="215" t="s">
        <v>185</v>
      </c>
      <c r="I76" s="215" t="s">
        <v>186</v>
      </c>
      <c r="J76" s="215" t="s">
        <v>330</v>
      </c>
      <c r="K76" s="22" t="s">
        <v>1316</v>
      </c>
      <c r="L76" s="17"/>
      <c r="M76" s="3" t="s">
        <v>1102</v>
      </c>
      <c r="N76" s="23" t="s">
        <v>38</v>
      </c>
    </row>
    <row r="77" spans="1:14" ht="57" customHeight="1">
      <c r="A77" s="18"/>
      <c r="B77" s="16"/>
      <c r="C77" s="17">
        <v>62</v>
      </c>
      <c r="D77" s="30">
        <v>1200.72</v>
      </c>
      <c r="E77" s="17" t="s">
        <v>30</v>
      </c>
      <c r="F77" s="17" t="s">
        <v>378</v>
      </c>
      <c r="G77" s="17" t="s">
        <v>935</v>
      </c>
      <c r="H77" s="215" t="s">
        <v>56</v>
      </c>
      <c r="I77" s="215" t="s">
        <v>57</v>
      </c>
      <c r="J77" s="215" t="s">
        <v>936</v>
      </c>
      <c r="K77" s="22" t="s">
        <v>1316</v>
      </c>
      <c r="L77" s="17"/>
      <c r="M77" s="3" t="s">
        <v>1102</v>
      </c>
      <c r="N77" s="23" t="s">
        <v>38</v>
      </c>
    </row>
    <row r="78" spans="1:14" ht="57" customHeight="1">
      <c r="A78" s="18" t="s">
        <v>39</v>
      </c>
      <c r="B78" s="16" t="s">
        <v>48</v>
      </c>
      <c r="C78" s="17">
        <v>63</v>
      </c>
      <c r="D78" s="30">
        <v>1200.72</v>
      </c>
      <c r="E78" s="17" t="s">
        <v>30</v>
      </c>
      <c r="F78" s="17" t="s">
        <v>381</v>
      </c>
      <c r="G78" s="17" t="s">
        <v>332</v>
      </c>
      <c r="H78" s="223" t="s">
        <v>113</v>
      </c>
      <c r="I78" s="215" t="s">
        <v>114</v>
      </c>
      <c r="J78" s="215" t="s">
        <v>333</v>
      </c>
      <c r="K78" s="22" t="s">
        <v>1316</v>
      </c>
      <c r="L78" s="17"/>
      <c r="M78" s="3" t="s">
        <v>1102</v>
      </c>
      <c r="N78" s="23" t="s">
        <v>38</v>
      </c>
    </row>
    <row r="79" spans="1:14" ht="57" customHeight="1">
      <c r="A79" s="18" t="s">
        <v>39</v>
      </c>
      <c r="B79" s="16" t="s">
        <v>48</v>
      </c>
      <c r="C79" s="17">
        <v>64</v>
      </c>
      <c r="D79" s="30">
        <v>1200.72</v>
      </c>
      <c r="E79" s="17" t="s">
        <v>30</v>
      </c>
      <c r="F79" s="17" t="s">
        <v>384</v>
      </c>
      <c r="G79" s="17" t="s">
        <v>335</v>
      </c>
      <c r="H79" s="215" t="s">
        <v>75</v>
      </c>
      <c r="I79" s="215" t="s">
        <v>76</v>
      </c>
      <c r="J79" s="215" t="s">
        <v>336</v>
      </c>
      <c r="K79" s="22" t="s">
        <v>1316</v>
      </c>
      <c r="L79" s="17"/>
      <c r="M79" s="3" t="s">
        <v>1102</v>
      </c>
      <c r="N79" s="23" t="s">
        <v>38</v>
      </c>
    </row>
    <row r="80" spans="1:14" ht="57" customHeight="1">
      <c r="A80" s="18" t="s">
        <v>39</v>
      </c>
      <c r="B80" s="16" t="s">
        <v>48</v>
      </c>
      <c r="C80" s="17">
        <v>65</v>
      </c>
      <c r="D80" s="30">
        <v>1200.72</v>
      </c>
      <c r="E80" s="17" t="s">
        <v>30</v>
      </c>
      <c r="F80" s="17" t="s">
        <v>390</v>
      </c>
      <c r="G80" s="17" t="s">
        <v>341</v>
      </c>
      <c r="H80" s="215" t="s">
        <v>75</v>
      </c>
      <c r="I80" s="215" t="s">
        <v>76</v>
      </c>
      <c r="J80" s="215" t="s">
        <v>342</v>
      </c>
      <c r="K80" s="22" t="s">
        <v>1316</v>
      </c>
      <c r="L80" s="17"/>
      <c r="M80" s="3" t="s">
        <v>1102</v>
      </c>
      <c r="N80" s="23" t="s">
        <v>38</v>
      </c>
    </row>
    <row r="81" spans="1:14" ht="57" customHeight="1">
      <c r="A81" s="18"/>
      <c r="B81" s="16"/>
      <c r="C81" s="17">
        <v>66</v>
      </c>
      <c r="D81" s="30">
        <v>1200.72</v>
      </c>
      <c r="E81" s="17" t="s">
        <v>30</v>
      </c>
      <c r="F81" s="17" t="s">
        <v>393</v>
      </c>
      <c r="G81" s="17" t="s">
        <v>939</v>
      </c>
      <c r="H81" s="215" t="s">
        <v>940</v>
      </c>
      <c r="I81" s="215" t="s">
        <v>941</v>
      </c>
      <c r="J81" s="215" t="s">
        <v>942</v>
      </c>
      <c r="K81" s="22" t="s">
        <v>1316</v>
      </c>
      <c r="L81" s="17"/>
      <c r="M81" s="3" t="s">
        <v>1102</v>
      </c>
      <c r="N81" s="23" t="s">
        <v>38</v>
      </c>
    </row>
    <row r="82" spans="1:14" ht="57" customHeight="1">
      <c r="A82" s="18" t="s">
        <v>39</v>
      </c>
      <c r="B82" s="16" t="s">
        <v>48</v>
      </c>
      <c r="C82" s="17">
        <v>67</v>
      </c>
      <c r="D82" s="30">
        <v>1200.72</v>
      </c>
      <c r="E82" s="17" t="s">
        <v>30</v>
      </c>
      <c r="F82" s="17" t="s">
        <v>396</v>
      </c>
      <c r="G82" s="17" t="s">
        <v>344</v>
      </c>
      <c r="H82" s="215" t="s">
        <v>75</v>
      </c>
      <c r="I82" s="215" t="s">
        <v>76</v>
      </c>
      <c r="J82" s="215" t="s">
        <v>345</v>
      </c>
      <c r="K82" s="22" t="s">
        <v>1316</v>
      </c>
      <c r="L82" s="17"/>
      <c r="M82" s="3" t="s">
        <v>1102</v>
      </c>
      <c r="N82" s="23" t="s">
        <v>38</v>
      </c>
    </row>
    <row r="83" spans="1:14" ht="57" customHeight="1">
      <c r="A83" s="18" t="s">
        <v>39</v>
      </c>
      <c r="B83" s="16" t="s">
        <v>48</v>
      </c>
      <c r="C83" s="17">
        <v>68</v>
      </c>
      <c r="D83" s="30">
        <v>1200.72</v>
      </c>
      <c r="E83" s="17" t="s">
        <v>30</v>
      </c>
      <c r="F83" s="17" t="s">
        <v>401</v>
      </c>
      <c r="G83" s="17" t="s">
        <v>347</v>
      </c>
      <c r="H83" s="215" t="s">
        <v>33</v>
      </c>
      <c r="I83" s="215" t="s">
        <v>34</v>
      </c>
      <c r="J83" s="215" t="s">
        <v>348</v>
      </c>
      <c r="K83" s="22" t="s">
        <v>1316</v>
      </c>
      <c r="L83" s="17"/>
      <c r="M83" s="3" t="s">
        <v>1102</v>
      </c>
      <c r="N83" s="23" t="s">
        <v>38</v>
      </c>
    </row>
    <row r="84" spans="1:14" ht="57" customHeight="1">
      <c r="A84" s="18"/>
      <c r="B84" s="16"/>
      <c r="C84" s="17">
        <v>69</v>
      </c>
      <c r="D84" s="30">
        <v>1200.72</v>
      </c>
      <c r="E84" s="17" t="s">
        <v>30</v>
      </c>
      <c r="F84" s="17" t="s">
        <v>410</v>
      </c>
      <c r="G84" s="17" t="s">
        <v>356</v>
      </c>
      <c r="H84" s="215" t="s">
        <v>100</v>
      </c>
      <c r="I84" s="215" t="s">
        <v>101</v>
      </c>
      <c r="J84" s="215" t="s">
        <v>357</v>
      </c>
      <c r="K84" s="22" t="s">
        <v>1316</v>
      </c>
      <c r="L84" s="17"/>
      <c r="M84" s="3" t="s">
        <v>1102</v>
      </c>
      <c r="N84" s="23" t="s">
        <v>38</v>
      </c>
    </row>
    <row r="85" spans="1:14" ht="57" customHeight="1">
      <c r="A85" s="18"/>
      <c r="B85" s="16"/>
      <c r="C85" s="17">
        <v>70</v>
      </c>
      <c r="D85" s="30">
        <v>2058.31</v>
      </c>
      <c r="E85" s="17" t="s">
        <v>30</v>
      </c>
      <c r="F85" s="17" t="s">
        <v>413</v>
      </c>
      <c r="G85" s="17" t="s">
        <v>359</v>
      </c>
      <c r="H85" s="215" t="s">
        <v>75</v>
      </c>
      <c r="I85" s="215" t="s">
        <v>76</v>
      </c>
      <c r="J85" s="215" t="s">
        <v>360</v>
      </c>
      <c r="K85" s="22" t="s">
        <v>1316</v>
      </c>
      <c r="L85" s="17"/>
      <c r="M85" s="3" t="s">
        <v>1102</v>
      </c>
      <c r="N85" s="23" t="s">
        <v>38</v>
      </c>
    </row>
    <row r="86" spans="1:14" ht="57" customHeight="1">
      <c r="A86" s="18" t="s">
        <v>39</v>
      </c>
      <c r="B86" s="16" t="s">
        <v>48</v>
      </c>
      <c r="C86" s="17">
        <v>71</v>
      </c>
      <c r="D86" s="30">
        <v>1200.72</v>
      </c>
      <c r="E86" s="17" t="s">
        <v>30</v>
      </c>
      <c r="F86" s="17" t="s">
        <v>416</v>
      </c>
      <c r="G86" s="17" t="s">
        <v>362</v>
      </c>
      <c r="H86" s="215" t="s">
        <v>61</v>
      </c>
      <c r="I86" s="215" t="s">
        <v>62</v>
      </c>
      <c r="J86" s="215" t="s">
        <v>363</v>
      </c>
      <c r="K86" s="22" t="s">
        <v>1316</v>
      </c>
      <c r="L86" s="17"/>
      <c r="M86" s="3" t="s">
        <v>1102</v>
      </c>
      <c r="N86" s="23" t="s">
        <v>38</v>
      </c>
    </row>
    <row r="87" spans="1:14" ht="57" customHeight="1">
      <c r="A87" s="18" t="s">
        <v>39</v>
      </c>
      <c r="B87" s="16" t="s">
        <v>48</v>
      </c>
      <c r="C87" s="17">
        <v>72</v>
      </c>
      <c r="D87" s="30">
        <v>1200.72</v>
      </c>
      <c r="E87" s="17" t="s">
        <v>30</v>
      </c>
      <c r="F87" s="17" t="s">
        <v>419</v>
      </c>
      <c r="G87" s="17" t="s">
        <v>365</v>
      </c>
      <c r="H87" s="215" t="s">
        <v>85</v>
      </c>
      <c r="I87" s="215" t="s">
        <v>86</v>
      </c>
      <c r="J87" s="215" t="s">
        <v>366</v>
      </c>
      <c r="K87" s="22" t="s">
        <v>1316</v>
      </c>
      <c r="L87" s="17"/>
      <c r="M87" s="3" t="s">
        <v>1102</v>
      </c>
      <c r="N87" s="23" t="s">
        <v>38</v>
      </c>
    </row>
    <row r="88" spans="1:14" ht="57" customHeight="1">
      <c r="A88" s="18" t="s">
        <v>39</v>
      </c>
      <c r="B88" s="16" t="s">
        <v>48</v>
      </c>
      <c r="C88" s="17">
        <v>73</v>
      </c>
      <c r="D88" s="30">
        <v>1200.72</v>
      </c>
      <c r="E88" s="17" t="s">
        <v>30</v>
      </c>
      <c r="F88" s="17" t="s">
        <v>425</v>
      </c>
      <c r="G88" s="17" t="s">
        <v>943</v>
      </c>
      <c r="H88" s="215" t="s">
        <v>85</v>
      </c>
      <c r="I88" s="215" t="s">
        <v>86</v>
      </c>
      <c r="J88" s="215" t="s">
        <v>944</v>
      </c>
      <c r="K88" s="22" t="s">
        <v>1316</v>
      </c>
      <c r="L88" s="17"/>
      <c r="M88" s="3" t="s">
        <v>1102</v>
      </c>
      <c r="N88" s="23" t="s">
        <v>38</v>
      </c>
    </row>
    <row r="89" spans="1:14" ht="57" customHeight="1">
      <c r="A89" s="18"/>
      <c r="B89" s="16"/>
      <c r="C89" s="17">
        <v>74</v>
      </c>
      <c r="D89" s="30">
        <v>1200.72</v>
      </c>
      <c r="E89" s="17" t="s">
        <v>30</v>
      </c>
      <c r="F89" s="17" t="s">
        <v>428</v>
      </c>
      <c r="G89" s="17" t="s">
        <v>371</v>
      </c>
      <c r="H89" s="31" t="s">
        <v>95</v>
      </c>
      <c r="I89" s="215" t="s">
        <v>96</v>
      </c>
      <c r="J89" s="215" t="s">
        <v>372</v>
      </c>
      <c r="K89" s="22" t="s">
        <v>1316</v>
      </c>
      <c r="L89" s="17"/>
      <c r="M89" s="3" t="s">
        <v>1102</v>
      </c>
      <c r="N89" s="23" t="s">
        <v>38</v>
      </c>
    </row>
    <row r="90" spans="1:14" ht="57" customHeight="1">
      <c r="A90" s="18" t="s">
        <v>39</v>
      </c>
      <c r="B90" s="16" t="s">
        <v>48</v>
      </c>
      <c r="C90" s="17">
        <v>75</v>
      </c>
      <c r="D90" s="30">
        <v>1200.72</v>
      </c>
      <c r="E90" s="17" t="s">
        <v>30</v>
      </c>
      <c r="F90" s="17" t="s">
        <v>431</v>
      </c>
      <c r="G90" s="17" t="s">
        <v>374</v>
      </c>
      <c r="H90" s="215" t="s">
        <v>375</v>
      </c>
      <c r="I90" s="215" t="s">
        <v>376</v>
      </c>
      <c r="J90" s="215" t="s">
        <v>377</v>
      </c>
      <c r="K90" s="22" t="s">
        <v>1316</v>
      </c>
      <c r="L90" s="17"/>
      <c r="M90" s="3" t="s">
        <v>1102</v>
      </c>
      <c r="N90" s="23" t="s">
        <v>38</v>
      </c>
    </row>
    <row r="91" spans="1:14" ht="57" customHeight="1">
      <c r="A91" s="18" t="s">
        <v>39</v>
      </c>
      <c r="B91" s="16" t="s">
        <v>48</v>
      </c>
      <c r="C91" s="17">
        <v>76</v>
      </c>
      <c r="D91" s="30">
        <v>1200.72</v>
      </c>
      <c r="E91" s="17" t="s">
        <v>30</v>
      </c>
      <c r="F91" s="17" t="s">
        <v>434</v>
      </c>
      <c r="G91" s="17" t="s">
        <v>379</v>
      </c>
      <c r="H91" s="223" t="s">
        <v>220</v>
      </c>
      <c r="I91" s="215" t="s">
        <v>221</v>
      </c>
      <c r="J91" s="215" t="s">
        <v>380</v>
      </c>
      <c r="K91" s="22" t="s">
        <v>1316</v>
      </c>
      <c r="L91" s="17"/>
      <c r="M91" s="3" t="s">
        <v>1102</v>
      </c>
      <c r="N91" s="23" t="s">
        <v>38</v>
      </c>
    </row>
    <row r="92" spans="1:14" ht="57" customHeight="1">
      <c r="A92" s="18"/>
      <c r="B92" s="16"/>
      <c r="C92" s="17">
        <v>77</v>
      </c>
      <c r="D92" s="30">
        <v>1200.72</v>
      </c>
      <c r="E92" s="17" t="s">
        <v>30</v>
      </c>
      <c r="F92" s="17" t="s">
        <v>437</v>
      </c>
      <c r="G92" s="17" t="s">
        <v>945</v>
      </c>
      <c r="H92" s="215" t="s">
        <v>85</v>
      </c>
      <c r="I92" s="215" t="s">
        <v>86</v>
      </c>
      <c r="J92" s="215" t="s">
        <v>946</v>
      </c>
      <c r="K92" s="22" t="s">
        <v>1316</v>
      </c>
      <c r="L92" s="17"/>
      <c r="M92" s="3" t="s">
        <v>1102</v>
      </c>
      <c r="N92" s="23" t="s">
        <v>38</v>
      </c>
    </row>
    <row r="93" spans="1:14" ht="57" customHeight="1">
      <c r="A93" s="18" t="s">
        <v>39</v>
      </c>
      <c r="B93" s="16" t="s">
        <v>48</v>
      </c>
      <c r="C93" s="17">
        <v>78</v>
      </c>
      <c r="D93" s="30">
        <v>1200.72</v>
      </c>
      <c r="E93" s="17" t="s">
        <v>30</v>
      </c>
      <c r="F93" s="17" t="s">
        <v>440</v>
      </c>
      <c r="G93" s="17" t="s">
        <v>947</v>
      </c>
      <c r="H93" s="223" t="s">
        <v>95</v>
      </c>
      <c r="I93" s="215" t="s">
        <v>96</v>
      </c>
      <c r="J93" s="215" t="s">
        <v>948</v>
      </c>
      <c r="K93" s="22" t="s">
        <v>1316</v>
      </c>
      <c r="L93" s="17"/>
      <c r="M93" s="3" t="s">
        <v>1102</v>
      </c>
      <c r="N93" s="23" t="s">
        <v>38</v>
      </c>
    </row>
    <row r="94" spans="1:14" ht="57" customHeight="1">
      <c r="A94" s="18" t="s">
        <v>39</v>
      </c>
      <c r="B94" s="16" t="s">
        <v>48</v>
      </c>
      <c r="C94" s="17">
        <v>79</v>
      </c>
      <c r="D94" s="30">
        <v>1200.72</v>
      </c>
      <c r="E94" s="17" t="s">
        <v>30</v>
      </c>
      <c r="F94" s="17" t="s">
        <v>443</v>
      </c>
      <c r="G94" s="17" t="s">
        <v>949</v>
      </c>
      <c r="H94" s="215" t="s">
        <v>80</v>
      </c>
      <c r="I94" s="215" t="s">
        <v>81</v>
      </c>
      <c r="J94" s="215" t="s">
        <v>950</v>
      </c>
      <c r="K94" s="22" t="s">
        <v>1316</v>
      </c>
      <c r="L94" s="17"/>
      <c r="M94" s="3" t="s">
        <v>1102</v>
      </c>
      <c r="N94" s="23" t="s">
        <v>38</v>
      </c>
    </row>
    <row r="95" spans="1:14" ht="57" customHeight="1">
      <c r="A95" s="18" t="s">
        <v>39</v>
      </c>
      <c r="B95" s="16" t="s">
        <v>48</v>
      </c>
      <c r="C95" s="17">
        <v>80</v>
      </c>
      <c r="D95" s="30">
        <v>1200.72</v>
      </c>
      <c r="E95" s="17" t="s">
        <v>30</v>
      </c>
      <c r="F95" s="17" t="s">
        <v>452</v>
      </c>
      <c r="G95" s="17" t="s">
        <v>385</v>
      </c>
      <c r="H95" s="223" t="s">
        <v>75</v>
      </c>
      <c r="I95" s="215" t="s">
        <v>76</v>
      </c>
      <c r="J95" s="215" t="s">
        <v>386</v>
      </c>
      <c r="K95" s="22" t="s">
        <v>1316</v>
      </c>
      <c r="L95" s="17"/>
      <c r="M95" s="3" t="s">
        <v>1102</v>
      </c>
      <c r="N95" s="23" t="s">
        <v>38</v>
      </c>
    </row>
    <row r="96" spans="1:14" ht="57" customHeight="1">
      <c r="A96" s="18" t="s">
        <v>39</v>
      </c>
      <c r="B96" s="16" t="s">
        <v>48</v>
      </c>
      <c r="C96" s="17">
        <v>81</v>
      </c>
      <c r="D96" s="30">
        <v>1200.72</v>
      </c>
      <c r="E96" s="17" t="s">
        <v>30</v>
      </c>
      <c r="F96" s="17" t="s">
        <v>455</v>
      </c>
      <c r="G96" s="17" t="s">
        <v>951</v>
      </c>
      <c r="H96" s="223" t="s">
        <v>95</v>
      </c>
      <c r="I96" s="215" t="s">
        <v>96</v>
      </c>
      <c r="J96" s="216" t="s">
        <v>1095</v>
      </c>
      <c r="K96" s="22" t="s">
        <v>1316</v>
      </c>
      <c r="L96" s="17"/>
      <c r="M96" s="3" t="s">
        <v>1102</v>
      </c>
      <c r="N96" s="23" t="s">
        <v>38</v>
      </c>
    </row>
    <row r="97" spans="1:14" ht="57" customHeight="1">
      <c r="A97" s="18" t="s">
        <v>39</v>
      </c>
      <c r="B97" s="16" t="s">
        <v>48</v>
      </c>
      <c r="C97" s="17">
        <v>82</v>
      </c>
      <c r="D97" s="30">
        <v>1200.72</v>
      </c>
      <c r="E97" s="17" t="s">
        <v>30</v>
      </c>
      <c r="F97" s="17" t="s">
        <v>458</v>
      </c>
      <c r="G97" s="17" t="s">
        <v>388</v>
      </c>
      <c r="H97" s="223" t="s">
        <v>75</v>
      </c>
      <c r="I97" s="215" t="s">
        <v>76</v>
      </c>
      <c r="J97" s="215" t="s">
        <v>389</v>
      </c>
      <c r="K97" s="22" t="s">
        <v>1316</v>
      </c>
      <c r="L97" s="17"/>
      <c r="M97" s="3" t="s">
        <v>1102</v>
      </c>
      <c r="N97" s="23" t="s">
        <v>38</v>
      </c>
    </row>
    <row r="98" spans="1:14" ht="57" customHeight="1">
      <c r="A98" s="18" t="s">
        <v>39</v>
      </c>
      <c r="B98" s="16" t="s">
        <v>48</v>
      </c>
      <c r="C98" s="17">
        <v>83</v>
      </c>
      <c r="D98" s="30">
        <v>1200.72</v>
      </c>
      <c r="E98" s="17" t="s">
        <v>30</v>
      </c>
      <c r="F98" s="17" t="s">
        <v>460</v>
      </c>
      <c r="G98" s="17" t="s">
        <v>391</v>
      </c>
      <c r="H98" s="223" t="s">
        <v>85</v>
      </c>
      <c r="I98" s="215" t="s">
        <v>86</v>
      </c>
      <c r="J98" s="215" t="s">
        <v>392</v>
      </c>
      <c r="K98" s="22" t="s">
        <v>1316</v>
      </c>
      <c r="L98" s="17"/>
      <c r="M98" s="3" t="s">
        <v>1102</v>
      </c>
      <c r="N98" s="23" t="s">
        <v>38</v>
      </c>
    </row>
    <row r="99" spans="1:14" ht="57" customHeight="1">
      <c r="A99" s="18" t="s">
        <v>39</v>
      </c>
      <c r="B99" s="16" t="s">
        <v>48</v>
      </c>
      <c r="C99" s="17">
        <v>84</v>
      </c>
      <c r="D99" s="30">
        <v>1200.72</v>
      </c>
      <c r="E99" s="17" t="s">
        <v>30</v>
      </c>
      <c r="F99" s="17" t="s">
        <v>463</v>
      </c>
      <c r="G99" s="17" t="s">
        <v>953</v>
      </c>
      <c r="H99" s="215" t="s">
        <v>85</v>
      </c>
      <c r="I99" s="215" t="s">
        <v>86</v>
      </c>
      <c r="J99" s="215" t="s">
        <v>954</v>
      </c>
      <c r="K99" s="22" t="s">
        <v>1316</v>
      </c>
      <c r="L99" s="17"/>
      <c r="M99" s="3" t="s">
        <v>1102</v>
      </c>
      <c r="N99" s="23" t="s">
        <v>38</v>
      </c>
    </row>
    <row r="100" spans="1:14" ht="57" customHeight="1">
      <c r="A100" s="18" t="s">
        <v>39</v>
      </c>
      <c r="B100" s="16" t="s">
        <v>48</v>
      </c>
      <c r="C100" s="17">
        <v>85</v>
      </c>
      <c r="D100" s="30">
        <v>1200.72</v>
      </c>
      <c r="E100" s="17" t="s">
        <v>30</v>
      </c>
      <c r="F100" s="17" t="s">
        <v>472</v>
      </c>
      <c r="G100" s="17" t="s">
        <v>402</v>
      </c>
      <c r="H100" s="215" t="s">
        <v>75</v>
      </c>
      <c r="I100" s="215" t="s">
        <v>76</v>
      </c>
      <c r="J100" s="215" t="s">
        <v>403</v>
      </c>
      <c r="K100" s="22" t="s">
        <v>1316</v>
      </c>
      <c r="L100" s="17"/>
      <c r="M100" s="3" t="s">
        <v>1102</v>
      </c>
      <c r="N100" s="23" t="s">
        <v>38</v>
      </c>
    </row>
    <row r="101" spans="1:14" ht="57" customHeight="1">
      <c r="A101" s="18" t="s">
        <v>39</v>
      </c>
      <c r="B101" s="16" t="s">
        <v>48</v>
      </c>
      <c r="C101" s="17">
        <v>86</v>
      </c>
      <c r="D101" s="30">
        <v>1200.72</v>
      </c>
      <c r="E101" s="17" t="s">
        <v>30</v>
      </c>
      <c r="F101" s="17" t="s">
        <v>475</v>
      </c>
      <c r="G101" s="17" t="s">
        <v>405</v>
      </c>
      <c r="H101" s="215" t="s">
        <v>75</v>
      </c>
      <c r="I101" s="215" t="s">
        <v>76</v>
      </c>
      <c r="J101" s="215" t="s">
        <v>406</v>
      </c>
      <c r="K101" s="22" t="s">
        <v>1316</v>
      </c>
      <c r="L101" s="17"/>
      <c r="M101" s="3" t="s">
        <v>1102</v>
      </c>
      <c r="N101" s="23" t="s">
        <v>38</v>
      </c>
    </row>
    <row r="102" spans="1:14" ht="57" customHeight="1">
      <c r="A102" s="18"/>
      <c r="B102" s="16"/>
      <c r="C102" s="17">
        <v>87</v>
      </c>
      <c r="D102" s="30">
        <v>1200.72</v>
      </c>
      <c r="E102" s="17" t="s">
        <v>30</v>
      </c>
      <c r="F102" s="17" t="s">
        <v>478</v>
      </c>
      <c r="G102" s="17" t="s">
        <v>955</v>
      </c>
      <c r="H102" s="215" t="s">
        <v>75</v>
      </c>
      <c r="I102" s="215" t="s">
        <v>76</v>
      </c>
      <c r="J102" s="215" t="s">
        <v>956</v>
      </c>
      <c r="K102" s="22" t="s">
        <v>1316</v>
      </c>
      <c r="L102" s="17"/>
      <c r="M102" s="3" t="s">
        <v>1102</v>
      </c>
      <c r="N102" s="23" t="s">
        <v>38</v>
      </c>
    </row>
    <row r="103" spans="1:14" ht="57" customHeight="1">
      <c r="A103" s="18"/>
      <c r="B103" s="16"/>
      <c r="C103" s="17">
        <v>88</v>
      </c>
      <c r="D103" s="30">
        <v>1200.72</v>
      </c>
      <c r="E103" s="17" t="s">
        <v>30</v>
      </c>
      <c r="F103" s="17" t="s">
        <v>481</v>
      </c>
      <c r="G103" s="17" t="s">
        <v>408</v>
      </c>
      <c r="H103" s="215" t="s">
        <v>100</v>
      </c>
      <c r="I103" s="215" t="s">
        <v>101</v>
      </c>
      <c r="J103" s="215" t="s">
        <v>409</v>
      </c>
      <c r="K103" s="22" t="s">
        <v>1316</v>
      </c>
      <c r="L103" s="17"/>
      <c r="M103" s="3" t="s">
        <v>1102</v>
      </c>
      <c r="N103" s="23" t="s">
        <v>38</v>
      </c>
    </row>
    <row r="104" spans="1:14" ht="57" customHeight="1">
      <c r="A104" s="18" t="s">
        <v>39</v>
      </c>
      <c r="B104" s="16" t="s">
        <v>48</v>
      </c>
      <c r="C104" s="17">
        <v>89</v>
      </c>
      <c r="D104" s="30">
        <v>1200.72</v>
      </c>
      <c r="E104" s="17" t="s">
        <v>30</v>
      </c>
      <c r="F104" s="17" t="s">
        <v>484</v>
      </c>
      <c r="G104" s="17" t="s">
        <v>411</v>
      </c>
      <c r="H104" s="223" t="s">
        <v>42</v>
      </c>
      <c r="I104" s="215" t="s">
        <v>43</v>
      </c>
      <c r="J104" s="215" t="s">
        <v>412</v>
      </c>
      <c r="K104" s="22" t="s">
        <v>1316</v>
      </c>
      <c r="L104" s="17"/>
      <c r="M104" s="3" t="s">
        <v>1102</v>
      </c>
      <c r="N104" s="23" t="s">
        <v>38</v>
      </c>
    </row>
    <row r="105" spans="1:14" ht="57" customHeight="1">
      <c r="A105" s="18" t="s">
        <v>39</v>
      </c>
      <c r="B105" s="16" t="s">
        <v>48</v>
      </c>
      <c r="C105" s="17">
        <v>90</v>
      </c>
      <c r="D105" s="30">
        <v>1200.72</v>
      </c>
      <c r="E105" s="17" t="s">
        <v>30</v>
      </c>
      <c r="F105" s="17" t="s">
        <v>487</v>
      </c>
      <c r="G105" s="17" t="s">
        <v>414</v>
      </c>
      <c r="H105" s="223" t="s">
        <v>85</v>
      </c>
      <c r="I105" s="215" t="s">
        <v>86</v>
      </c>
      <c r="J105" s="215" t="s">
        <v>415</v>
      </c>
      <c r="K105" s="22" t="s">
        <v>1316</v>
      </c>
      <c r="L105" s="17"/>
      <c r="M105" s="3" t="s">
        <v>1102</v>
      </c>
      <c r="N105" s="23" t="s">
        <v>38</v>
      </c>
    </row>
    <row r="106" spans="1:14" ht="57" customHeight="1">
      <c r="A106" s="18" t="s">
        <v>39</v>
      </c>
      <c r="B106" s="16" t="s">
        <v>48</v>
      </c>
      <c r="C106" s="17">
        <v>91</v>
      </c>
      <c r="D106" s="30">
        <v>1200.72</v>
      </c>
      <c r="E106" s="17" t="s">
        <v>30</v>
      </c>
      <c r="F106" s="17" t="s">
        <v>490</v>
      </c>
      <c r="G106" s="17" t="s">
        <v>417</v>
      </c>
      <c r="H106" s="223" t="s">
        <v>80</v>
      </c>
      <c r="I106" s="215" t="s">
        <v>81</v>
      </c>
      <c r="J106" s="215" t="s">
        <v>418</v>
      </c>
      <c r="K106" s="22" t="s">
        <v>1316</v>
      </c>
      <c r="L106" s="17"/>
      <c r="M106" s="3" t="s">
        <v>1102</v>
      </c>
      <c r="N106" s="23" t="s">
        <v>38</v>
      </c>
    </row>
    <row r="107" spans="1:14" ht="57" customHeight="1">
      <c r="A107" s="18"/>
      <c r="B107" s="16"/>
      <c r="C107" s="17">
        <v>92</v>
      </c>
      <c r="D107" s="30">
        <v>1200.72</v>
      </c>
      <c r="E107" s="17" t="s">
        <v>30</v>
      </c>
      <c r="F107" s="17" t="s">
        <v>495</v>
      </c>
      <c r="G107" s="17" t="s">
        <v>957</v>
      </c>
      <c r="H107" s="215" t="s">
        <v>940</v>
      </c>
      <c r="I107" s="215" t="s">
        <v>941</v>
      </c>
      <c r="J107" s="215" t="s">
        <v>958</v>
      </c>
      <c r="K107" s="22" t="s">
        <v>1316</v>
      </c>
      <c r="L107" s="17"/>
      <c r="M107" s="3" t="s">
        <v>1102</v>
      </c>
      <c r="N107" s="23" t="s">
        <v>38</v>
      </c>
    </row>
    <row r="108" spans="1:14" ht="57" customHeight="1">
      <c r="A108" s="18" t="s">
        <v>39</v>
      </c>
      <c r="B108" s="16" t="s">
        <v>48</v>
      </c>
      <c r="C108" s="17">
        <v>93</v>
      </c>
      <c r="D108" s="30">
        <v>1200.72</v>
      </c>
      <c r="E108" s="17" t="s">
        <v>30</v>
      </c>
      <c r="F108" s="17" t="s">
        <v>498</v>
      </c>
      <c r="G108" s="17" t="s">
        <v>420</v>
      </c>
      <c r="H108" s="215" t="s">
        <v>95</v>
      </c>
      <c r="I108" s="215" t="s">
        <v>96</v>
      </c>
      <c r="J108" s="215" t="s">
        <v>421</v>
      </c>
      <c r="K108" s="22" t="s">
        <v>1316</v>
      </c>
      <c r="L108" s="17"/>
      <c r="M108" s="3" t="s">
        <v>1102</v>
      </c>
      <c r="N108" s="23" t="s">
        <v>38</v>
      </c>
    </row>
    <row r="109" spans="1:14" ht="57" customHeight="1">
      <c r="A109" s="18"/>
      <c r="B109" s="16"/>
      <c r="C109" s="17">
        <v>94</v>
      </c>
      <c r="D109" s="30">
        <v>1200.72</v>
      </c>
      <c r="E109" s="17" t="s">
        <v>30</v>
      </c>
      <c r="F109" s="17" t="s">
        <v>501</v>
      </c>
      <c r="G109" s="17" t="s">
        <v>959</v>
      </c>
      <c r="H109" s="215" t="s">
        <v>80</v>
      </c>
      <c r="I109" s="215" t="s">
        <v>81</v>
      </c>
      <c r="J109" s="215" t="s">
        <v>960</v>
      </c>
      <c r="K109" s="22" t="s">
        <v>1316</v>
      </c>
      <c r="L109" s="17"/>
      <c r="M109" s="3" t="s">
        <v>1102</v>
      </c>
      <c r="N109" s="23" t="s">
        <v>38</v>
      </c>
    </row>
    <row r="110" spans="1:14" ht="57" customHeight="1">
      <c r="A110" s="18" t="s">
        <v>39</v>
      </c>
      <c r="B110" s="16" t="s">
        <v>48</v>
      </c>
      <c r="C110" s="17">
        <v>95</v>
      </c>
      <c r="D110" s="30">
        <v>1200.72</v>
      </c>
      <c r="E110" s="17" t="s">
        <v>30</v>
      </c>
      <c r="F110" s="17" t="s">
        <v>513</v>
      </c>
      <c r="G110" s="17" t="s">
        <v>961</v>
      </c>
      <c r="H110" s="223" t="s">
        <v>33</v>
      </c>
      <c r="I110" s="215" t="s">
        <v>34</v>
      </c>
      <c r="J110" s="215" t="s">
        <v>962</v>
      </c>
      <c r="K110" s="22" t="s">
        <v>1316</v>
      </c>
      <c r="L110" s="17"/>
      <c r="M110" s="3" t="s">
        <v>1102</v>
      </c>
      <c r="N110" s="23" t="s">
        <v>38</v>
      </c>
    </row>
    <row r="111" spans="1:14" ht="57" customHeight="1">
      <c r="A111" s="18" t="s">
        <v>39</v>
      </c>
      <c r="B111" s="16" t="s">
        <v>48</v>
      </c>
      <c r="C111" s="17">
        <v>96</v>
      </c>
      <c r="D111" s="30">
        <v>1200.72</v>
      </c>
      <c r="E111" s="17" t="s">
        <v>30</v>
      </c>
      <c r="F111" s="17" t="s">
        <v>519</v>
      </c>
      <c r="G111" s="17" t="s">
        <v>963</v>
      </c>
      <c r="H111" s="215" t="s">
        <v>605</v>
      </c>
      <c r="I111" s="215" t="s">
        <v>606</v>
      </c>
      <c r="J111" s="215" t="s">
        <v>964</v>
      </c>
      <c r="K111" s="22" t="s">
        <v>1316</v>
      </c>
      <c r="L111" s="17"/>
      <c r="M111" s="3" t="s">
        <v>1102</v>
      </c>
      <c r="N111" s="23" t="s">
        <v>38</v>
      </c>
    </row>
    <row r="112" spans="1:14" ht="57" customHeight="1">
      <c r="A112" s="18" t="s">
        <v>39</v>
      </c>
      <c r="B112" s="16" t="s">
        <v>48</v>
      </c>
      <c r="C112" s="17">
        <v>97</v>
      </c>
      <c r="D112" s="30">
        <v>1200.72</v>
      </c>
      <c r="E112" s="17" t="s">
        <v>30</v>
      </c>
      <c r="F112" s="17" t="s">
        <v>522</v>
      </c>
      <c r="G112" s="17" t="s">
        <v>435</v>
      </c>
      <c r="H112" s="215" t="s">
        <v>375</v>
      </c>
      <c r="I112" s="215" t="s">
        <v>376</v>
      </c>
      <c r="J112" s="215" t="s">
        <v>436</v>
      </c>
      <c r="K112" s="22" t="s">
        <v>1316</v>
      </c>
      <c r="L112" s="17"/>
      <c r="M112" s="3" t="s">
        <v>1102</v>
      </c>
      <c r="N112" s="23" t="s">
        <v>38</v>
      </c>
    </row>
    <row r="113" spans="1:14" ht="57" customHeight="1">
      <c r="A113" s="18" t="s">
        <v>39</v>
      </c>
      <c r="B113" s="16" t="s">
        <v>48</v>
      </c>
      <c r="C113" s="17">
        <v>98</v>
      </c>
      <c r="D113" s="30">
        <v>1200.72</v>
      </c>
      <c r="E113" s="17" t="s">
        <v>30</v>
      </c>
      <c r="F113" s="17" t="s">
        <v>525</v>
      </c>
      <c r="G113" s="24" t="s">
        <v>965</v>
      </c>
      <c r="H113" s="215" t="s">
        <v>75</v>
      </c>
      <c r="I113" s="215" t="s">
        <v>76</v>
      </c>
      <c r="J113" s="216" t="s">
        <v>1097</v>
      </c>
      <c r="K113" s="22" t="s">
        <v>1316</v>
      </c>
      <c r="L113" s="17"/>
      <c r="M113" s="3" t="s">
        <v>1102</v>
      </c>
      <c r="N113" s="23" t="s">
        <v>38</v>
      </c>
    </row>
    <row r="114" spans="1:14" ht="57" customHeight="1">
      <c r="A114" s="18" t="s">
        <v>39</v>
      </c>
      <c r="B114" s="16" t="s">
        <v>48</v>
      </c>
      <c r="C114" s="17">
        <v>99</v>
      </c>
      <c r="D114" s="30">
        <v>1200.72</v>
      </c>
      <c r="E114" s="17" t="s">
        <v>30</v>
      </c>
      <c r="F114" s="17" t="s">
        <v>531</v>
      </c>
      <c r="G114" s="17" t="s">
        <v>441</v>
      </c>
      <c r="H114" s="215" t="s">
        <v>85</v>
      </c>
      <c r="I114" s="215" t="s">
        <v>86</v>
      </c>
      <c r="J114" s="215" t="s">
        <v>442</v>
      </c>
      <c r="K114" s="22" t="s">
        <v>1316</v>
      </c>
      <c r="L114" s="17"/>
      <c r="M114" s="3" t="s">
        <v>1102</v>
      </c>
      <c r="N114" s="23" t="s">
        <v>38</v>
      </c>
    </row>
    <row r="115" spans="1:14" ht="57" customHeight="1">
      <c r="A115" s="18" t="s">
        <v>39</v>
      </c>
      <c r="B115" s="16" t="s">
        <v>48</v>
      </c>
      <c r="C115" s="17">
        <v>100</v>
      </c>
      <c r="D115" s="30">
        <v>1200.72</v>
      </c>
      <c r="E115" s="17" t="s">
        <v>30</v>
      </c>
      <c r="F115" s="17" t="s">
        <v>534</v>
      </c>
      <c r="G115" s="17" t="s">
        <v>444</v>
      </c>
      <c r="H115" s="215" t="s">
        <v>56</v>
      </c>
      <c r="I115" s="215" t="s">
        <v>57</v>
      </c>
      <c r="J115" s="215" t="s">
        <v>445</v>
      </c>
      <c r="K115" s="22" t="s">
        <v>1316</v>
      </c>
      <c r="L115" s="17"/>
      <c r="M115" s="3" t="s">
        <v>1102</v>
      </c>
      <c r="N115" s="23" t="s">
        <v>38</v>
      </c>
    </row>
    <row r="116" spans="1:14" ht="57" customHeight="1">
      <c r="A116" s="18" t="s">
        <v>39</v>
      </c>
      <c r="B116" s="16" t="s">
        <v>48</v>
      </c>
      <c r="C116" s="17">
        <v>101</v>
      </c>
      <c r="D116" s="30">
        <v>1200.72</v>
      </c>
      <c r="E116" s="17" t="s">
        <v>30</v>
      </c>
      <c r="F116" s="17" t="s">
        <v>537</v>
      </c>
      <c r="G116" s="17" t="s">
        <v>447</v>
      </c>
      <c r="H116" s="223" t="s">
        <v>75</v>
      </c>
      <c r="I116" s="215" t="s">
        <v>76</v>
      </c>
      <c r="J116" s="215" t="s">
        <v>448</v>
      </c>
      <c r="K116" s="22" t="s">
        <v>1316</v>
      </c>
      <c r="L116" s="17"/>
      <c r="M116" s="3" t="s">
        <v>1102</v>
      </c>
      <c r="N116" s="23" t="s">
        <v>38</v>
      </c>
    </row>
    <row r="117" spans="1:14" ht="57" customHeight="1">
      <c r="A117" s="18" t="s">
        <v>39</v>
      </c>
      <c r="B117" s="16" t="s">
        <v>48</v>
      </c>
      <c r="C117" s="17">
        <v>102</v>
      </c>
      <c r="D117" s="30">
        <v>1200.72</v>
      </c>
      <c r="E117" s="17" t="s">
        <v>30</v>
      </c>
      <c r="F117" s="17" t="s">
        <v>540</v>
      </c>
      <c r="G117" s="17" t="s">
        <v>450</v>
      </c>
      <c r="H117" s="215" t="s">
        <v>56</v>
      </c>
      <c r="I117" s="215" t="s">
        <v>57</v>
      </c>
      <c r="J117" s="215" t="s">
        <v>451</v>
      </c>
      <c r="K117" s="22" t="s">
        <v>1316</v>
      </c>
      <c r="L117" s="17"/>
      <c r="M117" s="3" t="s">
        <v>1102</v>
      </c>
      <c r="N117" s="23" t="s">
        <v>38</v>
      </c>
    </row>
    <row r="118" spans="1:14" ht="57" customHeight="1">
      <c r="A118" s="18"/>
      <c r="B118" s="16"/>
      <c r="C118" s="17">
        <v>103</v>
      </c>
      <c r="D118" s="30">
        <v>1200.72</v>
      </c>
      <c r="E118" s="17" t="s">
        <v>30</v>
      </c>
      <c r="F118" s="17" t="s">
        <v>543</v>
      </c>
      <c r="G118" s="17" t="s">
        <v>967</v>
      </c>
      <c r="H118" s="215" t="s">
        <v>56</v>
      </c>
      <c r="I118" s="215" t="s">
        <v>57</v>
      </c>
      <c r="J118" s="215" t="s">
        <v>968</v>
      </c>
      <c r="K118" s="22" t="s">
        <v>1316</v>
      </c>
      <c r="L118" s="17"/>
      <c r="M118" s="3" t="s">
        <v>1102</v>
      </c>
      <c r="N118" s="23" t="s">
        <v>38</v>
      </c>
    </row>
    <row r="119" spans="1:14" ht="57" customHeight="1">
      <c r="A119" s="18" t="s">
        <v>39</v>
      </c>
      <c r="B119" s="16" t="s">
        <v>48</v>
      </c>
      <c r="C119" s="17">
        <v>104</v>
      </c>
      <c r="D119" s="30">
        <v>1200.72</v>
      </c>
      <c r="E119" s="17" t="s">
        <v>30</v>
      </c>
      <c r="F119" s="17" t="s">
        <v>549</v>
      </c>
      <c r="G119" s="17" t="s">
        <v>464</v>
      </c>
      <c r="H119" s="215" t="s">
        <v>75</v>
      </c>
      <c r="I119" s="215" t="s">
        <v>76</v>
      </c>
      <c r="J119" s="215" t="s">
        <v>465</v>
      </c>
      <c r="K119" s="22" t="s">
        <v>1316</v>
      </c>
      <c r="L119" s="17"/>
      <c r="M119" s="3" t="s">
        <v>1102</v>
      </c>
      <c r="N119" s="23" t="s">
        <v>38</v>
      </c>
    </row>
    <row r="120" spans="1:14" ht="57" customHeight="1">
      <c r="A120" s="18" t="s">
        <v>39</v>
      </c>
      <c r="B120" s="16" t="s">
        <v>48</v>
      </c>
      <c r="C120" s="17">
        <v>105</v>
      </c>
      <c r="D120" s="30">
        <v>1200.72</v>
      </c>
      <c r="E120" s="17" t="s">
        <v>30</v>
      </c>
      <c r="F120" s="17" t="s">
        <v>555</v>
      </c>
      <c r="G120" s="24" t="s">
        <v>969</v>
      </c>
      <c r="H120" s="223" t="s">
        <v>75</v>
      </c>
      <c r="I120" s="215" t="s">
        <v>76</v>
      </c>
      <c r="J120" s="216" t="s">
        <v>1098</v>
      </c>
      <c r="K120" s="22" t="s">
        <v>1316</v>
      </c>
      <c r="L120" s="17"/>
      <c r="M120" s="3" t="s">
        <v>1102</v>
      </c>
      <c r="N120" s="23" t="s">
        <v>38</v>
      </c>
    </row>
    <row r="121" spans="1:14" ht="57" customHeight="1">
      <c r="A121" s="18" t="s">
        <v>39</v>
      </c>
      <c r="B121" s="16" t="s">
        <v>48</v>
      </c>
      <c r="C121" s="17">
        <v>106</v>
      </c>
      <c r="D121" s="30">
        <v>1200.72</v>
      </c>
      <c r="E121" s="17" t="s">
        <v>30</v>
      </c>
      <c r="F121" s="17" t="s">
        <v>564</v>
      </c>
      <c r="G121" s="17" t="s">
        <v>476</v>
      </c>
      <c r="H121" s="215" t="s">
        <v>165</v>
      </c>
      <c r="I121" s="215" t="s">
        <v>166</v>
      </c>
      <c r="J121" s="215" t="s">
        <v>477</v>
      </c>
      <c r="K121" s="22" t="s">
        <v>1316</v>
      </c>
      <c r="L121" s="17"/>
      <c r="M121" s="3" t="s">
        <v>1102</v>
      </c>
      <c r="N121" s="23" t="s">
        <v>38</v>
      </c>
    </row>
    <row r="122" spans="1:14" ht="57" customHeight="1">
      <c r="A122" s="18" t="s">
        <v>39</v>
      </c>
      <c r="B122" s="16" t="s">
        <v>48</v>
      </c>
      <c r="C122" s="17">
        <v>107</v>
      </c>
      <c r="D122" s="30">
        <v>1200.72</v>
      </c>
      <c r="E122" s="17" t="s">
        <v>30</v>
      </c>
      <c r="F122" s="17" t="s">
        <v>567</v>
      </c>
      <c r="G122" s="17" t="s">
        <v>971</v>
      </c>
      <c r="H122" s="215" t="s">
        <v>605</v>
      </c>
      <c r="I122" s="215" t="s">
        <v>606</v>
      </c>
      <c r="J122" s="215" t="s">
        <v>972</v>
      </c>
      <c r="K122" s="22" t="s">
        <v>1316</v>
      </c>
      <c r="L122" s="17"/>
      <c r="M122" s="3" t="s">
        <v>1102</v>
      </c>
      <c r="N122" s="23" t="s">
        <v>38</v>
      </c>
    </row>
    <row r="123" spans="1:14" ht="57" customHeight="1">
      <c r="A123" s="18"/>
      <c r="B123" s="16"/>
      <c r="C123" s="17">
        <v>108</v>
      </c>
      <c r="D123" s="30">
        <v>1200.72</v>
      </c>
      <c r="E123" s="17" t="s">
        <v>30</v>
      </c>
      <c r="F123" s="17" t="s">
        <v>570</v>
      </c>
      <c r="G123" s="17" t="s">
        <v>973</v>
      </c>
      <c r="H123" s="223" t="s">
        <v>113</v>
      </c>
      <c r="I123" s="215" t="s">
        <v>114</v>
      </c>
      <c r="J123" s="215" t="s">
        <v>974</v>
      </c>
      <c r="K123" s="22" t="s">
        <v>1316</v>
      </c>
      <c r="L123" s="17"/>
      <c r="M123" s="3" t="s">
        <v>1102</v>
      </c>
      <c r="N123" s="23" t="s">
        <v>38</v>
      </c>
    </row>
    <row r="124" spans="1:14" ht="57" customHeight="1">
      <c r="A124" s="18" t="s">
        <v>39</v>
      </c>
      <c r="B124" s="16" t="s">
        <v>48</v>
      </c>
      <c r="C124" s="17">
        <v>109</v>
      </c>
      <c r="D124" s="30">
        <v>1200.72</v>
      </c>
      <c r="E124" s="17" t="s">
        <v>30</v>
      </c>
      <c r="F124" s="17" t="s">
        <v>573</v>
      </c>
      <c r="G124" s="17" t="s">
        <v>479</v>
      </c>
      <c r="H124" s="215" t="s">
        <v>100</v>
      </c>
      <c r="I124" s="215" t="s">
        <v>101</v>
      </c>
      <c r="J124" s="215" t="s">
        <v>480</v>
      </c>
      <c r="K124" s="22" t="s">
        <v>1316</v>
      </c>
      <c r="L124" s="17"/>
      <c r="M124" s="3" t="s">
        <v>1102</v>
      </c>
      <c r="N124" s="23" t="s">
        <v>38</v>
      </c>
    </row>
    <row r="125" spans="1:14" ht="57" customHeight="1">
      <c r="A125" s="18" t="s">
        <v>39</v>
      </c>
      <c r="B125" s="16" t="s">
        <v>48</v>
      </c>
      <c r="C125" s="17">
        <v>110</v>
      </c>
      <c r="D125" s="30">
        <v>1200.72</v>
      </c>
      <c r="E125" s="17" t="s">
        <v>30</v>
      </c>
      <c r="F125" s="17" t="s">
        <v>579</v>
      </c>
      <c r="G125" s="17" t="s">
        <v>975</v>
      </c>
      <c r="H125" s="223" t="s">
        <v>113</v>
      </c>
      <c r="I125" s="215" t="s">
        <v>114</v>
      </c>
      <c r="J125" s="215" t="s">
        <v>976</v>
      </c>
      <c r="K125" s="22" t="s">
        <v>1316</v>
      </c>
      <c r="L125" s="17"/>
      <c r="M125" s="3" t="s">
        <v>1102</v>
      </c>
      <c r="N125" s="23" t="s">
        <v>38</v>
      </c>
    </row>
    <row r="126" spans="1:14" ht="57" customHeight="1">
      <c r="A126" s="18" t="s">
        <v>39</v>
      </c>
      <c r="B126" s="16" t="s">
        <v>48</v>
      </c>
      <c r="C126" s="17">
        <v>111</v>
      </c>
      <c r="D126" s="30">
        <v>1200.72</v>
      </c>
      <c r="E126" s="17" t="s">
        <v>30</v>
      </c>
      <c r="F126" s="17" t="s">
        <v>585</v>
      </c>
      <c r="G126" s="17" t="s">
        <v>488</v>
      </c>
      <c r="H126" s="215" t="s">
        <v>185</v>
      </c>
      <c r="I126" s="215" t="s">
        <v>186</v>
      </c>
      <c r="J126" s="215" t="s">
        <v>489</v>
      </c>
      <c r="K126" s="22" t="s">
        <v>1316</v>
      </c>
      <c r="L126" s="17"/>
      <c r="M126" s="3" t="s">
        <v>1102</v>
      </c>
      <c r="N126" s="23" t="s">
        <v>38</v>
      </c>
    </row>
    <row r="127" spans="1:14" ht="57" customHeight="1">
      <c r="A127" s="18" t="s">
        <v>39</v>
      </c>
      <c r="B127" s="16" t="s">
        <v>48</v>
      </c>
      <c r="C127" s="17">
        <v>112</v>
      </c>
      <c r="D127" s="30">
        <v>1200.72</v>
      </c>
      <c r="E127" s="17" t="s">
        <v>30</v>
      </c>
      <c r="F127" s="17" t="s">
        <v>591</v>
      </c>
      <c r="G127" s="17" t="s">
        <v>496</v>
      </c>
      <c r="H127" s="215" t="s">
        <v>75</v>
      </c>
      <c r="I127" s="215" t="s">
        <v>76</v>
      </c>
      <c r="J127" s="215" t="s">
        <v>497</v>
      </c>
      <c r="K127" s="22" t="s">
        <v>1316</v>
      </c>
      <c r="L127" s="17"/>
      <c r="M127" s="3" t="s">
        <v>1102</v>
      </c>
      <c r="N127" s="23" t="s">
        <v>38</v>
      </c>
    </row>
    <row r="128" spans="1:14" ht="57" customHeight="1">
      <c r="A128" s="19" t="s">
        <v>39</v>
      </c>
      <c r="B128" s="20" t="s">
        <v>48</v>
      </c>
      <c r="C128" s="17">
        <v>113</v>
      </c>
      <c r="D128" s="30">
        <v>1200.72</v>
      </c>
      <c r="E128" s="17" t="s">
        <v>30</v>
      </c>
      <c r="F128" s="17" t="s">
        <v>594</v>
      </c>
      <c r="G128" s="17" t="s">
        <v>499</v>
      </c>
      <c r="H128" s="215" t="s">
        <v>165</v>
      </c>
      <c r="I128" s="215" t="s">
        <v>166</v>
      </c>
      <c r="J128" s="215" t="s">
        <v>500</v>
      </c>
      <c r="K128" s="22" t="s">
        <v>1316</v>
      </c>
      <c r="L128" s="24"/>
      <c r="M128" s="3" t="s">
        <v>1102</v>
      </c>
      <c r="N128" s="23" t="s">
        <v>38</v>
      </c>
    </row>
    <row r="129" spans="1:14" ht="57" customHeight="1">
      <c r="A129" s="18" t="s">
        <v>39</v>
      </c>
      <c r="B129" s="16" t="s">
        <v>48</v>
      </c>
      <c r="C129" s="17">
        <v>114</v>
      </c>
      <c r="D129" s="30">
        <v>1200.72</v>
      </c>
      <c r="E129" s="17" t="s">
        <v>30</v>
      </c>
      <c r="F129" s="17" t="s">
        <v>600</v>
      </c>
      <c r="G129" s="17" t="s">
        <v>979</v>
      </c>
      <c r="H129" s="215" t="s">
        <v>75</v>
      </c>
      <c r="I129" s="215" t="s">
        <v>76</v>
      </c>
      <c r="J129" s="215" t="s">
        <v>980</v>
      </c>
      <c r="K129" s="22" t="s">
        <v>1316</v>
      </c>
      <c r="L129" s="17"/>
      <c r="M129" s="3" t="s">
        <v>1102</v>
      </c>
      <c r="N129" s="23" t="s">
        <v>38</v>
      </c>
    </row>
    <row r="130" spans="1:14" ht="57" customHeight="1">
      <c r="A130" s="18" t="s">
        <v>39</v>
      </c>
      <c r="B130" s="16" t="s">
        <v>48</v>
      </c>
      <c r="C130" s="17">
        <v>115</v>
      </c>
      <c r="D130" s="30">
        <v>1200.72</v>
      </c>
      <c r="E130" s="17" t="s">
        <v>30</v>
      </c>
      <c r="F130" s="17" t="s">
        <v>608</v>
      </c>
      <c r="G130" s="17" t="s">
        <v>505</v>
      </c>
      <c r="H130" s="215" t="s">
        <v>75</v>
      </c>
      <c r="I130" s="215" t="s">
        <v>76</v>
      </c>
      <c r="J130" s="215" t="s">
        <v>506</v>
      </c>
      <c r="K130" s="22" t="s">
        <v>1316</v>
      </c>
      <c r="L130" s="17"/>
      <c r="M130" s="3" t="s">
        <v>1102</v>
      </c>
      <c r="N130" s="23" t="s">
        <v>38</v>
      </c>
    </row>
    <row r="131" spans="1:14" ht="57" customHeight="1">
      <c r="A131" s="18" t="s">
        <v>39</v>
      </c>
      <c r="B131" s="16" t="s">
        <v>48</v>
      </c>
      <c r="C131" s="17">
        <v>116</v>
      </c>
      <c r="D131" s="30">
        <v>1200.72</v>
      </c>
      <c r="E131" s="17" t="s">
        <v>30</v>
      </c>
      <c r="F131" s="17" t="s">
        <v>611</v>
      </c>
      <c r="G131" s="17" t="s">
        <v>508</v>
      </c>
      <c r="H131" s="223" t="s">
        <v>95</v>
      </c>
      <c r="I131" s="215" t="s">
        <v>96</v>
      </c>
      <c r="J131" s="215" t="s">
        <v>509</v>
      </c>
      <c r="K131" s="22" t="s">
        <v>1316</v>
      </c>
      <c r="L131" s="17"/>
      <c r="M131" s="3" t="s">
        <v>1102</v>
      </c>
      <c r="N131" s="23" t="s">
        <v>38</v>
      </c>
    </row>
    <row r="132" spans="1:14" ht="57" customHeight="1">
      <c r="A132" s="18" t="s">
        <v>39</v>
      </c>
      <c r="B132" s="16" t="s">
        <v>48</v>
      </c>
      <c r="C132" s="17">
        <v>117</v>
      </c>
      <c r="D132" s="30">
        <v>1200.72</v>
      </c>
      <c r="E132" s="17" t="s">
        <v>30</v>
      </c>
      <c r="F132" s="17" t="s">
        <v>614</v>
      </c>
      <c r="G132" s="17" t="s">
        <v>511</v>
      </c>
      <c r="H132" s="223" t="s">
        <v>95</v>
      </c>
      <c r="I132" s="215" t="s">
        <v>96</v>
      </c>
      <c r="J132" s="215" t="s">
        <v>512</v>
      </c>
      <c r="K132" s="22" t="s">
        <v>1316</v>
      </c>
      <c r="L132" s="17"/>
      <c r="M132" s="3" t="s">
        <v>1102</v>
      </c>
      <c r="N132" s="23" t="s">
        <v>38</v>
      </c>
    </row>
    <row r="133" spans="1:14" ht="57" customHeight="1">
      <c r="A133" s="18"/>
      <c r="B133" s="16"/>
      <c r="C133" s="17">
        <v>118</v>
      </c>
      <c r="D133" s="30">
        <v>1200.72</v>
      </c>
      <c r="E133" s="17" t="s">
        <v>30</v>
      </c>
      <c r="F133" s="17" t="s">
        <v>617</v>
      </c>
      <c r="G133" s="17" t="s">
        <v>514</v>
      </c>
      <c r="H133" s="215" t="s">
        <v>61</v>
      </c>
      <c r="I133" s="215" t="s">
        <v>62</v>
      </c>
      <c r="J133" s="215" t="s">
        <v>515</v>
      </c>
      <c r="K133" s="22" t="s">
        <v>1316</v>
      </c>
      <c r="L133" s="17"/>
      <c r="M133" s="3" t="s">
        <v>1102</v>
      </c>
      <c r="N133" s="23" t="s">
        <v>38</v>
      </c>
    </row>
    <row r="134" spans="1:14" ht="57" customHeight="1">
      <c r="A134" s="18" t="s">
        <v>39</v>
      </c>
      <c r="B134" s="16" t="s">
        <v>48</v>
      </c>
      <c r="C134" s="17">
        <v>119</v>
      </c>
      <c r="D134" s="30">
        <v>1200.72</v>
      </c>
      <c r="E134" s="17" t="s">
        <v>30</v>
      </c>
      <c r="F134" s="17" t="s">
        <v>620</v>
      </c>
      <c r="G134" s="17" t="s">
        <v>517</v>
      </c>
      <c r="H134" s="215" t="s">
        <v>90</v>
      </c>
      <c r="I134" s="215" t="s">
        <v>91</v>
      </c>
      <c r="J134" s="215" t="s">
        <v>518</v>
      </c>
      <c r="K134" s="22" t="s">
        <v>1316</v>
      </c>
      <c r="L134" s="17"/>
      <c r="M134" s="3" t="s">
        <v>1102</v>
      </c>
      <c r="N134" s="23" t="s">
        <v>38</v>
      </c>
    </row>
    <row r="135" spans="1:14" ht="57" customHeight="1">
      <c r="A135" s="18" t="s">
        <v>39</v>
      </c>
      <c r="B135" s="16" t="s">
        <v>48</v>
      </c>
      <c r="C135" s="17">
        <v>120</v>
      </c>
      <c r="D135" s="30">
        <v>1200.72</v>
      </c>
      <c r="E135" s="17" t="s">
        <v>30</v>
      </c>
      <c r="F135" s="17" t="s">
        <v>623</v>
      </c>
      <c r="G135" s="17" t="s">
        <v>520</v>
      </c>
      <c r="H135" s="223" t="s">
        <v>375</v>
      </c>
      <c r="I135" s="215" t="s">
        <v>376</v>
      </c>
      <c r="J135" s="215" t="s">
        <v>521</v>
      </c>
      <c r="K135" s="22" t="s">
        <v>1316</v>
      </c>
      <c r="L135" s="17"/>
      <c r="M135" s="3" t="s">
        <v>1102</v>
      </c>
      <c r="N135" s="23" t="s">
        <v>38</v>
      </c>
    </row>
    <row r="136" spans="1:14" ht="57" customHeight="1">
      <c r="A136" s="18" t="s">
        <v>39</v>
      </c>
      <c r="B136" s="16" t="s">
        <v>48</v>
      </c>
      <c r="C136" s="17">
        <v>121</v>
      </c>
      <c r="D136" s="30">
        <v>1200.72</v>
      </c>
      <c r="E136" s="17" t="s">
        <v>30</v>
      </c>
      <c r="F136" s="17" t="s">
        <v>626</v>
      </c>
      <c r="G136" s="17" t="s">
        <v>523</v>
      </c>
      <c r="H136" s="224" t="s">
        <v>56</v>
      </c>
      <c r="I136" s="224" t="s">
        <v>57</v>
      </c>
      <c r="J136" s="225" t="s">
        <v>524</v>
      </c>
      <c r="K136" s="22" t="s">
        <v>1316</v>
      </c>
      <c r="L136" s="17"/>
      <c r="M136" s="3" t="s">
        <v>1102</v>
      </c>
      <c r="N136" s="23" t="s">
        <v>38</v>
      </c>
    </row>
    <row r="137" spans="1:14" ht="57" customHeight="1">
      <c r="A137" s="18"/>
      <c r="B137" s="16"/>
      <c r="C137" s="17">
        <v>122</v>
      </c>
      <c r="D137" s="30">
        <v>1200.72</v>
      </c>
      <c r="E137" s="17" t="s">
        <v>30</v>
      </c>
      <c r="F137" s="17" t="s">
        <v>629</v>
      </c>
      <c r="G137" s="17" t="s">
        <v>526</v>
      </c>
      <c r="H137" s="215" t="s">
        <v>80</v>
      </c>
      <c r="I137" s="215" t="s">
        <v>81</v>
      </c>
      <c r="J137" s="215" t="s">
        <v>527</v>
      </c>
      <c r="K137" s="22" t="s">
        <v>1316</v>
      </c>
      <c r="L137" s="17"/>
      <c r="M137" s="3" t="s">
        <v>1102</v>
      </c>
      <c r="N137" s="23" t="s">
        <v>38</v>
      </c>
    </row>
    <row r="138" spans="1:14" ht="57" customHeight="1">
      <c r="A138" s="18"/>
      <c r="B138" s="16"/>
      <c r="C138" s="17">
        <v>123</v>
      </c>
      <c r="D138" s="30">
        <v>1200.72</v>
      </c>
      <c r="E138" s="17" t="s">
        <v>30</v>
      </c>
      <c r="F138" s="17" t="s">
        <v>632</v>
      </c>
      <c r="G138" s="17" t="s">
        <v>529</v>
      </c>
      <c r="H138" s="215" t="s">
        <v>85</v>
      </c>
      <c r="I138" s="215" t="s">
        <v>86</v>
      </c>
      <c r="J138" s="215" t="s">
        <v>530</v>
      </c>
      <c r="K138" s="22" t="s">
        <v>1316</v>
      </c>
      <c r="L138" s="17"/>
      <c r="M138" s="3" t="s">
        <v>1102</v>
      </c>
      <c r="N138" s="23" t="s">
        <v>38</v>
      </c>
    </row>
    <row r="139" spans="1:14" ht="57" customHeight="1">
      <c r="A139" s="18"/>
      <c r="B139" s="16"/>
      <c r="C139" s="17">
        <v>124</v>
      </c>
      <c r="D139" s="30">
        <v>1200.72</v>
      </c>
      <c r="E139" s="17" t="s">
        <v>30</v>
      </c>
      <c r="F139" s="17" t="s">
        <v>635</v>
      </c>
      <c r="G139" s="17" t="s">
        <v>532</v>
      </c>
      <c r="H139" s="223" t="s">
        <v>108</v>
      </c>
      <c r="I139" s="215" t="s">
        <v>109</v>
      </c>
      <c r="J139" s="215" t="s">
        <v>533</v>
      </c>
      <c r="K139" s="22" t="s">
        <v>1316</v>
      </c>
      <c r="L139" s="17"/>
      <c r="M139" s="3" t="s">
        <v>1102</v>
      </c>
      <c r="N139" s="23" t="s">
        <v>38</v>
      </c>
    </row>
    <row r="140" spans="1:14" ht="57" customHeight="1">
      <c r="A140" s="18" t="s">
        <v>39</v>
      </c>
      <c r="B140" s="16" t="s">
        <v>48</v>
      </c>
      <c r="C140" s="17">
        <v>125</v>
      </c>
      <c r="D140" s="30">
        <v>1200.72</v>
      </c>
      <c r="E140" s="17" t="s">
        <v>30</v>
      </c>
      <c r="F140" s="17" t="s">
        <v>638</v>
      </c>
      <c r="G140" s="17" t="s">
        <v>535</v>
      </c>
      <c r="H140" s="224" t="s">
        <v>75</v>
      </c>
      <c r="I140" s="224" t="s">
        <v>76</v>
      </c>
      <c r="J140" s="225" t="s">
        <v>536</v>
      </c>
      <c r="K140" s="22" t="s">
        <v>1316</v>
      </c>
      <c r="L140" s="17"/>
      <c r="M140" s="3" t="s">
        <v>1102</v>
      </c>
      <c r="N140" s="23" t="s">
        <v>38</v>
      </c>
    </row>
    <row r="141" spans="1:14" ht="57" customHeight="1">
      <c r="A141" s="18"/>
      <c r="B141" s="16"/>
      <c r="C141" s="17">
        <v>126</v>
      </c>
      <c r="D141" s="30">
        <v>1200.72</v>
      </c>
      <c r="E141" s="17" t="s">
        <v>30</v>
      </c>
      <c r="F141" s="17" t="s">
        <v>641</v>
      </c>
      <c r="G141" s="17" t="s">
        <v>868</v>
      </c>
      <c r="H141" s="223" t="s">
        <v>75</v>
      </c>
      <c r="I141" s="215" t="s">
        <v>76</v>
      </c>
      <c r="J141" s="215" t="s">
        <v>869</v>
      </c>
      <c r="K141" s="22" t="s">
        <v>1316</v>
      </c>
      <c r="L141" s="17"/>
      <c r="M141" s="3" t="s">
        <v>1102</v>
      </c>
      <c r="N141" s="23" t="s">
        <v>38</v>
      </c>
    </row>
    <row r="142" spans="1:14" ht="57" customHeight="1">
      <c r="A142" s="18" t="s">
        <v>39</v>
      </c>
      <c r="B142" s="16" t="s">
        <v>48</v>
      </c>
      <c r="C142" s="17">
        <v>127</v>
      </c>
      <c r="D142" s="30">
        <v>1200.72</v>
      </c>
      <c r="E142" s="17" t="s">
        <v>30</v>
      </c>
      <c r="F142" s="17" t="s">
        <v>647</v>
      </c>
      <c r="G142" s="17" t="s">
        <v>981</v>
      </c>
      <c r="H142" s="215" t="s">
        <v>75</v>
      </c>
      <c r="I142" s="215" t="s">
        <v>76</v>
      </c>
      <c r="J142" s="215" t="s">
        <v>982</v>
      </c>
      <c r="K142" s="22" t="s">
        <v>1316</v>
      </c>
      <c r="L142" s="17"/>
      <c r="M142" s="3" t="s">
        <v>1102</v>
      </c>
      <c r="N142" s="23" t="s">
        <v>38</v>
      </c>
    </row>
    <row r="143" spans="1:14" ht="57" customHeight="1">
      <c r="A143" s="18"/>
      <c r="B143" s="16"/>
      <c r="C143" s="17">
        <v>128</v>
      </c>
      <c r="D143" s="30">
        <v>1200.72</v>
      </c>
      <c r="E143" s="17" t="s">
        <v>30</v>
      </c>
      <c r="F143" s="17" t="s">
        <v>650</v>
      </c>
      <c r="G143" s="17" t="s">
        <v>541</v>
      </c>
      <c r="H143" s="223" t="s">
        <v>95</v>
      </c>
      <c r="I143" s="215" t="s">
        <v>96</v>
      </c>
      <c r="J143" s="215" t="s">
        <v>542</v>
      </c>
      <c r="K143" s="22" t="s">
        <v>1316</v>
      </c>
      <c r="L143" s="17"/>
      <c r="M143" s="3" t="s">
        <v>1102</v>
      </c>
      <c r="N143" s="23" t="s">
        <v>38</v>
      </c>
    </row>
    <row r="144" spans="1:14" ht="57" customHeight="1">
      <c r="A144" s="18" t="s">
        <v>39</v>
      </c>
      <c r="B144" s="16" t="s">
        <v>48</v>
      </c>
      <c r="C144" s="17">
        <v>129</v>
      </c>
      <c r="D144" s="30">
        <v>1200.72</v>
      </c>
      <c r="E144" s="17" t="s">
        <v>30</v>
      </c>
      <c r="F144" s="17" t="s">
        <v>659</v>
      </c>
      <c r="G144" s="17" t="s">
        <v>550</v>
      </c>
      <c r="H144" s="223" t="s">
        <v>75</v>
      </c>
      <c r="I144" s="215" t="s">
        <v>76</v>
      </c>
      <c r="J144" s="215" t="s">
        <v>551</v>
      </c>
      <c r="K144" s="22" t="s">
        <v>1316</v>
      </c>
      <c r="L144" s="17"/>
      <c r="M144" s="3" t="s">
        <v>1102</v>
      </c>
      <c r="N144" s="23" t="s">
        <v>38</v>
      </c>
    </row>
    <row r="145" spans="1:14" ht="57" customHeight="1">
      <c r="A145" s="18" t="s">
        <v>39</v>
      </c>
      <c r="B145" s="16" t="s">
        <v>48</v>
      </c>
      <c r="C145" s="17">
        <v>130</v>
      </c>
      <c r="D145" s="30">
        <v>1200.72</v>
      </c>
      <c r="E145" s="17" t="s">
        <v>30</v>
      </c>
      <c r="F145" s="17" t="s">
        <v>662</v>
      </c>
      <c r="G145" s="17" t="s">
        <v>553</v>
      </c>
      <c r="H145" s="223" t="s">
        <v>42</v>
      </c>
      <c r="I145" s="215" t="s">
        <v>43</v>
      </c>
      <c r="J145" s="215" t="s">
        <v>554</v>
      </c>
      <c r="K145" s="22" t="s">
        <v>1316</v>
      </c>
      <c r="L145" s="17"/>
      <c r="M145" s="3" t="s">
        <v>1102</v>
      </c>
      <c r="N145" s="23" t="s">
        <v>38</v>
      </c>
    </row>
    <row r="146" spans="1:14" ht="57" customHeight="1">
      <c r="A146" s="18"/>
      <c r="B146" s="16"/>
      <c r="C146" s="17">
        <v>131</v>
      </c>
      <c r="D146" s="30">
        <v>1200.72</v>
      </c>
      <c r="E146" s="17" t="s">
        <v>30</v>
      </c>
      <c r="F146" s="17" t="s">
        <v>665</v>
      </c>
      <c r="G146" s="17" t="s">
        <v>983</v>
      </c>
      <c r="H146" s="223" t="s">
        <v>113</v>
      </c>
      <c r="I146" s="215" t="s">
        <v>114</v>
      </c>
      <c r="J146" s="215" t="s">
        <v>984</v>
      </c>
      <c r="K146" s="22" t="s">
        <v>1316</v>
      </c>
      <c r="L146" s="17"/>
      <c r="M146" s="3" t="s">
        <v>1102</v>
      </c>
      <c r="N146" s="23" t="s">
        <v>38</v>
      </c>
    </row>
    <row r="147" spans="1:14" ht="57" customHeight="1">
      <c r="A147" s="18" t="s">
        <v>39</v>
      </c>
      <c r="B147" s="16" t="s">
        <v>48</v>
      </c>
      <c r="C147" s="17">
        <v>132</v>
      </c>
      <c r="D147" s="30">
        <v>1200.72</v>
      </c>
      <c r="E147" s="17" t="s">
        <v>30</v>
      </c>
      <c r="F147" s="17" t="s">
        <v>668</v>
      </c>
      <c r="G147" s="17" t="s">
        <v>985</v>
      </c>
      <c r="H147" s="215" t="s">
        <v>75</v>
      </c>
      <c r="I147" s="215" t="s">
        <v>76</v>
      </c>
      <c r="J147" s="215" t="s">
        <v>986</v>
      </c>
      <c r="K147" s="22" t="s">
        <v>1316</v>
      </c>
      <c r="L147" s="17"/>
      <c r="M147" s="3" t="s">
        <v>1102</v>
      </c>
      <c r="N147" s="23" t="s">
        <v>38</v>
      </c>
    </row>
    <row r="148" spans="1:14" ht="57" customHeight="1">
      <c r="A148" s="18" t="s">
        <v>39</v>
      </c>
      <c r="B148" s="16" t="s">
        <v>48</v>
      </c>
      <c r="C148" s="17">
        <v>133</v>
      </c>
      <c r="D148" s="30">
        <v>1200.72</v>
      </c>
      <c r="E148" s="17" t="s">
        <v>30</v>
      </c>
      <c r="F148" s="17" t="s">
        <v>671</v>
      </c>
      <c r="G148" s="17" t="s">
        <v>559</v>
      </c>
      <c r="H148" s="215" t="s">
        <v>100</v>
      </c>
      <c r="I148" s="215" t="s">
        <v>101</v>
      </c>
      <c r="J148" s="215" t="s">
        <v>560</v>
      </c>
      <c r="K148" s="22" t="s">
        <v>1316</v>
      </c>
      <c r="L148" s="17"/>
      <c r="M148" s="3" t="s">
        <v>1102</v>
      </c>
      <c r="N148" s="23" t="s">
        <v>38</v>
      </c>
    </row>
    <row r="149" spans="1:14" ht="57" customHeight="1">
      <c r="A149" s="18" t="s">
        <v>39</v>
      </c>
      <c r="B149" s="16" t="s">
        <v>48</v>
      </c>
      <c r="C149" s="17">
        <v>134</v>
      </c>
      <c r="D149" s="30">
        <v>1200.72</v>
      </c>
      <c r="E149" s="17" t="s">
        <v>30</v>
      </c>
      <c r="F149" s="17" t="s">
        <v>674</v>
      </c>
      <c r="G149" s="17" t="s">
        <v>987</v>
      </c>
      <c r="H149" s="215" t="s">
        <v>75</v>
      </c>
      <c r="I149" s="215" t="s">
        <v>76</v>
      </c>
      <c r="J149" s="215" t="s">
        <v>988</v>
      </c>
      <c r="K149" s="22" t="s">
        <v>1316</v>
      </c>
      <c r="L149" s="17"/>
      <c r="M149" s="3" t="s">
        <v>1102</v>
      </c>
      <c r="N149" s="23" t="s">
        <v>38</v>
      </c>
    </row>
    <row r="150" spans="1:14" ht="57" customHeight="1">
      <c r="A150" s="18" t="s">
        <v>39</v>
      </c>
      <c r="B150" s="16" t="s">
        <v>48</v>
      </c>
      <c r="C150" s="17">
        <v>135</v>
      </c>
      <c r="D150" s="30">
        <v>1200.72</v>
      </c>
      <c r="E150" s="17" t="s">
        <v>30</v>
      </c>
      <c r="F150" s="17" t="s">
        <v>677</v>
      </c>
      <c r="G150" s="17" t="s">
        <v>989</v>
      </c>
      <c r="H150" s="215" t="s">
        <v>492</v>
      </c>
      <c r="I150" s="215" t="s">
        <v>493</v>
      </c>
      <c r="J150" s="215" t="s">
        <v>990</v>
      </c>
      <c r="K150" s="22" t="s">
        <v>1316</v>
      </c>
      <c r="L150" s="17"/>
      <c r="M150" s="3" t="s">
        <v>1102</v>
      </c>
      <c r="N150" s="23" t="s">
        <v>38</v>
      </c>
    </row>
    <row r="151" spans="1:14" ht="57" customHeight="1">
      <c r="A151" s="18"/>
      <c r="B151" s="16"/>
      <c r="C151" s="17">
        <v>136</v>
      </c>
      <c r="D151" s="30">
        <v>1200.72</v>
      </c>
      <c r="E151" s="17" t="s">
        <v>30</v>
      </c>
      <c r="F151" s="17" t="s">
        <v>680</v>
      </c>
      <c r="G151" s="17" t="s">
        <v>1105</v>
      </c>
      <c r="H151" s="223" t="s">
        <v>85</v>
      </c>
      <c r="I151" s="215" t="s">
        <v>86</v>
      </c>
      <c r="J151" s="215" t="s">
        <v>563</v>
      </c>
      <c r="K151" s="22" t="s">
        <v>1316</v>
      </c>
      <c r="L151" s="17"/>
      <c r="M151" s="3" t="s">
        <v>1102</v>
      </c>
      <c r="N151" s="23" t="s">
        <v>38</v>
      </c>
    </row>
    <row r="152" spans="1:14" ht="57" customHeight="1">
      <c r="A152" s="18" t="s">
        <v>39</v>
      </c>
      <c r="B152" s="16" t="s">
        <v>48</v>
      </c>
      <c r="C152" s="17">
        <v>137</v>
      </c>
      <c r="D152" s="30">
        <v>1200.72</v>
      </c>
      <c r="E152" s="17" t="s">
        <v>30</v>
      </c>
      <c r="F152" s="17" t="s">
        <v>686</v>
      </c>
      <c r="G152" s="17" t="s">
        <v>571</v>
      </c>
      <c r="H152" s="223" t="s">
        <v>165</v>
      </c>
      <c r="I152" s="215" t="s">
        <v>166</v>
      </c>
      <c r="J152" s="215" t="s">
        <v>572</v>
      </c>
      <c r="K152" s="22" t="s">
        <v>1316</v>
      </c>
      <c r="L152" s="17"/>
      <c r="M152" s="3" t="s">
        <v>1102</v>
      </c>
      <c r="N152" s="23" t="s">
        <v>38</v>
      </c>
    </row>
    <row r="153" spans="1:14" ht="57" customHeight="1">
      <c r="A153" s="18" t="s">
        <v>39</v>
      </c>
      <c r="B153" s="16" t="s">
        <v>48</v>
      </c>
      <c r="C153" s="17">
        <v>138</v>
      </c>
      <c r="D153" s="30">
        <v>1200.72</v>
      </c>
      <c r="E153" s="17" t="s">
        <v>30</v>
      </c>
      <c r="F153" s="17" t="s">
        <v>689</v>
      </c>
      <c r="G153" s="17" t="s">
        <v>574</v>
      </c>
      <c r="H153" s="215" t="s">
        <v>56</v>
      </c>
      <c r="I153" s="215" t="s">
        <v>57</v>
      </c>
      <c r="J153" s="215" t="s">
        <v>575</v>
      </c>
      <c r="K153" s="22" t="s">
        <v>1316</v>
      </c>
      <c r="L153" s="17"/>
      <c r="M153" s="3" t="s">
        <v>1102</v>
      </c>
      <c r="N153" s="23" t="s">
        <v>38</v>
      </c>
    </row>
    <row r="154" spans="1:14" ht="57" customHeight="1">
      <c r="A154" s="18" t="s">
        <v>39</v>
      </c>
      <c r="B154" s="16" t="s">
        <v>48</v>
      </c>
      <c r="C154" s="17">
        <v>139</v>
      </c>
      <c r="D154" s="30">
        <v>1200.72</v>
      </c>
      <c r="E154" s="17" t="s">
        <v>30</v>
      </c>
      <c r="F154" s="17" t="s">
        <v>698</v>
      </c>
      <c r="G154" s="17" t="s">
        <v>577</v>
      </c>
      <c r="H154" s="215" t="s">
        <v>56</v>
      </c>
      <c r="I154" s="215" t="s">
        <v>57</v>
      </c>
      <c r="J154" s="215" t="s">
        <v>578</v>
      </c>
      <c r="K154" s="22" t="s">
        <v>1316</v>
      </c>
      <c r="L154" s="17"/>
      <c r="M154" s="3" t="s">
        <v>1102</v>
      </c>
      <c r="N154" s="23" t="s">
        <v>38</v>
      </c>
    </row>
    <row r="155" spans="1:14" ht="57" customHeight="1">
      <c r="A155" s="18" t="s">
        <v>39</v>
      </c>
      <c r="B155" s="16" t="s">
        <v>48</v>
      </c>
      <c r="C155" s="17">
        <v>140</v>
      </c>
      <c r="D155" s="30">
        <v>1200.72</v>
      </c>
      <c r="E155" s="17" t="s">
        <v>30</v>
      </c>
      <c r="F155" s="17" t="s">
        <v>704</v>
      </c>
      <c r="G155" s="17" t="s">
        <v>583</v>
      </c>
      <c r="H155" s="223" t="s">
        <v>85</v>
      </c>
      <c r="I155" s="215" t="s">
        <v>86</v>
      </c>
      <c r="J155" s="215" t="s">
        <v>584</v>
      </c>
      <c r="K155" s="22" t="s">
        <v>1316</v>
      </c>
      <c r="L155" s="17"/>
      <c r="M155" s="3" t="s">
        <v>1102</v>
      </c>
      <c r="N155" s="23" t="s">
        <v>38</v>
      </c>
    </row>
    <row r="156" spans="1:14" ht="57" customHeight="1">
      <c r="A156" s="18"/>
      <c r="B156" s="16"/>
      <c r="C156" s="17">
        <v>141</v>
      </c>
      <c r="D156" s="30">
        <v>1200.72</v>
      </c>
      <c r="E156" s="17" t="s">
        <v>30</v>
      </c>
      <c r="F156" s="17" t="s">
        <v>716</v>
      </c>
      <c r="G156" s="17" t="s">
        <v>595</v>
      </c>
      <c r="H156" s="223" t="s">
        <v>33</v>
      </c>
      <c r="I156" s="215" t="s">
        <v>34</v>
      </c>
      <c r="J156" s="215" t="s">
        <v>596</v>
      </c>
      <c r="K156" s="22" t="s">
        <v>1316</v>
      </c>
      <c r="L156" s="17"/>
      <c r="M156" s="3" t="s">
        <v>1102</v>
      </c>
      <c r="N156" s="23" t="s">
        <v>38</v>
      </c>
    </row>
    <row r="157" spans="1:14" ht="57" customHeight="1">
      <c r="A157" s="18" t="s">
        <v>39</v>
      </c>
      <c r="B157" s="16" t="s">
        <v>48</v>
      </c>
      <c r="C157" s="17">
        <v>142</v>
      </c>
      <c r="D157" s="30">
        <v>1200.72</v>
      </c>
      <c r="E157" s="17" t="s">
        <v>30</v>
      </c>
      <c r="F157" s="17" t="s">
        <v>719</v>
      </c>
      <c r="G157" s="17" t="s">
        <v>598</v>
      </c>
      <c r="H157" s="215" t="s">
        <v>113</v>
      </c>
      <c r="I157" s="215" t="s">
        <v>114</v>
      </c>
      <c r="J157" s="215" t="s">
        <v>599</v>
      </c>
      <c r="K157" s="22" t="s">
        <v>1316</v>
      </c>
      <c r="L157" s="17"/>
      <c r="M157" s="3" t="s">
        <v>1102</v>
      </c>
      <c r="N157" s="23" t="s">
        <v>38</v>
      </c>
    </row>
    <row r="158" spans="1:14" ht="57" customHeight="1">
      <c r="A158" s="18"/>
      <c r="B158" s="16"/>
      <c r="C158" s="17">
        <v>143</v>
      </c>
      <c r="D158" s="30">
        <v>1200.72</v>
      </c>
      <c r="E158" s="17" t="s">
        <v>30</v>
      </c>
      <c r="F158" s="17" t="s">
        <v>722</v>
      </c>
      <c r="G158" s="17" t="s">
        <v>991</v>
      </c>
      <c r="H158" s="223" t="s">
        <v>95</v>
      </c>
      <c r="I158" s="215" t="s">
        <v>96</v>
      </c>
      <c r="J158" s="215" t="s">
        <v>992</v>
      </c>
      <c r="K158" s="22" t="s">
        <v>1316</v>
      </c>
      <c r="L158" s="17"/>
      <c r="M158" s="3" t="s">
        <v>1102</v>
      </c>
      <c r="N158" s="23" t="s">
        <v>38</v>
      </c>
    </row>
    <row r="159" spans="1:14" ht="57" customHeight="1">
      <c r="A159" s="18" t="s">
        <v>39</v>
      </c>
      <c r="B159" s="16" t="s">
        <v>48</v>
      </c>
      <c r="C159" s="17">
        <v>144</v>
      </c>
      <c r="D159" s="30">
        <v>1200.72</v>
      </c>
      <c r="E159" s="17" t="s">
        <v>30</v>
      </c>
      <c r="F159" s="17" t="s">
        <v>725</v>
      </c>
      <c r="G159" s="17" t="s">
        <v>601</v>
      </c>
      <c r="H159" s="223" t="s">
        <v>75</v>
      </c>
      <c r="I159" s="215" t="s">
        <v>76</v>
      </c>
      <c r="J159" s="215" t="s">
        <v>602</v>
      </c>
      <c r="K159" s="22" t="s">
        <v>1316</v>
      </c>
      <c r="L159" s="17"/>
      <c r="M159" s="3" t="s">
        <v>1102</v>
      </c>
      <c r="N159" s="23" t="s">
        <v>38</v>
      </c>
    </row>
    <row r="160" spans="1:14" ht="57" customHeight="1">
      <c r="A160" s="18" t="s">
        <v>39</v>
      </c>
      <c r="B160" s="16" t="s">
        <v>48</v>
      </c>
      <c r="C160" s="17">
        <v>145</v>
      </c>
      <c r="D160" s="30">
        <v>1200.72</v>
      </c>
      <c r="E160" s="17" t="s">
        <v>30</v>
      </c>
      <c r="F160" s="17" t="s">
        <v>742</v>
      </c>
      <c r="G160" s="17" t="s">
        <v>618</v>
      </c>
      <c r="H160" s="223" t="s">
        <v>95</v>
      </c>
      <c r="I160" s="215" t="s">
        <v>96</v>
      </c>
      <c r="J160" s="215" t="s">
        <v>619</v>
      </c>
      <c r="K160" s="22" t="s">
        <v>1316</v>
      </c>
      <c r="L160" s="17"/>
      <c r="M160" s="3" t="s">
        <v>1102</v>
      </c>
      <c r="N160" s="23" t="s">
        <v>38</v>
      </c>
    </row>
    <row r="161" spans="1:14" ht="57" customHeight="1">
      <c r="A161" s="18" t="s">
        <v>39</v>
      </c>
      <c r="B161" s="16" t="s">
        <v>48</v>
      </c>
      <c r="C161" s="17">
        <v>146</v>
      </c>
      <c r="D161" s="30">
        <v>1200.72</v>
      </c>
      <c r="E161" s="17" t="s">
        <v>30</v>
      </c>
      <c r="F161" s="17" t="s">
        <v>748</v>
      </c>
      <c r="G161" s="17" t="s">
        <v>997</v>
      </c>
      <c r="H161" s="215" t="s">
        <v>56</v>
      </c>
      <c r="I161" s="215" t="s">
        <v>57</v>
      </c>
      <c r="J161" s="215" t="s">
        <v>998</v>
      </c>
      <c r="K161" s="22" t="s">
        <v>1316</v>
      </c>
      <c r="L161" s="17"/>
      <c r="M161" s="3" t="s">
        <v>1102</v>
      </c>
      <c r="N161" s="23" t="s">
        <v>38</v>
      </c>
    </row>
    <row r="162" spans="1:14" ht="57" customHeight="1">
      <c r="A162" s="18"/>
      <c r="B162" s="16"/>
      <c r="C162" s="17">
        <v>147</v>
      </c>
      <c r="D162" s="30">
        <v>1200.72</v>
      </c>
      <c r="E162" s="17" t="s">
        <v>30</v>
      </c>
      <c r="F162" s="17" t="s">
        <v>754</v>
      </c>
      <c r="G162" s="17" t="s">
        <v>627</v>
      </c>
      <c r="H162" s="223" t="s">
        <v>85</v>
      </c>
      <c r="I162" s="215" t="s">
        <v>86</v>
      </c>
      <c r="J162" s="215" t="s">
        <v>628</v>
      </c>
      <c r="K162" s="22" t="s">
        <v>1316</v>
      </c>
      <c r="L162" s="17"/>
      <c r="M162" s="3" t="s">
        <v>1102</v>
      </c>
      <c r="N162" s="23" t="s">
        <v>38</v>
      </c>
    </row>
    <row r="163" spans="1:14" ht="57" customHeight="1">
      <c r="A163" s="18" t="s">
        <v>39</v>
      </c>
      <c r="B163" s="16" t="s">
        <v>48</v>
      </c>
      <c r="C163" s="17">
        <v>148</v>
      </c>
      <c r="D163" s="30">
        <v>1200.72</v>
      </c>
      <c r="E163" s="17" t="s">
        <v>30</v>
      </c>
      <c r="F163" s="17" t="s">
        <v>757</v>
      </c>
      <c r="G163" s="17" t="s">
        <v>630</v>
      </c>
      <c r="H163" s="223" t="s">
        <v>80</v>
      </c>
      <c r="I163" s="215" t="s">
        <v>81</v>
      </c>
      <c r="J163" s="215" t="s">
        <v>631</v>
      </c>
      <c r="K163" s="22" t="s">
        <v>1316</v>
      </c>
      <c r="L163" s="17"/>
      <c r="M163" s="3" t="s">
        <v>1102</v>
      </c>
      <c r="N163" s="23" t="s">
        <v>38</v>
      </c>
    </row>
    <row r="164" spans="1:14" ht="57" customHeight="1">
      <c r="A164" s="18"/>
      <c r="B164" s="16"/>
      <c r="C164" s="17">
        <v>149</v>
      </c>
      <c r="D164" s="30">
        <v>1200.72</v>
      </c>
      <c r="E164" s="17" t="s">
        <v>30</v>
      </c>
      <c r="F164" s="17" t="s">
        <v>763</v>
      </c>
      <c r="G164" s="17" t="s">
        <v>636</v>
      </c>
      <c r="H164" s="223" t="s">
        <v>56</v>
      </c>
      <c r="I164" s="215" t="s">
        <v>57</v>
      </c>
      <c r="J164" s="215" t="s">
        <v>637</v>
      </c>
      <c r="K164" s="22" t="s">
        <v>1316</v>
      </c>
      <c r="L164" s="17"/>
      <c r="M164" s="3" t="s">
        <v>1102</v>
      </c>
      <c r="N164" s="23" t="s">
        <v>38</v>
      </c>
    </row>
    <row r="165" spans="1:14" ht="57" customHeight="1">
      <c r="A165" s="18" t="s">
        <v>39</v>
      </c>
      <c r="B165" s="16" t="s">
        <v>48</v>
      </c>
      <c r="C165" s="17">
        <v>150</v>
      </c>
      <c r="D165" s="30">
        <v>1200.72</v>
      </c>
      <c r="E165" s="17" t="s">
        <v>30</v>
      </c>
      <c r="F165" s="17" t="s">
        <v>766</v>
      </c>
      <c r="G165" s="17" t="s">
        <v>639</v>
      </c>
      <c r="H165" s="223" t="s">
        <v>75</v>
      </c>
      <c r="I165" s="215" t="s">
        <v>76</v>
      </c>
      <c r="J165" s="215" t="s">
        <v>640</v>
      </c>
      <c r="K165" s="22" t="s">
        <v>1316</v>
      </c>
      <c r="L165" s="17"/>
      <c r="M165" s="3" t="s">
        <v>1102</v>
      </c>
      <c r="N165" s="23" t="s">
        <v>38</v>
      </c>
    </row>
    <row r="166" spans="1:14" ht="57" customHeight="1">
      <c r="A166" s="18"/>
      <c r="B166" s="16"/>
      <c r="C166" s="17">
        <v>151</v>
      </c>
      <c r="D166" s="30">
        <v>1200.72</v>
      </c>
      <c r="E166" s="17" t="s">
        <v>30</v>
      </c>
      <c r="F166" s="17" t="s">
        <v>775</v>
      </c>
      <c r="G166" s="17" t="s">
        <v>648</v>
      </c>
      <c r="H166" s="215" t="s">
        <v>492</v>
      </c>
      <c r="I166" s="215" t="s">
        <v>493</v>
      </c>
      <c r="J166" s="215" t="s">
        <v>649</v>
      </c>
      <c r="K166" s="22" t="s">
        <v>1316</v>
      </c>
      <c r="L166" s="17"/>
      <c r="M166" s="3" t="s">
        <v>1102</v>
      </c>
      <c r="N166" s="23" t="s">
        <v>38</v>
      </c>
    </row>
    <row r="167" spans="1:14" ht="57" customHeight="1">
      <c r="A167" s="18" t="s">
        <v>39</v>
      </c>
      <c r="B167" s="16" t="s">
        <v>48</v>
      </c>
      <c r="C167" s="17">
        <v>152</v>
      </c>
      <c r="D167" s="30">
        <v>1200.72</v>
      </c>
      <c r="E167" s="17" t="s">
        <v>30</v>
      </c>
      <c r="F167" s="17" t="s">
        <v>778</v>
      </c>
      <c r="G167" s="17" t="s">
        <v>651</v>
      </c>
      <c r="H167" s="215" t="s">
        <v>80</v>
      </c>
      <c r="I167" s="215" t="s">
        <v>81</v>
      </c>
      <c r="J167" s="215" t="s">
        <v>652</v>
      </c>
      <c r="K167" s="22" t="s">
        <v>1316</v>
      </c>
      <c r="L167" s="17"/>
      <c r="M167" s="3" t="s">
        <v>1102</v>
      </c>
      <c r="N167" s="23" t="s">
        <v>38</v>
      </c>
    </row>
    <row r="168" spans="1:14" ht="57" customHeight="1">
      <c r="A168" s="18" t="s">
        <v>39</v>
      </c>
      <c r="B168" s="16" t="s">
        <v>48</v>
      </c>
      <c r="C168" s="17">
        <v>153</v>
      </c>
      <c r="D168" s="30">
        <v>1200.72</v>
      </c>
      <c r="E168" s="17" t="s">
        <v>30</v>
      </c>
      <c r="F168" s="17" t="s">
        <v>783</v>
      </c>
      <c r="G168" s="17" t="s">
        <v>999</v>
      </c>
      <c r="H168" s="215" t="s">
        <v>75</v>
      </c>
      <c r="I168" s="215" t="s">
        <v>76</v>
      </c>
      <c r="J168" s="215" t="s">
        <v>1000</v>
      </c>
      <c r="K168" s="22" t="s">
        <v>1316</v>
      </c>
      <c r="L168" s="17"/>
      <c r="M168" s="3" t="s">
        <v>1102</v>
      </c>
      <c r="N168" s="23" t="s">
        <v>38</v>
      </c>
    </row>
    <row r="169" spans="1:14" ht="57" customHeight="1">
      <c r="A169" s="18" t="s">
        <v>39</v>
      </c>
      <c r="B169" s="16" t="s">
        <v>48</v>
      </c>
      <c r="C169" s="17">
        <v>154</v>
      </c>
      <c r="D169" s="30">
        <v>1200.72</v>
      </c>
      <c r="E169" s="17" t="s">
        <v>30</v>
      </c>
      <c r="F169" s="17" t="s">
        <v>786</v>
      </c>
      <c r="G169" s="17" t="s">
        <v>1001</v>
      </c>
      <c r="H169" s="215" t="s">
        <v>56</v>
      </c>
      <c r="I169" s="215" t="s">
        <v>57</v>
      </c>
      <c r="J169" s="215" t="s">
        <v>1002</v>
      </c>
      <c r="K169" s="22" t="s">
        <v>1316</v>
      </c>
      <c r="L169" s="17"/>
      <c r="M169" s="3" t="s">
        <v>1102</v>
      </c>
      <c r="N169" s="23" t="s">
        <v>38</v>
      </c>
    </row>
    <row r="170" spans="1:14" ht="57" customHeight="1">
      <c r="A170" s="18" t="s">
        <v>39</v>
      </c>
      <c r="B170" s="16" t="s">
        <v>48</v>
      </c>
      <c r="C170" s="17">
        <v>155</v>
      </c>
      <c r="D170" s="30">
        <v>1200.72</v>
      </c>
      <c r="E170" s="17" t="s">
        <v>30</v>
      </c>
      <c r="F170" s="17" t="s">
        <v>789</v>
      </c>
      <c r="G170" s="17" t="s">
        <v>1003</v>
      </c>
      <c r="H170" s="223" t="s">
        <v>95</v>
      </c>
      <c r="I170" s="215" t="s">
        <v>96</v>
      </c>
      <c r="J170" s="215" t="s">
        <v>1004</v>
      </c>
      <c r="K170" s="22" t="s">
        <v>1316</v>
      </c>
      <c r="L170" s="17"/>
      <c r="M170" s="3" t="s">
        <v>1102</v>
      </c>
      <c r="N170" s="23" t="s">
        <v>38</v>
      </c>
    </row>
    <row r="171" spans="1:14" ht="57" customHeight="1">
      <c r="A171" s="18" t="s">
        <v>39</v>
      </c>
      <c r="B171" s="16" t="s">
        <v>48</v>
      </c>
      <c r="C171" s="17">
        <v>156</v>
      </c>
      <c r="D171" s="30">
        <v>1200.72</v>
      </c>
      <c r="E171" s="17" t="s">
        <v>30</v>
      </c>
      <c r="F171" s="17" t="s">
        <v>792</v>
      </c>
      <c r="G171" s="17" t="s">
        <v>1005</v>
      </c>
      <c r="H171" s="215" t="s">
        <v>75</v>
      </c>
      <c r="I171" s="215" t="s">
        <v>76</v>
      </c>
      <c r="J171" s="215" t="s">
        <v>1006</v>
      </c>
      <c r="K171" s="22" t="s">
        <v>1316</v>
      </c>
      <c r="L171" s="17"/>
      <c r="M171" s="3" t="s">
        <v>1102</v>
      </c>
      <c r="N171" s="23" t="s">
        <v>38</v>
      </c>
    </row>
    <row r="172" spans="1:14" ht="57" customHeight="1">
      <c r="A172" s="18"/>
      <c r="B172" s="16"/>
      <c r="C172" s="17">
        <v>157</v>
      </c>
      <c r="D172" s="30">
        <v>1200.72</v>
      </c>
      <c r="E172" s="17" t="s">
        <v>30</v>
      </c>
      <c r="F172" s="17" t="s">
        <v>795</v>
      </c>
      <c r="G172" s="17" t="s">
        <v>657</v>
      </c>
      <c r="H172" s="223" t="s">
        <v>75</v>
      </c>
      <c r="I172" s="215" t="s">
        <v>76</v>
      </c>
      <c r="J172" s="215" t="s">
        <v>658</v>
      </c>
      <c r="K172" s="22" t="s">
        <v>1316</v>
      </c>
      <c r="L172" s="17"/>
      <c r="M172" s="3" t="s">
        <v>1102</v>
      </c>
      <c r="N172" s="23" t="s">
        <v>38</v>
      </c>
    </row>
    <row r="173" spans="1:14" ht="57" customHeight="1">
      <c r="A173" s="18" t="s">
        <v>39</v>
      </c>
      <c r="B173" s="16" t="s">
        <v>48</v>
      </c>
      <c r="C173" s="17">
        <v>158</v>
      </c>
      <c r="D173" s="30">
        <v>1200.72</v>
      </c>
      <c r="E173" s="17" t="s">
        <v>30</v>
      </c>
      <c r="F173" s="17" t="s">
        <v>801</v>
      </c>
      <c r="G173" s="17" t="s">
        <v>663</v>
      </c>
      <c r="H173" s="223" t="s">
        <v>42</v>
      </c>
      <c r="I173" s="215" t="s">
        <v>43</v>
      </c>
      <c r="J173" s="215" t="s">
        <v>664</v>
      </c>
      <c r="K173" s="22" t="s">
        <v>1316</v>
      </c>
      <c r="L173" s="17"/>
      <c r="M173" s="3" t="s">
        <v>1102</v>
      </c>
      <c r="N173" s="23" t="s">
        <v>38</v>
      </c>
    </row>
    <row r="174" spans="1:14" ht="57" customHeight="1">
      <c r="A174" s="18" t="s">
        <v>39</v>
      </c>
      <c r="B174" s="16" t="s">
        <v>48</v>
      </c>
      <c r="C174" s="17">
        <v>159</v>
      </c>
      <c r="D174" s="30">
        <v>1200.72</v>
      </c>
      <c r="E174" s="17" t="s">
        <v>30</v>
      </c>
      <c r="F174" s="17" t="s">
        <v>804</v>
      </c>
      <c r="G174" s="17" t="s">
        <v>1106</v>
      </c>
      <c r="H174" s="223" t="s">
        <v>95</v>
      </c>
      <c r="I174" s="215" t="s">
        <v>96</v>
      </c>
      <c r="J174" s="215" t="s">
        <v>667</v>
      </c>
      <c r="K174" s="22" t="s">
        <v>1316</v>
      </c>
      <c r="L174" s="17"/>
      <c r="M174" s="3" t="s">
        <v>1102</v>
      </c>
      <c r="N174" s="23" t="s">
        <v>38</v>
      </c>
    </row>
    <row r="175" spans="1:14" ht="57" customHeight="1">
      <c r="A175" s="18" t="s">
        <v>39</v>
      </c>
      <c r="B175" s="16" t="s">
        <v>48</v>
      </c>
      <c r="C175" s="17">
        <v>160</v>
      </c>
      <c r="D175" s="30">
        <v>1200.72</v>
      </c>
      <c r="E175" s="17" t="s">
        <v>30</v>
      </c>
      <c r="F175" s="17" t="s">
        <v>813</v>
      </c>
      <c r="G175" s="17" t="s">
        <v>1007</v>
      </c>
      <c r="H175" s="223" t="s">
        <v>51</v>
      </c>
      <c r="I175" s="215" t="s">
        <v>52</v>
      </c>
      <c r="J175" s="215" t="s">
        <v>1008</v>
      </c>
      <c r="K175" s="22" t="s">
        <v>1316</v>
      </c>
      <c r="L175" s="17"/>
      <c r="M175" s="3" t="s">
        <v>1102</v>
      </c>
      <c r="N175" s="23" t="s">
        <v>38</v>
      </c>
    </row>
    <row r="176" spans="1:14" ht="57" customHeight="1">
      <c r="A176" s="18"/>
      <c r="B176" s="16"/>
      <c r="C176" s="17">
        <v>161</v>
      </c>
      <c r="D176" s="30">
        <v>1200.72</v>
      </c>
      <c r="E176" s="17" t="s">
        <v>30</v>
      </c>
      <c r="F176" s="17" t="s">
        <v>816</v>
      </c>
      <c r="G176" s="17" t="s">
        <v>1009</v>
      </c>
      <c r="H176" s="215" t="s">
        <v>165</v>
      </c>
      <c r="I176" s="215" t="s">
        <v>166</v>
      </c>
      <c r="J176" s="215" t="s">
        <v>1010</v>
      </c>
      <c r="K176" s="22" t="s">
        <v>1316</v>
      </c>
      <c r="L176" s="17"/>
      <c r="M176" s="3" t="s">
        <v>1102</v>
      </c>
      <c r="N176" s="23" t="s">
        <v>38</v>
      </c>
    </row>
    <row r="177" spans="1:14" ht="57" customHeight="1">
      <c r="A177" s="18" t="s">
        <v>39</v>
      </c>
      <c r="B177" s="16" t="s">
        <v>48</v>
      </c>
      <c r="C177" s="17">
        <v>162</v>
      </c>
      <c r="D177" s="30">
        <v>1200.72</v>
      </c>
      <c r="E177" s="17" t="s">
        <v>30</v>
      </c>
      <c r="F177" s="17" t="s">
        <v>819</v>
      </c>
      <c r="G177" s="17" t="s">
        <v>675</v>
      </c>
      <c r="H177" s="223" t="s">
        <v>165</v>
      </c>
      <c r="I177" s="215" t="s">
        <v>166</v>
      </c>
      <c r="J177" s="215" t="s">
        <v>676</v>
      </c>
      <c r="K177" s="22" t="s">
        <v>1316</v>
      </c>
      <c r="L177" s="17"/>
      <c r="M177" s="3" t="s">
        <v>1102</v>
      </c>
      <c r="N177" s="23" t="s">
        <v>38</v>
      </c>
    </row>
    <row r="178" spans="1:14" ht="57" customHeight="1">
      <c r="A178" s="18" t="s">
        <v>39</v>
      </c>
      <c r="B178" s="16" t="s">
        <v>48</v>
      </c>
      <c r="C178" s="17">
        <v>163</v>
      </c>
      <c r="D178" s="30">
        <v>1200.72</v>
      </c>
      <c r="E178" s="17" t="s">
        <v>30</v>
      </c>
      <c r="F178" s="17" t="s">
        <v>825</v>
      </c>
      <c r="G178" s="17" t="s">
        <v>681</v>
      </c>
      <c r="H178" s="215" t="s">
        <v>185</v>
      </c>
      <c r="I178" s="215" t="s">
        <v>186</v>
      </c>
      <c r="J178" s="215" t="s">
        <v>682</v>
      </c>
      <c r="K178" s="22" t="s">
        <v>1316</v>
      </c>
      <c r="L178" s="17"/>
      <c r="M178" s="3" t="s">
        <v>1102</v>
      </c>
      <c r="N178" s="23" t="s">
        <v>38</v>
      </c>
    </row>
    <row r="179" spans="1:14" ht="57" customHeight="1">
      <c r="A179" s="18" t="s">
        <v>39</v>
      </c>
      <c r="B179" s="16" t="s">
        <v>48</v>
      </c>
      <c r="C179" s="17">
        <v>164</v>
      </c>
      <c r="D179" s="30">
        <v>1200.72</v>
      </c>
      <c r="E179" s="17" t="s">
        <v>30</v>
      </c>
      <c r="F179" s="17" t="s">
        <v>828</v>
      </c>
      <c r="G179" s="17" t="s">
        <v>684</v>
      </c>
      <c r="H179" s="223" t="s">
        <v>85</v>
      </c>
      <c r="I179" s="215" t="s">
        <v>86</v>
      </c>
      <c r="J179" s="215" t="s">
        <v>685</v>
      </c>
      <c r="K179" s="22" t="s">
        <v>1316</v>
      </c>
      <c r="L179" s="17"/>
      <c r="M179" s="3" t="s">
        <v>1102</v>
      </c>
      <c r="N179" s="23" t="s">
        <v>38</v>
      </c>
    </row>
    <row r="180" spans="1:14" ht="57" customHeight="1">
      <c r="A180" s="18"/>
      <c r="B180" s="16"/>
      <c r="C180" s="17">
        <v>165</v>
      </c>
      <c r="D180" s="30">
        <v>1200.72</v>
      </c>
      <c r="E180" s="17" t="s">
        <v>30</v>
      </c>
      <c r="F180" s="17" t="s">
        <v>1011</v>
      </c>
      <c r="G180" s="17" t="s">
        <v>1014</v>
      </c>
      <c r="H180" s="215" t="s">
        <v>165</v>
      </c>
      <c r="I180" s="215" t="s">
        <v>166</v>
      </c>
      <c r="J180" s="215" t="s">
        <v>1015</v>
      </c>
      <c r="K180" s="22" t="s">
        <v>1316</v>
      </c>
      <c r="L180" s="17"/>
      <c r="M180" s="3" t="s">
        <v>1102</v>
      </c>
      <c r="N180" s="23" t="s">
        <v>38</v>
      </c>
    </row>
    <row r="181" spans="1:14" ht="57" customHeight="1">
      <c r="A181" s="18"/>
      <c r="B181" s="16"/>
      <c r="C181" s="17">
        <v>166</v>
      </c>
      <c r="D181" s="30">
        <v>1200.72</v>
      </c>
      <c r="E181" s="17" t="s">
        <v>30</v>
      </c>
      <c r="F181" s="17" t="s">
        <v>1012</v>
      </c>
      <c r="G181" s="17" t="s">
        <v>687</v>
      </c>
      <c r="H181" s="215" t="s">
        <v>492</v>
      </c>
      <c r="I181" s="215" t="s">
        <v>493</v>
      </c>
      <c r="J181" s="215" t="s">
        <v>688</v>
      </c>
      <c r="K181" s="22" t="s">
        <v>1316</v>
      </c>
      <c r="L181" s="17"/>
      <c r="M181" s="3" t="s">
        <v>1102</v>
      </c>
      <c r="N181" s="23" t="s">
        <v>38</v>
      </c>
    </row>
    <row r="182" spans="1:14" ht="57" customHeight="1">
      <c r="A182" s="18" t="s">
        <v>39</v>
      </c>
      <c r="B182" s="16" t="s">
        <v>48</v>
      </c>
      <c r="C182" s="17">
        <v>167</v>
      </c>
      <c r="D182" s="30">
        <v>1200.72</v>
      </c>
      <c r="E182" s="17" t="s">
        <v>30</v>
      </c>
      <c r="F182" s="17" t="s">
        <v>1020</v>
      </c>
      <c r="G182" s="17" t="s">
        <v>705</v>
      </c>
      <c r="H182" s="223" t="s">
        <v>100</v>
      </c>
      <c r="I182" s="215" t="s">
        <v>101</v>
      </c>
      <c r="J182" s="215" t="s">
        <v>706</v>
      </c>
      <c r="K182" s="22" t="s">
        <v>1316</v>
      </c>
      <c r="L182" s="17"/>
      <c r="M182" s="3" t="s">
        <v>1102</v>
      </c>
      <c r="N182" s="23" t="s">
        <v>38</v>
      </c>
    </row>
    <row r="183" spans="1:14" ht="57" customHeight="1">
      <c r="A183" s="18" t="s">
        <v>39</v>
      </c>
      <c r="B183" s="16" t="s">
        <v>48</v>
      </c>
      <c r="C183" s="17">
        <v>168</v>
      </c>
      <c r="D183" s="30">
        <v>1200.72</v>
      </c>
      <c r="E183" s="17" t="s">
        <v>30</v>
      </c>
      <c r="F183" s="17" t="s">
        <v>1022</v>
      </c>
      <c r="G183" s="17" t="s">
        <v>711</v>
      </c>
      <c r="H183" s="215" t="s">
        <v>75</v>
      </c>
      <c r="I183" s="215" t="s">
        <v>76</v>
      </c>
      <c r="J183" s="215" t="s">
        <v>712</v>
      </c>
      <c r="K183" s="22" t="s">
        <v>1316</v>
      </c>
      <c r="L183" s="17"/>
      <c r="M183" s="3" t="s">
        <v>1102</v>
      </c>
      <c r="N183" s="23" t="s">
        <v>38</v>
      </c>
    </row>
    <row r="184" spans="1:14" ht="57" customHeight="1">
      <c r="A184" s="18"/>
      <c r="B184" s="16"/>
      <c r="C184" s="17">
        <v>169</v>
      </c>
      <c r="D184" s="30">
        <v>1200.72</v>
      </c>
      <c r="E184" s="17" t="s">
        <v>30</v>
      </c>
      <c r="F184" s="17" t="s">
        <v>1026</v>
      </c>
      <c r="G184" s="17" t="s">
        <v>726</v>
      </c>
      <c r="H184" s="223" t="s">
        <v>56</v>
      </c>
      <c r="I184" s="215" t="s">
        <v>57</v>
      </c>
      <c r="J184" s="215" t="s">
        <v>727</v>
      </c>
      <c r="K184" s="22" t="s">
        <v>1316</v>
      </c>
      <c r="L184" s="17"/>
      <c r="M184" s="3" t="s">
        <v>1102</v>
      </c>
      <c r="N184" s="23" t="s">
        <v>38</v>
      </c>
    </row>
    <row r="185" spans="1:14" ht="57" customHeight="1">
      <c r="A185" s="18" t="s">
        <v>39</v>
      </c>
      <c r="B185" s="16" t="s">
        <v>48</v>
      </c>
      <c r="C185" s="17">
        <v>170</v>
      </c>
      <c r="D185" s="30">
        <v>1200.72</v>
      </c>
      <c r="E185" s="17" t="s">
        <v>30</v>
      </c>
      <c r="F185" s="17" t="s">
        <v>1027</v>
      </c>
      <c r="G185" s="17" t="s">
        <v>1034</v>
      </c>
      <c r="H185" s="215" t="s">
        <v>75</v>
      </c>
      <c r="I185" s="215" t="s">
        <v>76</v>
      </c>
      <c r="J185" s="215" t="s">
        <v>1035</v>
      </c>
      <c r="K185" s="22" t="s">
        <v>1316</v>
      </c>
      <c r="L185" s="17"/>
      <c r="M185" s="3" t="s">
        <v>1102</v>
      </c>
      <c r="N185" s="23" t="s">
        <v>38</v>
      </c>
    </row>
    <row r="186" spans="1:14" ht="57" customHeight="1">
      <c r="A186" s="18" t="s">
        <v>39</v>
      </c>
      <c r="B186" s="16" t="s">
        <v>48</v>
      </c>
      <c r="C186" s="17">
        <v>171</v>
      </c>
      <c r="D186" s="30">
        <v>1200.72</v>
      </c>
      <c r="E186" s="17" t="s">
        <v>30</v>
      </c>
      <c r="F186" s="17" t="s">
        <v>1029</v>
      </c>
      <c r="G186" s="17" t="s">
        <v>737</v>
      </c>
      <c r="H186" s="223" t="s">
        <v>33</v>
      </c>
      <c r="I186" s="215" t="s">
        <v>34</v>
      </c>
      <c r="J186" s="215" t="s">
        <v>738</v>
      </c>
      <c r="K186" s="22" t="s">
        <v>1316</v>
      </c>
      <c r="L186" s="17"/>
      <c r="M186" s="3" t="s">
        <v>1102</v>
      </c>
      <c r="N186" s="23" t="s">
        <v>38</v>
      </c>
    </row>
    <row r="187" spans="1:14" ht="57" customHeight="1">
      <c r="A187" s="18" t="s">
        <v>39</v>
      </c>
      <c r="B187" s="16" t="s">
        <v>48</v>
      </c>
      <c r="C187" s="17">
        <v>172</v>
      </c>
      <c r="D187" s="30">
        <v>1200.72</v>
      </c>
      <c r="E187" s="17" t="s">
        <v>30</v>
      </c>
      <c r="F187" s="17" t="s">
        <v>1032</v>
      </c>
      <c r="G187" s="17" t="s">
        <v>743</v>
      </c>
      <c r="H187" s="223" t="s">
        <v>492</v>
      </c>
      <c r="I187" s="215" t="s">
        <v>493</v>
      </c>
      <c r="J187" s="215" t="s">
        <v>744</v>
      </c>
      <c r="K187" s="22" t="s">
        <v>1316</v>
      </c>
      <c r="L187" s="17"/>
      <c r="M187" s="3" t="s">
        <v>1102</v>
      </c>
      <c r="N187" s="23" t="s">
        <v>38</v>
      </c>
    </row>
    <row r="188" spans="1:14" ht="57" customHeight="1">
      <c r="A188" s="18" t="s">
        <v>39</v>
      </c>
      <c r="B188" s="16" t="s">
        <v>48</v>
      </c>
      <c r="C188" s="17">
        <v>173</v>
      </c>
      <c r="D188" s="30">
        <v>1200.72</v>
      </c>
      <c r="E188" s="17" t="s">
        <v>30</v>
      </c>
      <c r="F188" s="17" t="s">
        <v>1036</v>
      </c>
      <c r="G188" s="17" t="s">
        <v>749</v>
      </c>
      <c r="H188" s="223" t="s">
        <v>100</v>
      </c>
      <c r="I188" s="215" t="s">
        <v>101</v>
      </c>
      <c r="J188" s="215" t="s">
        <v>750</v>
      </c>
      <c r="K188" s="22" t="s">
        <v>1316</v>
      </c>
      <c r="L188" s="17"/>
      <c r="M188" s="3" t="s">
        <v>1102</v>
      </c>
      <c r="N188" s="23" t="s">
        <v>38</v>
      </c>
    </row>
    <row r="189" spans="1:14" ht="57" customHeight="1">
      <c r="A189" s="18" t="s">
        <v>39</v>
      </c>
      <c r="B189" s="16" t="s">
        <v>48</v>
      </c>
      <c r="C189" s="17">
        <v>174</v>
      </c>
      <c r="D189" s="30">
        <v>1200.72</v>
      </c>
      <c r="E189" s="17" t="s">
        <v>30</v>
      </c>
      <c r="F189" s="17" t="s">
        <v>1037</v>
      </c>
      <c r="G189" s="17" t="s">
        <v>752</v>
      </c>
      <c r="H189" s="223" t="s">
        <v>75</v>
      </c>
      <c r="I189" s="215" t="s">
        <v>76</v>
      </c>
      <c r="J189" s="215" t="s">
        <v>753</v>
      </c>
      <c r="K189" s="22" t="s">
        <v>1316</v>
      </c>
      <c r="L189" s="17"/>
      <c r="M189" s="3" t="s">
        <v>1102</v>
      </c>
      <c r="N189" s="23" t="s">
        <v>38</v>
      </c>
    </row>
    <row r="190" spans="1:14" ht="57" customHeight="1">
      <c r="A190" s="18"/>
      <c r="B190" s="16"/>
      <c r="C190" s="17">
        <v>175</v>
      </c>
      <c r="D190" s="30">
        <v>1200.72</v>
      </c>
      <c r="E190" s="17" t="s">
        <v>30</v>
      </c>
      <c r="F190" s="17" t="s">
        <v>1039</v>
      </c>
      <c r="G190" s="17" t="s">
        <v>1045</v>
      </c>
      <c r="H190" s="215" t="s">
        <v>75</v>
      </c>
      <c r="I190" s="215" t="s">
        <v>76</v>
      </c>
      <c r="J190" s="215" t="s">
        <v>1046</v>
      </c>
      <c r="K190" s="22" t="s">
        <v>1316</v>
      </c>
      <c r="L190" s="17"/>
      <c r="M190" s="3" t="s">
        <v>1102</v>
      </c>
      <c r="N190" s="23" t="s">
        <v>38</v>
      </c>
    </row>
    <row r="191" spans="1:14" ht="57" customHeight="1">
      <c r="A191" s="18"/>
      <c r="B191" s="16"/>
      <c r="C191" s="17">
        <v>176</v>
      </c>
      <c r="D191" s="30">
        <v>1200.72</v>
      </c>
      <c r="E191" s="17" t="s">
        <v>30</v>
      </c>
      <c r="F191" s="17" t="s">
        <v>1041</v>
      </c>
      <c r="G191" s="17" t="s">
        <v>761</v>
      </c>
      <c r="H191" s="31" t="s">
        <v>185</v>
      </c>
      <c r="I191" s="215" t="s">
        <v>186</v>
      </c>
      <c r="J191" s="215" t="s">
        <v>762</v>
      </c>
      <c r="K191" s="22" t="s">
        <v>1316</v>
      </c>
      <c r="L191" s="17"/>
      <c r="M191" s="3" t="s">
        <v>1102</v>
      </c>
      <c r="N191" s="23" t="s">
        <v>38</v>
      </c>
    </row>
    <row r="192" spans="1:14" ht="57" customHeight="1">
      <c r="A192" s="18" t="s">
        <v>39</v>
      </c>
      <c r="B192" s="16" t="s">
        <v>48</v>
      </c>
      <c r="C192" s="17">
        <v>177</v>
      </c>
      <c r="D192" s="30">
        <v>1200.72</v>
      </c>
      <c r="E192" s="17" t="s">
        <v>30</v>
      </c>
      <c r="F192" s="17" t="s">
        <v>1044</v>
      </c>
      <c r="G192" s="17" t="s">
        <v>764</v>
      </c>
      <c r="H192" s="223" t="s">
        <v>185</v>
      </c>
      <c r="I192" s="215" t="s">
        <v>186</v>
      </c>
      <c r="J192" s="215" t="s">
        <v>765</v>
      </c>
      <c r="K192" s="22" t="s">
        <v>1316</v>
      </c>
      <c r="L192" s="17"/>
      <c r="M192" s="3" t="s">
        <v>1102</v>
      </c>
      <c r="N192" s="23" t="s">
        <v>38</v>
      </c>
    </row>
    <row r="193" spans="1:14" ht="57" customHeight="1">
      <c r="A193" s="18" t="s">
        <v>39</v>
      </c>
      <c r="B193" s="16" t="s">
        <v>48</v>
      </c>
      <c r="C193" s="17">
        <v>178</v>
      </c>
      <c r="D193" s="30">
        <v>1200.72</v>
      </c>
      <c r="E193" s="17" t="s">
        <v>30</v>
      </c>
      <c r="F193" s="17" t="s">
        <v>1047</v>
      </c>
      <c r="G193" s="17" t="s">
        <v>767</v>
      </c>
      <c r="H193" s="223" t="s">
        <v>85</v>
      </c>
      <c r="I193" s="215" t="s">
        <v>86</v>
      </c>
      <c r="J193" s="215" t="s">
        <v>768</v>
      </c>
      <c r="K193" s="22" t="s">
        <v>1316</v>
      </c>
      <c r="L193" s="17"/>
      <c r="M193" s="3" t="s">
        <v>1102</v>
      </c>
      <c r="N193" s="23" t="s">
        <v>38</v>
      </c>
    </row>
    <row r="194" spans="1:14" ht="57" customHeight="1">
      <c r="A194" s="18" t="s">
        <v>39</v>
      </c>
      <c r="B194" s="16" t="s">
        <v>48</v>
      </c>
      <c r="C194" s="17">
        <v>179</v>
      </c>
      <c r="D194" s="30">
        <v>1200.72</v>
      </c>
      <c r="E194" s="17" t="s">
        <v>30</v>
      </c>
      <c r="F194" s="17" t="s">
        <v>1048</v>
      </c>
      <c r="G194" s="39" t="s">
        <v>770</v>
      </c>
      <c r="H194" s="223" t="s">
        <v>95</v>
      </c>
      <c r="I194" s="215" t="s">
        <v>96</v>
      </c>
      <c r="J194" s="215" t="s">
        <v>771</v>
      </c>
      <c r="K194" s="22" t="s">
        <v>1316</v>
      </c>
      <c r="L194" s="17"/>
      <c r="M194" s="3" t="s">
        <v>1102</v>
      </c>
      <c r="N194" s="23" t="s">
        <v>38</v>
      </c>
    </row>
    <row r="195" spans="1:14" ht="57" customHeight="1">
      <c r="A195" s="18" t="s">
        <v>39</v>
      </c>
      <c r="B195" s="16" t="s">
        <v>48</v>
      </c>
      <c r="C195" s="17">
        <v>180</v>
      </c>
      <c r="D195" s="30">
        <v>1200.72</v>
      </c>
      <c r="E195" s="17" t="s">
        <v>30</v>
      </c>
      <c r="F195" s="17" t="s">
        <v>1050</v>
      </c>
      <c r="G195" s="17" t="s">
        <v>1056</v>
      </c>
      <c r="H195" s="215" t="s">
        <v>75</v>
      </c>
      <c r="I195" s="215" t="s">
        <v>76</v>
      </c>
      <c r="J195" s="215" t="s">
        <v>1057</v>
      </c>
      <c r="K195" s="22" t="s">
        <v>1316</v>
      </c>
      <c r="L195" s="17"/>
      <c r="M195" s="3" t="s">
        <v>1102</v>
      </c>
      <c r="N195" s="23" t="s">
        <v>38</v>
      </c>
    </row>
    <row r="196" spans="1:14" ht="57" customHeight="1">
      <c r="A196" s="18" t="s">
        <v>39</v>
      </c>
      <c r="B196" s="16" t="s">
        <v>48</v>
      </c>
      <c r="C196" s="17">
        <v>181</v>
      </c>
      <c r="D196" s="30">
        <v>1200.72</v>
      </c>
      <c r="E196" s="17" t="s">
        <v>30</v>
      </c>
      <c r="F196" s="17" t="s">
        <v>1053</v>
      </c>
      <c r="G196" s="17" t="s">
        <v>776</v>
      </c>
      <c r="H196" s="215" t="s">
        <v>75</v>
      </c>
      <c r="I196" s="215" t="s">
        <v>76</v>
      </c>
      <c r="J196" s="215" t="s">
        <v>777</v>
      </c>
      <c r="K196" s="22" t="s">
        <v>1316</v>
      </c>
      <c r="L196" s="17"/>
      <c r="M196" s="3" t="s">
        <v>1102</v>
      </c>
      <c r="N196" s="23" t="s">
        <v>38</v>
      </c>
    </row>
    <row r="197" spans="1:14" ht="57" customHeight="1">
      <c r="A197" s="18" t="s">
        <v>39</v>
      </c>
      <c r="B197" s="16" t="s">
        <v>48</v>
      </c>
      <c r="C197" s="17">
        <v>182</v>
      </c>
      <c r="D197" s="30">
        <v>1200.72</v>
      </c>
      <c r="E197" s="17" t="s">
        <v>30</v>
      </c>
      <c r="F197" s="17" t="s">
        <v>1054</v>
      </c>
      <c r="G197" s="17" t="s">
        <v>779</v>
      </c>
      <c r="H197" s="215" t="s">
        <v>85</v>
      </c>
      <c r="I197" s="215" t="s">
        <v>86</v>
      </c>
      <c r="J197" s="215" t="s">
        <v>780</v>
      </c>
      <c r="K197" s="22" t="s">
        <v>1316</v>
      </c>
      <c r="L197" s="17"/>
      <c r="M197" s="3" t="s">
        <v>1102</v>
      </c>
      <c r="N197" s="23" t="s">
        <v>38</v>
      </c>
    </row>
    <row r="198" spans="1:14" ht="57" customHeight="1">
      <c r="A198" s="18" t="s">
        <v>39</v>
      </c>
      <c r="B198" s="16" t="s">
        <v>48</v>
      </c>
      <c r="C198" s="17">
        <v>183</v>
      </c>
      <c r="D198" s="30">
        <v>1200.72</v>
      </c>
      <c r="E198" s="17" t="s">
        <v>30</v>
      </c>
      <c r="F198" s="17" t="s">
        <v>1062</v>
      </c>
      <c r="G198" s="17" t="s">
        <v>799</v>
      </c>
      <c r="H198" s="215" t="s">
        <v>85</v>
      </c>
      <c r="I198" s="215" t="s">
        <v>86</v>
      </c>
      <c r="J198" s="215" t="s">
        <v>800</v>
      </c>
      <c r="K198" s="22" t="s">
        <v>1316</v>
      </c>
      <c r="L198" s="17"/>
      <c r="M198" s="3" t="s">
        <v>1102</v>
      </c>
      <c r="N198" s="23" t="s">
        <v>38</v>
      </c>
    </row>
    <row r="199" spans="1:14" ht="57" customHeight="1">
      <c r="A199" s="18" t="s">
        <v>39</v>
      </c>
      <c r="B199" s="16" t="s">
        <v>48</v>
      </c>
      <c r="C199" s="17">
        <v>184</v>
      </c>
      <c r="D199" s="30">
        <v>1200.72</v>
      </c>
      <c r="E199" s="17" t="s">
        <v>30</v>
      </c>
      <c r="F199" s="17" t="s">
        <v>1066</v>
      </c>
      <c r="G199" s="17" t="s">
        <v>1072</v>
      </c>
      <c r="H199" s="223" t="s">
        <v>33</v>
      </c>
      <c r="I199" s="215" t="s">
        <v>34</v>
      </c>
      <c r="J199" s="215" t="s">
        <v>1073</v>
      </c>
      <c r="K199" s="22" t="s">
        <v>1316</v>
      </c>
      <c r="L199" s="17"/>
      <c r="M199" s="3" t="s">
        <v>1102</v>
      </c>
      <c r="N199" s="23" t="s">
        <v>38</v>
      </c>
    </row>
    <row r="200" spans="1:14" ht="57" customHeight="1">
      <c r="A200" s="18" t="s">
        <v>39</v>
      </c>
      <c r="B200" s="16" t="s">
        <v>48</v>
      </c>
      <c r="C200" s="17">
        <v>185</v>
      </c>
      <c r="D200" s="30">
        <v>1200.72</v>
      </c>
      <c r="E200" s="17" t="s">
        <v>30</v>
      </c>
      <c r="F200" s="17" t="s">
        <v>1067</v>
      </c>
      <c r="G200" s="17" t="s">
        <v>805</v>
      </c>
      <c r="H200" s="215" t="s">
        <v>33</v>
      </c>
      <c r="I200" s="215" t="s">
        <v>34</v>
      </c>
      <c r="J200" s="215" t="s">
        <v>806</v>
      </c>
      <c r="K200" s="22" t="s">
        <v>1316</v>
      </c>
      <c r="L200" s="17"/>
      <c r="M200" s="3" t="s">
        <v>1102</v>
      </c>
      <c r="N200" s="23" t="s">
        <v>38</v>
      </c>
    </row>
    <row r="201" spans="1:14" ht="57" customHeight="1">
      <c r="A201" s="18" t="s">
        <v>39</v>
      </c>
      <c r="B201" s="16" t="s">
        <v>48</v>
      </c>
      <c r="C201" s="17">
        <v>186</v>
      </c>
      <c r="D201" s="30">
        <v>1200.72</v>
      </c>
      <c r="E201" s="17" t="s">
        <v>30</v>
      </c>
      <c r="F201" s="17" t="s">
        <v>1068</v>
      </c>
      <c r="G201" s="17" t="s">
        <v>808</v>
      </c>
      <c r="H201" s="215" t="s">
        <v>185</v>
      </c>
      <c r="I201" s="215" t="s">
        <v>186</v>
      </c>
      <c r="J201" s="215" t="s">
        <v>809</v>
      </c>
      <c r="K201" s="22" t="s">
        <v>1316</v>
      </c>
      <c r="L201" s="17"/>
      <c r="M201" s="3" t="s">
        <v>1102</v>
      </c>
      <c r="N201" s="23" t="s">
        <v>38</v>
      </c>
    </row>
    <row r="202" spans="1:14" ht="57" customHeight="1">
      <c r="A202" s="18" t="s">
        <v>39</v>
      </c>
      <c r="B202" s="16" t="s">
        <v>48</v>
      </c>
      <c r="C202" s="17">
        <v>187</v>
      </c>
      <c r="D202" s="30">
        <v>1200.72</v>
      </c>
      <c r="E202" s="17" t="s">
        <v>30</v>
      </c>
      <c r="F202" s="17" t="s">
        <v>1069</v>
      </c>
      <c r="G202" s="17" t="s">
        <v>1077</v>
      </c>
      <c r="H202" s="223" t="s">
        <v>113</v>
      </c>
      <c r="I202" s="215" t="s">
        <v>114</v>
      </c>
      <c r="J202" s="215" t="s">
        <v>1078</v>
      </c>
      <c r="K202" s="22" t="s">
        <v>1316</v>
      </c>
      <c r="L202" s="17"/>
      <c r="M202" s="3" t="s">
        <v>1102</v>
      </c>
      <c r="N202" s="23" t="s">
        <v>38</v>
      </c>
    </row>
    <row r="203" spans="1:14" ht="57" customHeight="1">
      <c r="A203" s="18" t="s">
        <v>39</v>
      </c>
      <c r="B203" s="16" t="s">
        <v>48</v>
      </c>
      <c r="C203" s="17">
        <v>188</v>
      </c>
      <c r="D203" s="30">
        <v>1200.72</v>
      </c>
      <c r="E203" s="17" t="s">
        <v>30</v>
      </c>
      <c r="F203" s="17" t="s">
        <v>1071</v>
      </c>
      <c r="G203" s="17" t="s">
        <v>1081</v>
      </c>
      <c r="H203" s="223" t="s">
        <v>113</v>
      </c>
      <c r="I203" s="215" t="s">
        <v>114</v>
      </c>
      <c r="J203" s="215" t="s">
        <v>1082</v>
      </c>
      <c r="K203" s="22" t="s">
        <v>1316</v>
      </c>
      <c r="L203" s="17"/>
      <c r="M203" s="3" t="s">
        <v>1102</v>
      </c>
      <c r="N203" s="23" t="s">
        <v>38</v>
      </c>
    </row>
    <row r="204" spans="1:14" ht="57" customHeight="1">
      <c r="A204" s="18"/>
      <c r="B204" s="16"/>
      <c r="C204" s="17">
        <v>189</v>
      </c>
      <c r="D204" s="30">
        <v>1200.72</v>
      </c>
      <c r="E204" s="17" t="s">
        <v>30</v>
      </c>
      <c r="F204" s="17" t="s">
        <v>1080</v>
      </c>
      <c r="G204" s="17" t="s">
        <v>823</v>
      </c>
      <c r="H204" s="215" t="s">
        <v>75</v>
      </c>
      <c r="I204" s="215" t="s">
        <v>76</v>
      </c>
      <c r="J204" s="215" t="s">
        <v>824</v>
      </c>
      <c r="K204" s="22" t="s">
        <v>1316</v>
      </c>
      <c r="L204" s="17"/>
      <c r="M204" s="3" t="s">
        <v>1102</v>
      </c>
      <c r="N204" s="23" t="s">
        <v>38</v>
      </c>
    </row>
    <row r="205" spans="1:14" ht="57" customHeight="1">
      <c r="A205" s="18" t="s">
        <v>39</v>
      </c>
      <c r="B205" s="16" t="s">
        <v>48</v>
      </c>
      <c r="C205" s="17">
        <v>190</v>
      </c>
      <c r="D205" s="30">
        <v>1200.72</v>
      </c>
      <c r="E205" s="17" t="s">
        <v>30</v>
      </c>
      <c r="F205" s="17" t="s">
        <v>1084</v>
      </c>
      <c r="G205" s="17" t="s">
        <v>1107</v>
      </c>
      <c r="H205" s="215" t="s">
        <v>61</v>
      </c>
      <c r="I205" s="215" t="s">
        <v>62</v>
      </c>
      <c r="J205" s="215" t="s">
        <v>1108</v>
      </c>
      <c r="K205" s="22" t="s">
        <v>1316</v>
      </c>
      <c r="L205" s="17"/>
      <c r="M205" s="3" t="s">
        <v>1102</v>
      </c>
      <c r="N205" s="23" t="s">
        <v>38</v>
      </c>
    </row>
    <row r="206" spans="1:14" ht="57" customHeight="1">
      <c r="A206" s="18"/>
      <c r="B206" s="16"/>
      <c r="C206" s="17">
        <v>191</v>
      </c>
      <c r="D206" s="30">
        <v>1200.72</v>
      </c>
      <c r="E206" s="17" t="s">
        <v>30</v>
      </c>
      <c r="F206" s="17" t="s">
        <v>1085</v>
      </c>
      <c r="G206" s="17" t="s">
        <v>230</v>
      </c>
      <c r="H206" s="215" t="s">
        <v>185</v>
      </c>
      <c r="I206" s="226" t="s">
        <v>186</v>
      </c>
      <c r="J206" s="215" t="s">
        <v>231</v>
      </c>
      <c r="K206" s="22" t="s">
        <v>1316</v>
      </c>
      <c r="L206" s="17"/>
      <c r="M206" s="3" t="s">
        <v>1102</v>
      </c>
      <c r="N206" s="23" t="s">
        <v>38</v>
      </c>
    </row>
    <row r="207" spans="1:14" ht="57" customHeight="1">
      <c r="A207" s="18" t="s">
        <v>39</v>
      </c>
      <c r="B207" s="16" t="s">
        <v>48</v>
      </c>
      <c r="C207" s="17">
        <v>192</v>
      </c>
      <c r="D207" s="30">
        <v>1200.72</v>
      </c>
      <c r="E207" s="17" t="s">
        <v>30</v>
      </c>
      <c r="F207" s="17" t="s">
        <v>1086</v>
      </c>
      <c r="G207" s="17" t="s">
        <v>459</v>
      </c>
      <c r="H207" s="215" t="s">
        <v>56</v>
      </c>
      <c r="I207" s="226" t="s">
        <v>57</v>
      </c>
      <c r="J207" s="215" t="s">
        <v>457</v>
      </c>
      <c r="K207" s="22" t="s">
        <v>1316</v>
      </c>
      <c r="L207" s="17"/>
      <c r="M207" s="3" t="s">
        <v>1102</v>
      </c>
      <c r="N207" s="23" t="s">
        <v>38</v>
      </c>
    </row>
    <row r="208" spans="1:14" ht="57" customHeight="1">
      <c r="A208" s="18" t="s">
        <v>39</v>
      </c>
      <c r="B208" s="16" t="s">
        <v>48</v>
      </c>
      <c r="C208" s="17">
        <v>193</v>
      </c>
      <c r="D208" s="30">
        <v>1200.72</v>
      </c>
      <c r="E208" s="17" t="s">
        <v>30</v>
      </c>
      <c r="F208" s="17" t="s">
        <v>1087</v>
      </c>
      <c r="G208" s="17" t="s">
        <v>1109</v>
      </c>
      <c r="H208" s="215" t="s">
        <v>95</v>
      </c>
      <c r="I208" s="226" t="s">
        <v>96</v>
      </c>
      <c r="J208" s="215" t="s">
        <v>1176</v>
      </c>
      <c r="K208" s="22" t="s">
        <v>1316</v>
      </c>
      <c r="L208" s="17"/>
      <c r="M208" s="3" t="s">
        <v>1102</v>
      </c>
      <c r="N208" s="23" t="s">
        <v>38</v>
      </c>
    </row>
    <row r="209" spans="1:14" ht="57" customHeight="1">
      <c r="A209" s="18" t="s">
        <v>39</v>
      </c>
      <c r="B209" s="16" t="s">
        <v>48</v>
      </c>
      <c r="C209" s="17">
        <v>194</v>
      </c>
      <c r="D209" s="30">
        <v>2058.31</v>
      </c>
      <c r="E209" s="17" t="s">
        <v>30</v>
      </c>
      <c r="F209" s="17" t="s">
        <v>1088</v>
      </c>
      <c r="G209" s="17" t="s">
        <v>1111</v>
      </c>
      <c r="H209" s="215" t="s">
        <v>108</v>
      </c>
      <c r="I209" s="215" t="s">
        <v>109</v>
      </c>
      <c r="J209" s="215" t="s">
        <v>1112</v>
      </c>
      <c r="K209" s="22" t="s">
        <v>1316</v>
      </c>
      <c r="L209" s="17"/>
      <c r="M209" s="3" t="s">
        <v>1102</v>
      </c>
      <c r="N209" s="23" t="s">
        <v>38</v>
      </c>
    </row>
    <row r="210" spans="1:14" ht="57" customHeight="1">
      <c r="A210" s="18" t="s">
        <v>39</v>
      </c>
      <c r="B210" s="16" t="s">
        <v>48</v>
      </c>
      <c r="C210" s="17">
        <v>195</v>
      </c>
      <c r="D210" s="30">
        <v>1200.72</v>
      </c>
      <c r="E210" s="17" t="s">
        <v>30</v>
      </c>
      <c r="F210" s="17" t="s">
        <v>1113</v>
      </c>
      <c r="G210" s="17" t="s">
        <v>1114</v>
      </c>
      <c r="H210" s="215" t="s">
        <v>492</v>
      </c>
      <c r="I210" s="226" t="s">
        <v>493</v>
      </c>
      <c r="J210" s="215" t="s">
        <v>1115</v>
      </c>
      <c r="K210" s="22" t="s">
        <v>1316</v>
      </c>
      <c r="L210" s="17"/>
      <c r="M210" s="3" t="s">
        <v>1102</v>
      </c>
      <c r="N210" s="23" t="s">
        <v>38</v>
      </c>
    </row>
    <row r="211" spans="1:14" ht="57" customHeight="1">
      <c r="A211" s="18" t="s">
        <v>39</v>
      </c>
      <c r="B211" s="16" t="s">
        <v>48</v>
      </c>
      <c r="C211" s="17">
        <v>196</v>
      </c>
      <c r="D211" s="30">
        <v>1200.72</v>
      </c>
      <c r="E211" s="17" t="s">
        <v>30</v>
      </c>
      <c r="F211" s="17" t="s">
        <v>1119</v>
      </c>
      <c r="G211" s="17" t="s">
        <v>1120</v>
      </c>
      <c r="H211" s="215" t="s">
        <v>75</v>
      </c>
      <c r="I211" s="215" t="s">
        <v>76</v>
      </c>
      <c r="J211" s="215" t="s">
        <v>1121</v>
      </c>
      <c r="K211" s="22" t="s">
        <v>1316</v>
      </c>
      <c r="L211" s="17"/>
      <c r="M211" s="3" t="s">
        <v>1102</v>
      </c>
      <c r="N211" s="23" t="s">
        <v>38</v>
      </c>
    </row>
    <row r="212" spans="1:14" ht="57" customHeight="1">
      <c r="A212" s="18"/>
      <c r="B212" s="16"/>
      <c r="C212" s="17">
        <v>197</v>
      </c>
      <c r="D212" s="30">
        <v>1200.72</v>
      </c>
      <c r="E212" s="17" t="s">
        <v>30</v>
      </c>
      <c r="F212" s="17" t="s">
        <v>1122</v>
      </c>
      <c r="G212" s="17" t="s">
        <v>1123</v>
      </c>
      <c r="H212" s="215" t="s">
        <v>75</v>
      </c>
      <c r="I212" s="215" t="s">
        <v>76</v>
      </c>
      <c r="J212" s="215" t="s">
        <v>1124</v>
      </c>
      <c r="K212" s="22" t="s">
        <v>1316</v>
      </c>
      <c r="L212" s="17"/>
      <c r="M212" s="3" t="s">
        <v>1102</v>
      </c>
      <c r="N212" s="23" t="s">
        <v>38</v>
      </c>
    </row>
    <row r="213" spans="1:14" ht="57" customHeight="1">
      <c r="A213" s="18"/>
      <c r="B213" s="16"/>
      <c r="C213" s="17">
        <v>198</v>
      </c>
      <c r="D213" s="30">
        <v>1200.72</v>
      </c>
      <c r="E213" s="17" t="s">
        <v>30</v>
      </c>
      <c r="F213" s="17" t="s">
        <v>1125</v>
      </c>
      <c r="G213" s="17" t="s">
        <v>1126</v>
      </c>
      <c r="H213" s="215" t="s">
        <v>42</v>
      </c>
      <c r="I213" s="215" t="s">
        <v>43</v>
      </c>
      <c r="J213" s="215" t="s">
        <v>1127</v>
      </c>
      <c r="K213" s="22" t="s">
        <v>1316</v>
      </c>
      <c r="L213" s="17"/>
      <c r="M213" s="3" t="s">
        <v>1102</v>
      </c>
      <c r="N213" s="23" t="s">
        <v>38</v>
      </c>
    </row>
    <row r="214" spans="1:14" ht="57" customHeight="1">
      <c r="A214" s="18" t="s">
        <v>39</v>
      </c>
      <c r="B214" s="16" t="s">
        <v>48</v>
      </c>
      <c r="C214" s="17">
        <v>199</v>
      </c>
      <c r="D214" s="30">
        <v>1200.72</v>
      </c>
      <c r="E214" s="17" t="s">
        <v>30</v>
      </c>
      <c r="F214" s="17" t="s">
        <v>1128</v>
      </c>
      <c r="G214" s="17" t="s">
        <v>1129</v>
      </c>
      <c r="H214" s="215" t="s">
        <v>75</v>
      </c>
      <c r="I214" s="215" t="s">
        <v>76</v>
      </c>
      <c r="J214" s="215" t="s">
        <v>1130</v>
      </c>
      <c r="K214" s="22" t="s">
        <v>1316</v>
      </c>
      <c r="L214" s="17"/>
      <c r="M214" s="3" t="s">
        <v>1102</v>
      </c>
      <c r="N214" s="23" t="s">
        <v>38</v>
      </c>
    </row>
    <row r="215" spans="1:14" ht="57" customHeight="1">
      <c r="A215" s="18"/>
      <c r="B215" s="16"/>
      <c r="C215" s="17">
        <v>200</v>
      </c>
      <c r="D215" s="30">
        <v>1200.72</v>
      </c>
      <c r="E215" s="17" t="s">
        <v>30</v>
      </c>
      <c r="F215" s="17" t="s">
        <v>1131</v>
      </c>
      <c r="G215" s="17" t="s">
        <v>1132</v>
      </c>
      <c r="H215" s="215" t="s">
        <v>33</v>
      </c>
      <c r="I215" s="215" t="s">
        <v>34</v>
      </c>
      <c r="J215" s="215" t="s">
        <v>1133</v>
      </c>
      <c r="K215" s="22" t="s">
        <v>1316</v>
      </c>
      <c r="L215" s="17"/>
      <c r="M215" s="3" t="s">
        <v>1102</v>
      </c>
      <c r="N215" s="23" t="s">
        <v>38</v>
      </c>
    </row>
    <row r="216" spans="1:14" ht="57" customHeight="1">
      <c r="A216" s="18"/>
      <c r="B216" s="16"/>
      <c r="C216" s="17">
        <v>201</v>
      </c>
      <c r="D216" s="30">
        <v>1200.72</v>
      </c>
      <c r="E216" s="17" t="s">
        <v>30</v>
      </c>
      <c r="F216" s="17" t="s">
        <v>1134</v>
      </c>
      <c r="G216" s="17" t="s">
        <v>1135</v>
      </c>
      <c r="H216" s="215" t="s">
        <v>75</v>
      </c>
      <c r="I216" s="215" t="s">
        <v>76</v>
      </c>
      <c r="J216" s="215" t="s">
        <v>1136</v>
      </c>
      <c r="K216" s="22" t="s">
        <v>1316</v>
      </c>
      <c r="L216" s="17"/>
      <c r="M216" s="3" t="s">
        <v>1102</v>
      </c>
      <c r="N216" s="23" t="s">
        <v>38</v>
      </c>
    </row>
    <row r="217" spans="1:14" ht="57" customHeight="1">
      <c r="A217" s="18" t="s">
        <v>39</v>
      </c>
      <c r="B217" s="16" t="s">
        <v>48</v>
      </c>
      <c r="C217" s="17">
        <v>202</v>
      </c>
      <c r="D217" s="30">
        <v>1200.72</v>
      </c>
      <c r="E217" s="17" t="s">
        <v>30</v>
      </c>
      <c r="F217" s="17" t="s">
        <v>1137</v>
      </c>
      <c r="G217" s="17" t="s">
        <v>1138</v>
      </c>
      <c r="H217" s="215" t="s">
        <v>95</v>
      </c>
      <c r="I217" s="215" t="s">
        <v>96</v>
      </c>
      <c r="J217" s="215" t="s">
        <v>1139</v>
      </c>
      <c r="K217" s="22" t="s">
        <v>1316</v>
      </c>
      <c r="L217" s="17"/>
      <c r="M217" s="3" t="s">
        <v>1102</v>
      </c>
      <c r="N217" s="23" t="s">
        <v>38</v>
      </c>
    </row>
    <row r="218" spans="1:14" ht="57" customHeight="1">
      <c r="A218" s="18" t="s">
        <v>39</v>
      </c>
      <c r="B218" s="16" t="s">
        <v>48</v>
      </c>
      <c r="C218" s="17">
        <v>203</v>
      </c>
      <c r="D218" s="30">
        <v>1200.72</v>
      </c>
      <c r="E218" s="17" t="s">
        <v>30</v>
      </c>
      <c r="F218" s="17" t="s">
        <v>1141</v>
      </c>
      <c r="G218" s="17" t="s">
        <v>1142</v>
      </c>
      <c r="H218" s="215" t="s">
        <v>75</v>
      </c>
      <c r="I218" s="215" t="s">
        <v>76</v>
      </c>
      <c r="J218" s="215" t="s">
        <v>1143</v>
      </c>
      <c r="K218" s="22" t="s">
        <v>1316</v>
      </c>
      <c r="L218" s="17"/>
      <c r="M218" s="3" t="s">
        <v>1102</v>
      </c>
      <c r="N218" s="23" t="s">
        <v>38</v>
      </c>
    </row>
    <row r="219" spans="1:14" ht="57" customHeight="1">
      <c r="A219" s="18" t="s">
        <v>39</v>
      </c>
      <c r="B219" s="16" t="s">
        <v>48</v>
      </c>
      <c r="C219" s="17">
        <v>204</v>
      </c>
      <c r="D219" s="30">
        <v>1200.72</v>
      </c>
      <c r="E219" s="17" t="s">
        <v>30</v>
      </c>
      <c r="F219" s="17" t="s">
        <v>1154</v>
      </c>
      <c r="G219" s="17" t="s">
        <v>1155</v>
      </c>
      <c r="H219" s="215" t="s">
        <v>165</v>
      </c>
      <c r="I219" s="215" t="s">
        <v>166</v>
      </c>
      <c r="J219" s="215" t="s">
        <v>1156</v>
      </c>
      <c r="K219" s="22" t="s">
        <v>1316</v>
      </c>
      <c r="L219" s="17"/>
      <c r="M219" s="3" t="s">
        <v>1102</v>
      </c>
      <c r="N219" s="23" t="s">
        <v>38</v>
      </c>
    </row>
    <row r="220" spans="1:14" ht="57" customHeight="1">
      <c r="A220" s="18" t="s">
        <v>39</v>
      </c>
      <c r="B220" s="16" t="s">
        <v>48</v>
      </c>
      <c r="C220" s="17">
        <v>205</v>
      </c>
      <c r="D220" s="30">
        <v>1200.72</v>
      </c>
      <c r="E220" s="17" t="s">
        <v>30</v>
      </c>
      <c r="F220" s="17" t="s">
        <v>1157</v>
      </c>
      <c r="G220" s="17" t="s">
        <v>1158</v>
      </c>
      <c r="H220" s="215" t="s">
        <v>185</v>
      </c>
      <c r="I220" s="215" t="s">
        <v>186</v>
      </c>
      <c r="J220" s="215" t="s">
        <v>1159</v>
      </c>
      <c r="K220" s="22" t="s">
        <v>1316</v>
      </c>
      <c r="L220" s="17"/>
      <c r="M220" s="3" t="s">
        <v>1102</v>
      </c>
      <c r="N220" s="23" t="s">
        <v>38</v>
      </c>
    </row>
    <row r="221" spans="1:14" ht="57" customHeight="1">
      <c r="A221" s="18"/>
      <c r="B221" s="16"/>
      <c r="C221" s="17">
        <v>206</v>
      </c>
      <c r="D221" s="30">
        <v>1200.72</v>
      </c>
      <c r="E221" s="17" t="s">
        <v>30</v>
      </c>
      <c r="F221" s="17" t="s">
        <v>1162</v>
      </c>
      <c r="G221" s="17" t="s">
        <v>1163</v>
      </c>
      <c r="H221" s="215" t="s">
        <v>95</v>
      </c>
      <c r="I221" s="215" t="s">
        <v>96</v>
      </c>
      <c r="J221" s="215" t="s">
        <v>1164</v>
      </c>
      <c r="K221" s="22" t="s">
        <v>1316</v>
      </c>
      <c r="L221" s="17"/>
      <c r="M221" s="3" t="s">
        <v>1102</v>
      </c>
      <c r="N221" s="23" t="s">
        <v>38</v>
      </c>
    </row>
    <row r="222" spans="1:14" ht="57" customHeight="1">
      <c r="A222" s="18"/>
      <c r="B222" s="16"/>
      <c r="C222" s="17">
        <v>207</v>
      </c>
      <c r="D222" s="30">
        <v>1200.72</v>
      </c>
      <c r="E222" s="17" t="s">
        <v>30</v>
      </c>
      <c r="F222" s="17" t="s">
        <v>1165</v>
      </c>
      <c r="G222" s="17" t="s">
        <v>1166</v>
      </c>
      <c r="H222" s="215" t="s">
        <v>56</v>
      </c>
      <c r="I222" s="215" t="s">
        <v>57</v>
      </c>
      <c r="J222" s="215" t="s">
        <v>1167</v>
      </c>
      <c r="K222" s="22" t="s">
        <v>1316</v>
      </c>
      <c r="L222" s="17"/>
      <c r="M222" s="3" t="s">
        <v>1102</v>
      </c>
      <c r="N222" s="23" t="s">
        <v>38</v>
      </c>
    </row>
    <row r="223" spans="1:14" ht="57" customHeight="1">
      <c r="A223" s="18" t="s">
        <v>39</v>
      </c>
      <c r="B223" s="16" t="s">
        <v>48</v>
      </c>
      <c r="C223" s="17">
        <v>208</v>
      </c>
      <c r="D223" s="30">
        <v>1200.72</v>
      </c>
      <c r="E223" s="17" t="s">
        <v>30</v>
      </c>
      <c r="F223" s="17" t="s">
        <v>1168</v>
      </c>
      <c r="G223" s="17" t="s">
        <v>1169</v>
      </c>
      <c r="H223" s="215" t="s">
        <v>33</v>
      </c>
      <c r="I223" s="215" t="s">
        <v>34</v>
      </c>
      <c r="J223" s="215" t="s">
        <v>1170</v>
      </c>
      <c r="K223" s="22" t="s">
        <v>1316</v>
      </c>
      <c r="L223" s="17"/>
      <c r="M223" s="3" t="s">
        <v>1102</v>
      </c>
      <c r="N223" s="23" t="s">
        <v>38</v>
      </c>
    </row>
    <row r="224" spans="1:14" ht="57" customHeight="1">
      <c r="A224" s="18" t="s">
        <v>39</v>
      </c>
      <c r="B224" s="16" t="s">
        <v>48</v>
      </c>
      <c r="C224" s="17">
        <v>209</v>
      </c>
      <c r="D224" s="30">
        <v>1200.72</v>
      </c>
      <c r="E224" s="17" t="s">
        <v>30</v>
      </c>
      <c r="F224" s="17" t="s">
        <v>1171</v>
      </c>
      <c r="G224" s="17" t="s">
        <v>1172</v>
      </c>
      <c r="H224" s="223" t="s">
        <v>185</v>
      </c>
      <c r="I224" s="226" t="s">
        <v>186</v>
      </c>
      <c r="J224" s="215" t="s">
        <v>1173</v>
      </c>
      <c r="K224" s="22" t="s">
        <v>1316</v>
      </c>
      <c r="L224" s="17"/>
      <c r="M224" s="3" t="s">
        <v>1102</v>
      </c>
      <c r="N224" s="23" t="s">
        <v>38</v>
      </c>
    </row>
    <row r="225" spans="1:14" ht="57" customHeight="1">
      <c r="A225" s="18" t="s">
        <v>39</v>
      </c>
      <c r="B225" s="16" t="s">
        <v>48</v>
      </c>
      <c r="C225" s="17">
        <v>210</v>
      </c>
      <c r="D225" s="30">
        <v>1200.72</v>
      </c>
      <c r="E225" s="17" t="s">
        <v>30</v>
      </c>
      <c r="F225" s="17" t="s">
        <v>1174</v>
      </c>
      <c r="G225" s="17" t="s">
        <v>60</v>
      </c>
      <c r="H225" s="215" t="s">
        <v>61</v>
      </c>
      <c r="I225" s="215" t="s">
        <v>62</v>
      </c>
      <c r="J225" s="215" t="s">
        <v>63</v>
      </c>
      <c r="K225" s="22" t="s">
        <v>1316</v>
      </c>
      <c r="L225" s="17"/>
      <c r="M225" s="3" t="s">
        <v>1102</v>
      </c>
      <c r="N225" s="23" t="s">
        <v>38</v>
      </c>
    </row>
    <row r="226" spans="1:14" ht="57" customHeight="1">
      <c r="A226" s="18" t="s">
        <v>39</v>
      </c>
      <c r="B226" s="16" t="s">
        <v>48</v>
      </c>
      <c r="C226" s="17">
        <v>211</v>
      </c>
      <c r="D226" s="30">
        <v>1200.72</v>
      </c>
      <c r="E226" s="17" t="s">
        <v>30</v>
      </c>
      <c r="F226" s="17" t="s">
        <v>1318</v>
      </c>
      <c r="G226" s="17" t="s">
        <v>1217</v>
      </c>
      <c r="H226" s="215" t="s">
        <v>605</v>
      </c>
      <c r="I226" s="215" t="s">
        <v>606</v>
      </c>
      <c r="J226" s="215" t="s">
        <v>1218</v>
      </c>
      <c r="K226" s="22" t="s">
        <v>1316</v>
      </c>
      <c r="L226" s="17"/>
      <c r="M226" s="3" t="s">
        <v>1102</v>
      </c>
      <c r="N226" s="23" t="s">
        <v>38</v>
      </c>
    </row>
    <row r="227" spans="1:14" ht="57" customHeight="1">
      <c r="A227" s="18" t="s">
        <v>39</v>
      </c>
      <c r="B227" s="16" t="s">
        <v>48</v>
      </c>
      <c r="C227" s="17">
        <v>212</v>
      </c>
      <c r="D227" s="30">
        <v>1200.72</v>
      </c>
      <c r="E227" s="17" t="s">
        <v>30</v>
      </c>
      <c r="F227" s="17" t="s">
        <v>1319</v>
      </c>
      <c r="G227" s="17" t="s">
        <v>1220</v>
      </c>
      <c r="H227" s="215" t="s">
        <v>75</v>
      </c>
      <c r="I227" s="215" t="s">
        <v>76</v>
      </c>
      <c r="J227" s="215" t="s">
        <v>1221</v>
      </c>
      <c r="K227" s="22" t="s">
        <v>1316</v>
      </c>
      <c r="L227" s="17"/>
      <c r="M227" s="3" t="s">
        <v>1102</v>
      </c>
      <c r="N227" s="23" t="s">
        <v>38</v>
      </c>
    </row>
    <row r="228" spans="1:14" ht="57" customHeight="1">
      <c r="A228" s="18" t="s">
        <v>39</v>
      </c>
      <c r="B228" s="16" t="s">
        <v>48</v>
      </c>
      <c r="C228" s="17">
        <v>213</v>
      </c>
      <c r="D228" s="30">
        <v>1200.72</v>
      </c>
      <c r="E228" s="17" t="s">
        <v>30</v>
      </c>
      <c r="F228" s="17" t="s">
        <v>1320</v>
      </c>
      <c r="G228" s="17" t="s">
        <v>1226</v>
      </c>
      <c r="H228" s="215" t="s">
        <v>165</v>
      </c>
      <c r="I228" s="215" t="s">
        <v>166</v>
      </c>
      <c r="J228" s="215" t="s">
        <v>1227</v>
      </c>
      <c r="K228" s="22" t="s">
        <v>1316</v>
      </c>
      <c r="L228" s="17"/>
      <c r="M228" s="3" t="s">
        <v>1102</v>
      </c>
      <c r="N228" s="23" t="s">
        <v>38</v>
      </c>
    </row>
    <row r="229" spans="1:14" ht="57" customHeight="1">
      <c r="A229" s="18" t="s">
        <v>39</v>
      </c>
      <c r="B229" s="16" t="s">
        <v>48</v>
      </c>
      <c r="C229" s="17">
        <v>214</v>
      </c>
      <c r="D229" s="30">
        <v>1200.72</v>
      </c>
      <c r="E229" s="17" t="s">
        <v>30</v>
      </c>
      <c r="F229" s="17" t="s">
        <v>1321</v>
      </c>
      <c r="G229" s="17" t="s">
        <v>1229</v>
      </c>
      <c r="H229" s="215" t="s">
        <v>492</v>
      </c>
      <c r="I229" s="215" t="s">
        <v>493</v>
      </c>
      <c r="J229" s="215" t="s">
        <v>1230</v>
      </c>
      <c r="K229" s="22" t="s">
        <v>1316</v>
      </c>
      <c r="L229" s="17"/>
      <c r="M229" s="3" t="s">
        <v>1102</v>
      </c>
      <c r="N229" s="23" t="s">
        <v>38</v>
      </c>
    </row>
    <row r="230" spans="1:14" ht="57" customHeight="1">
      <c r="A230" s="18" t="s">
        <v>39</v>
      </c>
      <c r="B230" s="16" t="s">
        <v>48</v>
      </c>
      <c r="C230" s="17">
        <v>215</v>
      </c>
      <c r="D230" s="30">
        <v>1200.72</v>
      </c>
      <c r="E230" s="17" t="s">
        <v>30</v>
      </c>
      <c r="F230" s="17" t="s">
        <v>1322</v>
      </c>
      <c r="G230" s="17" t="s">
        <v>1232</v>
      </c>
      <c r="H230" s="215" t="s">
        <v>75</v>
      </c>
      <c r="I230" s="215" t="s">
        <v>76</v>
      </c>
      <c r="J230" s="215" t="s">
        <v>1233</v>
      </c>
      <c r="K230" s="22" t="s">
        <v>1316</v>
      </c>
      <c r="L230" s="17"/>
      <c r="M230" s="3" t="s">
        <v>1102</v>
      </c>
      <c r="N230" s="23" t="s">
        <v>38</v>
      </c>
    </row>
    <row r="231" spans="1:14" ht="57" customHeight="1">
      <c r="A231" s="18"/>
      <c r="B231" s="16"/>
      <c r="C231" s="17">
        <v>216</v>
      </c>
      <c r="D231" s="30">
        <v>1200.72</v>
      </c>
      <c r="E231" s="17" t="s">
        <v>30</v>
      </c>
      <c r="F231" s="17" t="s">
        <v>1323</v>
      </c>
      <c r="G231" s="17" t="s">
        <v>1235</v>
      </c>
      <c r="H231" s="213" t="s">
        <v>80</v>
      </c>
      <c r="I231" s="213" t="s">
        <v>81</v>
      </c>
      <c r="J231" s="227" t="s">
        <v>1236</v>
      </c>
      <c r="K231" s="22" t="s">
        <v>1316</v>
      </c>
      <c r="L231" s="17"/>
      <c r="M231" s="3" t="s">
        <v>1102</v>
      </c>
      <c r="N231" s="23" t="s">
        <v>38</v>
      </c>
    </row>
    <row r="232" spans="1:14" ht="57" customHeight="1">
      <c r="A232" s="18" t="s">
        <v>39</v>
      </c>
      <c r="B232" s="16" t="s">
        <v>48</v>
      </c>
      <c r="C232" s="17">
        <v>217</v>
      </c>
      <c r="D232" s="30">
        <v>1200.72</v>
      </c>
      <c r="E232" s="17" t="s">
        <v>30</v>
      </c>
      <c r="F232" s="17" t="s">
        <v>1324</v>
      </c>
      <c r="G232" s="17" t="s">
        <v>1238</v>
      </c>
      <c r="H232" s="213" t="s">
        <v>80</v>
      </c>
      <c r="I232" s="213" t="s">
        <v>81</v>
      </c>
      <c r="J232" s="40" t="s">
        <v>1239</v>
      </c>
      <c r="K232" s="22" t="s">
        <v>1316</v>
      </c>
      <c r="L232" s="17"/>
      <c r="M232" s="3" t="s">
        <v>1102</v>
      </c>
      <c r="N232" s="23" t="s">
        <v>38</v>
      </c>
    </row>
    <row r="233" spans="1:14" ht="57" customHeight="1">
      <c r="A233" s="18" t="s">
        <v>39</v>
      </c>
      <c r="B233" s="16" t="s">
        <v>48</v>
      </c>
      <c r="C233" s="17">
        <v>218</v>
      </c>
      <c r="D233" s="30">
        <v>1200.72</v>
      </c>
      <c r="E233" s="17" t="s">
        <v>30</v>
      </c>
      <c r="F233" s="17" t="s">
        <v>1325</v>
      </c>
      <c r="G233" s="17" t="s">
        <v>1241</v>
      </c>
      <c r="H233" s="215" t="s">
        <v>80</v>
      </c>
      <c r="I233" s="215" t="s">
        <v>81</v>
      </c>
      <c r="J233" s="41" t="s">
        <v>1242</v>
      </c>
      <c r="K233" s="22" t="s">
        <v>1316</v>
      </c>
      <c r="L233" s="17"/>
      <c r="M233" s="3" t="s">
        <v>1102</v>
      </c>
      <c r="N233" s="23" t="s">
        <v>38</v>
      </c>
    </row>
    <row r="234" spans="1:14" ht="57" customHeight="1">
      <c r="A234" s="18" t="s">
        <v>39</v>
      </c>
      <c r="B234" s="16" t="s">
        <v>48</v>
      </c>
      <c r="C234" s="17">
        <v>219</v>
      </c>
      <c r="D234" s="30">
        <v>1200.72</v>
      </c>
      <c r="E234" s="17" t="s">
        <v>30</v>
      </c>
      <c r="F234" s="17" t="s">
        <v>1326</v>
      </c>
      <c r="G234" s="17" t="s">
        <v>1244</v>
      </c>
      <c r="H234" s="215" t="s">
        <v>492</v>
      </c>
      <c r="I234" s="215" t="s">
        <v>493</v>
      </c>
      <c r="J234" s="41" t="s">
        <v>1245</v>
      </c>
      <c r="K234" s="22" t="s">
        <v>1316</v>
      </c>
      <c r="L234" s="17"/>
      <c r="M234" s="3" t="s">
        <v>1102</v>
      </c>
      <c r="N234" s="23" t="s">
        <v>38</v>
      </c>
    </row>
    <row r="235" spans="1:14" ht="57" customHeight="1">
      <c r="A235" s="18"/>
      <c r="B235" s="16"/>
      <c r="C235" s="17">
        <v>220</v>
      </c>
      <c r="D235" s="30">
        <v>1200.72</v>
      </c>
      <c r="E235" s="17" t="s">
        <v>30</v>
      </c>
      <c r="F235" s="17" t="s">
        <v>1327</v>
      </c>
      <c r="G235" s="17" t="s">
        <v>1247</v>
      </c>
      <c r="H235" s="215" t="s">
        <v>492</v>
      </c>
      <c r="I235" s="215" t="s">
        <v>493</v>
      </c>
      <c r="J235" s="41" t="s">
        <v>1248</v>
      </c>
      <c r="K235" s="22" t="s">
        <v>1316</v>
      </c>
      <c r="L235" s="17"/>
      <c r="M235" s="3" t="s">
        <v>1102</v>
      </c>
      <c r="N235" s="23" t="s">
        <v>38</v>
      </c>
    </row>
    <row r="236" spans="1:14" ht="57" customHeight="1">
      <c r="A236" s="18" t="s">
        <v>39</v>
      </c>
      <c r="B236" s="16" t="s">
        <v>48</v>
      </c>
      <c r="C236" s="17">
        <v>221</v>
      </c>
      <c r="D236" s="30">
        <v>1200.72</v>
      </c>
      <c r="E236" s="17" t="s">
        <v>30</v>
      </c>
      <c r="F236" s="17" t="s">
        <v>1328</v>
      </c>
      <c r="G236" s="17" t="s">
        <v>1250</v>
      </c>
      <c r="H236" s="215" t="s">
        <v>492</v>
      </c>
      <c r="I236" s="215" t="s">
        <v>493</v>
      </c>
      <c r="J236" s="41" t="s">
        <v>1251</v>
      </c>
      <c r="K236" s="22" t="s">
        <v>1316</v>
      </c>
      <c r="L236" s="17"/>
      <c r="M236" s="3" t="s">
        <v>1102</v>
      </c>
      <c r="N236" s="23" t="s">
        <v>38</v>
      </c>
    </row>
    <row r="237" spans="1:14" ht="57" customHeight="1">
      <c r="A237" s="18" t="s">
        <v>39</v>
      </c>
      <c r="B237" s="16" t="s">
        <v>48</v>
      </c>
      <c r="C237" s="17">
        <v>222</v>
      </c>
      <c r="D237" s="30">
        <v>1200.72</v>
      </c>
      <c r="E237" s="17" t="s">
        <v>30</v>
      </c>
      <c r="F237" s="17" t="s">
        <v>1329</v>
      </c>
      <c r="G237" s="17" t="s">
        <v>1253</v>
      </c>
      <c r="H237" s="215" t="s">
        <v>492</v>
      </c>
      <c r="I237" s="215" t="s">
        <v>493</v>
      </c>
      <c r="J237" s="41" t="s">
        <v>1254</v>
      </c>
      <c r="K237" s="22" t="s">
        <v>1316</v>
      </c>
      <c r="L237" s="17"/>
      <c r="M237" s="3" t="s">
        <v>1102</v>
      </c>
      <c r="N237" s="23" t="s">
        <v>38</v>
      </c>
    </row>
    <row r="238" spans="1:14" ht="57" customHeight="1">
      <c r="A238" s="18" t="s">
        <v>39</v>
      </c>
      <c r="B238" s="16" t="s">
        <v>48</v>
      </c>
      <c r="C238" s="17">
        <v>223</v>
      </c>
      <c r="D238" s="30">
        <v>1200.72</v>
      </c>
      <c r="E238" s="17" t="s">
        <v>30</v>
      </c>
      <c r="F238" s="17" t="s">
        <v>1330</v>
      </c>
      <c r="G238" s="17" t="s">
        <v>1256</v>
      </c>
      <c r="H238" s="215" t="s">
        <v>75</v>
      </c>
      <c r="I238" s="215" t="s">
        <v>76</v>
      </c>
      <c r="J238" s="41" t="s">
        <v>1257</v>
      </c>
      <c r="K238" s="22" t="s">
        <v>1316</v>
      </c>
      <c r="L238" s="17"/>
      <c r="M238" s="3" t="s">
        <v>1102</v>
      </c>
      <c r="N238" s="23" t="s">
        <v>38</v>
      </c>
    </row>
    <row r="239" spans="1:14" ht="57" customHeight="1">
      <c r="A239" s="18" t="s">
        <v>39</v>
      </c>
      <c r="B239" s="16" t="s">
        <v>48</v>
      </c>
      <c r="C239" s="17">
        <v>224</v>
      </c>
      <c r="D239" s="30">
        <v>1200.72</v>
      </c>
      <c r="E239" s="17" t="s">
        <v>30</v>
      </c>
      <c r="F239" s="17" t="s">
        <v>1331</v>
      </c>
      <c r="G239" s="17" t="s">
        <v>1259</v>
      </c>
      <c r="H239" s="215" t="s">
        <v>75</v>
      </c>
      <c r="I239" s="215" t="s">
        <v>76</v>
      </c>
      <c r="J239" s="41" t="s">
        <v>1260</v>
      </c>
      <c r="K239" s="22" t="s">
        <v>1316</v>
      </c>
      <c r="L239" s="17"/>
      <c r="M239" s="3" t="s">
        <v>1102</v>
      </c>
      <c r="N239" s="23" t="s">
        <v>38</v>
      </c>
    </row>
    <row r="240" spans="1:14" ht="57" customHeight="1">
      <c r="A240" s="18"/>
      <c r="B240" s="16"/>
      <c r="C240" s="17">
        <v>225</v>
      </c>
      <c r="D240" s="30">
        <v>1200.72</v>
      </c>
      <c r="E240" s="17" t="s">
        <v>30</v>
      </c>
      <c r="F240" s="17" t="s">
        <v>1332</v>
      </c>
      <c r="G240" s="17" t="s">
        <v>1262</v>
      </c>
      <c r="H240" s="215" t="s">
        <v>75</v>
      </c>
      <c r="I240" s="215" t="s">
        <v>76</v>
      </c>
      <c r="J240" s="41" t="s">
        <v>1263</v>
      </c>
      <c r="K240" s="22" t="s">
        <v>1316</v>
      </c>
      <c r="L240" s="17"/>
      <c r="M240" s="3" t="s">
        <v>1102</v>
      </c>
      <c r="N240" s="23" t="s">
        <v>38</v>
      </c>
    </row>
    <row r="241" spans="1:14" ht="57" customHeight="1">
      <c r="A241" s="18" t="s">
        <v>39</v>
      </c>
      <c r="B241" s="16" t="s">
        <v>48</v>
      </c>
      <c r="C241" s="17">
        <v>226</v>
      </c>
      <c r="D241" s="30">
        <v>1200.72</v>
      </c>
      <c r="E241" s="17" t="s">
        <v>30</v>
      </c>
      <c r="F241" s="17" t="s">
        <v>1333</v>
      </c>
      <c r="G241" s="17" t="s">
        <v>1265</v>
      </c>
      <c r="H241" s="215" t="s">
        <v>42</v>
      </c>
      <c r="I241" s="215" t="s">
        <v>43</v>
      </c>
      <c r="J241" s="228" t="s">
        <v>1266</v>
      </c>
      <c r="K241" s="22" t="s">
        <v>1316</v>
      </c>
      <c r="L241" s="17"/>
      <c r="M241" s="3" t="s">
        <v>1102</v>
      </c>
      <c r="N241" s="23" t="s">
        <v>38</v>
      </c>
    </row>
    <row r="242" spans="1:14" ht="57" customHeight="1">
      <c r="A242" s="18" t="s">
        <v>39</v>
      </c>
      <c r="B242" s="16" t="s">
        <v>48</v>
      </c>
      <c r="C242" s="17">
        <v>227</v>
      </c>
      <c r="D242" s="30">
        <v>1200.72</v>
      </c>
      <c r="E242" s="17" t="s">
        <v>30</v>
      </c>
      <c r="F242" s="17" t="s">
        <v>1334</v>
      </c>
      <c r="G242" s="17" t="s">
        <v>1268</v>
      </c>
      <c r="H242" s="215" t="s">
        <v>33</v>
      </c>
      <c r="I242" s="215" t="s">
        <v>34</v>
      </c>
      <c r="J242" s="41" t="s">
        <v>1269</v>
      </c>
      <c r="K242" s="22" t="s">
        <v>1316</v>
      </c>
      <c r="L242" s="17"/>
      <c r="M242" s="3" t="s">
        <v>1102</v>
      </c>
      <c r="N242" s="23" t="s">
        <v>38</v>
      </c>
    </row>
    <row r="243" spans="1:14" ht="57" customHeight="1">
      <c r="A243" s="18" t="s">
        <v>39</v>
      </c>
      <c r="B243" s="16" t="s">
        <v>48</v>
      </c>
      <c r="C243" s="17">
        <v>228</v>
      </c>
      <c r="D243" s="30">
        <v>1200.72</v>
      </c>
      <c r="E243" s="17" t="s">
        <v>30</v>
      </c>
      <c r="F243" s="17" t="s">
        <v>1335</v>
      </c>
      <c r="G243" s="17" t="s">
        <v>1271</v>
      </c>
      <c r="H243" s="215" t="s">
        <v>56</v>
      </c>
      <c r="I243" s="215" t="s">
        <v>57</v>
      </c>
      <c r="J243" s="41" t="s">
        <v>1272</v>
      </c>
      <c r="K243" s="22" t="s">
        <v>1316</v>
      </c>
      <c r="L243" s="17"/>
      <c r="M243" s="3" t="s">
        <v>1102</v>
      </c>
      <c r="N243" s="23" t="s">
        <v>38</v>
      </c>
    </row>
    <row r="244" spans="1:14" ht="57" customHeight="1">
      <c r="A244" s="18" t="s">
        <v>39</v>
      </c>
      <c r="B244" s="16" t="s">
        <v>48</v>
      </c>
      <c r="C244" s="17">
        <v>229</v>
      </c>
      <c r="D244" s="30">
        <v>1200.72</v>
      </c>
      <c r="E244" s="17" t="s">
        <v>30</v>
      </c>
      <c r="F244" s="17" t="s">
        <v>1162</v>
      </c>
      <c r="G244" s="17" t="s">
        <v>1191</v>
      </c>
      <c r="H244" s="215" t="s">
        <v>80</v>
      </c>
      <c r="I244" s="215" t="s">
        <v>81</v>
      </c>
      <c r="J244" s="215" t="s">
        <v>1192</v>
      </c>
      <c r="K244" s="22" t="s">
        <v>1316</v>
      </c>
      <c r="L244" s="17"/>
      <c r="M244" s="3" t="s">
        <v>1102</v>
      </c>
      <c r="N244" s="23" t="s">
        <v>38</v>
      </c>
    </row>
    <row r="245" spans="1:14" ht="57" customHeight="1">
      <c r="A245" s="18" t="s">
        <v>39</v>
      </c>
      <c r="B245" s="16" t="s">
        <v>48</v>
      </c>
      <c r="C245" s="17">
        <v>230</v>
      </c>
      <c r="D245" s="30">
        <v>1200.72</v>
      </c>
      <c r="E245" s="17" t="s">
        <v>30</v>
      </c>
      <c r="F245" s="17" t="s">
        <v>1336</v>
      </c>
      <c r="G245" s="17" t="s">
        <v>1275</v>
      </c>
      <c r="H245" s="215" t="s">
        <v>75</v>
      </c>
      <c r="I245" s="215" t="s">
        <v>76</v>
      </c>
      <c r="J245" s="41" t="s">
        <v>1189</v>
      </c>
      <c r="K245" s="22" t="s">
        <v>1316</v>
      </c>
      <c r="L245" s="17"/>
      <c r="M245" s="3" t="s">
        <v>1102</v>
      </c>
      <c r="N245" s="23" t="s">
        <v>38</v>
      </c>
    </row>
    <row r="246" spans="1:14" ht="57" customHeight="1">
      <c r="A246" s="18" t="s">
        <v>39</v>
      </c>
      <c r="B246" s="16" t="s">
        <v>48</v>
      </c>
      <c r="C246" s="17">
        <v>231</v>
      </c>
      <c r="D246" s="30">
        <v>1200.72</v>
      </c>
      <c r="E246" s="17" t="s">
        <v>30</v>
      </c>
      <c r="F246" s="17" t="s">
        <v>1160</v>
      </c>
      <c r="G246" s="17" t="s">
        <v>1188</v>
      </c>
      <c r="H246" s="215" t="s">
        <v>75</v>
      </c>
      <c r="I246" s="215" t="s">
        <v>76</v>
      </c>
      <c r="J246" s="215" t="s">
        <v>1337</v>
      </c>
      <c r="K246" s="22" t="s">
        <v>1316</v>
      </c>
      <c r="L246" s="17"/>
      <c r="M246" s="3" t="s">
        <v>1102</v>
      </c>
      <c r="N246" s="23" t="s">
        <v>38</v>
      </c>
    </row>
    <row r="247" spans="1:14" ht="57" customHeight="1">
      <c r="A247" s="18" t="s">
        <v>39</v>
      </c>
      <c r="B247" s="16" t="s">
        <v>48</v>
      </c>
      <c r="C247" s="17">
        <v>232</v>
      </c>
      <c r="D247" s="30">
        <v>1200.72</v>
      </c>
      <c r="E247" s="17" t="s">
        <v>30</v>
      </c>
      <c r="F247" s="17" t="s">
        <v>1338</v>
      </c>
      <c r="G247" s="17" t="s">
        <v>1278</v>
      </c>
      <c r="H247" s="215" t="s">
        <v>75</v>
      </c>
      <c r="I247" s="215" t="s">
        <v>76</v>
      </c>
      <c r="J247" s="41" t="s">
        <v>1279</v>
      </c>
      <c r="K247" s="22" t="s">
        <v>1316</v>
      </c>
      <c r="L247" s="17"/>
      <c r="M247" s="3" t="s">
        <v>1102</v>
      </c>
      <c r="N247" s="23" t="s">
        <v>38</v>
      </c>
    </row>
    <row r="248" spans="1:14" ht="57" customHeight="1">
      <c r="A248" s="18" t="s">
        <v>39</v>
      </c>
      <c r="B248" s="16" t="s">
        <v>48</v>
      </c>
      <c r="C248" s="17">
        <v>233</v>
      </c>
      <c r="D248" s="30">
        <v>1200.72</v>
      </c>
      <c r="E248" s="17" t="s">
        <v>30</v>
      </c>
      <c r="F248" s="17" t="s">
        <v>1339</v>
      </c>
      <c r="G248" s="17" t="s">
        <v>1281</v>
      </c>
      <c r="H248" s="215" t="s">
        <v>492</v>
      </c>
      <c r="I248" s="215" t="s">
        <v>493</v>
      </c>
      <c r="J248" s="41" t="s">
        <v>1282</v>
      </c>
      <c r="K248" s="22" t="s">
        <v>1316</v>
      </c>
      <c r="L248" s="17"/>
      <c r="M248" s="3" t="s">
        <v>1102</v>
      </c>
      <c r="N248" s="23" t="s">
        <v>38</v>
      </c>
    </row>
    <row r="249" spans="1:14" ht="57" customHeight="1">
      <c r="A249" s="18" t="s">
        <v>39</v>
      </c>
      <c r="B249" s="16" t="s">
        <v>48</v>
      </c>
      <c r="C249" s="17">
        <v>234</v>
      </c>
      <c r="D249" s="30">
        <v>1200.72</v>
      </c>
      <c r="E249" s="17" t="s">
        <v>30</v>
      </c>
      <c r="F249" s="17" t="s">
        <v>1174</v>
      </c>
      <c r="G249" s="17" t="s">
        <v>1203</v>
      </c>
      <c r="H249" s="215" t="s">
        <v>75</v>
      </c>
      <c r="I249" s="215" t="s">
        <v>76</v>
      </c>
      <c r="J249" s="215" t="s">
        <v>1204</v>
      </c>
      <c r="K249" s="22" t="s">
        <v>1316</v>
      </c>
      <c r="L249" s="17"/>
      <c r="M249" s="3" t="s">
        <v>1102</v>
      </c>
      <c r="N249" s="23" t="s">
        <v>38</v>
      </c>
    </row>
    <row r="250" spans="1:14" ht="57" customHeight="1">
      <c r="A250" s="18" t="s">
        <v>39</v>
      </c>
      <c r="B250" s="16" t="s">
        <v>48</v>
      </c>
      <c r="C250" s="17">
        <v>235</v>
      </c>
      <c r="D250" s="30">
        <v>1200.72</v>
      </c>
      <c r="E250" s="17" t="s">
        <v>30</v>
      </c>
      <c r="F250" s="17" t="s">
        <v>1168</v>
      </c>
      <c r="G250" s="17" t="s">
        <v>1197</v>
      </c>
      <c r="H250" s="215" t="s">
        <v>75</v>
      </c>
      <c r="I250" s="215" t="s">
        <v>76</v>
      </c>
      <c r="J250" s="215" t="s">
        <v>1198</v>
      </c>
      <c r="K250" s="22" t="s">
        <v>1316</v>
      </c>
      <c r="L250" s="17"/>
      <c r="M250" s="3" t="s">
        <v>1102</v>
      </c>
      <c r="N250" s="23" t="s">
        <v>38</v>
      </c>
    </row>
    <row r="251" spans="1:14" ht="57" customHeight="1">
      <c r="A251" s="18" t="s">
        <v>39</v>
      </c>
      <c r="B251" s="16" t="s">
        <v>48</v>
      </c>
      <c r="C251" s="17">
        <v>236</v>
      </c>
      <c r="D251" s="30">
        <v>1200.72</v>
      </c>
      <c r="E251" s="17" t="s">
        <v>30</v>
      </c>
      <c r="F251" s="17" t="s">
        <v>1165</v>
      </c>
      <c r="G251" s="17" t="s">
        <v>1194</v>
      </c>
      <c r="H251" s="215" t="s">
        <v>75</v>
      </c>
      <c r="I251" s="215" t="s">
        <v>76</v>
      </c>
      <c r="J251" s="215" t="s">
        <v>1195</v>
      </c>
      <c r="K251" s="22" t="s">
        <v>1316</v>
      </c>
      <c r="L251" s="17"/>
      <c r="M251" s="3" t="s">
        <v>1102</v>
      </c>
      <c r="N251" s="23" t="s">
        <v>38</v>
      </c>
    </row>
    <row r="252" spans="1:14" ht="57" customHeight="1">
      <c r="A252" s="18"/>
      <c r="B252" s="16"/>
      <c r="C252" s="17">
        <v>237</v>
      </c>
      <c r="D252" s="30">
        <v>1200.72</v>
      </c>
      <c r="E252" s="17" t="s">
        <v>30</v>
      </c>
      <c r="F252" s="17" t="s">
        <v>1171</v>
      </c>
      <c r="G252" s="17" t="s">
        <v>1200</v>
      </c>
      <c r="H252" s="215" t="s">
        <v>80</v>
      </c>
      <c r="I252" s="215" t="s">
        <v>81</v>
      </c>
      <c r="J252" s="215" t="s">
        <v>1201</v>
      </c>
      <c r="K252" s="22" t="s">
        <v>1316</v>
      </c>
      <c r="L252" s="17"/>
      <c r="M252" s="3" t="s">
        <v>1102</v>
      </c>
      <c r="N252" s="23" t="s">
        <v>38</v>
      </c>
    </row>
    <row r="253" spans="1:14" ht="57" customHeight="1">
      <c r="A253" s="18"/>
      <c r="B253" s="16"/>
      <c r="C253" s="17">
        <v>238</v>
      </c>
      <c r="D253" s="30">
        <v>1200.72</v>
      </c>
      <c r="E253" s="17" t="s">
        <v>30</v>
      </c>
      <c r="F253" s="17" t="s">
        <v>1340</v>
      </c>
      <c r="G253" s="17" t="s">
        <v>1288</v>
      </c>
      <c r="H253" s="213" t="s">
        <v>100</v>
      </c>
      <c r="I253" s="213" t="s">
        <v>101</v>
      </c>
      <c r="J253" s="213" t="s">
        <v>1289</v>
      </c>
      <c r="K253" s="22" t="s">
        <v>1316</v>
      </c>
      <c r="L253" s="17"/>
      <c r="M253" s="3" t="s">
        <v>1102</v>
      </c>
      <c r="N253" s="23" t="s">
        <v>38</v>
      </c>
    </row>
    <row r="254" spans="1:14" ht="57" customHeight="1">
      <c r="A254" s="18"/>
      <c r="B254" s="16"/>
      <c r="C254" s="17">
        <v>239</v>
      </c>
      <c r="D254" s="30">
        <v>1200.72</v>
      </c>
      <c r="E254" s="17" t="s">
        <v>30</v>
      </c>
      <c r="F254" s="17" t="s">
        <v>1341</v>
      </c>
      <c r="G254" s="17" t="s">
        <v>1291</v>
      </c>
      <c r="H254" s="215" t="s">
        <v>75</v>
      </c>
      <c r="I254" s="215" t="s">
        <v>76</v>
      </c>
      <c r="J254" s="215" t="s">
        <v>1292</v>
      </c>
      <c r="K254" s="22" t="s">
        <v>1316</v>
      </c>
      <c r="L254" s="17"/>
      <c r="M254" s="3" t="s">
        <v>1102</v>
      </c>
      <c r="N254" s="23" t="s">
        <v>38</v>
      </c>
    </row>
    <row r="255" spans="1:14" ht="57" customHeight="1">
      <c r="A255" s="18"/>
      <c r="B255" s="16"/>
      <c r="C255" s="17">
        <v>240</v>
      </c>
      <c r="D255" s="30">
        <v>1200.72</v>
      </c>
      <c r="E255" s="17" t="s">
        <v>30</v>
      </c>
      <c r="F255" s="17" t="s">
        <v>1342</v>
      </c>
      <c r="G255" s="17" t="s">
        <v>1295</v>
      </c>
      <c r="H255" s="215" t="s">
        <v>75</v>
      </c>
      <c r="I255" s="215" t="s">
        <v>76</v>
      </c>
      <c r="J255" s="215" t="s">
        <v>1296</v>
      </c>
      <c r="K255" s="22" t="s">
        <v>1316</v>
      </c>
      <c r="L255" s="17"/>
      <c r="M255" s="3" t="s">
        <v>1102</v>
      </c>
      <c r="N255" s="23" t="s">
        <v>38</v>
      </c>
    </row>
    <row r="256" spans="1:14" ht="57" customHeight="1">
      <c r="A256" s="18" t="s">
        <v>39</v>
      </c>
      <c r="B256" s="16" t="s">
        <v>48</v>
      </c>
      <c r="C256" s="17">
        <v>241</v>
      </c>
      <c r="D256" s="30">
        <v>1200.72</v>
      </c>
      <c r="E256" s="17" t="s">
        <v>30</v>
      </c>
      <c r="F256" s="17" t="s">
        <v>1343</v>
      </c>
      <c r="G256" s="17" t="s">
        <v>1298</v>
      </c>
      <c r="H256" s="215" t="s">
        <v>85</v>
      </c>
      <c r="I256" s="215" t="s">
        <v>86</v>
      </c>
      <c r="J256" s="215" t="s">
        <v>1299</v>
      </c>
      <c r="K256" s="22" t="s">
        <v>1316</v>
      </c>
      <c r="L256" s="17"/>
      <c r="M256" s="3" t="s">
        <v>1102</v>
      </c>
      <c r="N256" s="23" t="s">
        <v>38</v>
      </c>
    </row>
    <row r="257" spans="1:14" ht="57" customHeight="1">
      <c r="A257" s="18" t="s">
        <v>39</v>
      </c>
      <c r="B257" s="16" t="s">
        <v>48</v>
      </c>
      <c r="C257" s="17">
        <v>242</v>
      </c>
      <c r="D257" s="30">
        <v>1200.72</v>
      </c>
      <c r="E257" s="17" t="s">
        <v>30</v>
      </c>
      <c r="F257" s="17" t="s">
        <v>1344</v>
      </c>
      <c r="G257" s="17" t="s">
        <v>1301</v>
      </c>
      <c r="H257" s="215" t="s">
        <v>95</v>
      </c>
      <c r="I257" s="215" t="s">
        <v>96</v>
      </c>
      <c r="J257" s="215" t="s">
        <v>1302</v>
      </c>
      <c r="K257" s="22" t="s">
        <v>1316</v>
      </c>
      <c r="L257" s="17"/>
      <c r="M257" s="3" t="s">
        <v>1102</v>
      </c>
      <c r="N257" s="23" t="s">
        <v>38</v>
      </c>
    </row>
    <row r="258" spans="1:14" ht="57" customHeight="1">
      <c r="A258" s="18" t="s">
        <v>39</v>
      </c>
      <c r="B258" s="16" t="s">
        <v>48</v>
      </c>
      <c r="C258" s="17">
        <v>243</v>
      </c>
      <c r="D258" s="30">
        <v>1200.72</v>
      </c>
      <c r="E258" s="17" t="s">
        <v>30</v>
      </c>
      <c r="F258" s="17" t="s">
        <v>1345</v>
      </c>
      <c r="G258" s="17" t="s">
        <v>1304</v>
      </c>
      <c r="H258" s="215" t="s">
        <v>95</v>
      </c>
      <c r="I258" s="215" t="s">
        <v>96</v>
      </c>
      <c r="J258" s="215" t="s">
        <v>1305</v>
      </c>
      <c r="K258" s="22" t="s">
        <v>1316</v>
      </c>
      <c r="L258" s="17"/>
      <c r="M258" s="3" t="s">
        <v>1102</v>
      </c>
      <c r="N258" s="23" t="s">
        <v>38</v>
      </c>
    </row>
    <row r="259" spans="1:14" ht="57" customHeight="1">
      <c r="A259" s="18" t="s">
        <v>39</v>
      </c>
      <c r="B259" s="16" t="s">
        <v>48</v>
      </c>
      <c r="C259" s="17">
        <v>244</v>
      </c>
      <c r="D259" s="30">
        <v>1200.72</v>
      </c>
      <c r="E259" s="17" t="s">
        <v>30</v>
      </c>
      <c r="F259" s="17" t="s">
        <v>1346</v>
      </c>
      <c r="G259" s="17" t="s">
        <v>1307</v>
      </c>
      <c r="H259" s="213" t="s">
        <v>220</v>
      </c>
      <c r="I259" s="213" t="s">
        <v>221</v>
      </c>
      <c r="J259" s="213" t="s">
        <v>1308</v>
      </c>
      <c r="K259" s="22" t="s">
        <v>1316</v>
      </c>
      <c r="L259" s="17"/>
      <c r="M259" s="3" t="s">
        <v>1102</v>
      </c>
      <c r="N259" s="23" t="s">
        <v>38</v>
      </c>
    </row>
    <row r="260" spans="1:14" ht="57" customHeight="1">
      <c r="A260" s="18" t="s">
        <v>39</v>
      </c>
      <c r="B260" s="16" t="s">
        <v>48</v>
      </c>
      <c r="C260" s="17">
        <v>245</v>
      </c>
      <c r="D260" s="42">
        <v>1200.72</v>
      </c>
      <c r="E260" s="43" t="s">
        <v>30</v>
      </c>
      <c r="F260" s="43" t="s">
        <v>1243</v>
      </c>
      <c r="G260" s="43" t="s">
        <v>1206</v>
      </c>
      <c r="H260" s="220" t="s">
        <v>100</v>
      </c>
      <c r="I260" s="220" t="s">
        <v>101</v>
      </c>
      <c r="J260" s="220" t="s">
        <v>1207</v>
      </c>
      <c r="K260" s="45" t="s">
        <v>1316</v>
      </c>
      <c r="L260" s="43"/>
      <c r="M260" s="3" t="s">
        <v>1102</v>
      </c>
      <c r="N260" s="23" t="s">
        <v>38</v>
      </c>
    </row>
    <row r="261" spans="1:14" ht="57" customHeight="1">
      <c r="A261" s="18" t="s">
        <v>39</v>
      </c>
      <c r="B261" s="16" t="s">
        <v>48</v>
      </c>
      <c r="C261" s="17">
        <v>246</v>
      </c>
      <c r="D261" s="30">
        <v>2401.44</v>
      </c>
      <c r="E261" s="17" t="s">
        <v>30</v>
      </c>
      <c r="F261" s="17" t="s">
        <v>1347</v>
      </c>
      <c r="G261" s="17" t="s">
        <v>1348</v>
      </c>
      <c r="H261" s="215" t="s">
        <v>75</v>
      </c>
      <c r="I261" s="215" t="s">
        <v>76</v>
      </c>
      <c r="J261" s="215" t="s">
        <v>1349</v>
      </c>
      <c r="K261" s="22" t="s">
        <v>1316</v>
      </c>
      <c r="L261" s="17"/>
      <c r="M261" s="17" t="s">
        <v>1102</v>
      </c>
      <c r="N261" s="23" t="s">
        <v>38</v>
      </c>
    </row>
    <row r="262" spans="1:14">
      <c r="D262" s="25">
        <f>SUM(D16:D261)</f>
        <v>300865.78999999934</v>
      </c>
    </row>
    <row r="263" spans="1:14">
      <c r="D263" s="25"/>
    </row>
    <row r="264" spans="1:14">
      <c r="D264" s="25"/>
    </row>
    <row r="265" spans="1:14">
      <c r="D265" s="25"/>
    </row>
  </sheetData>
  <autoFilter ref="D1:D262" xr:uid="{00000000-0009-0000-0000-00000B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9">
    <cfRule type="duplicateValues" dxfId="16156" priority="905"/>
  </conditionalFormatting>
  <conditionalFormatting sqref="G20:G22">
    <cfRule type="duplicateValues" dxfId="16155" priority="900"/>
  </conditionalFormatting>
  <conditionalFormatting sqref="G24">
    <cfRule type="duplicateValues" dxfId="16154" priority="890"/>
  </conditionalFormatting>
  <conditionalFormatting sqref="G27">
    <cfRule type="duplicateValues" dxfId="16153" priority="402"/>
  </conditionalFormatting>
  <conditionalFormatting sqref="G27:G28">
    <cfRule type="duplicateValues" dxfId="16152" priority="403"/>
  </conditionalFormatting>
  <conditionalFormatting sqref="G28">
    <cfRule type="duplicateValues" dxfId="16151" priority="401"/>
  </conditionalFormatting>
  <conditionalFormatting sqref="G31">
    <cfRule type="duplicateValues" dxfId="16150" priority="393"/>
  </conditionalFormatting>
  <conditionalFormatting sqref="G32:G37 G29:G30 G25:G26">
    <cfRule type="duplicateValues" dxfId="16149" priority="910"/>
  </conditionalFormatting>
  <conditionalFormatting sqref="G38">
    <cfRule type="duplicateValues" dxfId="16148" priority="386"/>
  </conditionalFormatting>
  <conditionalFormatting sqref="G39:G41">
    <cfRule type="duplicateValues" dxfId="16147" priority="929"/>
  </conditionalFormatting>
  <conditionalFormatting sqref="G42">
    <cfRule type="duplicateValues" dxfId="16146" priority="884"/>
  </conditionalFormatting>
  <conditionalFormatting sqref="G43">
    <cfRule type="duplicateValues" dxfId="16145" priority="876"/>
  </conditionalFormatting>
  <conditionalFormatting sqref="G45">
    <cfRule type="duplicateValues" dxfId="16144" priority="384"/>
  </conditionalFormatting>
  <conditionalFormatting sqref="G48">
    <cfRule type="duplicateValues" dxfId="16143" priority="91"/>
  </conditionalFormatting>
  <conditionalFormatting sqref="G49">
    <cfRule type="duplicateValues" dxfId="16142" priority="377"/>
  </conditionalFormatting>
  <conditionalFormatting sqref="G50:G51 G44 G46:G47">
    <cfRule type="duplicateValues" dxfId="16141" priority="871"/>
  </conditionalFormatting>
  <conditionalFormatting sqref="G52:G53">
    <cfRule type="duplicateValues" dxfId="16140" priority="915"/>
  </conditionalFormatting>
  <conditionalFormatting sqref="G52:G55">
    <cfRule type="duplicateValues" dxfId="16139" priority="919"/>
  </conditionalFormatting>
  <conditionalFormatting sqref="G54:G55">
    <cfRule type="duplicateValues" dxfId="16138" priority="867"/>
  </conditionalFormatting>
  <conditionalFormatting sqref="G56">
    <cfRule type="duplicateValues" dxfId="16137" priority="374"/>
  </conditionalFormatting>
  <conditionalFormatting sqref="G56:G57">
    <cfRule type="duplicateValues" dxfId="16136" priority="375"/>
  </conditionalFormatting>
  <conditionalFormatting sqref="G57">
    <cfRule type="duplicateValues" dxfId="16135" priority="373"/>
  </conditionalFormatting>
  <conditionalFormatting sqref="G58">
    <cfRule type="duplicateValues" dxfId="16134" priority="367"/>
  </conditionalFormatting>
  <conditionalFormatting sqref="G59 G61:G63">
    <cfRule type="duplicateValues" dxfId="16133" priority="864"/>
  </conditionalFormatting>
  <conditionalFormatting sqref="G60">
    <cfRule type="duplicateValues" dxfId="16132" priority="360"/>
  </conditionalFormatting>
  <conditionalFormatting sqref="G64:G66">
    <cfRule type="duplicateValues" dxfId="16131" priority="858"/>
  </conditionalFormatting>
  <conditionalFormatting sqref="G67">
    <cfRule type="duplicateValues" dxfId="16130" priority="352"/>
  </conditionalFormatting>
  <conditionalFormatting sqref="G67:G68">
    <cfRule type="duplicateValues" dxfId="16129" priority="353"/>
  </conditionalFormatting>
  <conditionalFormatting sqref="G68">
    <cfRule type="duplicateValues" dxfId="16128" priority="351"/>
  </conditionalFormatting>
  <conditionalFormatting sqref="G69">
    <cfRule type="duplicateValues" dxfId="16127" priority="345"/>
  </conditionalFormatting>
  <conditionalFormatting sqref="G70">
    <cfRule type="duplicateValues" dxfId="16126" priority="852"/>
  </conditionalFormatting>
  <conditionalFormatting sqref="G71">
    <cfRule type="duplicateValues" dxfId="16125" priority="338"/>
  </conditionalFormatting>
  <conditionalFormatting sqref="G72">
    <cfRule type="duplicateValues" dxfId="16124" priority="844"/>
  </conditionalFormatting>
  <conditionalFormatting sqref="G77">
    <cfRule type="duplicateValues" dxfId="16123" priority="331"/>
  </conditionalFormatting>
  <conditionalFormatting sqref="G81">
    <cfRule type="duplicateValues" dxfId="16122" priority="324"/>
  </conditionalFormatting>
  <conditionalFormatting sqref="G82:G83 G73:G76 G78:G80">
    <cfRule type="duplicateValues" dxfId="16121" priority="835"/>
  </conditionalFormatting>
  <conditionalFormatting sqref="G84:G85">
    <cfRule type="duplicateValues" dxfId="16120" priority="830"/>
  </conditionalFormatting>
  <conditionalFormatting sqref="G86:G87">
    <cfRule type="duplicateValues" dxfId="16119" priority="819"/>
  </conditionalFormatting>
  <conditionalFormatting sqref="G88">
    <cfRule type="duplicateValues" dxfId="16118" priority="323"/>
  </conditionalFormatting>
  <conditionalFormatting sqref="G89">
    <cfRule type="duplicateValues" dxfId="16117" priority="816"/>
  </conditionalFormatting>
  <conditionalFormatting sqref="G90:G91">
    <cfRule type="duplicateValues" dxfId="16116" priority="810"/>
  </conditionalFormatting>
  <conditionalFormatting sqref="G92">
    <cfRule type="duplicateValues" dxfId="16115" priority="316"/>
  </conditionalFormatting>
  <conditionalFormatting sqref="G92:G94">
    <cfRule type="duplicateValues" dxfId="16114" priority="317"/>
  </conditionalFormatting>
  <conditionalFormatting sqref="G93">
    <cfRule type="duplicateValues" dxfId="16113" priority="315"/>
  </conditionalFormatting>
  <conditionalFormatting sqref="G94">
    <cfRule type="duplicateValues" dxfId="16112" priority="314"/>
  </conditionalFormatting>
  <conditionalFormatting sqref="G95">
    <cfRule type="duplicateValues" dxfId="16111" priority="801"/>
  </conditionalFormatting>
  <conditionalFormatting sqref="G96">
    <cfRule type="duplicateValues" dxfId="16110" priority="306"/>
  </conditionalFormatting>
  <conditionalFormatting sqref="G97:G98">
    <cfRule type="duplicateValues" dxfId="16109" priority="794"/>
  </conditionalFormatting>
  <conditionalFormatting sqref="G99">
    <cfRule type="duplicateValues" dxfId="16108" priority="304"/>
  </conditionalFormatting>
  <conditionalFormatting sqref="G100 G97:G98">
    <cfRule type="duplicateValues" dxfId="16107" priority="790"/>
  </conditionalFormatting>
  <conditionalFormatting sqref="G101 G103">
    <cfRule type="duplicateValues" dxfId="16106" priority="785"/>
  </conditionalFormatting>
  <conditionalFormatting sqref="G101">
    <cfRule type="duplicateValues" dxfId="16105" priority="788"/>
  </conditionalFormatting>
  <conditionalFormatting sqref="G102">
    <cfRule type="duplicateValues" dxfId="16104" priority="298"/>
  </conditionalFormatting>
  <conditionalFormatting sqref="G103">
    <cfRule type="duplicateValues" dxfId="16103" priority="789"/>
  </conditionalFormatting>
  <conditionalFormatting sqref="G104">
    <cfRule type="duplicateValues" dxfId="16102" priority="780"/>
  </conditionalFormatting>
  <conditionalFormatting sqref="G104:G105">
    <cfRule type="duplicateValues" dxfId="16101" priority="776"/>
  </conditionalFormatting>
  <conditionalFormatting sqref="G105">
    <cfRule type="duplicateValues" dxfId="16100" priority="779"/>
  </conditionalFormatting>
  <conditionalFormatting sqref="G106 G108">
    <cfRule type="duplicateValues" dxfId="16099" priority="772"/>
  </conditionalFormatting>
  <conditionalFormatting sqref="G107">
    <cfRule type="duplicateValues" dxfId="16098" priority="293"/>
  </conditionalFormatting>
  <conditionalFormatting sqref="G109">
    <cfRule type="duplicateValues" dxfId="16097" priority="287"/>
  </conditionalFormatting>
  <conditionalFormatting sqref="G110">
    <cfRule type="duplicateValues" dxfId="16096" priority="281"/>
  </conditionalFormatting>
  <conditionalFormatting sqref="G111">
    <cfRule type="duplicateValues" dxfId="16095" priority="274"/>
  </conditionalFormatting>
  <conditionalFormatting sqref="G112">
    <cfRule type="duplicateValues" dxfId="16094" priority="764"/>
  </conditionalFormatting>
  <conditionalFormatting sqref="G113">
    <cfRule type="duplicateValues" dxfId="16093" priority="85"/>
  </conditionalFormatting>
  <conditionalFormatting sqref="G114:G115">
    <cfRule type="duplicateValues" dxfId="16092" priority="757"/>
  </conditionalFormatting>
  <conditionalFormatting sqref="G116:G117">
    <cfRule type="duplicateValues" dxfId="16091" priority="914"/>
  </conditionalFormatting>
  <conditionalFormatting sqref="G118">
    <cfRule type="duplicateValues" dxfId="16090" priority="269"/>
  </conditionalFormatting>
  <conditionalFormatting sqref="G119">
    <cfRule type="duplicateValues" dxfId="16089" priority="752"/>
  </conditionalFormatting>
  <conditionalFormatting sqref="G120">
    <cfRule type="duplicateValues" dxfId="16088" priority="79"/>
  </conditionalFormatting>
  <conditionalFormatting sqref="G121 G124">
    <cfRule type="duplicateValues" dxfId="16087" priority="748"/>
  </conditionalFormatting>
  <conditionalFormatting sqref="G122">
    <cfRule type="duplicateValues" dxfId="16086" priority="262"/>
  </conditionalFormatting>
  <conditionalFormatting sqref="G122:G123">
    <cfRule type="duplicateValues" dxfId="16085" priority="263"/>
  </conditionalFormatting>
  <conditionalFormatting sqref="G123">
    <cfRule type="duplicateValues" dxfId="16084" priority="261"/>
  </conditionalFormatting>
  <conditionalFormatting sqref="G125">
    <cfRule type="duplicateValues" dxfId="16083" priority="259"/>
  </conditionalFormatting>
  <conditionalFormatting sqref="G126">
    <cfRule type="duplicateValues" dxfId="16082" priority="744"/>
  </conditionalFormatting>
  <conditionalFormatting sqref="G127">
    <cfRule type="duplicateValues" dxfId="16081" priority="737"/>
  </conditionalFormatting>
  <conditionalFormatting sqref="G128">
    <cfRule type="duplicateValues" dxfId="16080" priority="735"/>
  </conditionalFormatting>
  <conditionalFormatting sqref="G129">
    <cfRule type="duplicateValues" dxfId="16079" priority="254"/>
  </conditionalFormatting>
  <conditionalFormatting sqref="G130">
    <cfRule type="duplicateValues" dxfId="16078" priority="725"/>
  </conditionalFormatting>
  <conditionalFormatting sqref="G131">
    <cfRule type="duplicateValues" dxfId="16077" priority="722"/>
  </conditionalFormatting>
  <conditionalFormatting sqref="G132">
    <cfRule type="duplicateValues" dxfId="16076" priority="712"/>
  </conditionalFormatting>
  <conditionalFormatting sqref="G133">
    <cfRule type="duplicateValues" dxfId="16075" priority="711"/>
  </conditionalFormatting>
  <conditionalFormatting sqref="G134">
    <cfRule type="duplicateValues" dxfId="16074" priority="703"/>
  </conditionalFormatting>
  <conditionalFormatting sqref="G135">
    <cfRule type="duplicateValues" dxfId="16073" priority="688"/>
  </conditionalFormatting>
  <conditionalFormatting sqref="G136">
    <cfRule type="duplicateValues" dxfId="16072" priority="685"/>
  </conditionalFormatting>
  <conditionalFormatting sqref="G137">
    <cfRule type="duplicateValues" dxfId="16071" priority="680"/>
  </conditionalFormatting>
  <conditionalFormatting sqref="G138">
    <cfRule type="duplicateValues" dxfId="16070" priority="673"/>
  </conditionalFormatting>
  <conditionalFormatting sqref="G139">
    <cfRule type="duplicateValues" dxfId="16069" priority="668"/>
  </conditionalFormatting>
  <conditionalFormatting sqref="G140">
    <cfRule type="duplicateValues" dxfId="16068" priority="664"/>
  </conditionalFormatting>
  <conditionalFormatting sqref="G141">
    <cfRule type="duplicateValues" dxfId="16067" priority="248"/>
  </conditionalFormatting>
  <conditionalFormatting sqref="G142">
    <cfRule type="duplicateValues" dxfId="16066" priority="246"/>
  </conditionalFormatting>
  <conditionalFormatting sqref="G143">
    <cfRule type="duplicateValues" dxfId="16065" priority="653"/>
  </conditionalFormatting>
  <conditionalFormatting sqref="G144">
    <cfRule type="duplicateValues" dxfId="16064" priority="648"/>
  </conditionalFormatting>
  <conditionalFormatting sqref="G145">
    <cfRule type="duplicateValues" dxfId="16063" priority="643"/>
  </conditionalFormatting>
  <conditionalFormatting sqref="G146">
    <cfRule type="duplicateValues" dxfId="16062" priority="240"/>
  </conditionalFormatting>
  <conditionalFormatting sqref="G146:G147">
    <cfRule type="duplicateValues" dxfId="16061" priority="241"/>
  </conditionalFormatting>
  <conditionalFormatting sqref="G147">
    <cfRule type="duplicateValues" dxfId="16060" priority="239"/>
  </conditionalFormatting>
  <conditionalFormatting sqref="G148">
    <cfRule type="duplicateValues" dxfId="16059" priority="632"/>
  </conditionalFormatting>
  <conditionalFormatting sqref="G149:G150">
    <cfRule type="duplicateValues" dxfId="16058" priority="233"/>
  </conditionalFormatting>
  <conditionalFormatting sqref="G151">
    <cfRule type="duplicateValues" dxfId="16057" priority="626"/>
  </conditionalFormatting>
  <conditionalFormatting sqref="G152">
    <cfRule type="duplicateValues" dxfId="16056" priority="623"/>
  </conditionalFormatting>
  <conditionalFormatting sqref="G153">
    <cfRule type="duplicateValues" dxfId="16055" priority="613"/>
  </conditionalFormatting>
  <conditionalFormatting sqref="G154">
    <cfRule type="duplicateValues" dxfId="16054" priority="607"/>
  </conditionalFormatting>
  <conditionalFormatting sqref="G155">
    <cfRule type="duplicateValues" dxfId="16053" priority="599"/>
  </conditionalFormatting>
  <conditionalFormatting sqref="G156">
    <cfRule type="duplicateValues" dxfId="16052" priority="594"/>
  </conditionalFormatting>
  <conditionalFormatting sqref="G157">
    <cfRule type="duplicateValues" dxfId="16051" priority="587"/>
  </conditionalFormatting>
  <conditionalFormatting sqref="G158">
    <cfRule type="duplicateValues" dxfId="16050" priority="229"/>
  </conditionalFormatting>
  <conditionalFormatting sqref="G159">
    <cfRule type="duplicateValues" dxfId="16049" priority="575"/>
  </conditionalFormatting>
  <conditionalFormatting sqref="G160">
    <cfRule type="duplicateValues" dxfId="16048" priority="568"/>
  </conditionalFormatting>
  <conditionalFormatting sqref="G161">
    <cfRule type="duplicateValues" dxfId="16047" priority="216"/>
  </conditionalFormatting>
  <conditionalFormatting sqref="G162">
    <cfRule type="duplicateValues" dxfId="16046" priority="567"/>
  </conditionalFormatting>
  <conditionalFormatting sqref="G163">
    <cfRule type="duplicateValues" dxfId="16045" priority="555"/>
  </conditionalFormatting>
  <conditionalFormatting sqref="G164">
    <cfRule type="duplicateValues" dxfId="16044" priority="552"/>
  </conditionalFormatting>
  <conditionalFormatting sqref="G165">
    <cfRule type="duplicateValues" dxfId="16043" priority="544"/>
  </conditionalFormatting>
  <conditionalFormatting sqref="G166">
    <cfRule type="duplicateValues" dxfId="16042" priority="535"/>
  </conditionalFormatting>
  <conditionalFormatting sqref="G167">
    <cfRule type="duplicateValues" dxfId="16041" priority="527"/>
  </conditionalFormatting>
  <conditionalFormatting sqref="G168">
    <cfRule type="duplicateValues" dxfId="16040" priority="211"/>
  </conditionalFormatting>
  <conditionalFormatting sqref="G168:G171">
    <cfRule type="duplicateValues" dxfId="16039" priority="212"/>
  </conditionalFormatting>
  <conditionalFormatting sqref="G171">
    <cfRule type="duplicateValues" dxfId="16038" priority="204"/>
  </conditionalFormatting>
  <conditionalFormatting sqref="G172">
    <cfRule type="duplicateValues" dxfId="16037" priority="522"/>
  </conditionalFormatting>
  <conditionalFormatting sqref="G173:G174">
    <cfRule type="duplicateValues" dxfId="16036" priority="516"/>
  </conditionalFormatting>
  <conditionalFormatting sqref="G175">
    <cfRule type="duplicateValues" dxfId="16035" priority="190"/>
  </conditionalFormatting>
  <conditionalFormatting sqref="G175:G176">
    <cfRule type="duplicateValues" dxfId="16034" priority="191"/>
  </conditionalFormatting>
  <conditionalFormatting sqref="G176">
    <cfRule type="duplicateValues" dxfId="16033" priority="183"/>
  </conditionalFormatting>
  <conditionalFormatting sqref="G177:G178">
    <cfRule type="duplicateValues" dxfId="16032" priority="507"/>
  </conditionalFormatting>
  <conditionalFormatting sqref="G179">
    <cfRule type="duplicateValues" dxfId="16031" priority="505"/>
  </conditionalFormatting>
  <conditionalFormatting sqref="G180">
    <cfRule type="duplicateValues" dxfId="16030" priority="169"/>
  </conditionalFormatting>
  <conditionalFormatting sqref="G181">
    <cfRule type="duplicateValues" dxfId="16029" priority="499"/>
  </conditionalFormatting>
  <conditionalFormatting sqref="G182">
    <cfRule type="duplicateValues" dxfId="16028" priority="496"/>
  </conditionalFormatting>
  <conditionalFormatting sqref="G183">
    <cfRule type="duplicateValues" dxfId="16027" priority="489"/>
  </conditionalFormatting>
  <conditionalFormatting sqref="G184">
    <cfRule type="duplicateValues" dxfId="16026" priority="485"/>
  </conditionalFormatting>
  <conditionalFormatting sqref="G185">
    <cfRule type="duplicateValues" dxfId="16025" priority="163"/>
  </conditionalFormatting>
  <conditionalFormatting sqref="G186">
    <cfRule type="duplicateValues" dxfId="16024" priority="473"/>
  </conditionalFormatting>
  <conditionalFormatting sqref="G187">
    <cfRule type="duplicateValues" dxfId="16023" priority="465"/>
  </conditionalFormatting>
  <conditionalFormatting sqref="G188">
    <cfRule type="duplicateValues" dxfId="16022" priority="460"/>
  </conditionalFormatting>
  <conditionalFormatting sqref="G189">
    <cfRule type="duplicateValues" dxfId="16021" priority="457"/>
  </conditionalFormatting>
  <conditionalFormatting sqref="G190">
    <cfRule type="duplicateValues" dxfId="16020" priority="157"/>
  </conditionalFormatting>
  <conditionalFormatting sqref="G191">
    <cfRule type="duplicateValues" dxfId="16019" priority="450"/>
  </conditionalFormatting>
  <conditionalFormatting sqref="G192">
    <cfRule type="duplicateValues" dxfId="16018" priority="449"/>
  </conditionalFormatting>
  <conditionalFormatting sqref="G193">
    <cfRule type="duplicateValues" dxfId="16017" priority="445"/>
  </conditionalFormatting>
  <conditionalFormatting sqref="G194">
    <cfRule type="duplicateValues" dxfId="16016" priority="441"/>
  </conditionalFormatting>
  <conditionalFormatting sqref="G195">
    <cfRule type="duplicateValues" dxfId="16015" priority="149"/>
  </conditionalFormatting>
  <conditionalFormatting sqref="G196">
    <cfRule type="duplicateValues" dxfId="16014" priority="439"/>
  </conditionalFormatting>
  <conditionalFormatting sqref="G197">
    <cfRule type="duplicateValues" dxfId="16013" priority="433"/>
  </conditionalFormatting>
  <conditionalFormatting sqref="G198">
    <cfRule type="duplicateValues" dxfId="16012" priority="426"/>
  </conditionalFormatting>
  <conditionalFormatting sqref="G199">
    <cfRule type="duplicateValues" dxfId="16011" priority="136"/>
  </conditionalFormatting>
  <conditionalFormatting sqref="G200">
    <cfRule type="duplicateValues" dxfId="16010" priority="425"/>
  </conditionalFormatting>
  <conditionalFormatting sqref="G201">
    <cfRule type="duplicateValues" dxfId="16009" priority="424"/>
  </conditionalFormatting>
  <conditionalFormatting sqref="G202">
    <cfRule type="duplicateValues" dxfId="16008" priority="131"/>
  </conditionalFormatting>
  <conditionalFormatting sqref="G203">
    <cfRule type="duplicateValues" dxfId="16007" priority="118"/>
  </conditionalFormatting>
  <conditionalFormatting sqref="G204">
    <cfRule type="duplicateValues" dxfId="16006" priority="423"/>
  </conditionalFormatting>
  <conditionalFormatting sqref="G207">
    <cfRule type="duplicateValues" dxfId="16005" priority="109"/>
  </conditionalFormatting>
  <conditionalFormatting sqref="G220">
    <cfRule type="duplicateValues" dxfId="16004" priority="106"/>
  </conditionalFormatting>
  <conditionalFormatting sqref="G225:G229 G231">
    <cfRule type="duplicateValues" dxfId="16003" priority="101"/>
  </conditionalFormatting>
  <conditionalFormatting sqref="G230">
    <cfRule type="duplicateValues" dxfId="16002" priority="2"/>
  </conditionalFormatting>
  <conditionalFormatting sqref="G231:G238 G16:G229">
    <cfRule type="duplicateValues" dxfId="16001" priority="74"/>
  </conditionalFormatting>
  <conditionalFormatting sqref="G232">
    <cfRule type="duplicateValues" dxfId="16000" priority="926"/>
  </conditionalFormatting>
  <conditionalFormatting sqref="G244">
    <cfRule type="duplicateValues" dxfId="15999" priority="67"/>
  </conditionalFormatting>
  <conditionalFormatting sqref="G245">
    <cfRule type="duplicateValues" dxfId="15998" priority="63"/>
  </conditionalFormatting>
  <conditionalFormatting sqref="G246">
    <cfRule type="duplicateValues" dxfId="15997" priority="55"/>
  </conditionalFormatting>
  <conditionalFormatting sqref="G249">
    <cfRule type="duplicateValues" dxfId="15996" priority="47"/>
  </conditionalFormatting>
  <conditionalFormatting sqref="G250">
    <cfRule type="duplicateValues" dxfId="15995" priority="35"/>
  </conditionalFormatting>
  <conditionalFormatting sqref="G251">
    <cfRule type="duplicateValues" dxfId="15994" priority="24"/>
  </conditionalFormatting>
  <conditionalFormatting sqref="G252">
    <cfRule type="duplicateValues" dxfId="15993" priority="18"/>
  </conditionalFormatting>
  <conditionalFormatting sqref="G255:G257">
    <cfRule type="duplicateValues" dxfId="15992" priority="14"/>
  </conditionalFormatting>
  <conditionalFormatting sqref="G260">
    <cfRule type="duplicateValues" dxfId="15991" priority="4"/>
  </conditionalFormatting>
  <conditionalFormatting sqref="J16:J251 J253:J260">
    <cfRule type="duplicateValues" dxfId="15990" priority="936"/>
  </conditionalFormatting>
  <conditionalFormatting sqref="J23">
    <cfRule type="duplicateValues" dxfId="15989" priority="404"/>
  </conditionalFormatting>
  <conditionalFormatting sqref="J25">
    <cfRule type="duplicateValues" dxfId="15988" priority="414"/>
  </conditionalFormatting>
  <conditionalFormatting sqref="J27">
    <cfRule type="duplicateValues" dxfId="15987" priority="400"/>
  </conditionalFormatting>
  <conditionalFormatting sqref="J27:J28">
    <cfRule type="duplicateValues" dxfId="15986" priority="394"/>
  </conditionalFormatting>
  <conditionalFormatting sqref="J28">
    <cfRule type="duplicateValues" dxfId="15985" priority="396"/>
  </conditionalFormatting>
  <conditionalFormatting sqref="J31">
    <cfRule type="duplicateValues" dxfId="15984" priority="391"/>
  </conditionalFormatting>
  <conditionalFormatting sqref="J39">
    <cfRule type="duplicateValues" dxfId="15983" priority="421"/>
  </conditionalFormatting>
  <conditionalFormatting sqref="J45">
    <cfRule type="duplicateValues" dxfId="15982" priority="378"/>
  </conditionalFormatting>
  <conditionalFormatting sqref="J56:J57">
    <cfRule type="duplicateValues" dxfId="15981" priority="371"/>
  </conditionalFormatting>
  <conditionalFormatting sqref="J58">
    <cfRule type="duplicateValues" dxfId="15980" priority="361"/>
  </conditionalFormatting>
  <conditionalFormatting sqref="J60">
    <cfRule type="duplicateValues" dxfId="15979" priority="354"/>
  </conditionalFormatting>
  <conditionalFormatting sqref="J61">
    <cfRule type="duplicateValues" dxfId="15978" priority="410"/>
  </conditionalFormatting>
  <conditionalFormatting sqref="J67:J68">
    <cfRule type="duplicateValues" dxfId="15977" priority="350"/>
  </conditionalFormatting>
  <conditionalFormatting sqref="J69">
    <cfRule type="duplicateValues" dxfId="15976" priority="340"/>
  </conditionalFormatting>
  <conditionalFormatting sqref="J71">
    <cfRule type="duplicateValues" dxfId="15975" priority="332"/>
  </conditionalFormatting>
  <conditionalFormatting sqref="J77">
    <cfRule type="duplicateValues" dxfId="15974" priority="329"/>
  </conditionalFormatting>
  <conditionalFormatting sqref="J88">
    <cfRule type="duplicateValues" dxfId="15973" priority="320"/>
  </conditionalFormatting>
  <conditionalFormatting sqref="J92">
    <cfRule type="duplicateValues" dxfId="15972" priority="311"/>
  </conditionalFormatting>
  <conditionalFormatting sqref="J92:J94">
    <cfRule type="duplicateValues" dxfId="15971" priority="313"/>
  </conditionalFormatting>
  <conditionalFormatting sqref="J93">
    <cfRule type="duplicateValues" dxfId="15970" priority="310"/>
  </conditionalFormatting>
  <conditionalFormatting sqref="J94">
    <cfRule type="duplicateValues" dxfId="15969" priority="309"/>
  </conditionalFormatting>
  <conditionalFormatting sqref="J96">
    <cfRule type="duplicateValues" dxfId="15968" priority="89"/>
  </conditionalFormatting>
  <conditionalFormatting sqref="J97">
    <cfRule type="duplicateValues" dxfId="15967" priority="411"/>
  </conditionalFormatting>
  <conditionalFormatting sqref="J99">
    <cfRule type="duplicateValues" dxfId="15966" priority="303"/>
  </conditionalFormatting>
  <conditionalFormatting sqref="J102">
    <cfRule type="duplicateValues" dxfId="15965" priority="297"/>
  </conditionalFormatting>
  <conditionalFormatting sqref="J106">
    <cfRule type="duplicateValues" dxfId="15964" priority="418"/>
  </conditionalFormatting>
  <conditionalFormatting sqref="J107">
    <cfRule type="duplicateValues" dxfId="15963" priority="291"/>
  </conditionalFormatting>
  <conditionalFormatting sqref="J109">
    <cfRule type="duplicateValues" dxfId="15962" priority="282"/>
  </conditionalFormatting>
  <conditionalFormatting sqref="J110">
    <cfRule type="duplicateValues" dxfId="15961" priority="278"/>
  </conditionalFormatting>
  <conditionalFormatting sqref="J111">
    <cfRule type="duplicateValues" dxfId="15960" priority="273"/>
  </conditionalFormatting>
  <conditionalFormatting sqref="J113">
    <cfRule type="duplicateValues" dxfId="15959" priority="81"/>
  </conditionalFormatting>
  <conditionalFormatting sqref="J118">
    <cfRule type="duplicateValues" dxfId="15958" priority="267"/>
  </conditionalFormatting>
  <conditionalFormatting sqref="J120">
    <cfRule type="duplicateValues" dxfId="15957" priority="75"/>
  </conditionalFormatting>
  <conditionalFormatting sqref="J125">
    <cfRule type="duplicateValues" dxfId="15956" priority="258"/>
  </conditionalFormatting>
  <conditionalFormatting sqref="J129">
    <cfRule type="duplicateValues" dxfId="15955" priority="250"/>
  </conditionalFormatting>
  <conditionalFormatting sqref="J138">
    <cfRule type="duplicateValues" dxfId="15954" priority="407"/>
  </conditionalFormatting>
  <conditionalFormatting sqref="J142">
    <cfRule type="duplicateValues" dxfId="15953" priority="243"/>
  </conditionalFormatting>
  <conditionalFormatting sqref="J146">
    <cfRule type="duplicateValues" dxfId="15952" priority="236"/>
  </conditionalFormatting>
  <conditionalFormatting sqref="J146:J147">
    <cfRule type="duplicateValues" dxfId="15951" priority="238"/>
  </conditionalFormatting>
  <conditionalFormatting sqref="J147">
    <cfRule type="duplicateValues" dxfId="15950" priority="235"/>
  </conditionalFormatting>
  <conditionalFormatting sqref="J149:J150">
    <cfRule type="duplicateValues" dxfId="15949" priority="230"/>
  </conditionalFormatting>
  <conditionalFormatting sqref="J153">
    <cfRule type="duplicateValues" dxfId="15948" priority="405"/>
  </conditionalFormatting>
  <conditionalFormatting sqref="J158">
    <cfRule type="duplicateValues" dxfId="15947" priority="224"/>
  </conditionalFormatting>
  <conditionalFormatting sqref="J161">
    <cfRule type="duplicateValues" dxfId="15946" priority="214"/>
  </conditionalFormatting>
  <conditionalFormatting sqref="J167">
    <cfRule type="duplicateValues" dxfId="15945" priority="420"/>
  </conditionalFormatting>
  <conditionalFormatting sqref="J168:J170">
    <cfRule type="duplicateValues" dxfId="15944" priority="194"/>
  </conditionalFormatting>
  <conditionalFormatting sqref="J168:J171">
    <cfRule type="duplicateValues" dxfId="15943" priority="197"/>
  </conditionalFormatting>
  <conditionalFormatting sqref="J171">
    <cfRule type="duplicateValues" dxfId="15942" priority="193"/>
  </conditionalFormatting>
  <conditionalFormatting sqref="J175">
    <cfRule type="duplicateValues" dxfId="15941" priority="172"/>
  </conditionalFormatting>
  <conditionalFormatting sqref="J175:J176">
    <cfRule type="duplicateValues" dxfId="15940" priority="174"/>
  </conditionalFormatting>
  <conditionalFormatting sqref="J180">
    <cfRule type="duplicateValues" dxfId="15939" priority="166"/>
  </conditionalFormatting>
  <conditionalFormatting sqref="J181">
    <cfRule type="duplicateValues" dxfId="15938" priority="415"/>
  </conditionalFormatting>
  <conditionalFormatting sqref="J185">
    <cfRule type="duplicateValues" dxfId="15937" priority="160"/>
  </conditionalFormatting>
  <conditionalFormatting sqref="J190">
    <cfRule type="duplicateValues" dxfId="15936" priority="156"/>
  </conditionalFormatting>
  <conditionalFormatting sqref="J195">
    <cfRule type="duplicateValues" dxfId="15935" priority="143"/>
  </conditionalFormatting>
  <conditionalFormatting sqref="J199">
    <cfRule type="duplicateValues" dxfId="15934" priority="132"/>
  </conditionalFormatting>
  <conditionalFormatting sqref="J202">
    <cfRule type="duplicateValues" dxfId="15933" priority="121"/>
  </conditionalFormatting>
  <conditionalFormatting sqref="J203">
    <cfRule type="duplicateValues" dxfId="15932" priority="110"/>
  </conditionalFormatting>
  <conditionalFormatting sqref="J207 G209">
    <cfRule type="duplicateValues" dxfId="15931" priority="108"/>
  </conditionalFormatting>
  <conditionalFormatting sqref="J207">
    <cfRule type="duplicateValues" dxfId="15930" priority="107"/>
  </conditionalFormatting>
  <conditionalFormatting sqref="J224">
    <cfRule type="duplicateValues" dxfId="15929" priority="105"/>
  </conditionalFormatting>
  <conditionalFormatting sqref="J225:J229 J231">
    <cfRule type="duplicateValues" dxfId="15928" priority="94"/>
  </conditionalFormatting>
  <conditionalFormatting sqref="J244">
    <cfRule type="duplicateValues" dxfId="15927" priority="72"/>
  </conditionalFormatting>
  <conditionalFormatting sqref="J246">
    <cfRule type="duplicateValues" dxfId="15926" priority="62"/>
  </conditionalFormatting>
  <conditionalFormatting sqref="J249">
    <cfRule type="duplicateValues" dxfId="15925" priority="52"/>
  </conditionalFormatting>
  <conditionalFormatting sqref="J250">
    <cfRule type="duplicateValues" dxfId="15924" priority="41"/>
  </conditionalFormatting>
  <conditionalFormatting sqref="J251">
    <cfRule type="duplicateValues" dxfId="15923" priority="32"/>
  </conditionalFormatting>
  <conditionalFormatting sqref="J260">
    <cfRule type="duplicateValues" dxfId="15922" priority="12"/>
  </conditionalFormatting>
  <conditionalFormatting sqref="J261">
    <cfRule type="duplicateValues" dxfId="15921" priority="1"/>
  </conditionalFormatting>
  <pageMargins left="0.7" right="0.7" top="0.75" bottom="0.75" header="0.3" footer="0.3"/>
  <pageSetup scale="3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pageSetUpPr fitToPage="1"/>
  </sheetPr>
  <dimension ref="A1:N204"/>
  <sheetViews>
    <sheetView topLeftCell="A17" zoomScale="62" zoomScaleNormal="62" workbookViewId="0">
      <selection activeCell="G28" sqref="G28"/>
    </sheetView>
  </sheetViews>
  <sheetFormatPr defaultColWidth="9.140625" defaultRowHeight="14.25"/>
  <cols>
    <col min="1" max="2" width="3.5703125" style="3" customWidth="1"/>
    <col min="3" max="3" width="22.140625" style="3" customWidth="1"/>
    <col min="4" max="4" width="16.5703125" style="4" customWidth="1"/>
    <col min="5" max="5" width="30.42578125" style="3" customWidth="1"/>
    <col min="6" max="6" width="16.5703125" style="3" customWidth="1"/>
    <col min="7" max="7" width="48.5703125" style="3" customWidth="1"/>
    <col min="8" max="9" width="16.5703125" style="3" customWidth="1"/>
    <col min="10" max="10" width="29.42578125" style="3" customWidth="1"/>
    <col min="11" max="11" width="61" style="3" customWidth="1"/>
    <col min="12" max="12" width="25.855468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1350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 ht="15">
      <c r="A3" s="5"/>
      <c r="B3" s="612" t="s">
        <v>1</v>
      </c>
      <c r="C3" s="613"/>
      <c r="D3" s="7"/>
      <c r="E3" s="590" t="s">
        <v>2</v>
      </c>
      <c r="F3" s="591"/>
      <c r="G3" s="5"/>
      <c r="H3" s="5"/>
      <c r="I3" s="5"/>
      <c r="J3" s="5"/>
      <c r="K3" s="5"/>
      <c r="L3" s="5"/>
      <c r="M3" s="5"/>
      <c r="N3" s="5"/>
    </row>
    <row r="4" spans="1:14" ht="15">
      <c r="A4" s="5"/>
      <c r="B4" s="612" t="s">
        <v>3</v>
      </c>
      <c r="C4" s="613"/>
      <c r="D4" s="7"/>
      <c r="E4" s="590" t="s">
        <v>1351</v>
      </c>
      <c r="F4" s="591"/>
      <c r="G4" s="5"/>
      <c r="H4" s="5"/>
      <c r="I4" s="5"/>
      <c r="J4" s="5"/>
      <c r="K4" s="5"/>
      <c r="L4" s="5"/>
      <c r="M4" s="5"/>
      <c r="N4" s="5"/>
    </row>
    <row r="5" spans="1:14" ht="15">
      <c r="A5" s="5"/>
      <c r="B5" s="612" t="s">
        <v>5</v>
      </c>
      <c r="C5" s="613"/>
      <c r="D5" s="7"/>
      <c r="E5" s="598">
        <v>45916</v>
      </c>
      <c r="F5" s="597"/>
      <c r="G5" s="5"/>
      <c r="H5" s="5"/>
      <c r="I5" s="5"/>
      <c r="J5" s="5"/>
      <c r="K5" s="5"/>
      <c r="L5" s="5"/>
      <c r="M5" s="5"/>
      <c r="N5" s="5"/>
    </row>
    <row r="6" spans="1:14" ht="15">
      <c r="A6" s="5"/>
      <c r="B6" s="612" t="s">
        <v>6</v>
      </c>
      <c r="C6" s="613"/>
      <c r="D6" s="7"/>
      <c r="E6" s="590" t="s">
        <v>7</v>
      </c>
      <c r="F6" s="591"/>
      <c r="G6" s="5"/>
      <c r="H6" s="5"/>
      <c r="I6" s="5"/>
      <c r="J6" s="5"/>
      <c r="K6" s="5"/>
      <c r="L6" s="5"/>
      <c r="M6" s="5"/>
      <c r="N6" s="5"/>
    </row>
    <row r="7" spans="1:14" ht="15">
      <c r="A7" s="5"/>
      <c r="B7" s="612" t="s">
        <v>8</v>
      </c>
      <c r="C7" s="613"/>
      <c r="D7" s="7"/>
      <c r="E7" s="590" t="s">
        <v>9</v>
      </c>
      <c r="F7" s="591"/>
      <c r="G7" s="5"/>
      <c r="H7" s="5"/>
      <c r="I7" s="5"/>
      <c r="J7" s="5"/>
      <c r="K7" s="5"/>
      <c r="L7" s="5"/>
      <c r="M7" s="5"/>
      <c r="N7" s="5"/>
    </row>
    <row r="8" spans="1:14" ht="15">
      <c r="A8" s="5"/>
      <c r="B8" s="612" t="s">
        <v>10</v>
      </c>
      <c r="C8" s="613"/>
      <c r="D8" s="7"/>
      <c r="E8" s="590" t="s">
        <v>11</v>
      </c>
      <c r="F8" s="591"/>
      <c r="G8" s="5"/>
      <c r="H8" s="5"/>
      <c r="I8" s="5"/>
      <c r="J8" s="5"/>
      <c r="K8" s="5"/>
      <c r="L8" s="5"/>
      <c r="M8" s="5"/>
      <c r="N8" s="5"/>
    </row>
    <row r="9" spans="1:14" ht="15">
      <c r="A9" s="5"/>
      <c r="B9" s="612" t="s">
        <v>12</v>
      </c>
      <c r="C9" s="613"/>
      <c r="D9" s="7"/>
      <c r="E9" s="628">
        <v>233968.6</v>
      </c>
      <c r="F9" s="629"/>
      <c r="G9" s="5"/>
      <c r="H9" s="5"/>
      <c r="I9" s="5"/>
      <c r="J9" s="5"/>
      <c r="K9" s="5"/>
      <c r="L9" s="5"/>
      <c r="M9" s="5"/>
      <c r="N9" s="5"/>
    </row>
    <row r="10" spans="1:14" ht="15">
      <c r="A10" s="5"/>
      <c r="B10" s="612" t="s">
        <v>13</v>
      </c>
      <c r="C10" s="613"/>
      <c r="D10" s="7"/>
      <c r="E10" s="590" t="s">
        <v>14</v>
      </c>
      <c r="F10" s="591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09" t="s">
        <v>1315</v>
      </c>
      <c r="F11" s="591"/>
      <c r="G11" s="5"/>
      <c r="H11" s="5"/>
      <c r="I11" s="5"/>
      <c r="J11" s="5"/>
      <c r="K11" s="5"/>
      <c r="L11" s="5"/>
      <c r="M11" s="5"/>
      <c r="N11" s="5"/>
    </row>
    <row r="12" spans="1:14" ht="15">
      <c r="A12" s="5"/>
      <c r="B12" s="614" t="s">
        <v>17</v>
      </c>
      <c r="C12" s="615"/>
      <c r="D12" s="8"/>
      <c r="E12" s="594" t="s">
        <v>14</v>
      </c>
      <c r="F12" s="595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57" customHeight="1">
      <c r="A16" s="15"/>
      <c r="B16" s="16"/>
      <c r="C16" s="17">
        <v>1</v>
      </c>
      <c r="D16" s="30">
        <v>1200.72</v>
      </c>
      <c r="E16" s="27" t="s">
        <v>30</v>
      </c>
      <c r="F16" s="27" t="s">
        <v>1352</v>
      </c>
      <c r="G16" s="27" t="s">
        <v>1353</v>
      </c>
      <c r="H16" s="213" t="s">
        <v>85</v>
      </c>
      <c r="I16" s="213" t="s">
        <v>86</v>
      </c>
      <c r="J16" s="213" t="s">
        <v>1354</v>
      </c>
      <c r="K16" s="22" t="s">
        <v>1316</v>
      </c>
      <c r="L16" s="17"/>
      <c r="M16" s="3" t="s">
        <v>1102</v>
      </c>
      <c r="N16" s="23" t="s">
        <v>38</v>
      </c>
    </row>
    <row r="17" spans="1:14" ht="57" customHeight="1">
      <c r="A17" s="18" t="s">
        <v>39</v>
      </c>
      <c r="B17" s="16"/>
      <c r="C17" s="17">
        <v>2</v>
      </c>
      <c r="D17" s="30">
        <v>1200.72</v>
      </c>
      <c r="E17" s="27" t="s">
        <v>30</v>
      </c>
      <c r="F17" s="27" t="s">
        <v>1355</v>
      </c>
      <c r="G17" s="27" t="s">
        <v>1356</v>
      </c>
      <c r="H17" s="213" t="s">
        <v>375</v>
      </c>
      <c r="I17" s="213" t="s">
        <v>376</v>
      </c>
      <c r="J17" s="213" t="s">
        <v>1357</v>
      </c>
      <c r="K17" s="22" t="s">
        <v>1316</v>
      </c>
      <c r="L17" s="17"/>
      <c r="M17" s="3" t="s">
        <v>1102</v>
      </c>
      <c r="N17" s="23" t="s">
        <v>38</v>
      </c>
    </row>
    <row r="18" spans="1:14" ht="57" customHeight="1">
      <c r="A18" s="18"/>
      <c r="B18" s="16"/>
      <c r="C18" s="17">
        <v>3</v>
      </c>
      <c r="D18" s="30">
        <v>1200.72</v>
      </c>
      <c r="E18" s="27" t="s">
        <v>30</v>
      </c>
      <c r="F18" s="27" t="s">
        <v>1358</v>
      </c>
      <c r="G18" s="27" t="s">
        <v>1359</v>
      </c>
      <c r="H18" s="213" t="s">
        <v>75</v>
      </c>
      <c r="I18" s="213" t="s">
        <v>1360</v>
      </c>
      <c r="J18" s="213" t="s">
        <v>1361</v>
      </c>
      <c r="K18" s="22" t="s">
        <v>1316</v>
      </c>
      <c r="L18" s="17"/>
      <c r="M18" s="3" t="s">
        <v>1102</v>
      </c>
      <c r="N18" s="23" t="s">
        <v>38</v>
      </c>
    </row>
    <row r="19" spans="1:14" ht="57" customHeight="1">
      <c r="A19" s="18" t="s">
        <v>39</v>
      </c>
      <c r="B19" s="16" t="s">
        <v>48</v>
      </c>
      <c r="C19" s="17">
        <v>4</v>
      </c>
      <c r="D19" s="30">
        <v>1200.72</v>
      </c>
      <c r="E19" s="27" t="s">
        <v>30</v>
      </c>
      <c r="F19" s="27" t="s">
        <v>1362</v>
      </c>
      <c r="G19" s="27" t="s">
        <v>1363</v>
      </c>
      <c r="H19" s="213" t="s">
        <v>85</v>
      </c>
      <c r="I19" s="213" t="s">
        <v>86</v>
      </c>
      <c r="J19" s="213" t="s">
        <v>1364</v>
      </c>
      <c r="K19" s="22" t="s">
        <v>1316</v>
      </c>
      <c r="L19" s="17"/>
      <c r="M19" s="3" t="s">
        <v>1102</v>
      </c>
      <c r="N19" s="23" t="s">
        <v>38</v>
      </c>
    </row>
    <row r="20" spans="1:14" ht="57" customHeight="1">
      <c r="A20" s="18" t="s">
        <v>39</v>
      </c>
      <c r="B20" s="16" t="s">
        <v>48</v>
      </c>
      <c r="C20" s="17">
        <v>5</v>
      </c>
      <c r="D20" s="30">
        <v>1200.72</v>
      </c>
      <c r="E20" s="27" t="s">
        <v>30</v>
      </c>
      <c r="F20" s="27" t="s">
        <v>1365</v>
      </c>
      <c r="G20" s="27" t="s">
        <v>1366</v>
      </c>
      <c r="H20" s="213" t="s">
        <v>61</v>
      </c>
      <c r="I20" s="213" t="s">
        <v>62</v>
      </c>
      <c r="J20" s="213" t="s">
        <v>1367</v>
      </c>
      <c r="K20" s="22" t="s">
        <v>1316</v>
      </c>
      <c r="L20" s="17"/>
      <c r="M20" s="3" t="s">
        <v>1102</v>
      </c>
      <c r="N20" s="23" t="s">
        <v>38</v>
      </c>
    </row>
    <row r="21" spans="1:14" ht="57" customHeight="1">
      <c r="A21" s="18" t="s">
        <v>39</v>
      </c>
      <c r="B21" s="16" t="s">
        <v>48</v>
      </c>
      <c r="C21" s="17">
        <v>6</v>
      </c>
      <c r="D21" s="30">
        <v>1200.72</v>
      </c>
      <c r="E21" s="27" t="s">
        <v>30</v>
      </c>
      <c r="F21" s="27" t="s">
        <v>1368</v>
      </c>
      <c r="G21" s="27" t="s">
        <v>1369</v>
      </c>
      <c r="H21" s="213" t="s">
        <v>61</v>
      </c>
      <c r="I21" s="213" t="s">
        <v>62</v>
      </c>
      <c r="J21" s="213" t="s">
        <v>1370</v>
      </c>
      <c r="K21" s="22" t="s">
        <v>1316</v>
      </c>
      <c r="L21" s="17"/>
      <c r="M21" s="3" t="s">
        <v>1102</v>
      </c>
      <c r="N21" s="23" t="s">
        <v>38</v>
      </c>
    </row>
    <row r="22" spans="1:14" ht="57" customHeight="1">
      <c r="A22" s="18" t="s">
        <v>39</v>
      </c>
      <c r="B22" s="16" t="s">
        <v>48</v>
      </c>
      <c r="C22" s="17">
        <v>7</v>
      </c>
      <c r="D22" s="30">
        <v>1200.72</v>
      </c>
      <c r="E22" s="27" t="s">
        <v>30</v>
      </c>
      <c r="F22" s="27" t="s">
        <v>1371</v>
      </c>
      <c r="G22" s="27" t="s">
        <v>1372</v>
      </c>
      <c r="H22" s="213" t="s">
        <v>85</v>
      </c>
      <c r="I22" s="213" t="s">
        <v>86</v>
      </c>
      <c r="J22" s="213" t="s">
        <v>1373</v>
      </c>
      <c r="K22" s="22" t="s">
        <v>1316</v>
      </c>
      <c r="L22" s="24"/>
      <c r="M22" s="3" t="s">
        <v>1102</v>
      </c>
      <c r="N22" s="23" t="s">
        <v>38</v>
      </c>
    </row>
    <row r="23" spans="1:14" ht="57" customHeight="1">
      <c r="A23" s="18" t="s">
        <v>39</v>
      </c>
      <c r="B23" s="16" t="s">
        <v>48</v>
      </c>
      <c r="C23" s="17">
        <v>8</v>
      </c>
      <c r="D23" s="30">
        <v>1200.72</v>
      </c>
      <c r="E23" s="27" t="s">
        <v>30</v>
      </c>
      <c r="F23" s="27" t="s">
        <v>1374</v>
      </c>
      <c r="G23" s="27" t="s">
        <v>1375</v>
      </c>
      <c r="H23" s="213" t="s">
        <v>56</v>
      </c>
      <c r="I23" s="213" t="s">
        <v>57</v>
      </c>
      <c r="J23" s="213" t="s">
        <v>1376</v>
      </c>
      <c r="K23" s="22" t="s">
        <v>1316</v>
      </c>
      <c r="L23" s="17"/>
      <c r="M23" s="3" t="s">
        <v>1102</v>
      </c>
      <c r="N23" s="23" t="s">
        <v>38</v>
      </c>
    </row>
    <row r="24" spans="1:14" ht="57" customHeight="1">
      <c r="A24" s="18" t="s">
        <v>39</v>
      </c>
      <c r="B24" s="16" t="s">
        <v>48</v>
      </c>
      <c r="C24" s="17">
        <v>9</v>
      </c>
      <c r="D24" s="30">
        <v>1200.72</v>
      </c>
      <c r="E24" s="27" t="s">
        <v>30</v>
      </c>
      <c r="F24" s="27" t="s">
        <v>1377</v>
      </c>
      <c r="G24" s="27" t="s">
        <v>1378</v>
      </c>
      <c r="H24" s="213" t="s">
        <v>56</v>
      </c>
      <c r="I24" s="213" t="s">
        <v>57</v>
      </c>
      <c r="J24" s="213" t="s">
        <v>1379</v>
      </c>
      <c r="K24" s="22" t="s">
        <v>1316</v>
      </c>
      <c r="L24" s="17"/>
      <c r="M24" s="3" t="s">
        <v>1102</v>
      </c>
      <c r="N24" s="23" t="s">
        <v>38</v>
      </c>
    </row>
    <row r="25" spans="1:14" ht="57" customHeight="1">
      <c r="A25" s="18" t="s">
        <v>39</v>
      </c>
      <c r="B25" s="16" t="s">
        <v>48</v>
      </c>
      <c r="C25" s="17">
        <v>10</v>
      </c>
      <c r="D25" s="30">
        <v>2401.44</v>
      </c>
      <c r="E25" s="17" t="s">
        <v>30</v>
      </c>
      <c r="F25" s="17" t="s">
        <v>1380</v>
      </c>
      <c r="G25" s="17" t="s">
        <v>1381</v>
      </c>
      <c r="H25" s="215" t="s">
        <v>33</v>
      </c>
      <c r="I25" s="215" t="s">
        <v>34</v>
      </c>
      <c r="J25" s="215" t="s">
        <v>1382</v>
      </c>
      <c r="K25" s="22" t="s">
        <v>1316</v>
      </c>
      <c r="L25" s="17"/>
      <c r="M25" s="3" t="s">
        <v>1102</v>
      </c>
      <c r="N25" s="23" t="s">
        <v>38</v>
      </c>
    </row>
    <row r="26" spans="1:14" ht="57" customHeight="1">
      <c r="A26" s="18"/>
      <c r="B26" s="16"/>
      <c r="C26" s="17">
        <v>11</v>
      </c>
      <c r="D26" s="30">
        <v>2401.44</v>
      </c>
      <c r="E26" s="17" t="s">
        <v>30</v>
      </c>
      <c r="F26" s="17" t="s">
        <v>1383</v>
      </c>
      <c r="G26" s="17" t="s">
        <v>1384</v>
      </c>
      <c r="H26" s="215" t="s">
        <v>95</v>
      </c>
      <c r="I26" s="215" t="s">
        <v>96</v>
      </c>
      <c r="J26" s="215" t="s">
        <v>1385</v>
      </c>
      <c r="K26" s="22" t="s">
        <v>1316</v>
      </c>
      <c r="L26" s="17"/>
      <c r="M26" s="3" t="s">
        <v>1102</v>
      </c>
      <c r="N26" s="23" t="s">
        <v>38</v>
      </c>
    </row>
    <row r="27" spans="1:14" ht="57" customHeight="1">
      <c r="A27" s="18" t="s">
        <v>39</v>
      </c>
      <c r="B27" s="16" t="s">
        <v>48</v>
      </c>
      <c r="C27" s="17">
        <v>12</v>
      </c>
      <c r="D27" s="30">
        <v>1200.72</v>
      </c>
      <c r="E27" s="17" t="s">
        <v>30</v>
      </c>
      <c r="F27" s="17" t="s">
        <v>1386</v>
      </c>
      <c r="G27" s="17" t="s">
        <v>1387</v>
      </c>
      <c r="H27" s="215" t="s">
        <v>398</v>
      </c>
      <c r="I27" s="215" t="s">
        <v>399</v>
      </c>
      <c r="J27" s="215" t="s">
        <v>1388</v>
      </c>
      <c r="K27" s="22" t="s">
        <v>1316</v>
      </c>
      <c r="L27" s="17"/>
      <c r="M27" s="3" t="s">
        <v>1102</v>
      </c>
      <c r="N27" s="23" t="s">
        <v>38</v>
      </c>
    </row>
    <row r="28" spans="1:14" ht="57" customHeight="1">
      <c r="A28" s="18"/>
      <c r="B28" s="16"/>
      <c r="C28" s="17">
        <v>13</v>
      </c>
      <c r="D28" s="30">
        <v>1200.72</v>
      </c>
      <c r="E28" s="17" t="s">
        <v>30</v>
      </c>
      <c r="F28" s="17" t="s">
        <v>1389</v>
      </c>
      <c r="G28" s="17" t="s">
        <v>1390</v>
      </c>
      <c r="H28" s="215" t="s">
        <v>61</v>
      </c>
      <c r="I28" s="215" t="s">
        <v>62</v>
      </c>
      <c r="J28" s="215" t="s">
        <v>1391</v>
      </c>
      <c r="K28" s="22" t="s">
        <v>1316</v>
      </c>
      <c r="L28" s="17"/>
      <c r="M28" s="3" t="s">
        <v>1102</v>
      </c>
      <c r="N28" s="23" t="s">
        <v>38</v>
      </c>
    </row>
    <row r="29" spans="1:14" ht="57" customHeight="1">
      <c r="A29" s="18" t="s">
        <v>39</v>
      </c>
      <c r="B29" s="16" t="s">
        <v>48</v>
      </c>
      <c r="C29" s="17">
        <v>14</v>
      </c>
      <c r="D29" s="30">
        <v>1200.72</v>
      </c>
      <c r="E29" s="17" t="s">
        <v>30</v>
      </c>
      <c r="F29" s="17" t="s">
        <v>1392</v>
      </c>
      <c r="G29" s="17" t="s">
        <v>1393</v>
      </c>
      <c r="H29" s="215" t="s">
        <v>75</v>
      </c>
      <c r="I29" s="215" t="s">
        <v>76</v>
      </c>
      <c r="J29" s="215" t="s">
        <v>1394</v>
      </c>
      <c r="K29" s="22" t="s">
        <v>1316</v>
      </c>
      <c r="L29" s="17"/>
      <c r="M29" s="3" t="s">
        <v>1102</v>
      </c>
      <c r="N29" s="23" t="s">
        <v>38</v>
      </c>
    </row>
    <row r="30" spans="1:14" ht="57" customHeight="1">
      <c r="A30" s="18" t="s">
        <v>39</v>
      </c>
      <c r="B30" s="16" t="s">
        <v>48</v>
      </c>
      <c r="C30" s="17">
        <v>15</v>
      </c>
      <c r="D30" s="30">
        <v>1200.72</v>
      </c>
      <c r="E30" s="17" t="s">
        <v>30</v>
      </c>
      <c r="F30" s="17" t="s">
        <v>1395</v>
      </c>
      <c r="G30" s="17" t="s">
        <v>1396</v>
      </c>
      <c r="H30" s="215" t="s">
        <v>113</v>
      </c>
      <c r="I30" s="215" t="s">
        <v>114</v>
      </c>
      <c r="J30" s="215" t="s">
        <v>1397</v>
      </c>
      <c r="K30" s="22" t="s">
        <v>1316</v>
      </c>
      <c r="L30" s="17"/>
      <c r="M30" s="3" t="s">
        <v>1102</v>
      </c>
      <c r="N30" s="23" t="s">
        <v>38</v>
      </c>
    </row>
    <row r="31" spans="1:14" ht="57" customHeight="1">
      <c r="A31" s="18" t="s">
        <v>39</v>
      </c>
      <c r="B31" s="16" t="s">
        <v>48</v>
      </c>
      <c r="C31" s="17">
        <v>16</v>
      </c>
      <c r="D31" s="30">
        <v>1200.72</v>
      </c>
      <c r="E31" s="17" t="s">
        <v>30</v>
      </c>
      <c r="F31" s="17" t="s">
        <v>1398</v>
      </c>
      <c r="G31" s="17" t="s">
        <v>1399</v>
      </c>
      <c r="H31" s="215" t="s">
        <v>95</v>
      </c>
      <c r="I31" s="215" t="s">
        <v>96</v>
      </c>
      <c r="J31" s="215" t="s">
        <v>1400</v>
      </c>
      <c r="K31" s="22" t="s">
        <v>1316</v>
      </c>
      <c r="L31" s="17"/>
      <c r="M31" s="3" t="s">
        <v>1102</v>
      </c>
      <c r="N31" s="23" t="s">
        <v>38</v>
      </c>
    </row>
    <row r="32" spans="1:14" ht="57" customHeight="1">
      <c r="A32" s="18" t="s">
        <v>39</v>
      </c>
      <c r="B32" s="16" t="s">
        <v>48</v>
      </c>
      <c r="C32" s="17">
        <v>17</v>
      </c>
      <c r="D32" s="30">
        <v>1200.72</v>
      </c>
      <c r="E32" s="17" t="s">
        <v>30</v>
      </c>
      <c r="F32" s="17" t="s">
        <v>1401</v>
      </c>
      <c r="G32" s="17" t="s">
        <v>1402</v>
      </c>
      <c r="H32" s="215" t="s">
        <v>100</v>
      </c>
      <c r="I32" s="215" t="s">
        <v>101</v>
      </c>
      <c r="J32" s="215" t="s">
        <v>1403</v>
      </c>
      <c r="K32" s="22" t="s">
        <v>1316</v>
      </c>
      <c r="L32" s="17"/>
      <c r="M32" s="3" t="s">
        <v>1102</v>
      </c>
      <c r="N32" s="23" t="s">
        <v>38</v>
      </c>
    </row>
    <row r="33" spans="1:14" ht="57" customHeight="1">
      <c r="A33" s="18" t="s">
        <v>39</v>
      </c>
      <c r="B33" s="16" t="s">
        <v>48</v>
      </c>
      <c r="C33" s="17">
        <v>18</v>
      </c>
      <c r="D33" s="30">
        <v>1200.72</v>
      </c>
      <c r="E33" s="17" t="s">
        <v>30</v>
      </c>
      <c r="F33" s="17" t="s">
        <v>1404</v>
      </c>
      <c r="G33" s="17" t="s">
        <v>1405</v>
      </c>
      <c r="H33" s="215" t="s">
        <v>75</v>
      </c>
      <c r="I33" s="215" t="s">
        <v>76</v>
      </c>
      <c r="J33" s="215" t="s">
        <v>1406</v>
      </c>
      <c r="K33" s="22" t="s">
        <v>1316</v>
      </c>
      <c r="L33" s="17"/>
      <c r="M33" s="3" t="s">
        <v>1102</v>
      </c>
      <c r="N33" s="23" t="s">
        <v>38</v>
      </c>
    </row>
    <row r="34" spans="1:14" ht="57" customHeight="1">
      <c r="A34" s="19" t="s">
        <v>39</v>
      </c>
      <c r="B34" s="20" t="s">
        <v>48</v>
      </c>
      <c r="C34" s="17">
        <v>19</v>
      </c>
      <c r="D34" s="30">
        <v>1200.72</v>
      </c>
      <c r="E34" s="17" t="s">
        <v>30</v>
      </c>
      <c r="F34" s="17" t="s">
        <v>1407</v>
      </c>
      <c r="G34" s="17" t="s">
        <v>1408</v>
      </c>
      <c r="H34" s="215" t="s">
        <v>80</v>
      </c>
      <c r="I34" s="215" t="s">
        <v>81</v>
      </c>
      <c r="J34" s="215" t="s">
        <v>1409</v>
      </c>
      <c r="K34" s="22" t="s">
        <v>1316</v>
      </c>
      <c r="L34" s="24"/>
      <c r="M34" s="3" t="s">
        <v>1102</v>
      </c>
      <c r="N34" s="23" t="s">
        <v>38</v>
      </c>
    </row>
    <row r="35" spans="1:14" ht="57" customHeight="1">
      <c r="A35" s="18" t="s">
        <v>39</v>
      </c>
      <c r="B35" s="16" t="s">
        <v>48</v>
      </c>
      <c r="C35" s="17">
        <v>20</v>
      </c>
      <c r="D35" s="30">
        <v>1200.72</v>
      </c>
      <c r="E35" s="17" t="s">
        <v>30</v>
      </c>
      <c r="F35" s="17" t="s">
        <v>1410</v>
      </c>
      <c r="G35" s="17" t="s">
        <v>1411</v>
      </c>
      <c r="H35" s="215" t="s">
        <v>61</v>
      </c>
      <c r="I35" s="215" t="s">
        <v>62</v>
      </c>
      <c r="J35" s="215" t="s">
        <v>1412</v>
      </c>
      <c r="K35" s="22" t="s">
        <v>1316</v>
      </c>
      <c r="L35" s="17"/>
      <c r="M35" s="3" t="s">
        <v>1102</v>
      </c>
      <c r="N35" s="23" t="s">
        <v>38</v>
      </c>
    </row>
    <row r="36" spans="1:14" ht="57" customHeight="1">
      <c r="A36" s="18" t="s">
        <v>39</v>
      </c>
      <c r="B36" s="16" t="s">
        <v>48</v>
      </c>
      <c r="C36" s="17">
        <v>21</v>
      </c>
      <c r="D36" s="30">
        <v>1200.72</v>
      </c>
      <c r="E36" s="17" t="s">
        <v>30</v>
      </c>
      <c r="F36" s="17" t="s">
        <v>1413</v>
      </c>
      <c r="G36" s="17" t="s">
        <v>1414</v>
      </c>
      <c r="H36" s="215" t="s">
        <v>75</v>
      </c>
      <c r="I36" s="215" t="s">
        <v>76</v>
      </c>
      <c r="J36" s="215" t="s">
        <v>1415</v>
      </c>
      <c r="K36" s="22" t="s">
        <v>1316</v>
      </c>
      <c r="L36" s="17"/>
      <c r="M36" s="3" t="s">
        <v>1102</v>
      </c>
      <c r="N36" s="23" t="s">
        <v>38</v>
      </c>
    </row>
    <row r="37" spans="1:14" ht="57" customHeight="1">
      <c r="A37" s="18" t="s">
        <v>39</v>
      </c>
      <c r="B37" s="16" t="s">
        <v>48</v>
      </c>
      <c r="C37" s="17">
        <v>22</v>
      </c>
      <c r="D37" s="30">
        <v>1200.72</v>
      </c>
      <c r="E37" s="17" t="s">
        <v>30</v>
      </c>
      <c r="F37" s="17" t="s">
        <v>1416</v>
      </c>
      <c r="G37" s="17" t="s">
        <v>1417</v>
      </c>
      <c r="H37" s="215" t="s">
        <v>75</v>
      </c>
      <c r="I37" s="215" t="s">
        <v>76</v>
      </c>
      <c r="J37" s="215" t="s">
        <v>1418</v>
      </c>
      <c r="K37" s="22" t="s">
        <v>1316</v>
      </c>
      <c r="L37" s="17"/>
      <c r="M37" s="3" t="s">
        <v>1102</v>
      </c>
      <c r="N37" s="23" t="s">
        <v>38</v>
      </c>
    </row>
    <row r="38" spans="1:14" ht="57" customHeight="1">
      <c r="A38" s="18"/>
      <c r="B38" s="16"/>
      <c r="C38" s="17">
        <v>23</v>
      </c>
      <c r="D38" s="30">
        <v>1200.72</v>
      </c>
      <c r="E38" s="17" t="s">
        <v>30</v>
      </c>
      <c r="F38" s="17" t="s">
        <v>1419</v>
      </c>
      <c r="G38" s="17" t="s">
        <v>1420</v>
      </c>
      <c r="H38" s="215" t="s">
        <v>100</v>
      </c>
      <c r="I38" s="215" t="s">
        <v>101</v>
      </c>
      <c r="J38" s="215" t="s">
        <v>1421</v>
      </c>
      <c r="K38" s="22" t="s">
        <v>1316</v>
      </c>
      <c r="L38" s="17"/>
      <c r="M38" s="3" t="s">
        <v>1102</v>
      </c>
      <c r="N38" s="23" t="s">
        <v>38</v>
      </c>
    </row>
    <row r="39" spans="1:14" ht="57" customHeight="1">
      <c r="A39" s="18"/>
      <c r="B39" s="16"/>
      <c r="C39" s="17">
        <v>24</v>
      </c>
      <c r="D39" s="30">
        <v>1200.72</v>
      </c>
      <c r="E39" s="17" t="s">
        <v>30</v>
      </c>
      <c r="F39" s="17" t="s">
        <v>1422</v>
      </c>
      <c r="G39" s="17" t="s">
        <v>1423</v>
      </c>
      <c r="H39" s="215" t="s">
        <v>33</v>
      </c>
      <c r="I39" s="215" t="s">
        <v>34</v>
      </c>
      <c r="J39" s="215" t="s">
        <v>1424</v>
      </c>
      <c r="K39" s="22" t="s">
        <v>1316</v>
      </c>
      <c r="L39" s="17"/>
      <c r="M39" s="3" t="s">
        <v>1102</v>
      </c>
      <c r="N39" s="23" t="s">
        <v>38</v>
      </c>
    </row>
    <row r="40" spans="1:14" ht="57" customHeight="1">
      <c r="A40" s="18" t="s">
        <v>39</v>
      </c>
      <c r="B40" s="16" t="s">
        <v>48</v>
      </c>
      <c r="C40" s="17">
        <v>25</v>
      </c>
      <c r="D40" s="30">
        <v>3602.16</v>
      </c>
      <c r="E40" s="17" t="s">
        <v>30</v>
      </c>
      <c r="F40" s="17" t="s">
        <v>1425</v>
      </c>
      <c r="G40" s="17" t="s">
        <v>1426</v>
      </c>
      <c r="H40" s="215" t="s">
        <v>127</v>
      </c>
      <c r="I40" s="215" t="s">
        <v>128</v>
      </c>
      <c r="J40" s="215" t="s">
        <v>1427</v>
      </c>
      <c r="K40" s="22" t="s">
        <v>1316</v>
      </c>
      <c r="L40" s="17"/>
      <c r="M40" s="3" t="s">
        <v>1102</v>
      </c>
      <c r="N40" s="23" t="s">
        <v>38</v>
      </c>
    </row>
    <row r="41" spans="1:14" ht="57" customHeight="1">
      <c r="A41" s="18" t="s">
        <v>39</v>
      </c>
      <c r="B41" s="16" t="s">
        <v>48</v>
      </c>
      <c r="C41" s="17">
        <v>26</v>
      </c>
      <c r="D41" s="30">
        <v>3602.16</v>
      </c>
      <c r="E41" s="17" t="s">
        <v>30</v>
      </c>
      <c r="F41" s="17" t="s">
        <v>1428</v>
      </c>
      <c r="G41" s="17" t="s">
        <v>1429</v>
      </c>
      <c r="H41" s="215" t="s">
        <v>56</v>
      </c>
      <c r="I41" s="215" t="s">
        <v>57</v>
      </c>
      <c r="J41" s="215" t="s">
        <v>1430</v>
      </c>
      <c r="K41" s="22" t="s">
        <v>1316</v>
      </c>
      <c r="L41" s="17"/>
      <c r="M41" s="3" t="s">
        <v>1102</v>
      </c>
      <c r="N41" s="23" t="s">
        <v>38</v>
      </c>
    </row>
    <row r="42" spans="1:14" ht="57" customHeight="1">
      <c r="A42" s="18" t="s">
        <v>39</v>
      </c>
      <c r="B42" s="16" t="s">
        <v>48</v>
      </c>
      <c r="C42" s="17">
        <v>27</v>
      </c>
      <c r="D42" s="30">
        <v>1200.72</v>
      </c>
      <c r="E42" s="17" t="s">
        <v>30</v>
      </c>
      <c r="F42" s="17" t="s">
        <v>1431</v>
      </c>
      <c r="G42" s="17" t="s">
        <v>1432</v>
      </c>
      <c r="H42" s="215" t="s">
        <v>33</v>
      </c>
      <c r="I42" s="215" t="s">
        <v>34</v>
      </c>
      <c r="J42" s="215" t="s">
        <v>1433</v>
      </c>
      <c r="K42" s="22" t="s">
        <v>1316</v>
      </c>
      <c r="L42" s="17"/>
      <c r="M42" s="3" t="s">
        <v>1102</v>
      </c>
      <c r="N42" s="23" t="s">
        <v>38</v>
      </c>
    </row>
    <row r="43" spans="1:14" ht="57" customHeight="1">
      <c r="A43" s="19" t="s">
        <v>39</v>
      </c>
      <c r="B43" s="20" t="s">
        <v>48</v>
      </c>
      <c r="C43" s="17">
        <v>28</v>
      </c>
      <c r="D43" s="30">
        <v>4116.62</v>
      </c>
      <c r="E43" s="17" t="s">
        <v>30</v>
      </c>
      <c r="F43" s="17" t="s">
        <v>1434</v>
      </c>
      <c r="G43" s="17" t="s">
        <v>1435</v>
      </c>
      <c r="H43" s="215" t="s">
        <v>33</v>
      </c>
      <c r="I43" s="215" t="s">
        <v>34</v>
      </c>
      <c r="J43" s="215" t="s">
        <v>1436</v>
      </c>
      <c r="K43" s="22" t="s">
        <v>1316</v>
      </c>
      <c r="L43" s="24"/>
      <c r="M43" s="3" t="s">
        <v>1102</v>
      </c>
      <c r="N43" s="23" t="s">
        <v>38</v>
      </c>
    </row>
    <row r="44" spans="1:14" ht="57" customHeight="1">
      <c r="A44" s="19"/>
      <c r="B44" s="20"/>
      <c r="C44" s="17">
        <v>29</v>
      </c>
      <c r="D44" s="30">
        <v>1200.72</v>
      </c>
      <c r="E44" s="17" t="s">
        <v>30</v>
      </c>
      <c r="F44" s="17" t="s">
        <v>1437</v>
      </c>
      <c r="G44" s="17" t="s">
        <v>1438</v>
      </c>
      <c r="H44" s="215" t="s">
        <v>56</v>
      </c>
      <c r="I44" s="215" t="s">
        <v>57</v>
      </c>
      <c r="J44" s="215" t="s">
        <v>1439</v>
      </c>
      <c r="K44" s="22" t="s">
        <v>1316</v>
      </c>
      <c r="L44" s="24"/>
      <c r="M44" s="3" t="s">
        <v>1102</v>
      </c>
      <c r="N44" s="23" t="s">
        <v>38</v>
      </c>
    </row>
    <row r="45" spans="1:14" ht="57" customHeight="1">
      <c r="A45" s="18" t="s">
        <v>39</v>
      </c>
      <c r="B45" s="16" t="s">
        <v>48</v>
      </c>
      <c r="C45" s="17">
        <v>30</v>
      </c>
      <c r="D45" s="30">
        <v>1200.72</v>
      </c>
      <c r="E45" s="17" t="s">
        <v>30</v>
      </c>
      <c r="F45" s="17" t="s">
        <v>1228</v>
      </c>
      <c r="G45" s="17" t="s">
        <v>1209</v>
      </c>
      <c r="H45" s="215" t="s">
        <v>56</v>
      </c>
      <c r="I45" s="215" t="s">
        <v>57</v>
      </c>
      <c r="J45" s="215" t="s">
        <v>1210</v>
      </c>
      <c r="K45" s="22" t="s">
        <v>1316</v>
      </c>
      <c r="L45" s="17"/>
      <c r="M45" s="3" t="s">
        <v>1102</v>
      </c>
      <c r="N45" s="23" t="s">
        <v>38</v>
      </c>
    </row>
    <row r="46" spans="1:14" ht="57" customHeight="1">
      <c r="A46" s="18" t="s">
        <v>39</v>
      </c>
      <c r="B46" s="16" t="s">
        <v>48</v>
      </c>
      <c r="C46" s="17">
        <v>31</v>
      </c>
      <c r="D46" s="30">
        <v>1200.72</v>
      </c>
      <c r="E46" s="17" t="s">
        <v>30</v>
      </c>
      <c r="F46" s="17" t="s">
        <v>683</v>
      </c>
      <c r="G46" s="17" t="s">
        <v>568</v>
      </c>
      <c r="H46" s="215" t="s">
        <v>185</v>
      </c>
      <c r="I46" s="215" t="s">
        <v>186</v>
      </c>
      <c r="J46" s="215" t="s">
        <v>569</v>
      </c>
      <c r="K46" s="22" t="s">
        <v>1316</v>
      </c>
      <c r="L46" s="17"/>
      <c r="M46" s="3" t="s">
        <v>1102</v>
      </c>
      <c r="N46" s="23" t="s">
        <v>38</v>
      </c>
    </row>
    <row r="47" spans="1:14" ht="57" customHeight="1">
      <c r="A47" s="18" t="s">
        <v>39</v>
      </c>
      <c r="B47" s="16" t="s">
        <v>48</v>
      </c>
      <c r="C47" s="17">
        <v>32</v>
      </c>
      <c r="D47" s="30">
        <v>1200.72</v>
      </c>
      <c r="E47" s="17" t="s">
        <v>30</v>
      </c>
      <c r="F47" s="17" t="s">
        <v>229</v>
      </c>
      <c r="G47" s="17" t="s">
        <v>216</v>
      </c>
      <c r="H47" s="223" t="s">
        <v>42</v>
      </c>
      <c r="I47" s="215" t="s">
        <v>43</v>
      </c>
      <c r="J47" s="215" t="s">
        <v>217</v>
      </c>
      <c r="K47" s="22" t="s">
        <v>1316</v>
      </c>
      <c r="L47" s="17"/>
      <c r="M47" s="3" t="s">
        <v>1102</v>
      </c>
      <c r="N47" s="23" t="s">
        <v>38</v>
      </c>
    </row>
    <row r="48" spans="1:14" ht="57" customHeight="1">
      <c r="A48" s="18" t="s">
        <v>39</v>
      </c>
      <c r="B48" s="16" t="s">
        <v>48</v>
      </c>
      <c r="C48" s="17">
        <v>33</v>
      </c>
      <c r="D48" s="30">
        <v>1200.72</v>
      </c>
      <c r="E48" s="17" t="s">
        <v>30</v>
      </c>
      <c r="F48" s="17" t="s">
        <v>54</v>
      </c>
      <c r="G48" s="17" t="s">
        <v>55</v>
      </c>
      <c r="H48" s="215" t="s">
        <v>56</v>
      </c>
      <c r="I48" s="215" t="s">
        <v>57</v>
      </c>
      <c r="J48" s="215" t="s">
        <v>58</v>
      </c>
      <c r="K48" s="22" t="s">
        <v>1316</v>
      </c>
      <c r="L48" s="17"/>
      <c r="M48" s="3" t="s">
        <v>1102</v>
      </c>
      <c r="N48" s="23" t="s">
        <v>38</v>
      </c>
    </row>
    <row r="49" spans="1:14" ht="57" customHeight="1">
      <c r="A49" s="18" t="s">
        <v>39</v>
      </c>
      <c r="B49" s="16" t="s">
        <v>48</v>
      </c>
      <c r="C49" s="17">
        <v>34</v>
      </c>
      <c r="D49" s="30">
        <v>1200.72</v>
      </c>
      <c r="E49" s="17" t="s">
        <v>30</v>
      </c>
      <c r="F49" s="17" t="s">
        <v>64</v>
      </c>
      <c r="G49" s="17" t="s">
        <v>71</v>
      </c>
      <c r="H49" s="224" t="s">
        <v>56</v>
      </c>
      <c r="I49" s="224" t="s">
        <v>57</v>
      </c>
      <c r="J49" s="215" t="s">
        <v>72</v>
      </c>
      <c r="K49" s="22" t="s">
        <v>1316</v>
      </c>
      <c r="L49" s="17"/>
      <c r="M49" s="3" t="s">
        <v>1102</v>
      </c>
      <c r="N49" s="23" t="s">
        <v>38</v>
      </c>
    </row>
    <row r="50" spans="1:14" ht="57" customHeight="1">
      <c r="A50" s="18" t="s">
        <v>39</v>
      </c>
      <c r="B50" s="16" t="s">
        <v>48</v>
      </c>
      <c r="C50" s="17">
        <v>35</v>
      </c>
      <c r="D50" s="30">
        <v>1200.72</v>
      </c>
      <c r="E50" s="17" t="s">
        <v>30</v>
      </c>
      <c r="F50" s="17" t="s">
        <v>111</v>
      </c>
      <c r="G50" s="17" t="s">
        <v>112</v>
      </c>
      <c r="H50" s="215" t="s">
        <v>113</v>
      </c>
      <c r="I50" s="215" t="s">
        <v>114</v>
      </c>
      <c r="J50" s="215" t="s">
        <v>115</v>
      </c>
      <c r="K50" s="22" t="s">
        <v>1316</v>
      </c>
      <c r="L50" s="17"/>
      <c r="M50" s="3" t="s">
        <v>1102</v>
      </c>
      <c r="N50" s="23" t="s">
        <v>38</v>
      </c>
    </row>
    <row r="51" spans="1:14" ht="57" customHeight="1">
      <c r="A51" s="18" t="s">
        <v>39</v>
      </c>
      <c r="B51" s="16" t="s">
        <v>48</v>
      </c>
      <c r="C51" s="17">
        <v>36</v>
      </c>
      <c r="D51" s="30">
        <v>1200.72</v>
      </c>
      <c r="E51" s="17" t="s">
        <v>30</v>
      </c>
      <c r="F51" s="17" t="s">
        <v>116</v>
      </c>
      <c r="G51" s="17" t="s">
        <v>1440</v>
      </c>
      <c r="H51" s="215" t="s">
        <v>100</v>
      </c>
      <c r="I51" s="215" t="s">
        <v>101</v>
      </c>
      <c r="J51" s="215" t="s">
        <v>118</v>
      </c>
      <c r="K51" s="22" t="s">
        <v>1316</v>
      </c>
      <c r="L51" s="17"/>
      <c r="M51" s="3" t="s">
        <v>1102</v>
      </c>
      <c r="N51" s="23" t="s">
        <v>38</v>
      </c>
    </row>
    <row r="52" spans="1:14" ht="57" customHeight="1">
      <c r="A52" s="18"/>
      <c r="B52" s="16"/>
      <c r="C52" s="17">
        <v>37</v>
      </c>
      <c r="D52" s="30">
        <v>1200.72</v>
      </c>
      <c r="E52" s="17" t="s">
        <v>30</v>
      </c>
      <c r="F52" s="17" t="s">
        <v>119</v>
      </c>
      <c r="G52" s="32" t="s">
        <v>120</v>
      </c>
      <c r="H52" s="215" t="s">
        <v>75</v>
      </c>
      <c r="I52" s="215" t="s">
        <v>76</v>
      </c>
      <c r="J52" s="216" t="s">
        <v>1091</v>
      </c>
      <c r="K52" s="22" t="s">
        <v>1316</v>
      </c>
      <c r="L52" s="17"/>
      <c r="M52" s="3" t="s">
        <v>1102</v>
      </c>
      <c r="N52" s="23" t="s">
        <v>38</v>
      </c>
    </row>
    <row r="53" spans="1:14" ht="57" customHeight="1">
      <c r="A53" s="18" t="s">
        <v>39</v>
      </c>
      <c r="B53" s="16" t="s">
        <v>48</v>
      </c>
      <c r="C53" s="17">
        <v>38</v>
      </c>
      <c r="D53" s="30">
        <v>1200.72</v>
      </c>
      <c r="E53" s="17" t="s">
        <v>30</v>
      </c>
      <c r="F53" s="17" t="s">
        <v>93</v>
      </c>
      <c r="G53" s="17" t="s">
        <v>94</v>
      </c>
      <c r="H53" s="215" t="s">
        <v>95</v>
      </c>
      <c r="I53" s="215" t="s">
        <v>96</v>
      </c>
      <c r="J53" s="215" t="s">
        <v>97</v>
      </c>
      <c r="K53" s="22" t="s">
        <v>1316</v>
      </c>
      <c r="L53" s="17"/>
      <c r="M53" s="3" t="s">
        <v>1102</v>
      </c>
      <c r="N53" s="23" t="s">
        <v>38</v>
      </c>
    </row>
    <row r="54" spans="1:14" ht="57" customHeight="1">
      <c r="A54" s="18" t="s">
        <v>39</v>
      </c>
      <c r="B54" s="16" t="s">
        <v>48</v>
      </c>
      <c r="C54" s="17">
        <v>39</v>
      </c>
      <c r="D54" s="30">
        <v>1200.72</v>
      </c>
      <c r="E54" s="17" t="s">
        <v>30</v>
      </c>
      <c r="F54" s="17" t="s">
        <v>98</v>
      </c>
      <c r="G54" s="17" t="s">
        <v>99</v>
      </c>
      <c r="H54" s="215" t="s">
        <v>100</v>
      </c>
      <c r="I54" s="215" t="s">
        <v>101</v>
      </c>
      <c r="J54" s="215" t="s">
        <v>102</v>
      </c>
      <c r="K54" s="22" t="s">
        <v>1316</v>
      </c>
      <c r="L54" s="17"/>
      <c r="M54" s="3" t="s">
        <v>1102</v>
      </c>
      <c r="N54" s="23" t="s">
        <v>38</v>
      </c>
    </row>
    <row r="55" spans="1:14" ht="57" customHeight="1">
      <c r="A55" s="18" t="s">
        <v>39</v>
      </c>
      <c r="B55" s="16" t="s">
        <v>48</v>
      </c>
      <c r="C55" s="17">
        <v>40</v>
      </c>
      <c r="D55" s="30">
        <v>1200.72</v>
      </c>
      <c r="E55" s="17" t="s">
        <v>30</v>
      </c>
      <c r="F55" s="17" t="s">
        <v>452</v>
      </c>
      <c r="G55" s="17" t="s">
        <v>453</v>
      </c>
      <c r="H55" s="223" t="s">
        <v>85</v>
      </c>
      <c r="I55" s="226" t="s">
        <v>86</v>
      </c>
      <c r="J55" s="215" t="s">
        <v>454</v>
      </c>
      <c r="K55" s="22" t="s">
        <v>1316</v>
      </c>
      <c r="L55" s="17"/>
      <c r="M55" s="3" t="s">
        <v>1102</v>
      </c>
      <c r="N55" s="23" t="s">
        <v>38</v>
      </c>
    </row>
    <row r="56" spans="1:14" ht="57" customHeight="1">
      <c r="A56" s="18" t="s">
        <v>39</v>
      </c>
      <c r="B56" s="16" t="s">
        <v>48</v>
      </c>
      <c r="C56" s="17">
        <v>41</v>
      </c>
      <c r="D56" s="30">
        <v>1200.72</v>
      </c>
      <c r="E56" s="17" t="s">
        <v>30</v>
      </c>
      <c r="F56" s="17" t="s">
        <v>188</v>
      </c>
      <c r="G56" s="17" t="s">
        <v>181</v>
      </c>
      <c r="H56" s="215" t="s">
        <v>42</v>
      </c>
      <c r="I56" s="215" t="s">
        <v>43</v>
      </c>
      <c r="J56" s="215" t="s">
        <v>182</v>
      </c>
      <c r="K56" s="22" t="s">
        <v>1316</v>
      </c>
      <c r="L56" s="17"/>
      <c r="M56" s="3" t="s">
        <v>1102</v>
      </c>
      <c r="N56" s="23" t="s">
        <v>38</v>
      </c>
    </row>
    <row r="57" spans="1:14" ht="57" customHeight="1">
      <c r="A57" s="18" t="s">
        <v>39</v>
      </c>
      <c r="B57" s="16" t="s">
        <v>48</v>
      </c>
      <c r="C57" s="17">
        <v>42</v>
      </c>
      <c r="D57" s="30">
        <v>1200.72</v>
      </c>
      <c r="E57" s="17" t="s">
        <v>30</v>
      </c>
      <c r="F57" s="17" t="s">
        <v>191</v>
      </c>
      <c r="G57" s="17" t="s">
        <v>184</v>
      </c>
      <c r="H57" s="223" t="s">
        <v>185</v>
      </c>
      <c r="I57" s="215" t="s">
        <v>186</v>
      </c>
      <c r="J57" s="215" t="s">
        <v>187</v>
      </c>
      <c r="K57" s="22" t="s">
        <v>1316</v>
      </c>
      <c r="L57" s="17"/>
      <c r="M57" s="3" t="s">
        <v>1102</v>
      </c>
      <c r="N57" s="23" t="s">
        <v>38</v>
      </c>
    </row>
    <row r="58" spans="1:14" ht="57" customHeight="1">
      <c r="A58" s="18" t="s">
        <v>39</v>
      </c>
      <c r="B58" s="16" t="s">
        <v>48</v>
      </c>
      <c r="C58" s="17">
        <v>43</v>
      </c>
      <c r="D58" s="30">
        <v>1200.72</v>
      </c>
      <c r="E58" s="17" t="s">
        <v>30</v>
      </c>
      <c r="F58" s="17" t="s">
        <v>200</v>
      </c>
      <c r="G58" s="17" t="s">
        <v>195</v>
      </c>
      <c r="H58" s="223" t="s">
        <v>33</v>
      </c>
      <c r="I58" s="215" t="s">
        <v>34</v>
      </c>
      <c r="J58" s="215" t="s">
        <v>196</v>
      </c>
      <c r="K58" s="22" t="s">
        <v>1316</v>
      </c>
      <c r="L58" s="17"/>
      <c r="M58" s="3" t="s">
        <v>1102</v>
      </c>
      <c r="N58" s="23" t="s">
        <v>38</v>
      </c>
    </row>
    <row r="59" spans="1:14" ht="57" customHeight="1">
      <c r="A59" s="18" t="s">
        <v>39</v>
      </c>
      <c r="B59" s="16" t="s">
        <v>48</v>
      </c>
      <c r="C59" s="17">
        <v>44</v>
      </c>
      <c r="D59" s="30">
        <v>1200.72</v>
      </c>
      <c r="E59" s="17" t="s">
        <v>30</v>
      </c>
      <c r="F59" s="17" t="s">
        <v>203</v>
      </c>
      <c r="G59" s="17" t="s">
        <v>198</v>
      </c>
      <c r="H59" s="223" t="s">
        <v>56</v>
      </c>
      <c r="I59" s="215" t="s">
        <v>57</v>
      </c>
      <c r="J59" s="215" t="s">
        <v>199</v>
      </c>
      <c r="K59" s="22" t="s">
        <v>1316</v>
      </c>
      <c r="L59" s="17"/>
      <c r="M59" s="3" t="s">
        <v>1102</v>
      </c>
      <c r="N59" s="23" t="s">
        <v>38</v>
      </c>
    </row>
    <row r="60" spans="1:14" ht="57" customHeight="1">
      <c r="A60" s="18" t="s">
        <v>39</v>
      </c>
      <c r="B60" s="16" t="s">
        <v>48</v>
      </c>
      <c r="C60" s="17">
        <v>45</v>
      </c>
      <c r="D60" s="30">
        <v>1200.72</v>
      </c>
      <c r="E60" s="17" t="s">
        <v>30</v>
      </c>
      <c r="F60" s="17" t="s">
        <v>209</v>
      </c>
      <c r="G60" s="17" t="s">
        <v>204</v>
      </c>
      <c r="H60" s="223" t="s">
        <v>95</v>
      </c>
      <c r="I60" s="215" t="s">
        <v>96</v>
      </c>
      <c r="J60" s="215" t="s">
        <v>205</v>
      </c>
      <c r="K60" s="22" t="s">
        <v>1316</v>
      </c>
      <c r="L60" s="17"/>
      <c r="M60" s="3" t="s">
        <v>1102</v>
      </c>
      <c r="N60" s="23" t="s">
        <v>38</v>
      </c>
    </row>
    <row r="61" spans="1:14" ht="57" customHeight="1">
      <c r="A61" s="18" t="s">
        <v>39</v>
      </c>
      <c r="B61" s="16" t="s">
        <v>48</v>
      </c>
      <c r="C61" s="17">
        <v>46</v>
      </c>
      <c r="D61" s="30">
        <v>1200.72</v>
      </c>
      <c r="E61" s="17" t="s">
        <v>30</v>
      </c>
      <c r="F61" s="17" t="s">
        <v>238</v>
      </c>
      <c r="G61" s="17" t="s">
        <v>850</v>
      </c>
      <c r="H61" s="215" t="s">
        <v>80</v>
      </c>
      <c r="I61" s="215" t="s">
        <v>81</v>
      </c>
      <c r="J61" s="215" t="s">
        <v>851</v>
      </c>
      <c r="K61" s="22" t="s">
        <v>1316</v>
      </c>
      <c r="L61" s="17"/>
      <c r="M61" s="3" t="s">
        <v>1102</v>
      </c>
      <c r="N61" s="23" t="s">
        <v>38</v>
      </c>
    </row>
    <row r="62" spans="1:14" ht="57" customHeight="1">
      <c r="A62" s="18" t="s">
        <v>39</v>
      </c>
      <c r="B62" s="16" t="s">
        <v>48</v>
      </c>
      <c r="C62" s="17">
        <v>47</v>
      </c>
      <c r="D62" s="30">
        <v>1200.72</v>
      </c>
      <c r="E62" s="17" t="s">
        <v>30</v>
      </c>
      <c r="F62" s="17" t="s">
        <v>244</v>
      </c>
      <c r="G62" s="17" t="s">
        <v>227</v>
      </c>
      <c r="H62" s="215" t="s">
        <v>85</v>
      </c>
      <c r="I62" s="215" t="s">
        <v>86</v>
      </c>
      <c r="J62" s="215" t="s">
        <v>228</v>
      </c>
      <c r="K62" s="22" t="s">
        <v>1316</v>
      </c>
      <c r="L62" s="17"/>
      <c r="M62" s="3" t="s">
        <v>1102</v>
      </c>
      <c r="N62" s="23" t="s">
        <v>38</v>
      </c>
    </row>
    <row r="63" spans="1:14" ht="57" customHeight="1">
      <c r="A63" s="18" t="s">
        <v>39</v>
      </c>
      <c r="B63" s="16" t="s">
        <v>48</v>
      </c>
      <c r="C63" s="17">
        <v>48</v>
      </c>
      <c r="D63" s="30">
        <v>1200.72</v>
      </c>
      <c r="E63" s="17" t="s">
        <v>30</v>
      </c>
      <c r="F63" s="17" t="s">
        <v>247</v>
      </c>
      <c r="G63" s="17" t="s">
        <v>233</v>
      </c>
      <c r="H63" s="223" t="s">
        <v>220</v>
      </c>
      <c r="I63" s="215" t="s">
        <v>221</v>
      </c>
      <c r="J63" s="215" t="s">
        <v>234</v>
      </c>
      <c r="K63" s="22" t="s">
        <v>1316</v>
      </c>
      <c r="L63" s="17"/>
      <c r="M63" s="3" t="s">
        <v>1102</v>
      </c>
      <c r="N63" s="23" t="s">
        <v>38</v>
      </c>
    </row>
    <row r="64" spans="1:14" ht="57" customHeight="1">
      <c r="A64" s="18" t="s">
        <v>39</v>
      </c>
      <c r="B64" s="16" t="s">
        <v>48</v>
      </c>
      <c r="C64" s="17">
        <v>49</v>
      </c>
      <c r="D64" s="30">
        <v>1200.72</v>
      </c>
      <c r="E64" s="17" t="s">
        <v>30</v>
      </c>
      <c r="F64" s="17" t="s">
        <v>253</v>
      </c>
      <c r="G64" s="17" t="s">
        <v>856</v>
      </c>
      <c r="H64" s="223" t="s">
        <v>95</v>
      </c>
      <c r="I64" s="215" t="s">
        <v>96</v>
      </c>
      <c r="J64" s="215" t="s">
        <v>857</v>
      </c>
      <c r="K64" s="22" t="s">
        <v>1316</v>
      </c>
      <c r="L64" s="17"/>
      <c r="M64" s="3" t="s">
        <v>1102</v>
      </c>
      <c r="N64" s="23" t="s">
        <v>38</v>
      </c>
    </row>
    <row r="65" spans="1:14" ht="57" customHeight="1">
      <c r="A65" s="18"/>
      <c r="B65" s="16"/>
      <c r="C65" s="17">
        <v>50</v>
      </c>
      <c r="D65" s="30">
        <v>1200.72</v>
      </c>
      <c r="E65" s="17" t="s">
        <v>30</v>
      </c>
      <c r="F65" s="17" t="s">
        <v>259</v>
      </c>
      <c r="G65" s="17" t="s">
        <v>242</v>
      </c>
      <c r="H65" s="223" t="s">
        <v>33</v>
      </c>
      <c r="I65" s="215" t="s">
        <v>34</v>
      </c>
      <c r="J65" s="215" t="s">
        <v>243</v>
      </c>
      <c r="K65" s="22" t="s">
        <v>1316</v>
      </c>
      <c r="L65" s="17"/>
      <c r="M65" s="3" t="s">
        <v>1102</v>
      </c>
      <c r="N65" s="23" t="s">
        <v>38</v>
      </c>
    </row>
    <row r="66" spans="1:14" ht="57" customHeight="1">
      <c r="A66" s="18" t="s">
        <v>39</v>
      </c>
      <c r="B66" s="16" t="s">
        <v>48</v>
      </c>
      <c r="C66" s="17">
        <v>51</v>
      </c>
      <c r="D66" s="30">
        <v>1200.72</v>
      </c>
      <c r="E66" s="17" t="s">
        <v>30</v>
      </c>
      <c r="F66" s="17" t="s">
        <v>280</v>
      </c>
      <c r="G66" s="17" t="s">
        <v>254</v>
      </c>
      <c r="H66" s="223" t="s">
        <v>85</v>
      </c>
      <c r="I66" s="215" t="s">
        <v>86</v>
      </c>
      <c r="J66" s="215" t="s">
        <v>255</v>
      </c>
      <c r="K66" s="22" t="s">
        <v>1316</v>
      </c>
      <c r="L66" s="17"/>
      <c r="M66" s="3" t="s">
        <v>1102</v>
      </c>
      <c r="N66" s="23" t="s">
        <v>38</v>
      </c>
    </row>
    <row r="67" spans="1:14" ht="57" customHeight="1">
      <c r="A67" s="18" t="s">
        <v>39</v>
      </c>
      <c r="B67" s="16" t="s">
        <v>48</v>
      </c>
      <c r="C67" s="17">
        <v>52</v>
      </c>
      <c r="D67" s="30">
        <v>1200.72</v>
      </c>
      <c r="E67" s="17" t="s">
        <v>30</v>
      </c>
      <c r="F67" s="17" t="s">
        <v>283</v>
      </c>
      <c r="G67" s="17" t="s">
        <v>1441</v>
      </c>
      <c r="H67" s="215" t="s">
        <v>95</v>
      </c>
      <c r="I67" s="215" t="s">
        <v>96</v>
      </c>
      <c r="J67" s="215" t="s">
        <v>1442</v>
      </c>
      <c r="K67" s="22" t="s">
        <v>1316</v>
      </c>
      <c r="L67" s="17"/>
      <c r="M67" s="3" t="s">
        <v>1102</v>
      </c>
      <c r="N67" s="23" t="s">
        <v>38</v>
      </c>
    </row>
    <row r="68" spans="1:14" ht="57" customHeight="1">
      <c r="A68" s="18"/>
      <c r="B68" s="16"/>
      <c r="C68" s="17">
        <v>53</v>
      </c>
      <c r="D68" s="30">
        <v>1200.72</v>
      </c>
      <c r="E68" s="17" t="s">
        <v>30</v>
      </c>
      <c r="F68" s="17" t="s">
        <v>286</v>
      </c>
      <c r="G68" s="17" t="s">
        <v>260</v>
      </c>
      <c r="H68" s="215" t="s">
        <v>108</v>
      </c>
      <c r="I68" s="215" t="s">
        <v>109</v>
      </c>
      <c r="J68" s="215" t="s">
        <v>261</v>
      </c>
      <c r="K68" s="22" t="s">
        <v>1316</v>
      </c>
      <c r="L68" s="17"/>
      <c r="M68" s="3" t="s">
        <v>1102</v>
      </c>
      <c r="N68" s="23" t="s">
        <v>38</v>
      </c>
    </row>
    <row r="69" spans="1:14" ht="57" customHeight="1">
      <c r="A69" s="18" t="s">
        <v>39</v>
      </c>
      <c r="B69" s="16" t="s">
        <v>48</v>
      </c>
      <c r="C69" s="17">
        <v>54</v>
      </c>
      <c r="D69" s="30">
        <v>1200.72</v>
      </c>
      <c r="E69" s="17" t="s">
        <v>30</v>
      </c>
      <c r="F69" s="17" t="s">
        <v>292</v>
      </c>
      <c r="G69" s="17" t="s">
        <v>1443</v>
      </c>
      <c r="H69" s="223" t="s">
        <v>108</v>
      </c>
      <c r="I69" s="215" t="s">
        <v>109</v>
      </c>
      <c r="J69" s="215" t="s">
        <v>264</v>
      </c>
      <c r="K69" s="22" t="s">
        <v>1316</v>
      </c>
      <c r="L69" s="17"/>
      <c r="M69" s="3" t="s">
        <v>1102</v>
      </c>
      <c r="N69" s="23" t="s">
        <v>38</v>
      </c>
    </row>
    <row r="70" spans="1:14" ht="57" customHeight="1">
      <c r="A70" s="18"/>
      <c r="B70" s="16"/>
      <c r="C70" s="17">
        <v>55</v>
      </c>
      <c r="D70" s="30">
        <v>1200.72</v>
      </c>
      <c r="E70" s="17" t="s">
        <v>30</v>
      </c>
      <c r="F70" s="17" t="s">
        <v>310</v>
      </c>
      <c r="G70" s="24" t="s">
        <v>278</v>
      </c>
      <c r="H70" s="215" t="s">
        <v>75</v>
      </c>
      <c r="I70" s="215" t="s">
        <v>76</v>
      </c>
      <c r="J70" s="216" t="s">
        <v>1094</v>
      </c>
      <c r="K70" s="22" t="s">
        <v>1316</v>
      </c>
      <c r="L70" s="17"/>
      <c r="M70" s="3" t="s">
        <v>1102</v>
      </c>
      <c r="N70" s="23" t="s">
        <v>38</v>
      </c>
    </row>
    <row r="71" spans="1:14" ht="57" customHeight="1">
      <c r="A71" s="18" t="s">
        <v>39</v>
      </c>
      <c r="B71" s="16" t="s">
        <v>48</v>
      </c>
      <c r="C71" s="17">
        <v>56</v>
      </c>
      <c r="D71" s="30">
        <v>1200.72</v>
      </c>
      <c r="E71" s="17" t="s">
        <v>30</v>
      </c>
      <c r="F71" s="17" t="s">
        <v>313</v>
      </c>
      <c r="G71" s="17" t="s">
        <v>281</v>
      </c>
      <c r="H71" s="223" t="s">
        <v>75</v>
      </c>
      <c r="I71" s="215" t="s">
        <v>76</v>
      </c>
      <c r="J71" s="215" t="s">
        <v>282</v>
      </c>
      <c r="K71" s="22" t="s">
        <v>1316</v>
      </c>
      <c r="L71" s="17"/>
      <c r="M71" s="3" t="s">
        <v>1102</v>
      </c>
      <c r="N71" s="23" t="s">
        <v>38</v>
      </c>
    </row>
    <row r="72" spans="1:14" ht="57" customHeight="1">
      <c r="A72" s="18"/>
      <c r="B72" s="16"/>
      <c r="C72" s="17">
        <v>57</v>
      </c>
      <c r="D72" s="30">
        <v>1200.72</v>
      </c>
      <c r="E72" s="17" t="s">
        <v>30</v>
      </c>
      <c r="F72" s="17" t="s">
        <v>316</v>
      </c>
      <c r="G72" s="17" t="s">
        <v>284</v>
      </c>
      <c r="H72" s="223" t="s">
        <v>42</v>
      </c>
      <c r="I72" s="215" t="s">
        <v>43</v>
      </c>
      <c r="J72" s="215" t="s">
        <v>285</v>
      </c>
      <c r="K72" s="22" t="s">
        <v>1316</v>
      </c>
      <c r="L72" s="17"/>
      <c r="M72" s="3" t="s">
        <v>1102</v>
      </c>
      <c r="N72" s="23" t="s">
        <v>38</v>
      </c>
    </row>
    <row r="73" spans="1:14" ht="57" customHeight="1">
      <c r="A73" s="18" t="s">
        <v>39</v>
      </c>
      <c r="B73" s="16" t="s">
        <v>48</v>
      </c>
      <c r="C73" s="17">
        <v>58</v>
      </c>
      <c r="D73" s="30">
        <v>1200.72</v>
      </c>
      <c r="E73" s="17" t="s">
        <v>30</v>
      </c>
      <c r="F73" s="17" t="s">
        <v>334</v>
      </c>
      <c r="G73" s="17" t="s">
        <v>296</v>
      </c>
      <c r="H73" s="223" t="s">
        <v>220</v>
      </c>
      <c r="I73" s="215" t="s">
        <v>221</v>
      </c>
      <c r="J73" s="215" t="s">
        <v>297</v>
      </c>
      <c r="K73" s="22" t="s">
        <v>1316</v>
      </c>
      <c r="L73" s="17"/>
      <c r="M73" s="3" t="s">
        <v>1102</v>
      </c>
      <c r="N73" s="23" t="s">
        <v>38</v>
      </c>
    </row>
    <row r="74" spans="1:14" ht="57" customHeight="1">
      <c r="A74" s="18" t="s">
        <v>39</v>
      </c>
      <c r="B74" s="16" t="s">
        <v>48</v>
      </c>
      <c r="C74" s="17">
        <v>59</v>
      </c>
      <c r="D74" s="30">
        <v>1200.72</v>
      </c>
      <c r="E74" s="17" t="s">
        <v>30</v>
      </c>
      <c r="F74" s="17" t="s">
        <v>337</v>
      </c>
      <c r="G74" s="17" t="s">
        <v>299</v>
      </c>
      <c r="H74" s="223" t="s">
        <v>61</v>
      </c>
      <c r="I74" s="215" t="s">
        <v>62</v>
      </c>
      <c r="J74" s="215" t="s">
        <v>300</v>
      </c>
      <c r="K74" s="22" t="s">
        <v>1316</v>
      </c>
      <c r="L74" s="17"/>
      <c r="M74" s="3" t="s">
        <v>1102</v>
      </c>
      <c r="N74" s="23" t="s">
        <v>38</v>
      </c>
    </row>
    <row r="75" spans="1:14" ht="57" customHeight="1">
      <c r="A75" s="18" t="s">
        <v>39</v>
      </c>
      <c r="B75" s="16" t="s">
        <v>48</v>
      </c>
      <c r="C75" s="17">
        <v>60</v>
      </c>
      <c r="D75" s="30">
        <v>1200.72</v>
      </c>
      <c r="E75" s="17" t="s">
        <v>30</v>
      </c>
      <c r="F75" s="17" t="s">
        <v>340</v>
      </c>
      <c r="G75" s="17" t="s">
        <v>302</v>
      </c>
      <c r="H75" s="223" t="s">
        <v>113</v>
      </c>
      <c r="I75" s="215" t="s">
        <v>114</v>
      </c>
      <c r="J75" s="215" t="s">
        <v>303</v>
      </c>
      <c r="K75" s="22" t="s">
        <v>1316</v>
      </c>
      <c r="L75" s="17"/>
      <c r="M75" s="3" t="s">
        <v>1102</v>
      </c>
      <c r="N75" s="23" t="s">
        <v>38</v>
      </c>
    </row>
    <row r="76" spans="1:14" ht="57" customHeight="1">
      <c r="A76" s="18" t="s">
        <v>39</v>
      </c>
      <c r="B76" s="16" t="s">
        <v>48</v>
      </c>
      <c r="C76" s="17">
        <v>61</v>
      </c>
      <c r="D76" s="30">
        <v>2058.31</v>
      </c>
      <c r="E76" s="17" t="s">
        <v>30</v>
      </c>
      <c r="F76" s="17" t="s">
        <v>355</v>
      </c>
      <c r="G76" s="17" t="s">
        <v>311</v>
      </c>
      <c r="H76" s="215" t="s">
        <v>95</v>
      </c>
      <c r="I76" s="215" t="s">
        <v>96</v>
      </c>
      <c r="J76" s="215" t="s">
        <v>312</v>
      </c>
      <c r="K76" s="22" t="s">
        <v>1316</v>
      </c>
      <c r="L76" s="17"/>
      <c r="M76" s="3" t="s">
        <v>1102</v>
      </c>
      <c r="N76" s="23" t="s">
        <v>38</v>
      </c>
    </row>
    <row r="77" spans="1:14" ht="57" customHeight="1">
      <c r="A77" s="18"/>
      <c r="B77" s="16"/>
      <c r="C77" s="17">
        <v>62</v>
      </c>
      <c r="D77" s="30">
        <v>1200.72</v>
      </c>
      <c r="E77" s="17" t="s">
        <v>30</v>
      </c>
      <c r="F77" s="17" t="s">
        <v>358</v>
      </c>
      <c r="G77" s="17" t="s">
        <v>314</v>
      </c>
      <c r="H77" s="215" t="s">
        <v>75</v>
      </c>
      <c r="I77" s="215" t="s">
        <v>76</v>
      </c>
      <c r="J77" s="215" t="s">
        <v>315</v>
      </c>
      <c r="K77" s="22" t="s">
        <v>1316</v>
      </c>
      <c r="L77" s="17"/>
      <c r="M77" s="3" t="s">
        <v>1102</v>
      </c>
      <c r="N77" s="23" t="s">
        <v>38</v>
      </c>
    </row>
    <row r="78" spans="1:14" ht="57" customHeight="1">
      <c r="A78" s="18" t="s">
        <v>39</v>
      </c>
      <c r="B78" s="16" t="s">
        <v>48</v>
      </c>
      <c r="C78" s="17">
        <v>63</v>
      </c>
      <c r="D78" s="30">
        <v>1200.72</v>
      </c>
      <c r="E78" s="17" t="s">
        <v>30</v>
      </c>
      <c r="F78" s="17" t="s">
        <v>422</v>
      </c>
      <c r="G78" s="17" t="s">
        <v>368</v>
      </c>
      <c r="H78" s="215" t="s">
        <v>85</v>
      </c>
      <c r="I78" s="215" t="s">
        <v>86</v>
      </c>
      <c r="J78" s="215" t="s">
        <v>369</v>
      </c>
      <c r="K78" s="22" t="s">
        <v>1316</v>
      </c>
      <c r="L78" s="17"/>
      <c r="M78" s="3" t="s">
        <v>1102</v>
      </c>
      <c r="N78" s="23" t="s">
        <v>38</v>
      </c>
    </row>
    <row r="79" spans="1:14" ht="57" customHeight="1">
      <c r="A79" s="18" t="s">
        <v>39</v>
      </c>
      <c r="B79" s="16" t="s">
        <v>48</v>
      </c>
      <c r="C79" s="17">
        <v>64</v>
      </c>
      <c r="D79" s="30">
        <v>2058.31</v>
      </c>
      <c r="E79" s="17" t="s">
        <v>30</v>
      </c>
      <c r="F79" s="17" t="s">
        <v>446</v>
      </c>
      <c r="G79" s="17" t="s">
        <v>1444</v>
      </c>
      <c r="H79" s="215" t="s">
        <v>33</v>
      </c>
      <c r="I79" s="215" t="s">
        <v>34</v>
      </c>
      <c r="J79" s="215" t="s">
        <v>383</v>
      </c>
      <c r="K79" s="22" t="s">
        <v>1316</v>
      </c>
      <c r="L79" s="17"/>
      <c r="M79" s="3" t="s">
        <v>1102</v>
      </c>
      <c r="N79" s="23" t="s">
        <v>38</v>
      </c>
    </row>
    <row r="80" spans="1:14" ht="57" customHeight="1">
      <c r="A80" s="18" t="s">
        <v>39</v>
      </c>
      <c r="B80" s="16" t="s">
        <v>48</v>
      </c>
      <c r="C80" s="17">
        <v>65</v>
      </c>
      <c r="D80" s="30">
        <v>1200.72</v>
      </c>
      <c r="E80" s="17" t="s">
        <v>30</v>
      </c>
      <c r="F80" s="17" t="s">
        <v>466</v>
      </c>
      <c r="G80" s="17" t="s">
        <v>394</v>
      </c>
      <c r="H80" s="223" t="s">
        <v>56</v>
      </c>
      <c r="I80" s="215" t="s">
        <v>57</v>
      </c>
      <c r="J80" s="215" t="s">
        <v>395</v>
      </c>
      <c r="K80" s="22" t="s">
        <v>1316</v>
      </c>
      <c r="L80" s="17"/>
      <c r="M80" s="3" t="s">
        <v>1102</v>
      </c>
      <c r="N80" s="23" t="s">
        <v>38</v>
      </c>
    </row>
    <row r="81" spans="1:14" ht="57" customHeight="1">
      <c r="A81" s="18"/>
      <c r="B81" s="16"/>
      <c r="C81" s="17">
        <v>66</v>
      </c>
      <c r="D81" s="30">
        <v>1200.72</v>
      </c>
      <c r="E81" s="17" t="s">
        <v>30</v>
      </c>
      <c r="F81" s="17" t="s">
        <v>469</v>
      </c>
      <c r="G81" s="24" t="s">
        <v>397</v>
      </c>
      <c r="H81" s="215" t="s">
        <v>75</v>
      </c>
      <c r="I81" s="215" t="s">
        <v>76</v>
      </c>
      <c r="J81" s="216" t="s">
        <v>1096</v>
      </c>
      <c r="K81" s="22" t="s">
        <v>1316</v>
      </c>
      <c r="L81" s="17"/>
      <c r="M81" s="3" t="s">
        <v>1102</v>
      </c>
      <c r="N81" s="23" t="s">
        <v>38</v>
      </c>
    </row>
    <row r="82" spans="1:14" ht="57" customHeight="1">
      <c r="A82" s="18" t="s">
        <v>39</v>
      </c>
      <c r="B82" s="16" t="s">
        <v>48</v>
      </c>
      <c r="C82" s="17">
        <v>67</v>
      </c>
      <c r="D82" s="30">
        <v>1200.72</v>
      </c>
      <c r="E82" s="17" t="s">
        <v>30</v>
      </c>
      <c r="F82" s="17" t="s">
        <v>504</v>
      </c>
      <c r="G82" s="17" t="s">
        <v>423</v>
      </c>
      <c r="H82" s="215" t="s">
        <v>56</v>
      </c>
      <c r="I82" s="215" t="s">
        <v>57</v>
      </c>
      <c r="J82" s="215" t="s">
        <v>424</v>
      </c>
      <c r="K82" s="22" t="s">
        <v>1316</v>
      </c>
      <c r="L82" s="17"/>
      <c r="M82" s="3" t="s">
        <v>1102</v>
      </c>
      <c r="N82" s="23" t="s">
        <v>38</v>
      </c>
    </row>
    <row r="83" spans="1:14" ht="57" customHeight="1">
      <c r="A83" s="18" t="s">
        <v>39</v>
      </c>
      <c r="B83" s="16" t="s">
        <v>48</v>
      </c>
      <c r="C83" s="17">
        <v>68</v>
      </c>
      <c r="D83" s="30">
        <v>1200.72</v>
      </c>
      <c r="E83" s="17" t="s">
        <v>30</v>
      </c>
      <c r="F83" s="17" t="s">
        <v>507</v>
      </c>
      <c r="G83" s="17" t="s">
        <v>426</v>
      </c>
      <c r="H83" s="223" t="s">
        <v>80</v>
      </c>
      <c r="I83" s="215" t="s">
        <v>81</v>
      </c>
      <c r="J83" s="215" t="s">
        <v>427</v>
      </c>
      <c r="K83" s="22" t="s">
        <v>1316</v>
      </c>
      <c r="L83" s="17"/>
      <c r="M83" s="3" t="s">
        <v>1102</v>
      </c>
      <c r="N83" s="23" t="s">
        <v>38</v>
      </c>
    </row>
    <row r="84" spans="1:14" ht="57" customHeight="1">
      <c r="A84" s="18"/>
      <c r="B84" s="16"/>
      <c r="C84" s="17">
        <v>69</v>
      </c>
      <c r="D84" s="30">
        <v>1200.72</v>
      </c>
      <c r="E84" s="17" t="s">
        <v>30</v>
      </c>
      <c r="F84" s="17" t="s">
        <v>510</v>
      </c>
      <c r="G84" s="17" t="s">
        <v>429</v>
      </c>
      <c r="H84" s="223" t="s">
        <v>75</v>
      </c>
      <c r="I84" s="215" t="s">
        <v>76</v>
      </c>
      <c r="J84" s="215" t="s">
        <v>430</v>
      </c>
      <c r="K84" s="22" t="s">
        <v>1316</v>
      </c>
      <c r="L84" s="17"/>
      <c r="M84" s="3" t="s">
        <v>1102</v>
      </c>
      <c r="N84" s="23" t="s">
        <v>38</v>
      </c>
    </row>
    <row r="85" spans="1:14" ht="57" customHeight="1">
      <c r="A85" s="18"/>
      <c r="B85" s="16"/>
      <c r="C85" s="17">
        <v>70</v>
      </c>
      <c r="D85" s="30">
        <v>1200.72</v>
      </c>
      <c r="E85" s="17" t="s">
        <v>30</v>
      </c>
      <c r="F85" s="17" t="s">
        <v>516</v>
      </c>
      <c r="G85" s="17" t="s">
        <v>432</v>
      </c>
      <c r="H85" s="223" t="s">
        <v>95</v>
      </c>
      <c r="I85" s="215" t="s">
        <v>96</v>
      </c>
      <c r="J85" s="215" t="s">
        <v>433</v>
      </c>
      <c r="K85" s="22" t="s">
        <v>1316</v>
      </c>
      <c r="L85" s="17"/>
      <c r="M85" s="3" t="s">
        <v>1102</v>
      </c>
      <c r="N85" s="23" t="s">
        <v>38</v>
      </c>
    </row>
    <row r="86" spans="1:14" ht="57" customHeight="1">
      <c r="A86" s="18" t="s">
        <v>39</v>
      </c>
      <c r="B86" s="16" t="s">
        <v>48</v>
      </c>
      <c r="C86" s="17">
        <v>71</v>
      </c>
      <c r="D86" s="30">
        <v>1200.72</v>
      </c>
      <c r="E86" s="17" t="s">
        <v>30</v>
      </c>
      <c r="F86" s="17" t="s">
        <v>528</v>
      </c>
      <c r="G86" s="17" t="s">
        <v>438</v>
      </c>
      <c r="H86" s="215" t="s">
        <v>75</v>
      </c>
      <c r="I86" s="215" t="s">
        <v>76</v>
      </c>
      <c r="J86" s="215" t="s">
        <v>439</v>
      </c>
      <c r="K86" s="22" t="s">
        <v>1316</v>
      </c>
      <c r="L86" s="17"/>
      <c r="M86" s="3" t="s">
        <v>1102</v>
      </c>
      <c r="N86" s="23" t="s">
        <v>38</v>
      </c>
    </row>
    <row r="87" spans="1:14" ht="57" customHeight="1">
      <c r="A87" s="18" t="s">
        <v>39</v>
      </c>
      <c r="B87" s="16" t="s">
        <v>48</v>
      </c>
      <c r="C87" s="17">
        <v>72</v>
      </c>
      <c r="D87" s="30">
        <v>1200.72</v>
      </c>
      <c r="E87" s="17" t="s">
        <v>30</v>
      </c>
      <c r="F87" s="17" t="s">
        <v>546</v>
      </c>
      <c r="G87" s="17" t="s">
        <v>461</v>
      </c>
      <c r="H87" s="223" t="s">
        <v>127</v>
      </c>
      <c r="I87" s="215" t="s">
        <v>128</v>
      </c>
      <c r="J87" s="215" t="s">
        <v>1214</v>
      </c>
      <c r="K87" s="22" t="s">
        <v>1316</v>
      </c>
      <c r="L87" s="17"/>
      <c r="M87" s="3" t="s">
        <v>1102</v>
      </c>
      <c r="N87" s="23" t="s">
        <v>38</v>
      </c>
    </row>
    <row r="88" spans="1:14" ht="57" customHeight="1">
      <c r="A88" s="18" t="s">
        <v>39</v>
      </c>
      <c r="B88" s="16" t="s">
        <v>48</v>
      </c>
      <c r="C88" s="17">
        <v>73</v>
      </c>
      <c r="D88" s="30">
        <v>1200.72</v>
      </c>
      <c r="E88" s="17" t="s">
        <v>30</v>
      </c>
      <c r="F88" s="17" t="s">
        <v>552</v>
      </c>
      <c r="G88" s="17" t="s">
        <v>467</v>
      </c>
      <c r="H88" s="215" t="s">
        <v>75</v>
      </c>
      <c r="I88" s="215" t="s">
        <v>76</v>
      </c>
      <c r="J88" s="215" t="s">
        <v>468</v>
      </c>
      <c r="K88" s="22" t="s">
        <v>1316</v>
      </c>
      <c r="L88" s="17"/>
      <c r="M88" s="3" t="s">
        <v>1102</v>
      </c>
      <c r="N88" s="23" t="s">
        <v>38</v>
      </c>
    </row>
    <row r="89" spans="1:14" ht="57" customHeight="1">
      <c r="A89" s="18"/>
      <c r="B89" s="16"/>
      <c r="C89" s="17">
        <v>74</v>
      </c>
      <c r="D89" s="30">
        <v>1200.72</v>
      </c>
      <c r="E89" s="17" t="s">
        <v>30</v>
      </c>
      <c r="F89" s="17" t="s">
        <v>561</v>
      </c>
      <c r="G89" s="17" t="s">
        <v>473</v>
      </c>
      <c r="H89" s="223" t="s">
        <v>75</v>
      </c>
      <c r="I89" s="215" t="s">
        <v>76</v>
      </c>
      <c r="J89" s="215" t="s">
        <v>474</v>
      </c>
      <c r="K89" s="22" t="s">
        <v>1316</v>
      </c>
      <c r="L89" s="17"/>
      <c r="M89" s="3" t="s">
        <v>1102</v>
      </c>
      <c r="N89" s="23" t="s">
        <v>38</v>
      </c>
    </row>
    <row r="90" spans="1:14" ht="57" customHeight="1">
      <c r="A90" s="18" t="s">
        <v>39</v>
      </c>
      <c r="B90" s="16" t="s">
        <v>48</v>
      </c>
      <c r="C90" s="17">
        <v>75</v>
      </c>
      <c r="D90" s="30">
        <v>1200.72</v>
      </c>
      <c r="E90" s="17" t="s">
        <v>30</v>
      </c>
      <c r="F90" s="17" t="s">
        <v>576</v>
      </c>
      <c r="G90" s="17" t="s">
        <v>482</v>
      </c>
      <c r="H90" s="223" t="s">
        <v>75</v>
      </c>
      <c r="I90" s="215" t="s">
        <v>76</v>
      </c>
      <c r="J90" s="215" t="s">
        <v>483</v>
      </c>
      <c r="K90" s="22" t="s">
        <v>1316</v>
      </c>
      <c r="L90" s="17"/>
      <c r="M90" s="3" t="s">
        <v>1102</v>
      </c>
      <c r="N90" s="23" t="s">
        <v>38</v>
      </c>
    </row>
    <row r="91" spans="1:14" ht="57" customHeight="1">
      <c r="A91" s="18" t="s">
        <v>39</v>
      </c>
      <c r="B91" s="16" t="s">
        <v>48</v>
      </c>
      <c r="C91" s="17">
        <v>76</v>
      </c>
      <c r="D91" s="30">
        <v>1200.72</v>
      </c>
      <c r="E91" s="17" t="s">
        <v>30</v>
      </c>
      <c r="F91" s="17" t="s">
        <v>582</v>
      </c>
      <c r="G91" s="17" t="s">
        <v>485</v>
      </c>
      <c r="H91" s="223" t="s">
        <v>75</v>
      </c>
      <c r="I91" s="215" t="s">
        <v>76</v>
      </c>
      <c r="J91" s="215" t="s">
        <v>486</v>
      </c>
      <c r="K91" s="22" t="s">
        <v>1316</v>
      </c>
      <c r="L91" s="17"/>
      <c r="M91" s="3" t="s">
        <v>1102</v>
      </c>
      <c r="N91" s="23" t="s">
        <v>38</v>
      </c>
    </row>
    <row r="92" spans="1:14" ht="57" customHeight="1">
      <c r="A92" s="18"/>
      <c r="B92" s="16"/>
      <c r="C92" s="17">
        <v>77</v>
      </c>
      <c r="D92" s="30">
        <v>1200.72</v>
      </c>
      <c r="E92" s="17" t="s">
        <v>30</v>
      </c>
      <c r="F92" s="17" t="s">
        <v>588</v>
      </c>
      <c r="G92" s="17" t="s">
        <v>491</v>
      </c>
      <c r="H92" s="223" t="s">
        <v>492</v>
      </c>
      <c r="I92" s="215" t="s">
        <v>493</v>
      </c>
      <c r="J92" s="215" t="s">
        <v>494</v>
      </c>
      <c r="K92" s="22" t="s">
        <v>1316</v>
      </c>
      <c r="L92" s="17"/>
      <c r="M92" s="3" t="s">
        <v>1102</v>
      </c>
      <c r="N92" s="23" t="s">
        <v>38</v>
      </c>
    </row>
    <row r="93" spans="1:14" ht="57" customHeight="1">
      <c r="A93" s="18" t="s">
        <v>39</v>
      </c>
      <c r="B93" s="16" t="s">
        <v>48</v>
      </c>
      <c r="C93" s="17">
        <v>78</v>
      </c>
      <c r="D93" s="30">
        <v>1200.72</v>
      </c>
      <c r="E93" s="17" t="s">
        <v>30</v>
      </c>
      <c r="F93" s="17" t="s">
        <v>603</v>
      </c>
      <c r="G93" s="17" t="s">
        <v>1445</v>
      </c>
      <c r="H93" s="215" t="s">
        <v>33</v>
      </c>
      <c r="I93" s="215" t="s">
        <v>34</v>
      </c>
      <c r="J93" s="215" t="s">
        <v>503</v>
      </c>
      <c r="K93" s="22" t="s">
        <v>1316</v>
      </c>
      <c r="L93" s="17"/>
      <c r="M93" s="3" t="s">
        <v>1102</v>
      </c>
      <c r="N93" s="23" t="s">
        <v>38</v>
      </c>
    </row>
    <row r="94" spans="1:14" ht="57" customHeight="1">
      <c r="A94" s="18" t="s">
        <v>39</v>
      </c>
      <c r="B94" s="16" t="s">
        <v>48</v>
      </c>
      <c r="C94" s="17">
        <v>79</v>
      </c>
      <c r="D94" s="30">
        <v>1200.72</v>
      </c>
      <c r="E94" s="17" t="s">
        <v>30</v>
      </c>
      <c r="F94" s="17" t="s">
        <v>644</v>
      </c>
      <c r="G94" s="17" t="s">
        <v>1446</v>
      </c>
      <c r="H94" s="215" t="s">
        <v>42</v>
      </c>
      <c r="I94" s="215" t="s">
        <v>43</v>
      </c>
      <c r="J94" s="215" t="s">
        <v>539</v>
      </c>
      <c r="K94" s="22" t="s">
        <v>1316</v>
      </c>
      <c r="L94" s="17"/>
      <c r="M94" s="3" t="s">
        <v>1102</v>
      </c>
      <c r="N94" s="23" t="s">
        <v>38</v>
      </c>
    </row>
    <row r="95" spans="1:14" ht="57" customHeight="1">
      <c r="A95" s="18" t="s">
        <v>39</v>
      </c>
      <c r="B95" s="16" t="s">
        <v>48</v>
      </c>
      <c r="C95" s="17">
        <v>80</v>
      </c>
      <c r="D95" s="30">
        <v>1200.72</v>
      </c>
      <c r="E95" s="17" t="s">
        <v>30</v>
      </c>
      <c r="F95" s="17" t="s">
        <v>653</v>
      </c>
      <c r="G95" s="17" t="s">
        <v>544</v>
      </c>
      <c r="H95" s="223" t="s">
        <v>375</v>
      </c>
      <c r="I95" s="215" t="s">
        <v>376</v>
      </c>
      <c r="J95" s="215" t="s">
        <v>545</v>
      </c>
      <c r="K95" s="22" t="s">
        <v>1316</v>
      </c>
      <c r="L95" s="17"/>
      <c r="M95" s="3" t="s">
        <v>1102</v>
      </c>
      <c r="N95" s="23" t="s">
        <v>38</v>
      </c>
    </row>
    <row r="96" spans="1:14" ht="57" customHeight="1">
      <c r="A96" s="18" t="s">
        <v>39</v>
      </c>
      <c r="B96" s="16" t="s">
        <v>48</v>
      </c>
      <c r="C96" s="17">
        <v>81</v>
      </c>
      <c r="D96" s="30">
        <v>1200.72</v>
      </c>
      <c r="E96" s="17" t="s">
        <v>30</v>
      </c>
      <c r="F96" s="17" t="s">
        <v>656</v>
      </c>
      <c r="G96" s="17" t="s">
        <v>547</v>
      </c>
      <c r="H96" s="223" t="s">
        <v>165</v>
      </c>
      <c r="I96" s="215" t="s">
        <v>166</v>
      </c>
      <c r="J96" s="215" t="s">
        <v>548</v>
      </c>
      <c r="K96" s="22" t="s">
        <v>1316</v>
      </c>
      <c r="L96" s="17"/>
      <c r="M96" s="3" t="s">
        <v>1102</v>
      </c>
      <c r="N96" s="23" t="s">
        <v>38</v>
      </c>
    </row>
    <row r="97" spans="1:14" ht="57" customHeight="1">
      <c r="A97" s="18" t="s">
        <v>39</v>
      </c>
      <c r="B97" s="16" t="s">
        <v>48</v>
      </c>
      <c r="C97" s="17">
        <v>82</v>
      </c>
      <c r="D97" s="30">
        <v>1200.72</v>
      </c>
      <c r="E97" s="17" t="s">
        <v>30</v>
      </c>
      <c r="F97" s="17" t="s">
        <v>692</v>
      </c>
      <c r="G97" s="17" t="s">
        <v>862</v>
      </c>
      <c r="H97" s="215" t="s">
        <v>100</v>
      </c>
      <c r="I97" s="215" t="s">
        <v>101</v>
      </c>
      <c r="J97" s="215" t="s">
        <v>863</v>
      </c>
      <c r="K97" s="22" t="s">
        <v>1316</v>
      </c>
      <c r="L97" s="17"/>
      <c r="M97" s="3" t="s">
        <v>1102</v>
      </c>
      <c r="N97" s="23" t="s">
        <v>38</v>
      </c>
    </row>
    <row r="98" spans="1:14" ht="57" customHeight="1">
      <c r="A98" s="18" t="s">
        <v>39</v>
      </c>
      <c r="B98" s="16" t="s">
        <v>48</v>
      </c>
      <c r="C98" s="17">
        <v>83</v>
      </c>
      <c r="D98" s="30">
        <v>1200.72</v>
      </c>
      <c r="E98" s="17" t="s">
        <v>30</v>
      </c>
      <c r="F98" s="17" t="s">
        <v>695</v>
      </c>
      <c r="G98" s="17" t="s">
        <v>1447</v>
      </c>
      <c r="H98" s="215" t="s">
        <v>85</v>
      </c>
      <c r="I98" s="215" t="s">
        <v>86</v>
      </c>
      <c r="J98" s="215" t="s">
        <v>834</v>
      </c>
      <c r="K98" s="22" t="s">
        <v>1316</v>
      </c>
      <c r="L98" s="17"/>
      <c r="M98" s="3" t="s">
        <v>1102</v>
      </c>
      <c r="N98" s="23" t="s">
        <v>38</v>
      </c>
    </row>
    <row r="99" spans="1:14" ht="57" customHeight="1">
      <c r="A99" s="18" t="s">
        <v>39</v>
      </c>
      <c r="B99" s="16" t="s">
        <v>48</v>
      </c>
      <c r="C99" s="17">
        <v>84</v>
      </c>
      <c r="D99" s="30">
        <v>1200.72</v>
      </c>
      <c r="E99" s="17" t="s">
        <v>30</v>
      </c>
      <c r="F99" s="17" t="s">
        <v>701</v>
      </c>
      <c r="G99" s="17" t="s">
        <v>580</v>
      </c>
      <c r="H99" s="223" t="s">
        <v>42</v>
      </c>
      <c r="I99" s="215" t="s">
        <v>43</v>
      </c>
      <c r="J99" s="215" t="s">
        <v>581</v>
      </c>
      <c r="K99" s="22" t="s">
        <v>1316</v>
      </c>
      <c r="L99" s="17"/>
      <c r="M99" s="3" t="s">
        <v>1102</v>
      </c>
      <c r="N99" s="23" t="s">
        <v>38</v>
      </c>
    </row>
    <row r="100" spans="1:14" ht="57" customHeight="1">
      <c r="A100" s="18" t="s">
        <v>39</v>
      </c>
      <c r="B100" s="16" t="s">
        <v>48</v>
      </c>
      <c r="C100" s="17">
        <v>85</v>
      </c>
      <c r="D100" s="30">
        <v>1200.72</v>
      </c>
      <c r="E100" s="17" t="s">
        <v>30</v>
      </c>
      <c r="F100" s="17" t="s">
        <v>710</v>
      </c>
      <c r="G100" s="17" t="s">
        <v>589</v>
      </c>
      <c r="H100" s="215" t="s">
        <v>165</v>
      </c>
      <c r="I100" s="215" t="s">
        <v>166</v>
      </c>
      <c r="J100" s="215" t="s">
        <v>590</v>
      </c>
      <c r="K100" s="22" t="s">
        <v>1316</v>
      </c>
      <c r="L100" s="17"/>
      <c r="M100" s="3" t="s">
        <v>1102</v>
      </c>
      <c r="N100" s="23" t="s">
        <v>38</v>
      </c>
    </row>
    <row r="101" spans="1:14" ht="57" customHeight="1">
      <c r="A101" s="18" t="s">
        <v>39</v>
      </c>
      <c r="B101" s="16" t="s">
        <v>48</v>
      </c>
      <c r="C101" s="17">
        <v>86</v>
      </c>
      <c r="D101" s="30">
        <v>1200.72</v>
      </c>
      <c r="E101" s="17" t="s">
        <v>30</v>
      </c>
      <c r="F101" s="17" t="s">
        <v>713</v>
      </c>
      <c r="G101" s="17" t="s">
        <v>592</v>
      </c>
      <c r="H101" s="215" t="s">
        <v>165</v>
      </c>
      <c r="I101" s="215" t="s">
        <v>166</v>
      </c>
      <c r="J101" s="215" t="s">
        <v>593</v>
      </c>
      <c r="K101" s="22" t="s">
        <v>1316</v>
      </c>
      <c r="L101" s="17"/>
      <c r="M101" s="3" t="s">
        <v>1102</v>
      </c>
      <c r="N101" s="23" t="s">
        <v>38</v>
      </c>
    </row>
    <row r="102" spans="1:14" ht="57" customHeight="1">
      <c r="A102" s="18"/>
      <c r="B102" s="16"/>
      <c r="C102" s="17">
        <v>87</v>
      </c>
      <c r="D102" s="30">
        <v>1200.72</v>
      </c>
      <c r="E102" s="17" t="s">
        <v>30</v>
      </c>
      <c r="F102" s="17" t="s">
        <v>728</v>
      </c>
      <c r="G102" s="17" t="s">
        <v>604</v>
      </c>
      <c r="H102" s="215" t="s">
        <v>605</v>
      </c>
      <c r="I102" s="215" t="s">
        <v>606</v>
      </c>
      <c r="J102" s="215" t="s">
        <v>607</v>
      </c>
      <c r="K102" s="22" t="s">
        <v>1316</v>
      </c>
      <c r="L102" s="17"/>
      <c r="M102" s="3" t="s">
        <v>1102</v>
      </c>
      <c r="N102" s="23" t="s">
        <v>38</v>
      </c>
    </row>
    <row r="103" spans="1:14" ht="57" customHeight="1">
      <c r="A103" s="18"/>
      <c r="B103" s="16"/>
      <c r="C103" s="17">
        <v>88</v>
      </c>
      <c r="D103" s="30">
        <v>1200.72</v>
      </c>
      <c r="E103" s="17" t="s">
        <v>30</v>
      </c>
      <c r="F103" s="17" t="s">
        <v>731</v>
      </c>
      <c r="G103" s="24" t="s">
        <v>609</v>
      </c>
      <c r="H103" s="226" t="s">
        <v>75</v>
      </c>
      <c r="I103" s="226" t="s">
        <v>76</v>
      </c>
      <c r="J103" s="216" t="s">
        <v>993</v>
      </c>
      <c r="K103" s="22" t="s">
        <v>1316</v>
      </c>
      <c r="L103" s="17"/>
      <c r="M103" s="3" t="s">
        <v>1102</v>
      </c>
      <c r="N103" s="23" t="s">
        <v>38</v>
      </c>
    </row>
    <row r="104" spans="1:14" ht="57" customHeight="1">
      <c r="A104" s="18" t="s">
        <v>39</v>
      </c>
      <c r="B104" s="16" t="s">
        <v>48</v>
      </c>
      <c r="C104" s="17">
        <v>89</v>
      </c>
      <c r="D104" s="30">
        <v>1200.72</v>
      </c>
      <c r="E104" s="17" t="s">
        <v>30</v>
      </c>
      <c r="F104" s="17" t="s">
        <v>736</v>
      </c>
      <c r="G104" s="17" t="s">
        <v>612</v>
      </c>
      <c r="H104" s="215" t="s">
        <v>95</v>
      </c>
      <c r="I104" s="215" t="s">
        <v>96</v>
      </c>
      <c r="J104" s="215" t="s">
        <v>613</v>
      </c>
      <c r="K104" s="22" t="s">
        <v>1316</v>
      </c>
      <c r="L104" s="17"/>
      <c r="M104" s="3" t="s">
        <v>1102</v>
      </c>
      <c r="N104" s="23" t="s">
        <v>38</v>
      </c>
    </row>
    <row r="105" spans="1:14" ht="57" customHeight="1">
      <c r="A105" s="18" t="s">
        <v>39</v>
      </c>
      <c r="B105" s="16" t="s">
        <v>48</v>
      </c>
      <c r="C105" s="17">
        <v>90</v>
      </c>
      <c r="D105" s="30">
        <v>1200.72</v>
      </c>
      <c r="E105" s="17" t="s">
        <v>30</v>
      </c>
      <c r="F105" s="17" t="s">
        <v>739</v>
      </c>
      <c r="G105" s="24" t="s">
        <v>1448</v>
      </c>
      <c r="H105" s="226" t="s">
        <v>75</v>
      </c>
      <c r="I105" s="226" t="s">
        <v>76</v>
      </c>
      <c r="J105" s="216" t="s">
        <v>996</v>
      </c>
      <c r="K105" s="22" t="s">
        <v>1316</v>
      </c>
      <c r="L105" s="17"/>
      <c r="M105" s="3" t="s">
        <v>1102</v>
      </c>
      <c r="N105" s="23" t="s">
        <v>38</v>
      </c>
    </row>
    <row r="106" spans="1:14" ht="57" customHeight="1">
      <c r="A106" s="18" t="s">
        <v>39</v>
      </c>
      <c r="B106" s="16" t="s">
        <v>48</v>
      </c>
      <c r="C106" s="17">
        <v>91</v>
      </c>
      <c r="D106" s="30">
        <v>1200.72</v>
      </c>
      <c r="E106" s="17" t="s">
        <v>30</v>
      </c>
      <c r="F106" s="17" t="s">
        <v>745</v>
      </c>
      <c r="G106" s="17" t="s">
        <v>621</v>
      </c>
      <c r="H106" s="215" t="s">
        <v>85</v>
      </c>
      <c r="I106" s="215" t="s">
        <v>86</v>
      </c>
      <c r="J106" s="215" t="s">
        <v>622</v>
      </c>
      <c r="K106" s="22" t="s">
        <v>1316</v>
      </c>
      <c r="L106" s="17"/>
      <c r="M106" s="3" t="s">
        <v>1102</v>
      </c>
      <c r="N106" s="23" t="s">
        <v>38</v>
      </c>
    </row>
    <row r="107" spans="1:14" ht="57" customHeight="1">
      <c r="A107" s="18"/>
      <c r="B107" s="16"/>
      <c r="C107" s="17">
        <v>92</v>
      </c>
      <c r="D107" s="30">
        <v>1200.72</v>
      </c>
      <c r="E107" s="17" t="s">
        <v>30</v>
      </c>
      <c r="F107" s="17" t="s">
        <v>751</v>
      </c>
      <c r="G107" s="17" t="s">
        <v>624</v>
      </c>
      <c r="H107" s="223" t="s">
        <v>56</v>
      </c>
      <c r="I107" s="215" t="s">
        <v>57</v>
      </c>
      <c r="J107" s="215" t="s">
        <v>625</v>
      </c>
      <c r="K107" s="22" t="s">
        <v>1316</v>
      </c>
      <c r="L107" s="17"/>
      <c r="M107" s="3" t="s">
        <v>1102</v>
      </c>
      <c r="N107" s="23" t="s">
        <v>38</v>
      </c>
    </row>
    <row r="108" spans="1:14" ht="57" customHeight="1">
      <c r="A108" s="18" t="s">
        <v>39</v>
      </c>
      <c r="B108" s="16" t="s">
        <v>48</v>
      </c>
      <c r="C108" s="17">
        <v>93</v>
      </c>
      <c r="D108" s="30">
        <v>1200.72</v>
      </c>
      <c r="E108" s="17" t="s">
        <v>30</v>
      </c>
      <c r="F108" s="17" t="s">
        <v>728</v>
      </c>
      <c r="G108" s="17" t="s">
        <v>729</v>
      </c>
      <c r="H108" s="223" t="s">
        <v>95</v>
      </c>
      <c r="I108" s="226" t="s">
        <v>96</v>
      </c>
      <c r="J108" s="215" t="s">
        <v>730</v>
      </c>
      <c r="K108" s="22" t="s">
        <v>1316</v>
      </c>
      <c r="L108" s="17"/>
      <c r="M108" s="3" t="s">
        <v>1102</v>
      </c>
      <c r="N108" s="23" t="s">
        <v>38</v>
      </c>
    </row>
    <row r="109" spans="1:14" ht="57" customHeight="1">
      <c r="A109" s="18"/>
      <c r="B109" s="16"/>
      <c r="C109" s="17">
        <v>94</v>
      </c>
      <c r="D109" s="30">
        <v>1200.72</v>
      </c>
      <c r="E109" s="17" t="s">
        <v>30</v>
      </c>
      <c r="F109" s="17" t="s">
        <v>1153</v>
      </c>
      <c r="G109" s="17" t="s">
        <v>565</v>
      </c>
      <c r="H109" s="215" t="s">
        <v>100</v>
      </c>
      <c r="I109" s="215" t="s">
        <v>101</v>
      </c>
      <c r="J109" s="229" t="s">
        <v>566</v>
      </c>
      <c r="K109" s="22" t="s">
        <v>1316</v>
      </c>
      <c r="L109" s="17"/>
      <c r="M109" s="3" t="s">
        <v>1102</v>
      </c>
      <c r="N109" s="23" t="s">
        <v>38</v>
      </c>
    </row>
    <row r="110" spans="1:14" ht="57" customHeight="1">
      <c r="A110" s="18" t="s">
        <v>39</v>
      </c>
      <c r="B110" s="16" t="s">
        <v>48</v>
      </c>
      <c r="C110" s="17">
        <v>95</v>
      </c>
      <c r="D110" s="30">
        <v>1200.72</v>
      </c>
      <c r="E110" s="17" t="s">
        <v>30</v>
      </c>
      <c r="F110" s="17" t="s">
        <v>1140</v>
      </c>
      <c r="G110" s="17" t="s">
        <v>65</v>
      </c>
      <c r="H110" s="215" t="s">
        <v>56</v>
      </c>
      <c r="I110" s="215" t="s">
        <v>57</v>
      </c>
      <c r="J110" s="215" t="s">
        <v>66</v>
      </c>
      <c r="K110" s="22" t="s">
        <v>1316</v>
      </c>
      <c r="L110" s="17"/>
      <c r="M110" s="3" t="s">
        <v>1102</v>
      </c>
      <c r="N110" s="23" t="s">
        <v>38</v>
      </c>
    </row>
    <row r="111" spans="1:14" ht="57" customHeight="1">
      <c r="A111" s="18" t="s">
        <v>39</v>
      </c>
      <c r="B111" s="16" t="s">
        <v>48</v>
      </c>
      <c r="C111" s="17">
        <v>96</v>
      </c>
      <c r="D111" s="30">
        <v>1200.72</v>
      </c>
      <c r="E111" s="17" t="s">
        <v>30</v>
      </c>
      <c r="F111" s="17" t="s">
        <v>1116</v>
      </c>
      <c r="G111" s="17" t="s">
        <v>1117</v>
      </c>
      <c r="H111" s="215" t="s">
        <v>113</v>
      </c>
      <c r="I111" s="215" t="s">
        <v>114</v>
      </c>
      <c r="J111" s="215" t="s">
        <v>1118</v>
      </c>
      <c r="K111" s="22" t="s">
        <v>1316</v>
      </c>
      <c r="L111" s="17"/>
      <c r="M111" s="3" t="s">
        <v>1102</v>
      </c>
      <c r="N111" s="23" t="s">
        <v>38</v>
      </c>
    </row>
    <row r="112" spans="1:14" ht="57" customHeight="1">
      <c r="A112" s="18" t="s">
        <v>39</v>
      </c>
      <c r="B112" s="16" t="s">
        <v>48</v>
      </c>
      <c r="C112" s="17">
        <v>97</v>
      </c>
      <c r="D112" s="30">
        <v>1200.72</v>
      </c>
      <c r="E112" s="17" t="s">
        <v>30</v>
      </c>
      <c r="F112" s="17" t="s">
        <v>1076</v>
      </c>
      <c r="G112" s="17" t="s">
        <v>817</v>
      </c>
      <c r="H112" s="215" t="s">
        <v>85</v>
      </c>
      <c r="I112" s="215" t="s">
        <v>86</v>
      </c>
      <c r="J112" s="215" t="s">
        <v>818</v>
      </c>
      <c r="K112" s="22" t="s">
        <v>1316</v>
      </c>
      <c r="L112" s="17"/>
      <c r="M112" s="3" t="s">
        <v>1102</v>
      </c>
      <c r="N112" s="23" t="s">
        <v>38</v>
      </c>
    </row>
    <row r="113" spans="1:14" ht="57" customHeight="1">
      <c r="A113" s="18" t="s">
        <v>39</v>
      </c>
      <c r="B113" s="16" t="s">
        <v>48</v>
      </c>
      <c r="C113" s="17">
        <v>98</v>
      </c>
      <c r="D113" s="30">
        <v>1200.72</v>
      </c>
      <c r="E113" s="17" t="s">
        <v>30</v>
      </c>
      <c r="F113" s="17" t="s">
        <v>1079</v>
      </c>
      <c r="G113" s="17" t="s">
        <v>820</v>
      </c>
      <c r="H113" s="223" t="s">
        <v>61</v>
      </c>
      <c r="I113" s="215" t="s">
        <v>62</v>
      </c>
      <c r="J113" s="215" t="s">
        <v>821</v>
      </c>
      <c r="K113" s="22" t="s">
        <v>1316</v>
      </c>
      <c r="L113" s="17"/>
      <c r="M113" s="3" t="s">
        <v>1102</v>
      </c>
      <c r="N113" s="23" t="s">
        <v>38</v>
      </c>
    </row>
    <row r="114" spans="1:14" ht="57" customHeight="1">
      <c r="A114" s="18" t="s">
        <v>39</v>
      </c>
      <c r="B114" s="16" t="s">
        <v>48</v>
      </c>
      <c r="C114" s="17">
        <v>99</v>
      </c>
      <c r="D114" s="30">
        <v>1200.72</v>
      </c>
      <c r="E114" s="17" t="s">
        <v>30</v>
      </c>
      <c r="F114" s="17" t="s">
        <v>1065</v>
      </c>
      <c r="G114" s="17" t="s">
        <v>802</v>
      </c>
      <c r="H114" s="223" t="s">
        <v>56</v>
      </c>
      <c r="I114" s="215" t="s">
        <v>57</v>
      </c>
      <c r="J114" s="215" t="s">
        <v>803</v>
      </c>
      <c r="K114" s="22" t="s">
        <v>1316</v>
      </c>
      <c r="L114" s="17"/>
      <c r="M114" s="3" t="s">
        <v>1102</v>
      </c>
      <c r="N114" s="23" t="s">
        <v>38</v>
      </c>
    </row>
    <row r="115" spans="1:14" ht="57" customHeight="1">
      <c r="A115" s="18" t="s">
        <v>39</v>
      </c>
      <c r="B115" s="16" t="s">
        <v>48</v>
      </c>
      <c r="C115" s="17">
        <v>100</v>
      </c>
      <c r="D115" s="30">
        <v>1200.72</v>
      </c>
      <c r="E115" s="17" t="s">
        <v>30</v>
      </c>
      <c r="F115" s="17" t="s">
        <v>1055</v>
      </c>
      <c r="G115" s="24" t="s">
        <v>1063</v>
      </c>
      <c r="H115" s="215" t="s">
        <v>220</v>
      </c>
      <c r="I115" s="215" t="s">
        <v>221</v>
      </c>
      <c r="J115" s="216" t="s">
        <v>1064</v>
      </c>
      <c r="K115" s="22" t="s">
        <v>1316</v>
      </c>
      <c r="L115" s="17"/>
      <c r="M115" s="3" t="s">
        <v>1102</v>
      </c>
      <c r="N115" s="23" t="s">
        <v>38</v>
      </c>
    </row>
    <row r="116" spans="1:14" ht="57" customHeight="1">
      <c r="A116" s="18" t="s">
        <v>39</v>
      </c>
      <c r="B116" s="16" t="s">
        <v>48</v>
      </c>
      <c r="C116" s="17">
        <v>101</v>
      </c>
      <c r="D116" s="30">
        <v>1200.72</v>
      </c>
      <c r="E116" s="17" t="s">
        <v>30</v>
      </c>
      <c r="F116" s="17" t="s">
        <v>1058</v>
      </c>
      <c r="G116" s="17" t="s">
        <v>787</v>
      </c>
      <c r="H116" s="223" t="s">
        <v>56</v>
      </c>
      <c r="I116" s="223" t="s">
        <v>57</v>
      </c>
      <c r="J116" s="215" t="s">
        <v>788</v>
      </c>
      <c r="K116" s="22" t="s">
        <v>1316</v>
      </c>
      <c r="L116" s="17"/>
      <c r="M116" s="3" t="s">
        <v>1102</v>
      </c>
      <c r="N116" s="23" t="s">
        <v>38</v>
      </c>
    </row>
    <row r="117" spans="1:14" ht="57" customHeight="1">
      <c r="A117" s="18" t="s">
        <v>39</v>
      </c>
      <c r="B117" s="16" t="s">
        <v>48</v>
      </c>
      <c r="C117" s="17">
        <v>102</v>
      </c>
      <c r="D117" s="30">
        <v>1200.72</v>
      </c>
      <c r="E117" s="17" t="s">
        <v>30</v>
      </c>
      <c r="F117" s="17" t="s">
        <v>1059</v>
      </c>
      <c r="G117" s="17" t="s">
        <v>790</v>
      </c>
      <c r="H117" s="223" t="s">
        <v>165</v>
      </c>
      <c r="I117" s="215" t="s">
        <v>166</v>
      </c>
      <c r="J117" s="215" t="s">
        <v>791</v>
      </c>
      <c r="K117" s="22" t="s">
        <v>1316</v>
      </c>
      <c r="L117" s="17"/>
      <c r="M117" s="3" t="s">
        <v>1102</v>
      </c>
      <c r="N117" s="23" t="s">
        <v>38</v>
      </c>
    </row>
    <row r="118" spans="1:14" ht="57" customHeight="1">
      <c r="A118" s="18"/>
      <c r="B118" s="16"/>
      <c r="C118" s="17">
        <v>103</v>
      </c>
      <c r="D118" s="30">
        <v>1200.72</v>
      </c>
      <c r="E118" s="17" t="s">
        <v>30</v>
      </c>
      <c r="F118" s="17" t="s">
        <v>1060</v>
      </c>
      <c r="G118" s="17" t="s">
        <v>793</v>
      </c>
      <c r="H118" s="215" t="s">
        <v>85</v>
      </c>
      <c r="I118" s="215" t="s">
        <v>86</v>
      </c>
      <c r="J118" s="215" t="s">
        <v>794</v>
      </c>
      <c r="K118" s="22" t="s">
        <v>1316</v>
      </c>
      <c r="L118" s="17"/>
      <c r="M118" s="3" t="s">
        <v>1102</v>
      </c>
      <c r="N118" s="23" t="s">
        <v>38</v>
      </c>
    </row>
    <row r="119" spans="1:14" ht="57" customHeight="1">
      <c r="A119" s="18" t="s">
        <v>39</v>
      </c>
      <c r="B119" s="16" t="s">
        <v>48</v>
      </c>
      <c r="C119" s="17">
        <v>104</v>
      </c>
      <c r="D119" s="30">
        <v>1200.72</v>
      </c>
      <c r="E119" s="17" t="s">
        <v>30</v>
      </c>
      <c r="F119" s="17" t="s">
        <v>1061</v>
      </c>
      <c r="G119" s="17" t="s">
        <v>796</v>
      </c>
      <c r="H119" s="223" t="s">
        <v>56</v>
      </c>
      <c r="I119" s="215" t="s">
        <v>57</v>
      </c>
      <c r="J119" s="215" t="s">
        <v>797</v>
      </c>
      <c r="K119" s="22" t="s">
        <v>1316</v>
      </c>
      <c r="L119" s="17"/>
      <c r="M119" s="3" t="s">
        <v>1102</v>
      </c>
      <c r="N119" s="23" t="s">
        <v>38</v>
      </c>
    </row>
    <row r="120" spans="1:14" ht="57" customHeight="1">
      <c r="A120" s="18" t="s">
        <v>39</v>
      </c>
      <c r="B120" s="16" t="s">
        <v>48</v>
      </c>
      <c r="C120" s="17">
        <v>105</v>
      </c>
      <c r="D120" s="30">
        <v>1200.72</v>
      </c>
      <c r="E120" s="17" t="s">
        <v>30</v>
      </c>
      <c r="F120" s="17" t="s">
        <v>1051</v>
      </c>
      <c r="G120" s="17" t="s">
        <v>1449</v>
      </c>
      <c r="H120" s="215" t="s">
        <v>75</v>
      </c>
      <c r="I120" s="215" t="s">
        <v>76</v>
      </c>
      <c r="J120" s="215" t="s">
        <v>872</v>
      </c>
      <c r="K120" s="22" t="s">
        <v>1316</v>
      </c>
      <c r="L120" s="17"/>
      <c r="M120" s="3" t="s">
        <v>1102</v>
      </c>
      <c r="N120" s="23" t="s">
        <v>38</v>
      </c>
    </row>
    <row r="121" spans="1:14" ht="57" customHeight="1">
      <c r="A121" s="18" t="s">
        <v>39</v>
      </c>
      <c r="B121" s="16" t="s">
        <v>48</v>
      </c>
      <c r="C121" s="17">
        <v>106</v>
      </c>
      <c r="D121" s="30">
        <v>1200.72</v>
      </c>
      <c r="E121" s="17" t="s">
        <v>30</v>
      </c>
      <c r="F121" s="17" t="s">
        <v>1052</v>
      </c>
      <c r="G121" s="17" t="s">
        <v>865</v>
      </c>
      <c r="H121" s="223" t="s">
        <v>75</v>
      </c>
      <c r="I121" s="215" t="s">
        <v>76</v>
      </c>
      <c r="J121" s="215" t="s">
        <v>866</v>
      </c>
      <c r="K121" s="22" t="s">
        <v>1316</v>
      </c>
      <c r="L121" s="17"/>
      <c r="M121" s="3" t="s">
        <v>1102</v>
      </c>
      <c r="N121" s="23" t="s">
        <v>38</v>
      </c>
    </row>
    <row r="122" spans="1:14" ht="57" customHeight="1">
      <c r="A122" s="18" t="s">
        <v>39</v>
      </c>
      <c r="B122" s="16" t="s">
        <v>48</v>
      </c>
      <c r="C122" s="17">
        <v>107</v>
      </c>
      <c r="D122" s="30">
        <v>1200.72</v>
      </c>
      <c r="E122" s="17" t="s">
        <v>30</v>
      </c>
      <c r="F122" s="17" t="s">
        <v>1049</v>
      </c>
      <c r="G122" s="17" t="s">
        <v>773</v>
      </c>
      <c r="H122" s="215" t="s">
        <v>108</v>
      </c>
      <c r="I122" s="215" t="s">
        <v>109</v>
      </c>
      <c r="J122" s="215" t="s">
        <v>774</v>
      </c>
      <c r="K122" s="22" t="s">
        <v>1316</v>
      </c>
      <c r="L122" s="17"/>
      <c r="M122" s="3" t="s">
        <v>1102</v>
      </c>
      <c r="N122" s="23" t="s">
        <v>38</v>
      </c>
    </row>
    <row r="123" spans="1:14" ht="57" customHeight="1">
      <c r="A123" s="18"/>
      <c r="B123" s="16"/>
      <c r="C123" s="17">
        <v>108</v>
      </c>
      <c r="D123" s="30">
        <v>1200.72</v>
      </c>
      <c r="E123" s="17" t="s">
        <v>30</v>
      </c>
      <c r="F123" s="17" t="s">
        <v>1038</v>
      </c>
      <c r="G123" s="17" t="s">
        <v>755</v>
      </c>
      <c r="H123" s="215" t="s">
        <v>80</v>
      </c>
      <c r="I123" s="215" t="s">
        <v>81</v>
      </c>
      <c r="J123" s="215" t="s">
        <v>756</v>
      </c>
      <c r="K123" s="22" t="s">
        <v>1316</v>
      </c>
      <c r="L123" s="17"/>
      <c r="M123" s="3" t="s">
        <v>1102</v>
      </c>
      <c r="N123" s="23" t="s">
        <v>38</v>
      </c>
    </row>
    <row r="124" spans="1:14" ht="57" customHeight="1">
      <c r="A124" s="18" t="s">
        <v>39</v>
      </c>
      <c r="B124" s="16" t="s">
        <v>48</v>
      </c>
      <c r="C124" s="17">
        <v>109</v>
      </c>
      <c r="D124" s="30">
        <v>1200.72</v>
      </c>
      <c r="E124" s="17" t="s">
        <v>30</v>
      </c>
      <c r="F124" s="17" t="s">
        <v>1040</v>
      </c>
      <c r="G124" s="17" t="s">
        <v>758</v>
      </c>
      <c r="H124" s="223" t="s">
        <v>33</v>
      </c>
      <c r="I124" s="215" t="s">
        <v>34</v>
      </c>
      <c r="J124" s="215" t="s">
        <v>759</v>
      </c>
      <c r="K124" s="22" t="s">
        <v>1316</v>
      </c>
      <c r="L124" s="17"/>
      <c r="M124" s="3" t="s">
        <v>1102</v>
      </c>
      <c r="N124" s="23" t="s">
        <v>38</v>
      </c>
    </row>
    <row r="125" spans="1:14" ht="57" customHeight="1">
      <c r="A125" s="18" t="s">
        <v>39</v>
      </c>
      <c r="B125" s="16" t="s">
        <v>48</v>
      </c>
      <c r="C125" s="17">
        <v>110</v>
      </c>
      <c r="D125" s="30">
        <v>1200.72</v>
      </c>
      <c r="E125" s="17" t="s">
        <v>30</v>
      </c>
      <c r="F125" s="17" t="s">
        <v>1042</v>
      </c>
      <c r="G125" s="17" t="s">
        <v>859</v>
      </c>
      <c r="H125" s="223" t="s">
        <v>165</v>
      </c>
      <c r="I125" s="215" t="s">
        <v>166</v>
      </c>
      <c r="J125" s="215" t="s">
        <v>860</v>
      </c>
      <c r="K125" s="22" t="s">
        <v>1316</v>
      </c>
      <c r="L125" s="17"/>
      <c r="M125" s="3" t="s">
        <v>1102</v>
      </c>
      <c r="N125" s="23" t="s">
        <v>38</v>
      </c>
    </row>
    <row r="126" spans="1:14" ht="57" customHeight="1">
      <c r="A126" s="18" t="s">
        <v>39</v>
      </c>
      <c r="B126" s="16" t="s">
        <v>48</v>
      </c>
      <c r="C126" s="17">
        <v>111</v>
      </c>
      <c r="D126" s="30">
        <v>1200.72</v>
      </c>
      <c r="E126" s="17" t="s">
        <v>30</v>
      </c>
      <c r="F126" s="17" t="s">
        <v>1043</v>
      </c>
      <c r="G126" s="17" t="s">
        <v>829</v>
      </c>
      <c r="H126" s="215" t="s">
        <v>492</v>
      </c>
      <c r="I126" s="215" t="s">
        <v>493</v>
      </c>
      <c r="J126" s="215" t="s">
        <v>830</v>
      </c>
      <c r="K126" s="22" t="s">
        <v>1316</v>
      </c>
      <c r="L126" s="17"/>
      <c r="M126" s="3" t="s">
        <v>1102</v>
      </c>
      <c r="N126" s="23" t="s">
        <v>38</v>
      </c>
    </row>
    <row r="127" spans="1:14" ht="57" customHeight="1">
      <c r="A127" s="18" t="s">
        <v>39</v>
      </c>
      <c r="B127" s="16" t="s">
        <v>48</v>
      </c>
      <c r="C127" s="17">
        <v>112</v>
      </c>
      <c r="D127" s="30">
        <v>1200.72</v>
      </c>
      <c r="E127" s="17" t="s">
        <v>30</v>
      </c>
      <c r="F127" s="17" t="s">
        <v>1033</v>
      </c>
      <c r="G127" s="17" t="s">
        <v>746</v>
      </c>
      <c r="H127" s="223" t="s">
        <v>95</v>
      </c>
      <c r="I127" s="215" t="s">
        <v>96</v>
      </c>
      <c r="J127" s="215" t="s">
        <v>747</v>
      </c>
      <c r="K127" s="22" t="s">
        <v>1316</v>
      </c>
      <c r="L127" s="17"/>
      <c r="M127" s="3" t="s">
        <v>1102</v>
      </c>
      <c r="N127" s="23" t="s">
        <v>38</v>
      </c>
    </row>
    <row r="128" spans="1:14" ht="57" customHeight="1">
      <c r="A128" s="19" t="s">
        <v>39</v>
      </c>
      <c r="B128" s="20" t="s">
        <v>48</v>
      </c>
      <c r="C128" s="17">
        <v>113</v>
      </c>
      <c r="D128" s="30">
        <v>1200.72</v>
      </c>
      <c r="E128" s="17" t="s">
        <v>30</v>
      </c>
      <c r="F128" s="17" t="s">
        <v>1028</v>
      </c>
      <c r="G128" s="17" t="s">
        <v>1450</v>
      </c>
      <c r="H128" s="215" t="s">
        <v>375</v>
      </c>
      <c r="I128" s="215" t="s">
        <v>376</v>
      </c>
      <c r="J128" s="215" t="s">
        <v>733</v>
      </c>
      <c r="K128" s="22" t="s">
        <v>1316</v>
      </c>
      <c r="L128" s="24"/>
      <c r="M128" s="3" t="s">
        <v>1102</v>
      </c>
      <c r="N128" s="23" t="s">
        <v>38</v>
      </c>
    </row>
    <row r="129" spans="1:14" ht="57" customHeight="1">
      <c r="A129" s="18" t="s">
        <v>39</v>
      </c>
      <c r="B129" s="16" t="s">
        <v>48</v>
      </c>
      <c r="C129" s="17">
        <v>114</v>
      </c>
      <c r="D129" s="30">
        <v>1200.72</v>
      </c>
      <c r="E129" s="17" t="s">
        <v>30</v>
      </c>
      <c r="F129" s="17" t="s">
        <v>1024</v>
      </c>
      <c r="G129" s="17" t="s">
        <v>717</v>
      </c>
      <c r="H129" s="223" t="s">
        <v>75</v>
      </c>
      <c r="I129" s="215" t="s">
        <v>76</v>
      </c>
      <c r="J129" s="215" t="s">
        <v>718</v>
      </c>
      <c r="K129" s="22" t="s">
        <v>1316</v>
      </c>
      <c r="L129" s="17"/>
      <c r="M129" s="3" t="s">
        <v>1102</v>
      </c>
      <c r="N129" s="23" t="s">
        <v>38</v>
      </c>
    </row>
    <row r="130" spans="1:14" ht="57" customHeight="1">
      <c r="A130" s="18" t="s">
        <v>39</v>
      </c>
      <c r="B130" s="16" t="s">
        <v>48</v>
      </c>
      <c r="C130" s="17">
        <v>115</v>
      </c>
      <c r="D130" s="30">
        <v>1200.72</v>
      </c>
      <c r="E130" s="17" t="s">
        <v>30</v>
      </c>
      <c r="F130" s="17" t="s">
        <v>1025</v>
      </c>
      <c r="G130" s="17" t="s">
        <v>723</v>
      </c>
      <c r="H130" s="215" t="s">
        <v>75</v>
      </c>
      <c r="I130" s="215" t="s">
        <v>76</v>
      </c>
      <c r="J130" s="215" t="s">
        <v>724</v>
      </c>
      <c r="K130" s="22" t="s">
        <v>1316</v>
      </c>
      <c r="L130" s="17"/>
      <c r="M130" s="3" t="s">
        <v>1102</v>
      </c>
      <c r="N130" s="23" t="s">
        <v>38</v>
      </c>
    </row>
    <row r="131" spans="1:14" ht="57" customHeight="1">
      <c r="A131" s="18" t="s">
        <v>39</v>
      </c>
      <c r="B131" s="16" t="s">
        <v>48</v>
      </c>
      <c r="C131" s="17">
        <v>116</v>
      </c>
      <c r="D131" s="30">
        <v>1200.72</v>
      </c>
      <c r="E131" s="17" t="s">
        <v>30</v>
      </c>
      <c r="F131" s="17" t="s">
        <v>1013</v>
      </c>
      <c r="G131" s="17" t="s">
        <v>690</v>
      </c>
      <c r="H131" s="223" t="s">
        <v>33</v>
      </c>
      <c r="I131" s="215" t="s">
        <v>34</v>
      </c>
      <c r="J131" s="215" t="s">
        <v>691</v>
      </c>
      <c r="K131" s="22" t="s">
        <v>1316</v>
      </c>
      <c r="L131" s="17"/>
      <c r="M131" s="3" t="s">
        <v>1102</v>
      </c>
      <c r="N131" s="23" t="s">
        <v>38</v>
      </c>
    </row>
    <row r="132" spans="1:14" ht="57" customHeight="1">
      <c r="A132" s="18" t="s">
        <v>39</v>
      </c>
      <c r="B132" s="16" t="s">
        <v>48</v>
      </c>
      <c r="C132" s="17">
        <v>117</v>
      </c>
      <c r="D132" s="30">
        <v>1200.72</v>
      </c>
      <c r="E132" s="17" t="s">
        <v>30</v>
      </c>
      <c r="F132" s="17" t="s">
        <v>1016</v>
      </c>
      <c r="G132" s="17" t="s">
        <v>693</v>
      </c>
      <c r="H132" s="215" t="s">
        <v>85</v>
      </c>
      <c r="I132" s="215" t="s">
        <v>86</v>
      </c>
      <c r="J132" s="230" t="s">
        <v>694</v>
      </c>
      <c r="K132" s="22" t="s">
        <v>1316</v>
      </c>
      <c r="L132" s="17"/>
      <c r="M132" s="3" t="s">
        <v>1102</v>
      </c>
      <c r="N132" s="23" t="s">
        <v>38</v>
      </c>
    </row>
    <row r="133" spans="1:14" ht="57" customHeight="1">
      <c r="A133" s="18"/>
      <c r="B133" s="16"/>
      <c r="C133" s="17">
        <v>118</v>
      </c>
      <c r="D133" s="30">
        <v>1200.72</v>
      </c>
      <c r="E133" s="17" t="s">
        <v>30</v>
      </c>
      <c r="F133" s="17" t="s">
        <v>1017</v>
      </c>
      <c r="G133" s="17" t="s">
        <v>696</v>
      </c>
      <c r="H133" s="223" t="s">
        <v>85</v>
      </c>
      <c r="I133" s="215" t="s">
        <v>86</v>
      </c>
      <c r="J133" s="215" t="s">
        <v>697</v>
      </c>
      <c r="K133" s="22" t="s">
        <v>1316</v>
      </c>
      <c r="L133" s="17"/>
      <c r="M133" s="3" t="s">
        <v>1102</v>
      </c>
      <c r="N133" s="23" t="s">
        <v>38</v>
      </c>
    </row>
    <row r="134" spans="1:14" ht="57" customHeight="1">
      <c r="A134" s="18" t="s">
        <v>39</v>
      </c>
      <c r="B134" s="16" t="s">
        <v>48</v>
      </c>
      <c r="C134" s="17">
        <v>119</v>
      </c>
      <c r="D134" s="30">
        <v>1200.72</v>
      </c>
      <c r="E134" s="17" t="s">
        <v>30</v>
      </c>
      <c r="F134" s="17" t="s">
        <v>1018</v>
      </c>
      <c r="G134" s="17" t="s">
        <v>699</v>
      </c>
      <c r="H134" s="215" t="s">
        <v>33</v>
      </c>
      <c r="I134" s="215" t="s">
        <v>34</v>
      </c>
      <c r="J134" s="215" t="s">
        <v>700</v>
      </c>
      <c r="K134" s="22" t="s">
        <v>1316</v>
      </c>
      <c r="L134" s="17"/>
      <c r="M134" s="3" t="s">
        <v>1102</v>
      </c>
      <c r="N134" s="23" t="s">
        <v>38</v>
      </c>
    </row>
    <row r="135" spans="1:14" ht="57" customHeight="1">
      <c r="A135" s="18" t="s">
        <v>39</v>
      </c>
      <c r="B135" s="16" t="s">
        <v>48</v>
      </c>
      <c r="C135" s="17">
        <v>120</v>
      </c>
      <c r="D135" s="30">
        <v>1200.72</v>
      </c>
      <c r="E135" s="17" t="s">
        <v>30</v>
      </c>
      <c r="F135" s="17" t="s">
        <v>1019</v>
      </c>
      <c r="G135" s="17" t="s">
        <v>1451</v>
      </c>
      <c r="H135" s="224" t="s">
        <v>56</v>
      </c>
      <c r="I135" s="224" t="s">
        <v>57</v>
      </c>
      <c r="J135" s="215" t="s">
        <v>703</v>
      </c>
      <c r="K135" s="22" t="s">
        <v>1316</v>
      </c>
      <c r="L135" s="17"/>
      <c r="M135" s="3" t="s">
        <v>1102</v>
      </c>
      <c r="N135" s="23" t="s">
        <v>38</v>
      </c>
    </row>
    <row r="136" spans="1:14" ht="57" customHeight="1">
      <c r="A136" s="18" t="s">
        <v>39</v>
      </c>
      <c r="B136" s="16" t="s">
        <v>48</v>
      </c>
      <c r="C136" s="17">
        <v>121</v>
      </c>
      <c r="D136" s="30">
        <v>1200.72</v>
      </c>
      <c r="E136" s="17" t="s">
        <v>30</v>
      </c>
      <c r="F136" s="17" t="s">
        <v>1021</v>
      </c>
      <c r="G136" s="17" t="s">
        <v>708</v>
      </c>
      <c r="H136" s="215" t="s">
        <v>75</v>
      </c>
      <c r="I136" s="215" t="s">
        <v>76</v>
      </c>
      <c r="J136" s="215" t="s">
        <v>709</v>
      </c>
      <c r="K136" s="22" t="s">
        <v>1316</v>
      </c>
      <c r="L136" s="17"/>
      <c r="M136" s="3" t="s">
        <v>1102</v>
      </c>
      <c r="N136" s="23" t="s">
        <v>38</v>
      </c>
    </row>
    <row r="137" spans="1:14" ht="57" customHeight="1">
      <c r="A137" s="18"/>
      <c r="B137" s="16"/>
      <c r="C137" s="17">
        <v>122</v>
      </c>
      <c r="D137" s="30">
        <v>1200.72</v>
      </c>
      <c r="E137" s="17" t="s">
        <v>30</v>
      </c>
      <c r="F137" s="17" t="s">
        <v>807</v>
      </c>
      <c r="G137" s="17" t="s">
        <v>669</v>
      </c>
      <c r="H137" s="223" t="s">
        <v>75</v>
      </c>
      <c r="I137" s="215" t="s">
        <v>76</v>
      </c>
      <c r="J137" s="215" t="s">
        <v>670</v>
      </c>
      <c r="K137" s="22" t="s">
        <v>1316</v>
      </c>
      <c r="L137" s="17"/>
      <c r="M137" s="3" t="s">
        <v>1102</v>
      </c>
      <c r="N137" s="23" t="s">
        <v>38</v>
      </c>
    </row>
    <row r="138" spans="1:14" ht="57" customHeight="1">
      <c r="A138" s="18"/>
      <c r="B138" s="16"/>
      <c r="C138" s="17">
        <v>123</v>
      </c>
      <c r="D138" s="30">
        <v>1200.72</v>
      </c>
      <c r="E138" s="17" t="s">
        <v>30</v>
      </c>
      <c r="F138" s="17" t="s">
        <v>798</v>
      </c>
      <c r="G138" s="17" t="s">
        <v>660</v>
      </c>
      <c r="H138" s="215" t="s">
        <v>56</v>
      </c>
      <c r="I138" s="215" t="s">
        <v>57</v>
      </c>
      <c r="J138" s="215" t="s">
        <v>661</v>
      </c>
      <c r="K138" s="22" t="s">
        <v>1316</v>
      </c>
      <c r="L138" s="17"/>
      <c r="M138" s="3" t="s">
        <v>1102</v>
      </c>
      <c r="N138" s="23" t="s">
        <v>38</v>
      </c>
    </row>
    <row r="139" spans="1:14" ht="57" customHeight="1">
      <c r="A139" s="18"/>
      <c r="B139" s="16"/>
      <c r="C139" s="17">
        <v>124</v>
      </c>
      <c r="D139" s="30">
        <v>1200.72</v>
      </c>
      <c r="E139" s="17" t="s">
        <v>30</v>
      </c>
      <c r="F139" s="17" t="s">
        <v>769</v>
      </c>
      <c r="G139" s="17" t="s">
        <v>642</v>
      </c>
      <c r="H139" s="223" t="s">
        <v>56</v>
      </c>
      <c r="I139" s="215" t="s">
        <v>57</v>
      </c>
      <c r="J139" s="215" t="s">
        <v>643</v>
      </c>
      <c r="K139" s="22" t="s">
        <v>1316</v>
      </c>
      <c r="L139" s="17"/>
      <c r="M139" s="3" t="s">
        <v>1102</v>
      </c>
      <c r="N139" s="23" t="s">
        <v>38</v>
      </c>
    </row>
    <row r="140" spans="1:14" ht="57" customHeight="1">
      <c r="A140" s="18" t="s">
        <v>39</v>
      </c>
      <c r="B140" s="16" t="s">
        <v>48</v>
      </c>
      <c r="C140" s="17">
        <v>125</v>
      </c>
      <c r="D140" s="30">
        <v>1200.72</v>
      </c>
      <c r="E140" s="17" t="s">
        <v>30</v>
      </c>
      <c r="F140" s="17" t="s">
        <v>772</v>
      </c>
      <c r="G140" s="17" t="s">
        <v>645</v>
      </c>
      <c r="H140" s="215" t="s">
        <v>56</v>
      </c>
      <c r="I140" s="215" t="s">
        <v>57</v>
      </c>
      <c r="J140" s="215" t="s">
        <v>646</v>
      </c>
      <c r="K140" s="22" t="s">
        <v>1316</v>
      </c>
      <c r="L140" s="17"/>
      <c r="M140" s="3" t="s">
        <v>1102</v>
      </c>
      <c r="N140" s="23" t="s">
        <v>38</v>
      </c>
    </row>
    <row r="141" spans="1:14" ht="57" customHeight="1">
      <c r="A141" s="18"/>
      <c r="B141" s="16"/>
      <c r="C141" s="17">
        <v>126</v>
      </c>
      <c r="D141" s="30">
        <v>1200.72</v>
      </c>
      <c r="E141" s="17" t="s">
        <v>30</v>
      </c>
      <c r="F141" s="17" t="s">
        <v>781</v>
      </c>
      <c r="G141" s="17" t="s">
        <v>654</v>
      </c>
      <c r="H141" s="215" t="s">
        <v>108</v>
      </c>
      <c r="I141" s="215" t="s">
        <v>109</v>
      </c>
      <c r="J141" s="215" t="s">
        <v>655</v>
      </c>
      <c r="K141" s="22" t="s">
        <v>1316</v>
      </c>
      <c r="L141" s="17"/>
      <c r="M141" s="3" t="s">
        <v>1102</v>
      </c>
      <c r="N141" s="23" t="s">
        <v>38</v>
      </c>
    </row>
    <row r="142" spans="1:14" ht="57" customHeight="1">
      <c r="A142" s="18" t="s">
        <v>39</v>
      </c>
      <c r="B142" s="16" t="s">
        <v>48</v>
      </c>
      <c r="C142" s="17">
        <v>127</v>
      </c>
      <c r="D142" s="30">
        <v>1200.72</v>
      </c>
      <c r="E142" s="17" t="s">
        <v>30</v>
      </c>
      <c r="F142" s="17" t="s">
        <v>760</v>
      </c>
      <c r="G142" s="17" t="s">
        <v>1452</v>
      </c>
      <c r="H142" s="215" t="s">
        <v>56</v>
      </c>
      <c r="I142" s="215" t="s">
        <v>57</v>
      </c>
      <c r="J142" s="215" t="s">
        <v>634</v>
      </c>
      <c r="K142" s="22" t="s">
        <v>1316</v>
      </c>
      <c r="L142" s="17"/>
      <c r="M142" s="3" t="s">
        <v>1102</v>
      </c>
      <c r="N142" s="23" t="s">
        <v>38</v>
      </c>
    </row>
    <row r="143" spans="1:14" ht="57" customHeight="1">
      <c r="A143" s="18"/>
      <c r="B143" s="16"/>
      <c r="C143" s="17">
        <v>128</v>
      </c>
      <c r="D143" s="30">
        <v>1200.72</v>
      </c>
      <c r="E143" s="17" t="s">
        <v>30</v>
      </c>
      <c r="F143" s="17" t="s">
        <v>404</v>
      </c>
      <c r="G143" s="17" t="s">
        <v>1453</v>
      </c>
      <c r="H143" s="223" t="s">
        <v>100</v>
      </c>
      <c r="I143" s="215" t="s">
        <v>101</v>
      </c>
      <c r="J143" s="215" t="s">
        <v>351</v>
      </c>
      <c r="K143" s="22" t="s">
        <v>1316</v>
      </c>
      <c r="L143" s="17"/>
      <c r="M143" s="3" t="s">
        <v>1102</v>
      </c>
      <c r="N143" s="23" t="s">
        <v>38</v>
      </c>
    </row>
    <row r="144" spans="1:14" ht="57" customHeight="1">
      <c r="A144" s="18" t="s">
        <v>39</v>
      </c>
      <c r="B144" s="16" t="s">
        <v>48</v>
      </c>
      <c r="C144" s="17">
        <v>129</v>
      </c>
      <c r="D144" s="30">
        <v>1200.72</v>
      </c>
      <c r="E144" s="17" t="s">
        <v>30</v>
      </c>
      <c r="F144" s="17" t="s">
        <v>407</v>
      </c>
      <c r="G144" s="17" t="s">
        <v>1104</v>
      </c>
      <c r="H144" s="215" t="s">
        <v>85</v>
      </c>
      <c r="I144" s="215" t="s">
        <v>86</v>
      </c>
      <c r="J144" s="215" t="s">
        <v>354</v>
      </c>
      <c r="K144" s="22" t="s">
        <v>1316</v>
      </c>
      <c r="L144" s="17"/>
      <c r="M144" s="3" t="s">
        <v>1102</v>
      </c>
      <c r="N144" s="23" t="s">
        <v>38</v>
      </c>
    </row>
    <row r="145" spans="1:14" ht="57" customHeight="1">
      <c r="A145" s="18" t="s">
        <v>39</v>
      </c>
      <c r="B145" s="16" t="s">
        <v>48</v>
      </c>
      <c r="C145" s="17">
        <v>130</v>
      </c>
      <c r="D145" s="30">
        <v>1200.72</v>
      </c>
      <c r="E145" s="17" t="s">
        <v>30</v>
      </c>
      <c r="F145" s="17" t="s">
        <v>822</v>
      </c>
      <c r="G145" s="17" t="s">
        <v>678</v>
      </c>
      <c r="H145" s="215" t="s">
        <v>95</v>
      </c>
      <c r="I145" s="215" t="s">
        <v>96</v>
      </c>
      <c r="J145" s="215" t="s">
        <v>679</v>
      </c>
      <c r="K145" s="22" t="s">
        <v>1316</v>
      </c>
      <c r="L145" s="17"/>
      <c r="M145" s="3" t="s">
        <v>1102</v>
      </c>
      <c r="N145" s="23" t="s">
        <v>38</v>
      </c>
    </row>
    <row r="146" spans="1:14" ht="57" customHeight="1">
      <c r="A146" s="18"/>
      <c r="B146" s="16"/>
      <c r="C146" s="17">
        <v>131</v>
      </c>
      <c r="D146" s="30">
        <v>1200.72</v>
      </c>
      <c r="E146" s="17" t="s">
        <v>30</v>
      </c>
      <c r="F146" s="17" t="s">
        <v>1074</v>
      </c>
      <c r="G146" s="17" t="s">
        <v>844</v>
      </c>
      <c r="H146" s="215" t="s">
        <v>80</v>
      </c>
      <c r="I146" s="215" t="s">
        <v>81</v>
      </c>
      <c r="J146" s="215" t="s">
        <v>845</v>
      </c>
      <c r="K146" s="22" t="s">
        <v>1316</v>
      </c>
      <c r="L146" s="17"/>
      <c r="M146" s="3" t="s">
        <v>1102</v>
      </c>
      <c r="N146" s="23" t="s">
        <v>38</v>
      </c>
    </row>
    <row r="147" spans="1:14" ht="57" customHeight="1">
      <c r="A147" s="18" t="s">
        <v>39</v>
      </c>
      <c r="B147" s="16" t="s">
        <v>48</v>
      </c>
      <c r="C147" s="17">
        <v>132</v>
      </c>
      <c r="D147" s="30">
        <v>1200.72</v>
      </c>
      <c r="E147" s="17" t="s">
        <v>30</v>
      </c>
      <c r="F147" s="17" t="s">
        <v>136</v>
      </c>
      <c r="G147" s="17" t="s">
        <v>131</v>
      </c>
      <c r="H147" s="215" t="s">
        <v>75</v>
      </c>
      <c r="I147" s="215" t="s">
        <v>76</v>
      </c>
      <c r="J147" s="215" t="s">
        <v>132</v>
      </c>
      <c r="K147" s="22" t="s">
        <v>1316</v>
      </c>
      <c r="L147" s="17"/>
      <c r="M147" s="3" t="s">
        <v>1102</v>
      </c>
      <c r="N147" s="23" t="s">
        <v>38</v>
      </c>
    </row>
    <row r="148" spans="1:14" ht="57" customHeight="1">
      <c r="A148" s="18" t="s">
        <v>39</v>
      </c>
      <c r="B148" s="16" t="s">
        <v>48</v>
      </c>
      <c r="C148" s="17">
        <v>133</v>
      </c>
      <c r="D148" s="30">
        <v>1200.72</v>
      </c>
      <c r="E148" s="17" t="s">
        <v>30</v>
      </c>
      <c r="F148" s="17" t="s">
        <v>31</v>
      </c>
      <c r="G148" s="17" t="s">
        <v>895</v>
      </c>
      <c r="H148" s="224" t="s">
        <v>33</v>
      </c>
      <c r="I148" s="224" t="s">
        <v>34</v>
      </c>
      <c r="J148" s="225" t="s">
        <v>35</v>
      </c>
      <c r="K148" s="22" t="s">
        <v>1316</v>
      </c>
      <c r="L148" s="17"/>
      <c r="M148" s="3" t="s">
        <v>1102</v>
      </c>
      <c r="N148" s="23" t="s">
        <v>38</v>
      </c>
    </row>
    <row r="149" spans="1:14" ht="57" customHeight="1">
      <c r="A149" s="18" t="s">
        <v>39</v>
      </c>
      <c r="B149" s="16" t="s">
        <v>48</v>
      </c>
      <c r="C149" s="17">
        <v>134</v>
      </c>
      <c r="D149" s="30">
        <v>1200.72</v>
      </c>
      <c r="E149" s="17" t="s">
        <v>30</v>
      </c>
      <c r="F149" s="17" t="s">
        <v>387</v>
      </c>
      <c r="G149" s="17" t="s">
        <v>338</v>
      </c>
      <c r="H149" s="223" t="s">
        <v>75</v>
      </c>
      <c r="I149" s="215" t="s">
        <v>76</v>
      </c>
      <c r="J149" s="215" t="s">
        <v>339</v>
      </c>
      <c r="K149" s="22" t="s">
        <v>1316</v>
      </c>
      <c r="L149" s="17"/>
      <c r="M149" s="3" t="s">
        <v>1102</v>
      </c>
      <c r="N149" s="23" t="s">
        <v>38</v>
      </c>
    </row>
    <row r="150" spans="1:14" ht="57" customHeight="1">
      <c r="A150" s="18" t="s">
        <v>39</v>
      </c>
      <c r="B150" s="16" t="s">
        <v>48</v>
      </c>
      <c r="C150" s="17">
        <v>135</v>
      </c>
      <c r="D150" s="30">
        <v>1200.72</v>
      </c>
      <c r="E150" s="17" t="s">
        <v>30</v>
      </c>
      <c r="F150" s="17" t="s">
        <v>40</v>
      </c>
      <c r="G150" s="17" t="s">
        <v>41</v>
      </c>
      <c r="H150" s="215" t="s">
        <v>42</v>
      </c>
      <c r="I150" s="215" t="s">
        <v>43</v>
      </c>
      <c r="J150" s="215" t="s">
        <v>44</v>
      </c>
      <c r="K150" s="22" t="s">
        <v>1316</v>
      </c>
      <c r="L150" s="17"/>
      <c r="M150" s="3" t="s">
        <v>1102</v>
      </c>
      <c r="N150" s="23" t="s">
        <v>38</v>
      </c>
    </row>
    <row r="151" spans="1:14" ht="57" customHeight="1">
      <c r="A151" s="18"/>
      <c r="B151" s="16"/>
      <c r="C151" s="17">
        <v>136</v>
      </c>
      <c r="D151" s="30">
        <v>1200.72</v>
      </c>
      <c r="E151" s="17" t="s">
        <v>30</v>
      </c>
      <c r="F151" s="17" t="s">
        <v>49</v>
      </c>
      <c r="G151" s="17" t="s">
        <v>50</v>
      </c>
      <c r="H151" s="215" t="s">
        <v>51</v>
      </c>
      <c r="I151" s="215" t="s">
        <v>52</v>
      </c>
      <c r="J151" s="215" t="s">
        <v>53</v>
      </c>
      <c r="K151" s="22" t="s">
        <v>1316</v>
      </c>
      <c r="L151" s="17"/>
      <c r="M151" s="3" t="s">
        <v>1102</v>
      </c>
      <c r="N151" s="23" t="s">
        <v>38</v>
      </c>
    </row>
    <row r="152" spans="1:14" ht="57" customHeight="1">
      <c r="A152" s="18" t="s">
        <v>39</v>
      </c>
      <c r="B152" s="16" t="s">
        <v>48</v>
      </c>
      <c r="C152" s="17">
        <v>137</v>
      </c>
      <c r="D152" s="30">
        <v>1200.72</v>
      </c>
      <c r="E152" s="17" t="s">
        <v>30</v>
      </c>
      <c r="F152" s="17" t="s">
        <v>1131</v>
      </c>
      <c r="G152" s="17" t="s">
        <v>1179</v>
      </c>
      <c r="H152" s="215" t="s">
        <v>85</v>
      </c>
      <c r="I152" s="215" t="s">
        <v>86</v>
      </c>
      <c r="J152" s="215" t="s">
        <v>1180</v>
      </c>
      <c r="K152" s="22" t="s">
        <v>1316</v>
      </c>
      <c r="L152" s="17"/>
      <c r="M152" s="3" t="s">
        <v>1102</v>
      </c>
      <c r="N152" s="23" t="s">
        <v>38</v>
      </c>
    </row>
    <row r="153" spans="1:14" ht="57" customHeight="1">
      <c r="A153" s="18" t="s">
        <v>39</v>
      </c>
      <c r="B153" s="16" t="s">
        <v>48</v>
      </c>
      <c r="C153" s="17">
        <v>138</v>
      </c>
      <c r="D153" s="30">
        <v>1200.72</v>
      </c>
      <c r="E153" s="17" t="s">
        <v>30</v>
      </c>
      <c r="F153" s="17" t="s">
        <v>1134</v>
      </c>
      <c r="G153" s="17" t="s">
        <v>1182</v>
      </c>
      <c r="H153" s="215" t="s">
        <v>80</v>
      </c>
      <c r="I153" s="215" t="s">
        <v>81</v>
      </c>
      <c r="J153" s="215" t="s">
        <v>1183</v>
      </c>
      <c r="K153" s="22" t="s">
        <v>1316</v>
      </c>
      <c r="L153" s="17"/>
      <c r="M153" s="3" t="s">
        <v>1102</v>
      </c>
      <c r="N153" s="23" t="s">
        <v>38</v>
      </c>
    </row>
    <row r="154" spans="1:14" ht="57" customHeight="1">
      <c r="A154" s="18" t="s">
        <v>39</v>
      </c>
      <c r="B154" s="16" t="s">
        <v>48</v>
      </c>
      <c r="C154" s="17">
        <v>139</v>
      </c>
      <c r="D154" s="30">
        <v>1200.72</v>
      </c>
      <c r="E154" s="17" t="s">
        <v>30</v>
      </c>
      <c r="F154" s="17" t="s">
        <v>1137</v>
      </c>
      <c r="G154" s="17" t="s">
        <v>1185</v>
      </c>
      <c r="H154" s="215" t="s">
        <v>75</v>
      </c>
      <c r="I154" s="215" t="s">
        <v>76</v>
      </c>
      <c r="J154" s="215" t="s">
        <v>1186</v>
      </c>
      <c r="K154" s="22" t="s">
        <v>1316</v>
      </c>
      <c r="L154" s="17"/>
      <c r="M154" s="3" t="s">
        <v>1102</v>
      </c>
      <c r="N154" s="23" t="s">
        <v>38</v>
      </c>
    </row>
    <row r="155" spans="1:14" ht="57" customHeight="1">
      <c r="A155" s="18" t="s">
        <v>39</v>
      </c>
      <c r="B155" s="16" t="s">
        <v>48</v>
      </c>
      <c r="C155" s="17">
        <v>140</v>
      </c>
      <c r="D155" s="30">
        <v>1200.72</v>
      </c>
      <c r="E155" s="17" t="s">
        <v>30</v>
      </c>
      <c r="F155" s="17" t="s">
        <v>151</v>
      </c>
      <c r="G155" s="17" t="s">
        <v>146</v>
      </c>
      <c r="H155" s="215" t="s">
        <v>85</v>
      </c>
      <c r="I155" s="215" t="s">
        <v>86</v>
      </c>
      <c r="J155" s="215" t="s">
        <v>147</v>
      </c>
      <c r="K155" s="22" t="s">
        <v>1316</v>
      </c>
      <c r="L155" s="17"/>
      <c r="M155" s="3" t="s">
        <v>1102</v>
      </c>
      <c r="N155" s="23" t="s">
        <v>38</v>
      </c>
    </row>
    <row r="156" spans="1:14" ht="57" customHeight="1">
      <c r="A156" s="18"/>
      <c r="B156" s="16"/>
      <c r="C156" s="17">
        <v>141</v>
      </c>
      <c r="D156" s="30">
        <v>1200.72</v>
      </c>
      <c r="E156" s="17" t="s">
        <v>30</v>
      </c>
      <c r="F156" s="17" t="s">
        <v>194</v>
      </c>
      <c r="G156" s="17" t="s">
        <v>189</v>
      </c>
      <c r="H156" s="223" t="s">
        <v>100</v>
      </c>
      <c r="I156" s="215" t="s">
        <v>101</v>
      </c>
      <c r="J156" s="215" t="s">
        <v>190</v>
      </c>
      <c r="K156" s="22" t="s">
        <v>1316</v>
      </c>
      <c r="L156" s="17"/>
      <c r="M156" s="3" t="s">
        <v>1102</v>
      </c>
      <c r="N156" s="23" t="s">
        <v>38</v>
      </c>
    </row>
    <row r="157" spans="1:14" ht="57" customHeight="1">
      <c r="A157" s="18" t="s">
        <v>39</v>
      </c>
      <c r="B157" s="16" t="s">
        <v>48</v>
      </c>
      <c r="C157" s="17">
        <v>142</v>
      </c>
      <c r="D157" s="30">
        <v>1200.72</v>
      </c>
      <c r="E157" s="17" t="s">
        <v>30</v>
      </c>
      <c r="F157" s="17" t="s">
        <v>145</v>
      </c>
      <c r="G157" s="17" t="s">
        <v>143</v>
      </c>
      <c r="H157" s="215" t="s">
        <v>33</v>
      </c>
      <c r="I157" s="215" t="s">
        <v>34</v>
      </c>
      <c r="J157" s="215" t="s">
        <v>144</v>
      </c>
      <c r="K157" s="22" t="s">
        <v>1316</v>
      </c>
      <c r="L157" s="17"/>
      <c r="M157" s="3" t="s">
        <v>1102</v>
      </c>
      <c r="N157" s="23" t="s">
        <v>38</v>
      </c>
    </row>
    <row r="158" spans="1:14" ht="57" customHeight="1">
      <c r="A158" s="18"/>
      <c r="B158" s="16"/>
      <c r="C158" s="17">
        <v>143</v>
      </c>
      <c r="D158" s="30">
        <v>1200.72</v>
      </c>
      <c r="E158" s="17" t="s">
        <v>30</v>
      </c>
      <c r="F158" s="17" t="s">
        <v>558</v>
      </c>
      <c r="G158" s="17" t="s">
        <v>470</v>
      </c>
      <c r="H158" s="215" t="s">
        <v>56</v>
      </c>
      <c r="I158" s="215" t="s">
        <v>57</v>
      </c>
      <c r="J158" s="215" t="s">
        <v>471</v>
      </c>
      <c r="K158" s="22" t="s">
        <v>1316</v>
      </c>
      <c r="L158" s="17"/>
      <c r="M158" s="3" t="s">
        <v>1102</v>
      </c>
      <c r="N158" s="23" t="s">
        <v>38</v>
      </c>
    </row>
    <row r="159" spans="1:14" ht="57" customHeight="1">
      <c r="A159" s="18" t="s">
        <v>39</v>
      </c>
      <c r="B159" s="16" t="s">
        <v>48</v>
      </c>
      <c r="C159" s="17">
        <v>144</v>
      </c>
      <c r="D159" s="30">
        <v>1200.72</v>
      </c>
      <c r="E159" s="17" t="s">
        <v>30</v>
      </c>
      <c r="F159" s="17" t="s">
        <v>597</v>
      </c>
      <c r="G159" s="17" t="s">
        <v>977</v>
      </c>
      <c r="H159" s="223" t="s">
        <v>75</v>
      </c>
      <c r="I159" s="215" t="s">
        <v>76</v>
      </c>
      <c r="J159" s="215" t="s">
        <v>978</v>
      </c>
      <c r="K159" s="22" t="s">
        <v>1316</v>
      </c>
      <c r="L159" s="17"/>
      <c r="M159" s="3" t="s">
        <v>1102</v>
      </c>
      <c r="N159" s="23" t="s">
        <v>38</v>
      </c>
    </row>
    <row r="160" spans="1:14" ht="57" customHeight="1">
      <c r="A160" s="18" t="s">
        <v>39</v>
      </c>
      <c r="B160" s="16" t="s">
        <v>48</v>
      </c>
      <c r="C160" s="17">
        <v>145</v>
      </c>
      <c r="D160" s="30">
        <v>1200.72</v>
      </c>
      <c r="E160" s="17" t="s">
        <v>30</v>
      </c>
      <c r="F160" s="17" t="s">
        <v>734</v>
      </c>
      <c r="G160" s="33" t="s">
        <v>994</v>
      </c>
      <c r="H160" s="215" t="s">
        <v>85</v>
      </c>
      <c r="I160" s="215" t="s">
        <v>86</v>
      </c>
      <c r="J160" s="215" t="s">
        <v>995</v>
      </c>
      <c r="K160" s="22" t="s">
        <v>1316</v>
      </c>
      <c r="L160" s="17"/>
      <c r="M160" s="3" t="s">
        <v>1102</v>
      </c>
      <c r="N160" s="23" t="s">
        <v>38</v>
      </c>
    </row>
    <row r="161" spans="1:14" ht="57" customHeight="1">
      <c r="A161" s="18" t="s">
        <v>39</v>
      </c>
      <c r="B161" s="16" t="s">
        <v>48</v>
      </c>
      <c r="C161" s="17">
        <v>146</v>
      </c>
      <c r="D161" s="30">
        <v>1200.72</v>
      </c>
      <c r="E161" s="17" t="s">
        <v>30</v>
      </c>
      <c r="F161" s="17" t="s">
        <v>1144</v>
      </c>
      <c r="G161" s="17" t="s">
        <v>1145</v>
      </c>
      <c r="H161" s="215" t="s">
        <v>80</v>
      </c>
      <c r="I161" s="215" t="s">
        <v>81</v>
      </c>
      <c r="J161" s="215" t="s">
        <v>1146</v>
      </c>
      <c r="K161" s="22" t="s">
        <v>1316</v>
      </c>
      <c r="L161" s="17"/>
      <c r="M161" s="3" t="s">
        <v>1102</v>
      </c>
      <c r="N161" s="23" t="s">
        <v>38</v>
      </c>
    </row>
    <row r="162" spans="1:14" ht="57" customHeight="1">
      <c r="A162" s="18"/>
      <c r="B162" s="16"/>
      <c r="C162" s="17">
        <v>147</v>
      </c>
      <c r="D162" s="30">
        <v>1200.72</v>
      </c>
      <c r="E162" s="17" t="s">
        <v>30</v>
      </c>
      <c r="F162" s="17" t="s">
        <v>1150</v>
      </c>
      <c r="G162" s="17" t="s">
        <v>1151</v>
      </c>
      <c r="H162" s="216" t="s">
        <v>80</v>
      </c>
      <c r="I162" s="216" t="s">
        <v>81</v>
      </c>
      <c r="J162" s="216" t="s">
        <v>1311</v>
      </c>
      <c r="K162" s="22" t="s">
        <v>1316</v>
      </c>
      <c r="L162" s="17"/>
      <c r="M162" s="3" t="s">
        <v>1102</v>
      </c>
      <c r="N162" s="23" t="s">
        <v>38</v>
      </c>
    </row>
    <row r="163" spans="1:14" ht="57" customHeight="1">
      <c r="A163" s="18" t="s">
        <v>39</v>
      </c>
      <c r="B163" s="16" t="s">
        <v>48</v>
      </c>
      <c r="C163" s="17">
        <v>148</v>
      </c>
      <c r="D163" s="30">
        <v>1200.72</v>
      </c>
      <c r="E163" s="17" t="s">
        <v>30</v>
      </c>
      <c r="F163" s="17" t="s">
        <v>1083</v>
      </c>
      <c r="G163" s="17" t="s">
        <v>826</v>
      </c>
      <c r="H163" s="215" t="s">
        <v>85</v>
      </c>
      <c r="I163" s="215" t="s">
        <v>86</v>
      </c>
      <c r="J163" s="215" t="s">
        <v>827</v>
      </c>
      <c r="K163" s="22" t="s">
        <v>1316</v>
      </c>
      <c r="L163" s="17"/>
      <c r="M163" s="3" t="s">
        <v>1102</v>
      </c>
      <c r="N163" s="23" t="s">
        <v>38</v>
      </c>
    </row>
    <row r="164" spans="1:14" ht="57" customHeight="1">
      <c r="A164" s="18"/>
      <c r="B164" s="16"/>
      <c r="C164" s="17">
        <v>149</v>
      </c>
      <c r="D164" s="30">
        <v>1200.72</v>
      </c>
      <c r="E164" s="17" t="s">
        <v>30</v>
      </c>
      <c r="F164" s="17" t="s">
        <v>1075</v>
      </c>
      <c r="G164" s="17" t="s">
        <v>814</v>
      </c>
      <c r="H164" s="215" t="s">
        <v>220</v>
      </c>
      <c r="I164" s="215" t="s">
        <v>221</v>
      </c>
      <c r="J164" s="215" t="s">
        <v>815</v>
      </c>
      <c r="K164" s="22" t="s">
        <v>1316</v>
      </c>
      <c r="L164" s="17"/>
      <c r="M164" s="3" t="s">
        <v>1102</v>
      </c>
      <c r="N164" s="23" t="s">
        <v>38</v>
      </c>
    </row>
    <row r="165" spans="1:14" ht="57" customHeight="1">
      <c r="A165" s="18" t="s">
        <v>39</v>
      </c>
      <c r="B165" s="16" t="s">
        <v>48</v>
      </c>
      <c r="C165" s="17">
        <v>150</v>
      </c>
      <c r="D165" s="30">
        <v>1200.72</v>
      </c>
      <c r="E165" s="17" t="s">
        <v>30</v>
      </c>
      <c r="F165" s="17" t="s">
        <v>1070</v>
      </c>
      <c r="G165" s="17" t="s">
        <v>811</v>
      </c>
      <c r="H165" s="223" t="s">
        <v>80</v>
      </c>
      <c r="I165" s="215" t="s">
        <v>81</v>
      </c>
      <c r="J165" s="215" t="s">
        <v>812</v>
      </c>
      <c r="K165" s="22" t="s">
        <v>1316</v>
      </c>
      <c r="L165" s="17"/>
      <c r="M165" s="3" t="s">
        <v>1102</v>
      </c>
      <c r="N165" s="23" t="s">
        <v>38</v>
      </c>
    </row>
    <row r="166" spans="1:14" ht="57" customHeight="1">
      <c r="A166" s="18"/>
      <c r="B166" s="16"/>
      <c r="C166" s="17">
        <v>151</v>
      </c>
      <c r="D166" s="30">
        <v>1200.72</v>
      </c>
      <c r="E166" s="17" t="s">
        <v>30</v>
      </c>
      <c r="F166" s="17" t="s">
        <v>1023</v>
      </c>
      <c r="G166" s="17" t="s">
        <v>714</v>
      </c>
      <c r="H166" s="223" t="s">
        <v>165</v>
      </c>
      <c r="I166" s="215" t="s">
        <v>166</v>
      </c>
      <c r="J166" s="215" t="s">
        <v>715</v>
      </c>
      <c r="K166" s="22" t="s">
        <v>1316</v>
      </c>
      <c r="L166" s="17"/>
      <c r="M166" s="3" t="s">
        <v>1102</v>
      </c>
      <c r="N166" s="23" t="s">
        <v>38</v>
      </c>
    </row>
    <row r="167" spans="1:14" ht="57" customHeight="1">
      <c r="A167" s="18" t="s">
        <v>39</v>
      </c>
      <c r="B167" s="16" t="s">
        <v>48</v>
      </c>
      <c r="C167" s="17">
        <v>152</v>
      </c>
      <c r="D167" s="30">
        <v>1200.72</v>
      </c>
      <c r="E167" s="17" t="s">
        <v>30</v>
      </c>
      <c r="F167" s="17" t="s">
        <v>810</v>
      </c>
      <c r="G167" s="17" t="s">
        <v>672</v>
      </c>
      <c r="H167" s="215" t="s">
        <v>80</v>
      </c>
      <c r="I167" s="215" t="s">
        <v>81</v>
      </c>
      <c r="J167" s="215" t="s">
        <v>673</v>
      </c>
      <c r="K167" s="22" t="s">
        <v>1316</v>
      </c>
      <c r="L167" s="17"/>
      <c r="M167" s="3" t="s">
        <v>1102</v>
      </c>
      <c r="N167" s="23" t="s">
        <v>38</v>
      </c>
    </row>
    <row r="168" spans="1:14" ht="57" customHeight="1">
      <c r="A168" s="18" t="s">
        <v>39</v>
      </c>
      <c r="B168" s="16" t="s">
        <v>48</v>
      </c>
      <c r="C168" s="17">
        <v>153</v>
      </c>
      <c r="D168" s="30">
        <v>1200.72</v>
      </c>
      <c r="E168" s="17" t="s">
        <v>30</v>
      </c>
      <c r="F168" s="17" t="s">
        <v>1454</v>
      </c>
      <c r="G168" s="17" t="s">
        <v>1455</v>
      </c>
      <c r="H168" s="215" t="s">
        <v>113</v>
      </c>
      <c r="I168" s="215" t="s">
        <v>114</v>
      </c>
      <c r="J168" s="215" t="s">
        <v>1456</v>
      </c>
      <c r="K168" s="22" t="s">
        <v>1316</v>
      </c>
      <c r="L168" s="17"/>
      <c r="M168" s="3" t="s">
        <v>1102</v>
      </c>
      <c r="N168" s="23" t="s">
        <v>38</v>
      </c>
    </row>
    <row r="169" spans="1:14" ht="57" customHeight="1">
      <c r="A169" s="18" t="s">
        <v>39</v>
      </c>
      <c r="B169" s="16" t="s">
        <v>48</v>
      </c>
      <c r="C169" s="17">
        <v>154</v>
      </c>
      <c r="D169" s="30">
        <v>1200.72</v>
      </c>
      <c r="E169" s="17" t="s">
        <v>30</v>
      </c>
      <c r="F169" s="17" t="s">
        <v>1457</v>
      </c>
      <c r="G169" s="17" t="s">
        <v>1458</v>
      </c>
      <c r="H169" s="215" t="s">
        <v>75</v>
      </c>
      <c r="I169" s="215" t="s">
        <v>76</v>
      </c>
      <c r="J169" s="215" t="s">
        <v>1459</v>
      </c>
      <c r="K169" s="22" t="s">
        <v>1316</v>
      </c>
      <c r="L169" s="17"/>
      <c r="M169" s="3" t="s">
        <v>1102</v>
      </c>
      <c r="N169" s="23" t="s">
        <v>38</v>
      </c>
    </row>
    <row r="170" spans="1:14" ht="57" customHeight="1">
      <c r="A170" s="18" t="s">
        <v>39</v>
      </c>
      <c r="B170" s="16" t="s">
        <v>48</v>
      </c>
      <c r="C170" s="17">
        <v>155</v>
      </c>
      <c r="D170" s="30">
        <v>1200.72</v>
      </c>
      <c r="E170" s="17" t="s">
        <v>30</v>
      </c>
      <c r="F170" s="17" t="s">
        <v>1460</v>
      </c>
      <c r="G170" s="17" t="s">
        <v>1461</v>
      </c>
      <c r="H170" s="215" t="s">
        <v>113</v>
      </c>
      <c r="I170" s="215" t="s">
        <v>114</v>
      </c>
      <c r="J170" s="215" t="s">
        <v>1462</v>
      </c>
      <c r="K170" s="22" t="s">
        <v>1316</v>
      </c>
      <c r="L170" s="17"/>
      <c r="M170" s="3" t="s">
        <v>1102</v>
      </c>
      <c r="N170" s="23" t="s">
        <v>38</v>
      </c>
    </row>
    <row r="171" spans="1:14" ht="57" customHeight="1">
      <c r="A171" s="18" t="s">
        <v>39</v>
      </c>
      <c r="B171" s="16" t="s">
        <v>48</v>
      </c>
      <c r="C171" s="17">
        <v>156</v>
      </c>
      <c r="D171" s="30">
        <v>1200.72</v>
      </c>
      <c r="E171" s="17" t="s">
        <v>30</v>
      </c>
      <c r="F171" s="17" t="s">
        <v>1463</v>
      </c>
      <c r="G171" s="17" t="s">
        <v>1464</v>
      </c>
      <c r="H171" s="215" t="s">
        <v>75</v>
      </c>
      <c r="I171" s="215" t="s">
        <v>76</v>
      </c>
      <c r="J171" s="215" t="s">
        <v>1465</v>
      </c>
      <c r="K171" s="22" t="s">
        <v>1316</v>
      </c>
      <c r="L171" s="17"/>
      <c r="M171" s="3" t="s">
        <v>1102</v>
      </c>
      <c r="N171" s="23" t="s">
        <v>38</v>
      </c>
    </row>
    <row r="172" spans="1:14" ht="57" customHeight="1">
      <c r="A172" s="18"/>
      <c r="B172" s="16"/>
      <c r="C172" s="17">
        <v>157</v>
      </c>
      <c r="D172" s="30">
        <v>1200.72</v>
      </c>
      <c r="E172" s="17" t="s">
        <v>30</v>
      </c>
      <c r="F172" s="17" t="s">
        <v>1466</v>
      </c>
      <c r="G172" s="17" t="s">
        <v>1467</v>
      </c>
      <c r="H172" s="215" t="s">
        <v>75</v>
      </c>
      <c r="I172" s="215" t="s">
        <v>76</v>
      </c>
      <c r="J172" s="215" t="s">
        <v>1468</v>
      </c>
      <c r="K172" s="22" t="s">
        <v>1316</v>
      </c>
      <c r="L172" s="17"/>
      <c r="M172" s="3" t="s">
        <v>1102</v>
      </c>
      <c r="N172" s="23" t="s">
        <v>38</v>
      </c>
    </row>
    <row r="173" spans="1:14" ht="57" customHeight="1">
      <c r="A173" s="18" t="s">
        <v>39</v>
      </c>
      <c r="B173" s="16" t="s">
        <v>48</v>
      </c>
      <c r="C173" s="17">
        <v>158</v>
      </c>
      <c r="D173" s="30">
        <v>1200.72</v>
      </c>
      <c r="E173" s="17" t="s">
        <v>30</v>
      </c>
      <c r="F173" s="17" t="s">
        <v>1469</v>
      </c>
      <c r="G173" s="17" t="s">
        <v>1470</v>
      </c>
      <c r="H173" s="215" t="s">
        <v>165</v>
      </c>
      <c r="I173" s="215" t="s">
        <v>166</v>
      </c>
      <c r="J173" s="215" t="s">
        <v>1471</v>
      </c>
      <c r="K173" s="22" t="s">
        <v>1316</v>
      </c>
      <c r="L173" s="17"/>
      <c r="M173" s="3" t="s">
        <v>1102</v>
      </c>
      <c r="N173" s="23" t="s">
        <v>38</v>
      </c>
    </row>
    <row r="174" spans="1:14" ht="57" customHeight="1">
      <c r="A174" s="18" t="s">
        <v>39</v>
      </c>
      <c r="B174" s="16" t="s">
        <v>48</v>
      </c>
      <c r="C174" s="17">
        <v>159</v>
      </c>
      <c r="D174" s="30">
        <v>1200.72</v>
      </c>
      <c r="E174" s="17" t="s">
        <v>30</v>
      </c>
      <c r="F174" s="17" t="s">
        <v>1472</v>
      </c>
      <c r="G174" s="17" t="s">
        <v>1473</v>
      </c>
      <c r="H174" s="215" t="s">
        <v>95</v>
      </c>
      <c r="I174" s="215" t="s">
        <v>96</v>
      </c>
      <c r="J174" s="215" t="s">
        <v>1474</v>
      </c>
      <c r="K174" s="22" t="s">
        <v>1316</v>
      </c>
      <c r="L174" s="17"/>
      <c r="M174" s="3" t="s">
        <v>1102</v>
      </c>
      <c r="N174" s="23" t="s">
        <v>38</v>
      </c>
    </row>
    <row r="175" spans="1:14" ht="57" customHeight="1">
      <c r="A175" s="18" t="s">
        <v>39</v>
      </c>
      <c r="B175" s="16" t="s">
        <v>48</v>
      </c>
      <c r="C175" s="17">
        <v>160</v>
      </c>
      <c r="D175" s="30">
        <v>1200.72</v>
      </c>
      <c r="E175" s="17" t="s">
        <v>30</v>
      </c>
      <c r="F175" s="17" t="s">
        <v>1475</v>
      </c>
      <c r="G175" s="17" t="s">
        <v>1476</v>
      </c>
      <c r="H175" s="215" t="s">
        <v>75</v>
      </c>
      <c r="I175" s="215" t="s">
        <v>76</v>
      </c>
      <c r="J175" s="215" t="s">
        <v>1477</v>
      </c>
      <c r="K175" s="22" t="s">
        <v>1316</v>
      </c>
      <c r="L175" s="17"/>
      <c r="M175" s="3" t="s">
        <v>1102</v>
      </c>
      <c r="N175" s="23" t="s">
        <v>38</v>
      </c>
    </row>
    <row r="176" spans="1:14" ht="57" customHeight="1">
      <c r="A176" s="18"/>
      <c r="B176" s="16"/>
      <c r="C176" s="17">
        <v>161</v>
      </c>
      <c r="D176" s="30">
        <v>1200.72</v>
      </c>
      <c r="E176" s="17" t="s">
        <v>30</v>
      </c>
      <c r="F176" s="17" t="s">
        <v>1478</v>
      </c>
      <c r="G176" s="17" t="s">
        <v>1479</v>
      </c>
      <c r="H176" s="215" t="s">
        <v>56</v>
      </c>
      <c r="I176" s="215" t="s">
        <v>57</v>
      </c>
      <c r="J176" s="215" t="s">
        <v>1480</v>
      </c>
      <c r="K176" s="22" t="s">
        <v>1316</v>
      </c>
      <c r="L176" s="17"/>
      <c r="M176" s="3" t="s">
        <v>1102</v>
      </c>
      <c r="N176" s="23" t="s">
        <v>38</v>
      </c>
    </row>
    <row r="177" spans="1:14" ht="57" customHeight="1">
      <c r="A177" s="18" t="s">
        <v>39</v>
      </c>
      <c r="B177" s="16" t="s">
        <v>48</v>
      </c>
      <c r="C177" s="17">
        <v>162</v>
      </c>
      <c r="D177" s="30">
        <v>1200.72</v>
      </c>
      <c r="E177" s="17" t="s">
        <v>30</v>
      </c>
      <c r="F177" s="17" t="s">
        <v>1481</v>
      </c>
      <c r="G177" s="17" t="s">
        <v>1482</v>
      </c>
      <c r="H177" s="215" t="s">
        <v>56</v>
      </c>
      <c r="I177" s="215" t="s">
        <v>57</v>
      </c>
      <c r="J177" s="215" t="s">
        <v>1483</v>
      </c>
      <c r="K177" s="22" t="s">
        <v>1316</v>
      </c>
      <c r="L177" s="17"/>
      <c r="M177" s="3" t="s">
        <v>1102</v>
      </c>
      <c r="N177" s="23" t="s">
        <v>38</v>
      </c>
    </row>
    <row r="178" spans="1:14" ht="57" customHeight="1">
      <c r="A178" s="18" t="s">
        <v>39</v>
      </c>
      <c r="B178" s="16" t="s">
        <v>48</v>
      </c>
      <c r="C178" s="17">
        <v>163</v>
      </c>
      <c r="D178" s="30">
        <v>1200.72</v>
      </c>
      <c r="E178" s="17" t="s">
        <v>30</v>
      </c>
      <c r="F178" s="17" t="s">
        <v>1484</v>
      </c>
      <c r="G178" s="17" t="s">
        <v>1485</v>
      </c>
      <c r="H178" s="215" t="s">
        <v>940</v>
      </c>
      <c r="I178" s="215" t="s">
        <v>941</v>
      </c>
      <c r="J178" s="215" t="s">
        <v>1486</v>
      </c>
      <c r="K178" s="22" t="s">
        <v>1316</v>
      </c>
      <c r="L178" s="17"/>
      <c r="M178" s="3" t="s">
        <v>1102</v>
      </c>
      <c r="N178" s="23" t="s">
        <v>38</v>
      </c>
    </row>
    <row r="179" spans="1:14" ht="57" customHeight="1">
      <c r="A179" s="18" t="s">
        <v>39</v>
      </c>
      <c r="B179" s="16" t="s">
        <v>48</v>
      </c>
      <c r="C179" s="17">
        <v>164</v>
      </c>
      <c r="D179" s="30">
        <v>1200.72</v>
      </c>
      <c r="E179" s="17" t="s">
        <v>30</v>
      </c>
      <c r="F179" s="17" t="s">
        <v>1487</v>
      </c>
      <c r="G179" s="17" t="s">
        <v>1488</v>
      </c>
      <c r="H179" s="215" t="s">
        <v>56</v>
      </c>
      <c r="I179" s="215" t="s">
        <v>57</v>
      </c>
      <c r="J179" s="215" t="s">
        <v>1489</v>
      </c>
      <c r="K179" s="22" t="s">
        <v>1316</v>
      </c>
      <c r="L179" s="17"/>
      <c r="M179" s="3" t="s">
        <v>1102</v>
      </c>
      <c r="N179" s="23" t="s">
        <v>38</v>
      </c>
    </row>
    <row r="180" spans="1:14" ht="57" customHeight="1">
      <c r="A180" s="18"/>
      <c r="B180" s="16"/>
      <c r="C180" s="17">
        <v>165</v>
      </c>
      <c r="D180" s="30">
        <v>1200.72</v>
      </c>
      <c r="E180" s="17" t="s">
        <v>30</v>
      </c>
      <c r="F180" s="17" t="s">
        <v>1490</v>
      </c>
      <c r="G180" s="17" t="s">
        <v>1491</v>
      </c>
      <c r="H180" s="215" t="s">
        <v>85</v>
      </c>
      <c r="I180" s="215" t="s">
        <v>86</v>
      </c>
      <c r="J180" s="215" t="s">
        <v>1492</v>
      </c>
      <c r="K180" s="22" t="s">
        <v>1316</v>
      </c>
      <c r="L180" s="17"/>
      <c r="M180" s="3" t="s">
        <v>1102</v>
      </c>
      <c r="N180" s="23" t="s">
        <v>38</v>
      </c>
    </row>
    <row r="181" spans="1:14" ht="57" customHeight="1">
      <c r="A181" s="18"/>
      <c r="B181" s="16"/>
      <c r="C181" s="17">
        <v>166</v>
      </c>
      <c r="D181" s="30">
        <v>1200.72</v>
      </c>
      <c r="E181" s="17" t="s">
        <v>30</v>
      </c>
      <c r="F181" s="17" t="s">
        <v>1493</v>
      </c>
      <c r="G181" s="17" t="s">
        <v>1494</v>
      </c>
      <c r="H181" s="215" t="s">
        <v>80</v>
      </c>
      <c r="I181" s="215" t="s">
        <v>81</v>
      </c>
      <c r="J181" s="215" t="s">
        <v>1495</v>
      </c>
      <c r="K181" s="22" t="s">
        <v>1316</v>
      </c>
      <c r="L181" s="17"/>
      <c r="M181" s="3" t="s">
        <v>1102</v>
      </c>
      <c r="N181" s="23" t="s">
        <v>38</v>
      </c>
    </row>
    <row r="182" spans="1:14" ht="57" customHeight="1">
      <c r="A182" s="18" t="s">
        <v>39</v>
      </c>
      <c r="B182" s="16" t="s">
        <v>48</v>
      </c>
      <c r="C182" s="17">
        <v>167</v>
      </c>
      <c r="D182" s="30">
        <v>1200.72</v>
      </c>
      <c r="E182" s="17" t="s">
        <v>30</v>
      </c>
      <c r="F182" s="17" t="s">
        <v>1496</v>
      </c>
      <c r="G182" s="17" t="s">
        <v>1497</v>
      </c>
      <c r="H182" s="215" t="s">
        <v>75</v>
      </c>
      <c r="I182" s="215" t="s">
        <v>76</v>
      </c>
      <c r="J182" s="215" t="s">
        <v>1498</v>
      </c>
      <c r="K182" s="22" t="s">
        <v>1316</v>
      </c>
      <c r="L182" s="17"/>
      <c r="M182" s="3" t="s">
        <v>1102</v>
      </c>
      <c r="N182" s="23" t="s">
        <v>38</v>
      </c>
    </row>
    <row r="183" spans="1:14" ht="57" customHeight="1">
      <c r="A183" s="18" t="s">
        <v>39</v>
      </c>
      <c r="B183" s="16" t="s">
        <v>48</v>
      </c>
      <c r="C183" s="17">
        <v>168</v>
      </c>
      <c r="D183" s="30">
        <v>1200.72</v>
      </c>
      <c r="E183" s="17" t="s">
        <v>30</v>
      </c>
      <c r="F183" s="17" t="s">
        <v>1499</v>
      </c>
      <c r="G183" s="17" t="s">
        <v>1500</v>
      </c>
      <c r="H183" s="215" t="s">
        <v>75</v>
      </c>
      <c r="I183" s="215" t="s">
        <v>76</v>
      </c>
      <c r="J183" s="215" t="s">
        <v>1501</v>
      </c>
      <c r="K183" s="22" t="s">
        <v>1316</v>
      </c>
      <c r="L183" s="17"/>
      <c r="M183" s="3" t="s">
        <v>1102</v>
      </c>
      <c r="N183" s="23" t="s">
        <v>38</v>
      </c>
    </row>
    <row r="184" spans="1:14" ht="57" customHeight="1">
      <c r="A184" s="18"/>
      <c r="B184" s="16"/>
      <c r="C184" s="17">
        <v>169</v>
      </c>
      <c r="D184" s="30">
        <v>1200.72</v>
      </c>
      <c r="E184" s="17" t="s">
        <v>30</v>
      </c>
      <c r="F184" s="17" t="s">
        <v>1502</v>
      </c>
      <c r="G184" s="17" t="s">
        <v>1503</v>
      </c>
      <c r="H184" s="215" t="s">
        <v>75</v>
      </c>
      <c r="I184" s="215" t="s">
        <v>76</v>
      </c>
      <c r="J184" s="215" t="s">
        <v>1504</v>
      </c>
      <c r="K184" s="22" t="s">
        <v>1316</v>
      </c>
      <c r="L184" s="17"/>
      <c r="M184" s="3" t="s">
        <v>1102</v>
      </c>
      <c r="N184" s="23" t="s">
        <v>38</v>
      </c>
    </row>
    <row r="185" spans="1:14" ht="57" customHeight="1">
      <c r="A185" s="18" t="s">
        <v>39</v>
      </c>
      <c r="B185" s="16" t="s">
        <v>48</v>
      </c>
      <c r="C185" s="17">
        <v>170</v>
      </c>
      <c r="D185" s="30">
        <v>1200.72</v>
      </c>
      <c r="E185" s="17" t="s">
        <v>30</v>
      </c>
      <c r="F185" s="17" t="s">
        <v>1505</v>
      </c>
      <c r="G185" s="17" t="s">
        <v>1506</v>
      </c>
      <c r="H185" s="215" t="s">
        <v>80</v>
      </c>
      <c r="I185" s="215" t="s">
        <v>81</v>
      </c>
      <c r="J185" s="215" t="s">
        <v>1507</v>
      </c>
      <c r="K185" s="22" t="s">
        <v>1316</v>
      </c>
      <c r="L185" s="17"/>
      <c r="M185" s="3" t="s">
        <v>1102</v>
      </c>
      <c r="N185" s="23" t="s">
        <v>38</v>
      </c>
    </row>
    <row r="186" spans="1:14" ht="57" customHeight="1">
      <c r="A186" s="18" t="s">
        <v>39</v>
      </c>
      <c r="B186" s="16" t="s">
        <v>48</v>
      </c>
      <c r="C186" s="17">
        <v>171</v>
      </c>
      <c r="D186" s="30">
        <v>1200.72</v>
      </c>
      <c r="E186" s="17" t="s">
        <v>30</v>
      </c>
      <c r="F186" s="17" t="s">
        <v>1508</v>
      </c>
      <c r="G186" s="17" t="s">
        <v>1509</v>
      </c>
      <c r="H186" s="215" t="s">
        <v>33</v>
      </c>
      <c r="I186" s="215" t="s">
        <v>34</v>
      </c>
      <c r="J186" s="215" t="s">
        <v>1510</v>
      </c>
      <c r="K186" s="22" t="s">
        <v>1316</v>
      </c>
      <c r="L186" s="17"/>
      <c r="M186" s="3" t="s">
        <v>1102</v>
      </c>
      <c r="N186" s="23" t="s">
        <v>38</v>
      </c>
    </row>
    <row r="187" spans="1:14" ht="57" customHeight="1">
      <c r="A187" s="18" t="s">
        <v>39</v>
      </c>
      <c r="B187" s="16" t="s">
        <v>48</v>
      </c>
      <c r="C187" s="17">
        <v>172</v>
      </c>
      <c r="D187" s="30">
        <v>1200.72</v>
      </c>
      <c r="E187" s="17" t="s">
        <v>30</v>
      </c>
      <c r="F187" s="17" t="s">
        <v>1511</v>
      </c>
      <c r="G187" s="17" t="s">
        <v>1512</v>
      </c>
      <c r="H187" s="215" t="s">
        <v>61</v>
      </c>
      <c r="I187" s="215" t="s">
        <v>62</v>
      </c>
      <c r="J187" s="215" t="s">
        <v>1513</v>
      </c>
      <c r="K187" s="22" t="s">
        <v>1316</v>
      </c>
      <c r="L187" s="17"/>
      <c r="M187" s="3" t="s">
        <v>1102</v>
      </c>
      <c r="N187" s="23" t="s">
        <v>38</v>
      </c>
    </row>
    <row r="188" spans="1:14" ht="57" customHeight="1">
      <c r="A188" s="18" t="s">
        <v>39</v>
      </c>
      <c r="B188" s="16" t="s">
        <v>48</v>
      </c>
      <c r="C188" s="17">
        <v>173</v>
      </c>
      <c r="D188" s="30">
        <v>1200.72</v>
      </c>
      <c r="E188" s="17" t="s">
        <v>30</v>
      </c>
      <c r="F188" s="17" t="s">
        <v>1514</v>
      </c>
      <c r="G188" s="17" t="s">
        <v>1515</v>
      </c>
      <c r="H188" s="215" t="s">
        <v>95</v>
      </c>
      <c r="I188" s="215" t="s">
        <v>96</v>
      </c>
      <c r="J188" s="215" t="s">
        <v>1516</v>
      </c>
      <c r="K188" s="22" t="s">
        <v>1316</v>
      </c>
      <c r="L188" s="17"/>
      <c r="M188" s="3" t="s">
        <v>1102</v>
      </c>
      <c r="N188" s="23" t="s">
        <v>38</v>
      </c>
    </row>
    <row r="189" spans="1:14" ht="57" customHeight="1">
      <c r="A189" s="18" t="s">
        <v>39</v>
      </c>
      <c r="B189" s="16" t="s">
        <v>48</v>
      </c>
      <c r="C189" s="17">
        <v>174</v>
      </c>
      <c r="D189" s="30">
        <v>1200.72</v>
      </c>
      <c r="E189" s="17" t="s">
        <v>30</v>
      </c>
      <c r="F189" s="17" t="s">
        <v>1517</v>
      </c>
      <c r="G189" s="17" t="s">
        <v>586</v>
      </c>
      <c r="H189" s="215" t="s">
        <v>61</v>
      </c>
      <c r="I189" s="215" t="s">
        <v>62</v>
      </c>
      <c r="J189" s="215" t="s">
        <v>587</v>
      </c>
      <c r="K189" s="22" t="s">
        <v>1316</v>
      </c>
      <c r="L189" s="17"/>
      <c r="M189" s="3" t="s">
        <v>1102</v>
      </c>
      <c r="N189" s="23" t="s">
        <v>38</v>
      </c>
    </row>
    <row r="190" spans="1:14" ht="57" customHeight="1">
      <c r="A190" s="18"/>
      <c r="B190" s="16"/>
      <c r="C190" s="17">
        <v>175</v>
      </c>
      <c r="D190" s="30">
        <v>1200.72</v>
      </c>
      <c r="E190" s="17" t="s">
        <v>30</v>
      </c>
      <c r="F190" s="17" t="s">
        <v>1518</v>
      </c>
      <c r="G190" s="17" t="s">
        <v>1519</v>
      </c>
      <c r="H190" s="215" t="s">
        <v>61</v>
      </c>
      <c r="I190" s="215" t="s">
        <v>62</v>
      </c>
      <c r="J190" s="215" t="s">
        <v>1520</v>
      </c>
      <c r="K190" s="22" t="s">
        <v>1316</v>
      </c>
      <c r="L190" s="17"/>
      <c r="M190" s="3" t="s">
        <v>1102</v>
      </c>
      <c r="N190" s="23" t="s">
        <v>38</v>
      </c>
    </row>
    <row r="191" spans="1:14" ht="57" customHeight="1">
      <c r="A191" s="18"/>
      <c r="B191" s="16"/>
      <c r="C191" s="17">
        <v>176</v>
      </c>
      <c r="D191" s="30">
        <v>1200.72</v>
      </c>
      <c r="E191" s="17" t="s">
        <v>30</v>
      </c>
      <c r="F191" s="17" t="s">
        <v>1521</v>
      </c>
      <c r="G191" s="17" t="s">
        <v>1522</v>
      </c>
      <c r="H191" s="215" t="s">
        <v>61</v>
      </c>
      <c r="I191" s="215" t="s">
        <v>62</v>
      </c>
      <c r="J191" s="215" t="s">
        <v>1523</v>
      </c>
      <c r="K191" s="22" t="s">
        <v>1316</v>
      </c>
      <c r="L191" s="17"/>
      <c r="M191" s="3" t="s">
        <v>1102</v>
      </c>
      <c r="N191" s="23" t="s">
        <v>38</v>
      </c>
    </row>
    <row r="192" spans="1:14" ht="57" customHeight="1">
      <c r="A192" s="18" t="s">
        <v>39</v>
      </c>
      <c r="B192" s="16" t="s">
        <v>48</v>
      </c>
      <c r="C192" s="17">
        <v>177</v>
      </c>
      <c r="D192" s="30">
        <v>1200.72</v>
      </c>
      <c r="E192" s="17" t="s">
        <v>30</v>
      </c>
      <c r="F192" s="17" t="s">
        <v>1524</v>
      </c>
      <c r="G192" s="17" t="s">
        <v>1525</v>
      </c>
      <c r="H192" s="215" t="s">
        <v>605</v>
      </c>
      <c r="I192" s="215" t="s">
        <v>606</v>
      </c>
      <c r="J192" s="215" t="s">
        <v>1526</v>
      </c>
      <c r="K192" s="22" t="s">
        <v>1316</v>
      </c>
      <c r="L192" s="17"/>
      <c r="M192" s="3" t="s">
        <v>1102</v>
      </c>
      <c r="N192" s="23" t="s">
        <v>38</v>
      </c>
    </row>
    <row r="193" spans="1:14" ht="57" customHeight="1">
      <c r="A193" s="18" t="s">
        <v>39</v>
      </c>
      <c r="B193" s="16" t="s">
        <v>48</v>
      </c>
      <c r="C193" s="17">
        <v>178</v>
      </c>
      <c r="D193" s="30">
        <v>1200.72</v>
      </c>
      <c r="E193" s="17" t="s">
        <v>30</v>
      </c>
      <c r="F193" s="17" t="s">
        <v>1527</v>
      </c>
      <c r="G193" s="17" t="s">
        <v>1528</v>
      </c>
      <c r="H193" s="215" t="s">
        <v>85</v>
      </c>
      <c r="I193" s="215" t="s">
        <v>86</v>
      </c>
      <c r="J193" s="215" t="s">
        <v>1529</v>
      </c>
      <c r="K193" s="22" t="s">
        <v>1316</v>
      </c>
      <c r="L193" s="17"/>
      <c r="M193" s="3" t="s">
        <v>1102</v>
      </c>
      <c r="N193" s="23" t="s">
        <v>38</v>
      </c>
    </row>
    <row r="194" spans="1:14" ht="57" customHeight="1">
      <c r="A194" s="18" t="s">
        <v>39</v>
      </c>
      <c r="B194" s="16" t="s">
        <v>48</v>
      </c>
      <c r="C194" s="17">
        <v>179</v>
      </c>
      <c r="D194" s="30">
        <v>1200.72</v>
      </c>
      <c r="E194" s="17" t="s">
        <v>30</v>
      </c>
      <c r="F194" s="17" t="s">
        <v>1530</v>
      </c>
      <c r="G194" s="17" t="s">
        <v>1531</v>
      </c>
      <c r="H194" s="215" t="s">
        <v>80</v>
      </c>
      <c r="I194" s="215" t="s">
        <v>81</v>
      </c>
      <c r="J194" s="215" t="s">
        <v>1532</v>
      </c>
      <c r="K194" s="22" t="s">
        <v>1316</v>
      </c>
      <c r="L194" s="17"/>
      <c r="M194" s="3" t="s">
        <v>1102</v>
      </c>
      <c r="N194" s="23" t="s">
        <v>38</v>
      </c>
    </row>
    <row r="195" spans="1:14" ht="57" customHeight="1">
      <c r="A195" s="18" t="s">
        <v>39</v>
      </c>
      <c r="B195" s="16" t="s">
        <v>48</v>
      </c>
      <c r="C195" s="17">
        <v>180</v>
      </c>
      <c r="D195" s="30">
        <v>1200.72</v>
      </c>
      <c r="E195" s="17" t="s">
        <v>30</v>
      </c>
      <c r="F195" s="17" t="s">
        <v>1533</v>
      </c>
      <c r="G195" s="17" t="s">
        <v>1534</v>
      </c>
      <c r="H195" s="215" t="s">
        <v>113</v>
      </c>
      <c r="I195" s="215" t="s">
        <v>114</v>
      </c>
      <c r="J195" s="215" t="s">
        <v>1535</v>
      </c>
      <c r="K195" s="22" t="s">
        <v>1316</v>
      </c>
      <c r="L195" s="17"/>
      <c r="M195" s="3" t="s">
        <v>1102</v>
      </c>
      <c r="N195" s="23" t="s">
        <v>38</v>
      </c>
    </row>
    <row r="196" spans="1:14" ht="57" customHeight="1">
      <c r="A196" s="18" t="s">
        <v>39</v>
      </c>
      <c r="B196" s="16" t="s">
        <v>48</v>
      </c>
      <c r="C196" s="17">
        <v>181</v>
      </c>
      <c r="D196" s="30">
        <v>1200.72</v>
      </c>
      <c r="E196" s="17" t="s">
        <v>30</v>
      </c>
      <c r="F196" s="17" t="s">
        <v>1536</v>
      </c>
      <c r="G196" s="17" t="s">
        <v>1537</v>
      </c>
      <c r="H196" s="215" t="s">
        <v>56</v>
      </c>
      <c r="I196" s="215" t="s">
        <v>57</v>
      </c>
      <c r="J196" s="215" t="s">
        <v>1538</v>
      </c>
      <c r="K196" s="22" t="s">
        <v>1316</v>
      </c>
      <c r="L196" s="17"/>
      <c r="M196" s="3" t="s">
        <v>1102</v>
      </c>
      <c r="N196" s="23" t="s">
        <v>38</v>
      </c>
    </row>
    <row r="197" spans="1:14" ht="57" customHeight="1">
      <c r="A197" s="18" t="s">
        <v>39</v>
      </c>
      <c r="B197" s="16" t="s">
        <v>48</v>
      </c>
      <c r="C197" s="17">
        <v>182</v>
      </c>
      <c r="D197" s="30">
        <v>1200.72</v>
      </c>
      <c r="E197" s="17" t="s">
        <v>30</v>
      </c>
      <c r="F197" s="17" t="s">
        <v>1539</v>
      </c>
      <c r="G197" s="17" t="s">
        <v>1540</v>
      </c>
      <c r="H197" s="215" t="s">
        <v>605</v>
      </c>
      <c r="I197" s="215" t="s">
        <v>606</v>
      </c>
      <c r="J197" s="215" t="s">
        <v>1541</v>
      </c>
      <c r="K197" s="22" t="s">
        <v>1316</v>
      </c>
      <c r="L197" s="17"/>
      <c r="M197" s="3" t="s">
        <v>1102</v>
      </c>
      <c r="N197" s="23" t="s">
        <v>38</v>
      </c>
    </row>
    <row r="198" spans="1:14" ht="57" customHeight="1">
      <c r="A198" s="18" t="s">
        <v>39</v>
      </c>
      <c r="B198" s="16" t="s">
        <v>48</v>
      </c>
      <c r="C198" s="17">
        <v>183</v>
      </c>
      <c r="D198" s="30">
        <v>1200.72</v>
      </c>
      <c r="E198" s="17" t="s">
        <v>30</v>
      </c>
      <c r="F198" s="17" t="s">
        <v>1542</v>
      </c>
      <c r="G198" s="17" t="s">
        <v>1543</v>
      </c>
      <c r="H198" s="215" t="s">
        <v>95</v>
      </c>
      <c r="I198" s="215" t="s">
        <v>96</v>
      </c>
      <c r="J198" s="215" t="s">
        <v>1544</v>
      </c>
      <c r="K198" s="22" t="s">
        <v>1316</v>
      </c>
      <c r="L198" s="17"/>
      <c r="M198" s="3" t="s">
        <v>1102</v>
      </c>
      <c r="N198" s="23" t="s">
        <v>38</v>
      </c>
    </row>
    <row r="199" spans="1:14" ht="57" customHeight="1">
      <c r="A199" s="18" t="s">
        <v>39</v>
      </c>
      <c r="B199" s="16" t="s">
        <v>48</v>
      </c>
      <c r="C199" s="17">
        <v>184</v>
      </c>
      <c r="D199" s="30">
        <v>1200.72</v>
      </c>
      <c r="E199" s="17" t="s">
        <v>30</v>
      </c>
      <c r="F199" s="17" t="s">
        <v>1545</v>
      </c>
      <c r="G199" s="17" t="s">
        <v>1546</v>
      </c>
      <c r="H199" s="215" t="s">
        <v>33</v>
      </c>
      <c r="I199" s="215" t="s">
        <v>34</v>
      </c>
      <c r="J199" s="215" t="s">
        <v>1547</v>
      </c>
      <c r="K199" s="22" t="s">
        <v>1316</v>
      </c>
      <c r="L199" s="17"/>
      <c r="M199" s="3" t="s">
        <v>1102</v>
      </c>
      <c r="N199" s="23" t="s">
        <v>38</v>
      </c>
    </row>
    <row r="200" spans="1:14" ht="57" customHeight="1">
      <c r="A200" s="18" t="s">
        <v>39</v>
      </c>
      <c r="B200" s="16" t="s">
        <v>48</v>
      </c>
      <c r="C200" s="17">
        <v>185</v>
      </c>
      <c r="D200" s="30">
        <v>1200.72</v>
      </c>
      <c r="E200" s="17" t="s">
        <v>30</v>
      </c>
      <c r="F200" s="17" t="s">
        <v>1548</v>
      </c>
      <c r="G200" s="17" t="s">
        <v>1549</v>
      </c>
      <c r="H200" s="215" t="s">
        <v>33</v>
      </c>
      <c r="I200" s="215" t="s">
        <v>34</v>
      </c>
      <c r="J200" s="215" t="s">
        <v>1550</v>
      </c>
      <c r="K200" s="22" t="s">
        <v>1316</v>
      </c>
      <c r="L200" s="17"/>
      <c r="M200" s="3" t="s">
        <v>1102</v>
      </c>
      <c r="N200" s="23" t="s">
        <v>38</v>
      </c>
    </row>
    <row r="201" spans="1:14">
      <c r="D201" s="25">
        <f>SUM(D16:D200)</f>
        <v>233968.60000000018</v>
      </c>
    </row>
    <row r="202" spans="1:14">
      <c r="D202" s="25"/>
    </row>
    <row r="203" spans="1:14">
      <c r="D203" s="25"/>
    </row>
    <row r="204" spans="1:14">
      <c r="D204" s="25"/>
    </row>
  </sheetData>
  <autoFilter ref="D1:D201" xr:uid="{00000000-0009-0000-0000-00000C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8:G19">
    <cfRule type="duplicateValues" dxfId="15920" priority="804"/>
  </conditionalFormatting>
  <conditionalFormatting sqref="G28:G29">
    <cfRule type="duplicateValues" dxfId="15919" priority="805"/>
  </conditionalFormatting>
  <conditionalFormatting sqref="G39:G40">
    <cfRule type="duplicateValues" dxfId="15918" priority="807"/>
  </conditionalFormatting>
  <conditionalFormatting sqref="G45">
    <cfRule type="duplicateValues" dxfId="15917" priority="800"/>
  </conditionalFormatting>
  <conditionalFormatting sqref="G46">
    <cfRule type="duplicateValues" dxfId="15916" priority="795"/>
  </conditionalFormatting>
  <conditionalFormatting sqref="G47">
    <cfRule type="duplicateValues" dxfId="15915" priority="780"/>
  </conditionalFormatting>
  <conditionalFormatting sqref="G48">
    <cfRule type="duplicateValues" dxfId="15914" priority="770"/>
  </conditionalFormatting>
  <conditionalFormatting sqref="G49">
    <cfRule type="duplicateValues" dxfId="15913" priority="768"/>
  </conditionalFormatting>
  <conditionalFormatting sqref="G50:G51">
    <cfRule type="duplicateValues" dxfId="15912" priority="757"/>
  </conditionalFormatting>
  <conditionalFormatting sqref="G50:G52">
    <cfRule type="duplicateValues" dxfId="15911" priority="755"/>
  </conditionalFormatting>
  <conditionalFormatting sqref="G52">
    <cfRule type="duplicateValues" dxfId="15910" priority="756"/>
  </conditionalFormatting>
  <conditionalFormatting sqref="G53:G54">
    <cfRule type="duplicateValues" dxfId="15909" priority="748"/>
  </conditionalFormatting>
  <conditionalFormatting sqref="G55">
    <cfRule type="duplicateValues" dxfId="15908" priority="739"/>
  </conditionalFormatting>
  <conditionalFormatting sqref="G56:G57">
    <cfRule type="duplicateValues" dxfId="15907" priority="730"/>
  </conditionalFormatting>
  <conditionalFormatting sqref="G58">
    <cfRule type="duplicateValues" dxfId="15906" priority="722"/>
  </conditionalFormatting>
  <conditionalFormatting sqref="G58:G59">
    <cfRule type="duplicateValues" dxfId="15905" priority="714"/>
  </conditionalFormatting>
  <conditionalFormatting sqref="G59">
    <cfRule type="duplicateValues" dxfId="15904" priority="721"/>
  </conditionalFormatting>
  <conditionalFormatting sqref="G60">
    <cfRule type="duplicateValues" dxfId="15903" priority="712"/>
  </conditionalFormatting>
  <conditionalFormatting sqref="G61">
    <cfRule type="duplicateValues" dxfId="15902" priority="702"/>
  </conditionalFormatting>
  <conditionalFormatting sqref="G62:G63">
    <cfRule type="duplicateValues" dxfId="15901" priority="811"/>
  </conditionalFormatting>
  <conditionalFormatting sqref="G62:G64">
    <cfRule type="duplicateValues" dxfId="15900" priority="699"/>
  </conditionalFormatting>
  <conditionalFormatting sqref="G64">
    <cfRule type="duplicateValues" dxfId="15899" priority="696"/>
  </conditionalFormatting>
  <conditionalFormatting sqref="G65">
    <cfRule type="duplicateValues" dxfId="15898" priority="686"/>
  </conditionalFormatting>
  <conditionalFormatting sqref="G66:G67">
    <cfRule type="duplicateValues" dxfId="15897" priority="674"/>
  </conditionalFormatting>
  <conditionalFormatting sqref="G66:G68">
    <cfRule type="duplicateValues" dxfId="15896" priority="672"/>
  </conditionalFormatting>
  <conditionalFormatting sqref="G68">
    <cfRule type="duplicateValues" dxfId="15895" priority="673"/>
  </conditionalFormatting>
  <conditionalFormatting sqref="G69">
    <cfRule type="duplicateValues" dxfId="15894" priority="664"/>
  </conditionalFormatting>
  <conditionalFormatting sqref="G70">
    <cfRule type="duplicateValues" dxfId="15893" priority="648"/>
  </conditionalFormatting>
  <conditionalFormatting sqref="G70:G72">
    <cfRule type="duplicateValues" dxfId="15892" priority="647"/>
  </conditionalFormatting>
  <conditionalFormatting sqref="G71:G72">
    <cfRule type="duplicateValues" dxfId="15891" priority="660"/>
  </conditionalFormatting>
  <conditionalFormatting sqref="G73:G74">
    <cfRule type="duplicateValues" dxfId="15890" priority="644"/>
  </conditionalFormatting>
  <conditionalFormatting sqref="G73:G75">
    <cfRule type="duplicateValues" dxfId="15889" priority="631"/>
  </conditionalFormatting>
  <conditionalFormatting sqref="G75">
    <cfRule type="duplicateValues" dxfId="15888" priority="633"/>
  </conditionalFormatting>
  <conditionalFormatting sqref="G76">
    <cfRule type="duplicateValues" dxfId="15887" priority="617"/>
  </conditionalFormatting>
  <conditionalFormatting sqref="G76:G77">
    <cfRule type="duplicateValues" dxfId="15886" priority="615"/>
  </conditionalFormatting>
  <conditionalFormatting sqref="G77">
    <cfRule type="duplicateValues" dxfId="15885" priority="626"/>
  </conditionalFormatting>
  <conditionalFormatting sqref="G78">
    <cfRule type="duplicateValues" dxfId="15884" priority="612"/>
  </conditionalFormatting>
  <conditionalFormatting sqref="G79">
    <cfRule type="duplicateValues" dxfId="15883" priority="600"/>
  </conditionalFormatting>
  <conditionalFormatting sqref="G80">
    <cfRule type="duplicateValues" dxfId="15882" priority="592"/>
  </conditionalFormatting>
  <conditionalFormatting sqref="G80:G81">
    <cfRule type="duplicateValues" dxfId="15881" priority="584"/>
  </conditionalFormatting>
  <conditionalFormatting sqref="G81">
    <cfRule type="duplicateValues" dxfId="15880" priority="588"/>
  </conditionalFormatting>
  <conditionalFormatting sqref="G82:G84">
    <cfRule type="duplicateValues" dxfId="15879" priority="578"/>
  </conditionalFormatting>
  <conditionalFormatting sqref="G85">
    <cfRule type="duplicateValues" dxfId="15878" priority="576"/>
  </conditionalFormatting>
  <conditionalFormatting sqref="G86">
    <cfRule type="duplicateValues" dxfId="15877" priority="566"/>
  </conditionalFormatting>
  <conditionalFormatting sqref="G87">
    <cfRule type="duplicateValues" dxfId="15876" priority="560"/>
  </conditionalFormatting>
  <conditionalFormatting sqref="G88">
    <cfRule type="duplicateValues" dxfId="15875" priority="550"/>
  </conditionalFormatting>
  <conditionalFormatting sqref="G89">
    <cfRule type="duplicateValues" dxfId="15874" priority="545"/>
  </conditionalFormatting>
  <conditionalFormatting sqref="G90">
    <cfRule type="duplicateValues" dxfId="15873" priority="543"/>
  </conditionalFormatting>
  <conditionalFormatting sqref="G91">
    <cfRule type="duplicateValues" dxfId="15872" priority="531"/>
  </conditionalFormatting>
  <conditionalFormatting sqref="G92">
    <cfRule type="duplicateValues" dxfId="15871" priority="522"/>
  </conditionalFormatting>
  <conditionalFormatting sqref="G93">
    <cfRule type="duplicateValues" dxfId="15870" priority="519"/>
  </conditionalFormatting>
  <conditionalFormatting sqref="G94">
    <cfRule type="duplicateValues" dxfId="15869" priority="510"/>
  </conditionalFormatting>
  <conditionalFormatting sqref="G95">
    <cfRule type="duplicateValues" dxfId="15868" priority="503"/>
  </conditionalFormatting>
  <conditionalFormatting sqref="G95:G96">
    <cfRule type="duplicateValues" dxfId="15867" priority="489"/>
  </conditionalFormatting>
  <conditionalFormatting sqref="G96">
    <cfRule type="duplicateValues" dxfId="15866" priority="495"/>
  </conditionalFormatting>
  <conditionalFormatting sqref="G97:G98">
    <cfRule type="duplicateValues" dxfId="15865" priority="487"/>
  </conditionalFormatting>
  <conditionalFormatting sqref="G99">
    <cfRule type="duplicateValues" dxfId="15864" priority="476"/>
  </conditionalFormatting>
  <conditionalFormatting sqref="G100">
    <cfRule type="duplicateValues" dxfId="15863" priority="474"/>
  </conditionalFormatting>
  <conditionalFormatting sqref="G100:G101">
    <cfRule type="duplicateValues" dxfId="15862" priority="460"/>
  </conditionalFormatting>
  <conditionalFormatting sqref="G101">
    <cfRule type="duplicateValues" dxfId="15861" priority="461"/>
  </conditionalFormatting>
  <conditionalFormatting sqref="G102">
    <cfRule type="duplicateValues" dxfId="15860" priority="458"/>
  </conditionalFormatting>
  <conditionalFormatting sqref="G102:G103">
    <cfRule type="duplicateValues" dxfId="15859" priority="439"/>
  </conditionalFormatting>
  <conditionalFormatting sqref="G103">
    <cfRule type="duplicateValues" dxfId="15858" priority="449"/>
  </conditionalFormatting>
  <conditionalFormatting sqref="G104">
    <cfRule type="duplicateValues" dxfId="15857" priority="434"/>
  </conditionalFormatting>
  <conditionalFormatting sqref="G104:G105">
    <cfRule type="duplicateValues" dxfId="15856" priority="418"/>
  </conditionalFormatting>
  <conditionalFormatting sqref="G105">
    <cfRule type="duplicateValues" dxfId="15855" priority="426"/>
  </conditionalFormatting>
  <conditionalFormatting sqref="G106">
    <cfRule type="duplicateValues" dxfId="15854" priority="416"/>
  </conditionalFormatting>
  <conditionalFormatting sqref="G107">
    <cfRule type="duplicateValues" dxfId="15853" priority="403"/>
  </conditionalFormatting>
  <conditionalFormatting sqref="G108">
    <cfRule type="duplicateValues" dxfId="15852" priority="394"/>
  </conditionalFormatting>
  <conditionalFormatting sqref="G109">
    <cfRule type="duplicateValues" dxfId="15851" priority="388"/>
  </conditionalFormatting>
  <conditionalFormatting sqref="G110">
    <cfRule type="duplicateValues" dxfId="15850" priority="385"/>
  </conditionalFormatting>
  <conditionalFormatting sqref="G111">
    <cfRule type="duplicateValues" dxfId="15849" priority="382"/>
  </conditionalFormatting>
  <conditionalFormatting sqref="G112">
    <cfRule type="duplicateValues" dxfId="15848" priority="378"/>
  </conditionalFormatting>
  <conditionalFormatting sqref="G112:G113">
    <cfRule type="duplicateValues" dxfId="15847" priority="366"/>
  </conditionalFormatting>
  <conditionalFormatting sqref="G113">
    <cfRule type="duplicateValues" dxfId="15846" priority="372"/>
  </conditionalFormatting>
  <conditionalFormatting sqref="G114">
    <cfRule type="duplicateValues" dxfId="15845" priority="363"/>
  </conditionalFormatting>
  <conditionalFormatting sqref="G115:G119">
    <cfRule type="duplicateValues" dxfId="15844" priority="340"/>
  </conditionalFormatting>
  <conditionalFormatting sqref="G116">
    <cfRule type="duplicateValues" dxfId="15843" priority="354"/>
  </conditionalFormatting>
  <conditionalFormatting sqref="G117">
    <cfRule type="duplicateValues" dxfId="15842" priority="345"/>
  </conditionalFormatting>
  <conditionalFormatting sqref="G118">
    <cfRule type="duplicateValues" dxfId="15841" priority="344"/>
  </conditionalFormatting>
  <conditionalFormatting sqref="G119">
    <cfRule type="duplicateValues" dxfId="15840" priority="343"/>
  </conditionalFormatting>
  <conditionalFormatting sqref="G120">
    <cfRule type="duplicateValues" dxfId="15839" priority="333"/>
  </conditionalFormatting>
  <conditionalFormatting sqref="G120:G121">
    <cfRule type="duplicateValues" dxfId="15838" priority="329"/>
  </conditionalFormatting>
  <conditionalFormatting sqref="G121">
    <cfRule type="duplicateValues" dxfId="15837" priority="330"/>
  </conditionalFormatting>
  <conditionalFormatting sqref="G122">
    <cfRule type="duplicateValues" dxfId="15836" priority="323"/>
  </conditionalFormatting>
  <conditionalFormatting sqref="G123">
    <cfRule type="duplicateValues" dxfId="15835" priority="311"/>
  </conditionalFormatting>
  <conditionalFormatting sqref="G124">
    <cfRule type="duplicateValues" dxfId="15834" priority="308"/>
  </conditionalFormatting>
  <conditionalFormatting sqref="G125">
    <cfRule type="duplicateValues" dxfId="15833" priority="302"/>
  </conditionalFormatting>
  <conditionalFormatting sqref="G125:G126">
    <cfRule type="duplicateValues" dxfId="15832" priority="305"/>
  </conditionalFormatting>
  <conditionalFormatting sqref="G126">
    <cfRule type="duplicateValues" dxfId="15831" priority="297"/>
  </conditionalFormatting>
  <conditionalFormatting sqref="G127">
    <cfRule type="duplicateValues" dxfId="15830" priority="285"/>
  </conditionalFormatting>
  <conditionalFormatting sqref="G128">
    <cfRule type="duplicateValues" dxfId="15829" priority="275"/>
  </conditionalFormatting>
  <conditionalFormatting sqref="G129">
    <cfRule type="duplicateValues" dxfId="15828" priority="269"/>
  </conditionalFormatting>
  <conditionalFormatting sqref="G129:G130">
    <cfRule type="duplicateValues" dxfId="15827" priority="261"/>
  </conditionalFormatting>
  <conditionalFormatting sqref="G130">
    <cfRule type="duplicateValues" dxfId="15826" priority="267"/>
  </conditionalFormatting>
  <conditionalFormatting sqref="G131:G132">
    <cfRule type="duplicateValues" dxfId="15825" priority="252"/>
  </conditionalFormatting>
  <conditionalFormatting sqref="G131:G135">
    <cfRule type="duplicateValues" dxfId="15824" priority="234"/>
  </conditionalFormatting>
  <conditionalFormatting sqref="G133:G134">
    <cfRule type="duplicateValues" dxfId="15823" priority="251"/>
  </conditionalFormatting>
  <conditionalFormatting sqref="G135">
    <cfRule type="duplicateValues" dxfId="15822" priority="243"/>
  </conditionalFormatting>
  <conditionalFormatting sqref="G136">
    <cfRule type="duplicateValues" dxfId="15821" priority="230"/>
  </conditionalFormatting>
  <conditionalFormatting sqref="G137">
    <cfRule type="duplicateValues" dxfId="15820" priority="225"/>
  </conditionalFormatting>
  <conditionalFormatting sqref="G138">
    <cfRule type="duplicateValues" dxfId="15819" priority="215"/>
  </conditionalFormatting>
  <conditionalFormatting sqref="G139">
    <cfRule type="duplicateValues" dxfId="15818" priority="207"/>
  </conditionalFormatting>
  <conditionalFormatting sqref="G139:G140">
    <cfRule type="duplicateValues" dxfId="15817" priority="200"/>
  </conditionalFormatting>
  <conditionalFormatting sqref="G140">
    <cfRule type="duplicateValues" dxfId="15816" priority="203"/>
  </conditionalFormatting>
  <conditionalFormatting sqref="G141">
    <cfRule type="duplicateValues" dxfId="15815" priority="198"/>
  </conditionalFormatting>
  <conditionalFormatting sqref="G142">
    <cfRule type="duplicateValues" dxfId="15814" priority="188"/>
  </conditionalFormatting>
  <conditionalFormatting sqref="G143:G144">
    <cfRule type="duplicateValues" dxfId="15813" priority="179"/>
  </conditionalFormatting>
  <conditionalFormatting sqref="G145">
    <cfRule type="duplicateValues" dxfId="15812" priority="167"/>
  </conditionalFormatting>
  <conditionalFormatting sqref="G146">
    <cfRule type="duplicateValues" dxfId="15811" priority="164"/>
  </conditionalFormatting>
  <conditionalFormatting sqref="G147">
    <cfRule type="duplicateValues" dxfId="15810" priority="162"/>
  </conditionalFormatting>
  <conditionalFormatting sqref="G148">
    <cfRule type="duplicateValues" dxfId="15809" priority="159"/>
  </conditionalFormatting>
  <conditionalFormatting sqref="G149">
    <cfRule type="duplicateValues" dxfId="15808" priority="150"/>
  </conditionalFormatting>
  <conditionalFormatting sqref="G150">
    <cfRule type="duplicateValues" dxfId="15807" priority="139"/>
  </conditionalFormatting>
  <conditionalFormatting sqref="G151">
    <cfRule type="duplicateValues" dxfId="15806" priority="129"/>
  </conditionalFormatting>
  <conditionalFormatting sqref="G152">
    <cfRule type="duplicateValues" dxfId="15805" priority="120"/>
  </conditionalFormatting>
  <conditionalFormatting sqref="G153">
    <cfRule type="duplicateValues" dxfId="15804" priority="107"/>
  </conditionalFormatting>
  <conditionalFormatting sqref="G154">
    <cfRule type="duplicateValues" dxfId="15803" priority="94"/>
  </conditionalFormatting>
  <conditionalFormatting sqref="G155">
    <cfRule type="duplicateValues" dxfId="15802" priority="91"/>
  </conditionalFormatting>
  <conditionalFormatting sqref="G156">
    <cfRule type="duplicateValues" dxfId="15801" priority="87"/>
  </conditionalFormatting>
  <conditionalFormatting sqref="G157">
    <cfRule type="duplicateValues" dxfId="15800" priority="79"/>
  </conditionalFormatting>
  <conditionalFormatting sqref="G158">
    <cfRule type="duplicateValues" dxfId="15799" priority="74"/>
  </conditionalFormatting>
  <conditionalFormatting sqref="G159">
    <cfRule type="duplicateValues" dxfId="15798" priority="72"/>
  </conditionalFormatting>
  <conditionalFormatting sqref="G160">
    <cfRule type="duplicateValues" dxfId="15797" priority="61"/>
  </conditionalFormatting>
  <conditionalFormatting sqref="G161:G162">
    <cfRule type="duplicateValues" dxfId="15796" priority="52"/>
  </conditionalFormatting>
  <conditionalFormatting sqref="G163">
    <cfRule type="duplicateValues" dxfId="15795" priority="43"/>
  </conditionalFormatting>
  <conditionalFormatting sqref="G164">
    <cfRule type="duplicateValues" dxfId="15794" priority="37"/>
  </conditionalFormatting>
  <conditionalFormatting sqref="G165">
    <cfRule type="duplicateValues" dxfId="15793" priority="31"/>
  </conditionalFormatting>
  <conditionalFormatting sqref="G166">
    <cfRule type="duplicateValues" dxfId="15792" priority="22"/>
  </conditionalFormatting>
  <conditionalFormatting sqref="G167">
    <cfRule type="duplicateValues" dxfId="15791" priority="20"/>
  </conditionalFormatting>
  <conditionalFormatting sqref="G170">
    <cfRule type="duplicateValues" dxfId="15790" priority="1"/>
  </conditionalFormatting>
  <conditionalFormatting sqref="G176 G170">
    <cfRule type="duplicateValues" dxfId="15789" priority="4"/>
  </conditionalFormatting>
  <conditionalFormatting sqref="G187:G191 G181:G182">
    <cfRule type="duplicateValues" dxfId="15788" priority="6"/>
  </conditionalFormatting>
  <conditionalFormatting sqref="G196">
    <cfRule type="duplicateValues" dxfId="15787" priority="8"/>
  </conditionalFormatting>
  <conditionalFormatting sqref="G200">
    <cfRule type="duplicateValues" dxfId="15786" priority="3"/>
  </conditionalFormatting>
  <conditionalFormatting sqref="H123">
    <cfRule type="duplicateValues" dxfId="15785" priority="314"/>
  </conditionalFormatting>
  <conditionalFormatting sqref="J16:J22">
    <cfRule type="duplicateValues" dxfId="15784" priority="810"/>
  </conditionalFormatting>
  <conditionalFormatting sqref="J32:J38 J23:J30">
    <cfRule type="duplicateValues" dxfId="15783" priority="806"/>
  </conditionalFormatting>
  <conditionalFormatting sqref="J39:J43">
    <cfRule type="duplicateValues" dxfId="15782" priority="808"/>
  </conditionalFormatting>
  <conditionalFormatting sqref="J44">
    <cfRule type="duplicateValues" dxfId="15781" priority="809"/>
  </conditionalFormatting>
  <conditionalFormatting sqref="J46">
    <cfRule type="duplicateValues" dxfId="15780" priority="787"/>
  </conditionalFormatting>
  <conditionalFormatting sqref="J47">
    <cfRule type="duplicateValues" dxfId="15779" priority="778"/>
  </conditionalFormatting>
  <conditionalFormatting sqref="J48">
    <cfRule type="duplicateValues" dxfId="15778" priority="769"/>
  </conditionalFormatting>
  <conditionalFormatting sqref="J49">
    <cfRule type="duplicateValues" dxfId="15777" priority="758"/>
  </conditionalFormatting>
  <conditionalFormatting sqref="J50:J52">
    <cfRule type="duplicateValues" dxfId="15776" priority="754"/>
  </conditionalFormatting>
  <conditionalFormatting sqref="J53">
    <cfRule type="duplicateValues" dxfId="15775" priority="746"/>
  </conditionalFormatting>
  <conditionalFormatting sqref="J53:J54">
    <cfRule type="duplicateValues" dxfId="15774" priority="743"/>
  </conditionalFormatting>
  <conditionalFormatting sqref="J55">
    <cfRule type="duplicateValues" dxfId="15773" priority="738"/>
  </conditionalFormatting>
  <conditionalFormatting sqref="J56:J57">
    <cfRule type="duplicateValues" dxfId="15772" priority="729"/>
  </conditionalFormatting>
  <conditionalFormatting sqref="J58:J59">
    <cfRule type="duplicateValues" dxfId="15771" priority="713"/>
  </conditionalFormatting>
  <conditionalFormatting sqref="J60">
    <cfRule type="duplicateValues" dxfId="15770" priority="704"/>
  </conditionalFormatting>
  <conditionalFormatting sqref="J61">
    <cfRule type="duplicateValues" dxfId="15769" priority="700"/>
  </conditionalFormatting>
  <conditionalFormatting sqref="J62">
    <cfRule type="duplicateValues" dxfId="15768" priority="697"/>
  </conditionalFormatting>
  <conditionalFormatting sqref="J62:J64">
    <cfRule type="duplicateValues" dxfId="15767" priority="818"/>
  </conditionalFormatting>
  <conditionalFormatting sqref="J64">
    <cfRule type="duplicateValues" dxfId="15766" priority="692"/>
  </conditionalFormatting>
  <conditionalFormatting sqref="J65">
    <cfRule type="duplicateValues" dxfId="15765" priority="681"/>
  </conditionalFormatting>
  <conditionalFormatting sqref="J66:J68">
    <cfRule type="duplicateValues" dxfId="15764" priority="671"/>
  </conditionalFormatting>
  <conditionalFormatting sqref="J69">
    <cfRule type="duplicateValues" dxfId="15763" priority="662"/>
  </conditionalFormatting>
  <conditionalFormatting sqref="J70:J72">
    <cfRule type="duplicateValues" dxfId="15762" priority="646"/>
  </conditionalFormatting>
  <conditionalFormatting sqref="J73:J75">
    <cfRule type="duplicateValues" dxfId="15761" priority="630"/>
  </conditionalFormatting>
  <conditionalFormatting sqref="J76:J77">
    <cfRule type="duplicateValues" dxfId="15760" priority="614"/>
  </conditionalFormatting>
  <conditionalFormatting sqref="J78">
    <cfRule type="duplicateValues" dxfId="15759" priority="605"/>
  </conditionalFormatting>
  <conditionalFormatting sqref="J79">
    <cfRule type="duplicateValues" dxfId="15758" priority="596"/>
  </conditionalFormatting>
  <conditionalFormatting sqref="J80:J81">
    <cfRule type="duplicateValues" dxfId="15757" priority="583"/>
  </conditionalFormatting>
  <conditionalFormatting sqref="J82:J84">
    <cfRule type="duplicateValues" dxfId="15756" priority="577"/>
  </conditionalFormatting>
  <conditionalFormatting sqref="J85">
    <cfRule type="duplicateValues" dxfId="15755" priority="569"/>
  </conditionalFormatting>
  <conditionalFormatting sqref="J86">
    <cfRule type="duplicateValues" dxfId="15754" priority="561"/>
  </conditionalFormatting>
  <conditionalFormatting sqref="J87">
    <cfRule type="duplicateValues" dxfId="15753" priority="555"/>
  </conditionalFormatting>
  <conditionalFormatting sqref="J88">
    <cfRule type="duplicateValues" dxfId="15752" priority="549"/>
  </conditionalFormatting>
  <conditionalFormatting sqref="J89">
    <cfRule type="duplicateValues" dxfId="15751" priority="544"/>
  </conditionalFormatting>
  <conditionalFormatting sqref="J90">
    <cfRule type="duplicateValues" dxfId="15750" priority="536"/>
  </conditionalFormatting>
  <conditionalFormatting sqref="J91">
    <cfRule type="duplicateValues" dxfId="15749" priority="530"/>
  </conditionalFormatting>
  <conditionalFormatting sqref="J92">
    <cfRule type="duplicateValues" dxfId="15748" priority="521"/>
  </conditionalFormatting>
  <conditionalFormatting sqref="J93">
    <cfRule type="duplicateValues" dxfId="15747" priority="513"/>
  </conditionalFormatting>
  <conditionalFormatting sqref="J94">
    <cfRule type="duplicateValues" dxfId="15746" priority="504"/>
  </conditionalFormatting>
  <conditionalFormatting sqref="J95:J96">
    <cfRule type="duplicateValues" dxfId="15745" priority="488"/>
  </conditionalFormatting>
  <conditionalFormatting sqref="J97:J98">
    <cfRule type="duplicateValues" dxfId="15744" priority="484"/>
  </conditionalFormatting>
  <conditionalFormatting sqref="J99">
    <cfRule type="duplicateValues" dxfId="15743" priority="475"/>
  </conditionalFormatting>
  <conditionalFormatting sqref="J100:J101">
    <cfRule type="duplicateValues" dxfId="15742" priority="459"/>
  </conditionalFormatting>
  <conditionalFormatting sqref="J102:J103">
    <cfRule type="duplicateValues" dxfId="15741" priority="438"/>
  </conditionalFormatting>
  <conditionalFormatting sqref="J103">
    <cfRule type="duplicateValues" dxfId="15740" priority="442"/>
  </conditionalFormatting>
  <conditionalFormatting sqref="J104:J105">
    <cfRule type="duplicateValues" dxfId="15739" priority="417"/>
  </conditionalFormatting>
  <conditionalFormatting sqref="J105">
    <cfRule type="duplicateValues" dxfId="15738" priority="419"/>
  </conditionalFormatting>
  <conditionalFormatting sqref="J106">
    <cfRule type="duplicateValues" dxfId="15737" priority="408"/>
  </conditionalFormatting>
  <conditionalFormatting sqref="J107">
    <cfRule type="duplicateValues" dxfId="15736" priority="399"/>
  </conditionalFormatting>
  <conditionalFormatting sqref="J108">
    <cfRule type="duplicateValues" dxfId="15735" priority="391"/>
  </conditionalFormatting>
  <conditionalFormatting sqref="J109">
    <cfRule type="duplicateValues" dxfId="15734" priority="390"/>
  </conditionalFormatting>
  <conditionalFormatting sqref="J110">
    <cfRule type="duplicateValues" dxfId="15733" priority="386"/>
  </conditionalFormatting>
  <conditionalFormatting sqref="J111">
    <cfRule type="duplicateValues" dxfId="15732" priority="381"/>
  </conditionalFormatting>
  <conditionalFormatting sqref="J112:J113">
    <cfRule type="duplicateValues" dxfId="15731" priority="365"/>
  </conditionalFormatting>
  <conditionalFormatting sqref="J114">
    <cfRule type="duplicateValues" dxfId="15730" priority="357"/>
  </conditionalFormatting>
  <conditionalFormatting sqref="J115">
    <cfRule type="duplicateValues" dxfId="15729" priority="341"/>
  </conditionalFormatting>
  <conditionalFormatting sqref="J115:J119">
    <cfRule type="duplicateValues" dxfId="15728" priority="339"/>
  </conditionalFormatting>
  <conditionalFormatting sqref="J120:J121">
    <cfRule type="duplicateValues" dxfId="15727" priority="328"/>
  </conditionalFormatting>
  <conditionalFormatting sqref="J122">
    <cfRule type="duplicateValues" dxfId="15726" priority="319"/>
  </conditionalFormatting>
  <conditionalFormatting sqref="J123">
    <cfRule type="duplicateValues" dxfId="15725" priority="313"/>
  </conditionalFormatting>
  <conditionalFormatting sqref="J124">
    <cfRule type="duplicateValues" dxfId="15724" priority="306"/>
  </conditionalFormatting>
  <conditionalFormatting sqref="J125:J126">
    <cfRule type="duplicateValues" dxfId="15723" priority="291"/>
  </conditionalFormatting>
  <conditionalFormatting sqref="J126">
    <cfRule type="duplicateValues" dxfId="15722" priority="293"/>
  </conditionalFormatting>
  <conditionalFormatting sqref="J127">
    <cfRule type="duplicateValues" dxfId="15721" priority="282"/>
  </conditionalFormatting>
  <conditionalFormatting sqref="J128">
    <cfRule type="duplicateValues" dxfId="15720" priority="273"/>
  </conditionalFormatting>
  <conditionalFormatting sqref="J129:J130">
    <cfRule type="duplicateValues" dxfId="15719" priority="260"/>
  </conditionalFormatting>
  <conditionalFormatting sqref="J131:J135">
    <cfRule type="duplicateValues" dxfId="15718" priority="233"/>
  </conditionalFormatting>
  <conditionalFormatting sqref="J135">
    <cfRule type="duplicateValues" dxfId="15717" priority="237"/>
  </conditionalFormatting>
  <conditionalFormatting sqref="J136">
    <cfRule type="duplicateValues" dxfId="15716" priority="228"/>
  </conditionalFormatting>
  <conditionalFormatting sqref="J137">
    <cfRule type="duplicateValues" dxfId="15715" priority="218"/>
  </conditionalFormatting>
  <conditionalFormatting sqref="J138">
    <cfRule type="duplicateValues" dxfId="15714" priority="208"/>
  </conditionalFormatting>
  <conditionalFormatting sqref="J139:J140">
    <cfRule type="duplicateValues" dxfId="15713" priority="199"/>
  </conditionalFormatting>
  <conditionalFormatting sqref="J141">
    <cfRule type="duplicateValues" dxfId="15712" priority="189"/>
  </conditionalFormatting>
  <conditionalFormatting sqref="J142">
    <cfRule type="duplicateValues" dxfId="15711" priority="180"/>
  </conditionalFormatting>
  <conditionalFormatting sqref="J143:J144">
    <cfRule type="duplicateValues" dxfId="15710" priority="171"/>
  </conditionalFormatting>
  <conditionalFormatting sqref="J145">
    <cfRule type="duplicateValues" dxfId="15709" priority="166"/>
  </conditionalFormatting>
  <conditionalFormatting sqref="J146">
    <cfRule type="duplicateValues" dxfId="15708" priority="163"/>
  </conditionalFormatting>
  <conditionalFormatting sqref="J147">
    <cfRule type="duplicateValues" dxfId="15707" priority="160"/>
  </conditionalFormatting>
  <conditionalFormatting sqref="J148">
    <cfRule type="duplicateValues" dxfId="15706" priority="151"/>
  </conditionalFormatting>
  <conditionalFormatting sqref="J149">
    <cfRule type="duplicateValues" dxfId="15705" priority="142"/>
  </conditionalFormatting>
  <conditionalFormatting sqref="J150">
    <cfRule type="duplicateValues" dxfId="15704" priority="133"/>
  </conditionalFormatting>
  <conditionalFormatting sqref="J151">
    <cfRule type="duplicateValues" dxfId="15703" priority="124"/>
  </conditionalFormatting>
  <conditionalFormatting sqref="J152">
    <cfRule type="duplicateValues" dxfId="15702" priority="123"/>
  </conditionalFormatting>
  <conditionalFormatting sqref="J152:J154">
    <cfRule type="duplicateValues" dxfId="15701" priority="93"/>
  </conditionalFormatting>
  <conditionalFormatting sqref="J153">
    <cfRule type="duplicateValues" dxfId="15700" priority="113"/>
  </conditionalFormatting>
  <conditionalFormatting sqref="J154">
    <cfRule type="duplicateValues" dxfId="15699" priority="103"/>
  </conditionalFormatting>
  <conditionalFormatting sqref="J155">
    <cfRule type="duplicateValues" dxfId="15698" priority="90"/>
  </conditionalFormatting>
  <conditionalFormatting sqref="J156">
    <cfRule type="duplicateValues" dxfId="15697" priority="81"/>
  </conditionalFormatting>
  <conditionalFormatting sqref="J157">
    <cfRule type="duplicateValues" dxfId="15696" priority="78"/>
  </conditionalFormatting>
  <conditionalFormatting sqref="J158">
    <cfRule type="duplicateValues" dxfId="15695" priority="73"/>
  </conditionalFormatting>
  <conditionalFormatting sqref="J159">
    <cfRule type="duplicateValues" dxfId="15694" priority="68"/>
  </conditionalFormatting>
  <conditionalFormatting sqref="J160">
    <cfRule type="duplicateValues" dxfId="15693" priority="53"/>
  </conditionalFormatting>
  <conditionalFormatting sqref="J161:J162">
    <cfRule type="duplicateValues" dxfId="15692" priority="51"/>
  </conditionalFormatting>
  <conditionalFormatting sqref="J163">
    <cfRule type="duplicateValues" dxfId="15691" priority="42"/>
  </conditionalFormatting>
  <conditionalFormatting sqref="J164">
    <cfRule type="duplicateValues" dxfId="15690" priority="33"/>
  </conditionalFormatting>
  <conditionalFormatting sqref="J165">
    <cfRule type="duplicateValues" dxfId="15689" priority="30"/>
  </conditionalFormatting>
  <conditionalFormatting sqref="J166">
    <cfRule type="duplicateValues" dxfId="15688" priority="21"/>
  </conditionalFormatting>
  <conditionalFormatting sqref="J167">
    <cfRule type="duplicateValues" dxfId="15687" priority="11"/>
  </conditionalFormatting>
  <conditionalFormatting sqref="J168:J177">
    <cfRule type="duplicateValues" dxfId="15686" priority="5"/>
  </conditionalFormatting>
  <conditionalFormatting sqref="J178:J195">
    <cfRule type="duplicateValues" dxfId="15685" priority="7"/>
  </conditionalFormatting>
  <conditionalFormatting sqref="J196:J198">
    <cfRule type="duplicateValues" dxfId="15684" priority="9"/>
  </conditionalFormatting>
  <conditionalFormatting sqref="J199:J200">
    <cfRule type="duplicateValues" dxfId="15683" priority="10"/>
  </conditionalFormatting>
  <pageMargins left="0.7" right="0.7" top="0.75" bottom="0.75" header="0.3" footer="0.3"/>
  <pageSetup scale="30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>
    <tabColor theme="0"/>
    <pageSetUpPr fitToPage="1"/>
  </sheetPr>
  <dimension ref="A1:N24"/>
  <sheetViews>
    <sheetView zoomScale="62" zoomScaleNormal="62" workbookViewId="0">
      <selection activeCell="K20" sqref="K20"/>
    </sheetView>
  </sheetViews>
  <sheetFormatPr defaultColWidth="9.140625" defaultRowHeight="14.25"/>
  <cols>
    <col min="1" max="2" width="3.5703125" style="3" customWidth="1"/>
    <col min="3" max="3" width="22.140625" style="3" customWidth="1"/>
    <col min="4" max="4" width="14.28515625" style="4" customWidth="1"/>
    <col min="5" max="5" width="30.42578125" style="3" customWidth="1"/>
    <col min="6" max="6" width="16.5703125" style="3" customWidth="1"/>
    <col min="7" max="7" width="48.5703125" style="3" customWidth="1"/>
    <col min="8" max="9" width="16.5703125" style="3" customWidth="1"/>
    <col min="10" max="10" width="29.42578125" style="3" customWidth="1"/>
    <col min="11" max="11" width="61" style="3" customWidth="1"/>
    <col min="12" max="12" width="25.855468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1350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 ht="15">
      <c r="A3" s="5"/>
      <c r="B3" s="612" t="s">
        <v>1</v>
      </c>
      <c r="C3" s="613"/>
      <c r="D3" s="7"/>
      <c r="E3" s="590" t="s">
        <v>2</v>
      </c>
      <c r="F3" s="591"/>
      <c r="G3" s="5"/>
      <c r="H3" s="5"/>
      <c r="I3" s="5"/>
      <c r="J3" s="5"/>
      <c r="K3" s="5"/>
      <c r="L3" s="5"/>
      <c r="M3" s="5"/>
      <c r="N3" s="5"/>
    </row>
    <row r="4" spans="1:14" ht="15">
      <c r="A4" s="5"/>
      <c r="B4" s="612" t="s">
        <v>3</v>
      </c>
      <c r="C4" s="613"/>
      <c r="D4" s="7"/>
      <c r="E4" s="632" t="s">
        <v>1552</v>
      </c>
      <c r="F4" s="633"/>
      <c r="G4" s="5"/>
      <c r="H4" s="5"/>
      <c r="I4" s="5"/>
      <c r="J4" s="5"/>
      <c r="K4" s="5"/>
      <c r="L4" s="5"/>
      <c r="M4" s="5"/>
      <c r="N4" s="5"/>
    </row>
    <row r="5" spans="1:14" ht="15">
      <c r="A5" s="5"/>
      <c r="B5" s="612" t="s">
        <v>5</v>
      </c>
      <c r="C5" s="613"/>
      <c r="D5" s="7"/>
      <c r="E5" s="630">
        <v>45947</v>
      </c>
      <c r="F5" s="631"/>
      <c r="G5" s="5"/>
      <c r="H5" s="5"/>
      <c r="I5" s="5"/>
      <c r="J5" s="5"/>
      <c r="K5" s="5"/>
      <c r="L5" s="5"/>
      <c r="M5" s="5"/>
      <c r="N5" s="5"/>
    </row>
    <row r="6" spans="1:14" ht="15">
      <c r="A6" s="5"/>
      <c r="B6" s="612" t="s">
        <v>6</v>
      </c>
      <c r="C6" s="613"/>
      <c r="D6" s="7"/>
      <c r="E6" s="590" t="s">
        <v>7</v>
      </c>
      <c r="F6" s="591"/>
      <c r="G6" s="5"/>
      <c r="H6" s="5"/>
      <c r="I6" s="5"/>
      <c r="J6" s="5"/>
      <c r="K6" s="5"/>
      <c r="L6" s="5"/>
      <c r="M6" s="5"/>
      <c r="N6" s="5"/>
    </row>
    <row r="7" spans="1:14" ht="15">
      <c r="A7" s="5"/>
      <c r="B7" s="612" t="s">
        <v>8</v>
      </c>
      <c r="C7" s="613"/>
      <c r="D7" s="7"/>
      <c r="E7" s="590" t="s">
        <v>9</v>
      </c>
      <c r="F7" s="591"/>
      <c r="G7" s="5"/>
      <c r="H7" s="5"/>
      <c r="I7" s="5"/>
      <c r="J7" s="5"/>
      <c r="K7" s="5"/>
      <c r="L7" s="5"/>
      <c r="M7" s="5"/>
      <c r="N7" s="5"/>
    </row>
    <row r="8" spans="1:14" ht="15">
      <c r="A8" s="5"/>
      <c r="B8" s="612" t="s">
        <v>10</v>
      </c>
      <c r="C8" s="613"/>
      <c r="D8" s="7"/>
      <c r="E8" s="590" t="s">
        <v>11</v>
      </c>
      <c r="F8" s="591"/>
      <c r="G8" s="5"/>
      <c r="H8" s="5"/>
      <c r="I8" s="5"/>
      <c r="J8" s="5"/>
      <c r="K8" s="5"/>
      <c r="L8" s="5"/>
      <c r="M8" s="5"/>
      <c r="N8" s="5"/>
    </row>
    <row r="9" spans="1:14" ht="15">
      <c r="A9" s="5"/>
      <c r="B9" s="612" t="s">
        <v>12</v>
      </c>
      <c r="C9" s="613"/>
      <c r="D9" s="7"/>
      <c r="E9" s="628">
        <v>6003.6</v>
      </c>
      <c r="F9" s="629"/>
      <c r="G9" s="5"/>
      <c r="H9" s="5"/>
      <c r="I9" s="5"/>
      <c r="J9" s="5"/>
      <c r="K9" s="5"/>
      <c r="L9" s="5"/>
      <c r="M9" s="5"/>
      <c r="N9" s="5"/>
    </row>
    <row r="10" spans="1:14" ht="15">
      <c r="A10" s="5"/>
      <c r="B10" s="612" t="s">
        <v>13</v>
      </c>
      <c r="C10" s="613"/>
      <c r="D10" s="7"/>
      <c r="E10" s="590" t="s">
        <v>14</v>
      </c>
      <c r="F10" s="591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09" t="s">
        <v>1315</v>
      </c>
      <c r="F11" s="591"/>
      <c r="G11" s="5"/>
      <c r="H11" s="5"/>
      <c r="I11" s="5"/>
      <c r="J11" s="5"/>
      <c r="K11" s="5"/>
      <c r="L11" s="5"/>
      <c r="M11" s="5"/>
      <c r="N11" s="5"/>
    </row>
    <row r="12" spans="1:14" ht="15">
      <c r="A12" s="5"/>
      <c r="B12" s="614" t="s">
        <v>17</v>
      </c>
      <c r="C12" s="615"/>
      <c r="D12" s="8"/>
      <c r="E12" s="594" t="s">
        <v>14</v>
      </c>
      <c r="F12" s="595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57" customHeight="1">
      <c r="A16" s="15"/>
      <c r="B16" s="16"/>
      <c r="C16" s="17">
        <v>1</v>
      </c>
      <c r="D16" s="35">
        <v>1200.72</v>
      </c>
      <c r="E16" s="22" t="s">
        <v>30</v>
      </c>
      <c r="F16" s="22" t="s">
        <v>1553</v>
      </c>
      <c r="G16" s="22" t="s">
        <v>1554</v>
      </c>
      <c r="H16" s="224" t="s">
        <v>33</v>
      </c>
      <c r="I16" s="224" t="s">
        <v>34</v>
      </c>
      <c r="J16" s="224" t="s">
        <v>1555</v>
      </c>
      <c r="K16" s="22" t="s">
        <v>1316</v>
      </c>
      <c r="L16" s="17"/>
      <c r="M16" s="3" t="s">
        <v>1102</v>
      </c>
      <c r="N16" s="23" t="s">
        <v>38</v>
      </c>
    </row>
    <row r="17" spans="1:14" ht="57" customHeight="1">
      <c r="A17" s="18" t="s">
        <v>39</v>
      </c>
      <c r="B17" s="16"/>
      <c r="C17" s="17">
        <v>2</v>
      </c>
      <c r="D17" s="35">
        <v>1200.72</v>
      </c>
      <c r="E17" s="22" t="s">
        <v>30</v>
      </c>
      <c r="F17" s="22" t="s">
        <v>1556</v>
      </c>
      <c r="G17" s="17" t="s">
        <v>1557</v>
      </c>
      <c r="H17" s="215" t="s">
        <v>75</v>
      </c>
      <c r="I17" s="215" t="s">
        <v>76</v>
      </c>
      <c r="J17" s="215" t="s">
        <v>1558</v>
      </c>
      <c r="K17" s="22" t="s">
        <v>1316</v>
      </c>
      <c r="L17" s="17"/>
      <c r="M17" s="3" t="s">
        <v>1102</v>
      </c>
      <c r="N17" s="23" t="s">
        <v>38</v>
      </c>
    </row>
    <row r="18" spans="1:14" ht="57" customHeight="1">
      <c r="A18" s="18"/>
      <c r="B18" s="16"/>
      <c r="C18" s="17">
        <v>3</v>
      </c>
      <c r="D18" s="35">
        <v>1200.72</v>
      </c>
      <c r="E18" s="22" t="s">
        <v>30</v>
      </c>
      <c r="F18" s="22" t="s">
        <v>1559</v>
      </c>
      <c r="G18" s="17" t="s">
        <v>1560</v>
      </c>
      <c r="H18" s="215" t="s">
        <v>61</v>
      </c>
      <c r="I18" s="215" t="s">
        <v>62</v>
      </c>
      <c r="J18" s="215" t="s">
        <v>1561</v>
      </c>
      <c r="K18" s="22" t="s">
        <v>1316</v>
      </c>
      <c r="L18" s="17"/>
      <c r="M18" s="3" t="s">
        <v>1102</v>
      </c>
      <c r="N18" s="23" t="s">
        <v>38</v>
      </c>
    </row>
    <row r="19" spans="1:14" ht="57" customHeight="1">
      <c r="A19" s="18" t="s">
        <v>39</v>
      </c>
      <c r="B19" s="16" t="s">
        <v>48</v>
      </c>
      <c r="C19" s="17">
        <v>4</v>
      </c>
      <c r="D19" s="35">
        <v>1200.72</v>
      </c>
      <c r="E19" s="22" t="s">
        <v>30</v>
      </c>
      <c r="F19" s="22" t="s">
        <v>1562</v>
      </c>
      <c r="G19" s="17" t="s">
        <v>1563</v>
      </c>
      <c r="H19" s="215" t="s">
        <v>95</v>
      </c>
      <c r="I19" s="215" t="s">
        <v>96</v>
      </c>
      <c r="J19" s="215" t="s">
        <v>1564</v>
      </c>
      <c r="K19" s="22" t="s">
        <v>1316</v>
      </c>
      <c r="L19" s="17"/>
      <c r="M19" s="3" t="s">
        <v>1102</v>
      </c>
      <c r="N19" s="23" t="s">
        <v>38</v>
      </c>
    </row>
    <row r="20" spans="1:14" ht="57" customHeight="1">
      <c r="A20" s="18" t="s">
        <v>39</v>
      </c>
      <c r="B20" s="16" t="s">
        <v>48</v>
      </c>
      <c r="C20" s="17">
        <v>5</v>
      </c>
      <c r="D20" s="35">
        <v>1200.72</v>
      </c>
      <c r="E20" s="22" t="s">
        <v>30</v>
      </c>
      <c r="F20" s="22" t="s">
        <v>1565</v>
      </c>
      <c r="G20" s="24" t="s">
        <v>1566</v>
      </c>
      <c r="H20" s="216" t="s">
        <v>80</v>
      </c>
      <c r="I20" s="216" t="s">
        <v>81</v>
      </c>
      <c r="J20" s="216" t="s">
        <v>1567</v>
      </c>
      <c r="K20" s="22" t="s">
        <v>1316</v>
      </c>
      <c r="L20" s="17"/>
      <c r="M20" s="3" t="s">
        <v>1102</v>
      </c>
      <c r="N20" s="23" t="s">
        <v>38</v>
      </c>
    </row>
    <row r="21" spans="1:14">
      <c r="D21" s="25">
        <f>SUM(D16:D20)</f>
        <v>6003.6</v>
      </c>
    </row>
    <row r="22" spans="1:14">
      <c r="D22" s="25"/>
    </row>
    <row r="23" spans="1:14">
      <c r="D23" s="25"/>
    </row>
    <row r="24" spans="1:14">
      <c r="D24" s="25"/>
    </row>
  </sheetData>
  <autoFilter ref="D1:D21" xr:uid="{00000000-0009-0000-0000-00000D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7">
    <cfRule type="duplicateValues" dxfId="15682" priority="9"/>
  </conditionalFormatting>
  <conditionalFormatting sqref="G18">
    <cfRule type="duplicateValues" dxfId="15681" priority="5"/>
  </conditionalFormatting>
  <conditionalFormatting sqref="G19">
    <cfRule type="duplicateValues" dxfId="15680" priority="2"/>
  </conditionalFormatting>
  <conditionalFormatting sqref="G20">
    <cfRule type="duplicateValues" dxfId="15679" priority="1"/>
  </conditionalFormatting>
  <conditionalFormatting sqref="J17">
    <cfRule type="duplicateValues" dxfId="15678" priority="8"/>
  </conditionalFormatting>
  <conditionalFormatting sqref="J18">
    <cfRule type="duplicateValues" dxfId="15677" priority="7"/>
  </conditionalFormatting>
  <conditionalFormatting sqref="J19">
    <cfRule type="duplicateValues" dxfId="15676" priority="4"/>
  </conditionalFormatting>
  <pageMargins left="0.7" right="0.7" top="0.75" bottom="0.75" header="0.3" footer="0.3"/>
  <pageSetup scale="30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>
    <tabColor theme="0"/>
    <pageSetUpPr fitToPage="1"/>
  </sheetPr>
  <dimension ref="A1:N29"/>
  <sheetViews>
    <sheetView zoomScale="62" zoomScaleNormal="62" workbookViewId="0">
      <selection activeCell="G46" sqref="G46"/>
    </sheetView>
  </sheetViews>
  <sheetFormatPr defaultColWidth="9.140625" defaultRowHeight="14.25"/>
  <cols>
    <col min="1" max="2" width="3.5703125" style="3" customWidth="1"/>
    <col min="3" max="3" width="22.140625" style="3" customWidth="1"/>
    <col min="4" max="4" width="14.28515625" style="4" customWidth="1"/>
    <col min="5" max="5" width="30.42578125" style="3" customWidth="1"/>
    <col min="6" max="6" width="16.5703125" style="3" customWidth="1"/>
    <col min="7" max="7" width="48.5703125" style="3" customWidth="1"/>
    <col min="8" max="9" width="16.5703125" style="3" customWidth="1"/>
    <col min="10" max="10" width="29.42578125" style="3" customWidth="1"/>
    <col min="11" max="11" width="61" style="3" customWidth="1"/>
    <col min="12" max="12" width="25.85546875" style="3" customWidth="1"/>
    <col min="13" max="13" width="103.42578125" style="3" customWidth="1"/>
    <col min="14" max="14" width="3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1350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 ht="15">
      <c r="A3" s="5"/>
      <c r="B3" s="612" t="s">
        <v>1</v>
      </c>
      <c r="C3" s="613"/>
      <c r="D3" s="7"/>
      <c r="E3" s="590" t="s">
        <v>2</v>
      </c>
      <c r="F3" s="591"/>
      <c r="G3" s="5"/>
      <c r="H3" s="5"/>
      <c r="I3" s="5"/>
      <c r="J3" s="5"/>
      <c r="K3" s="5"/>
      <c r="L3" s="5"/>
      <c r="M3" s="5"/>
      <c r="N3" s="5"/>
    </row>
    <row r="4" spans="1:14" ht="15">
      <c r="A4" s="5"/>
      <c r="B4" s="612" t="s">
        <v>3</v>
      </c>
      <c r="C4" s="613"/>
      <c r="D4" s="7"/>
      <c r="E4" s="590" t="s">
        <v>1551</v>
      </c>
      <c r="F4" s="591"/>
      <c r="G4" s="5"/>
      <c r="H4" s="5"/>
      <c r="I4" s="5"/>
      <c r="J4" s="5"/>
      <c r="K4" s="5"/>
      <c r="L4" s="5"/>
      <c r="M4" s="5"/>
      <c r="N4" s="5"/>
    </row>
    <row r="5" spans="1:14" ht="15">
      <c r="A5" s="5"/>
      <c r="B5" s="612" t="s">
        <v>5</v>
      </c>
      <c r="C5" s="613"/>
      <c r="D5" s="7"/>
      <c r="E5" s="598">
        <v>45916</v>
      </c>
      <c r="F5" s="597"/>
      <c r="G5" s="5"/>
      <c r="H5" s="5"/>
      <c r="I5" s="5"/>
      <c r="J5" s="5"/>
      <c r="K5" s="5"/>
      <c r="L5" s="5"/>
      <c r="M5" s="5"/>
      <c r="N5" s="5"/>
    </row>
    <row r="6" spans="1:14" ht="15">
      <c r="A6" s="5"/>
      <c r="B6" s="612" t="s">
        <v>6</v>
      </c>
      <c r="C6" s="613"/>
      <c r="D6" s="7"/>
      <c r="E6" s="590" t="s">
        <v>7</v>
      </c>
      <c r="F6" s="591"/>
      <c r="G6" s="5"/>
      <c r="H6" s="5"/>
      <c r="I6" s="5"/>
      <c r="J6" s="5"/>
      <c r="K6" s="5"/>
      <c r="L6" s="5"/>
      <c r="M6" s="5"/>
      <c r="N6" s="5"/>
    </row>
    <row r="7" spans="1:14" ht="15">
      <c r="A7" s="5"/>
      <c r="B7" s="612" t="s">
        <v>8</v>
      </c>
      <c r="C7" s="613"/>
      <c r="D7" s="7"/>
      <c r="E7" s="590" t="s">
        <v>9</v>
      </c>
      <c r="F7" s="591"/>
      <c r="G7" s="5"/>
      <c r="H7" s="5"/>
      <c r="I7" s="5"/>
      <c r="J7" s="5"/>
      <c r="K7" s="5"/>
      <c r="L7" s="5"/>
      <c r="M7" s="5"/>
      <c r="N7" s="5"/>
    </row>
    <row r="8" spans="1:14" ht="15">
      <c r="A8" s="5"/>
      <c r="B8" s="612" t="s">
        <v>10</v>
      </c>
      <c r="C8" s="613"/>
      <c r="D8" s="7"/>
      <c r="E8" s="590" t="s">
        <v>11</v>
      </c>
      <c r="F8" s="591"/>
      <c r="G8" s="5"/>
      <c r="H8" s="5"/>
      <c r="I8" s="5"/>
      <c r="J8" s="5"/>
      <c r="K8" s="5"/>
      <c r="L8" s="5"/>
      <c r="M8" s="5"/>
      <c r="N8" s="5"/>
    </row>
    <row r="9" spans="1:14" ht="15">
      <c r="A9" s="5"/>
      <c r="B9" s="612" t="s">
        <v>12</v>
      </c>
      <c r="C9" s="613"/>
      <c r="D9" s="7"/>
      <c r="E9" s="628">
        <v>1200.72</v>
      </c>
      <c r="F9" s="629"/>
      <c r="G9" s="5"/>
      <c r="H9" s="5"/>
      <c r="I9" s="5"/>
      <c r="J9" s="5"/>
      <c r="K9" s="5"/>
      <c r="L9" s="5"/>
      <c r="M9" s="5"/>
      <c r="N9" s="5"/>
    </row>
    <row r="10" spans="1:14" ht="15">
      <c r="A10" s="5"/>
      <c r="B10" s="612" t="s">
        <v>13</v>
      </c>
      <c r="C10" s="613"/>
      <c r="D10" s="7"/>
      <c r="E10" s="590" t="s">
        <v>14</v>
      </c>
      <c r="F10" s="591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09" t="s">
        <v>1315</v>
      </c>
      <c r="F11" s="591"/>
      <c r="G11" s="5"/>
      <c r="H11" s="5"/>
      <c r="I11" s="5"/>
      <c r="J11" s="5"/>
      <c r="K11" s="5"/>
      <c r="L11" s="5"/>
      <c r="M11" s="5"/>
      <c r="N11" s="5"/>
    </row>
    <row r="12" spans="1:14" ht="15">
      <c r="A12" s="5"/>
      <c r="B12" s="614" t="s">
        <v>17</v>
      </c>
      <c r="C12" s="615"/>
      <c r="D12" s="8"/>
      <c r="E12" s="594" t="s">
        <v>14</v>
      </c>
      <c r="F12" s="595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57" customHeight="1">
      <c r="A16" s="15"/>
      <c r="B16" s="16"/>
      <c r="C16" s="17">
        <v>1</v>
      </c>
      <c r="D16" s="30">
        <v>1200.72</v>
      </c>
      <c r="E16" s="27" t="s">
        <v>30</v>
      </c>
      <c r="F16" s="27" t="s">
        <v>1352</v>
      </c>
      <c r="G16" s="27" t="s">
        <v>1353</v>
      </c>
      <c r="H16" s="213" t="s">
        <v>85</v>
      </c>
      <c r="I16" s="213" t="s">
        <v>86</v>
      </c>
      <c r="J16" s="213" t="s">
        <v>1354</v>
      </c>
      <c r="K16" s="22" t="s">
        <v>1316</v>
      </c>
      <c r="L16" s="17"/>
      <c r="M16" s="3" t="s">
        <v>1102</v>
      </c>
      <c r="N16" s="23" t="s">
        <v>38</v>
      </c>
    </row>
    <row r="17" spans="4:7">
      <c r="D17" s="25">
        <f>SUM(D16:D16)</f>
        <v>1200.72</v>
      </c>
    </row>
    <row r="18" spans="4:7">
      <c r="D18" s="25"/>
    </row>
    <row r="19" spans="4:7">
      <c r="D19" s="25"/>
    </row>
    <row r="20" spans="4:7">
      <c r="D20" s="25"/>
    </row>
    <row r="29" spans="4:7">
      <c r="G29" s="37"/>
    </row>
  </sheetData>
  <autoFilter ref="D1:D17" xr:uid="{00000000-0009-0000-0000-00000E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J16">
    <cfRule type="duplicateValues" dxfId="15675" priority="1382"/>
  </conditionalFormatting>
  <pageMargins left="0.7" right="0.7" top="0.75" bottom="0.75" header="0.3" footer="0.3"/>
  <pageSetup scale="30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>
    <pageSetUpPr fitToPage="1"/>
  </sheetPr>
  <dimension ref="A1:N20"/>
  <sheetViews>
    <sheetView topLeftCell="A8" zoomScale="78" zoomScaleNormal="78" workbookViewId="0">
      <selection activeCell="J16" sqref="J16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4.28515625" style="4" customWidth="1"/>
    <col min="5" max="5" width="33.7109375" style="3" customWidth="1"/>
    <col min="6" max="6" width="17.85546875" style="3" customWidth="1"/>
    <col min="7" max="7" width="52.425781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1350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>
      <c r="A3" s="5"/>
      <c r="B3" s="612" t="s">
        <v>1</v>
      </c>
      <c r="C3" s="613"/>
      <c r="D3" s="7"/>
      <c r="E3" s="621" t="s">
        <v>2</v>
      </c>
      <c r="F3" s="622"/>
      <c r="G3" s="5"/>
      <c r="H3" s="5"/>
      <c r="I3" s="5"/>
      <c r="J3" s="5"/>
      <c r="K3" s="5"/>
      <c r="L3" s="5"/>
      <c r="M3" s="5"/>
      <c r="N3" s="5"/>
    </row>
    <row r="4" spans="1:14">
      <c r="A4" s="5"/>
      <c r="B4" s="612" t="s">
        <v>3</v>
      </c>
      <c r="C4" s="613"/>
      <c r="D4" s="7"/>
      <c r="E4" s="636" t="s">
        <v>1568</v>
      </c>
      <c r="F4" s="637"/>
      <c r="G4" s="5"/>
      <c r="H4" s="5"/>
      <c r="I4" s="5"/>
      <c r="J4" s="5"/>
      <c r="K4" s="5"/>
      <c r="L4" s="5"/>
      <c r="M4" s="5"/>
      <c r="N4" s="5"/>
    </row>
    <row r="5" spans="1:14">
      <c r="A5" s="5"/>
      <c r="B5" s="612" t="s">
        <v>5</v>
      </c>
      <c r="C5" s="613"/>
      <c r="D5" s="7"/>
      <c r="E5" s="634">
        <v>45946</v>
      </c>
      <c r="F5" s="635"/>
      <c r="G5" s="5"/>
      <c r="H5" s="5"/>
      <c r="I5" s="5"/>
      <c r="J5" s="5"/>
      <c r="K5" s="5"/>
      <c r="L5" s="5"/>
      <c r="M5" s="5"/>
      <c r="N5" s="5"/>
    </row>
    <row r="6" spans="1:14">
      <c r="A6" s="5"/>
      <c r="B6" s="612" t="s">
        <v>6</v>
      </c>
      <c r="C6" s="613"/>
      <c r="D6" s="7"/>
      <c r="E6" s="621" t="s">
        <v>7</v>
      </c>
      <c r="F6" s="622"/>
      <c r="G6" s="5"/>
      <c r="H6" s="5"/>
      <c r="I6" s="5"/>
      <c r="J6" s="5"/>
      <c r="K6" s="5"/>
      <c r="L6" s="5"/>
      <c r="M6" s="5"/>
      <c r="N6" s="5"/>
    </row>
    <row r="7" spans="1:14">
      <c r="A7" s="5"/>
      <c r="B7" s="612" t="s">
        <v>8</v>
      </c>
      <c r="C7" s="613"/>
      <c r="D7" s="7"/>
      <c r="E7" s="621" t="s">
        <v>9</v>
      </c>
      <c r="F7" s="622"/>
      <c r="G7" s="5"/>
      <c r="H7" s="5"/>
      <c r="I7" s="5"/>
      <c r="J7" s="5"/>
      <c r="K7" s="5"/>
      <c r="L7" s="5"/>
      <c r="M7" s="5"/>
      <c r="N7" s="5"/>
    </row>
    <row r="8" spans="1:14">
      <c r="A8" s="5"/>
      <c r="B8" s="612" t="s">
        <v>10</v>
      </c>
      <c r="C8" s="613"/>
      <c r="D8" s="7"/>
      <c r="E8" s="621" t="s">
        <v>11</v>
      </c>
      <c r="F8" s="622"/>
      <c r="G8" s="5"/>
      <c r="H8" s="5"/>
      <c r="I8" s="5"/>
      <c r="J8" s="5"/>
      <c r="K8" s="5"/>
      <c r="L8" s="5"/>
      <c r="M8" s="5"/>
      <c r="N8" s="5"/>
    </row>
    <row r="9" spans="1:14">
      <c r="A9" s="5"/>
      <c r="B9" s="612" t="s">
        <v>12</v>
      </c>
      <c r="C9" s="613"/>
      <c r="D9" s="7"/>
      <c r="E9" s="625">
        <v>4802.88</v>
      </c>
      <c r="F9" s="626"/>
      <c r="G9" s="5"/>
      <c r="H9" s="5"/>
      <c r="I9" s="5"/>
      <c r="J9" s="5"/>
      <c r="K9" s="5"/>
      <c r="L9" s="5"/>
      <c r="M9" s="5"/>
      <c r="N9" s="5"/>
    </row>
    <row r="10" spans="1:14">
      <c r="A10" s="5"/>
      <c r="B10" s="612" t="s">
        <v>13</v>
      </c>
      <c r="C10" s="613"/>
      <c r="D10" s="7"/>
      <c r="E10" s="621" t="s">
        <v>14</v>
      </c>
      <c r="F10" s="622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27" t="s">
        <v>1569</v>
      </c>
      <c r="F11" s="622"/>
      <c r="G11" s="5"/>
      <c r="H11" s="5"/>
      <c r="I11" s="5"/>
      <c r="J11" s="5"/>
      <c r="K11" s="5"/>
      <c r="L11" s="5"/>
      <c r="M11" s="5"/>
      <c r="N11" s="5"/>
    </row>
    <row r="12" spans="1:14">
      <c r="A12" s="5"/>
      <c r="B12" s="614" t="s">
        <v>17</v>
      </c>
      <c r="C12" s="615"/>
      <c r="D12" s="8"/>
      <c r="E12" s="623" t="s">
        <v>14</v>
      </c>
      <c r="F12" s="624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44.25" customHeight="1">
      <c r="A16" s="15"/>
      <c r="B16" s="16"/>
      <c r="C16" s="17">
        <v>1</v>
      </c>
      <c r="D16" s="30">
        <v>1200.72</v>
      </c>
      <c r="E16" s="17" t="s">
        <v>30</v>
      </c>
      <c r="F16" s="30" t="s">
        <v>1570</v>
      </c>
      <c r="G16" s="30" t="s">
        <v>1571</v>
      </c>
      <c r="H16" s="231" t="s">
        <v>56</v>
      </c>
      <c r="I16" s="231" t="s">
        <v>57</v>
      </c>
      <c r="J16" s="231" t="s">
        <v>1572</v>
      </c>
      <c r="K16" s="34" t="s">
        <v>1573</v>
      </c>
      <c r="L16" s="17"/>
      <c r="M16" s="17" t="s">
        <v>1102</v>
      </c>
      <c r="N16" s="23" t="s">
        <v>38</v>
      </c>
    </row>
    <row r="17" spans="1:14" ht="44.25" customHeight="1">
      <c r="A17" s="18" t="s">
        <v>39</v>
      </c>
      <c r="B17" s="16"/>
      <c r="C17" s="17">
        <v>2</v>
      </c>
      <c r="D17" s="30">
        <v>1200.72</v>
      </c>
      <c r="E17" s="17" t="s">
        <v>30</v>
      </c>
      <c r="F17" s="30" t="s">
        <v>1570</v>
      </c>
      <c r="G17" s="30" t="s">
        <v>1571</v>
      </c>
      <c r="H17" s="231" t="s">
        <v>56</v>
      </c>
      <c r="I17" s="231" t="s">
        <v>57</v>
      </c>
      <c r="J17" s="231" t="s">
        <v>1572</v>
      </c>
      <c r="K17" s="34" t="s">
        <v>1574</v>
      </c>
      <c r="L17" s="17"/>
      <c r="M17" s="17" t="s">
        <v>1102</v>
      </c>
      <c r="N17" s="23" t="s">
        <v>38</v>
      </c>
    </row>
    <row r="18" spans="1:14" ht="44.25" customHeight="1">
      <c r="A18" s="18"/>
      <c r="B18" s="16"/>
      <c r="C18" s="17">
        <v>3</v>
      </c>
      <c r="D18" s="30">
        <v>1200.72</v>
      </c>
      <c r="E18" s="17" t="s">
        <v>30</v>
      </c>
      <c r="F18" s="30" t="s">
        <v>1570</v>
      </c>
      <c r="G18" s="30" t="s">
        <v>1571</v>
      </c>
      <c r="H18" s="231" t="s">
        <v>56</v>
      </c>
      <c r="I18" s="231" t="s">
        <v>57</v>
      </c>
      <c r="J18" s="231" t="s">
        <v>1572</v>
      </c>
      <c r="K18" s="34" t="s">
        <v>1313</v>
      </c>
      <c r="L18" s="17"/>
      <c r="M18" s="17" t="s">
        <v>1102</v>
      </c>
      <c r="N18" s="23" t="s">
        <v>38</v>
      </c>
    </row>
    <row r="19" spans="1:14" ht="44.25" customHeight="1">
      <c r="A19" s="18" t="s">
        <v>39</v>
      </c>
      <c r="B19" s="16" t="s">
        <v>48</v>
      </c>
      <c r="C19" s="17">
        <v>4</v>
      </c>
      <c r="D19" s="30">
        <v>1200.72</v>
      </c>
      <c r="E19" s="17" t="s">
        <v>30</v>
      </c>
      <c r="F19" s="30" t="s">
        <v>1570</v>
      </c>
      <c r="G19" s="30" t="s">
        <v>1571</v>
      </c>
      <c r="H19" s="231" t="s">
        <v>56</v>
      </c>
      <c r="I19" s="231" t="s">
        <v>57</v>
      </c>
      <c r="J19" s="231" t="s">
        <v>1572</v>
      </c>
      <c r="K19" s="34" t="s">
        <v>1316</v>
      </c>
      <c r="L19" s="17"/>
      <c r="M19" s="17" t="s">
        <v>1102</v>
      </c>
      <c r="N19" s="23" t="s">
        <v>38</v>
      </c>
    </row>
    <row r="20" spans="1:14">
      <c r="D20" s="25">
        <f>SUM(D16:D19)</f>
        <v>4802.88</v>
      </c>
    </row>
  </sheetData>
  <autoFilter ref="D1:D20" xr:uid="{00000000-0009-0000-0000-00000F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pageMargins left="0.7" right="0.7" top="0.75" bottom="0.75" header="0.3" footer="0.3"/>
  <pageSetup scale="2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>
    <tabColor theme="0"/>
    <pageSetUpPr fitToPage="1"/>
  </sheetPr>
  <dimension ref="A1:N17"/>
  <sheetViews>
    <sheetView topLeftCell="E1" zoomScale="78" zoomScaleNormal="78" workbookViewId="0">
      <selection activeCell="K34" sqref="K34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4.28515625" style="4" customWidth="1"/>
    <col min="5" max="5" width="33.7109375" style="3" customWidth="1"/>
    <col min="6" max="6" width="17.85546875" style="3" customWidth="1"/>
    <col min="7" max="7" width="52.425781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1350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>
      <c r="A3" s="5"/>
      <c r="B3" s="612" t="s">
        <v>1</v>
      </c>
      <c r="C3" s="613"/>
      <c r="D3" s="7"/>
      <c r="E3" s="621" t="s">
        <v>2</v>
      </c>
      <c r="F3" s="622"/>
      <c r="G3" s="5"/>
      <c r="H3" s="5"/>
      <c r="I3" s="5"/>
      <c r="J3" s="5"/>
      <c r="K3" s="5"/>
      <c r="L3" s="5"/>
      <c r="M3" s="5"/>
      <c r="N3" s="5"/>
    </row>
    <row r="4" spans="1:14">
      <c r="A4" s="5"/>
      <c r="B4" s="612" t="s">
        <v>3</v>
      </c>
      <c r="C4" s="613"/>
      <c r="D4" s="7"/>
      <c r="E4" s="636" t="s">
        <v>1575</v>
      </c>
      <c r="F4" s="637"/>
      <c r="G4" s="5"/>
      <c r="H4" s="5"/>
      <c r="I4" s="5"/>
      <c r="J4" s="5"/>
      <c r="K4" s="5"/>
      <c r="L4" s="5"/>
      <c r="M4" s="5"/>
      <c r="N4" s="5"/>
    </row>
    <row r="5" spans="1:14">
      <c r="A5" s="5"/>
      <c r="B5" s="612" t="s">
        <v>5</v>
      </c>
      <c r="C5" s="613"/>
      <c r="D5" s="7"/>
      <c r="E5" s="634">
        <v>45947</v>
      </c>
      <c r="F5" s="635"/>
      <c r="G5" s="5"/>
      <c r="H5" s="5"/>
      <c r="I5" s="5"/>
      <c r="J5" s="5"/>
      <c r="K5" s="5"/>
      <c r="L5" s="5"/>
      <c r="M5" s="5"/>
      <c r="N5" s="5"/>
    </row>
    <row r="6" spans="1:14">
      <c r="A6" s="5"/>
      <c r="B6" s="612" t="s">
        <v>6</v>
      </c>
      <c r="C6" s="613"/>
      <c r="D6" s="7"/>
      <c r="E6" s="621" t="s">
        <v>7</v>
      </c>
      <c r="F6" s="622"/>
      <c r="G6" s="5"/>
      <c r="H6" s="5"/>
      <c r="I6" s="5"/>
      <c r="J6" s="5"/>
      <c r="K6" s="5"/>
      <c r="L6" s="5"/>
      <c r="M6" s="5"/>
      <c r="N6" s="5"/>
    </row>
    <row r="7" spans="1:14">
      <c r="A7" s="5"/>
      <c r="B7" s="612" t="s">
        <v>8</v>
      </c>
      <c r="C7" s="613"/>
      <c r="D7" s="7"/>
      <c r="E7" s="621" t="s">
        <v>9</v>
      </c>
      <c r="F7" s="622"/>
      <c r="G7" s="5"/>
      <c r="H7" s="5"/>
      <c r="I7" s="5"/>
      <c r="J7" s="5"/>
      <c r="K7" s="5"/>
      <c r="L7" s="5"/>
      <c r="M7" s="5"/>
      <c r="N7" s="5"/>
    </row>
    <row r="8" spans="1:14">
      <c r="A8" s="5"/>
      <c r="B8" s="612" t="s">
        <v>10</v>
      </c>
      <c r="C8" s="613"/>
      <c r="D8" s="7"/>
      <c r="E8" s="621" t="s">
        <v>11</v>
      </c>
      <c r="F8" s="622"/>
      <c r="G8" s="5"/>
      <c r="H8" s="5"/>
      <c r="I8" s="5"/>
      <c r="J8" s="5"/>
      <c r="K8" s="5"/>
      <c r="L8" s="5"/>
      <c r="M8" s="5"/>
      <c r="N8" s="5"/>
    </row>
    <row r="9" spans="1:14">
      <c r="A9" s="5"/>
      <c r="B9" s="612" t="s">
        <v>12</v>
      </c>
      <c r="C9" s="613"/>
      <c r="D9" s="7"/>
      <c r="E9" s="625">
        <v>1200.72</v>
      </c>
      <c r="F9" s="626"/>
      <c r="G9" s="5"/>
      <c r="H9" s="5"/>
      <c r="I9" s="5"/>
      <c r="J9" s="5"/>
      <c r="K9" s="5"/>
      <c r="L9" s="5"/>
      <c r="M9" s="5"/>
      <c r="N9" s="5"/>
    </row>
    <row r="10" spans="1:14">
      <c r="A10" s="5"/>
      <c r="B10" s="612" t="s">
        <v>13</v>
      </c>
      <c r="C10" s="613"/>
      <c r="D10" s="7"/>
      <c r="E10" s="621" t="s">
        <v>14</v>
      </c>
      <c r="F10" s="622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27" t="s">
        <v>1315</v>
      </c>
      <c r="F11" s="622"/>
      <c r="G11" s="5"/>
      <c r="H11" s="5"/>
      <c r="I11" s="5"/>
      <c r="J11" s="5"/>
      <c r="K11" s="5"/>
      <c r="L11" s="5"/>
      <c r="M11" s="5"/>
      <c r="N11" s="5"/>
    </row>
    <row r="12" spans="1:14">
      <c r="A12" s="5"/>
      <c r="B12" s="614" t="s">
        <v>17</v>
      </c>
      <c r="C12" s="615"/>
      <c r="D12" s="8"/>
      <c r="E12" s="623" t="s">
        <v>14</v>
      </c>
      <c r="F12" s="624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44.25" customHeight="1">
      <c r="A16" s="18" t="s">
        <v>39</v>
      </c>
      <c r="B16" s="16" t="s">
        <v>48</v>
      </c>
      <c r="C16" s="17">
        <v>4</v>
      </c>
      <c r="D16" s="30">
        <v>1200.72</v>
      </c>
      <c r="E16" s="17" t="s">
        <v>30</v>
      </c>
      <c r="F16" s="30" t="s">
        <v>83</v>
      </c>
      <c r="G16" s="17" t="s">
        <v>1576</v>
      </c>
      <c r="H16" s="213" t="s">
        <v>56</v>
      </c>
      <c r="I16" s="27" t="s">
        <v>57</v>
      </c>
      <c r="J16" s="27" t="s">
        <v>1577</v>
      </c>
      <c r="K16" s="34" t="s">
        <v>1316</v>
      </c>
      <c r="L16" s="17"/>
      <c r="M16" s="17" t="s">
        <v>1102</v>
      </c>
      <c r="N16" s="23" t="s">
        <v>38</v>
      </c>
    </row>
    <row r="17" spans="4:10">
      <c r="D17" s="25">
        <f>SUM(D16:D16)</f>
        <v>1200.72</v>
      </c>
      <c r="G17" s="17"/>
      <c r="H17" s="17"/>
      <c r="I17" s="17"/>
      <c r="J17" s="17"/>
    </row>
  </sheetData>
  <autoFilter ref="D1:D17" xr:uid="{00000000-0009-0000-0000-000010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pageMargins left="0.7" right="0.7" top="0.75" bottom="0.75" header="0.3" footer="0.3"/>
  <pageSetup scale="2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>
    <tabColor theme="0"/>
    <pageSetUpPr fitToPage="1"/>
  </sheetPr>
  <dimension ref="A1:N21"/>
  <sheetViews>
    <sheetView zoomScale="75" zoomScaleNormal="75" workbookViewId="0">
      <selection activeCell="G31" sqref="G31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1350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>
      <c r="A3" s="5"/>
      <c r="B3" s="612" t="s">
        <v>1</v>
      </c>
      <c r="C3" s="613"/>
      <c r="D3" s="7"/>
      <c r="E3" s="621" t="s">
        <v>2</v>
      </c>
      <c r="F3" s="622"/>
      <c r="G3" s="5"/>
      <c r="H3" s="5"/>
      <c r="I3" s="5"/>
      <c r="J3" s="5"/>
      <c r="K3" s="5"/>
      <c r="L3" s="5"/>
      <c r="M3" s="5"/>
      <c r="N3" s="5"/>
    </row>
    <row r="4" spans="1:14">
      <c r="A4" s="5"/>
      <c r="B4" s="612" t="s">
        <v>3</v>
      </c>
      <c r="C4" s="613"/>
      <c r="D4" s="7"/>
      <c r="E4" s="621" t="s">
        <v>2509</v>
      </c>
      <c r="F4" s="622"/>
      <c r="G4" s="5"/>
      <c r="H4" s="5"/>
      <c r="I4" s="5"/>
      <c r="J4" s="5"/>
      <c r="K4" s="5"/>
      <c r="L4" s="5"/>
      <c r="M4" s="5"/>
      <c r="N4" s="5"/>
    </row>
    <row r="5" spans="1:14" ht="18" customHeight="1">
      <c r="A5" s="5"/>
      <c r="B5" s="612" t="s">
        <v>5</v>
      </c>
      <c r="C5" s="613"/>
      <c r="D5" s="7"/>
      <c r="E5" s="619">
        <v>46015</v>
      </c>
      <c r="F5" s="620"/>
      <c r="G5" s="5"/>
      <c r="H5" s="5"/>
      <c r="I5" s="5"/>
      <c r="J5" s="5"/>
      <c r="K5" s="5"/>
      <c r="L5" s="5"/>
      <c r="M5" s="5"/>
      <c r="N5" s="5"/>
    </row>
    <row r="6" spans="1:14">
      <c r="A6" s="5"/>
      <c r="B6" s="612" t="s">
        <v>6</v>
      </c>
      <c r="C6" s="613"/>
      <c r="D6" s="7"/>
      <c r="E6" s="621" t="s">
        <v>7</v>
      </c>
      <c r="F6" s="622"/>
      <c r="G6" s="5"/>
      <c r="H6" s="5"/>
      <c r="I6" s="5"/>
      <c r="J6" s="5"/>
      <c r="K6" s="5"/>
      <c r="L6" s="5"/>
      <c r="M6" s="5"/>
      <c r="N6" s="5"/>
    </row>
    <row r="7" spans="1:14">
      <c r="A7" s="5"/>
      <c r="B7" s="612" t="s">
        <v>8</v>
      </c>
      <c r="C7" s="613"/>
      <c r="D7" s="7"/>
      <c r="E7" s="621" t="s">
        <v>9</v>
      </c>
      <c r="F7" s="622"/>
      <c r="G7" s="5"/>
      <c r="H7" s="5"/>
      <c r="I7" s="5"/>
      <c r="J7" s="5"/>
      <c r="K7" s="5"/>
      <c r="L7" s="5"/>
      <c r="M7" s="5"/>
      <c r="N7" s="5"/>
    </row>
    <row r="8" spans="1:14">
      <c r="A8" s="5"/>
      <c r="B8" s="612" t="s">
        <v>10</v>
      </c>
      <c r="C8" s="613"/>
      <c r="D8" s="7"/>
      <c r="E8" s="621" t="s">
        <v>11</v>
      </c>
      <c r="F8" s="622"/>
      <c r="G8" s="5"/>
      <c r="H8" s="5"/>
      <c r="I8" s="5"/>
      <c r="J8" s="5"/>
      <c r="K8" s="5"/>
      <c r="L8" s="5"/>
      <c r="M8" s="5"/>
      <c r="N8" s="5"/>
    </row>
    <row r="9" spans="1:14">
      <c r="A9" s="5"/>
      <c r="B9" s="612" t="s">
        <v>12</v>
      </c>
      <c r="C9" s="613"/>
      <c r="D9" s="7"/>
      <c r="E9" s="625">
        <v>1200.72</v>
      </c>
      <c r="F9" s="626"/>
      <c r="G9" s="5"/>
      <c r="H9" s="5"/>
      <c r="I9" s="5"/>
      <c r="J9" s="5"/>
      <c r="K9" s="5"/>
      <c r="L9" s="5"/>
      <c r="M9" s="5"/>
      <c r="N9" s="5"/>
    </row>
    <row r="10" spans="1:14">
      <c r="A10" s="5"/>
      <c r="B10" s="612" t="s">
        <v>13</v>
      </c>
      <c r="C10" s="613"/>
      <c r="D10" s="7"/>
      <c r="E10" s="621" t="s">
        <v>14</v>
      </c>
      <c r="F10" s="622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27" t="s">
        <v>1315</v>
      </c>
      <c r="F11" s="622"/>
      <c r="G11" s="5"/>
      <c r="H11" s="5"/>
      <c r="I11" s="5"/>
      <c r="J11" s="5"/>
      <c r="K11" s="5"/>
      <c r="L11" s="5"/>
      <c r="M11" s="5"/>
      <c r="N11" s="5"/>
    </row>
    <row r="12" spans="1:14" ht="23.25" customHeight="1">
      <c r="A12" s="5"/>
      <c r="B12" s="614" t="s">
        <v>17</v>
      </c>
      <c r="C12" s="615"/>
      <c r="D12" s="8"/>
      <c r="E12" s="623" t="s">
        <v>14</v>
      </c>
      <c r="F12" s="624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44.25" customHeight="1">
      <c r="A16" s="18" t="s">
        <v>39</v>
      </c>
      <c r="B16" s="16" t="s">
        <v>48</v>
      </c>
      <c r="C16" s="17">
        <v>1</v>
      </c>
      <c r="D16" s="235">
        <v>1200.72</v>
      </c>
      <c r="E16" s="232" t="s">
        <v>30</v>
      </c>
      <c r="F16" s="134" t="s">
        <v>265</v>
      </c>
      <c r="G16" s="134" t="s">
        <v>917</v>
      </c>
      <c r="H16" s="191" t="s">
        <v>75</v>
      </c>
      <c r="I16" s="191" t="s">
        <v>76</v>
      </c>
      <c r="J16" s="191" t="s">
        <v>918</v>
      </c>
      <c r="K16" s="22" t="s">
        <v>1316</v>
      </c>
      <c r="L16" s="17"/>
      <c r="M16" s="17" t="s">
        <v>1102</v>
      </c>
      <c r="N16" s="23" t="s">
        <v>38</v>
      </c>
    </row>
    <row r="17" spans="4:5">
      <c r="D17" s="25">
        <f>SUM(D16:D16)</f>
        <v>1200.72</v>
      </c>
    </row>
    <row r="21" spans="4:5">
      <c r="E21" s="53"/>
    </row>
  </sheetData>
  <autoFilter ref="D1:D17" xr:uid="{00000000-0009-0000-0000-000011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G16">
    <cfRule type="duplicateValues" dxfId="15674" priority="2"/>
    <cfRule type="duplicateValues" dxfId="15673" priority="4"/>
    <cfRule type="duplicateValues" dxfId="15672" priority="5"/>
    <cfRule type="duplicateValues" dxfId="15671" priority="6"/>
    <cfRule type="duplicateValues" dxfId="15670" priority="8"/>
    <cfRule type="duplicateValues" dxfId="15669" priority="14"/>
    <cfRule type="duplicateValues" dxfId="15668" priority="15"/>
  </conditionalFormatting>
  <conditionalFormatting sqref="J16">
    <cfRule type="duplicateValues" dxfId="15667" priority="1"/>
    <cfRule type="duplicateValues" dxfId="15666" priority="3"/>
    <cfRule type="duplicateValues" dxfId="15665" priority="7"/>
    <cfRule type="duplicateValues" dxfId="15664" priority="9"/>
    <cfRule type="duplicateValues" dxfId="15663" priority="10"/>
    <cfRule type="duplicateValues" dxfId="15662" priority="11"/>
    <cfRule type="duplicateValues" dxfId="15661" priority="12"/>
    <cfRule type="duplicateValues" dxfId="15660" priority="13"/>
  </conditionalFormatting>
  <pageMargins left="0.7" right="0.7" top="0.75" bottom="0.75" header="0.3" footer="0.3"/>
  <pageSetup scale="2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>
    <tabColor theme="0"/>
    <pageSetUpPr fitToPage="1"/>
  </sheetPr>
  <dimension ref="A1:N492"/>
  <sheetViews>
    <sheetView topLeftCell="F268" zoomScale="78" zoomScaleNormal="78" workbookViewId="0">
      <selection activeCell="G268" sqref="G268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4.28515625" style="4" customWidth="1"/>
    <col min="5" max="5" width="33.7109375" style="3" customWidth="1"/>
    <col min="6" max="6" width="17.85546875" style="3" customWidth="1"/>
    <col min="7" max="7" width="52.425781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1350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>
      <c r="A3" s="5"/>
      <c r="B3" s="612" t="s">
        <v>1</v>
      </c>
      <c r="C3" s="613"/>
      <c r="D3" s="7"/>
      <c r="E3" s="621" t="s">
        <v>2</v>
      </c>
      <c r="F3" s="622"/>
      <c r="G3" s="5"/>
      <c r="H3" s="5"/>
      <c r="I3" s="5"/>
      <c r="J3" s="5"/>
      <c r="K3" s="5"/>
      <c r="L3" s="5"/>
      <c r="M3" s="5"/>
      <c r="N3" s="5"/>
    </row>
    <row r="4" spans="1:14">
      <c r="A4" s="5"/>
      <c r="B4" s="612" t="s">
        <v>3</v>
      </c>
      <c r="C4" s="613"/>
      <c r="D4" s="7"/>
      <c r="E4" s="621" t="s">
        <v>1568</v>
      </c>
      <c r="F4" s="622"/>
      <c r="G4" s="5"/>
      <c r="H4" s="5"/>
      <c r="I4" s="5"/>
      <c r="J4" s="5"/>
      <c r="K4" s="5"/>
      <c r="L4" s="5"/>
      <c r="M4" s="5"/>
      <c r="N4" s="5"/>
    </row>
    <row r="5" spans="1:14">
      <c r="A5" s="5"/>
      <c r="B5" s="612" t="s">
        <v>5</v>
      </c>
      <c r="C5" s="613"/>
      <c r="D5" s="7"/>
      <c r="E5" s="619">
        <v>45933</v>
      </c>
      <c r="F5" s="620"/>
      <c r="G5" s="5"/>
      <c r="H5" s="5"/>
      <c r="I5" s="5"/>
      <c r="J5" s="5"/>
      <c r="K5" s="5"/>
      <c r="L5" s="5"/>
      <c r="M5" s="5"/>
      <c r="N5" s="5"/>
    </row>
    <row r="6" spans="1:14">
      <c r="A6" s="5"/>
      <c r="B6" s="612" t="s">
        <v>6</v>
      </c>
      <c r="C6" s="613"/>
      <c r="D6" s="7"/>
      <c r="E6" s="621" t="s">
        <v>7</v>
      </c>
      <c r="F6" s="622"/>
      <c r="G6" s="5"/>
      <c r="H6" s="5"/>
      <c r="I6" s="5"/>
      <c r="J6" s="5"/>
      <c r="K6" s="5"/>
      <c r="L6" s="5"/>
      <c r="M6" s="5"/>
      <c r="N6" s="5"/>
    </row>
    <row r="7" spans="1:14">
      <c r="A7" s="5"/>
      <c r="B7" s="612" t="s">
        <v>8</v>
      </c>
      <c r="C7" s="613"/>
      <c r="D7" s="7"/>
      <c r="E7" s="621" t="s">
        <v>9</v>
      </c>
      <c r="F7" s="622"/>
      <c r="G7" s="5"/>
      <c r="H7" s="5"/>
      <c r="I7" s="5"/>
      <c r="J7" s="5"/>
      <c r="K7" s="5"/>
      <c r="L7" s="5"/>
      <c r="M7" s="5"/>
      <c r="N7" s="5"/>
    </row>
    <row r="8" spans="1:14">
      <c r="A8" s="5"/>
      <c r="B8" s="612" t="s">
        <v>10</v>
      </c>
      <c r="C8" s="613"/>
      <c r="D8" s="7"/>
      <c r="E8" s="621" t="s">
        <v>11</v>
      </c>
      <c r="F8" s="622"/>
      <c r="G8" s="5"/>
      <c r="H8" s="5"/>
      <c r="I8" s="5"/>
      <c r="J8" s="5"/>
      <c r="K8" s="5"/>
      <c r="L8" s="5"/>
      <c r="M8" s="5"/>
      <c r="N8" s="5"/>
    </row>
    <row r="9" spans="1:14">
      <c r="A9" s="5"/>
      <c r="B9" s="612" t="s">
        <v>12</v>
      </c>
      <c r="C9" s="613"/>
      <c r="D9" s="7"/>
      <c r="E9" s="625">
        <v>568797.68000000005</v>
      </c>
      <c r="F9" s="626"/>
      <c r="G9" s="5"/>
      <c r="H9" s="5"/>
      <c r="I9" s="5"/>
      <c r="J9" s="5"/>
      <c r="K9" s="5"/>
      <c r="L9" s="5"/>
      <c r="M9" s="5"/>
      <c r="N9" s="5"/>
    </row>
    <row r="10" spans="1:14">
      <c r="A10" s="5"/>
      <c r="B10" s="612" t="s">
        <v>13</v>
      </c>
      <c r="C10" s="613"/>
      <c r="D10" s="7"/>
      <c r="E10" s="621" t="s">
        <v>14</v>
      </c>
      <c r="F10" s="622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27" t="s">
        <v>1578</v>
      </c>
      <c r="F11" s="622"/>
      <c r="G11" s="5"/>
      <c r="H11" s="5"/>
      <c r="I11" s="5"/>
      <c r="J11" s="5"/>
      <c r="K11" s="5"/>
      <c r="L11" s="5"/>
      <c r="M11" s="5"/>
      <c r="N11" s="5"/>
    </row>
    <row r="12" spans="1:14">
      <c r="A12" s="5"/>
      <c r="B12" s="614" t="s">
        <v>17</v>
      </c>
      <c r="C12" s="615"/>
      <c r="D12" s="8"/>
      <c r="E12" s="623" t="s">
        <v>14</v>
      </c>
      <c r="F12" s="624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44.25" customHeight="1">
      <c r="A16" s="15"/>
      <c r="B16" s="16"/>
      <c r="C16" s="17">
        <v>1</v>
      </c>
      <c r="D16" s="30">
        <v>1200.72</v>
      </c>
      <c r="E16" s="17" t="s">
        <v>30</v>
      </c>
      <c r="F16" s="17" t="s">
        <v>45</v>
      </c>
      <c r="G16" s="17" t="s">
        <v>838</v>
      </c>
      <c r="H16" s="215" t="s">
        <v>75</v>
      </c>
      <c r="I16" s="215" t="s">
        <v>76</v>
      </c>
      <c r="J16" s="215" t="s">
        <v>839</v>
      </c>
      <c r="K16" s="22" t="s">
        <v>1579</v>
      </c>
      <c r="L16" s="17"/>
      <c r="M16" s="17" t="s">
        <v>1102</v>
      </c>
      <c r="N16" s="23" t="s">
        <v>38</v>
      </c>
    </row>
    <row r="17" spans="1:14" ht="44.25" customHeight="1">
      <c r="A17" s="18" t="s">
        <v>39</v>
      </c>
      <c r="B17" s="16"/>
      <c r="C17" s="17">
        <v>2</v>
      </c>
      <c r="D17" s="30">
        <v>1200.72</v>
      </c>
      <c r="E17" s="17" t="s">
        <v>30</v>
      </c>
      <c r="F17" s="17" t="s">
        <v>59</v>
      </c>
      <c r="G17" s="17" t="s">
        <v>68</v>
      </c>
      <c r="H17" s="223" t="s">
        <v>56</v>
      </c>
      <c r="I17" s="215" t="s">
        <v>57</v>
      </c>
      <c r="J17" s="215" t="s">
        <v>69</v>
      </c>
      <c r="K17" s="22" t="s">
        <v>1579</v>
      </c>
      <c r="L17" s="17"/>
      <c r="M17" s="17" t="s">
        <v>1102</v>
      </c>
      <c r="N17" s="23" t="s">
        <v>38</v>
      </c>
    </row>
    <row r="18" spans="1:14" ht="44.25" customHeight="1">
      <c r="A18" s="18"/>
      <c r="B18" s="16"/>
      <c r="C18" s="17">
        <v>3</v>
      </c>
      <c r="D18" s="30">
        <v>1200.72</v>
      </c>
      <c r="E18" s="17" t="s">
        <v>30</v>
      </c>
      <c r="F18" s="17" t="s">
        <v>70</v>
      </c>
      <c r="G18" s="17" t="s">
        <v>79</v>
      </c>
      <c r="H18" s="223" t="s">
        <v>80</v>
      </c>
      <c r="I18" s="215" t="s">
        <v>81</v>
      </c>
      <c r="J18" s="215" t="s">
        <v>82</v>
      </c>
      <c r="K18" s="22" t="s">
        <v>1579</v>
      </c>
      <c r="L18" s="17"/>
      <c r="M18" s="17" t="s">
        <v>1102</v>
      </c>
      <c r="N18" s="23" t="s">
        <v>38</v>
      </c>
    </row>
    <row r="19" spans="1:14" ht="44.25" customHeight="1">
      <c r="A19" s="18" t="s">
        <v>39</v>
      </c>
      <c r="B19" s="16" t="s">
        <v>48</v>
      </c>
      <c r="C19" s="17">
        <v>4</v>
      </c>
      <c r="D19" s="30">
        <v>1200.72</v>
      </c>
      <c r="E19" s="17" t="s">
        <v>30</v>
      </c>
      <c r="F19" s="17" t="s">
        <v>83</v>
      </c>
      <c r="G19" s="17" t="s">
        <v>89</v>
      </c>
      <c r="H19" s="215" t="s">
        <v>90</v>
      </c>
      <c r="I19" s="215" t="s">
        <v>91</v>
      </c>
      <c r="J19" s="215" t="s">
        <v>92</v>
      </c>
      <c r="K19" s="22" t="s">
        <v>1579</v>
      </c>
      <c r="L19" s="17"/>
      <c r="M19" s="17" t="s">
        <v>1102</v>
      </c>
      <c r="N19" s="23" t="s">
        <v>38</v>
      </c>
    </row>
    <row r="20" spans="1:14" ht="44.25" customHeight="1">
      <c r="A20" s="18" t="s">
        <v>39</v>
      </c>
      <c r="B20" s="16" t="s">
        <v>48</v>
      </c>
      <c r="C20" s="17">
        <v>5</v>
      </c>
      <c r="D20" s="30">
        <v>1200.72</v>
      </c>
      <c r="E20" s="17" t="s">
        <v>30</v>
      </c>
      <c r="F20" s="17" t="s">
        <v>88</v>
      </c>
      <c r="G20" s="17" t="s">
        <v>905</v>
      </c>
      <c r="H20" s="223" t="s">
        <v>95</v>
      </c>
      <c r="I20" s="215" t="s">
        <v>96</v>
      </c>
      <c r="J20" s="215" t="s">
        <v>906</v>
      </c>
      <c r="K20" s="22" t="s">
        <v>1579</v>
      </c>
      <c r="L20" s="17"/>
      <c r="M20" s="17" t="s">
        <v>1102</v>
      </c>
      <c r="N20" s="23" t="s">
        <v>38</v>
      </c>
    </row>
    <row r="21" spans="1:14" ht="44.25" customHeight="1">
      <c r="A21" s="18" t="s">
        <v>39</v>
      </c>
      <c r="B21" s="16" t="s">
        <v>48</v>
      </c>
      <c r="C21" s="17">
        <v>6</v>
      </c>
      <c r="D21" s="30">
        <v>1200.72</v>
      </c>
      <c r="E21" s="17" t="s">
        <v>30</v>
      </c>
      <c r="F21" s="17" t="s">
        <v>103</v>
      </c>
      <c r="G21" s="17" t="s">
        <v>104</v>
      </c>
      <c r="H21" s="215" t="s">
        <v>75</v>
      </c>
      <c r="I21" s="215" t="s">
        <v>76</v>
      </c>
      <c r="J21" s="215" t="s">
        <v>105</v>
      </c>
      <c r="K21" s="22" t="s">
        <v>1579</v>
      </c>
      <c r="L21" s="17"/>
      <c r="M21" s="17" t="s">
        <v>1102</v>
      </c>
      <c r="N21" s="23" t="s">
        <v>38</v>
      </c>
    </row>
    <row r="22" spans="1:14" ht="44.25" customHeight="1">
      <c r="A22" s="18" t="s">
        <v>39</v>
      </c>
      <c r="B22" s="16" t="s">
        <v>48</v>
      </c>
      <c r="C22" s="17">
        <v>7</v>
      </c>
      <c r="D22" s="30">
        <v>1200.72</v>
      </c>
      <c r="E22" s="17" t="s">
        <v>30</v>
      </c>
      <c r="F22" s="17" t="s">
        <v>106</v>
      </c>
      <c r="G22" s="17" t="s">
        <v>1103</v>
      </c>
      <c r="H22" s="215" t="s">
        <v>108</v>
      </c>
      <c r="I22" s="215" t="s">
        <v>109</v>
      </c>
      <c r="J22" s="215" t="s">
        <v>110</v>
      </c>
      <c r="K22" s="22" t="s">
        <v>1579</v>
      </c>
      <c r="L22" s="24"/>
      <c r="M22" s="17" t="s">
        <v>1102</v>
      </c>
      <c r="N22" s="23" t="s">
        <v>38</v>
      </c>
    </row>
    <row r="23" spans="1:14" ht="44.25" customHeight="1">
      <c r="A23" s="18" t="s">
        <v>39</v>
      </c>
      <c r="B23" s="16" t="s">
        <v>48</v>
      </c>
      <c r="C23" s="17">
        <v>8</v>
      </c>
      <c r="D23" s="30">
        <v>1200.72</v>
      </c>
      <c r="E23" s="17" t="s">
        <v>30</v>
      </c>
      <c r="F23" s="17" t="s">
        <v>67</v>
      </c>
      <c r="G23" s="17" t="s">
        <v>74</v>
      </c>
      <c r="H23" s="223" t="s">
        <v>75</v>
      </c>
      <c r="I23" s="215" t="s">
        <v>76</v>
      </c>
      <c r="J23" s="215" t="s">
        <v>77</v>
      </c>
      <c r="K23" s="22" t="s">
        <v>1579</v>
      </c>
      <c r="L23" s="17"/>
      <c r="M23" s="17" t="s">
        <v>1102</v>
      </c>
      <c r="N23" s="23" t="s">
        <v>38</v>
      </c>
    </row>
    <row r="24" spans="1:14" ht="44.25" customHeight="1">
      <c r="A24" s="18" t="s">
        <v>39</v>
      </c>
      <c r="B24" s="16" t="s">
        <v>48</v>
      </c>
      <c r="C24" s="17">
        <v>9</v>
      </c>
      <c r="D24" s="30">
        <v>1200.72</v>
      </c>
      <c r="E24" s="17" t="s">
        <v>30</v>
      </c>
      <c r="F24" s="17" t="s">
        <v>73</v>
      </c>
      <c r="G24" s="17" t="s">
        <v>84</v>
      </c>
      <c r="H24" s="215" t="s">
        <v>85</v>
      </c>
      <c r="I24" s="215" t="s">
        <v>86</v>
      </c>
      <c r="J24" s="215" t="s">
        <v>87</v>
      </c>
      <c r="K24" s="22" t="s">
        <v>1579</v>
      </c>
      <c r="L24" s="17"/>
      <c r="M24" s="17" t="s">
        <v>1102</v>
      </c>
      <c r="N24" s="23" t="s">
        <v>38</v>
      </c>
    </row>
    <row r="25" spans="1:14" ht="44.25" customHeight="1">
      <c r="A25" s="18" t="s">
        <v>39</v>
      </c>
      <c r="B25" s="16" t="s">
        <v>48</v>
      </c>
      <c r="C25" s="17">
        <v>10</v>
      </c>
      <c r="D25" s="30">
        <v>1200.72</v>
      </c>
      <c r="E25" s="17" t="s">
        <v>30</v>
      </c>
      <c r="F25" s="17" t="s">
        <v>125</v>
      </c>
      <c r="G25" s="17" t="s">
        <v>126</v>
      </c>
      <c r="H25" s="223" t="s">
        <v>127</v>
      </c>
      <c r="I25" s="215" t="s">
        <v>128</v>
      </c>
      <c r="J25" s="215" t="s">
        <v>129</v>
      </c>
      <c r="K25" s="22" t="s">
        <v>1579</v>
      </c>
      <c r="L25" s="17"/>
      <c r="M25" s="17" t="s">
        <v>1102</v>
      </c>
      <c r="N25" s="23" t="s">
        <v>38</v>
      </c>
    </row>
    <row r="26" spans="1:14" ht="44.25" customHeight="1">
      <c r="A26" s="18"/>
      <c r="B26" s="16"/>
      <c r="C26" s="17">
        <v>11</v>
      </c>
      <c r="D26" s="30">
        <v>1200.72</v>
      </c>
      <c r="E26" s="17" t="s">
        <v>30</v>
      </c>
      <c r="F26" s="17" t="s">
        <v>133</v>
      </c>
      <c r="G26" s="17" t="s">
        <v>910</v>
      </c>
      <c r="H26" s="215" t="s">
        <v>492</v>
      </c>
      <c r="I26" s="215" t="s">
        <v>493</v>
      </c>
      <c r="J26" s="215" t="s">
        <v>911</v>
      </c>
      <c r="K26" s="22" t="s">
        <v>1579</v>
      </c>
      <c r="L26" s="17"/>
      <c r="M26" s="17" t="s">
        <v>1102</v>
      </c>
      <c r="N26" s="23" t="s">
        <v>38</v>
      </c>
    </row>
    <row r="27" spans="1:14" ht="44.25" customHeight="1">
      <c r="A27" s="18" t="s">
        <v>39</v>
      </c>
      <c r="B27" s="16" t="s">
        <v>48</v>
      </c>
      <c r="C27" s="17">
        <v>12</v>
      </c>
      <c r="D27" s="30">
        <v>1200.72</v>
      </c>
      <c r="E27" s="17" t="s">
        <v>30</v>
      </c>
      <c r="F27" s="17" t="s">
        <v>139</v>
      </c>
      <c r="G27" s="17" t="s">
        <v>134</v>
      </c>
      <c r="H27" s="31" t="s">
        <v>100</v>
      </c>
      <c r="I27" s="223" t="s">
        <v>101</v>
      </c>
      <c r="J27" s="215" t="s">
        <v>135</v>
      </c>
      <c r="K27" s="22" t="s">
        <v>1579</v>
      </c>
      <c r="L27" s="17"/>
      <c r="M27" s="17" t="s">
        <v>1102</v>
      </c>
      <c r="N27" s="23" t="s">
        <v>38</v>
      </c>
    </row>
    <row r="28" spans="1:14" ht="44.25" customHeight="1">
      <c r="A28" s="18"/>
      <c r="B28" s="16"/>
      <c r="C28" s="17">
        <v>13</v>
      </c>
      <c r="D28" s="30">
        <v>1200.72</v>
      </c>
      <c r="E28" s="17" t="s">
        <v>30</v>
      </c>
      <c r="F28" s="17" t="s">
        <v>142</v>
      </c>
      <c r="G28" s="17" t="s">
        <v>140</v>
      </c>
      <c r="H28" s="215" t="s">
        <v>113</v>
      </c>
      <c r="I28" s="215" t="s">
        <v>114</v>
      </c>
      <c r="J28" s="215" t="s">
        <v>141</v>
      </c>
      <c r="K28" s="22" t="s">
        <v>1579</v>
      </c>
      <c r="L28" s="17"/>
      <c r="M28" s="17" t="s">
        <v>1102</v>
      </c>
      <c r="N28" s="23" t="s">
        <v>38</v>
      </c>
    </row>
    <row r="29" spans="1:14" ht="44.25" customHeight="1">
      <c r="A29" s="18" t="s">
        <v>39</v>
      </c>
      <c r="B29" s="16" t="s">
        <v>48</v>
      </c>
      <c r="C29" s="17">
        <v>14</v>
      </c>
      <c r="D29" s="30">
        <v>1200.72</v>
      </c>
      <c r="E29" s="17" t="s">
        <v>30</v>
      </c>
      <c r="F29" s="17" t="s">
        <v>148</v>
      </c>
      <c r="G29" s="17" t="s">
        <v>912</v>
      </c>
      <c r="H29" s="223" t="s">
        <v>95</v>
      </c>
      <c r="I29" s="215" t="s">
        <v>96</v>
      </c>
      <c r="J29" s="215" t="s">
        <v>913</v>
      </c>
      <c r="K29" s="22" t="s">
        <v>1579</v>
      </c>
      <c r="L29" s="17"/>
      <c r="M29" s="17" t="s">
        <v>1102</v>
      </c>
      <c r="N29" s="23" t="s">
        <v>38</v>
      </c>
    </row>
    <row r="30" spans="1:14" ht="44.25" customHeight="1">
      <c r="A30" s="18" t="s">
        <v>39</v>
      </c>
      <c r="B30" s="16" t="s">
        <v>48</v>
      </c>
      <c r="C30" s="17">
        <v>15</v>
      </c>
      <c r="D30" s="30">
        <v>1200.72</v>
      </c>
      <c r="E30" s="17" t="s">
        <v>30</v>
      </c>
      <c r="F30" s="17" t="s">
        <v>154</v>
      </c>
      <c r="G30" s="17" t="s">
        <v>149</v>
      </c>
      <c r="H30" s="215" t="s">
        <v>51</v>
      </c>
      <c r="I30" s="215" t="s">
        <v>52</v>
      </c>
      <c r="J30" s="215" t="s">
        <v>150</v>
      </c>
      <c r="K30" s="22" t="s">
        <v>1579</v>
      </c>
      <c r="L30" s="17"/>
      <c r="M30" s="17" t="s">
        <v>1102</v>
      </c>
      <c r="N30" s="23" t="s">
        <v>38</v>
      </c>
    </row>
    <row r="31" spans="1:14" ht="44.25" customHeight="1">
      <c r="A31" s="18" t="s">
        <v>39</v>
      </c>
      <c r="B31" s="16" t="s">
        <v>48</v>
      </c>
      <c r="C31" s="17">
        <v>16</v>
      </c>
      <c r="D31" s="30">
        <v>2058.31</v>
      </c>
      <c r="E31" s="17" t="s">
        <v>30</v>
      </c>
      <c r="F31" s="17" t="s">
        <v>157</v>
      </c>
      <c r="G31" s="17" t="s">
        <v>152</v>
      </c>
      <c r="H31" s="215" t="s">
        <v>75</v>
      </c>
      <c r="I31" s="215" t="s">
        <v>76</v>
      </c>
      <c r="J31" s="215" t="s">
        <v>153</v>
      </c>
      <c r="K31" s="22" t="s">
        <v>1579</v>
      </c>
      <c r="L31" s="17"/>
      <c r="M31" s="17" t="s">
        <v>1102</v>
      </c>
      <c r="N31" s="23" t="s">
        <v>38</v>
      </c>
    </row>
    <row r="32" spans="1:14" ht="44.25" customHeight="1">
      <c r="A32" s="18" t="s">
        <v>39</v>
      </c>
      <c r="B32" s="16" t="s">
        <v>48</v>
      </c>
      <c r="C32" s="17">
        <v>17</v>
      </c>
      <c r="D32" s="30">
        <v>1200.72</v>
      </c>
      <c r="E32" s="17" t="s">
        <v>30</v>
      </c>
      <c r="F32" s="17" t="s">
        <v>160</v>
      </c>
      <c r="G32" s="17" t="s">
        <v>155</v>
      </c>
      <c r="H32" s="215" t="s">
        <v>75</v>
      </c>
      <c r="I32" s="215" t="s">
        <v>76</v>
      </c>
      <c r="J32" s="215" t="s">
        <v>156</v>
      </c>
      <c r="K32" s="22" t="s">
        <v>1579</v>
      </c>
      <c r="L32" s="17"/>
      <c r="M32" s="17" t="s">
        <v>1102</v>
      </c>
      <c r="N32" s="23" t="s">
        <v>38</v>
      </c>
    </row>
    <row r="33" spans="1:14" ht="44.25" customHeight="1">
      <c r="A33" s="18" t="s">
        <v>39</v>
      </c>
      <c r="B33" s="16" t="s">
        <v>48</v>
      </c>
      <c r="C33" s="17">
        <v>18</v>
      </c>
      <c r="D33" s="30">
        <v>1200.72</v>
      </c>
      <c r="E33" s="17" t="s">
        <v>30</v>
      </c>
      <c r="F33" s="17" t="s">
        <v>163</v>
      </c>
      <c r="G33" s="17" t="s">
        <v>158</v>
      </c>
      <c r="H33" s="223" t="s">
        <v>33</v>
      </c>
      <c r="I33" s="215" t="s">
        <v>34</v>
      </c>
      <c r="J33" s="215" t="s">
        <v>159</v>
      </c>
      <c r="K33" s="22" t="s">
        <v>1579</v>
      </c>
      <c r="L33" s="17"/>
      <c r="M33" s="17" t="s">
        <v>1102</v>
      </c>
      <c r="N33" s="23" t="s">
        <v>38</v>
      </c>
    </row>
    <row r="34" spans="1:14" ht="44.25" customHeight="1">
      <c r="A34" s="19" t="s">
        <v>39</v>
      </c>
      <c r="B34" s="20" t="s">
        <v>48</v>
      </c>
      <c r="C34" s="17">
        <v>19</v>
      </c>
      <c r="D34" s="30">
        <v>1200.72</v>
      </c>
      <c r="E34" s="17" t="s">
        <v>30</v>
      </c>
      <c r="F34" s="17" t="s">
        <v>168</v>
      </c>
      <c r="G34" s="17" t="s">
        <v>161</v>
      </c>
      <c r="H34" s="215" t="s">
        <v>85</v>
      </c>
      <c r="I34" s="215" t="s">
        <v>86</v>
      </c>
      <c r="J34" s="215" t="s">
        <v>162</v>
      </c>
      <c r="K34" s="22" t="s">
        <v>1579</v>
      </c>
      <c r="L34" s="24"/>
      <c r="M34" s="17" t="s">
        <v>1102</v>
      </c>
      <c r="N34" s="23" t="s">
        <v>38</v>
      </c>
    </row>
    <row r="35" spans="1:14" ht="44.25" customHeight="1">
      <c r="A35" s="18" t="s">
        <v>39</v>
      </c>
      <c r="B35" s="16" t="s">
        <v>48</v>
      </c>
      <c r="C35" s="17">
        <v>20</v>
      </c>
      <c r="D35" s="30">
        <v>1200.72</v>
      </c>
      <c r="E35" s="17" t="s">
        <v>30</v>
      </c>
      <c r="F35" s="17" t="s">
        <v>171</v>
      </c>
      <c r="G35" s="17" t="s">
        <v>164</v>
      </c>
      <c r="H35" s="223" t="s">
        <v>165</v>
      </c>
      <c r="I35" s="215" t="s">
        <v>166</v>
      </c>
      <c r="J35" s="215" t="s">
        <v>167</v>
      </c>
      <c r="K35" s="22" t="s">
        <v>1579</v>
      </c>
      <c r="L35" s="17"/>
      <c r="M35" s="17" t="s">
        <v>1102</v>
      </c>
      <c r="N35" s="23" t="s">
        <v>38</v>
      </c>
    </row>
    <row r="36" spans="1:14" ht="44.25" customHeight="1">
      <c r="A36" s="18" t="s">
        <v>39</v>
      </c>
      <c r="B36" s="16" t="s">
        <v>48</v>
      </c>
      <c r="C36" s="17">
        <v>21</v>
      </c>
      <c r="D36" s="30">
        <v>1200.72</v>
      </c>
      <c r="E36" s="17" t="s">
        <v>30</v>
      </c>
      <c r="F36" s="17" t="s">
        <v>174</v>
      </c>
      <c r="G36" s="17" t="s">
        <v>841</v>
      </c>
      <c r="H36" s="215" t="s">
        <v>85</v>
      </c>
      <c r="I36" s="215" t="s">
        <v>86</v>
      </c>
      <c r="J36" s="215" t="s">
        <v>842</v>
      </c>
      <c r="K36" s="22" t="s">
        <v>1579</v>
      </c>
      <c r="L36" s="17"/>
      <c r="M36" s="17" t="s">
        <v>1102</v>
      </c>
      <c r="N36" s="23" t="s">
        <v>38</v>
      </c>
    </row>
    <row r="37" spans="1:14" ht="44.25" customHeight="1">
      <c r="A37" s="18" t="s">
        <v>39</v>
      </c>
      <c r="B37" s="16" t="s">
        <v>48</v>
      </c>
      <c r="C37" s="17">
        <v>22</v>
      </c>
      <c r="D37" s="30">
        <v>1200.72</v>
      </c>
      <c r="E37" s="17" t="s">
        <v>30</v>
      </c>
      <c r="F37" s="17" t="s">
        <v>177</v>
      </c>
      <c r="G37" s="17" t="s">
        <v>169</v>
      </c>
      <c r="H37" s="224" t="s">
        <v>42</v>
      </c>
      <c r="I37" s="224" t="s">
        <v>43</v>
      </c>
      <c r="J37" s="215" t="s">
        <v>170</v>
      </c>
      <c r="K37" s="22" t="s">
        <v>1579</v>
      </c>
      <c r="L37" s="17"/>
      <c r="M37" s="17" t="s">
        <v>1102</v>
      </c>
      <c r="N37" s="23" t="s">
        <v>38</v>
      </c>
    </row>
    <row r="38" spans="1:14" ht="44.25" customHeight="1">
      <c r="A38" s="18"/>
      <c r="B38" s="16"/>
      <c r="C38" s="17">
        <v>23</v>
      </c>
      <c r="D38" s="30">
        <v>1200.72</v>
      </c>
      <c r="E38" s="17" t="s">
        <v>30</v>
      </c>
      <c r="F38" s="17" t="s">
        <v>180</v>
      </c>
      <c r="G38" s="17" t="s">
        <v>172</v>
      </c>
      <c r="H38" s="31" t="s">
        <v>80</v>
      </c>
      <c r="I38" s="223" t="s">
        <v>81</v>
      </c>
      <c r="J38" s="215" t="s">
        <v>173</v>
      </c>
      <c r="K38" s="22" t="s">
        <v>1579</v>
      </c>
      <c r="L38" s="17"/>
      <c r="M38" s="17" t="s">
        <v>1102</v>
      </c>
      <c r="N38" s="23" t="s">
        <v>38</v>
      </c>
    </row>
    <row r="39" spans="1:14" ht="44.25" customHeight="1">
      <c r="A39" s="18"/>
      <c r="B39" s="16"/>
      <c r="C39" s="17">
        <v>24</v>
      </c>
      <c r="D39" s="30">
        <v>1200.72</v>
      </c>
      <c r="E39" s="17" t="s">
        <v>30</v>
      </c>
      <c r="F39" s="17" t="s">
        <v>183</v>
      </c>
      <c r="G39" s="17" t="s">
        <v>175</v>
      </c>
      <c r="H39" s="223" t="s">
        <v>95</v>
      </c>
      <c r="I39" s="215" t="s">
        <v>96</v>
      </c>
      <c r="J39" s="215" t="s">
        <v>176</v>
      </c>
      <c r="K39" s="22" t="s">
        <v>1579</v>
      </c>
      <c r="L39" s="17"/>
      <c r="M39" s="17" t="s">
        <v>1102</v>
      </c>
      <c r="N39" s="23" t="s">
        <v>38</v>
      </c>
    </row>
    <row r="40" spans="1:14" ht="44.25" customHeight="1">
      <c r="A40" s="18" t="s">
        <v>39</v>
      </c>
      <c r="B40" s="16" t="s">
        <v>48</v>
      </c>
      <c r="C40" s="17">
        <v>25</v>
      </c>
      <c r="D40" s="30">
        <v>1200.72</v>
      </c>
      <c r="E40" s="17" t="s">
        <v>30</v>
      </c>
      <c r="F40" s="17" t="s">
        <v>197</v>
      </c>
      <c r="G40" s="17" t="s">
        <v>192</v>
      </c>
      <c r="H40" s="223" t="s">
        <v>185</v>
      </c>
      <c r="I40" s="215" t="s">
        <v>186</v>
      </c>
      <c r="J40" s="215" t="s">
        <v>193</v>
      </c>
      <c r="K40" s="22" t="s">
        <v>1579</v>
      </c>
      <c r="L40" s="17"/>
      <c r="M40" s="17" t="s">
        <v>1102</v>
      </c>
      <c r="N40" s="23" t="s">
        <v>38</v>
      </c>
    </row>
    <row r="41" spans="1:14" ht="44.25" customHeight="1">
      <c r="A41" s="18" t="s">
        <v>39</v>
      </c>
      <c r="B41" s="16" t="s">
        <v>48</v>
      </c>
      <c r="C41" s="17">
        <v>26</v>
      </c>
      <c r="D41" s="30">
        <v>1200.72</v>
      </c>
      <c r="E41" s="17" t="s">
        <v>30</v>
      </c>
      <c r="F41" s="17" t="s">
        <v>206</v>
      </c>
      <c r="G41" s="17" t="s">
        <v>201</v>
      </c>
      <c r="H41" s="215" t="s">
        <v>100</v>
      </c>
      <c r="I41" s="215" t="s">
        <v>101</v>
      </c>
      <c r="J41" s="215" t="s">
        <v>202</v>
      </c>
      <c r="K41" s="22" t="s">
        <v>1579</v>
      </c>
      <c r="L41" s="17"/>
      <c r="M41" s="17" t="s">
        <v>1102</v>
      </c>
      <c r="N41" s="23" t="s">
        <v>38</v>
      </c>
    </row>
    <row r="42" spans="1:14" ht="44.25" customHeight="1">
      <c r="A42" s="18" t="s">
        <v>39</v>
      </c>
      <c r="B42" s="16" t="s">
        <v>48</v>
      </c>
      <c r="C42" s="17">
        <v>27</v>
      </c>
      <c r="D42" s="30">
        <v>1200.72</v>
      </c>
      <c r="E42" s="17" t="s">
        <v>30</v>
      </c>
      <c r="F42" s="17" t="s">
        <v>212</v>
      </c>
      <c r="G42" s="22" t="s">
        <v>207</v>
      </c>
      <c r="H42" s="223" t="s">
        <v>56</v>
      </c>
      <c r="I42" s="215" t="s">
        <v>57</v>
      </c>
      <c r="J42" s="215" t="s">
        <v>208</v>
      </c>
      <c r="K42" s="22" t="s">
        <v>1579</v>
      </c>
      <c r="L42" s="17"/>
      <c r="M42" s="17" t="s">
        <v>1102</v>
      </c>
      <c r="N42" s="23" t="s">
        <v>38</v>
      </c>
    </row>
    <row r="43" spans="1:14" ht="44.25" customHeight="1">
      <c r="A43" s="19" t="s">
        <v>39</v>
      </c>
      <c r="B43" s="20" t="s">
        <v>48</v>
      </c>
      <c r="C43" s="17">
        <v>28</v>
      </c>
      <c r="D43" s="30">
        <v>1200.72</v>
      </c>
      <c r="E43" s="17" t="s">
        <v>30</v>
      </c>
      <c r="F43" s="17" t="s">
        <v>215</v>
      </c>
      <c r="G43" s="17" t="s">
        <v>914</v>
      </c>
      <c r="H43" s="223" t="s">
        <v>33</v>
      </c>
      <c r="I43" s="215" t="s">
        <v>34</v>
      </c>
      <c r="J43" s="215" t="s">
        <v>915</v>
      </c>
      <c r="K43" s="22" t="s">
        <v>1579</v>
      </c>
      <c r="L43" s="24"/>
      <c r="M43" s="17" t="s">
        <v>1102</v>
      </c>
      <c r="N43" s="23" t="s">
        <v>38</v>
      </c>
    </row>
    <row r="44" spans="1:14" ht="44.25" customHeight="1">
      <c r="A44" s="19"/>
      <c r="B44" s="20"/>
      <c r="C44" s="17">
        <v>29</v>
      </c>
      <c r="D44" s="30">
        <v>1200.72</v>
      </c>
      <c r="E44" s="17" t="s">
        <v>30</v>
      </c>
      <c r="F44" s="17" t="s">
        <v>218</v>
      </c>
      <c r="G44" s="17" t="s">
        <v>210</v>
      </c>
      <c r="H44" s="215" t="s">
        <v>95</v>
      </c>
      <c r="I44" s="215" t="s">
        <v>96</v>
      </c>
      <c r="J44" s="215" t="s">
        <v>211</v>
      </c>
      <c r="K44" s="22" t="s">
        <v>1579</v>
      </c>
      <c r="L44" s="24"/>
      <c r="M44" s="17" t="s">
        <v>1102</v>
      </c>
      <c r="N44" s="23" t="s">
        <v>38</v>
      </c>
    </row>
    <row r="45" spans="1:14" ht="44.25" customHeight="1">
      <c r="A45" s="18" t="s">
        <v>39</v>
      </c>
      <c r="B45" s="16" t="s">
        <v>48</v>
      </c>
      <c r="C45" s="17">
        <v>30</v>
      </c>
      <c r="D45" s="30">
        <v>1200.72</v>
      </c>
      <c r="E45" s="17" t="s">
        <v>30</v>
      </c>
      <c r="F45" s="17" t="s">
        <v>223</v>
      </c>
      <c r="G45" s="17" t="s">
        <v>213</v>
      </c>
      <c r="H45" s="223" t="s">
        <v>85</v>
      </c>
      <c r="I45" s="215" t="s">
        <v>86</v>
      </c>
      <c r="J45" s="215" t="s">
        <v>214</v>
      </c>
      <c r="K45" s="22" t="s">
        <v>1579</v>
      </c>
      <c r="L45" s="17"/>
      <c r="M45" s="17" t="s">
        <v>1102</v>
      </c>
      <c r="N45" s="23" t="s">
        <v>38</v>
      </c>
    </row>
    <row r="46" spans="1:14" ht="44.25" customHeight="1">
      <c r="A46" s="18" t="s">
        <v>39</v>
      </c>
      <c r="B46" s="16" t="s">
        <v>48</v>
      </c>
      <c r="C46" s="17">
        <v>31</v>
      </c>
      <c r="D46" s="30">
        <v>1200.72</v>
      </c>
      <c r="E46" s="17" t="s">
        <v>30</v>
      </c>
      <c r="F46" s="17" t="s">
        <v>226</v>
      </c>
      <c r="G46" s="24" t="s">
        <v>847</v>
      </c>
      <c r="H46" s="215" t="s">
        <v>85</v>
      </c>
      <c r="I46" s="215" t="s">
        <v>86</v>
      </c>
      <c r="J46" s="216" t="s">
        <v>1093</v>
      </c>
      <c r="K46" s="22" t="s">
        <v>1579</v>
      </c>
      <c r="L46" s="17"/>
      <c r="M46" s="17" t="s">
        <v>1102</v>
      </c>
      <c r="N46" s="23" t="s">
        <v>38</v>
      </c>
    </row>
    <row r="47" spans="1:14" ht="44.25" customHeight="1">
      <c r="A47" s="18" t="s">
        <v>39</v>
      </c>
      <c r="B47" s="16" t="s">
        <v>48</v>
      </c>
      <c r="C47" s="17">
        <v>32</v>
      </c>
      <c r="D47" s="30">
        <v>1200.72</v>
      </c>
      <c r="E47" s="17" t="s">
        <v>30</v>
      </c>
      <c r="F47" s="17" t="s">
        <v>232</v>
      </c>
      <c r="G47" s="17" t="s">
        <v>853</v>
      </c>
      <c r="H47" s="223" t="s">
        <v>33</v>
      </c>
      <c r="I47" s="215" t="s">
        <v>34</v>
      </c>
      <c r="J47" s="215" t="s">
        <v>854</v>
      </c>
      <c r="K47" s="22" t="s">
        <v>1579</v>
      </c>
      <c r="L47" s="17"/>
      <c r="M47" s="17" t="s">
        <v>1102</v>
      </c>
      <c r="N47" s="23" t="s">
        <v>38</v>
      </c>
    </row>
    <row r="48" spans="1:14" ht="44.25" customHeight="1">
      <c r="A48" s="18" t="s">
        <v>39</v>
      </c>
      <c r="B48" s="16" t="s">
        <v>48</v>
      </c>
      <c r="C48" s="17">
        <v>33</v>
      </c>
      <c r="D48" s="30">
        <v>1200.72</v>
      </c>
      <c r="E48" s="17" t="s">
        <v>30</v>
      </c>
      <c r="F48" s="17" t="s">
        <v>235</v>
      </c>
      <c r="G48" s="17" t="s">
        <v>219</v>
      </c>
      <c r="H48" s="215" t="s">
        <v>220</v>
      </c>
      <c r="I48" s="215" t="s">
        <v>221</v>
      </c>
      <c r="J48" s="215" t="s">
        <v>222</v>
      </c>
      <c r="K48" s="22" t="s">
        <v>1579</v>
      </c>
      <c r="L48" s="17"/>
      <c r="M48" s="17" t="s">
        <v>1102</v>
      </c>
      <c r="N48" s="23" t="s">
        <v>38</v>
      </c>
    </row>
    <row r="49" spans="1:14" ht="44.25" customHeight="1">
      <c r="A49" s="18" t="s">
        <v>39</v>
      </c>
      <c r="B49" s="16" t="s">
        <v>48</v>
      </c>
      <c r="C49" s="17">
        <v>34</v>
      </c>
      <c r="D49" s="30">
        <v>1200.72</v>
      </c>
      <c r="E49" s="17" t="s">
        <v>30</v>
      </c>
      <c r="F49" s="17" t="s">
        <v>241</v>
      </c>
      <c r="G49" s="17" t="s">
        <v>224</v>
      </c>
      <c r="H49" s="223" t="s">
        <v>75</v>
      </c>
      <c r="I49" s="215" t="s">
        <v>76</v>
      </c>
      <c r="J49" s="215" t="s">
        <v>225</v>
      </c>
      <c r="K49" s="22" t="s">
        <v>1579</v>
      </c>
      <c r="L49" s="17"/>
      <c r="M49" s="17" t="s">
        <v>1102</v>
      </c>
      <c r="N49" s="23" t="s">
        <v>38</v>
      </c>
    </row>
    <row r="50" spans="1:14" ht="44.25" customHeight="1">
      <c r="A50" s="18" t="s">
        <v>39</v>
      </c>
      <c r="B50" s="16" t="s">
        <v>48</v>
      </c>
      <c r="C50" s="17">
        <v>35</v>
      </c>
      <c r="D50" s="30">
        <v>1200.72</v>
      </c>
      <c r="E50" s="17" t="s">
        <v>30</v>
      </c>
      <c r="F50" s="17" t="s">
        <v>256</v>
      </c>
      <c r="G50" s="17" t="s">
        <v>239</v>
      </c>
      <c r="H50" s="223" t="s">
        <v>33</v>
      </c>
      <c r="I50" s="215" t="s">
        <v>34</v>
      </c>
      <c r="J50" s="215" t="s">
        <v>240</v>
      </c>
      <c r="K50" s="22" t="s">
        <v>1579</v>
      </c>
      <c r="L50" s="17"/>
      <c r="M50" s="17" t="s">
        <v>1102</v>
      </c>
      <c r="N50" s="23" t="s">
        <v>38</v>
      </c>
    </row>
    <row r="51" spans="1:14" ht="44.25" customHeight="1">
      <c r="A51" s="18" t="s">
        <v>39</v>
      </c>
      <c r="B51" s="16" t="s">
        <v>48</v>
      </c>
      <c r="C51" s="17">
        <v>36</v>
      </c>
      <c r="D51" s="30">
        <v>1200.72</v>
      </c>
      <c r="E51" s="17" t="s">
        <v>30</v>
      </c>
      <c r="F51" s="17" t="s">
        <v>262</v>
      </c>
      <c r="G51" s="17" t="s">
        <v>1317</v>
      </c>
      <c r="H51" s="215" t="s">
        <v>80</v>
      </c>
      <c r="I51" s="215" t="s">
        <v>81</v>
      </c>
      <c r="J51" s="215" t="s">
        <v>246</v>
      </c>
      <c r="K51" s="22" t="s">
        <v>1579</v>
      </c>
      <c r="L51" s="17"/>
      <c r="M51" s="17" t="s">
        <v>1102</v>
      </c>
      <c r="N51" s="23" t="s">
        <v>38</v>
      </c>
    </row>
    <row r="52" spans="1:14" ht="44.25" customHeight="1">
      <c r="A52" s="18"/>
      <c r="B52" s="16"/>
      <c r="C52" s="17">
        <v>37</v>
      </c>
      <c r="D52" s="30">
        <v>1200.72</v>
      </c>
      <c r="E52" s="17" t="s">
        <v>30</v>
      </c>
      <c r="F52" s="17" t="s">
        <v>268</v>
      </c>
      <c r="G52" s="17" t="s">
        <v>248</v>
      </c>
      <c r="H52" s="215" t="s">
        <v>113</v>
      </c>
      <c r="I52" s="215" t="s">
        <v>114</v>
      </c>
      <c r="J52" s="215" t="s">
        <v>249</v>
      </c>
      <c r="K52" s="22" t="s">
        <v>1579</v>
      </c>
      <c r="L52" s="17"/>
      <c r="M52" s="17" t="s">
        <v>1102</v>
      </c>
      <c r="N52" s="23" t="s">
        <v>38</v>
      </c>
    </row>
    <row r="53" spans="1:14" ht="44.25" customHeight="1">
      <c r="A53" s="18" t="s">
        <v>39</v>
      </c>
      <c r="B53" s="16" t="s">
        <v>48</v>
      </c>
      <c r="C53" s="17">
        <v>38</v>
      </c>
      <c r="D53" s="30">
        <v>1200.72</v>
      </c>
      <c r="E53" s="17" t="s">
        <v>30</v>
      </c>
      <c r="F53" s="17" t="s">
        <v>271</v>
      </c>
      <c r="G53" s="22" t="s">
        <v>251</v>
      </c>
      <c r="H53" s="215" t="s">
        <v>85</v>
      </c>
      <c r="I53" s="215" t="s">
        <v>86</v>
      </c>
      <c r="J53" s="215" t="s">
        <v>252</v>
      </c>
      <c r="K53" s="22" t="s">
        <v>1579</v>
      </c>
      <c r="L53" s="17"/>
      <c r="M53" s="17" t="s">
        <v>1102</v>
      </c>
      <c r="N53" s="23" t="s">
        <v>38</v>
      </c>
    </row>
    <row r="54" spans="1:14" ht="44.25" customHeight="1">
      <c r="A54" s="18" t="s">
        <v>39</v>
      </c>
      <c r="B54" s="16" t="s">
        <v>48</v>
      </c>
      <c r="C54" s="17">
        <v>39</v>
      </c>
      <c r="D54" s="30">
        <v>1200.72</v>
      </c>
      <c r="E54" s="17" t="s">
        <v>30</v>
      </c>
      <c r="F54" s="17" t="s">
        <v>274</v>
      </c>
      <c r="G54" s="17" t="s">
        <v>919</v>
      </c>
      <c r="H54" s="215" t="s">
        <v>85</v>
      </c>
      <c r="I54" s="215" t="s">
        <v>86</v>
      </c>
      <c r="J54" s="215" t="s">
        <v>920</v>
      </c>
      <c r="K54" s="22" t="s">
        <v>1579</v>
      </c>
      <c r="L54" s="17"/>
      <c r="M54" s="17" t="s">
        <v>1102</v>
      </c>
      <c r="N54" s="23" t="s">
        <v>38</v>
      </c>
    </row>
    <row r="55" spans="1:14" ht="44.25" customHeight="1">
      <c r="A55" s="18" t="s">
        <v>39</v>
      </c>
      <c r="B55" s="16" t="s">
        <v>48</v>
      </c>
      <c r="C55" s="17">
        <v>40</v>
      </c>
      <c r="D55" s="30">
        <v>1200.72</v>
      </c>
      <c r="E55" s="17" t="s">
        <v>30</v>
      </c>
      <c r="F55" s="17" t="s">
        <v>277</v>
      </c>
      <c r="G55" s="17" t="s">
        <v>921</v>
      </c>
      <c r="H55" s="215" t="s">
        <v>75</v>
      </c>
      <c r="I55" s="215" t="s">
        <v>76</v>
      </c>
      <c r="J55" s="215" t="s">
        <v>922</v>
      </c>
      <c r="K55" s="22" t="s">
        <v>1579</v>
      </c>
      <c r="L55" s="17"/>
      <c r="M55" s="17" t="s">
        <v>1102</v>
      </c>
      <c r="N55" s="23" t="s">
        <v>38</v>
      </c>
    </row>
    <row r="56" spans="1:14" ht="44.25" customHeight="1">
      <c r="A56" s="18" t="s">
        <v>39</v>
      </c>
      <c r="B56" s="16" t="s">
        <v>48</v>
      </c>
      <c r="C56" s="17">
        <v>41</v>
      </c>
      <c r="D56" s="30">
        <v>1200.72</v>
      </c>
      <c r="E56" s="17" t="s">
        <v>30</v>
      </c>
      <c r="F56" s="17" t="s">
        <v>289</v>
      </c>
      <c r="G56" s="17" t="s">
        <v>923</v>
      </c>
      <c r="H56" s="215" t="s">
        <v>85</v>
      </c>
      <c r="I56" s="215" t="s">
        <v>86</v>
      </c>
      <c r="J56" s="215" t="s">
        <v>924</v>
      </c>
      <c r="K56" s="22" t="s">
        <v>1579</v>
      </c>
      <c r="L56" s="17"/>
      <c r="M56" s="17" t="s">
        <v>1102</v>
      </c>
      <c r="N56" s="23" t="s">
        <v>38</v>
      </c>
    </row>
    <row r="57" spans="1:14" ht="44.25" customHeight="1">
      <c r="A57" s="18" t="s">
        <v>39</v>
      </c>
      <c r="B57" s="16" t="s">
        <v>48</v>
      </c>
      <c r="C57" s="17">
        <v>42</v>
      </c>
      <c r="D57" s="30">
        <v>2058.31</v>
      </c>
      <c r="E57" s="17" t="s">
        <v>30</v>
      </c>
      <c r="F57" s="17" t="s">
        <v>295</v>
      </c>
      <c r="G57" s="17" t="s">
        <v>266</v>
      </c>
      <c r="H57" s="215" t="s">
        <v>85</v>
      </c>
      <c r="I57" s="215" t="s">
        <v>86</v>
      </c>
      <c r="J57" s="215" t="s">
        <v>267</v>
      </c>
      <c r="K57" s="22" t="s">
        <v>1579</v>
      </c>
      <c r="L57" s="17"/>
      <c r="M57" s="17" t="s">
        <v>1102</v>
      </c>
      <c r="N57" s="23" t="s">
        <v>38</v>
      </c>
    </row>
    <row r="58" spans="1:14" ht="44.25" customHeight="1">
      <c r="A58" s="18" t="s">
        <v>39</v>
      </c>
      <c r="B58" s="16" t="s">
        <v>48</v>
      </c>
      <c r="C58" s="17">
        <v>43</v>
      </c>
      <c r="D58" s="30">
        <v>1200.72</v>
      </c>
      <c r="E58" s="17" t="s">
        <v>30</v>
      </c>
      <c r="F58" s="17" t="s">
        <v>298</v>
      </c>
      <c r="G58" s="17" t="s">
        <v>925</v>
      </c>
      <c r="H58" s="215" t="s">
        <v>85</v>
      </c>
      <c r="I58" s="215" t="s">
        <v>86</v>
      </c>
      <c r="J58" s="215" t="s">
        <v>926</v>
      </c>
      <c r="K58" s="22" t="s">
        <v>1579</v>
      </c>
      <c r="L58" s="17"/>
      <c r="M58" s="17" t="s">
        <v>1102</v>
      </c>
      <c r="N58" s="23" t="s">
        <v>38</v>
      </c>
    </row>
    <row r="59" spans="1:14" ht="44.25" customHeight="1">
      <c r="A59" s="18" t="s">
        <v>39</v>
      </c>
      <c r="B59" s="16" t="s">
        <v>48</v>
      </c>
      <c r="C59" s="17">
        <v>44</v>
      </c>
      <c r="D59" s="30">
        <v>1200.72</v>
      </c>
      <c r="E59" s="17" t="s">
        <v>30</v>
      </c>
      <c r="F59" s="17" t="s">
        <v>301</v>
      </c>
      <c r="G59" s="17" t="s">
        <v>269</v>
      </c>
      <c r="H59" s="215" t="s">
        <v>85</v>
      </c>
      <c r="I59" s="215" t="s">
        <v>86</v>
      </c>
      <c r="J59" s="215" t="s">
        <v>270</v>
      </c>
      <c r="K59" s="22" t="s">
        <v>1579</v>
      </c>
      <c r="L59" s="17"/>
      <c r="M59" s="17" t="s">
        <v>1102</v>
      </c>
      <c r="N59" s="23" t="s">
        <v>38</v>
      </c>
    </row>
    <row r="60" spans="1:14" ht="44.25" customHeight="1">
      <c r="A60" s="18" t="s">
        <v>39</v>
      </c>
      <c r="B60" s="16" t="s">
        <v>48</v>
      </c>
      <c r="C60" s="17">
        <v>45</v>
      </c>
      <c r="D60" s="30">
        <v>1200.72</v>
      </c>
      <c r="E60" s="17" t="s">
        <v>30</v>
      </c>
      <c r="F60" s="17" t="s">
        <v>304</v>
      </c>
      <c r="G60" s="17" t="s">
        <v>272</v>
      </c>
      <c r="H60" s="215" t="s">
        <v>75</v>
      </c>
      <c r="I60" s="215" t="s">
        <v>76</v>
      </c>
      <c r="J60" s="215" t="s">
        <v>273</v>
      </c>
      <c r="K60" s="22" t="s">
        <v>1579</v>
      </c>
      <c r="L60" s="17"/>
      <c r="M60" s="17" t="s">
        <v>1102</v>
      </c>
      <c r="N60" s="23" t="s">
        <v>38</v>
      </c>
    </row>
    <row r="61" spans="1:14" ht="44.25" customHeight="1">
      <c r="A61" s="18" t="s">
        <v>39</v>
      </c>
      <c r="B61" s="16" t="s">
        <v>48</v>
      </c>
      <c r="C61" s="17">
        <v>46</v>
      </c>
      <c r="D61" s="30">
        <v>1200.72</v>
      </c>
      <c r="E61" s="17" t="s">
        <v>30</v>
      </c>
      <c r="F61" s="17" t="s">
        <v>307</v>
      </c>
      <c r="G61" s="17" t="s">
        <v>275</v>
      </c>
      <c r="H61" s="223" t="s">
        <v>113</v>
      </c>
      <c r="I61" s="215" t="s">
        <v>114</v>
      </c>
      <c r="J61" s="215" t="s">
        <v>276</v>
      </c>
      <c r="K61" s="22" t="s">
        <v>1579</v>
      </c>
      <c r="L61" s="17"/>
      <c r="M61" s="17" t="s">
        <v>1102</v>
      </c>
      <c r="N61" s="23" t="s">
        <v>38</v>
      </c>
    </row>
    <row r="62" spans="1:14" ht="44.25" customHeight="1">
      <c r="A62" s="18" t="s">
        <v>39</v>
      </c>
      <c r="B62" s="16" t="s">
        <v>48</v>
      </c>
      <c r="C62" s="17">
        <v>47</v>
      </c>
      <c r="D62" s="30">
        <v>1200.72</v>
      </c>
      <c r="E62" s="17" t="s">
        <v>30</v>
      </c>
      <c r="F62" s="17" t="s">
        <v>319</v>
      </c>
      <c r="G62" s="17" t="s">
        <v>287</v>
      </c>
      <c r="H62" s="215" t="s">
        <v>113</v>
      </c>
      <c r="I62" s="215" t="s">
        <v>114</v>
      </c>
      <c r="J62" s="215" t="s">
        <v>288</v>
      </c>
      <c r="K62" s="22" t="s">
        <v>1579</v>
      </c>
      <c r="L62" s="17"/>
      <c r="M62" s="17" t="s">
        <v>1102</v>
      </c>
      <c r="N62" s="23" t="s">
        <v>38</v>
      </c>
    </row>
    <row r="63" spans="1:14" ht="44.25" customHeight="1">
      <c r="A63" s="18" t="s">
        <v>39</v>
      </c>
      <c r="B63" s="16" t="s">
        <v>48</v>
      </c>
      <c r="C63" s="17">
        <v>48</v>
      </c>
      <c r="D63" s="30">
        <v>1200.72</v>
      </c>
      <c r="E63" s="17" t="s">
        <v>30</v>
      </c>
      <c r="F63" s="17" t="s">
        <v>322</v>
      </c>
      <c r="G63" s="17" t="s">
        <v>290</v>
      </c>
      <c r="H63" s="223" t="s">
        <v>75</v>
      </c>
      <c r="I63" s="215" t="s">
        <v>76</v>
      </c>
      <c r="J63" s="215" t="s">
        <v>291</v>
      </c>
      <c r="K63" s="22" t="s">
        <v>1579</v>
      </c>
      <c r="L63" s="17"/>
      <c r="M63" s="17" t="s">
        <v>1102</v>
      </c>
      <c r="N63" s="23" t="s">
        <v>38</v>
      </c>
    </row>
    <row r="64" spans="1:14" ht="44.25" customHeight="1">
      <c r="A64" s="18" t="s">
        <v>39</v>
      </c>
      <c r="B64" s="16" t="s">
        <v>48</v>
      </c>
      <c r="C64" s="17">
        <v>49</v>
      </c>
      <c r="D64" s="30">
        <v>1200.72</v>
      </c>
      <c r="E64" s="17" t="s">
        <v>30</v>
      </c>
      <c r="F64" s="17" t="s">
        <v>325</v>
      </c>
      <c r="G64" s="17" t="s">
        <v>293</v>
      </c>
      <c r="H64" s="223" t="s">
        <v>56</v>
      </c>
      <c r="I64" s="215" t="s">
        <v>57</v>
      </c>
      <c r="J64" s="215" t="s">
        <v>294</v>
      </c>
      <c r="K64" s="22" t="s">
        <v>1579</v>
      </c>
      <c r="L64" s="17"/>
      <c r="M64" s="17" t="s">
        <v>1102</v>
      </c>
      <c r="N64" s="23" t="s">
        <v>38</v>
      </c>
    </row>
    <row r="65" spans="1:14" ht="44.25" customHeight="1">
      <c r="A65" s="18"/>
      <c r="B65" s="16"/>
      <c r="C65" s="17">
        <v>50</v>
      </c>
      <c r="D65" s="30">
        <v>1200.72</v>
      </c>
      <c r="E65" s="17" t="s">
        <v>30</v>
      </c>
      <c r="F65" s="17" t="s">
        <v>328</v>
      </c>
      <c r="G65" s="17" t="s">
        <v>927</v>
      </c>
      <c r="H65" s="215" t="s">
        <v>75</v>
      </c>
      <c r="I65" s="215" t="s">
        <v>76</v>
      </c>
      <c r="J65" s="215" t="s">
        <v>928</v>
      </c>
      <c r="K65" s="22" t="s">
        <v>1579</v>
      </c>
      <c r="L65" s="17"/>
      <c r="M65" s="17" t="s">
        <v>1102</v>
      </c>
      <c r="N65" s="23" t="s">
        <v>38</v>
      </c>
    </row>
    <row r="66" spans="1:14" ht="44.25" customHeight="1">
      <c r="A66" s="18" t="s">
        <v>39</v>
      </c>
      <c r="B66" s="16" t="s">
        <v>48</v>
      </c>
      <c r="C66" s="17">
        <v>51</v>
      </c>
      <c r="D66" s="30">
        <v>1200.72</v>
      </c>
      <c r="E66" s="17" t="s">
        <v>30</v>
      </c>
      <c r="F66" s="17" t="s">
        <v>331</v>
      </c>
      <c r="G66" s="17" t="s">
        <v>929</v>
      </c>
      <c r="H66" s="223" t="s">
        <v>95</v>
      </c>
      <c r="I66" s="215" t="s">
        <v>96</v>
      </c>
      <c r="J66" s="215" t="s">
        <v>930</v>
      </c>
      <c r="K66" s="22" t="s">
        <v>1579</v>
      </c>
      <c r="L66" s="17"/>
      <c r="M66" s="17" t="s">
        <v>1102</v>
      </c>
      <c r="N66" s="23" t="s">
        <v>38</v>
      </c>
    </row>
    <row r="67" spans="1:14" ht="44.25" customHeight="1">
      <c r="A67" s="18" t="s">
        <v>39</v>
      </c>
      <c r="B67" s="16" t="s">
        <v>48</v>
      </c>
      <c r="C67" s="17">
        <v>52</v>
      </c>
      <c r="D67" s="30">
        <v>1200.72</v>
      </c>
      <c r="E67" s="17" t="s">
        <v>30</v>
      </c>
      <c r="F67" s="17" t="s">
        <v>343</v>
      </c>
      <c r="G67" s="17" t="s">
        <v>931</v>
      </c>
      <c r="H67" s="215" t="s">
        <v>56</v>
      </c>
      <c r="I67" s="215" t="s">
        <v>57</v>
      </c>
      <c r="J67" s="215" t="s">
        <v>932</v>
      </c>
      <c r="K67" s="22" t="s">
        <v>1579</v>
      </c>
      <c r="L67" s="17"/>
      <c r="M67" s="17" t="s">
        <v>1102</v>
      </c>
      <c r="N67" s="23" t="s">
        <v>38</v>
      </c>
    </row>
    <row r="68" spans="1:14" ht="44.25" customHeight="1">
      <c r="A68" s="18"/>
      <c r="B68" s="16"/>
      <c r="C68" s="17">
        <v>53</v>
      </c>
      <c r="D68" s="30">
        <v>2058.31</v>
      </c>
      <c r="E68" s="17" t="s">
        <v>30</v>
      </c>
      <c r="F68" s="17" t="s">
        <v>346</v>
      </c>
      <c r="G68" s="17" t="s">
        <v>305</v>
      </c>
      <c r="H68" s="223" t="s">
        <v>100</v>
      </c>
      <c r="I68" s="215" t="s">
        <v>101</v>
      </c>
      <c r="J68" s="215" t="s">
        <v>306</v>
      </c>
      <c r="K68" s="22" t="s">
        <v>1579</v>
      </c>
      <c r="L68" s="17"/>
      <c r="M68" s="17" t="s">
        <v>1102</v>
      </c>
      <c r="N68" s="23" t="s">
        <v>38</v>
      </c>
    </row>
    <row r="69" spans="1:14" ht="44.25" customHeight="1">
      <c r="A69" s="18" t="s">
        <v>39</v>
      </c>
      <c r="B69" s="16" t="s">
        <v>48</v>
      </c>
      <c r="C69" s="17">
        <v>54</v>
      </c>
      <c r="D69" s="30">
        <v>1200.72</v>
      </c>
      <c r="E69" s="17" t="s">
        <v>30</v>
      </c>
      <c r="F69" s="17" t="s">
        <v>349</v>
      </c>
      <c r="G69" s="17" t="s">
        <v>933</v>
      </c>
      <c r="H69" s="215" t="s">
        <v>75</v>
      </c>
      <c r="I69" s="215" t="s">
        <v>76</v>
      </c>
      <c r="J69" s="215" t="s">
        <v>934</v>
      </c>
      <c r="K69" s="22" t="s">
        <v>1579</v>
      </c>
      <c r="L69" s="17"/>
      <c r="M69" s="17" t="s">
        <v>1102</v>
      </c>
      <c r="N69" s="23" t="s">
        <v>38</v>
      </c>
    </row>
    <row r="70" spans="1:14" ht="44.25" customHeight="1">
      <c r="A70" s="18"/>
      <c r="B70" s="16"/>
      <c r="C70" s="17">
        <v>55</v>
      </c>
      <c r="D70" s="30">
        <v>1200.72</v>
      </c>
      <c r="E70" s="17" t="s">
        <v>30</v>
      </c>
      <c r="F70" s="17" t="s">
        <v>352</v>
      </c>
      <c r="G70" s="17" t="s">
        <v>308</v>
      </c>
      <c r="H70" s="223" t="s">
        <v>56</v>
      </c>
      <c r="I70" s="215" t="s">
        <v>57</v>
      </c>
      <c r="J70" s="215" t="s">
        <v>309</v>
      </c>
      <c r="K70" s="22" t="s">
        <v>1579</v>
      </c>
      <c r="L70" s="17"/>
      <c r="M70" s="17" t="s">
        <v>1102</v>
      </c>
      <c r="N70" s="23" t="s">
        <v>38</v>
      </c>
    </row>
    <row r="71" spans="1:14" ht="44.25" customHeight="1">
      <c r="A71" s="18" t="s">
        <v>39</v>
      </c>
      <c r="B71" s="16" t="s">
        <v>48</v>
      </c>
      <c r="C71" s="17">
        <v>56</v>
      </c>
      <c r="D71" s="30">
        <v>1200.72</v>
      </c>
      <c r="E71" s="17" t="s">
        <v>30</v>
      </c>
      <c r="F71" s="17" t="s">
        <v>364</v>
      </c>
      <c r="G71" s="17" t="s">
        <v>320</v>
      </c>
      <c r="H71" s="31" t="s">
        <v>75</v>
      </c>
      <c r="I71" s="223" t="s">
        <v>76</v>
      </c>
      <c r="J71" s="215" t="s">
        <v>321</v>
      </c>
      <c r="K71" s="22" t="s">
        <v>1579</v>
      </c>
      <c r="L71" s="17"/>
      <c r="M71" s="17" t="s">
        <v>1102</v>
      </c>
      <c r="N71" s="23" t="s">
        <v>38</v>
      </c>
    </row>
    <row r="72" spans="1:14" ht="44.25" customHeight="1">
      <c r="A72" s="18"/>
      <c r="B72" s="16"/>
      <c r="C72" s="17">
        <v>57</v>
      </c>
      <c r="D72" s="30">
        <v>1200.72</v>
      </c>
      <c r="E72" s="17" t="s">
        <v>30</v>
      </c>
      <c r="F72" s="17" t="s">
        <v>367</v>
      </c>
      <c r="G72" s="17" t="s">
        <v>323</v>
      </c>
      <c r="H72" s="223" t="s">
        <v>85</v>
      </c>
      <c r="I72" s="215" t="s">
        <v>86</v>
      </c>
      <c r="J72" s="215" t="s">
        <v>324</v>
      </c>
      <c r="K72" s="22" t="s">
        <v>1579</v>
      </c>
      <c r="L72" s="17"/>
      <c r="M72" s="17" t="s">
        <v>1102</v>
      </c>
      <c r="N72" s="23" t="s">
        <v>38</v>
      </c>
    </row>
    <row r="73" spans="1:14" ht="44.25" customHeight="1">
      <c r="A73" s="18" t="s">
        <v>39</v>
      </c>
      <c r="B73" s="16" t="s">
        <v>48</v>
      </c>
      <c r="C73" s="17">
        <v>58</v>
      </c>
      <c r="D73" s="30">
        <v>1200.72</v>
      </c>
      <c r="E73" s="17" t="s">
        <v>30</v>
      </c>
      <c r="F73" s="17" t="s">
        <v>370</v>
      </c>
      <c r="G73" s="17" t="s">
        <v>326</v>
      </c>
      <c r="H73" s="215" t="s">
        <v>90</v>
      </c>
      <c r="I73" s="215" t="s">
        <v>91</v>
      </c>
      <c r="J73" s="215" t="s">
        <v>327</v>
      </c>
      <c r="K73" s="22" t="s">
        <v>1579</v>
      </c>
      <c r="L73" s="17"/>
      <c r="M73" s="17" t="s">
        <v>1102</v>
      </c>
      <c r="N73" s="23" t="s">
        <v>38</v>
      </c>
    </row>
    <row r="74" spans="1:14" ht="44.25" customHeight="1">
      <c r="A74" s="18" t="s">
        <v>39</v>
      </c>
      <c r="B74" s="16" t="s">
        <v>48</v>
      </c>
      <c r="C74" s="17">
        <v>59</v>
      </c>
      <c r="D74" s="30">
        <v>1200.72</v>
      </c>
      <c r="E74" s="17" t="s">
        <v>30</v>
      </c>
      <c r="F74" s="17" t="s">
        <v>373</v>
      </c>
      <c r="G74" s="17" t="s">
        <v>329</v>
      </c>
      <c r="H74" s="215" t="s">
        <v>185</v>
      </c>
      <c r="I74" s="215" t="s">
        <v>186</v>
      </c>
      <c r="J74" s="215" t="s">
        <v>330</v>
      </c>
      <c r="K74" s="22" t="s">
        <v>1579</v>
      </c>
      <c r="L74" s="17"/>
      <c r="M74" s="17" t="s">
        <v>1102</v>
      </c>
      <c r="N74" s="23" t="s">
        <v>38</v>
      </c>
    </row>
    <row r="75" spans="1:14" ht="44.25" customHeight="1">
      <c r="A75" s="18" t="s">
        <v>39</v>
      </c>
      <c r="B75" s="16" t="s">
        <v>48</v>
      </c>
      <c r="C75" s="17">
        <v>60</v>
      </c>
      <c r="D75" s="30">
        <v>1200.72</v>
      </c>
      <c r="E75" s="17" t="s">
        <v>30</v>
      </c>
      <c r="F75" s="17" t="s">
        <v>378</v>
      </c>
      <c r="G75" s="17" t="s">
        <v>935</v>
      </c>
      <c r="H75" s="215" t="s">
        <v>56</v>
      </c>
      <c r="I75" s="215" t="s">
        <v>57</v>
      </c>
      <c r="J75" s="215" t="s">
        <v>936</v>
      </c>
      <c r="K75" s="22" t="s">
        <v>1579</v>
      </c>
      <c r="L75" s="17"/>
      <c r="M75" s="17" t="s">
        <v>1102</v>
      </c>
      <c r="N75" s="23" t="s">
        <v>38</v>
      </c>
    </row>
    <row r="76" spans="1:14" ht="44.25" customHeight="1">
      <c r="A76" s="18" t="s">
        <v>39</v>
      </c>
      <c r="B76" s="16" t="s">
        <v>48</v>
      </c>
      <c r="C76" s="17">
        <v>61</v>
      </c>
      <c r="D76" s="30">
        <v>1200.72</v>
      </c>
      <c r="E76" s="17" t="s">
        <v>30</v>
      </c>
      <c r="F76" s="17" t="s">
        <v>381</v>
      </c>
      <c r="G76" s="17" t="s">
        <v>332</v>
      </c>
      <c r="H76" s="223" t="s">
        <v>113</v>
      </c>
      <c r="I76" s="215" t="s">
        <v>114</v>
      </c>
      <c r="J76" s="215" t="s">
        <v>333</v>
      </c>
      <c r="K76" s="22" t="s">
        <v>1579</v>
      </c>
      <c r="L76" s="17"/>
      <c r="M76" s="17" t="s">
        <v>1102</v>
      </c>
      <c r="N76" s="23" t="s">
        <v>38</v>
      </c>
    </row>
    <row r="77" spans="1:14" ht="44.25" customHeight="1">
      <c r="A77" s="18"/>
      <c r="B77" s="16"/>
      <c r="C77" s="17">
        <v>62</v>
      </c>
      <c r="D77" s="30">
        <v>1200.72</v>
      </c>
      <c r="E77" s="17" t="s">
        <v>30</v>
      </c>
      <c r="F77" s="17" t="s">
        <v>384</v>
      </c>
      <c r="G77" s="17" t="s">
        <v>335</v>
      </c>
      <c r="H77" s="215" t="s">
        <v>75</v>
      </c>
      <c r="I77" s="215" t="s">
        <v>76</v>
      </c>
      <c r="J77" s="215" t="s">
        <v>336</v>
      </c>
      <c r="K77" s="22" t="s">
        <v>1579</v>
      </c>
      <c r="L77" s="17"/>
      <c r="M77" s="17" t="s">
        <v>1102</v>
      </c>
      <c r="N77" s="23" t="s">
        <v>38</v>
      </c>
    </row>
    <row r="78" spans="1:14" ht="44.25" customHeight="1">
      <c r="A78" s="18" t="s">
        <v>39</v>
      </c>
      <c r="B78" s="16" t="s">
        <v>48</v>
      </c>
      <c r="C78" s="17">
        <v>63</v>
      </c>
      <c r="D78" s="30">
        <v>1200.72</v>
      </c>
      <c r="E78" s="17" t="s">
        <v>30</v>
      </c>
      <c r="F78" s="17" t="s">
        <v>390</v>
      </c>
      <c r="G78" s="17" t="s">
        <v>341</v>
      </c>
      <c r="H78" s="215" t="s">
        <v>75</v>
      </c>
      <c r="I78" s="215" t="s">
        <v>76</v>
      </c>
      <c r="J78" s="215" t="s">
        <v>342</v>
      </c>
      <c r="K78" s="22" t="s">
        <v>1579</v>
      </c>
      <c r="L78" s="17"/>
      <c r="M78" s="17" t="s">
        <v>1102</v>
      </c>
      <c r="N78" s="23" t="s">
        <v>38</v>
      </c>
    </row>
    <row r="79" spans="1:14" ht="44.25" customHeight="1">
      <c r="A79" s="18" t="s">
        <v>39</v>
      </c>
      <c r="B79" s="16" t="s">
        <v>48</v>
      </c>
      <c r="C79" s="17">
        <v>64</v>
      </c>
      <c r="D79" s="30">
        <v>1200.72</v>
      </c>
      <c r="E79" s="17" t="s">
        <v>30</v>
      </c>
      <c r="F79" s="17" t="s">
        <v>393</v>
      </c>
      <c r="G79" s="17" t="s">
        <v>939</v>
      </c>
      <c r="H79" s="215" t="s">
        <v>940</v>
      </c>
      <c r="I79" s="215" t="s">
        <v>941</v>
      </c>
      <c r="J79" s="215" t="s">
        <v>942</v>
      </c>
      <c r="K79" s="22" t="s">
        <v>1579</v>
      </c>
      <c r="L79" s="17"/>
      <c r="M79" s="17" t="s">
        <v>1102</v>
      </c>
      <c r="N79" s="23" t="s">
        <v>38</v>
      </c>
    </row>
    <row r="80" spans="1:14" ht="44.25" customHeight="1">
      <c r="A80" s="18" t="s">
        <v>39</v>
      </c>
      <c r="B80" s="16" t="s">
        <v>48</v>
      </c>
      <c r="C80" s="17">
        <v>65</v>
      </c>
      <c r="D80" s="30">
        <v>1200.72</v>
      </c>
      <c r="E80" s="17" t="s">
        <v>30</v>
      </c>
      <c r="F80" s="17" t="s">
        <v>396</v>
      </c>
      <c r="G80" s="17" t="s">
        <v>344</v>
      </c>
      <c r="H80" s="215" t="s">
        <v>75</v>
      </c>
      <c r="I80" s="215" t="s">
        <v>76</v>
      </c>
      <c r="J80" s="215" t="s">
        <v>345</v>
      </c>
      <c r="K80" s="22" t="s">
        <v>1579</v>
      </c>
      <c r="L80" s="17"/>
      <c r="M80" s="17" t="s">
        <v>1102</v>
      </c>
      <c r="N80" s="23" t="s">
        <v>38</v>
      </c>
    </row>
    <row r="81" spans="1:14" ht="44.25" customHeight="1">
      <c r="A81" s="18"/>
      <c r="B81" s="16"/>
      <c r="C81" s="17">
        <v>66</v>
      </c>
      <c r="D81" s="30">
        <v>1200.72</v>
      </c>
      <c r="E81" s="17" t="s">
        <v>30</v>
      </c>
      <c r="F81" s="17" t="s">
        <v>401</v>
      </c>
      <c r="G81" s="17" t="s">
        <v>347</v>
      </c>
      <c r="H81" s="215" t="s">
        <v>33</v>
      </c>
      <c r="I81" s="215" t="s">
        <v>34</v>
      </c>
      <c r="J81" s="215" t="s">
        <v>348</v>
      </c>
      <c r="K81" s="22" t="s">
        <v>1579</v>
      </c>
      <c r="L81" s="17"/>
      <c r="M81" s="17" t="s">
        <v>1102</v>
      </c>
      <c r="N81" s="23" t="s">
        <v>38</v>
      </c>
    </row>
    <row r="82" spans="1:14" ht="44.25" customHeight="1">
      <c r="A82" s="18" t="s">
        <v>39</v>
      </c>
      <c r="B82" s="16" t="s">
        <v>48</v>
      </c>
      <c r="C82" s="17">
        <v>67</v>
      </c>
      <c r="D82" s="30">
        <v>1200.72</v>
      </c>
      <c r="E82" s="17" t="s">
        <v>30</v>
      </c>
      <c r="F82" s="17" t="s">
        <v>410</v>
      </c>
      <c r="G82" s="17" t="s">
        <v>356</v>
      </c>
      <c r="H82" s="215" t="s">
        <v>100</v>
      </c>
      <c r="I82" s="215" t="s">
        <v>101</v>
      </c>
      <c r="J82" s="215" t="s">
        <v>357</v>
      </c>
      <c r="K82" s="22" t="s">
        <v>1579</v>
      </c>
      <c r="L82" s="17"/>
      <c r="M82" s="17" t="s">
        <v>1102</v>
      </c>
      <c r="N82" s="23" t="s">
        <v>38</v>
      </c>
    </row>
    <row r="83" spans="1:14" ht="44.25" customHeight="1">
      <c r="A83" s="18" t="s">
        <v>39</v>
      </c>
      <c r="B83" s="16" t="s">
        <v>48</v>
      </c>
      <c r="C83" s="17">
        <v>68</v>
      </c>
      <c r="D83" s="30">
        <v>2058.31</v>
      </c>
      <c r="E83" s="17" t="s">
        <v>30</v>
      </c>
      <c r="F83" s="17" t="s">
        <v>413</v>
      </c>
      <c r="G83" s="17" t="s">
        <v>359</v>
      </c>
      <c r="H83" s="215" t="s">
        <v>75</v>
      </c>
      <c r="I83" s="215" t="s">
        <v>76</v>
      </c>
      <c r="J83" s="215" t="s">
        <v>360</v>
      </c>
      <c r="K83" s="22" t="s">
        <v>1579</v>
      </c>
      <c r="L83" s="17"/>
      <c r="M83" s="17" t="s">
        <v>1102</v>
      </c>
      <c r="N83" s="23" t="s">
        <v>38</v>
      </c>
    </row>
    <row r="84" spans="1:14" ht="44.25" customHeight="1">
      <c r="A84" s="18"/>
      <c r="B84" s="16"/>
      <c r="C84" s="17">
        <v>69</v>
      </c>
      <c r="D84" s="30">
        <v>1200.72</v>
      </c>
      <c r="E84" s="17" t="s">
        <v>30</v>
      </c>
      <c r="F84" s="17" t="s">
        <v>416</v>
      </c>
      <c r="G84" s="17" t="s">
        <v>362</v>
      </c>
      <c r="H84" s="215" t="s">
        <v>61</v>
      </c>
      <c r="I84" s="215" t="s">
        <v>62</v>
      </c>
      <c r="J84" s="215" t="s">
        <v>363</v>
      </c>
      <c r="K84" s="22" t="s">
        <v>1579</v>
      </c>
      <c r="L84" s="17"/>
      <c r="M84" s="17" t="s">
        <v>1102</v>
      </c>
      <c r="N84" s="23" t="s">
        <v>38</v>
      </c>
    </row>
    <row r="85" spans="1:14" ht="44.25" customHeight="1">
      <c r="A85" s="18"/>
      <c r="B85" s="16"/>
      <c r="C85" s="17">
        <v>70</v>
      </c>
      <c r="D85" s="30">
        <v>1200.72</v>
      </c>
      <c r="E85" s="17" t="s">
        <v>30</v>
      </c>
      <c r="F85" s="17" t="s">
        <v>419</v>
      </c>
      <c r="G85" s="17" t="s">
        <v>365</v>
      </c>
      <c r="H85" s="215" t="s">
        <v>85</v>
      </c>
      <c r="I85" s="215" t="s">
        <v>86</v>
      </c>
      <c r="J85" s="215" t="s">
        <v>366</v>
      </c>
      <c r="K85" s="22" t="s">
        <v>1579</v>
      </c>
      <c r="L85" s="17"/>
      <c r="M85" s="17" t="s">
        <v>1102</v>
      </c>
      <c r="N85" s="23" t="s">
        <v>38</v>
      </c>
    </row>
    <row r="86" spans="1:14" ht="44.25" customHeight="1">
      <c r="A86" s="18" t="s">
        <v>39</v>
      </c>
      <c r="B86" s="16" t="s">
        <v>48</v>
      </c>
      <c r="C86" s="17">
        <v>71</v>
      </c>
      <c r="D86" s="30">
        <v>1200.72</v>
      </c>
      <c r="E86" s="17" t="s">
        <v>30</v>
      </c>
      <c r="F86" s="17" t="s">
        <v>425</v>
      </c>
      <c r="G86" s="17" t="s">
        <v>943</v>
      </c>
      <c r="H86" s="215" t="s">
        <v>85</v>
      </c>
      <c r="I86" s="215" t="s">
        <v>86</v>
      </c>
      <c r="J86" s="215" t="s">
        <v>944</v>
      </c>
      <c r="K86" s="22" t="s">
        <v>1579</v>
      </c>
      <c r="L86" s="17"/>
      <c r="M86" s="17" t="s">
        <v>1102</v>
      </c>
      <c r="N86" s="23" t="s">
        <v>38</v>
      </c>
    </row>
    <row r="87" spans="1:14" ht="44.25" customHeight="1">
      <c r="A87" s="18" t="s">
        <v>39</v>
      </c>
      <c r="B87" s="16" t="s">
        <v>48</v>
      </c>
      <c r="C87" s="17">
        <v>72</v>
      </c>
      <c r="D87" s="30">
        <v>1200.72</v>
      </c>
      <c r="E87" s="17" t="s">
        <v>30</v>
      </c>
      <c r="F87" s="17" t="s">
        <v>428</v>
      </c>
      <c r="G87" s="17" t="s">
        <v>371</v>
      </c>
      <c r="H87" s="31" t="s">
        <v>95</v>
      </c>
      <c r="I87" s="215" t="s">
        <v>96</v>
      </c>
      <c r="J87" s="215" t="s">
        <v>372</v>
      </c>
      <c r="K87" s="22" t="s">
        <v>1579</v>
      </c>
      <c r="L87" s="17"/>
      <c r="M87" s="17" t="s">
        <v>1102</v>
      </c>
      <c r="N87" s="23" t="s">
        <v>38</v>
      </c>
    </row>
    <row r="88" spans="1:14" ht="44.25" customHeight="1">
      <c r="A88" s="18" t="s">
        <v>39</v>
      </c>
      <c r="B88" s="16" t="s">
        <v>48</v>
      </c>
      <c r="C88" s="17">
        <v>73</v>
      </c>
      <c r="D88" s="30">
        <v>1200.72</v>
      </c>
      <c r="E88" s="17" t="s">
        <v>30</v>
      </c>
      <c r="F88" s="17" t="s">
        <v>431</v>
      </c>
      <c r="G88" s="17" t="s">
        <v>374</v>
      </c>
      <c r="H88" s="215" t="s">
        <v>375</v>
      </c>
      <c r="I88" s="215" t="s">
        <v>376</v>
      </c>
      <c r="J88" s="215" t="s">
        <v>377</v>
      </c>
      <c r="K88" s="22" t="s">
        <v>1579</v>
      </c>
      <c r="L88" s="17"/>
      <c r="M88" s="17" t="s">
        <v>1102</v>
      </c>
      <c r="N88" s="23" t="s">
        <v>38</v>
      </c>
    </row>
    <row r="89" spans="1:14" ht="44.25" customHeight="1">
      <c r="A89" s="18"/>
      <c r="B89" s="16"/>
      <c r="C89" s="17">
        <v>74</v>
      </c>
      <c r="D89" s="30">
        <v>1200.72</v>
      </c>
      <c r="E89" s="17" t="s">
        <v>30</v>
      </c>
      <c r="F89" s="17" t="s">
        <v>434</v>
      </c>
      <c r="G89" s="17" t="s">
        <v>379</v>
      </c>
      <c r="H89" s="223" t="s">
        <v>220</v>
      </c>
      <c r="I89" s="215" t="s">
        <v>221</v>
      </c>
      <c r="J89" s="215" t="s">
        <v>380</v>
      </c>
      <c r="K89" s="22" t="s">
        <v>1579</v>
      </c>
      <c r="L89" s="17"/>
      <c r="M89" s="17" t="s">
        <v>1102</v>
      </c>
      <c r="N89" s="23" t="s">
        <v>38</v>
      </c>
    </row>
    <row r="90" spans="1:14" ht="44.25" customHeight="1">
      <c r="A90" s="18" t="s">
        <v>39</v>
      </c>
      <c r="B90" s="16" t="s">
        <v>48</v>
      </c>
      <c r="C90" s="17">
        <v>75</v>
      </c>
      <c r="D90" s="30">
        <v>1200.72</v>
      </c>
      <c r="E90" s="17" t="s">
        <v>30</v>
      </c>
      <c r="F90" s="17" t="s">
        <v>437</v>
      </c>
      <c r="G90" s="17" t="s">
        <v>945</v>
      </c>
      <c r="H90" s="215" t="s">
        <v>85</v>
      </c>
      <c r="I90" s="215" t="s">
        <v>86</v>
      </c>
      <c r="J90" s="215" t="s">
        <v>946</v>
      </c>
      <c r="K90" s="22" t="s">
        <v>1579</v>
      </c>
      <c r="L90" s="17"/>
      <c r="M90" s="17" t="s">
        <v>1102</v>
      </c>
      <c r="N90" s="23" t="s">
        <v>38</v>
      </c>
    </row>
    <row r="91" spans="1:14" ht="44.25" customHeight="1">
      <c r="A91" s="18" t="s">
        <v>39</v>
      </c>
      <c r="B91" s="16" t="s">
        <v>48</v>
      </c>
      <c r="C91" s="17">
        <v>76</v>
      </c>
      <c r="D91" s="30">
        <v>1200.72</v>
      </c>
      <c r="E91" s="17" t="s">
        <v>30</v>
      </c>
      <c r="F91" s="17" t="s">
        <v>440</v>
      </c>
      <c r="G91" s="17" t="s">
        <v>947</v>
      </c>
      <c r="H91" s="223" t="s">
        <v>95</v>
      </c>
      <c r="I91" s="215" t="s">
        <v>96</v>
      </c>
      <c r="J91" s="215" t="s">
        <v>948</v>
      </c>
      <c r="K91" s="22" t="s">
        <v>1579</v>
      </c>
      <c r="L91" s="17"/>
      <c r="M91" s="17" t="s">
        <v>1102</v>
      </c>
      <c r="N91" s="23" t="s">
        <v>38</v>
      </c>
    </row>
    <row r="92" spans="1:14" ht="44.25" customHeight="1">
      <c r="A92" s="18"/>
      <c r="B92" s="16"/>
      <c r="C92" s="17">
        <v>77</v>
      </c>
      <c r="D92" s="30">
        <v>1200.72</v>
      </c>
      <c r="E92" s="17" t="s">
        <v>30</v>
      </c>
      <c r="F92" s="17" t="s">
        <v>443</v>
      </c>
      <c r="G92" s="17" t="s">
        <v>949</v>
      </c>
      <c r="H92" s="215" t="s">
        <v>80</v>
      </c>
      <c r="I92" s="215" t="s">
        <v>81</v>
      </c>
      <c r="J92" s="215" t="s">
        <v>950</v>
      </c>
      <c r="K92" s="22" t="s">
        <v>1579</v>
      </c>
      <c r="L92" s="17"/>
      <c r="M92" s="17" t="s">
        <v>1102</v>
      </c>
      <c r="N92" s="23" t="s">
        <v>38</v>
      </c>
    </row>
    <row r="93" spans="1:14" ht="44.25" customHeight="1">
      <c r="A93" s="18" t="s">
        <v>39</v>
      </c>
      <c r="B93" s="16" t="s">
        <v>48</v>
      </c>
      <c r="C93" s="17">
        <v>78</v>
      </c>
      <c r="D93" s="30">
        <v>1200.72</v>
      </c>
      <c r="E93" s="17" t="s">
        <v>30</v>
      </c>
      <c r="F93" s="17" t="s">
        <v>452</v>
      </c>
      <c r="G93" s="17" t="s">
        <v>385</v>
      </c>
      <c r="H93" s="223" t="s">
        <v>75</v>
      </c>
      <c r="I93" s="215" t="s">
        <v>76</v>
      </c>
      <c r="J93" s="215" t="s">
        <v>386</v>
      </c>
      <c r="K93" s="22" t="s">
        <v>1579</v>
      </c>
      <c r="L93" s="17"/>
      <c r="M93" s="17" t="s">
        <v>1102</v>
      </c>
      <c r="N93" s="23" t="s">
        <v>38</v>
      </c>
    </row>
    <row r="94" spans="1:14" ht="44.25" customHeight="1">
      <c r="A94" s="18" t="s">
        <v>39</v>
      </c>
      <c r="B94" s="16" t="s">
        <v>48</v>
      </c>
      <c r="C94" s="17">
        <v>79</v>
      </c>
      <c r="D94" s="30">
        <v>1200.72</v>
      </c>
      <c r="E94" s="17" t="s">
        <v>30</v>
      </c>
      <c r="F94" s="17" t="s">
        <v>455</v>
      </c>
      <c r="G94" s="17" t="s">
        <v>951</v>
      </c>
      <c r="H94" s="223" t="s">
        <v>95</v>
      </c>
      <c r="I94" s="215" t="s">
        <v>96</v>
      </c>
      <c r="J94" s="216" t="s">
        <v>1095</v>
      </c>
      <c r="K94" s="22" t="s">
        <v>1579</v>
      </c>
      <c r="L94" s="17"/>
      <c r="M94" s="17" t="s">
        <v>1102</v>
      </c>
      <c r="N94" s="23" t="s">
        <v>38</v>
      </c>
    </row>
    <row r="95" spans="1:14" ht="44.25" customHeight="1">
      <c r="A95" s="18" t="s">
        <v>39</v>
      </c>
      <c r="B95" s="16" t="s">
        <v>48</v>
      </c>
      <c r="C95" s="17">
        <v>80</v>
      </c>
      <c r="D95" s="30">
        <v>1200.72</v>
      </c>
      <c r="E95" s="17" t="s">
        <v>30</v>
      </c>
      <c r="F95" s="17" t="s">
        <v>458</v>
      </c>
      <c r="G95" s="17" t="s">
        <v>388</v>
      </c>
      <c r="H95" s="223" t="s">
        <v>75</v>
      </c>
      <c r="I95" s="215" t="s">
        <v>76</v>
      </c>
      <c r="J95" s="215" t="s">
        <v>389</v>
      </c>
      <c r="K95" s="22" t="s">
        <v>1579</v>
      </c>
      <c r="L95" s="17"/>
      <c r="M95" s="17" t="s">
        <v>1102</v>
      </c>
      <c r="N95" s="23" t="s">
        <v>38</v>
      </c>
    </row>
    <row r="96" spans="1:14" ht="44.25" customHeight="1">
      <c r="A96" s="18" t="s">
        <v>39</v>
      </c>
      <c r="B96" s="16" t="s">
        <v>48</v>
      </c>
      <c r="C96" s="17">
        <v>81</v>
      </c>
      <c r="D96" s="30">
        <v>1200.72</v>
      </c>
      <c r="E96" s="17" t="s">
        <v>30</v>
      </c>
      <c r="F96" s="17" t="s">
        <v>460</v>
      </c>
      <c r="G96" s="17" t="s">
        <v>391</v>
      </c>
      <c r="H96" s="223" t="s">
        <v>85</v>
      </c>
      <c r="I96" s="215" t="s">
        <v>86</v>
      </c>
      <c r="J96" s="215" t="s">
        <v>392</v>
      </c>
      <c r="K96" s="22" t="s">
        <v>1579</v>
      </c>
      <c r="L96" s="17"/>
      <c r="M96" s="17" t="s">
        <v>1102</v>
      </c>
      <c r="N96" s="23" t="s">
        <v>38</v>
      </c>
    </row>
    <row r="97" spans="1:14" ht="44.25" customHeight="1">
      <c r="A97" s="18" t="s">
        <v>39</v>
      </c>
      <c r="B97" s="16" t="s">
        <v>48</v>
      </c>
      <c r="C97" s="17">
        <v>82</v>
      </c>
      <c r="D97" s="30">
        <v>1200.72</v>
      </c>
      <c r="E97" s="17" t="s">
        <v>30</v>
      </c>
      <c r="F97" s="17" t="s">
        <v>463</v>
      </c>
      <c r="G97" s="17" t="s">
        <v>953</v>
      </c>
      <c r="H97" s="215" t="s">
        <v>85</v>
      </c>
      <c r="I97" s="215" t="s">
        <v>86</v>
      </c>
      <c r="J97" s="215" t="s">
        <v>954</v>
      </c>
      <c r="K97" s="22" t="s">
        <v>1579</v>
      </c>
      <c r="L97" s="17"/>
      <c r="M97" s="17" t="s">
        <v>1102</v>
      </c>
      <c r="N97" s="23" t="s">
        <v>38</v>
      </c>
    </row>
    <row r="98" spans="1:14" ht="44.25" customHeight="1">
      <c r="A98" s="18" t="s">
        <v>39</v>
      </c>
      <c r="B98" s="16" t="s">
        <v>48</v>
      </c>
      <c r="C98" s="17">
        <v>83</v>
      </c>
      <c r="D98" s="30">
        <v>1200.72</v>
      </c>
      <c r="E98" s="17" t="s">
        <v>30</v>
      </c>
      <c r="F98" s="17" t="s">
        <v>472</v>
      </c>
      <c r="G98" s="17" t="s">
        <v>402</v>
      </c>
      <c r="H98" s="215" t="s">
        <v>75</v>
      </c>
      <c r="I98" s="215" t="s">
        <v>76</v>
      </c>
      <c r="J98" s="215" t="s">
        <v>403</v>
      </c>
      <c r="K98" s="22" t="s">
        <v>1579</v>
      </c>
      <c r="L98" s="17"/>
      <c r="M98" s="17" t="s">
        <v>1102</v>
      </c>
      <c r="N98" s="23" t="s">
        <v>38</v>
      </c>
    </row>
    <row r="99" spans="1:14" ht="44.25" customHeight="1">
      <c r="A99" s="18" t="s">
        <v>39</v>
      </c>
      <c r="B99" s="16" t="s">
        <v>48</v>
      </c>
      <c r="C99" s="17">
        <v>84</v>
      </c>
      <c r="D99" s="30">
        <v>1200.72</v>
      </c>
      <c r="E99" s="17" t="s">
        <v>30</v>
      </c>
      <c r="F99" s="17" t="s">
        <v>475</v>
      </c>
      <c r="G99" s="17" t="s">
        <v>405</v>
      </c>
      <c r="H99" s="215" t="s">
        <v>75</v>
      </c>
      <c r="I99" s="215" t="s">
        <v>76</v>
      </c>
      <c r="J99" s="215" t="s">
        <v>406</v>
      </c>
      <c r="K99" s="22" t="s">
        <v>1579</v>
      </c>
      <c r="L99" s="17"/>
      <c r="M99" s="17" t="s">
        <v>1102</v>
      </c>
      <c r="N99" s="23" t="s">
        <v>38</v>
      </c>
    </row>
    <row r="100" spans="1:14" ht="44.25" customHeight="1">
      <c r="A100" s="18" t="s">
        <v>39</v>
      </c>
      <c r="B100" s="16" t="s">
        <v>48</v>
      </c>
      <c r="C100" s="17">
        <v>85</v>
      </c>
      <c r="D100" s="30">
        <v>1200.72</v>
      </c>
      <c r="E100" s="17" t="s">
        <v>30</v>
      </c>
      <c r="F100" s="17" t="s">
        <v>478</v>
      </c>
      <c r="G100" s="17" t="s">
        <v>955</v>
      </c>
      <c r="H100" s="215" t="s">
        <v>75</v>
      </c>
      <c r="I100" s="215" t="s">
        <v>76</v>
      </c>
      <c r="J100" s="215" t="s">
        <v>956</v>
      </c>
      <c r="K100" s="22" t="s">
        <v>1579</v>
      </c>
      <c r="L100" s="17"/>
      <c r="M100" s="17" t="s">
        <v>1102</v>
      </c>
      <c r="N100" s="23" t="s">
        <v>38</v>
      </c>
    </row>
    <row r="101" spans="1:14" ht="44.25" customHeight="1">
      <c r="A101" s="18" t="s">
        <v>39</v>
      </c>
      <c r="B101" s="16" t="s">
        <v>48</v>
      </c>
      <c r="C101" s="17">
        <v>86</v>
      </c>
      <c r="D101" s="30">
        <v>1200.72</v>
      </c>
      <c r="E101" s="17" t="s">
        <v>30</v>
      </c>
      <c r="F101" s="17" t="s">
        <v>481</v>
      </c>
      <c r="G101" s="17" t="s">
        <v>408</v>
      </c>
      <c r="H101" s="215" t="s">
        <v>100</v>
      </c>
      <c r="I101" s="215" t="s">
        <v>101</v>
      </c>
      <c r="J101" s="215" t="s">
        <v>409</v>
      </c>
      <c r="K101" s="22" t="s">
        <v>1579</v>
      </c>
      <c r="L101" s="17"/>
      <c r="M101" s="17" t="s">
        <v>1102</v>
      </c>
      <c r="N101" s="23" t="s">
        <v>38</v>
      </c>
    </row>
    <row r="102" spans="1:14" ht="44.25" customHeight="1">
      <c r="A102" s="18"/>
      <c r="B102" s="16"/>
      <c r="C102" s="17">
        <v>87</v>
      </c>
      <c r="D102" s="30">
        <v>1200.72</v>
      </c>
      <c r="E102" s="17" t="s">
        <v>30</v>
      </c>
      <c r="F102" s="17" t="s">
        <v>484</v>
      </c>
      <c r="G102" s="17" t="s">
        <v>411</v>
      </c>
      <c r="H102" s="223" t="s">
        <v>42</v>
      </c>
      <c r="I102" s="215" t="s">
        <v>43</v>
      </c>
      <c r="J102" s="215" t="s">
        <v>412</v>
      </c>
      <c r="K102" s="22" t="s">
        <v>1579</v>
      </c>
      <c r="L102" s="17"/>
      <c r="M102" s="17" t="s">
        <v>1102</v>
      </c>
      <c r="N102" s="23" t="s">
        <v>38</v>
      </c>
    </row>
    <row r="103" spans="1:14" ht="44.25" customHeight="1">
      <c r="A103" s="18"/>
      <c r="B103" s="16"/>
      <c r="C103" s="17">
        <v>88</v>
      </c>
      <c r="D103" s="30">
        <v>1200.72</v>
      </c>
      <c r="E103" s="17" t="s">
        <v>30</v>
      </c>
      <c r="F103" s="17" t="s">
        <v>487</v>
      </c>
      <c r="G103" s="17" t="s">
        <v>414</v>
      </c>
      <c r="H103" s="223" t="s">
        <v>85</v>
      </c>
      <c r="I103" s="215" t="s">
        <v>86</v>
      </c>
      <c r="J103" s="215" t="s">
        <v>415</v>
      </c>
      <c r="K103" s="22" t="s">
        <v>1579</v>
      </c>
      <c r="L103" s="17"/>
      <c r="M103" s="17" t="s">
        <v>1102</v>
      </c>
      <c r="N103" s="23" t="s">
        <v>38</v>
      </c>
    </row>
    <row r="104" spans="1:14" ht="44.25" customHeight="1">
      <c r="A104" s="18" t="s">
        <v>39</v>
      </c>
      <c r="B104" s="16" t="s">
        <v>48</v>
      </c>
      <c r="C104" s="17">
        <v>89</v>
      </c>
      <c r="D104" s="30">
        <v>1200.72</v>
      </c>
      <c r="E104" s="17" t="s">
        <v>30</v>
      </c>
      <c r="F104" s="17" t="s">
        <v>490</v>
      </c>
      <c r="G104" s="17" t="s">
        <v>417</v>
      </c>
      <c r="H104" s="223" t="s">
        <v>80</v>
      </c>
      <c r="I104" s="215" t="s">
        <v>81</v>
      </c>
      <c r="J104" s="215" t="s">
        <v>418</v>
      </c>
      <c r="K104" s="22" t="s">
        <v>1579</v>
      </c>
      <c r="L104" s="17"/>
      <c r="M104" s="17" t="s">
        <v>1102</v>
      </c>
      <c r="N104" s="23" t="s">
        <v>38</v>
      </c>
    </row>
    <row r="105" spans="1:14" ht="44.25" customHeight="1">
      <c r="A105" s="18" t="s">
        <v>39</v>
      </c>
      <c r="B105" s="16" t="s">
        <v>48</v>
      </c>
      <c r="C105" s="17">
        <v>90</v>
      </c>
      <c r="D105" s="30">
        <v>1200.72</v>
      </c>
      <c r="E105" s="17" t="s">
        <v>30</v>
      </c>
      <c r="F105" s="17" t="s">
        <v>495</v>
      </c>
      <c r="G105" s="17" t="s">
        <v>957</v>
      </c>
      <c r="H105" s="215" t="s">
        <v>940</v>
      </c>
      <c r="I105" s="215" t="s">
        <v>941</v>
      </c>
      <c r="J105" s="215" t="s">
        <v>958</v>
      </c>
      <c r="K105" s="22" t="s">
        <v>1579</v>
      </c>
      <c r="L105" s="17"/>
      <c r="M105" s="17" t="s">
        <v>1102</v>
      </c>
      <c r="N105" s="23" t="s">
        <v>38</v>
      </c>
    </row>
    <row r="106" spans="1:14" ht="44.25" customHeight="1">
      <c r="A106" s="18" t="s">
        <v>39</v>
      </c>
      <c r="B106" s="16" t="s">
        <v>48</v>
      </c>
      <c r="C106" s="17">
        <v>91</v>
      </c>
      <c r="D106" s="30">
        <v>1200.72</v>
      </c>
      <c r="E106" s="17" t="s">
        <v>30</v>
      </c>
      <c r="F106" s="17" t="s">
        <v>498</v>
      </c>
      <c r="G106" s="17" t="s">
        <v>420</v>
      </c>
      <c r="H106" s="215" t="s">
        <v>95</v>
      </c>
      <c r="I106" s="215" t="s">
        <v>96</v>
      </c>
      <c r="J106" s="215" t="s">
        <v>421</v>
      </c>
      <c r="K106" s="22" t="s">
        <v>1579</v>
      </c>
      <c r="L106" s="17"/>
      <c r="M106" s="17" t="s">
        <v>1102</v>
      </c>
      <c r="N106" s="23" t="s">
        <v>38</v>
      </c>
    </row>
    <row r="107" spans="1:14" ht="44.25" customHeight="1">
      <c r="A107" s="18"/>
      <c r="B107" s="16"/>
      <c r="C107" s="17">
        <v>92</v>
      </c>
      <c r="D107" s="30">
        <v>1200.72</v>
      </c>
      <c r="E107" s="17" t="s">
        <v>30</v>
      </c>
      <c r="F107" s="17" t="s">
        <v>501</v>
      </c>
      <c r="G107" s="17" t="s">
        <v>959</v>
      </c>
      <c r="H107" s="215" t="s">
        <v>80</v>
      </c>
      <c r="I107" s="215" t="s">
        <v>81</v>
      </c>
      <c r="J107" s="215" t="s">
        <v>960</v>
      </c>
      <c r="K107" s="22" t="s">
        <v>1579</v>
      </c>
      <c r="L107" s="17"/>
      <c r="M107" s="17" t="s">
        <v>1102</v>
      </c>
      <c r="N107" s="23" t="s">
        <v>38</v>
      </c>
    </row>
    <row r="108" spans="1:14" ht="44.25" customHeight="1">
      <c r="A108" s="18" t="s">
        <v>39</v>
      </c>
      <c r="B108" s="16" t="s">
        <v>48</v>
      </c>
      <c r="C108" s="17">
        <v>93</v>
      </c>
      <c r="D108" s="30">
        <v>1200.72</v>
      </c>
      <c r="E108" s="17" t="s">
        <v>30</v>
      </c>
      <c r="F108" s="17" t="s">
        <v>513</v>
      </c>
      <c r="G108" s="17" t="s">
        <v>961</v>
      </c>
      <c r="H108" s="223" t="s">
        <v>33</v>
      </c>
      <c r="I108" s="215" t="s">
        <v>34</v>
      </c>
      <c r="J108" s="215" t="s">
        <v>962</v>
      </c>
      <c r="K108" s="22" t="s">
        <v>1579</v>
      </c>
      <c r="L108" s="17"/>
      <c r="M108" s="17" t="s">
        <v>1102</v>
      </c>
      <c r="N108" s="23" t="s">
        <v>38</v>
      </c>
    </row>
    <row r="109" spans="1:14" ht="44.25" customHeight="1">
      <c r="A109" s="18"/>
      <c r="B109" s="16"/>
      <c r="C109" s="17">
        <v>94</v>
      </c>
      <c r="D109" s="30">
        <v>1200.72</v>
      </c>
      <c r="E109" s="17" t="s">
        <v>30</v>
      </c>
      <c r="F109" s="17" t="s">
        <v>519</v>
      </c>
      <c r="G109" s="17" t="s">
        <v>963</v>
      </c>
      <c r="H109" s="215" t="s">
        <v>605</v>
      </c>
      <c r="I109" s="215" t="s">
        <v>606</v>
      </c>
      <c r="J109" s="215" t="s">
        <v>964</v>
      </c>
      <c r="K109" s="22" t="s">
        <v>1579</v>
      </c>
      <c r="L109" s="17"/>
      <c r="M109" s="17" t="s">
        <v>1102</v>
      </c>
      <c r="N109" s="23" t="s">
        <v>38</v>
      </c>
    </row>
    <row r="110" spans="1:14" ht="44.25" customHeight="1">
      <c r="A110" s="18" t="s">
        <v>39</v>
      </c>
      <c r="B110" s="16" t="s">
        <v>48</v>
      </c>
      <c r="C110" s="17">
        <v>95</v>
      </c>
      <c r="D110" s="30">
        <v>1200.72</v>
      </c>
      <c r="E110" s="17" t="s">
        <v>30</v>
      </c>
      <c r="F110" s="17" t="s">
        <v>522</v>
      </c>
      <c r="G110" s="17" t="s">
        <v>435</v>
      </c>
      <c r="H110" s="215" t="s">
        <v>375</v>
      </c>
      <c r="I110" s="215" t="s">
        <v>376</v>
      </c>
      <c r="J110" s="215" t="s">
        <v>436</v>
      </c>
      <c r="K110" s="22" t="s">
        <v>1579</v>
      </c>
      <c r="L110" s="17"/>
      <c r="M110" s="17" t="s">
        <v>1102</v>
      </c>
      <c r="N110" s="23" t="s">
        <v>38</v>
      </c>
    </row>
    <row r="111" spans="1:14" ht="44.25" customHeight="1">
      <c r="A111" s="18" t="s">
        <v>39</v>
      </c>
      <c r="B111" s="16" t="s">
        <v>48</v>
      </c>
      <c r="C111" s="17">
        <v>96</v>
      </c>
      <c r="D111" s="30">
        <v>1200.72</v>
      </c>
      <c r="E111" s="17" t="s">
        <v>30</v>
      </c>
      <c r="F111" s="17" t="s">
        <v>531</v>
      </c>
      <c r="G111" s="17" t="s">
        <v>441</v>
      </c>
      <c r="H111" s="215" t="s">
        <v>85</v>
      </c>
      <c r="I111" s="215" t="s">
        <v>86</v>
      </c>
      <c r="J111" s="215" t="s">
        <v>442</v>
      </c>
      <c r="K111" s="22" t="s">
        <v>1579</v>
      </c>
      <c r="L111" s="17"/>
      <c r="M111" s="17" t="s">
        <v>1102</v>
      </c>
      <c r="N111" s="23" t="s">
        <v>38</v>
      </c>
    </row>
    <row r="112" spans="1:14" ht="44.25" customHeight="1">
      <c r="A112" s="18" t="s">
        <v>39</v>
      </c>
      <c r="B112" s="16" t="s">
        <v>48</v>
      </c>
      <c r="C112" s="17">
        <v>97</v>
      </c>
      <c r="D112" s="30">
        <v>1200.72</v>
      </c>
      <c r="E112" s="17" t="s">
        <v>30</v>
      </c>
      <c r="F112" s="17" t="s">
        <v>534</v>
      </c>
      <c r="G112" s="17" t="s">
        <v>444</v>
      </c>
      <c r="H112" s="215" t="s">
        <v>56</v>
      </c>
      <c r="I112" s="215" t="s">
        <v>57</v>
      </c>
      <c r="J112" s="215" t="s">
        <v>445</v>
      </c>
      <c r="K112" s="22" t="s">
        <v>1579</v>
      </c>
      <c r="L112" s="17"/>
      <c r="M112" s="17" t="s">
        <v>1102</v>
      </c>
      <c r="N112" s="23" t="s">
        <v>38</v>
      </c>
    </row>
    <row r="113" spans="1:14" ht="44.25" customHeight="1">
      <c r="A113" s="18" t="s">
        <v>39</v>
      </c>
      <c r="B113" s="16" t="s">
        <v>48</v>
      </c>
      <c r="C113" s="17">
        <v>98</v>
      </c>
      <c r="D113" s="30">
        <v>1200.72</v>
      </c>
      <c r="E113" s="17" t="s">
        <v>30</v>
      </c>
      <c r="F113" s="17" t="s">
        <v>537</v>
      </c>
      <c r="G113" s="17" t="s">
        <v>447</v>
      </c>
      <c r="H113" s="223" t="s">
        <v>75</v>
      </c>
      <c r="I113" s="215" t="s">
        <v>76</v>
      </c>
      <c r="J113" s="215" t="s">
        <v>448</v>
      </c>
      <c r="K113" s="22" t="s">
        <v>1579</v>
      </c>
      <c r="L113" s="17"/>
      <c r="M113" s="17" t="s">
        <v>1102</v>
      </c>
      <c r="N113" s="23" t="s">
        <v>38</v>
      </c>
    </row>
    <row r="114" spans="1:14" ht="44.25" customHeight="1">
      <c r="A114" s="18" t="s">
        <v>39</v>
      </c>
      <c r="B114" s="16" t="s">
        <v>48</v>
      </c>
      <c r="C114" s="17">
        <v>99</v>
      </c>
      <c r="D114" s="30">
        <v>1200.72</v>
      </c>
      <c r="E114" s="17" t="s">
        <v>30</v>
      </c>
      <c r="F114" s="17" t="s">
        <v>540</v>
      </c>
      <c r="G114" s="17" t="s">
        <v>450</v>
      </c>
      <c r="H114" s="215" t="s">
        <v>56</v>
      </c>
      <c r="I114" s="215" t="s">
        <v>57</v>
      </c>
      <c r="J114" s="215" t="s">
        <v>451</v>
      </c>
      <c r="K114" s="22" t="s">
        <v>1579</v>
      </c>
      <c r="L114" s="17"/>
      <c r="M114" s="17" t="s">
        <v>1102</v>
      </c>
      <c r="N114" s="23" t="s">
        <v>38</v>
      </c>
    </row>
    <row r="115" spans="1:14" ht="44.25" customHeight="1">
      <c r="A115" s="18" t="s">
        <v>39</v>
      </c>
      <c r="B115" s="16" t="s">
        <v>48</v>
      </c>
      <c r="C115" s="17">
        <v>100</v>
      </c>
      <c r="D115" s="30">
        <v>1200.72</v>
      </c>
      <c r="E115" s="17" t="s">
        <v>30</v>
      </c>
      <c r="F115" s="17" t="s">
        <v>543</v>
      </c>
      <c r="G115" s="17" t="s">
        <v>967</v>
      </c>
      <c r="H115" s="215" t="s">
        <v>56</v>
      </c>
      <c r="I115" s="215" t="s">
        <v>57</v>
      </c>
      <c r="J115" s="215" t="s">
        <v>968</v>
      </c>
      <c r="K115" s="22" t="s">
        <v>1579</v>
      </c>
      <c r="L115" s="17"/>
      <c r="M115" s="17" t="s">
        <v>1102</v>
      </c>
      <c r="N115" s="23" t="s">
        <v>38</v>
      </c>
    </row>
    <row r="116" spans="1:14" ht="44.25" customHeight="1">
      <c r="A116" s="18" t="s">
        <v>39</v>
      </c>
      <c r="B116" s="16" t="s">
        <v>48</v>
      </c>
      <c r="C116" s="17">
        <v>101</v>
      </c>
      <c r="D116" s="30">
        <v>1200.72</v>
      </c>
      <c r="E116" s="17" t="s">
        <v>30</v>
      </c>
      <c r="F116" s="17" t="s">
        <v>549</v>
      </c>
      <c r="G116" s="17" t="s">
        <v>464</v>
      </c>
      <c r="H116" s="215" t="s">
        <v>75</v>
      </c>
      <c r="I116" s="215" t="s">
        <v>76</v>
      </c>
      <c r="J116" s="215" t="s">
        <v>465</v>
      </c>
      <c r="K116" s="22" t="s">
        <v>1579</v>
      </c>
      <c r="L116" s="17"/>
      <c r="M116" s="17" t="s">
        <v>1102</v>
      </c>
      <c r="N116" s="23" t="s">
        <v>38</v>
      </c>
    </row>
    <row r="117" spans="1:14" ht="44.25" customHeight="1">
      <c r="A117" s="18" t="s">
        <v>39</v>
      </c>
      <c r="B117" s="16" t="s">
        <v>48</v>
      </c>
      <c r="C117" s="17">
        <v>102</v>
      </c>
      <c r="D117" s="30">
        <v>1200.72</v>
      </c>
      <c r="E117" s="17" t="s">
        <v>30</v>
      </c>
      <c r="F117" s="17" t="s">
        <v>555</v>
      </c>
      <c r="G117" s="24" t="s">
        <v>969</v>
      </c>
      <c r="H117" s="223" t="s">
        <v>75</v>
      </c>
      <c r="I117" s="215" t="s">
        <v>76</v>
      </c>
      <c r="J117" s="216" t="s">
        <v>1098</v>
      </c>
      <c r="K117" s="22" t="s">
        <v>1579</v>
      </c>
      <c r="L117" s="17"/>
      <c r="M117" s="17" t="s">
        <v>1102</v>
      </c>
      <c r="N117" s="23" t="s">
        <v>38</v>
      </c>
    </row>
    <row r="118" spans="1:14" ht="44.25" customHeight="1">
      <c r="A118" s="18"/>
      <c r="B118" s="16"/>
      <c r="C118" s="17">
        <v>103</v>
      </c>
      <c r="D118" s="30">
        <v>1200.72</v>
      </c>
      <c r="E118" s="17" t="s">
        <v>30</v>
      </c>
      <c r="F118" s="17" t="s">
        <v>564</v>
      </c>
      <c r="G118" s="17" t="s">
        <v>476</v>
      </c>
      <c r="H118" s="215" t="s">
        <v>165</v>
      </c>
      <c r="I118" s="215" t="s">
        <v>166</v>
      </c>
      <c r="J118" s="215" t="s">
        <v>477</v>
      </c>
      <c r="K118" s="22" t="s">
        <v>1579</v>
      </c>
      <c r="L118" s="17"/>
      <c r="M118" s="17" t="s">
        <v>1102</v>
      </c>
      <c r="N118" s="23" t="s">
        <v>38</v>
      </c>
    </row>
    <row r="119" spans="1:14" ht="44.25" customHeight="1">
      <c r="A119" s="18" t="s">
        <v>39</v>
      </c>
      <c r="B119" s="16" t="s">
        <v>48</v>
      </c>
      <c r="C119" s="17">
        <v>104</v>
      </c>
      <c r="D119" s="30">
        <v>1200.72</v>
      </c>
      <c r="E119" s="17" t="s">
        <v>30</v>
      </c>
      <c r="F119" s="17" t="s">
        <v>567</v>
      </c>
      <c r="G119" s="17" t="s">
        <v>971</v>
      </c>
      <c r="H119" s="215" t="s">
        <v>605</v>
      </c>
      <c r="I119" s="215" t="s">
        <v>606</v>
      </c>
      <c r="J119" s="215" t="s">
        <v>972</v>
      </c>
      <c r="K119" s="22" t="s">
        <v>1579</v>
      </c>
      <c r="L119" s="17"/>
      <c r="M119" s="17" t="s">
        <v>1102</v>
      </c>
      <c r="N119" s="23" t="s">
        <v>38</v>
      </c>
    </row>
    <row r="120" spans="1:14" ht="44.25" customHeight="1">
      <c r="A120" s="18" t="s">
        <v>39</v>
      </c>
      <c r="B120" s="16" t="s">
        <v>48</v>
      </c>
      <c r="C120" s="17">
        <v>105</v>
      </c>
      <c r="D120" s="30">
        <v>1200.72</v>
      </c>
      <c r="E120" s="17" t="s">
        <v>30</v>
      </c>
      <c r="F120" s="17" t="s">
        <v>570</v>
      </c>
      <c r="G120" s="17" t="s">
        <v>973</v>
      </c>
      <c r="H120" s="223" t="s">
        <v>113</v>
      </c>
      <c r="I120" s="215" t="s">
        <v>114</v>
      </c>
      <c r="J120" s="215" t="s">
        <v>974</v>
      </c>
      <c r="K120" s="22" t="s">
        <v>1579</v>
      </c>
      <c r="L120" s="17"/>
      <c r="M120" s="17" t="s">
        <v>1102</v>
      </c>
      <c r="N120" s="23" t="s">
        <v>38</v>
      </c>
    </row>
    <row r="121" spans="1:14" ht="44.25" customHeight="1">
      <c r="A121" s="18" t="s">
        <v>39</v>
      </c>
      <c r="B121" s="16" t="s">
        <v>48</v>
      </c>
      <c r="C121" s="17">
        <v>106</v>
      </c>
      <c r="D121" s="30">
        <v>1200.72</v>
      </c>
      <c r="E121" s="17" t="s">
        <v>30</v>
      </c>
      <c r="F121" s="17" t="s">
        <v>573</v>
      </c>
      <c r="G121" s="17" t="s">
        <v>479</v>
      </c>
      <c r="H121" s="215" t="s">
        <v>100</v>
      </c>
      <c r="I121" s="215" t="s">
        <v>101</v>
      </c>
      <c r="J121" s="215" t="s">
        <v>480</v>
      </c>
      <c r="K121" s="22" t="s">
        <v>1579</v>
      </c>
      <c r="L121" s="17"/>
      <c r="M121" s="17" t="s">
        <v>1102</v>
      </c>
      <c r="N121" s="23" t="s">
        <v>38</v>
      </c>
    </row>
    <row r="122" spans="1:14" ht="44.25" customHeight="1">
      <c r="A122" s="18" t="s">
        <v>39</v>
      </c>
      <c r="B122" s="16" t="s">
        <v>48</v>
      </c>
      <c r="C122" s="17">
        <v>107</v>
      </c>
      <c r="D122" s="30">
        <v>1200.72</v>
      </c>
      <c r="E122" s="17" t="s">
        <v>30</v>
      </c>
      <c r="F122" s="17" t="s">
        <v>579</v>
      </c>
      <c r="G122" s="17" t="s">
        <v>975</v>
      </c>
      <c r="H122" s="223" t="s">
        <v>113</v>
      </c>
      <c r="I122" s="215" t="s">
        <v>114</v>
      </c>
      <c r="J122" s="215" t="s">
        <v>976</v>
      </c>
      <c r="K122" s="22" t="s">
        <v>1579</v>
      </c>
      <c r="L122" s="17"/>
      <c r="M122" s="17" t="s">
        <v>1102</v>
      </c>
      <c r="N122" s="23" t="s">
        <v>38</v>
      </c>
    </row>
    <row r="123" spans="1:14" ht="44.25" customHeight="1">
      <c r="A123" s="18"/>
      <c r="B123" s="16"/>
      <c r="C123" s="17">
        <v>108</v>
      </c>
      <c r="D123" s="30">
        <v>1200.72</v>
      </c>
      <c r="E123" s="17" t="s">
        <v>30</v>
      </c>
      <c r="F123" s="17" t="s">
        <v>585</v>
      </c>
      <c r="G123" s="17" t="s">
        <v>488</v>
      </c>
      <c r="H123" s="215" t="s">
        <v>185</v>
      </c>
      <c r="I123" s="215" t="s">
        <v>186</v>
      </c>
      <c r="J123" s="215" t="s">
        <v>489</v>
      </c>
      <c r="K123" s="22" t="s">
        <v>1579</v>
      </c>
      <c r="L123" s="17"/>
      <c r="M123" s="17" t="s">
        <v>1102</v>
      </c>
      <c r="N123" s="23" t="s">
        <v>38</v>
      </c>
    </row>
    <row r="124" spans="1:14" ht="44.25" customHeight="1">
      <c r="A124" s="18" t="s">
        <v>39</v>
      </c>
      <c r="B124" s="16" t="s">
        <v>48</v>
      </c>
      <c r="C124" s="17">
        <v>109</v>
      </c>
      <c r="D124" s="30">
        <v>1200.72</v>
      </c>
      <c r="E124" s="17" t="s">
        <v>30</v>
      </c>
      <c r="F124" s="17" t="s">
        <v>591</v>
      </c>
      <c r="G124" s="17" t="s">
        <v>496</v>
      </c>
      <c r="H124" s="215" t="s">
        <v>75</v>
      </c>
      <c r="I124" s="215" t="s">
        <v>76</v>
      </c>
      <c r="J124" s="215" t="s">
        <v>497</v>
      </c>
      <c r="K124" s="22" t="s">
        <v>1579</v>
      </c>
      <c r="L124" s="17"/>
      <c r="M124" s="17" t="s">
        <v>1102</v>
      </c>
      <c r="N124" s="23" t="s">
        <v>38</v>
      </c>
    </row>
    <row r="125" spans="1:14" ht="44.25" customHeight="1">
      <c r="A125" s="18" t="s">
        <v>39</v>
      </c>
      <c r="B125" s="16" t="s">
        <v>48</v>
      </c>
      <c r="C125" s="17">
        <v>110</v>
      </c>
      <c r="D125" s="30">
        <v>1200.72</v>
      </c>
      <c r="E125" s="17" t="s">
        <v>30</v>
      </c>
      <c r="F125" s="17" t="s">
        <v>594</v>
      </c>
      <c r="G125" s="17" t="s">
        <v>499</v>
      </c>
      <c r="H125" s="215" t="s">
        <v>165</v>
      </c>
      <c r="I125" s="215" t="s">
        <v>166</v>
      </c>
      <c r="J125" s="215" t="s">
        <v>500</v>
      </c>
      <c r="K125" s="22" t="s">
        <v>1579</v>
      </c>
      <c r="L125" s="17"/>
      <c r="M125" s="17" t="s">
        <v>1102</v>
      </c>
      <c r="N125" s="23" t="s">
        <v>38</v>
      </c>
    </row>
    <row r="126" spans="1:14" ht="44.25" customHeight="1">
      <c r="A126" s="18" t="s">
        <v>39</v>
      </c>
      <c r="B126" s="16" t="s">
        <v>48</v>
      </c>
      <c r="C126" s="17">
        <v>111</v>
      </c>
      <c r="D126" s="30">
        <v>1200.72</v>
      </c>
      <c r="E126" s="17" t="s">
        <v>30</v>
      </c>
      <c r="F126" s="17" t="s">
        <v>600</v>
      </c>
      <c r="G126" s="17" t="s">
        <v>979</v>
      </c>
      <c r="H126" s="215" t="s">
        <v>75</v>
      </c>
      <c r="I126" s="215" t="s">
        <v>76</v>
      </c>
      <c r="J126" s="215" t="s">
        <v>980</v>
      </c>
      <c r="K126" s="22" t="s">
        <v>1579</v>
      </c>
      <c r="L126" s="17"/>
      <c r="M126" s="17" t="s">
        <v>1102</v>
      </c>
      <c r="N126" s="23" t="s">
        <v>38</v>
      </c>
    </row>
    <row r="127" spans="1:14" ht="44.25" customHeight="1">
      <c r="A127" s="18" t="s">
        <v>39</v>
      </c>
      <c r="B127" s="16" t="s">
        <v>48</v>
      </c>
      <c r="C127" s="17">
        <v>112</v>
      </c>
      <c r="D127" s="30">
        <v>1200.72</v>
      </c>
      <c r="E127" s="17" t="s">
        <v>30</v>
      </c>
      <c r="F127" s="17" t="s">
        <v>608</v>
      </c>
      <c r="G127" s="17" t="s">
        <v>505</v>
      </c>
      <c r="H127" s="215" t="s">
        <v>75</v>
      </c>
      <c r="I127" s="215" t="s">
        <v>76</v>
      </c>
      <c r="J127" s="215" t="s">
        <v>506</v>
      </c>
      <c r="K127" s="22" t="s">
        <v>1579</v>
      </c>
      <c r="L127" s="17"/>
      <c r="M127" s="17" t="s">
        <v>1102</v>
      </c>
      <c r="N127" s="23" t="s">
        <v>38</v>
      </c>
    </row>
    <row r="128" spans="1:14" ht="44.25" customHeight="1">
      <c r="A128" s="19" t="s">
        <v>39</v>
      </c>
      <c r="B128" s="20" t="s">
        <v>48</v>
      </c>
      <c r="C128" s="17">
        <v>113</v>
      </c>
      <c r="D128" s="30">
        <v>1200.72</v>
      </c>
      <c r="E128" s="17" t="s">
        <v>30</v>
      </c>
      <c r="F128" s="17" t="s">
        <v>611</v>
      </c>
      <c r="G128" s="17" t="s">
        <v>508</v>
      </c>
      <c r="H128" s="223" t="s">
        <v>95</v>
      </c>
      <c r="I128" s="215" t="s">
        <v>96</v>
      </c>
      <c r="J128" s="215" t="s">
        <v>509</v>
      </c>
      <c r="K128" s="22" t="s">
        <v>1579</v>
      </c>
      <c r="L128" s="24"/>
      <c r="M128" s="17" t="s">
        <v>1102</v>
      </c>
      <c r="N128" s="23" t="s">
        <v>38</v>
      </c>
    </row>
    <row r="129" spans="1:14" ht="44.25" customHeight="1">
      <c r="A129" s="18" t="s">
        <v>39</v>
      </c>
      <c r="B129" s="16" t="s">
        <v>48</v>
      </c>
      <c r="C129" s="17">
        <v>114</v>
      </c>
      <c r="D129" s="30">
        <v>1200.72</v>
      </c>
      <c r="E129" s="17" t="s">
        <v>30</v>
      </c>
      <c r="F129" s="17" t="s">
        <v>614</v>
      </c>
      <c r="G129" s="17" t="s">
        <v>511</v>
      </c>
      <c r="H129" s="223" t="s">
        <v>95</v>
      </c>
      <c r="I129" s="215" t="s">
        <v>96</v>
      </c>
      <c r="J129" s="215" t="s">
        <v>512</v>
      </c>
      <c r="K129" s="22" t="s">
        <v>1579</v>
      </c>
      <c r="L129" s="17"/>
      <c r="M129" s="17" t="s">
        <v>1102</v>
      </c>
      <c r="N129" s="23" t="s">
        <v>38</v>
      </c>
    </row>
    <row r="130" spans="1:14" ht="44.25" customHeight="1">
      <c r="A130" s="18" t="s">
        <v>39</v>
      </c>
      <c r="B130" s="16" t="s">
        <v>48</v>
      </c>
      <c r="C130" s="17">
        <v>115</v>
      </c>
      <c r="D130" s="30">
        <v>1200.72</v>
      </c>
      <c r="E130" s="17" t="s">
        <v>30</v>
      </c>
      <c r="F130" s="17" t="s">
        <v>617</v>
      </c>
      <c r="G130" s="17" t="s">
        <v>514</v>
      </c>
      <c r="H130" s="215" t="s">
        <v>61</v>
      </c>
      <c r="I130" s="215" t="s">
        <v>62</v>
      </c>
      <c r="J130" s="215" t="s">
        <v>515</v>
      </c>
      <c r="K130" s="22" t="s">
        <v>1579</v>
      </c>
      <c r="L130" s="17"/>
      <c r="M130" s="17" t="s">
        <v>1102</v>
      </c>
      <c r="N130" s="23" t="s">
        <v>38</v>
      </c>
    </row>
    <row r="131" spans="1:14" ht="44.25" customHeight="1">
      <c r="A131" s="18" t="s">
        <v>39</v>
      </c>
      <c r="B131" s="16" t="s">
        <v>48</v>
      </c>
      <c r="C131" s="17">
        <v>116</v>
      </c>
      <c r="D131" s="30">
        <v>1200.72</v>
      </c>
      <c r="E131" s="17" t="s">
        <v>30</v>
      </c>
      <c r="F131" s="17" t="s">
        <v>620</v>
      </c>
      <c r="G131" s="17" t="s">
        <v>517</v>
      </c>
      <c r="H131" s="215" t="s">
        <v>90</v>
      </c>
      <c r="I131" s="215" t="s">
        <v>91</v>
      </c>
      <c r="J131" s="215" t="s">
        <v>518</v>
      </c>
      <c r="K131" s="22" t="s">
        <v>1579</v>
      </c>
      <c r="L131" s="17"/>
      <c r="M131" s="17" t="s">
        <v>1102</v>
      </c>
      <c r="N131" s="23" t="s">
        <v>38</v>
      </c>
    </row>
    <row r="132" spans="1:14" ht="44.25" customHeight="1">
      <c r="A132" s="18" t="s">
        <v>39</v>
      </c>
      <c r="B132" s="16" t="s">
        <v>48</v>
      </c>
      <c r="C132" s="17">
        <v>117</v>
      </c>
      <c r="D132" s="30">
        <v>1200.72</v>
      </c>
      <c r="E132" s="17" t="s">
        <v>30</v>
      </c>
      <c r="F132" s="17" t="s">
        <v>623</v>
      </c>
      <c r="G132" s="17" t="s">
        <v>520</v>
      </c>
      <c r="H132" s="223" t="s">
        <v>375</v>
      </c>
      <c r="I132" s="215" t="s">
        <v>376</v>
      </c>
      <c r="J132" s="215" t="s">
        <v>521</v>
      </c>
      <c r="K132" s="22" t="s">
        <v>1579</v>
      </c>
      <c r="L132" s="17"/>
      <c r="M132" s="17" t="s">
        <v>1102</v>
      </c>
      <c r="N132" s="23" t="s">
        <v>38</v>
      </c>
    </row>
    <row r="133" spans="1:14" ht="44.25" customHeight="1">
      <c r="A133" s="18"/>
      <c r="B133" s="16"/>
      <c r="C133" s="17">
        <v>118</v>
      </c>
      <c r="D133" s="30">
        <v>1200.72</v>
      </c>
      <c r="E133" s="17" t="s">
        <v>30</v>
      </c>
      <c r="F133" s="17" t="s">
        <v>626</v>
      </c>
      <c r="G133" s="17" t="s">
        <v>523</v>
      </c>
      <c r="H133" s="224" t="s">
        <v>56</v>
      </c>
      <c r="I133" s="224" t="s">
        <v>57</v>
      </c>
      <c r="J133" s="225" t="s">
        <v>524</v>
      </c>
      <c r="K133" s="22" t="s">
        <v>1579</v>
      </c>
      <c r="L133" s="17"/>
      <c r="M133" s="17" t="s">
        <v>1102</v>
      </c>
      <c r="N133" s="23" t="s">
        <v>38</v>
      </c>
    </row>
    <row r="134" spans="1:14" ht="44.25" customHeight="1">
      <c r="A134" s="18" t="s">
        <v>39</v>
      </c>
      <c r="B134" s="16" t="s">
        <v>48</v>
      </c>
      <c r="C134" s="17">
        <v>119</v>
      </c>
      <c r="D134" s="30">
        <v>1200.72</v>
      </c>
      <c r="E134" s="17" t="s">
        <v>30</v>
      </c>
      <c r="F134" s="17" t="s">
        <v>629</v>
      </c>
      <c r="G134" s="17" t="s">
        <v>526</v>
      </c>
      <c r="H134" s="215" t="s">
        <v>80</v>
      </c>
      <c r="I134" s="215" t="s">
        <v>81</v>
      </c>
      <c r="J134" s="215" t="s">
        <v>527</v>
      </c>
      <c r="K134" s="22" t="s">
        <v>1579</v>
      </c>
      <c r="L134" s="17"/>
      <c r="M134" s="17" t="s">
        <v>1102</v>
      </c>
      <c r="N134" s="23" t="s">
        <v>38</v>
      </c>
    </row>
    <row r="135" spans="1:14" ht="44.25" customHeight="1">
      <c r="A135" s="18" t="s">
        <v>39</v>
      </c>
      <c r="B135" s="16" t="s">
        <v>48</v>
      </c>
      <c r="C135" s="17">
        <v>120</v>
      </c>
      <c r="D135" s="30">
        <v>1200.72</v>
      </c>
      <c r="E135" s="17" t="s">
        <v>30</v>
      </c>
      <c r="F135" s="17" t="s">
        <v>632</v>
      </c>
      <c r="G135" s="17" t="s">
        <v>529</v>
      </c>
      <c r="H135" s="215" t="s">
        <v>85</v>
      </c>
      <c r="I135" s="215" t="s">
        <v>86</v>
      </c>
      <c r="J135" s="215" t="s">
        <v>530</v>
      </c>
      <c r="K135" s="22" t="s">
        <v>1579</v>
      </c>
      <c r="L135" s="17"/>
      <c r="M135" s="17" t="s">
        <v>1102</v>
      </c>
      <c r="N135" s="23" t="s">
        <v>38</v>
      </c>
    </row>
    <row r="136" spans="1:14" ht="44.25" customHeight="1">
      <c r="A136" s="18" t="s">
        <v>39</v>
      </c>
      <c r="B136" s="16" t="s">
        <v>48</v>
      </c>
      <c r="C136" s="17">
        <v>121</v>
      </c>
      <c r="D136" s="30">
        <v>1200.72</v>
      </c>
      <c r="E136" s="17" t="s">
        <v>30</v>
      </c>
      <c r="F136" s="17" t="s">
        <v>635</v>
      </c>
      <c r="G136" s="17" t="s">
        <v>532</v>
      </c>
      <c r="H136" s="223" t="s">
        <v>108</v>
      </c>
      <c r="I136" s="215" t="s">
        <v>109</v>
      </c>
      <c r="J136" s="215" t="s">
        <v>533</v>
      </c>
      <c r="K136" s="22" t="s">
        <v>1579</v>
      </c>
      <c r="L136" s="17"/>
      <c r="M136" s="17" t="s">
        <v>1102</v>
      </c>
      <c r="N136" s="23" t="s">
        <v>38</v>
      </c>
    </row>
    <row r="137" spans="1:14" ht="44.25" customHeight="1">
      <c r="A137" s="18"/>
      <c r="B137" s="16"/>
      <c r="C137" s="17">
        <v>122</v>
      </c>
      <c r="D137" s="30">
        <v>1200.72</v>
      </c>
      <c r="E137" s="17" t="s">
        <v>30</v>
      </c>
      <c r="F137" s="17" t="s">
        <v>638</v>
      </c>
      <c r="G137" s="17" t="s">
        <v>535</v>
      </c>
      <c r="H137" s="224" t="s">
        <v>75</v>
      </c>
      <c r="I137" s="224" t="s">
        <v>76</v>
      </c>
      <c r="J137" s="225" t="s">
        <v>536</v>
      </c>
      <c r="K137" s="22" t="s">
        <v>1579</v>
      </c>
      <c r="L137" s="17"/>
      <c r="M137" s="17" t="s">
        <v>1102</v>
      </c>
      <c r="N137" s="23" t="s">
        <v>38</v>
      </c>
    </row>
    <row r="138" spans="1:14" ht="44.25" customHeight="1">
      <c r="A138" s="18"/>
      <c r="B138" s="16"/>
      <c r="C138" s="17">
        <v>123</v>
      </c>
      <c r="D138" s="30">
        <v>1200.72</v>
      </c>
      <c r="E138" s="17" t="s">
        <v>30</v>
      </c>
      <c r="F138" s="17" t="s">
        <v>641</v>
      </c>
      <c r="G138" s="17" t="s">
        <v>868</v>
      </c>
      <c r="H138" s="223" t="s">
        <v>75</v>
      </c>
      <c r="I138" s="215" t="s">
        <v>76</v>
      </c>
      <c r="J138" s="215" t="s">
        <v>869</v>
      </c>
      <c r="K138" s="22" t="s">
        <v>1579</v>
      </c>
      <c r="L138" s="17"/>
      <c r="M138" s="17" t="s">
        <v>1102</v>
      </c>
      <c r="N138" s="23" t="s">
        <v>38</v>
      </c>
    </row>
    <row r="139" spans="1:14" ht="44.25" customHeight="1">
      <c r="A139" s="18"/>
      <c r="B139" s="16"/>
      <c r="C139" s="17">
        <v>124</v>
      </c>
      <c r="D139" s="30">
        <v>1200.72</v>
      </c>
      <c r="E139" s="17" t="s">
        <v>30</v>
      </c>
      <c r="F139" s="17" t="s">
        <v>647</v>
      </c>
      <c r="G139" s="17" t="s">
        <v>981</v>
      </c>
      <c r="H139" s="215" t="s">
        <v>75</v>
      </c>
      <c r="I139" s="215" t="s">
        <v>76</v>
      </c>
      <c r="J139" s="215" t="s">
        <v>982</v>
      </c>
      <c r="K139" s="22" t="s">
        <v>1579</v>
      </c>
      <c r="L139" s="17"/>
      <c r="M139" s="17" t="s">
        <v>1102</v>
      </c>
      <c r="N139" s="23" t="s">
        <v>38</v>
      </c>
    </row>
    <row r="140" spans="1:14" ht="44.25" customHeight="1">
      <c r="A140" s="18" t="s">
        <v>39</v>
      </c>
      <c r="B140" s="16" t="s">
        <v>48</v>
      </c>
      <c r="C140" s="17">
        <v>125</v>
      </c>
      <c r="D140" s="30">
        <v>1200.72</v>
      </c>
      <c r="E140" s="17" t="s">
        <v>30</v>
      </c>
      <c r="F140" s="17" t="s">
        <v>650</v>
      </c>
      <c r="G140" s="17" t="s">
        <v>541</v>
      </c>
      <c r="H140" s="223" t="s">
        <v>95</v>
      </c>
      <c r="I140" s="215" t="s">
        <v>96</v>
      </c>
      <c r="J140" s="215" t="s">
        <v>542</v>
      </c>
      <c r="K140" s="22" t="s">
        <v>1579</v>
      </c>
      <c r="L140" s="17"/>
      <c r="M140" s="17" t="s">
        <v>1102</v>
      </c>
      <c r="N140" s="23" t="s">
        <v>38</v>
      </c>
    </row>
    <row r="141" spans="1:14" ht="44.25" customHeight="1">
      <c r="A141" s="18"/>
      <c r="B141" s="16"/>
      <c r="C141" s="17">
        <v>126</v>
      </c>
      <c r="D141" s="30">
        <v>1200.72</v>
      </c>
      <c r="E141" s="17" t="s">
        <v>30</v>
      </c>
      <c r="F141" s="17" t="s">
        <v>659</v>
      </c>
      <c r="G141" s="17" t="s">
        <v>550</v>
      </c>
      <c r="H141" s="223" t="s">
        <v>75</v>
      </c>
      <c r="I141" s="215" t="s">
        <v>76</v>
      </c>
      <c r="J141" s="215" t="s">
        <v>551</v>
      </c>
      <c r="K141" s="22" t="s">
        <v>1579</v>
      </c>
      <c r="L141" s="17"/>
      <c r="M141" s="17" t="s">
        <v>1102</v>
      </c>
      <c r="N141" s="23" t="s">
        <v>38</v>
      </c>
    </row>
    <row r="142" spans="1:14" ht="44.25" customHeight="1">
      <c r="A142" s="18" t="s">
        <v>39</v>
      </c>
      <c r="B142" s="16" t="s">
        <v>48</v>
      </c>
      <c r="C142" s="17">
        <v>127</v>
      </c>
      <c r="D142" s="30">
        <v>1200.72</v>
      </c>
      <c r="E142" s="17" t="s">
        <v>30</v>
      </c>
      <c r="F142" s="17" t="s">
        <v>662</v>
      </c>
      <c r="G142" s="17" t="s">
        <v>553</v>
      </c>
      <c r="H142" s="223" t="s">
        <v>42</v>
      </c>
      <c r="I142" s="215" t="s">
        <v>43</v>
      </c>
      <c r="J142" s="215" t="s">
        <v>554</v>
      </c>
      <c r="K142" s="22" t="s">
        <v>1579</v>
      </c>
      <c r="L142" s="17"/>
      <c r="M142" s="17" t="s">
        <v>1102</v>
      </c>
      <c r="N142" s="23" t="s">
        <v>38</v>
      </c>
    </row>
    <row r="143" spans="1:14" ht="44.25" customHeight="1">
      <c r="A143" s="18"/>
      <c r="B143" s="16"/>
      <c r="C143" s="17">
        <v>128</v>
      </c>
      <c r="D143" s="30">
        <v>1200.72</v>
      </c>
      <c r="E143" s="17" t="s">
        <v>30</v>
      </c>
      <c r="F143" s="17" t="s">
        <v>665</v>
      </c>
      <c r="G143" s="17" t="s">
        <v>983</v>
      </c>
      <c r="H143" s="223" t="s">
        <v>113</v>
      </c>
      <c r="I143" s="215" t="s">
        <v>114</v>
      </c>
      <c r="J143" s="215" t="s">
        <v>984</v>
      </c>
      <c r="K143" s="22" t="s">
        <v>1579</v>
      </c>
      <c r="L143" s="17"/>
      <c r="M143" s="17" t="s">
        <v>1102</v>
      </c>
      <c r="N143" s="23" t="s">
        <v>38</v>
      </c>
    </row>
    <row r="144" spans="1:14" ht="44.25" customHeight="1">
      <c r="A144" s="18" t="s">
        <v>39</v>
      </c>
      <c r="B144" s="16" t="s">
        <v>48</v>
      </c>
      <c r="C144" s="17">
        <v>129</v>
      </c>
      <c r="D144" s="30">
        <v>1200.72</v>
      </c>
      <c r="E144" s="17" t="s">
        <v>30</v>
      </c>
      <c r="F144" s="17" t="s">
        <v>671</v>
      </c>
      <c r="G144" s="17" t="s">
        <v>559</v>
      </c>
      <c r="H144" s="215" t="s">
        <v>100</v>
      </c>
      <c r="I144" s="215" t="s">
        <v>101</v>
      </c>
      <c r="J144" s="215" t="s">
        <v>560</v>
      </c>
      <c r="K144" s="22" t="s">
        <v>1579</v>
      </c>
      <c r="L144" s="17"/>
      <c r="M144" s="17" t="s">
        <v>1102</v>
      </c>
      <c r="N144" s="23" t="s">
        <v>38</v>
      </c>
    </row>
    <row r="145" spans="1:14" ht="44.25" customHeight="1">
      <c r="A145" s="18" t="s">
        <v>39</v>
      </c>
      <c r="B145" s="16" t="s">
        <v>48</v>
      </c>
      <c r="C145" s="17">
        <v>130</v>
      </c>
      <c r="D145" s="30">
        <v>1200.72</v>
      </c>
      <c r="E145" s="17" t="s">
        <v>30</v>
      </c>
      <c r="F145" s="17" t="s">
        <v>674</v>
      </c>
      <c r="G145" s="17" t="s">
        <v>987</v>
      </c>
      <c r="H145" s="215" t="s">
        <v>75</v>
      </c>
      <c r="I145" s="215" t="s">
        <v>76</v>
      </c>
      <c r="J145" s="215" t="s">
        <v>988</v>
      </c>
      <c r="K145" s="22" t="s">
        <v>1579</v>
      </c>
      <c r="L145" s="17"/>
      <c r="M145" s="17" t="s">
        <v>1102</v>
      </c>
      <c r="N145" s="23" t="s">
        <v>38</v>
      </c>
    </row>
    <row r="146" spans="1:14" ht="44.25" customHeight="1">
      <c r="A146" s="18"/>
      <c r="B146" s="16"/>
      <c r="C146" s="17">
        <v>131</v>
      </c>
      <c r="D146" s="30">
        <v>1200.72</v>
      </c>
      <c r="E146" s="17" t="s">
        <v>30</v>
      </c>
      <c r="F146" s="17" t="s">
        <v>677</v>
      </c>
      <c r="G146" s="17" t="s">
        <v>989</v>
      </c>
      <c r="H146" s="215" t="s">
        <v>492</v>
      </c>
      <c r="I146" s="215" t="s">
        <v>493</v>
      </c>
      <c r="J146" s="215" t="s">
        <v>990</v>
      </c>
      <c r="K146" s="22" t="s">
        <v>1579</v>
      </c>
      <c r="L146" s="17"/>
      <c r="M146" s="17" t="s">
        <v>1102</v>
      </c>
      <c r="N146" s="23" t="s">
        <v>38</v>
      </c>
    </row>
    <row r="147" spans="1:14" ht="44.25" customHeight="1">
      <c r="A147" s="18" t="s">
        <v>39</v>
      </c>
      <c r="B147" s="16" t="s">
        <v>48</v>
      </c>
      <c r="C147" s="17">
        <v>132</v>
      </c>
      <c r="D147" s="30">
        <v>1200.72</v>
      </c>
      <c r="E147" s="17" t="s">
        <v>30</v>
      </c>
      <c r="F147" s="17" t="s">
        <v>680</v>
      </c>
      <c r="G147" s="17" t="s">
        <v>1105</v>
      </c>
      <c r="H147" s="223" t="s">
        <v>85</v>
      </c>
      <c r="I147" s="215" t="s">
        <v>86</v>
      </c>
      <c r="J147" s="215" t="s">
        <v>563</v>
      </c>
      <c r="K147" s="22" t="s">
        <v>1579</v>
      </c>
      <c r="L147" s="17"/>
      <c r="M147" s="17" t="s">
        <v>1102</v>
      </c>
      <c r="N147" s="23" t="s">
        <v>38</v>
      </c>
    </row>
    <row r="148" spans="1:14" ht="44.25" customHeight="1">
      <c r="A148" s="18" t="s">
        <v>39</v>
      </c>
      <c r="B148" s="16" t="s">
        <v>48</v>
      </c>
      <c r="C148" s="17">
        <v>133</v>
      </c>
      <c r="D148" s="30">
        <v>1200.72</v>
      </c>
      <c r="E148" s="17" t="s">
        <v>30</v>
      </c>
      <c r="F148" s="17" t="s">
        <v>686</v>
      </c>
      <c r="G148" s="17" t="s">
        <v>571</v>
      </c>
      <c r="H148" s="223" t="s">
        <v>165</v>
      </c>
      <c r="I148" s="215" t="s">
        <v>166</v>
      </c>
      <c r="J148" s="215" t="s">
        <v>572</v>
      </c>
      <c r="K148" s="22" t="s">
        <v>1579</v>
      </c>
      <c r="L148" s="17"/>
      <c r="M148" s="17" t="s">
        <v>1102</v>
      </c>
      <c r="N148" s="23" t="s">
        <v>38</v>
      </c>
    </row>
    <row r="149" spans="1:14" ht="44.25" customHeight="1">
      <c r="A149" s="18" t="s">
        <v>39</v>
      </c>
      <c r="B149" s="16" t="s">
        <v>48</v>
      </c>
      <c r="C149" s="17">
        <v>134</v>
      </c>
      <c r="D149" s="30">
        <v>1200.72</v>
      </c>
      <c r="E149" s="17" t="s">
        <v>30</v>
      </c>
      <c r="F149" s="17" t="s">
        <v>689</v>
      </c>
      <c r="G149" s="17" t="s">
        <v>574</v>
      </c>
      <c r="H149" s="215" t="s">
        <v>56</v>
      </c>
      <c r="I149" s="215" t="s">
        <v>57</v>
      </c>
      <c r="J149" s="215" t="s">
        <v>575</v>
      </c>
      <c r="K149" s="22" t="s">
        <v>1579</v>
      </c>
      <c r="L149" s="17"/>
      <c r="M149" s="17" t="s">
        <v>1102</v>
      </c>
      <c r="N149" s="23" t="s">
        <v>38</v>
      </c>
    </row>
    <row r="150" spans="1:14" ht="44.25" customHeight="1">
      <c r="A150" s="18" t="s">
        <v>39</v>
      </c>
      <c r="B150" s="16" t="s">
        <v>48</v>
      </c>
      <c r="C150" s="17">
        <v>135</v>
      </c>
      <c r="D150" s="30">
        <v>1200.72</v>
      </c>
      <c r="E150" s="17" t="s">
        <v>30</v>
      </c>
      <c r="F150" s="17" t="s">
        <v>698</v>
      </c>
      <c r="G150" s="17" t="s">
        <v>577</v>
      </c>
      <c r="H150" s="215" t="s">
        <v>56</v>
      </c>
      <c r="I150" s="215" t="s">
        <v>57</v>
      </c>
      <c r="J150" s="215" t="s">
        <v>578</v>
      </c>
      <c r="K150" s="22" t="s">
        <v>1579</v>
      </c>
      <c r="L150" s="17"/>
      <c r="M150" s="17" t="s">
        <v>1102</v>
      </c>
      <c r="N150" s="23" t="s">
        <v>38</v>
      </c>
    </row>
    <row r="151" spans="1:14" ht="44.25" customHeight="1">
      <c r="A151" s="18"/>
      <c r="B151" s="16"/>
      <c r="C151" s="17">
        <v>136</v>
      </c>
      <c r="D151" s="30">
        <v>1200.72</v>
      </c>
      <c r="E151" s="17" t="s">
        <v>30</v>
      </c>
      <c r="F151" s="17" t="s">
        <v>704</v>
      </c>
      <c r="G151" s="17" t="s">
        <v>583</v>
      </c>
      <c r="H151" s="223" t="s">
        <v>85</v>
      </c>
      <c r="I151" s="215" t="s">
        <v>86</v>
      </c>
      <c r="J151" s="215" t="s">
        <v>584</v>
      </c>
      <c r="K151" s="22" t="s">
        <v>1579</v>
      </c>
      <c r="L151" s="17"/>
      <c r="M151" s="17" t="s">
        <v>1102</v>
      </c>
      <c r="N151" s="23" t="s">
        <v>38</v>
      </c>
    </row>
    <row r="152" spans="1:14" ht="44.25" customHeight="1">
      <c r="A152" s="18" t="s">
        <v>39</v>
      </c>
      <c r="B152" s="16" t="s">
        <v>48</v>
      </c>
      <c r="C152" s="17">
        <v>137</v>
      </c>
      <c r="D152" s="30">
        <v>1200.72</v>
      </c>
      <c r="E152" s="17" t="s">
        <v>30</v>
      </c>
      <c r="F152" s="17" t="s">
        <v>716</v>
      </c>
      <c r="G152" s="17" t="s">
        <v>595</v>
      </c>
      <c r="H152" s="223" t="s">
        <v>33</v>
      </c>
      <c r="I152" s="215" t="s">
        <v>34</v>
      </c>
      <c r="J152" s="215" t="s">
        <v>596</v>
      </c>
      <c r="K152" s="22" t="s">
        <v>1579</v>
      </c>
      <c r="L152" s="17"/>
      <c r="M152" s="17" t="s">
        <v>1102</v>
      </c>
      <c r="N152" s="23" t="s">
        <v>38</v>
      </c>
    </row>
    <row r="153" spans="1:14" ht="44.25" customHeight="1">
      <c r="A153" s="18" t="s">
        <v>39</v>
      </c>
      <c r="B153" s="16" t="s">
        <v>48</v>
      </c>
      <c r="C153" s="17">
        <v>138</v>
      </c>
      <c r="D153" s="30">
        <v>1200.72</v>
      </c>
      <c r="E153" s="17" t="s">
        <v>30</v>
      </c>
      <c r="F153" s="17" t="s">
        <v>719</v>
      </c>
      <c r="G153" s="17" t="s">
        <v>598</v>
      </c>
      <c r="H153" s="215" t="s">
        <v>113</v>
      </c>
      <c r="I153" s="215" t="s">
        <v>114</v>
      </c>
      <c r="J153" s="215" t="s">
        <v>599</v>
      </c>
      <c r="K153" s="22" t="s">
        <v>1579</v>
      </c>
      <c r="L153" s="17"/>
      <c r="M153" s="17" t="s">
        <v>1102</v>
      </c>
      <c r="N153" s="23" t="s">
        <v>38</v>
      </c>
    </row>
    <row r="154" spans="1:14" ht="44.25" customHeight="1">
      <c r="A154" s="18" t="s">
        <v>39</v>
      </c>
      <c r="B154" s="16" t="s">
        <v>48</v>
      </c>
      <c r="C154" s="17">
        <v>139</v>
      </c>
      <c r="D154" s="30">
        <v>1200.72</v>
      </c>
      <c r="E154" s="17" t="s">
        <v>30</v>
      </c>
      <c r="F154" s="17" t="s">
        <v>722</v>
      </c>
      <c r="G154" s="17" t="s">
        <v>991</v>
      </c>
      <c r="H154" s="223" t="s">
        <v>95</v>
      </c>
      <c r="I154" s="215" t="s">
        <v>96</v>
      </c>
      <c r="J154" s="215" t="s">
        <v>992</v>
      </c>
      <c r="K154" s="22" t="s">
        <v>1579</v>
      </c>
      <c r="L154" s="17"/>
      <c r="M154" s="17" t="s">
        <v>1102</v>
      </c>
      <c r="N154" s="23" t="s">
        <v>38</v>
      </c>
    </row>
    <row r="155" spans="1:14" ht="44.25" customHeight="1">
      <c r="A155" s="18" t="s">
        <v>39</v>
      </c>
      <c r="B155" s="16" t="s">
        <v>48</v>
      </c>
      <c r="C155" s="17">
        <v>140</v>
      </c>
      <c r="D155" s="30">
        <v>1200.72</v>
      </c>
      <c r="E155" s="17" t="s">
        <v>30</v>
      </c>
      <c r="F155" s="17" t="s">
        <v>725</v>
      </c>
      <c r="G155" s="17" t="s">
        <v>601</v>
      </c>
      <c r="H155" s="223" t="s">
        <v>75</v>
      </c>
      <c r="I155" s="215" t="s">
        <v>76</v>
      </c>
      <c r="J155" s="215" t="s">
        <v>602</v>
      </c>
      <c r="K155" s="22" t="s">
        <v>1579</v>
      </c>
      <c r="L155" s="17"/>
      <c r="M155" s="17" t="s">
        <v>1102</v>
      </c>
      <c r="N155" s="23" t="s">
        <v>38</v>
      </c>
    </row>
    <row r="156" spans="1:14" ht="44.25" customHeight="1">
      <c r="A156" s="18"/>
      <c r="B156" s="16"/>
      <c r="C156" s="17">
        <v>141</v>
      </c>
      <c r="D156" s="30">
        <v>1200.72</v>
      </c>
      <c r="E156" s="17" t="s">
        <v>30</v>
      </c>
      <c r="F156" s="17" t="s">
        <v>742</v>
      </c>
      <c r="G156" s="17" t="s">
        <v>618</v>
      </c>
      <c r="H156" s="223" t="s">
        <v>95</v>
      </c>
      <c r="I156" s="215" t="s">
        <v>96</v>
      </c>
      <c r="J156" s="215" t="s">
        <v>619</v>
      </c>
      <c r="K156" s="22" t="s">
        <v>1579</v>
      </c>
      <c r="L156" s="17"/>
      <c r="M156" s="17" t="s">
        <v>1102</v>
      </c>
      <c r="N156" s="23" t="s">
        <v>38</v>
      </c>
    </row>
    <row r="157" spans="1:14" ht="44.25" customHeight="1">
      <c r="A157" s="18" t="s">
        <v>39</v>
      </c>
      <c r="B157" s="16" t="s">
        <v>48</v>
      </c>
      <c r="C157" s="17">
        <v>142</v>
      </c>
      <c r="D157" s="30">
        <v>1200.72</v>
      </c>
      <c r="E157" s="17" t="s">
        <v>30</v>
      </c>
      <c r="F157" s="17" t="s">
        <v>748</v>
      </c>
      <c r="G157" s="17" t="s">
        <v>997</v>
      </c>
      <c r="H157" s="215" t="s">
        <v>56</v>
      </c>
      <c r="I157" s="215" t="s">
        <v>57</v>
      </c>
      <c r="J157" s="215" t="s">
        <v>998</v>
      </c>
      <c r="K157" s="22" t="s">
        <v>1579</v>
      </c>
      <c r="L157" s="17"/>
      <c r="M157" s="17" t="s">
        <v>1102</v>
      </c>
      <c r="N157" s="23" t="s">
        <v>38</v>
      </c>
    </row>
    <row r="158" spans="1:14" ht="44.25" customHeight="1">
      <c r="A158" s="18"/>
      <c r="B158" s="16"/>
      <c r="C158" s="17">
        <v>143</v>
      </c>
      <c r="D158" s="30">
        <v>1200.72</v>
      </c>
      <c r="E158" s="17" t="s">
        <v>30</v>
      </c>
      <c r="F158" s="17" t="s">
        <v>754</v>
      </c>
      <c r="G158" s="17" t="s">
        <v>627</v>
      </c>
      <c r="H158" s="223" t="s">
        <v>85</v>
      </c>
      <c r="I158" s="215" t="s">
        <v>86</v>
      </c>
      <c r="J158" s="215" t="s">
        <v>628</v>
      </c>
      <c r="K158" s="22" t="s">
        <v>1579</v>
      </c>
      <c r="L158" s="17"/>
      <c r="M158" s="17" t="s">
        <v>1102</v>
      </c>
      <c r="N158" s="23" t="s">
        <v>38</v>
      </c>
    </row>
    <row r="159" spans="1:14" ht="44.25" customHeight="1">
      <c r="A159" s="18" t="s">
        <v>39</v>
      </c>
      <c r="B159" s="16" t="s">
        <v>48</v>
      </c>
      <c r="C159" s="17">
        <v>144</v>
      </c>
      <c r="D159" s="30">
        <v>1200.72</v>
      </c>
      <c r="E159" s="17" t="s">
        <v>30</v>
      </c>
      <c r="F159" s="17" t="s">
        <v>757</v>
      </c>
      <c r="G159" s="17" t="s">
        <v>630</v>
      </c>
      <c r="H159" s="223" t="s">
        <v>80</v>
      </c>
      <c r="I159" s="215" t="s">
        <v>81</v>
      </c>
      <c r="J159" s="215" t="s">
        <v>631</v>
      </c>
      <c r="K159" s="22" t="s">
        <v>1579</v>
      </c>
      <c r="L159" s="17"/>
      <c r="M159" s="17" t="s">
        <v>1102</v>
      </c>
      <c r="N159" s="23" t="s">
        <v>38</v>
      </c>
    </row>
    <row r="160" spans="1:14" ht="44.25" customHeight="1">
      <c r="A160" s="18" t="s">
        <v>39</v>
      </c>
      <c r="B160" s="16" t="s">
        <v>48</v>
      </c>
      <c r="C160" s="17">
        <v>145</v>
      </c>
      <c r="D160" s="30">
        <v>1200.72</v>
      </c>
      <c r="E160" s="17" t="s">
        <v>30</v>
      </c>
      <c r="F160" s="17" t="s">
        <v>763</v>
      </c>
      <c r="G160" s="17" t="s">
        <v>636</v>
      </c>
      <c r="H160" s="223" t="s">
        <v>56</v>
      </c>
      <c r="I160" s="215" t="s">
        <v>57</v>
      </c>
      <c r="J160" s="215" t="s">
        <v>637</v>
      </c>
      <c r="K160" s="22" t="s">
        <v>1579</v>
      </c>
      <c r="L160" s="17"/>
      <c r="M160" s="17" t="s">
        <v>1102</v>
      </c>
      <c r="N160" s="23" t="s">
        <v>38</v>
      </c>
    </row>
    <row r="161" spans="1:14" ht="44.25" customHeight="1">
      <c r="A161" s="18" t="s">
        <v>39</v>
      </c>
      <c r="B161" s="16" t="s">
        <v>48</v>
      </c>
      <c r="C161" s="17">
        <v>146</v>
      </c>
      <c r="D161" s="30">
        <v>1200.72</v>
      </c>
      <c r="E161" s="17" t="s">
        <v>30</v>
      </c>
      <c r="F161" s="17" t="s">
        <v>766</v>
      </c>
      <c r="G161" s="17" t="s">
        <v>639</v>
      </c>
      <c r="H161" s="223" t="s">
        <v>75</v>
      </c>
      <c r="I161" s="215" t="s">
        <v>76</v>
      </c>
      <c r="J161" s="215" t="s">
        <v>640</v>
      </c>
      <c r="K161" s="22" t="s">
        <v>1579</v>
      </c>
      <c r="L161" s="17"/>
      <c r="M161" s="17" t="s">
        <v>1102</v>
      </c>
      <c r="N161" s="23" t="s">
        <v>38</v>
      </c>
    </row>
    <row r="162" spans="1:14" ht="44.25" customHeight="1">
      <c r="A162" s="18"/>
      <c r="B162" s="16"/>
      <c r="C162" s="17">
        <v>147</v>
      </c>
      <c r="D162" s="30">
        <v>1200.72</v>
      </c>
      <c r="E162" s="17" t="s">
        <v>30</v>
      </c>
      <c r="F162" s="17" t="s">
        <v>775</v>
      </c>
      <c r="G162" s="17" t="s">
        <v>648</v>
      </c>
      <c r="H162" s="215" t="s">
        <v>492</v>
      </c>
      <c r="I162" s="215" t="s">
        <v>493</v>
      </c>
      <c r="J162" s="215" t="s">
        <v>649</v>
      </c>
      <c r="K162" s="22" t="s">
        <v>1579</v>
      </c>
      <c r="L162" s="17"/>
      <c r="M162" s="17" t="s">
        <v>1102</v>
      </c>
      <c r="N162" s="23" t="s">
        <v>38</v>
      </c>
    </row>
    <row r="163" spans="1:14" ht="44.25" customHeight="1">
      <c r="A163" s="18" t="s">
        <v>39</v>
      </c>
      <c r="B163" s="16" t="s">
        <v>48</v>
      </c>
      <c r="C163" s="17">
        <v>148</v>
      </c>
      <c r="D163" s="30">
        <v>1200.72</v>
      </c>
      <c r="E163" s="17" t="s">
        <v>30</v>
      </c>
      <c r="F163" s="17" t="s">
        <v>778</v>
      </c>
      <c r="G163" s="17" t="s">
        <v>651</v>
      </c>
      <c r="H163" s="215" t="s">
        <v>80</v>
      </c>
      <c r="I163" s="215" t="s">
        <v>81</v>
      </c>
      <c r="J163" s="215" t="s">
        <v>652</v>
      </c>
      <c r="K163" s="22" t="s">
        <v>1579</v>
      </c>
      <c r="L163" s="17"/>
      <c r="M163" s="17" t="s">
        <v>1102</v>
      </c>
      <c r="N163" s="23" t="s">
        <v>38</v>
      </c>
    </row>
    <row r="164" spans="1:14" ht="44.25" customHeight="1">
      <c r="A164" s="18"/>
      <c r="B164" s="16"/>
      <c r="C164" s="17">
        <v>149</v>
      </c>
      <c r="D164" s="30">
        <v>1200.72</v>
      </c>
      <c r="E164" s="17" t="s">
        <v>30</v>
      </c>
      <c r="F164" s="17" t="s">
        <v>783</v>
      </c>
      <c r="G164" s="17" t="s">
        <v>999</v>
      </c>
      <c r="H164" s="215" t="s">
        <v>75</v>
      </c>
      <c r="I164" s="215" t="s">
        <v>76</v>
      </c>
      <c r="J164" s="215" t="s">
        <v>1000</v>
      </c>
      <c r="K164" s="22" t="s">
        <v>1579</v>
      </c>
      <c r="L164" s="17"/>
      <c r="M164" s="17" t="s">
        <v>1102</v>
      </c>
      <c r="N164" s="23" t="s">
        <v>38</v>
      </c>
    </row>
    <row r="165" spans="1:14" ht="44.25" customHeight="1">
      <c r="A165" s="18" t="s">
        <v>39</v>
      </c>
      <c r="B165" s="16" t="s">
        <v>48</v>
      </c>
      <c r="C165" s="17">
        <v>150</v>
      </c>
      <c r="D165" s="30">
        <v>1200.72</v>
      </c>
      <c r="E165" s="17" t="s">
        <v>30</v>
      </c>
      <c r="F165" s="17" t="s">
        <v>786</v>
      </c>
      <c r="G165" s="17" t="s">
        <v>1001</v>
      </c>
      <c r="H165" s="215" t="s">
        <v>56</v>
      </c>
      <c r="I165" s="215" t="s">
        <v>57</v>
      </c>
      <c r="J165" s="215" t="s">
        <v>1002</v>
      </c>
      <c r="K165" s="22" t="s">
        <v>1579</v>
      </c>
      <c r="L165" s="17"/>
      <c r="M165" s="17" t="s">
        <v>1102</v>
      </c>
      <c r="N165" s="23" t="s">
        <v>38</v>
      </c>
    </row>
    <row r="166" spans="1:14" ht="44.25" customHeight="1">
      <c r="A166" s="18"/>
      <c r="B166" s="16"/>
      <c r="C166" s="17">
        <v>151</v>
      </c>
      <c r="D166" s="30">
        <v>1200.72</v>
      </c>
      <c r="E166" s="17" t="s">
        <v>30</v>
      </c>
      <c r="F166" s="17" t="s">
        <v>789</v>
      </c>
      <c r="G166" s="17" t="s">
        <v>1003</v>
      </c>
      <c r="H166" s="223" t="s">
        <v>95</v>
      </c>
      <c r="I166" s="215" t="s">
        <v>96</v>
      </c>
      <c r="J166" s="215" t="s">
        <v>1004</v>
      </c>
      <c r="K166" s="22" t="s">
        <v>1579</v>
      </c>
      <c r="L166" s="17"/>
      <c r="M166" s="17" t="s">
        <v>1102</v>
      </c>
      <c r="N166" s="23" t="s">
        <v>38</v>
      </c>
    </row>
    <row r="167" spans="1:14" ht="44.25" customHeight="1">
      <c r="A167" s="18" t="s">
        <v>39</v>
      </c>
      <c r="B167" s="16" t="s">
        <v>48</v>
      </c>
      <c r="C167" s="17">
        <v>152</v>
      </c>
      <c r="D167" s="30">
        <v>1200.72</v>
      </c>
      <c r="E167" s="17" t="s">
        <v>30</v>
      </c>
      <c r="F167" s="17" t="s">
        <v>792</v>
      </c>
      <c r="G167" s="17" t="s">
        <v>1005</v>
      </c>
      <c r="H167" s="215" t="s">
        <v>75</v>
      </c>
      <c r="I167" s="215" t="s">
        <v>76</v>
      </c>
      <c r="J167" s="215" t="s">
        <v>1006</v>
      </c>
      <c r="K167" s="22" t="s">
        <v>1579</v>
      </c>
      <c r="L167" s="17"/>
      <c r="M167" s="17" t="s">
        <v>1102</v>
      </c>
      <c r="N167" s="23" t="s">
        <v>38</v>
      </c>
    </row>
    <row r="168" spans="1:14" ht="44.25" customHeight="1">
      <c r="A168" s="18" t="s">
        <v>39</v>
      </c>
      <c r="B168" s="16" t="s">
        <v>48</v>
      </c>
      <c r="C168" s="17">
        <v>153</v>
      </c>
      <c r="D168" s="30">
        <v>1200.72</v>
      </c>
      <c r="E168" s="17" t="s">
        <v>30</v>
      </c>
      <c r="F168" s="17" t="s">
        <v>795</v>
      </c>
      <c r="G168" s="17" t="s">
        <v>657</v>
      </c>
      <c r="H168" s="223" t="s">
        <v>75</v>
      </c>
      <c r="I168" s="215" t="s">
        <v>76</v>
      </c>
      <c r="J168" s="215" t="s">
        <v>658</v>
      </c>
      <c r="K168" s="22" t="s">
        <v>1579</v>
      </c>
      <c r="L168" s="17"/>
      <c r="M168" s="17" t="s">
        <v>1102</v>
      </c>
      <c r="N168" s="23" t="s">
        <v>38</v>
      </c>
    </row>
    <row r="169" spans="1:14" ht="44.25" customHeight="1">
      <c r="A169" s="18" t="s">
        <v>39</v>
      </c>
      <c r="B169" s="16" t="s">
        <v>48</v>
      </c>
      <c r="C169" s="17">
        <v>154</v>
      </c>
      <c r="D169" s="30">
        <v>1200.72</v>
      </c>
      <c r="E169" s="17" t="s">
        <v>30</v>
      </c>
      <c r="F169" s="17" t="s">
        <v>801</v>
      </c>
      <c r="G169" s="17" t="s">
        <v>663</v>
      </c>
      <c r="H169" s="223" t="s">
        <v>42</v>
      </c>
      <c r="I169" s="215" t="s">
        <v>43</v>
      </c>
      <c r="J169" s="215" t="s">
        <v>664</v>
      </c>
      <c r="K169" s="22" t="s">
        <v>1579</v>
      </c>
      <c r="L169" s="17"/>
      <c r="M169" s="17" t="s">
        <v>1102</v>
      </c>
      <c r="N169" s="23" t="s">
        <v>38</v>
      </c>
    </row>
    <row r="170" spans="1:14" ht="44.25" customHeight="1">
      <c r="A170" s="18" t="s">
        <v>39</v>
      </c>
      <c r="B170" s="16" t="s">
        <v>48</v>
      </c>
      <c r="C170" s="17">
        <v>155</v>
      </c>
      <c r="D170" s="30">
        <v>1200.72</v>
      </c>
      <c r="E170" s="17" t="s">
        <v>30</v>
      </c>
      <c r="F170" s="17" t="s">
        <v>804</v>
      </c>
      <c r="G170" s="17" t="s">
        <v>1106</v>
      </c>
      <c r="H170" s="223" t="s">
        <v>95</v>
      </c>
      <c r="I170" s="215" t="s">
        <v>96</v>
      </c>
      <c r="J170" s="215" t="s">
        <v>667</v>
      </c>
      <c r="K170" s="22" t="s">
        <v>1579</v>
      </c>
      <c r="L170" s="17"/>
      <c r="M170" s="17" t="s">
        <v>1102</v>
      </c>
      <c r="N170" s="23" t="s">
        <v>38</v>
      </c>
    </row>
    <row r="171" spans="1:14" ht="44.25" customHeight="1">
      <c r="A171" s="18" t="s">
        <v>39</v>
      </c>
      <c r="B171" s="16" t="s">
        <v>48</v>
      </c>
      <c r="C171" s="17">
        <v>156</v>
      </c>
      <c r="D171" s="30">
        <v>1200.72</v>
      </c>
      <c r="E171" s="17" t="s">
        <v>30</v>
      </c>
      <c r="F171" s="17" t="s">
        <v>813</v>
      </c>
      <c r="G171" s="17" t="s">
        <v>1007</v>
      </c>
      <c r="H171" s="223" t="s">
        <v>51</v>
      </c>
      <c r="I171" s="215" t="s">
        <v>52</v>
      </c>
      <c r="J171" s="215" t="s">
        <v>1008</v>
      </c>
      <c r="K171" s="22" t="s">
        <v>1579</v>
      </c>
      <c r="L171" s="17"/>
      <c r="M171" s="17" t="s">
        <v>1102</v>
      </c>
      <c r="N171" s="23" t="s">
        <v>38</v>
      </c>
    </row>
    <row r="172" spans="1:14" ht="44.25" customHeight="1">
      <c r="A172" s="18"/>
      <c r="B172" s="16"/>
      <c r="C172" s="17">
        <v>157</v>
      </c>
      <c r="D172" s="30">
        <v>1200.72</v>
      </c>
      <c r="E172" s="17" t="s">
        <v>30</v>
      </c>
      <c r="F172" s="17" t="s">
        <v>816</v>
      </c>
      <c r="G172" s="17" t="s">
        <v>1009</v>
      </c>
      <c r="H172" s="215" t="s">
        <v>165</v>
      </c>
      <c r="I172" s="215" t="s">
        <v>166</v>
      </c>
      <c r="J172" s="215" t="s">
        <v>1010</v>
      </c>
      <c r="K172" s="22" t="s">
        <v>1579</v>
      </c>
      <c r="L172" s="17"/>
      <c r="M172" s="17" t="s">
        <v>1102</v>
      </c>
      <c r="N172" s="23" t="s">
        <v>38</v>
      </c>
    </row>
    <row r="173" spans="1:14" ht="44.25" customHeight="1">
      <c r="A173" s="18" t="s">
        <v>39</v>
      </c>
      <c r="B173" s="16" t="s">
        <v>48</v>
      </c>
      <c r="C173" s="17">
        <v>158</v>
      </c>
      <c r="D173" s="30">
        <v>1200.72</v>
      </c>
      <c r="E173" s="17" t="s">
        <v>30</v>
      </c>
      <c r="F173" s="17" t="s">
        <v>825</v>
      </c>
      <c r="G173" s="17" t="s">
        <v>681</v>
      </c>
      <c r="H173" s="215" t="s">
        <v>185</v>
      </c>
      <c r="I173" s="215" t="s">
        <v>186</v>
      </c>
      <c r="J173" s="215" t="s">
        <v>682</v>
      </c>
      <c r="K173" s="22" t="s">
        <v>1579</v>
      </c>
      <c r="L173" s="17"/>
      <c r="M173" s="17" t="s">
        <v>1102</v>
      </c>
      <c r="N173" s="23" t="s">
        <v>38</v>
      </c>
    </row>
    <row r="174" spans="1:14" ht="44.25" customHeight="1">
      <c r="A174" s="18" t="s">
        <v>39</v>
      </c>
      <c r="B174" s="16" t="s">
        <v>48</v>
      </c>
      <c r="C174" s="17">
        <v>159</v>
      </c>
      <c r="D174" s="30">
        <v>1200.72</v>
      </c>
      <c r="E174" s="17" t="s">
        <v>30</v>
      </c>
      <c r="F174" s="17" t="s">
        <v>828</v>
      </c>
      <c r="G174" s="17" t="s">
        <v>684</v>
      </c>
      <c r="H174" s="223" t="s">
        <v>85</v>
      </c>
      <c r="I174" s="215" t="s">
        <v>86</v>
      </c>
      <c r="J174" s="215" t="s">
        <v>685</v>
      </c>
      <c r="K174" s="22" t="s">
        <v>1579</v>
      </c>
      <c r="L174" s="17"/>
      <c r="M174" s="17" t="s">
        <v>1102</v>
      </c>
      <c r="N174" s="23" t="s">
        <v>38</v>
      </c>
    </row>
    <row r="175" spans="1:14" ht="44.25" customHeight="1">
      <c r="A175" s="18" t="s">
        <v>39</v>
      </c>
      <c r="B175" s="16" t="s">
        <v>48</v>
      </c>
      <c r="C175" s="17">
        <v>160</v>
      </c>
      <c r="D175" s="30">
        <v>1200.72</v>
      </c>
      <c r="E175" s="17" t="s">
        <v>30</v>
      </c>
      <c r="F175" s="17" t="s">
        <v>1011</v>
      </c>
      <c r="G175" s="17" t="s">
        <v>1014</v>
      </c>
      <c r="H175" s="215" t="s">
        <v>165</v>
      </c>
      <c r="I175" s="215" t="s">
        <v>166</v>
      </c>
      <c r="J175" s="215" t="s">
        <v>1015</v>
      </c>
      <c r="K175" s="22" t="s">
        <v>1579</v>
      </c>
      <c r="L175" s="17"/>
      <c r="M175" s="17" t="s">
        <v>1102</v>
      </c>
      <c r="N175" s="23" t="s">
        <v>38</v>
      </c>
    </row>
    <row r="176" spans="1:14" ht="44.25" customHeight="1">
      <c r="A176" s="18"/>
      <c r="B176" s="16"/>
      <c r="C176" s="17">
        <v>161</v>
      </c>
      <c r="D176" s="30">
        <v>1200.72</v>
      </c>
      <c r="E176" s="17" t="s">
        <v>30</v>
      </c>
      <c r="F176" s="17" t="s">
        <v>1012</v>
      </c>
      <c r="G176" s="17" t="s">
        <v>687</v>
      </c>
      <c r="H176" s="215" t="s">
        <v>492</v>
      </c>
      <c r="I176" s="215" t="s">
        <v>493</v>
      </c>
      <c r="J176" s="215" t="s">
        <v>688</v>
      </c>
      <c r="K176" s="22" t="s">
        <v>1579</v>
      </c>
      <c r="L176" s="17"/>
      <c r="M176" s="17" t="s">
        <v>1102</v>
      </c>
      <c r="N176" s="23" t="s">
        <v>38</v>
      </c>
    </row>
    <row r="177" spans="1:14" ht="44.25" customHeight="1">
      <c r="A177" s="18" t="s">
        <v>39</v>
      </c>
      <c r="B177" s="16" t="s">
        <v>48</v>
      </c>
      <c r="C177" s="17">
        <v>162</v>
      </c>
      <c r="D177" s="30">
        <v>1200.72</v>
      </c>
      <c r="E177" s="17" t="s">
        <v>30</v>
      </c>
      <c r="F177" s="17" t="s">
        <v>1020</v>
      </c>
      <c r="G177" s="17" t="s">
        <v>705</v>
      </c>
      <c r="H177" s="223" t="s">
        <v>100</v>
      </c>
      <c r="I177" s="215" t="s">
        <v>101</v>
      </c>
      <c r="J177" s="215" t="s">
        <v>706</v>
      </c>
      <c r="K177" s="22" t="s">
        <v>1579</v>
      </c>
      <c r="L177" s="17"/>
      <c r="M177" s="17" t="s">
        <v>1102</v>
      </c>
      <c r="N177" s="23" t="s">
        <v>38</v>
      </c>
    </row>
    <row r="178" spans="1:14" ht="44.25" customHeight="1">
      <c r="A178" s="18" t="s">
        <v>39</v>
      </c>
      <c r="B178" s="16" t="s">
        <v>48</v>
      </c>
      <c r="C178" s="17">
        <v>163</v>
      </c>
      <c r="D178" s="30">
        <v>1200.72</v>
      </c>
      <c r="E178" s="17" t="s">
        <v>30</v>
      </c>
      <c r="F178" s="17" t="s">
        <v>1022</v>
      </c>
      <c r="G178" s="17" t="s">
        <v>711</v>
      </c>
      <c r="H178" s="215" t="s">
        <v>75</v>
      </c>
      <c r="I178" s="215" t="s">
        <v>76</v>
      </c>
      <c r="J178" s="215" t="s">
        <v>712</v>
      </c>
      <c r="K178" s="22" t="s">
        <v>1579</v>
      </c>
      <c r="L178" s="17"/>
      <c r="M178" s="17" t="s">
        <v>1102</v>
      </c>
      <c r="N178" s="23" t="s">
        <v>38</v>
      </c>
    </row>
    <row r="179" spans="1:14" ht="44.25" customHeight="1">
      <c r="A179" s="18" t="s">
        <v>39</v>
      </c>
      <c r="B179" s="16" t="s">
        <v>48</v>
      </c>
      <c r="C179" s="17">
        <v>164</v>
      </c>
      <c r="D179" s="30">
        <v>1200.72</v>
      </c>
      <c r="E179" s="17" t="s">
        <v>30</v>
      </c>
      <c r="F179" s="17" t="s">
        <v>1026</v>
      </c>
      <c r="G179" s="17" t="s">
        <v>726</v>
      </c>
      <c r="H179" s="223" t="s">
        <v>56</v>
      </c>
      <c r="I179" s="215" t="s">
        <v>57</v>
      </c>
      <c r="J179" s="215" t="s">
        <v>727</v>
      </c>
      <c r="K179" s="22" t="s">
        <v>1579</v>
      </c>
      <c r="L179" s="17"/>
      <c r="M179" s="17" t="s">
        <v>1102</v>
      </c>
      <c r="N179" s="23" t="s">
        <v>38</v>
      </c>
    </row>
    <row r="180" spans="1:14" ht="44.25" customHeight="1">
      <c r="A180" s="18"/>
      <c r="B180" s="16"/>
      <c r="C180" s="17">
        <v>165</v>
      </c>
      <c r="D180" s="30">
        <v>1200.72</v>
      </c>
      <c r="E180" s="17" t="s">
        <v>30</v>
      </c>
      <c r="F180" s="17" t="s">
        <v>1027</v>
      </c>
      <c r="G180" s="17" t="s">
        <v>1034</v>
      </c>
      <c r="H180" s="215" t="s">
        <v>75</v>
      </c>
      <c r="I180" s="215" t="s">
        <v>76</v>
      </c>
      <c r="J180" s="215" t="s">
        <v>1035</v>
      </c>
      <c r="K180" s="22" t="s">
        <v>1579</v>
      </c>
      <c r="L180" s="17"/>
      <c r="M180" s="17" t="s">
        <v>1102</v>
      </c>
      <c r="N180" s="23" t="s">
        <v>38</v>
      </c>
    </row>
    <row r="181" spans="1:14" ht="44.25" customHeight="1">
      <c r="A181" s="18"/>
      <c r="B181" s="16"/>
      <c r="C181" s="17">
        <v>166</v>
      </c>
      <c r="D181" s="30">
        <v>1200.72</v>
      </c>
      <c r="E181" s="17" t="s">
        <v>30</v>
      </c>
      <c r="F181" s="17" t="s">
        <v>1029</v>
      </c>
      <c r="G181" s="17" t="s">
        <v>737</v>
      </c>
      <c r="H181" s="223" t="s">
        <v>33</v>
      </c>
      <c r="I181" s="215" t="s">
        <v>34</v>
      </c>
      <c r="J181" s="215" t="s">
        <v>738</v>
      </c>
      <c r="K181" s="22" t="s">
        <v>1579</v>
      </c>
      <c r="L181" s="17"/>
      <c r="M181" s="17" t="s">
        <v>1102</v>
      </c>
      <c r="N181" s="23" t="s">
        <v>38</v>
      </c>
    </row>
    <row r="182" spans="1:14" ht="44.25" customHeight="1">
      <c r="A182" s="18" t="s">
        <v>39</v>
      </c>
      <c r="B182" s="16" t="s">
        <v>48</v>
      </c>
      <c r="C182" s="17">
        <v>167</v>
      </c>
      <c r="D182" s="30">
        <v>1200.72</v>
      </c>
      <c r="E182" s="17" t="s">
        <v>30</v>
      </c>
      <c r="F182" s="17" t="s">
        <v>1032</v>
      </c>
      <c r="G182" s="17" t="s">
        <v>743</v>
      </c>
      <c r="H182" s="223" t="s">
        <v>492</v>
      </c>
      <c r="I182" s="215" t="s">
        <v>493</v>
      </c>
      <c r="J182" s="215" t="s">
        <v>744</v>
      </c>
      <c r="K182" s="22" t="s">
        <v>1579</v>
      </c>
      <c r="L182" s="17"/>
      <c r="M182" s="17" t="s">
        <v>1102</v>
      </c>
      <c r="N182" s="23" t="s">
        <v>38</v>
      </c>
    </row>
    <row r="183" spans="1:14" ht="44.25" customHeight="1">
      <c r="A183" s="18" t="s">
        <v>39</v>
      </c>
      <c r="B183" s="16" t="s">
        <v>48</v>
      </c>
      <c r="C183" s="17">
        <v>168</v>
      </c>
      <c r="D183" s="30">
        <v>1200.72</v>
      </c>
      <c r="E183" s="17" t="s">
        <v>30</v>
      </c>
      <c r="F183" s="17" t="s">
        <v>1036</v>
      </c>
      <c r="G183" s="17" t="s">
        <v>749</v>
      </c>
      <c r="H183" s="223" t="s">
        <v>100</v>
      </c>
      <c r="I183" s="215" t="s">
        <v>101</v>
      </c>
      <c r="J183" s="215" t="s">
        <v>750</v>
      </c>
      <c r="K183" s="22" t="s">
        <v>1579</v>
      </c>
      <c r="L183" s="17"/>
      <c r="M183" s="17" t="s">
        <v>1102</v>
      </c>
      <c r="N183" s="23" t="s">
        <v>38</v>
      </c>
    </row>
    <row r="184" spans="1:14" ht="44.25" customHeight="1">
      <c r="A184" s="18"/>
      <c r="B184" s="16"/>
      <c r="C184" s="17">
        <v>169</v>
      </c>
      <c r="D184" s="30">
        <v>1200.72</v>
      </c>
      <c r="E184" s="17" t="s">
        <v>30</v>
      </c>
      <c r="F184" s="17" t="s">
        <v>1037</v>
      </c>
      <c r="G184" s="17" t="s">
        <v>752</v>
      </c>
      <c r="H184" s="223" t="s">
        <v>75</v>
      </c>
      <c r="I184" s="215" t="s">
        <v>76</v>
      </c>
      <c r="J184" s="215" t="s">
        <v>753</v>
      </c>
      <c r="K184" s="22" t="s">
        <v>1579</v>
      </c>
      <c r="L184" s="17"/>
      <c r="M184" s="17" t="s">
        <v>1102</v>
      </c>
      <c r="N184" s="23" t="s">
        <v>38</v>
      </c>
    </row>
    <row r="185" spans="1:14" ht="44.25" customHeight="1">
      <c r="A185" s="18" t="s">
        <v>39</v>
      </c>
      <c r="B185" s="16" t="s">
        <v>48</v>
      </c>
      <c r="C185" s="17">
        <v>170</v>
      </c>
      <c r="D185" s="30">
        <v>1200.72</v>
      </c>
      <c r="E185" s="17" t="s">
        <v>30</v>
      </c>
      <c r="F185" s="17" t="s">
        <v>1039</v>
      </c>
      <c r="G185" s="17" t="s">
        <v>1045</v>
      </c>
      <c r="H185" s="215" t="s">
        <v>75</v>
      </c>
      <c r="I185" s="215" t="s">
        <v>76</v>
      </c>
      <c r="J185" s="215" t="s">
        <v>1046</v>
      </c>
      <c r="K185" s="22" t="s">
        <v>1579</v>
      </c>
      <c r="L185" s="17"/>
      <c r="M185" s="17" t="s">
        <v>1102</v>
      </c>
      <c r="N185" s="23" t="s">
        <v>38</v>
      </c>
    </row>
    <row r="186" spans="1:14" ht="44.25" customHeight="1">
      <c r="A186" s="18" t="s">
        <v>39</v>
      </c>
      <c r="B186" s="16" t="s">
        <v>48</v>
      </c>
      <c r="C186" s="17">
        <v>171</v>
      </c>
      <c r="D186" s="30">
        <v>1200.72</v>
      </c>
      <c r="E186" s="17" t="s">
        <v>30</v>
      </c>
      <c r="F186" s="17" t="s">
        <v>1041</v>
      </c>
      <c r="G186" s="17" t="s">
        <v>761</v>
      </c>
      <c r="H186" s="31" t="s">
        <v>185</v>
      </c>
      <c r="I186" s="215" t="s">
        <v>186</v>
      </c>
      <c r="J186" s="215" t="s">
        <v>762</v>
      </c>
      <c r="K186" s="22" t="s">
        <v>1579</v>
      </c>
      <c r="L186" s="17"/>
      <c r="M186" s="17" t="s">
        <v>1102</v>
      </c>
      <c r="N186" s="23" t="s">
        <v>38</v>
      </c>
    </row>
    <row r="187" spans="1:14" ht="44.25" customHeight="1">
      <c r="A187" s="18" t="s">
        <v>39</v>
      </c>
      <c r="B187" s="16" t="s">
        <v>48</v>
      </c>
      <c r="C187" s="17">
        <v>172</v>
      </c>
      <c r="D187" s="30">
        <v>1200.72</v>
      </c>
      <c r="E187" s="17" t="s">
        <v>30</v>
      </c>
      <c r="F187" s="17" t="s">
        <v>1044</v>
      </c>
      <c r="G187" s="17" t="s">
        <v>764</v>
      </c>
      <c r="H187" s="223" t="s">
        <v>185</v>
      </c>
      <c r="I187" s="215" t="s">
        <v>186</v>
      </c>
      <c r="J187" s="215" t="s">
        <v>765</v>
      </c>
      <c r="K187" s="22" t="s">
        <v>1579</v>
      </c>
      <c r="L187" s="17"/>
      <c r="M187" s="17" t="s">
        <v>1102</v>
      </c>
      <c r="N187" s="23" t="s">
        <v>38</v>
      </c>
    </row>
    <row r="188" spans="1:14" ht="44.25" customHeight="1">
      <c r="A188" s="18" t="s">
        <v>39</v>
      </c>
      <c r="B188" s="16" t="s">
        <v>48</v>
      </c>
      <c r="C188" s="17">
        <v>173</v>
      </c>
      <c r="D188" s="30">
        <v>1200.72</v>
      </c>
      <c r="E188" s="17" t="s">
        <v>30</v>
      </c>
      <c r="F188" s="17" t="s">
        <v>1047</v>
      </c>
      <c r="G188" s="17" t="s">
        <v>767</v>
      </c>
      <c r="H188" s="223" t="s">
        <v>85</v>
      </c>
      <c r="I188" s="215" t="s">
        <v>86</v>
      </c>
      <c r="J188" s="215" t="s">
        <v>768</v>
      </c>
      <c r="K188" s="22" t="s">
        <v>1579</v>
      </c>
      <c r="L188" s="17"/>
      <c r="M188" s="17" t="s">
        <v>1102</v>
      </c>
      <c r="N188" s="23" t="s">
        <v>38</v>
      </c>
    </row>
    <row r="189" spans="1:14" ht="44.25" customHeight="1">
      <c r="A189" s="18" t="s">
        <v>39</v>
      </c>
      <c r="B189" s="16" t="s">
        <v>48</v>
      </c>
      <c r="C189" s="17">
        <v>174</v>
      </c>
      <c r="D189" s="30">
        <v>1200.72</v>
      </c>
      <c r="E189" s="17" t="s">
        <v>30</v>
      </c>
      <c r="F189" s="17" t="s">
        <v>1048</v>
      </c>
      <c r="G189" s="17" t="s">
        <v>770</v>
      </c>
      <c r="H189" s="223" t="s">
        <v>95</v>
      </c>
      <c r="I189" s="215" t="s">
        <v>96</v>
      </c>
      <c r="J189" s="215" t="s">
        <v>771</v>
      </c>
      <c r="K189" s="22" t="s">
        <v>1579</v>
      </c>
      <c r="L189" s="17"/>
      <c r="M189" s="17" t="s">
        <v>1102</v>
      </c>
      <c r="N189" s="23" t="s">
        <v>38</v>
      </c>
    </row>
    <row r="190" spans="1:14" ht="44.25" customHeight="1">
      <c r="A190" s="18"/>
      <c r="B190" s="16"/>
      <c r="C190" s="17">
        <v>175</v>
      </c>
      <c r="D190" s="30">
        <v>1200.72</v>
      </c>
      <c r="E190" s="17" t="s">
        <v>30</v>
      </c>
      <c r="F190" s="17" t="s">
        <v>1050</v>
      </c>
      <c r="G190" s="17" t="s">
        <v>1056</v>
      </c>
      <c r="H190" s="215" t="s">
        <v>75</v>
      </c>
      <c r="I190" s="215" t="s">
        <v>76</v>
      </c>
      <c r="J190" s="215" t="s">
        <v>1057</v>
      </c>
      <c r="K190" s="22" t="s">
        <v>1579</v>
      </c>
      <c r="L190" s="17"/>
      <c r="M190" s="17" t="s">
        <v>1102</v>
      </c>
      <c r="N190" s="23" t="s">
        <v>38</v>
      </c>
    </row>
    <row r="191" spans="1:14" ht="44.25" customHeight="1">
      <c r="A191" s="18"/>
      <c r="B191" s="16"/>
      <c r="C191" s="17">
        <v>176</v>
      </c>
      <c r="D191" s="30">
        <v>1200.72</v>
      </c>
      <c r="E191" s="17" t="s">
        <v>30</v>
      </c>
      <c r="F191" s="17" t="s">
        <v>1053</v>
      </c>
      <c r="G191" s="17" t="s">
        <v>776</v>
      </c>
      <c r="H191" s="215" t="s">
        <v>75</v>
      </c>
      <c r="I191" s="215" t="s">
        <v>76</v>
      </c>
      <c r="J191" s="215" t="s">
        <v>777</v>
      </c>
      <c r="K191" s="22" t="s">
        <v>1579</v>
      </c>
      <c r="L191" s="17"/>
      <c r="M191" s="17" t="s">
        <v>1102</v>
      </c>
      <c r="N191" s="23" t="s">
        <v>38</v>
      </c>
    </row>
    <row r="192" spans="1:14" ht="44.25" customHeight="1">
      <c r="A192" s="18" t="s">
        <v>39</v>
      </c>
      <c r="B192" s="16" t="s">
        <v>48</v>
      </c>
      <c r="C192" s="17">
        <v>177</v>
      </c>
      <c r="D192" s="30">
        <v>1200.72</v>
      </c>
      <c r="E192" s="17" t="s">
        <v>30</v>
      </c>
      <c r="F192" s="17" t="s">
        <v>1054</v>
      </c>
      <c r="G192" s="17" t="s">
        <v>779</v>
      </c>
      <c r="H192" s="215" t="s">
        <v>85</v>
      </c>
      <c r="I192" s="215" t="s">
        <v>86</v>
      </c>
      <c r="J192" s="215" t="s">
        <v>780</v>
      </c>
      <c r="K192" s="22" t="s">
        <v>1579</v>
      </c>
      <c r="L192" s="17"/>
      <c r="M192" s="17" t="s">
        <v>1102</v>
      </c>
      <c r="N192" s="23" t="s">
        <v>38</v>
      </c>
    </row>
    <row r="193" spans="1:14" ht="44.25" customHeight="1">
      <c r="A193" s="18" t="s">
        <v>39</v>
      </c>
      <c r="B193" s="16" t="s">
        <v>48</v>
      </c>
      <c r="C193" s="17">
        <v>178</v>
      </c>
      <c r="D193" s="30">
        <v>1200.72</v>
      </c>
      <c r="E193" s="17" t="s">
        <v>30</v>
      </c>
      <c r="F193" s="17" t="s">
        <v>1062</v>
      </c>
      <c r="G193" s="17" t="s">
        <v>799</v>
      </c>
      <c r="H193" s="215" t="s">
        <v>85</v>
      </c>
      <c r="I193" s="215" t="s">
        <v>86</v>
      </c>
      <c r="J193" s="215" t="s">
        <v>800</v>
      </c>
      <c r="K193" s="22" t="s">
        <v>1579</v>
      </c>
      <c r="L193" s="17"/>
      <c r="M193" s="17" t="s">
        <v>1102</v>
      </c>
      <c r="N193" s="23" t="s">
        <v>38</v>
      </c>
    </row>
    <row r="194" spans="1:14" ht="44.25" customHeight="1">
      <c r="A194" s="18" t="s">
        <v>39</v>
      </c>
      <c r="B194" s="16" t="s">
        <v>48</v>
      </c>
      <c r="C194" s="17">
        <v>179</v>
      </c>
      <c r="D194" s="30">
        <v>1200.72</v>
      </c>
      <c r="E194" s="17" t="s">
        <v>30</v>
      </c>
      <c r="F194" s="17" t="s">
        <v>1066</v>
      </c>
      <c r="G194" s="17" t="s">
        <v>1072</v>
      </c>
      <c r="H194" s="223" t="s">
        <v>33</v>
      </c>
      <c r="I194" s="215" t="s">
        <v>34</v>
      </c>
      <c r="J194" s="215" t="s">
        <v>1073</v>
      </c>
      <c r="K194" s="22" t="s">
        <v>1579</v>
      </c>
      <c r="L194" s="17"/>
      <c r="M194" s="17" t="s">
        <v>1102</v>
      </c>
      <c r="N194" s="23" t="s">
        <v>38</v>
      </c>
    </row>
    <row r="195" spans="1:14" ht="44.25" customHeight="1">
      <c r="A195" s="18" t="s">
        <v>39</v>
      </c>
      <c r="B195" s="16" t="s">
        <v>48</v>
      </c>
      <c r="C195" s="17">
        <v>180</v>
      </c>
      <c r="D195" s="30">
        <v>1200.72</v>
      </c>
      <c r="E195" s="17" t="s">
        <v>30</v>
      </c>
      <c r="F195" s="17" t="s">
        <v>1067</v>
      </c>
      <c r="G195" s="17" t="s">
        <v>805</v>
      </c>
      <c r="H195" s="215" t="s">
        <v>33</v>
      </c>
      <c r="I195" s="215" t="s">
        <v>34</v>
      </c>
      <c r="J195" s="215" t="s">
        <v>806</v>
      </c>
      <c r="K195" s="22" t="s">
        <v>1579</v>
      </c>
      <c r="L195" s="17"/>
      <c r="M195" s="17" t="s">
        <v>1102</v>
      </c>
      <c r="N195" s="23" t="s">
        <v>38</v>
      </c>
    </row>
    <row r="196" spans="1:14" ht="44.25" customHeight="1">
      <c r="A196" s="18" t="s">
        <v>39</v>
      </c>
      <c r="B196" s="16" t="s">
        <v>48</v>
      </c>
      <c r="C196" s="17">
        <v>181</v>
      </c>
      <c r="D196" s="30">
        <v>1200.72</v>
      </c>
      <c r="E196" s="17" t="s">
        <v>30</v>
      </c>
      <c r="F196" s="17" t="s">
        <v>1068</v>
      </c>
      <c r="G196" s="17" t="s">
        <v>808</v>
      </c>
      <c r="H196" s="215" t="s">
        <v>185</v>
      </c>
      <c r="I196" s="215" t="s">
        <v>186</v>
      </c>
      <c r="J196" s="215" t="s">
        <v>809</v>
      </c>
      <c r="K196" s="22" t="s">
        <v>1579</v>
      </c>
      <c r="L196" s="17"/>
      <c r="M196" s="17" t="s">
        <v>1102</v>
      </c>
      <c r="N196" s="23" t="s">
        <v>38</v>
      </c>
    </row>
    <row r="197" spans="1:14" ht="44.25" customHeight="1">
      <c r="A197" s="18" t="s">
        <v>39</v>
      </c>
      <c r="B197" s="16" t="s">
        <v>48</v>
      </c>
      <c r="C197" s="17">
        <v>182</v>
      </c>
      <c r="D197" s="30">
        <v>1200.72</v>
      </c>
      <c r="E197" s="17" t="s">
        <v>30</v>
      </c>
      <c r="F197" s="17" t="s">
        <v>1069</v>
      </c>
      <c r="G197" s="17" t="s">
        <v>1077</v>
      </c>
      <c r="H197" s="223" t="s">
        <v>113</v>
      </c>
      <c r="I197" s="215" t="s">
        <v>114</v>
      </c>
      <c r="J197" s="215" t="s">
        <v>1078</v>
      </c>
      <c r="K197" s="22" t="s">
        <v>1579</v>
      </c>
      <c r="L197" s="17"/>
      <c r="M197" s="17" t="s">
        <v>1102</v>
      </c>
      <c r="N197" s="23" t="s">
        <v>38</v>
      </c>
    </row>
    <row r="198" spans="1:14" ht="44.25" customHeight="1">
      <c r="A198" s="18" t="s">
        <v>39</v>
      </c>
      <c r="B198" s="16" t="s">
        <v>48</v>
      </c>
      <c r="C198" s="17">
        <v>183</v>
      </c>
      <c r="D198" s="30">
        <v>1200.72</v>
      </c>
      <c r="E198" s="17" t="s">
        <v>30</v>
      </c>
      <c r="F198" s="17" t="s">
        <v>1071</v>
      </c>
      <c r="G198" s="17" t="s">
        <v>1081</v>
      </c>
      <c r="H198" s="223" t="s">
        <v>113</v>
      </c>
      <c r="I198" s="215" t="s">
        <v>114</v>
      </c>
      <c r="J198" s="215" t="s">
        <v>1082</v>
      </c>
      <c r="K198" s="22" t="s">
        <v>1579</v>
      </c>
      <c r="L198" s="17"/>
      <c r="M198" s="17" t="s">
        <v>1102</v>
      </c>
      <c r="N198" s="23" t="s">
        <v>38</v>
      </c>
    </row>
    <row r="199" spans="1:14" ht="44.25" customHeight="1">
      <c r="A199" s="18" t="s">
        <v>39</v>
      </c>
      <c r="B199" s="16" t="s">
        <v>48</v>
      </c>
      <c r="C199" s="17">
        <v>184</v>
      </c>
      <c r="D199" s="30">
        <v>1200.72</v>
      </c>
      <c r="E199" s="17" t="s">
        <v>30</v>
      </c>
      <c r="F199" s="17" t="s">
        <v>1080</v>
      </c>
      <c r="G199" s="17" t="s">
        <v>823</v>
      </c>
      <c r="H199" s="215" t="s">
        <v>75</v>
      </c>
      <c r="I199" s="215" t="s">
        <v>76</v>
      </c>
      <c r="J199" s="215" t="s">
        <v>824</v>
      </c>
      <c r="K199" s="22" t="s">
        <v>1579</v>
      </c>
      <c r="L199" s="17"/>
      <c r="M199" s="17" t="s">
        <v>1102</v>
      </c>
      <c r="N199" s="23" t="s">
        <v>38</v>
      </c>
    </row>
    <row r="200" spans="1:14" ht="44.25" customHeight="1">
      <c r="A200" s="18" t="s">
        <v>39</v>
      </c>
      <c r="B200" s="16" t="s">
        <v>48</v>
      </c>
      <c r="C200" s="17">
        <v>185</v>
      </c>
      <c r="D200" s="30">
        <v>1200.72</v>
      </c>
      <c r="E200" s="17" t="s">
        <v>30</v>
      </c>
      <c r="F200" s="17" t="s">
        <v>1084</v>
      </c>
      <c r="G200" s="17" t="s">
        <v>1107</v>
      </c>
      <c r="H200" s="215" t="s">
        <v>61</v>
      </c>
      <c r="I200" s="215" t="s">
        <v>62</v>
      </c>
      <c r="J200" s="215" t="s">
        <v>1108</v>
      </c>
      <c r="K200" s="22" t="s">
        <v>1579</v>
      </c>
      <c r="L200" s="17"/>
      <c r="M200" s="17" t="s">
        <v>1102</v>
      </c>
      <c r="N200" s="23" t="s">
        <v>38</v>
      </c>
    </row>
    <row r="201" spans="1:14" ht="44.25" customHeight="1">
      <c r="C201" s="17">
        <v>186</v>
      </c>
      <c r="D201" s="30">
        <v>1200.72</v>
      </c>
      <c r="E201" s="17" t="s">
        <v>30</v>
      </c>
      <c r="F201" s="17" t="s">
        <v>1085</v>
      </c>
      <c r="G201" s="17" t="s">
        <v>230</v>
      </c>
      <c r="H201" s="215" t="s">
        <v>185</v>
      </c>
      <c r="I201" s="226" t="s">
        <v>186</v>
      </c>
      <c r="J201" s="215" t="s">
        <v>231</v>
      </c>
      <c r="K201" s="22" t="s">
        <v>1579</v>
      </c>
      <c r="L201" s="17"/>
      <c r="M201" s="17" t="s">
        <v>1102</v>
      </c>
    </row>
    <row r="202" spans="1:14" ht="44.25" customHeight="1">
      <c r="C202" s="17">
        <v>187</v>
      </c>
      <c r="D202" s="30">
        <v>1200.72</v>
      </c>
      <c r="E202" s="17" t="s">
        <v>30</v>
      </c>
      <c r="F202" s="17" t="s">
        <v>1086</v>
      </c>
      <c r="G202" s="17" t="s">
        <v>459</v>
      </c>
      <c r="H202" s="215" t="s">
        <v>56</v>
      </c>
      <c r="I202" s="226" t="s">
        <v>57</v>
      </c>
      <c r="J202" s="215" t="s">
        <v>457</v>
      </c>
      <c r="K202" s="22" t="s">
        <v>1579</v>
      </c>
      <c r="L202" s="17"/>
      <c r="M202" s="17" t="s">
        <v>1102</v>
      </c>
    </row>
    <row r="203" spans="1:14" ht="44.25" customHeight="1">
      <c r="C203" s="17">
        <v>188</v>
      </c>
      <c r="D203" s="30">
        <v>1200.72</v>
      </c>
      <c r="E203" s="17" t="s">
        <v>30</v>
      </c>
      <c r="F203" s="17" t="s">
        <v>1087</v>
      </c>
      <c r="G203" s="17" t="s">
        <v>1109</v>
      </c>
      <c r="H203" s="215" t="s">
        <v>95</v>
      </c>
      <c r="I203" s="226" t="s">
        <v>96</v>
      </c>
      <c r="J203" s="215" t="s">
        <v>1176</v>
      </c>
      <c r="K203" s="22" t="s">
        <v>1579</v>
      </c>
      <c r="L203" s="17"/>
      <c r="M203" s="17" t="s">
        <v>1102</v>
      </c>
    </row>
    <row r="204" spans="1:14" ht="44.25" customHeight="1">
      <c r="C204" s="17">
        <v>189</v>
      </c>
      <c r="D204" s="30">
        <v>2058.31</v>
      </c>
      <c r="E204" s="17" t="s">
        <v>30</v>
      </c>
      <c r="F204" s="17" t="s">
        <v>1088</v>
      </c>
      <c r="G204" s="17" t="s">
        <v>1111</v>
      </c>
      <c r="H204" s="215" t="s">
        <v>108</v>
      </c>
      <c r="I204" s="215" t="s">
        <v>109</v>
      </c>
      <c r="J204" s="215" t="s">
        <v>1112</v>
      </c>
      <c r="K204" s="22" t="s">
        <v>1579</v>
      </c>
      <c r="L204" s="17"/>
      <c r="M204" s="17" t="s">
        <v>1102</v>
      </c>
    </row>
    <row r="205" spans="1:14" ht="44.25" customHeight="1">
      <c r="C205" s="17">
        <v>190</v>
      </c>
      <c r="D205" s="30">
        <v>1200.72</v>
      </c>
      <c r="E205" s="17" t="s">
        <v>30</v>
      </c>
      <c r="F205" s="17" t="s">
        <v>1113</v>
      </c>
      <c r="G205" s="17" t="s">
        <v>1114</v>
      </c>
      <c r="H205" s="215" t="s">
        <v>492</v>
      </c>
      <c r="I205" s="226" t="s">
        <v>493</v>
      </c>
      <c r="J205" s="215" t="s">
        <v>1115</v>
      </c>
      <c r="K205" s="22" t="s">
        <v>1579</v>
      </c>
      <c r="L205" s="17"/>
      <c r="M205" s="17" t="s">
        <v>1102</v>
      </c>
    </row>
    <row r="206" spans="1:14" ht="44.25" customHeight="1">
      <c r="C206" s="17">
        <v>191</v>
      </c>
      <c r="D206" s="30">
        <v>1200.72</v>
      </c>
      <c r="E206" s="17" t="s">
        <v>30</v>
      </c>
      <c r="F206" s="17" t="s">
        <v>1119</v>
      </c>
      <c r="G206" s="17" t="s">
        <v>1120</v>
      </c>
      <c r="H206" s="215" t="s">
        <v>75</v>
      </c>
      <c r="I206" s="215" t="s">
        <v>76</v>
      </c>
      <c r="J206" s="215" t="s">
        <v>1121</v>
      </c>
      <c r="K206" s="22" t="s">
        <v>1579</v>
      </c>
      <c r="L206" s="17"/>
      <c r="M206" s="17" t="s">
        <v>1102</v>
      </c>
    </row>
    <row r="207" spans="1:14" ht="44.25" customHeight="1">
      <c r="C207" s="17">
        <v>192</v>
      </c>
      <c r="D207" s="30">
        <v>1200.72</v>
      </c>
      <c r="E207" s="17" t="s">
        <v>30</v>
      </c>
      <c r="F207" s="17" t="s">
        <v>1122</v>
      </c>
      <c r="G207" s="17" t="s">
        <v>1123</v>
      </c>
      <c r="H207" s="215" t="s">
        <v>75</v>
      </c>
      <c r="I207" s="215" t="s">
        <v>76</v>
      </c>
      <c r="J207" s="215" t="s">
        <v>1124</v>
      </c>
      <c r="K207" s="22" t="s">
        <v>1579</v>
      </c>
      <c r="L207" s="17"/>
      <c r="M207" s="17" t="s">
        <v>1102</v>
      </c>
    </row>
    <row r="208" spans="1:14" ht="44.25" customHeight="1">
      <c r="C208" s="17">
        <v>193</v>
      </c>
      <c r="D208" s="30">
        <v>1200.72</v>
      </c>
      <c r="E208" s="17" t="s">
        <v>30</v>
      </c>
      <c r="F208" s="17" t="s">
        <v>1125</v>
      </c>
      <c r="G208" s="17" t="s">
        <v>1126</v>
      </c>
      <c r="H208" s="215" t="s">
        <v>42</v>
      </c>
      <c r="I208" s="215" t="s">
        <v>43</v>
      </c>
      <c r="J208" s="215" t="s">
        <v>1127</v>
      </c>
      <c r="K208" s="22" t="s">
        <v>1579</v>
      </c>
      <c r="L208" s="17"/>
      <c r="M208" s="17" t="s">
        <v>1102</v>
      </c>
    </row>
    <row r="209" spans="3:13" ht="44.25" customHeight="1">
      <c r="C209" s="17">
        <v>194</v>
      </c>
      <c r="D209" s="30">
        <v>1200.72</v>
      </c>
      <c r="E209" s="17" t="s">
        <v>30</v>
      </c>
      <c r="F209" s="17" t="s">
        <v>1128</v>
      </c>
      <c r="G209" s="17" t="s">
        <v>1129</v>
      </c>
      <c r="H209" s="215" t="s">
        <v>75</v>
      </c>
      <c r="I209" s="215" t="s">
        <v>76</v>
      </c>
      <c r="J209" s="215" t="s">
        <v>1130</v>
      </c>
      <c r="K209" s="22" t="s">
        <v>1579</v>
      </c>
      <c r="L209" s="17"/>
      <c r="M209" s="17" t="s">
        <v>1102</v>
      </c>
    </row>
    <row r="210" spans="3:13" ht="44.25" customHeight="1">
      <c r="C210" s="17">
        <v>195</v>
      </c>
      <c r="D210" s="30">
        <v>1200.72</v>
      </c>
      <c r="E210" s="17" t="s">
        <v>30</v>
      </c>
      <c r="F210" s="17" t="s">
        <v>1131</v>
      </c>
      <c r="G210" s="17" t="s">
        <v>1132</v>
      </c>
      <c r="H210" s="215" t="s">
        <v>33</v>
      </c>
      <c r="I210" s="215" t="s">
        <v>34</v>
      </c>
      <c r="J210" s="215" t="s">
        <v>1133</v>
      </c>
      <c r="K210" s="22" t="s">
        <v>1579</v>
      </c>
      <c r="L210" s="17"/>
      <c r="M210" s="17" t="s">
        <v>1102</v>
      </c>
    </row>
    <row r="211" spans="3:13" ht="44.25" customHeight="1">
      <c r="C211" s="17">
        <v>196</v>
      </c>
      <c r="D211" s="30">
        <v>1200.72</v>
      </c>
      <c r="E211" s="17" t="s">
        <v>30</v>
      </c>
      <c r="F211" s="17" t="s">
        <v>1134</v>
      </c>
      <c r="G211" s="17" t="s">
        <v>1135</v>
      </c>
      <c r="H211" s="215" t="s">
        <v>75</v>
      </c>
      <c r="I211" s="215" t="s">
        <v>76</v>
      </c>
      <c r="J211" s="215" t="s">
        <v>1136</v>
      </c>
      <c r="K211" s="22" t="s">
        <v>1579</v>
      </c>
      <c r="L211" s="17"/>
      <c r="M211" s="17" t="s">
        <v>1102</v>
      </c>
    </row>
    <row r="212" spans="3:13" ht="44.25" customHeight="1">
      <c r="C212" s="17">
        <v>197</v>
      </c>
      <c r="D212" s="30">
        <v>1200.72</v>
      </c>
      <c r="E212" s="17" t="s">
        <v>30</v>
      </c>
      <c r="F212" s="17" t="s">
        <v>1137</v>
      </c>
      <c r="G212" s="17" t="s">
        <v>1138</v>
      </c>
      <c r="H212" s="215" t="s">
        <v>95</v>
      </c>
      <c r="I212" s="215" t="s">
        <v>96</v>
      </c>
      <c r="J212" s="215" t="s">
        <v>1139</v>
      </c>
      <c r="K212" s="22" t="s">
        <v>1579</v>
      </c>
      <c r="L212" s="17"/>
      <c r="M212" s="17" t="s">
        <v>1102</v>
      </c>
    </row>
    <row r="213" spans="3:13" ht="44.25" customHeight="1">
      <c r="C213" s="17">
        <v>198</v>
      </c>
      <c r="D213" s="30">
        <v>1200.72</v>
      </c>
      <c r="E213" s="17" t="s">
        <v>30</v>
      </c>
      <c r="F213" s="17" t="s">
        <v>1141</v>
      </c>
      <c r="G213" s="17" t="s">
        <v>1142</v>
      </c>
      <c r="H213" s="215" t="s">
        <v>75</v>
      </c>
      <c r="I213" s="215" t="s">
        <v>76</v>
      </c>
      <c r="J213" s="215" t="s">
        <v>1143</v>
      </c>
      <c r="K213" s="22" t="s">
        <v>1579</v>
      </c>
      <c r="L213" s="17"/>
      <c r="M213" s="17" t="s">
        <v>1102</v>
      </c>
    </row>
    <row r="214" spans="3:13" ht="44.25" customHeight="1">
      <c r="C214" s="17">
        <v>199</v>
      </c>
      <c r="D214" s="30">
        <v>1200.72</v>
      </c>
      <c r="E214" s="17" t="s">
        <v>30</v>
      </c>
      <c r="F214" s="17" t="s">
        <v>1154</v>
      </c>
      <c r="G214" s="17" t="s">
        <v>1155</v>
      </c>
      <c r="H214" s="215" t="s">
        <v>165</v>
      </c>
      <c r="I214" s="215" t="s">
        <v>166</v>
      </c>
      <c r="J214" s="215" t="s">
        <v>1156</v>
      </c>
      <c r="K214" s="22" t="s">
        <v>1579</v>
      </c>
      <c r="L214" s="17"/>
      <c r="M214" s="17" t="s">
        <v>1102</v>
      </c>
    </row>
    <row r="215" spans="3:13" ht="44.25" customHeight="1">
      <c r="C215" s="17">
        <v>200</v>
      </c>
      <c r="D215" s="30">
        <v>1200.72</v>
      </c>
      <c r="E215" s="17" t="s">
        <v>30</v>
      </c>
      <c r="F215" s="17" t="s">
        <v>1157</v>
      </c>
      <c r="G215" s="17" t="s">
        <v>1158</v>
      </c>
      <c r="H215" s="215" t="s">
        <v>185</v>
      </c>
      <c r="I215" s="215" t="s">
        <v>186</v>
      </c>
      <c r="J215" s="215" t="s">
        <v>1159</v>
      </c>
      <c r="K215" s="22" t="s">
        <v>1579</v>
      </c>
      <c r="L215" s="17"/>
      <c r="M215" s="17" t="s">
        <v>1102</v>
      </c>
    </row>
    <row r="216" spans="3:13" ht="44.25" customHeight="1">
      <c r="C216" s="17">
        <v>201</v>
      </c>
      <c r="D216" s="30">
        <v>1200.72</v>
      </c>
      <c r="E216" s="17" t="s">
        <v>30</v>
      </c>
      <c r="F216" s="17" t="s">
        <v>1162</v>
      </c>
      <c r="G216" s="17" t="s">
        <v>1163</v>
      </c>
      <c r="H216" s="215" t="s">
        <v>95</v>
      </c>
      <c r="I216" s="215" t="s">
        <v>96</v>
      </c>
      <c r="J216" s="215" t="s">
        <v>1164</v>
      </c>
      <c r="K216" s="22" t="s">
        <v>1579</v>
      </c>
      <c r="L216" s="17"/>
      <c r="M216" s="17" t="s">
        <v>1102</v>
      </c>
    </row>
    <row r="217" spans="3:13" ht="44.25" customHeight="1">
      <c r="C217" s="17">
        <v>202</v>
      </c>
      <c r="D217" s="30">
        <v>1200.72</v>
      </c>
      <c r="E217" s="17" t="s">
        <v>30</v>
      </c>
      <c r="F217" s="17" t="s">
        <v>1165</v>
      </c>
      <c r="G217" s="17" t="s">
        <v>1166</v>
      </c>
      <c r="H217" s="215" t="s">
        <v>56</v>
      </c>
      <c r="I217" s="215" t="s">
        <v>57</v>
      </c>
      <c r="J217" s="215" t="s">
        <v>1167</v>
      </c>
      <c r="K217" s="22" t="s">
        <v>1579</v>
      </c>
      <c r="L217" s="17"/>
      <c r="M217" s="17" t="s">
        <v>1102</v>
      </c>
    </row>
    <row r="218" spans="3:13" ht="44.25" customHeight="1">
      <c r="C218" s="17">
        <v>203</v>
      </c>
      <c r="D218" s="30">
        <v>1200.72</v>
      </c>
      <c r="E218" s="17" t="s">
        <v>30</v>
      </c>
      <c r="F218" s="17" t="s">
        <v>1168</v>
      </c>
      <c r="G218" s="17" t="s">
        <v>1169</v>
      </c>
      <c r="H218" s="215" t="s">
        <v>33</v>
      </c>
      <c r="I218" s="215" t="s">
        <v>34</v>
      </c>
      <c r="J218" s="215" t="s">
        <v>1170</v>
      </c>
      <c r="K218" s="22" t="s">
        <v>1579</v>
      </c>
      <c r="L218" s="17"/>
      <c r="M218" s="17" t="s">
        <v>1102</v>
      </c>
    </row>
    <row r="219" spans="3:13" ht="44.25" customHeight="1">
      <c r="C219" s="17">
        <v>204</v>
      </c>
      <c r="D219" s="30">
        <v>1200.72</v>
      </c>
      <c r="E219" s="17" t="s">
        <v>30</v>
      </c>
      <c r="F219" s="17" t="s">
        <v>1171</v>
      </c>
      <c r="G219" s="17" t="s">
        <v>1172</v>
      </c>
      <c r="H219" s="223" t="s">
        <v>185</v>
      </c>
      <c r="I219" s="226" t="s">
        <v>186</v>
      </c>
      <c r="J219" s="215" t="s">
        <v>1173</v>
      </c>
      <c r="K219" s="22" t="s">
        <v>1579</v>
      </c>
      <c r="L219" s="17"/>
      <c r="M219" s="17" t="s">
        <v>1102</v>
      </c>
    </row>
    <row r="220" spans="3:13" ht="44.25" customHeight="1">
      <c r="C220" s="17">
        <v>205</v>
      </c>
      <c r="D220" s="30">
        <v>1200.72</v>
      </c>
      <c r="E220" s="17" t="s">
        <v>30</v>
      </c>
      <c r="F220" s="17" t="s">
        <v>1174</v>
      </c>
      <c r="G220" s="17" t="s">
        <v>60</v>
      </c>
      <c r="H220" s="215" t="s">
        <v>61</v>
      </c>
      <c r="I220" s="215" t="s">
        <v>62</v>
      </c>
      <c r="J220" s="215" t="s">
        <v>63</v>
      </c>
      <c r="K220" s="22" t="s">
        <v>1579</v>
      </c>
      <c r="L220" s="17"/>
      <c r="M220" s="17" t="s">
        <v>1102</v>
      </c>
    </row>
    <row r="221" spans="3:13" ht="44.25" customHeight="1">
      <c r="C221" s="17">
        <v>206</v>
      </c>
      <c r="D221" s="30">
        <v>1200.72</v>
      </c>
      <c r="E221" s="17" t="s">
        <v>30</v>
      </c>
      <c r="F221" s="17" t="s">
        <v>1319</v>
      </c>
      <c r="G221" s="17" t="s">
        <v>1220</v>
      </c>
      <c r="H221" s="215" t="s">
        <v>75</v>
      </c>
      <c r="I221" s="215" t="s">
        <v>76</v>
      </c>
      <c r="J221" s="215" t="s">
        <v>1221</v>
      </c>
      <c r="K221" s="22" t="s">
        <v>1579</v>
      </c>
      <c r="L221" s="17"/>
      <c r="M221" s="17" t="s">
        <v>1102</v>
      </c>
    </row>
    <row r="222" spans="3:13" ht="44.25" customHeight="1">
      <c r="C222" s="17">
        <v>207</v>
      </c>
      <c r="D222" s="30">
        <v>1200.72</v>
      </c>
      <c r="E222" s="17" t="s">
        <v>30</v>
      </c>
      <c r="F222" s="17" t="s">
        <v>1320</v>
      </c>
      <c r="G222" s="17" t="s">
        <v>1226</v>
      </c>
      <c r="H222" s="215" t="s">
        <v>165</v>
      </c>
      <c r="I222" s="215" t="s">
        <v>166</v>
      </c>
      <c r="J222" s="215" t="s">
        <v>1227</v>
      </c>
      <c r="K222" s="22" t="s">
        <v>1579</v>
      </c>
      <c r="L222" s="17"/>
      <c r="M222" s="17" t="s">
        <v>1102</v>
      </c>
    </row>
    <row r="223" spans="3:13" ht="44.25" customHeight="1">
      <c r="C223" s="17">
        <v>208</v>
      </c>
      <c r="D223" s="30">
        <v>1200.72</v>
      </c>
      <c r="E223" s="17" t="s">
        <v>30</v>
      </c>
      <c r="F223" s="17" t="s">
        <v>1321</v>
      </c>
      <c r="G223" s="17" t="s">
        <v>1229</v>
      </c>
      <c r="H223" s="215" t="s">
        <v>492</v>
      </c>
      <c r="I223" s="215" t="s">
        <v>493</v>
      </c>
      <c r="J223" s="215" t="s">
        <v>1230</v>
      </c>
      <c r="K223" s="22" t="s">
        <v>1579</v>
      </c>
      <c r="L223" s="17"/>
      <c r="M223" s="17" t="s">
        <v>1102</v>
      </c>
    </row>
    <row r="224" spans="3:13" ht="44.25" customHeight="1">
      <c r="C224" s="17">
        <v>209</v>
      </c>
      <c r="D224" s="30">
        <v>1200.72</v>
      </c>
      <c r="E224" s="17" t="s">
        <v>30</v>
      </c>
      <c r="F224" s="17" t="s">
        <v>1322</v>
      </c>
      <c r="G224" s="17" t="s">
        <v>1232</v>
      </c>
      <c r="H224" s="215" t="s">
        <v>75</v>
      </c>
      <c r="I224" s="215" t="s">
        <v>76</v>
      </c>
      <c r="J224" s="215" t="s">
        <v>1233</v>
      </c>
      <c r="K224" s="22" t="s">
        <v>1579</v>
      </c>
      <c r="L224" s="17"/>
      <c r="M224" s="17" t="s">
        <v>1102</v>
      </c>
    </row>
    <row r="225" spans="3:13" ht="44.25" customHeight="1">
      <c r="C225" s="17">
        <v>210</v>
      </c>
      <c r="D225" s="30">
        <v>1200.72</v>
      </c>
      <c r="E225" s="17" t="s">
        <v>30</v>
      </c>
      <c r="F225" s="17" t="s">
        <v>1323</v>
      </c>
      <c r="G225" s="17" t="s">
        <v>1235</v>
      </c>
      <c r="H225" s="215" t="s">
        <v>80</v>
      </c>
      <c r="I225" s="215" t="s">
        <v>81</v>
      </c>
      <c r="J225" s="223" t="s">
        <v>1236</v>
      </c>
      <c r="K225" s="22" t="s">
        <v>1579</v>
      </c>
      <c r="L225" s="17"/>
      <c r="M225" s="17" t="s">
        <v>1102</v>
      </c>
    </row>
    <row r="226" spans="3:13" ht="44.25" customHeight="1">
      <c r="C226" s="17">
        <v>211</v>
      </c>
      <c r="D226" s="30">
        <v>1200.72</v>
      </c>
      <c r="E226" s="17" t="s">
        <v>30</v>
      </c>
      <c r="F226" s="17" t="s">
        <v>1324</v>
      </c>
      <c r="G226" s="17" t="s">
        <v>1238</v>
      </c>
      <c r="H226" s="215" t="s">
        <v>80</v>
      </c>
      <c r="I226" s="215" t="s">
        <v>81</v>
      </c>
      <c r="J226" s="223" t="s">
        <v>1239</v>
      </c>
      <c r="K226" s="22" t="s">
        <v>1579</v>
      </c>
      <c r="L226" s="17"/>
      <c r="M226" s="17" t="s">
        <v>1102</v>
      </c>
    </row>
    <row r="227" spans="3:13" ht="44.25" customHeight="1">
      <c r="C227" s="17">
        <v>212</v>
      </c>
      <c r="D227" s="30">
        <v>1200.72</v>
      </c>
      <c r="E227" s="17" t="s">
        <v>30</v>
      </c>
      <c r="F227" s="17" t="s">
        <v>1325</v>
      </c>
      <c r="G227" s="17" t="s">
        <v>1241</v>
      </c>
      <c r="H227" s="215" t="s">
        <v>80</v>
      </c>
      <c r="I227" s="215" t="s">
        <v>81</v>
      </c>
      <c r="J227" s="223" t="s">
        <v>1242</v>
      </c>
      <c r="K227" s="22" t="s">
        <v>1579</v>
      </c>
      <c r="L227" s="17"/>
      <c r="M227" s="17" t="s">
        <v>1102</v>
      </c>
    </row>
    <row r="228" spans="3:13" ht="44.25" customHeight="1">
      <c r="C228" s="17">
        <v>213</v>
      </c>
      <c r="D228" s="30">
        <v>1200.72</v>
      </c>
      <c r="E228" s="17" t="s">
        <v>30</v>
      </c>
      <c r="F228" s="17" t="s">
        <v>1326</v>
      </c>
      <c r="G228" s="17" t="s">
        <v>1244</v>
      </c>
      <c r="H228" s="215" t="s">
        <v>492</v>
      </c>
      <c r="I228" s="215" t="s">
        <v>493</v>
      </c>
      <c r="J228" s="223" t="s">
        <v>1245</v>
      </c>
      <c r="K228" s="22" t="s">
        <v>1579</v>
      </c>
      <c r="L228" s="17"/>
      <c r="M228" s="17" t="s">
        <v>1102</v>
      </c>
    </row>
    <row r="229" spans="3:13" ht="44.25" customHeight="1">
      <c r="C229" s="17">
        <v>214</v>
      </c>
      <c r="D229" s="30">
        <v>1200.72</v>
      </c>
      <c r="E229" s="17" t="s">
        <v>30</v>
      </c>
      <c r="F229" s="17" t="s">
        <v>1327</v>
      </c>
      <c r="G229" s="17" t="s">
        <v>1247</v>
      </c>
      <c r="H229" s="215" t="s">
        <v>492</v>
      </c>
      <c r="I229" s="215" t="s">
        <v>493</v>
      </c>
      <c r="J229" s="223" t="s">
        <v>1248</v>
      </c>
      <c r="K229" s="22" t="s">
        <v>1579</v>
      </c>
      <c r="L229" s="17"/>
      <c r="M229" s="17" t="s">
        <v>1102</v>
      </c>
    </row>
    <row r="230" spans="3:13" ht="44.25" customHeight="1">
      <c r="C230" s="17">
        <v>215</v>
      </c>
      <c r="D230" s="30">
        <v>1200.72</v>
      </c>
      <c r="E230" s="17" t="s">
        <v>30</v>
      </c>
      <c r="F230" s="17" t="s">
        <v>1328</v>
      </c>
      <c r="G230" s="17" t="s">
        <v>1250</v>
      </c>
      <c r="H230" s="215" t="s">
        <v>492</v>
      </c>
      <c r="I230" s="215" t="s">
        <v>493</v>
      </c>
      <c r="J230" s="223" t="s">
        <v>1251</v>
      </c>
      <c r="K230" s="22" t="s">
        <v>1579</v>
      </c>
      <c r="L230" s="17"/>
      <c r="M230" s="17" t="s">
        <v>1102</v>
      </c>
    </row>
    <row r="231" spans="3:13" ht="44.25" customHeight="1">
      <c r="C231" s="17">
        <v>216</v>
      </c>
      <c r="D231" s="30">
        <v>1200.72</v>
      </c>
      <c r="E231" s="17" t="s">
        <v>30</v>
      </c>
      <c r="F231" s="17" t="s">
        <v>1329</v>
      </c>
      <c r="G231" s="17" t="s">
        <v>1253</v>
      </c>
      <c r="H231" s="215" t="s">
        <v>492</v>
      </c>
      <c r="I231" s="215" t="s">
        <v>493</v>
      </c>
      <c r="J231" s="223" t="s">
        <v>1254</v>
      </c>
      <c r="K231" s="22" t="s">
        <v>1579</v>
      </c>
      <c r="L231" s="17"/>
      <c r="M231" s="17" t="s">
        <v>1102</v>
      </c>
    </row>
    <row r="232" spans="3:13" ht="44.25" customHeight="1">
      <c r="C232" s="17">
        <v>217</v>
      </c>
      <c r="D232" s="30">
        <v>1200.72</v>
      </c>
      <c r="E232" s="17" t="s">
        <v>30</v>
      </c>
      <c r="F232" s="17" t="s">
        <v>1330</v>
      </c>
      <c r="G232" s="17" t="s">
        <v>1256</v>
      </c>
      <c r="H232" s="215" t="s">
        <v>75</v>
      </c>
      <c r="I232" s="215" t="s">
        <v>76</v>
      </c>
      <c r="J232" s="223" t="s">
        <v>1257</v>
      </c>
      <c r="K232" s="22" t="s">
        <v>1579</v>
      </c>
      <c r="L232" s="17"/>
      <c r="M232" s="17" t="s">
        <v>1102</v>
      </c>
    </row>
    <row r="233" spans="3:13" ht="44.25" customHeight="1">
      <c r="C233" s="17">
        <v>218</v>
      </c>
      <c r="D233" s="30">
        <v>1200.72</v>
      </c>
      <c r="E233" s="17" t="s">
        <v>30</v>
      </c>
      <c r="F233" s="17" t="s">
        <v>1331</v>
      </c>
      <c r="G233" s="17" t="s">
        <v>1259</v>
      </c>
      <c r="H233" s="215" t="s">
        <v>75</v>
      </c>
      <c r="I233" s="215" t="s">
        <v>76</v>
      </c>
      <c r="J233" s="223" t="s">
        <v>1260</v>
      </c>
      <c r="K233" s="22" t="s">
        <v>1579</v>
      </c>
      <c r="L233" s="17"/>
      <c r="M233" s="17" t="s">
        <v>1102</v>
      </c>
    </row>
    <row r="234" spans="3:13" ht="44.25" customHeight="1">
      <c r="C234" s="17">
        <v>219</v>
      </c>
      <c r="D234" s="30">
        <v>1200.72</v>
      </c>
      <c r="E234" s="17" t="s">
        <v>30</v>
      </c>
      <c r="F234" s="17" t="s">
        <v>1332</v>
      </c>
      <c r="G234" s="17" t="s">
        <v>1262</v>
      </c>
      <c r="H234" s="215" t="s">
        <v>75</v>
      </c>
      <c r="I234" s="215" t="s">
        <v>76</v>
      </c>
      <c r="J234" s="223" t="s">
        <v>1263</v>
      </c>
      <c r="K234" s="22" t="s">
        <v>1579</v>
      </c>
      <c r="L234" s="17"/>
      <c r="M234" s="17" t="s">
        <v>1102</v>
      </c>
    </row>
    <row r="235" spans="3:13" ht="44.25" customHeight="1">
      <c r="C235" s="17">
        <v>220</v>
      </c>
      <c r="D235" s="30">
        <v>1200.72</v>
      </c>
      <c r="E235" s="17" t="s">
        <v>30</v>
      </c>
      <c r="F235" s="17" t="s">
        <v>1333</v>
      </c>
      <c r="G235" s="17" t="s">
        <v>1265</v>
      </c>
      <c r="H235" s="215" t="s">
        <v>42</v>
      </c>
      <c r="I235" s="215" t="s">
        <v>43</v>
      </c>
      <c r="J235" s="223" t="s">
        <v>1266</v>
      </c>
      <c r="K235" s="22" t="s">
        <v>1579</v>
      </c>
      <c r="L235" s="17"/>
      <c r="M235" s="17" t="s">
        <v>1102</v>
      </c>
    </row>
    <row r="236" spans="3:13" ht="44.25" customHeight="1">
      <c r="C236" s="17">
        <v>221</v>
      </c>
      <c r="D236" s="30">
        <v>1200.72</v>
      </c>
      <c r="E236" s="17" t="s">
        <v>30</v>
      </c>
      <c r="F236" s="17" t="s">
        <v>1334</v>
      </c>
      <c r="G236" s="17" t="s">
        <v>1268</v>
      </c>
      <c r="H236" s="215" t="s">
        <v>33</v>
      </c>
      <c r="I236" s="215" t="s">
        <v>34</v>
      </c>
      <c r="J236" s="223" t="s">
        <v>1269</v>
      </c>
      <c r="K236" s="22" t="s">
        <v>1579</v>
      </c>
      <c r="L236" s="17"/>
      <c r="M236" s="17" t="s">
        <v>1102</v>
      </c>
    </row>
    <row r="237" spans="3:13" ht="44.25" customHeight="1">
      <c r="C237" s="17">
        <v>222</v>
      </c>
      <c r="D237" s="30">
        <v>1200.72</v>
      </c>
      <c r="E237" s="17" t="s">
        <v>30</v>
      </c>
      <c r="F237" s="17" t="s">
        <v>1335</v>
      </c>
      <c r="G237" s="17" t="s">
        <v>1271</v>
      </c>
      <c r="H237" s="215" t="s">
        <v>56</v>
      </c>
      <c r="I237" s="215" t="s">
        <v>57</v>
      </c>
      <c r="J237" s="223" t="s">
        <v>1272</v>
      </c>
      <c r="K237" s="22" t="s">
        <v>1579</v>
      </c>
      <c r="L237" s="17"/>
      <c r="M237" s="17" t="s">
        <v>1102</v>
      </c>
    </row>
    <row r="238" spans="3:13" ht="44.25" customHeight="1">
      <c r="C238" s="17">
        <v>223</v>
      </c>
      <c r="D238" s="30">
        <v>1200.72</v>
      </c>
      <c r="E238" s="17" t="s">
        <v>30</v>
      </c>
      <c r="F238" s="17" t="s">
        <v>1162</v>
      </c>
      <c r="G238" s="17" t="s">
        <v>1191</v>
      </c>
      <c r="H238" s="215" t="s">
        <v>80</v>
      </c>
      <c r="I238" s="215" t="s">
        <v>81</v>
      </c>
      <c r="J238" s="215" t="s">
        <v>1192</v>
      </c>
      <c r="K238" s="22" t="s">
        <v>1579</v>
      </c>
      <c r="L238" s="17"/>
      <c r="M238" s="17" t="s">
        <v>1102</v>
      </c>
    </row>
    <row r="239" spans="3:13" ht="44.25" customHeight="1">
      <c r="C239" s="17">
        <v>224</v>
      </c>
      <c r="D239" s="30">
        <v>1200.72</v>
      </c>
      <c r="E239" s="17" t="s">
        <v>30</v>
      </c>
      <c r="F239" s="17" t="s">
        <v>1336</v>
      </c>
      <c r="G239" s="17" t="s">
        <v>1275</v>
      </c>
      <c r="H239" s="215" t="s">
        <v>75</v>
      </c>
      <c r="I239" s="215" t="s">
        <v>76</v>
      </c>
      <c r="J239" s="223" t="s">
        <v>1189</v>
      </c>
      <c r="K239" s="22" t="s">
        <v>1579</v>
      </c>
      <c r="L239" s="17"/>
      <c r="M239" s="17" t="s">
        <v>1102</v>
      </c>
    </row>
    <row r="240" spans="3:13" ht="44.25" customHeight="1">
      <c r="C240" s="17">
        <v>225</v>
      </c>
      <c r="D240" s="30">
        <v>1200.72</v>
      </c>
      <c r="E240" s="17" t="s">
        <v>30</v>
      </c>
      <c r="F240" s="17" t="s">
        <v>1160</v>
      </c>
      <c r="G240" s="17" t="s">
        <v>1188</v>
      </c>
      <c r="H240" s="215" t="s">
        <v>75</v>
      </c>
      <c r="I240" s="215" t="s">
        <v>76</v>
      </c>
      <c r="J240" s="215" t="s">
        <v>1337</v>
      </c>
      <c r="K240" s="22" t="s">
        <v>1579</v>
      </c>
      <c r="L240" s="17"/>
      <c r="M240" s="17" t="s">
        <v>1102</v>
      </c>
    </row>
    <row r="241" spans="3:13" ht="44.25" customHeight="1">
      <c r="C241" s="17">
        <v>226</v>
      </c>
      <c r="D241" s="30">
        <v>1200.72</v>
      </c>
      <c r="E241" s="17" t="s">
        <v>30</v>
      </c>
      <c r="F241" s="17" t="s">
        <v>1338</v>
      </c>
      <c r="G241" s="17" t="s">
        <v>1278</v>
      </c>
      <c r="H241" s="215" t="s">
        <v>75</v>
      </c>
      <c r="I241" s="215" t="s">
        <v>76</v>
      </c>
      <c r="J241" s="223" t="s">
        <v>1279</v>
      </c>
      <c r="K241" s="22" t="s">
        <v>1579</v>
      </c>
      <c r="L241" s="17"/>
      <c r="M241" s="17" t="s">
        <v>1102</v>
      </c>
    </row>
    <row r="242" spans="3:13" ht="44.25" customHeight="1">
      <c r="C242" s="17">
        <v>227</v>
      </c>
      <c r="D242" s="30">
        <v>1200.72</v>
      </c>
      <c r="E242" s="17" t="s">
        <v>30</v>
      </c>
      <c r="F242" s="17" t="s">
        <v>1339</v>
      </c>
      <c r="G242" s="17" t="s">
        <v>1281</v>
      </c>
      <c r="H242" s="215" t="s">
        <v>492</v>
      </c>
      <c r="I242" s="215" t="s">
        <v>493</v>
      </c>
      <c r="J242" s="223" t="s">
        <v>1282</v>
      </c>
      <c r="K242" s="22" t="s">
        <v>1579</v>
      </c>
      <c r="L242" s="17"/>
      <c r="M242" s="17" t="s">
        <v>1102</v>
      </c>
    </row>
    <row r="243" spans="3:13" ht="44.25" customHeight="1">
      <c r="C243" s="17">
        <v>228</v>
      </c>
      <c r="D243" s="30">
        <v>1200.72</v>
      </c>
      <c r="E243" s="17" t="s">
        <v>30</v>
      </c>
      <c r="F243" s="17" t="s">
        <v>1174</v>
      </c>
      <c r="G243" s="17" t="s">
        <v>1203</v>
      </c>
      <c r="H243" s="215" t="s">
        <v>75</v>
      </c>
      <c r="I243" s="215" t="s">
        <v>76</v>
      </c>
      <c r="J243" s="215" t="s">
        <v>1204</v>
      </c>
      <c r="K243" s="22" t="s">
        <v>1579</v>
      </c>
      <c r="L243" s="17"/>
      <c r="M243" s="17" t="s">
        <v>1102</v>
      </c>
    </row>
    <row r="244" spans="3:13" ht="44.25" customHeight="1">
      <c r="C244" s="17">
        <v>229</v>
      </c>
      <c r="D244" s="30">
        <v>1200.72</v>
      </c>
      <c r="E244" s="17" t="s">
        <v>30</v>
      </c>
      <c r="F244" s="17" t="s">
        <v>1168</v>
      </c>
      <c r="G244" s="17" t="s">
        <v>1197</v>
      </c>
      <c r="H244" s="215" t="s">
        <v>75</v>
      </c>
      <c r="I244" s="215" t="s">
        <v>76</v>
      </c>
      <c r="J244" s="215" t="s">
        <v>1198</v>
      </c>
      <c r="K244" s="22" t="s">
        <v>1579</v>
      </c>
      <c r="L244" s="17"/>
      <c r="M244" s="17" t="s">
        <v>1102</v>
      </c>
    </row>
    <row r="245" spans="3:13" ht="44.25" customHeight="1">
      <c r="C245" s="17">
        <v>230</v>
      </c>
      <c r="D245" s="30">
        <v>1200.72</v>
      </c>
      <c r="E245" s="17" t="s">
        <v>30</v>
      </c>
      <c r="F245" s="17" t="s">
        <v>1165</v>
      </c>
      <c r="G245" s="17" t="s">
        <v>1194</v>
      </c>
      <c r="H245" s="215" t="s">
        <v>75</v>
      </c>
      <c r="I245" s="215" t="s">
        <v>76</v>
      </c>
      <c r="J245" s="215" t="s">
        <v>1195</v>
      </c>
      <c r="K245" s="22" t="s">
        <v>1579</v>
      </c>
      <c r="L245" s="17"/>
      <c r="M245" s="17" t="s">
        <v>1102</v>
      </c>
    </row>
    <row r="246" spans="3:13" ht="44.25" customHeight="1">
      <c r="C246" s="17">
        <v>231</v>
      </c>
      <c r="D246" s="30">
        <v>1200.72</v>
      </c>
      <c r="E246" s="17" t="s">
        <v>30</v>
      </c>
      <c r="F246" s="17" t="s">
        <v>1171</v>
      </c>
      <c r="G246" s="17" t="s">
        <v>1200</v>
      </c>
      <c r="H246" s="215" t="s">
        <v>80</v>
      </c>
      <c r="I246" s="215" t="s">
        <v>81</v>
      </c>
      <c r="J246" s="215" t="s">
        <v>1201</v>
      </c>
      <c r="K246" s="22" t="s">
        <v>1579</v>
      </c>
      <c r="L246" s="17"/>
      <c r="M246" s="17" t="s">
        <v>1102</v>
      </c>
    </row>
    <row r="247" spans="3:13" ht="44.25" customHeight="1">
      <c r="C247" s="17">
        <v>232</v>
      </c>
      <c r="D247" s="30">
        <v>1200.72</v>
      </c>
      <c r="E247" s="17" t="s">
        <v>30</v>
      </c>
      <c r="F247" s="17" t="s">
        <v>1340</v>
      </c>
      <c r="G247" s="17" t="s">
        <v>1288</v>
      </c>
      <c r="H247" s="215" t="s">
        <v>100</v>
      </c>
      <c r="I247" s="215" t="s">
        <v>101</v>
      </c>
      <c r="J247" s="215" t="s">
        <v>1289</v>
      </c>
      <c r="K247" s="22" t="s">
        <v>1579</v>
      </c>
      <c r="L247" s="17"/>
      <c r="M247" s="17" t="s">
        <v>1102</v>
      </c>
    </row>
    <row r="248" spans="3:13" ht="44.25" customHeight="1">
      <c r="C248" s="17">
        <v>233</v>
      </c>
      <c r="D248" s="30">
        <v>1200.72</v>
      </c>
      <c r="E248" s="17" t="s">
        <v>30</v>
      </c>
      <c r="F248" s="17" t="s">
        <v>1341</v>
      </c>
      <c r="G248" s="17" t="s">
        <v>1291</v>
      </c>
      <c r="H248" s="215" t="s">
        <v>75</v>
      </c>
      <c r="I248" s="215" t="s">
        <v>76</v>
      </c>
      <c r="J248" s="215" t="s">
        <v>1292</v>
      </c>
      <c r="K248" s="22" t="s">
        <v>1579</v>
      </c>
      <c r="L248" s="17"/>
      <c r="M248" s="17" t="s">
        <v>1102</v>
      </c>
    </row>
    <row r="249" spans="3:13" ht="44.25" customHeight="1">
      <c r="C249" s="17">
        <v>234</v>
      </c>
      <c r="D249" s="30">
        <v>1200.72</v>
      </c>
      <c r="E249" s="17" t="s">
        <v>30</v>
      </c>
      <c r="F249" s="17" t="s">
        <v>1342</v>
      </c>
      <c r="G249" s="17" t="s">
        <v>1295</v>
      </c>
      <c r="H249" s="215" t="s">
        <v>75</v>
      </c>
      <c r="I249" s="215" t="s">
        <v>76</v>
      </c>
      <c r="J249" s="215" t="s">
        <v>1296</v>
      </c>
      <c r="K249" s="22" t="s">
        <v>1579</v>
      </c>
      <c r="L249" s="17"/>
      <c r="M249" s="17" t="s">
        <v>1102</v>
      </c>
    </row>
    <row r="250" spans="3:13" ht="44.25" customHeight="1">
      <c r="C250" s="17">
        <v>235</v>
      </c>
      <c r="D250" s="30">
        <v>1200.72</v>
      </c>
      <c r="E250" s="17" t="s">
        <v>30</v>
      </c>
      <c r="F250" s="17" t="s">
        <v>1343</v>
      </c>
      <c r="G250" s="17" t="s">
        <v>1298</v>
      </c>
      <c r="H250" s="215" t="s">
        <v>85</v>
      </c>
      <c r="I250" s="215" t="s">
        <v>86</v>
      </c>
      <c r="J250" s="215" t="s">
        <v>1299</v>
      </c>
      <c r="K250" s="22" t="s">
        <v>1579</v>
      </c>
      <c r="L250" s="17"/>
      <c r="M250" s="17" t="s">
        <v>1102</v>
      </c>
    </row>
    <row r="251" spans="3:13" ht="44.25" customHeight="1">
      <c r="C251" s="17">
        <v>236</v>
      </c>
      <c r="D251" s="30">
        <v>2401.44</v>
      </c>
      <c r="E251" s="17" t="s">
        <v>30</v>
      </c>
      <c r="F251" s="17" t="s">
        <v>1344</v>
      </c>
      <c r="G251" s="17" t="s">
        <v>1301</v>
      </c>
      <c r="H251" s="215" t="s">
        <v>95</v>
      </c>
      <c r="I251" s="215" t="s">
        <v>96</v>
      </c>
      <c r="J251" s="215" t="s">
        <v>1302</v>
      </c>
      <c r="K251" s="22" t="s">
        <v>1579</v>
      </c>
      <c r="L251" s="17"/>
      <c r="M251" s="17" t="s">
        <v>1102</v>
      </c>
    </row>
    <row r="252" spans="3:13" ht="44.25" customHeight="1">
      <c r="C252" s="17">
        <v>237</v>
      </c>
      <c r="D252" s="30">
        <v>1200.72</v>
      </c>
      <c r="E252" s="17" t="s">
        <v>30</v>
      </c>
      <c r="F252" s="17" t="s">
        <v>1345</v>
      </c>
      <c r="G252" s="17" t="s">
        <v>1304</v>
      </c>
      <c r="H252" s="215" t="s">
        <v>95</v>
      </c>
      <c r="I252" s="215" t="s">
        <v>96</v>
      </c>
      <c r="J252" s="215" t="s">
        <v>1305</v>
      </c>
      <c r="K252" s="22" t="s">
        <v>1579</v>
      </c>
      <c r="L252" s="17"/>
      <c r="M252" s="17" t="s">
        <v>1102</v>
      </c>
    </row>
    <row r="253" spans="3:13" ht="44.25" customHeight="1">
      <c r="C253" s="17">
        <v>238</v>
      </c>
      <c r="D253" s="30">
        <v>1200.72</v>
      </c>
      <c r="E253" s="17" t="s">
        <v>30</v>
      </c>
      <c r="F253" s="17" t="s">
        <v>1346</v>
      </c>
      <c r="G253" s="17" t="s">
        <v>1307</v>
      </c>
      <c r="H253" s="215" t="s">
        <v>220</v>
      </c>
      <c r="I253" s="215" t="s">
        <v>221</v>
      </c>
      <c r="J253" s="215" t="s">
        <v>1308</v>
      </c>
      <c r="K253" s="22" t="s">
        <v>1579</v>
      </c>
      <c r="L253" s="17"/>
      <c r="M253" s="17" t="s">
        <v>1102</v>
      </c>
    </row>
    <row r="254" spans="3:13" ht="44.25" customHeight="1">
      <c r="C254" s="17">
        <v>239</v>
      </c>
      <c r="D254" s="30">
        <v>1200.72</v>
      </c>
      <c r="E254" s="17" t="s">
        <v>30</v>
      </c>
      <c r="F254" s="17" t="s">
        <v>1243</v>
      </c>
      <c r="G254" s="17" t="s">
        <v>1206</v>
      </c>
      <c r="H254" s="215" t="s">
        <v>100</v>
      </c>
      <c r="I254" s="215" t="s">
        <v>101</v>
      </c>
      <c r="J254" s="215" t="s">
        <v>1207</v>
      </c>
      <c r="K254" s="22" t="s">
        <v>1579</v>
      </c>
      <c r="L254" s="17"/>
      <c r="M254" s="17" t="s">
        <v>1102</v>
      </c>
    </row>
    <row r="255" spans="3:13" ht="44.25" customHeight="1">
      <c r="C255" s="17">
        <v>240</v>
      </c>
      <c r="D255" s="30">
        <v>1200.72</v>
      </c>
      <c r="E255" s="17" t="s">
        <v>30</v>
      </c>
      <c r="F255" s="17" t="s">
        <v>1347</v>
      </c>
      <c r="G255" s="17" t="s">
        <v>1348</v>
      </c>
      <c r="H255" s="215" t="s">
        <v>75</v>
      </c>
      <c r="I255" s="215" t="s">
        <v>76</v>
      </c>
      <c r="J255" s="215" t="s">
        <v>1349</v>
      </c>
      <c r="K255" s="22" t="s">
        <v>1579</v>
      </c>
      <c r="L255" s="17"/>
      <c r="M255" s="17" t="s">
        <v>1102</v>
      </c>
    </row>
    <row r="256" spans="3:13" ht="44.25" customHeight="1">
      <c r="C256" s="17">
        <v>241</v>
      </c>
      <c r="D256" s="30">
        <v>1200.72</v>
      </c>
      <c r="E256" s="17" t="s">
        <v>30</v>
      </c>
      <c r="F256" s="17" t="s">
        <v>1352</v>
      </c>
      <c r="G256" s="17" t="s">
        <v>1353</v>
      </c>
      <c r="H256" s="215" t="s">
        <v>85</v>
      </c>
      <c r="I256" s="215" t="s">
        <v>86</v>
      </c>
      <c r="J256" s="215" t="s">
        <v>1354</v>
      </c>
      <c r="K256" s="22" t="s">
        <v>1579</v>
      </c>
      <c r="L256" s="17"/>
      <c r="M256" s="17" t="s">
        <v>1102</v>
      </c>
    </row>
    <row r="257" spans="3:13" ht="44.25" customHeight="1">
      <c r="C257" s="17">
        <v>242</v>
      </c>
      <c r="D257" s="30">
        <v>1200.72</v>
      </c>
      <c r="E257" s="17" t="s">
        <v>30</v>
      </c>
      <c r="F257" s="17" t="s">
        <v>1355</v>
      </c>
      <c r="G257" s="17" t="s">
        <v>1356</v>
      </c>
      <c r="H257" s="215" t="s">
        <v>375</v>
      </c>
      <c r="I257" s="215" t="s">
        <v>376</v>
      </c>
      <c r="J257" s="215" t="s">
        <v>1357</v>
      </c>
      <c r="K257" s="22" t="s">
        <v>1579</v>
      </c>
      <c r="L257" s="17"/>
      <c r="M257" s="17" t="s">
        <v>1102</v>
      </c>
    </row>
    <row r="258" spans="3:13" ht="44.25" customHeight="1">
      <c r="C258" s="17">
        <v>243</v>
      </c>
      <c r="D258" s="30">
        <v>1200.72</v>
      </c>
      <c r="E258" s="17" t="s">
        <v>30</v>
      </c>
      <c r="F258" s="17" t="s">
        <v>1358</v>
      </c>
      <c r="G258" s="17" t="s">
        <v>1359</v>
      </c>
      <c r="H258" s="215" t="s">
        <v>75</v>
      </c>
      <c r="I258" s="215" t="s">
        <v>1360</v>
      </c>
      <c r="J258" s="215" t="s">
        <v>1361</v>
      </c>
      <c r="K258" s="22" t="s">
        <v>1579</v>
      </c>
      <c r="L258" s="17"/>
      <c r="M258" s="17" t="s">
        <v>1102</v>
      </c>
    </row>
    <row r="259" spans="3:13" ht="44.25" customHeight="1">
      <c r="C259" s="17">
        <v>244</v>
      </c>
      <c r="D259" s="30">
        <v>1200.72</v>
      </c>
      <c r="E259" s="17" t="s">
        <v>30</v>
      </c>
      <c r="F259" s="17" t="s">
        <v>1362</v>
      </c>
      <c r="G259" s="17" t="s">
        <v>1363</v>
      </c>
      <c r="H259" s="215" t="s">
        <v>85</v>
      </c>
      <c r="I259" s="215" t="s">
        <v>86</v>
      </c>
      <c r="J259" s="215" t="s">
        <v>1364</v>
      </c>
      <c r="K259" s="22" t="s">
        <v>1579</v>
      </c>
      <c r="L259" s="17"/>
      <c r="M259" s="17" t="s">
        <v>1102</v>
      </c>
    </row>
    <row r="260" spans="3:13" ht="44.25" customHeight="1">
      <c r="C260" s="17">
        <v>245</v>
      </c>
      <c r="D260" s="30">
        <v>1200.72</v>
      </c>
      <c r="E260" s="17" t="s">
        <v>30</v>
      </c>
      <c r="F260" s="17" t="s">
        <v>1365</v>
      </c>
      <c r="G260" s="17" t="s">
        <v>1366</v>
      </c>
      <c r="H260" s="215" t="s">
        <v>61</v>
      </c>
      <c r="I260" s="215" t="s">
        <v>62</v>
      </c>
      <c r="J260" s="215" t="s">
        <v>1367</v>
      </c>
      <c r="K260" s="22" t="s">
        <v>1579</v>
      </c>
      <c r="L260" s="17"/>
      <c r="M260" s="17" t="s">
        <v>1102</v>
      </c>
    </row>
    <row r="261" spans="3:13" ht="44.25" customHeight="1">
      <c r="C261" s="17">
        <v>246</v>
      </c>
      <c r="D261" s="30">
        <v>1200.72</v>
      </c>
      <c r="E261" s="17" t="s">
        <v>30</v>
      </c>
      <c r="F261" s="17" t="s">
        <v>1368</v>
      </c>
      <c r="G261" s="17" t="s">
        <v>1369</v>
      </c>
      <c r="H261" s="215" t="s">
        <v>61</v>
      </c>
      <c r="I261" s="215" t="s">
        <v>62</v>
      </c>
      <c r="J261" s="215" t="s">
        <v>1370</v>
      </c>
      <c r="K261" s="22" t="s">
        <v>1579</v>
      </c>
      <c r="L261" s="17"/>
      <c r="M261" s="17" t="s">
        <v>1102</v>
      </c>
    </row>
    <row r="262" spans="3:13" ht="44.25" customHeight="1">
      <c r="C262" s="17">
        <v>247</v>
      </c>
      <c r="D262" s="30">
        <v>1200.72</v>
      </c>
      <c r="E262" s="17" t="s">
        <v>30</v>
      </c>
      <c r="F262" s="17" t="s">
        <v>1371</v>
      </c>
      <c r="G262" s="17" t="s">
        <v>1372</v>
      </c>
      <c r="H262" s="215" t="s">
        <v>85</v>
      </c>
      <c r="I262" s="215" t="s">
        <v>86</v>
      </c>
      <c r="J262" s="215" t="s">
        <v>1373</v>
      </c>
      <c r="K262" s="22" t="s">
        <v>1579</v>
      </c>
      <c r="L262" s="17"/>
      <c r="M262" s="17" t="s">
        <v>1102</v>
      </c>
    </row>
    <row r="263" spans="3:13" ht="44.25" customHeight="1">
      <c r="C263" s="17">
        <v>248</v>
      </c>
      <c r="D263" s="30">
        <v>1200.72</v>
      </c>
      <c r="E263" s="17" t="s">
        <v>30</v>
      </c>
      <c r="F263" s="17" t="s">
        <v>1374</v>
      </c>
      <c r="G263" s="17" t="s">
        <v>1375</v>
      </c>
      <c r="H263" s="215" t="s">
        <v>56</v>
      </c>
      <c r="I263" s="215" t="s">
        <v>57</v>
      </c>
      <c r="J263" s="215" t="s">
        <v>1376</v>
      </c>
      <c r="K263" s="22" t="s">
        <v>1579</v>
      </c>
      <c r="L263" s="17"/>
      <c r="M263" s="17" t="s">
        <v>1102</v>
      </c>
    </row>
    <row r="264" spans="3:13" ht="44.25" customHeight="1">
      <c r="C264" s="17">
        <v>249</v>
      </c>
      <c r="D264" s="30">
        <v>1200.72</v>
      </c>
      <c r="E264" s="17" t="s">
        <v>30</v>
      </c>
      <c r="F264" s="17" t="s">
        <v>1377</v>
      </c>
      <c r="G264" s="17" t="s">
        <v>1378</v>
      </c>
      <c r="H264" s="215" t="s">
        <v>56</v>
      </c>
      <c r="I264" s="215" t="s">
        <v>57</v>
      </c>
      <c r="J264" s="215" t="s">
        <v>1379</v>
      </c>
      <c r="K264" s="22" t="s">
        <v>1579</v>
      </c>
      <c r="L264" s="17"/>
      <c r="M264" s="17" t="s">
        <v>1102</v>
      </c>
    </row>
    <row r="265" spans="3:13" ht="44.25" customHeight="1">
      <c r="C265" s="17">
        <v>250</v>
      </c>
      <c r="D265" s="30">
        <v>1200.72</v>
      </c>
      <c r="E265" s="17" t="s">
        <v>30</v>
      </c>
      <c r="F265" s="17" t="s">
        <v>1380</v>
      </c>
      <c r="G265" s="17" t="s">
        <v>1381</v>
      </c>
      <c r="H265" s="215" t="s">
        <v>33</v>
      </c>
      <c r="I265" s="215" t="s">
        <v>34</v>
      </c>
      <c r="J265" s="215" t="s">
        <v>1382</v>
      </c>
      <c r="K265" s="22" t="s">
        <v>1579</v>
      </c>
      <c r="L265" s="17"/>
      <c r="M265" s="17" t="s">
        <v>1102</v>
      </c>
    </row>
    <row r="266" spans="3:13" ht="44.25" customHeight="1">
      <c r="C266" s="17">
        <v>251</v>
      </c>
      <c r="D266" s="30">
        <v>1200.72</v>
      </c>
      <c r="E266" s="17" t="s">
        <v>30</v>
      </c>
      <c r="F266" s="17" t="s">
        <v>1383</v>
      </c>
      <c r="G266" s="17" t="s">
        <v>1384</v>
      </c>
      <c r="H266" s="215" t="s">
        <v>95</v>
      </c>
      <c r="I266" s="215" t="s">
        <v>96</v>
      </c>
      <c r="J266" s="215" t="s">
        <v>1385</v>
      </c>
      <c r="K266" s="22" t="s">
        <v>1579</v>
      </c>
      <c r="L266" s="17"/>
      <c r="M266" s="17" t="s">
        <v>1102</v>
      </c>
    </row>
    <row r="267" spans="3:13" ht="44.25" customHeight="1">
      <c r="C267" s="17">
        <v>252</v>
      </c>
      <c r="D267" s="30">
        <v>1200.72</v>
      </c>
      <c r="E267" s="17" t="s">
        <v>30</v>
      </c>
      <c r="F267" s="17" t="s">
        <v>1386</v>
      </c>
      <c r="G267" s="17" t="s">
        <v>1387</v>
      </c>
      <c r="H267" s="215" t="s">
        <v>398</v>
      </c>
      <c r="I267" s="215" t="s">
        <v>399</v>
      </c>
      <c r="J267" s="215" t="s">
        <v>1388</v>
      </c>
      <c r="K267" s="22" t="s">
        <v>1579</v>
      </c>
      <c r="L267" s="17"/>
      <c r="M267" s="17" t="s">
        <v>1102</v>
      </c>
    </row>
    <row r="268" spans="3:13" ht="44.25" customHeight="1">
      <c r="C268" s="17">
        <v>253</v>
      </c>
      <c r="D268" s="30">
        <v>1200.72</v>
      </c>
      <c r="E268" s="17" t="s">
        <v>30</v>
      </c>
      <c r="F268" s="17" t="s">
        <v>1389</v>
      </c>
      <c r="G268" s="17" t="s">
        <v>1390</v>
      </c>
      <c r="H268" s="215" t="s">
        <v>61</v>
      </c>
      <c r="I268" s="215" t="s">
        <v>62</v>
      </c>
      <c r="J268" s="215" t="s">
        <v>1391</v>
      </c>
      <c r="K268" s="22" t="s">
        <v>1579</v>
      </c>
      <c r="L268" s="17"/>
      <c r="M268" s="17" t="s">
        <v>1102</v>
      </c>
    </row>
    <row r="269" spans="3:13" ht="44.25" customHeight="1">
      <c r="C269" s="17">
        <v>254</v>
      </c>
      <c r="D269" s="30">
        <v>1200.72</v>
      </c>
      <c r="E269" s="17" t="s">
        <v>30</v>
      </c>
      <c r="F269" s="17" t="s">
        <v>1392</v>
      </c>
      <c r="G269" s="17" t="s">
        <v>1393</v>
      </c>
      <c r="H269" s="215" t="s">
        <v>75</v>
      </c>
      <c r="I269" s="215" t="s">
        <v>76</v>
      </c>
      <c r="J269" s="215" t="s">
        <v>1394</v>
      </c>
      <c r="K269" s="22" t="s">
        <v>1579</v>
      </c>
      <c r="L269" s="17"/>
      <c r="M269" s="17" t="s">
        <v>1102</v>
      </c>
    </row>
    <row r="270" spans="3:13" ht="44.25" customHeight="1">
      <c r="C270" s="17">
        <v>255</v>
      </c>
      <c r="D270" s="30">
        <v>1200.72</v>
      </c>
      <c r="E270" s="17" t="s">
        <v>30</v>
      </c>
      <c r="F270" s="17" t="s">
        <v>1395</v>
      </c>
      <c r="G270" s="17" t="s">
        <v>1396</v>
      </c>
      <c r="H270" s="215" t="s">
        <v>113</v>
      </c>
      <c r="I270" s="215" t="s">
        <v>114</v>
      </c>
      <c r="J270" s="215" t="s">
        <v>1397</v>
      </c>
      <c r="K270" s="22" t="s">
        <v>1579</v>
      </c>
      <c r="L270" s="17"/>
      <c r="M270" s="17" t="s">
        <v>1102</v>
      </c>
    </row>
    <row r="271" spans="3:13" ht="44.25" customHeight="1">
      <c r="C271" s="17">
        <v>256</v>
      </c>
      <c r="D271" s="30">
        <v>1200.72</v>
      </c>
      <c r="E271" s="17" t="s">
        <v>30</v>
      </c>
      <c r="F271" s="17" t="s">
        <v>1398</v>
      </c>
      <c r="G271" s="17" t="s">
        <v>1399</v>
      </c>
      <c r="H271" s="215" t="s">
        <v>95</v>
      </c>
      <c r="I271" s="215" t="s">
        <v>96</v>
      </c>
      <c r="J271" s="215" t="s">
        <v>1400</v>
      </c>
      <c r="K271" s="22" t="s">
        <v>1579</v>
      </c>
      <c r="L271" s="17"/>
      <c r="M271" s="17" t="s">
        <v>1102</v>
      </c>
    </row>
    <row r="272" spans="3:13" ht="44.25" customHeight="1">
      <c r="C272" s="17">
        <v>257</v>
      </c>
      <c r="D272" s="30">
        <v>1200.72</v>
      </c>
      <c r="E272" s="17" t="s">
        <v>30</v>
      </c>
      <c r="F272" s="17" t="s">
        <v>1401</v>
      </c>
      <c r="G272" s="17" t="s">
        <v>1402</v>
      </c>
      <c r="H272" s="215" t="s">
        <v>100</v>
      </c>
      <c r="I272" s="215" t="s">
        <v>101</v>
      </c>
      <c r="J272" s="215" t="s">
        <v>1403</v>
      </c>
      <c r="K272" s="22" t="s">
        <v>1579</v>
      </c>
      <c r="L272" s="17"/>
      <c r="M272" s="17" t="s">
        <v>1102</v>
      </c>
    </row>
    <row r="273" spans="3:13" ht="44.25" customHeight="1">
      <c r="C273" s="17">
        <v>258</v>
      </c>
      <c r="D273" s="30">
        <v>1200.72</v>
      </c>
      <c r="E273" s="17" t="s">
        <v>30</v>
      </c>
      <c r="F273" s="17" t="s">
        <v>1404</v>
      </c>
      <c r="G273" s="17" t="s">
        <v>1405</v>
      </c>
      <c r="H273" s="215" t="s">
        <v>75</v>
      </c>
      <c r="I273" s="215" t="s">
        <v>76</v>
      </c>
      <c r="J273" s="215" t="s">
        <v>1406</v>
      </c>
      <c r="K273" s="22" t="s">
        <v>1579</v>
      </c>
      <c r="L273" s="17"/>
      <c r="M273" s="17" t="s">
        <v>1102</v>
      </c>
    </row>
    <row r="274" spans="3:13" ht="44.25" customHeight="1">
      <c r="C274" s="17">
        <v>259</v>
      </c>
      <c r="D274" s="30">
        <v>1200.72</v>
      </c>
      <c r="E274" s="17" t="s">
        <v>30</v>
      </c>
      <c r="F274" s="17" t="s">
        <v>1407</v>
      </c>
      <c r="G274" s="17" t="s">
        <v>1408</v>
      </c>
      <c r="H274" s="215" t="s">
        <v>80</v>
      </c>
      <c r="I274" s="215" t="s">
        <v>81</v>
      </c>
      <c r="J274" s="215" t="s">
        <v>1409</v>
      </c>
      <c r="K274" s="22" t="s">
        <v>1579</v>
      </c>
      <c r="L274" s="17"/>
      <c r="M274" s="17" t="s">
        <v>1102</v>
      </c>
    </row>
    <row r="275" spans="3:13" ht="44.25" customHeight="1">
      <c r="C275" s="17">
        <v>260</v>
      </c>
      <c r="D275" s="30">
        <v>1200.72</v>
      </c>
      <c r="E275" s="17" t="s">
        <v>30</v>
      </c>
      <c r="F275" s="17" t="s">
        <v>1410</v>
      </c>
      <c r="G275" s="17" t="s">
        <v>1411</v>
      </c>
      <c r="H275" s="215" t="s">
        <v>61</v>
      </c>
      <c r="I275" s="215" t="s">
        <v>62</v>
      </c>
      <c r="J275" s="215" t="s">
        <v>1412</v>
      </c>
      <c r="K275" s="22" t="s">
        <v>1579</v>
      </c>
      <c r="L275" s="17"/>
      <c r="M275" s="17" t="s">
        <v>1102</v>
      </c>
    </row>
    <row r="276" spans="3:13" ht="44.25" customHeight="1">
      <c r="C276" s="17">
        <v>261</v>
      </c>
      <c r="D276" s="30">
        <v>1200.72</v>
      </c>
      <c r="E276" s="17" t="s">
        <v>30</v>
      </c>
      <c r="F276" s="17" t="s">
        <v>1413</v>
      </c>
      <c r="G276" s="17" t="s">
        <v>1414</v>
      </c>
      <c r="H276" s="215" t="s">
        <v>75</v>
      </c>
      <c r="I276" s="215" t="s">
        <v>76</v>
      </c>
      <c r="J276" s="215" t="s">
        <v>1415</v>
      </c>
      <c r="K276" s="22" t="s">
        <v>1579</v>
      </c>
      <c r="L276" s="17"/>
      <c r="M276" s="17" t="s">
        <v>1102</v>
      </c>
    </row>
    <row r="277" spans="3:13" ht="44.25" customHeight="1">
      <c r="C277" s="17">
        <v>262</v>
      </c>
      <c r="D277" s="30">
        <v>1200.72</v>
      </c>
      <c r="E277" s="17" t="s">
        <v>30</v>
      </c>
      <c r="F277" s="17" t="s">
        <v>1416</v>
      </c>
      <c r="G277" s="17" t="s">
        <v>1417</v>
      </c>
      <c r="H277" s="215" t="s">
        <v>75</v>
      </c>
      <c r="I277" s="215" t="s">
        <v>76</v>
      </c>
      <c r="J277" s="215" t="s">
        <v>1418</v>
      </c>
      <c r="K277" s="22" t="s">
        <v>1579</v>
      </c>
      <c r="L277" s="17"/>
      <c r="M277" s="17" t="s">
        <v>1102</v>
      </c>
    </row>
    <row r="278" spans="3:13" ht="44.25" customHeight="1">
      <c r="C278" s="17">
        <v>263</v>
      </c>
      <c r="D278" s="30">
        <v>1200.72</v>
      </c>
      <c r="E278" s="17" t="s">
        <v>30</v>
      </c>
      <c r="F278" s="17" t="s">
        <v>1419</v>
      </c>
      <c r="G278" s="17" t="s">
        <v>1420</v>
      </c>
      <c r="H278" s="215" t="s">
        <v>100</v>
      </c>
      <c r="I278" s="215" t="s">
        <v>101</v>
      </c>
      <c r="J278" s="215" t="s">
        <v>1421</v>
      </c>
      <c r="K278" s="22" t="s">
        <v>1579</v>
      </c>
      <c r="L278" s="17"/>
      <c r="M278" s="17" t="s">
        <v>1102</v>
      </c>
    </row>
    <row r="279" spans="3:13" ht="44.25" customHeight="1">
      <c r="C279" s="17">
        <v>264</v>
      </c>
      <c r="D279" s="30">
        <v>1200.72</v>
      </c>
      <c r="E279" s="17" t="s">
        <v>30</v>
      </c>
      <c r="F279" s="17" t="s">
        <v>1422</v>
      </c>
      <c r="G279" s="17" t="s">
        <v>1423</v>
      </c>
      <c r="H279" s="215" t="s">
        <v>33</v>
      </c>
      <c r="I279" s="215" t="s">
        <v>34</v>
      </c>
      <c r="J279" s="215" t="s">
        <v>1424</v>
      </c>
      <c r="K279" s="22" t="s">
        <v>1579</v>
      </c>
      <c r="L279" s="17"/>
      <c r="M279" s="17" t="s">
        <v>1102</v>
      </c>
    </row>
    <row r="280" spans="3:13" ht="44.25" customHeight="1">
      <c r="C280" s="17">
        <v>265</v>
      </c>
      <c r="D280" s="30">
        <v>1200.72</v>
      </c>
      <c r="E280" s="17" t="s">
        <v>30</v>
      </c>
      <c r="F280" s="17" t="s">
        <v>1425</v>
      </c>
      <c r="G280" s="17" t="s">
        <v>1426</v>
      </c>
      <c r="H280" s="215" t="s">
        <v>127</v>
      </c>
      <c r="I280" s="215" t="s">
        <v>128</v>
      </c>
      <c r="J280" s="215" t="s">
        <v>1427</v>
      </c>
      <c r="K280" s="22" t="s">
        <v>1579</v>
      </c>
      <c r="L280" s="17"/>
      <c r="M280" s="17" t="s">
        <v>1102</v>
      </c>
    </row>
    <row r="281" spans="3:13" ht="44.25" customHeight="1">
      <c r="C281" s="17">
        <v>266</v>
      </c>
      <c r="D281" s="30">
        <v>1200.72</v>
      </c>
      <c r="E281" s="17" t="s">
        <v>30</v>
      </c>
      <c r="F281" s="17" t="s">
        <v>1428</v>
      </c>
      <c r="G281" s="17" t="s">
        <v>1429</v>
      </c>
      <c r="H281" s="215" t="s">
        <v>56</v>
      </c>
      <c r="I281" s="215" t="s">
        <v>57</v>
      </c>
      <c r="J281" s="215" t="s">
        <v>1430</v>
      </c>
      <c r="K281" s="22" t="s">
        <v>1579</v>
      </c>
      <c r="L281" s="17"/>
      <c r="M281" s="17" t="s">
        <v>1102</v>
      </c>
    </row>
    <row r="282" spans="3:13" ht="44.25" customHeight="1">
      <c r="C282" s="17">
        <v>267</v>
      </c>
      <c r="D282" s="30">
        <v>1200.72</v>
      </c>
      <c r="E282" s="17" t="s">
        <v>30</v>
      </c>
      <c r="F282" s="17" t="s">
        <v>1431</v>
      </c>
      <c r="G282" s="17" t="s">
        <v>1432</v>
      </c>
      <c r="H282" s="215" t="s">
        <v>33</v>
      </c>
      <c r="I282" s="215" t="s">
        <v>34</v>
      </c>
      <c r="J282" s="215" t="s">
        <v>1433</v>
      </c>
      <c r="K282" s="22" t="s">
        <v>1579</v>
      </c>
      <c r="L282" s="17"/>
      <c r="M282" s="17" t="s">
        <v>1102</v>
      </c>
    </row>
    <row r="283" spans="3:13" ht="44.25" customHeight="1">
      <c r="C283" s="17">
        <v>268</v>
      </c>
      <c r="D283" s="30">
        <v>2058.31</v>
      </c>
      <c r="E283" s="17" t="s">
        <v>30</v>
      </c>
      <c r="F283" s="17" t="s">
        <v>1434</v>
      </c>
      <c r="G283" s="17" t="s">
        <v>1435</v>
      </c>
      <c r="H283" s="215" t="s">
        <v>33</v>
      </c>
      <c r="I283" s="215" t="s">
        <v>34</v>
      </c>
      <c r="J283" s="215" t="s">
        <v>1436</v>
      </c>
      <c r="K283" s="22" t="s">
        <v>1579</v>
      </c>
      <c r="L283" s="17"/>
      <c r="M283" s="17" t="s">
        <v>1102</v>
      </c>
    </row>
    <row r="284" spans="3:13" ht="44.25" customHeight="1">
      <c r="C284" s="17">
        <v>269</v>
      </c>
      <c r="D284" s="30">
        <v>1200.72</v>
      </c>
      <c r="E284" s="17" t="s">
        <v>30</v>
      </c>
      <c r="F284" s="17" t="s">
        <v>1437</v>
      </c>
      <c r="G284" s="17" t="s">
        <v>1438</v>
      </c>
      <c r="H284" s="215" t="s">
        <v>56</v>
      </c>
      <c r="I284" s="215" t="s">
        <v>57</v>
      </c>
      <c r="J284" s="215" t="s">
        <v>1439</v>
      </c>
      <c r="K284" s="22" t="s">
        <v>1579</v>
      </c>
      <c r="L284" s="17"/>
      <c r="M284" s="17" t="s">
        <v>1102</v>
      </c>
    </row>
    <row r="285" spans="3:13" ht="44.25" customHeight="1">
      <c r="C285" s="17">
        <v>270</v>
      </c>
      <c r="D285" s="30">
        <v>1200.72</v>
      </c>
      <c r="E285" s="17" t="s">
        <v>30</v>
      </c>
      <c r="F285" s="17" t="s">
        <v>1228</v>
      </c>
      <c r="G285" s="17" t="s">
        <v>1209</v>
      </c>
      <c r="H285" s="215" t="s">
        <v>56</v>
      </c>
      <c r="I285" s="215" t="s">
        <v>57</v>
      </c>
      <c r="J285" s="215" t="s">
        <v>1210</v>
      </c>
      <c r="K285" s="22" t="s">
        <v>1579</v>
      </c>
      <c r="L285" s="17"/>
      <c r="M285" s="17" t="s">
        <v>1102</v>
      </c>
    </row>
    <row r="286" spans="3:13" ht="44.25" customHeight="1">
      <c r="C286" s="17">
        <v>271</v>
      </c>
      <c r="D286" s="30">
        <v>1200.72</v>
      </c>
      <c r="E286" s="17" t="s">
        <v>30</v>
      </c>
      <c r="F286" s="17" t="s">
        <v>683</v>
      </c>
      <c r="G286" s="17" t="s">
        <v>568</v>
      </c>
      <c r="H286" s="215" t="s">
        <v>185</v>
      </c>
      <c r="I286" s="215" t="s">
        <v>186</v>
      </c>
      <c r="J286" s="215" t="s">
        <v>569</v>
      </c>
      <c r="K286" s="22" t="s">
        <v>1579</v>
      </c>
      <c r="L286" s="17"/>
      <c r="M286" s="17" t="s">
        <v>1102</v>
      </c>
    </row>
    <row r="287" spans="3:13" ht="44.25" customHeight="1">
      <c r="C287" s="17">
        <v>272</v>
      </c>
      <c r="D287" s="30">
        <v>1200.72</v>
      </c>
      <c r="E287" s="17" t="s">
        <v>30</v>
      </c>
      <c r="F287" s="17" t="s">
        <v>229</v>
      </c>
      <c r="G287" s="17" t="s">
        <v>216</v>
      </c>
      <c r="H287" s="223" t="s">
        <v>42</v>
      </c>
      <c r="I287" s="215" t="s">
        <v>43</v>
      </c>
      <c r="J287" s="215" t="s">
        <v>217</v>
      </c>
      <c r="K287" s="22" t="s">
        <v>1579</v>
      </c>
      <c r="L287" s="17"/>
      <c r="M287" s="17" t="s">
        <v>1102</v>
      </c>
    </row>
    <row r="288" spans="3:13" ht="44.25" customHeight="1">
      <c r="C288" s="17">
        <v>273</v>
      </c>
      <c r="D288" s="30">
        <v>1200.72</v>
      </c>
      <c r="E288" s="17" t="s">
        <v>30</v>
      </c>
      <c r="F288" s="17" t="s">
        <v>54</v>
      </c>
      <c r="G288" s="17" t="s">
        <v>55</v>
      </c>
      <c r="H288" s="215" t="s">
        <v>56</v>
      </c>
      <c r="I288" s="215" t="s">
        <v>57</v>
      </c>
      <c r="J288" s="215" t="s">
        <v>58</v>
      </c>
      <c r="K288" s="22" t="s">
        <v>1579</v>
      </c>
      <c r="L288" s="17"/>
      <c r="M288" s="17" t="s">
        <v>1102</v>
      </c>
    </row>
    <row r="289" spans="3:13" ht="44.25" customHeight="1">
      <c r="C289" s="17">
        <v>274</v>
      </c>
      <c r="D289" s="30">
        <v>1200.72</v>
      </c>
      <c r="E289" s="17" t="s">
        <v>30</v>
      </c>
      <c r="F289" s="17" t="s">
        <v>64</v>
      </c>
      <c r="G289" s="17" t="s">
        <v>71</v>
      </c>
      <c r="H289" s="224" t="s">
        <v>56</v>
      </c>
      <c r="I289" s="224" t="s">
        <v>57</v>
      </c>
      <c r="J289" s="215" t="s">
        <v>72</v>
      </c>
      <c r="K289" s="22" t="s">
        <v>1579</v>
      </c>
      <c r="L289" s="17"/>
      <c r="M289" s="17" t="s">
        <v>1102</v>
      </c>
    </row>
    <row r="290" spans="3:13" ht="44.25" customHeight="1">
      <c r="C290" s="17">
        <v>275</v>
      </c>
      <c r="D290" s="30">
        <v>1200.72</v>
      </c>
      <c r="E290" s="17" t="s">
        <v>30</v>
      </c>
      <c r="F290" s="17" t="s">
        <v>111</v>
      </c>
      <c r="G290" s="17" t="s">
        <v>112</v>
      </c>
      <c r="H290" s="215" t="s">
        <v>113</v>
      </c>
      <c r="I290" s="215" t="s">
        <v>114</v>
      </c>
      <c r="J290" s="215" t="s">
        <v>115</v>
      </c>
      <c r="K290" s="22" t="s">
        <v>1579</v>
      </c>
      <c r="L290" s="17"/>
      <c r="M290" s="17" t="s">
        <v>1102</v>
      </c>
    </row>
    <row r="291" spans="3:13" ht="44.25" customHeight="1">
      <c r="C291" s="17">
        <v>276</v>
      </c>
      <c r="D291" s="30">
        <v>1200.72</v>
      </c>
      <c r="E291" s="17" t="s">
        <v>30</v>
      </c>
      <c r="F291" s="17" t="s">
        <v>116</v>
      </c>
      <c r="G291" s="17" t="s">
        <v>1440</v>
      </c>
      <c r="H291" s="215" t="s">
        <v>100</v>
      </c>
      <c r="I291" s="215" t="s">
        <v>101</v>
      </c>
      <c r="J291" s="215" t="s">
        <v>118</v>
      </c>
      <c r="K291" s="22" t="s">
        <v>1579</v>
      </c>
      <c r="L291" s="17"/>
      <c r="M291" s="17" t="s">
        <v>1102</v>
      </c>
    </row>
    <row r="292" spans="3:13" ht="44.25" customHeight="1">
      <c r="C292" s="17">
        <v>277</v>
      </c>
      <c r="D292" s="30">
        <v>1200.72</v>
      </c>
      <c r="E292" s="17" t="s">
        <v>30</v>
      </c>
      <c r="F292" s="17" t="s">
        <v>119</v>
      </c>
      <c r="G292" s="32" t="s">
        <v>120</v>
      </c>
      <c r="H292" s="215" t="s">
        <v>75</v>
      </c>
      <c r="I292" s="215" t="s">
        <v>76</v>
      </c>
      <c r="J292" s="216" t="s">
        <v>1091</v>
      </c>
      <c r="K292" s="22" t="s">
        <v>1579</v>
      </c>
      <c r="L292" s="17"/>
      <c r="M292" s="17" t="s">
        <v>1102</v>
      </c>
    </row>
    <row r="293" spans="3:13" ht="44.25" customHeight="1">
      <c r="C293" s="17">
        <v>278</v>
      </c>
      <c r="D293" s="30">
        <v>1200.72</v>
      </c>
      <c r="E293" s="17" t="s">
        <v>30</v>
      </c>
      <c r="F293" s="17" t="s">
        <v>93</v>
      </c>
      <c r="G293" s="17" t="s">
        <v>94</v>
      </c>
      <c r="H293" s="215" t="s">
        <v>95</v>
      </c>
      <c r="I293" s="215" t="s">
        <v>96</v>
      </c>
      <c r="J293" s="215" t="s">
        <v>97</v>
      </c>
      <c r="K293" s="22" t="s">
        <v>1579</v>
      </c>
      <c r="L293" s="17"/>
      <c r="M293" s="17" t="s">
        <v>1102</v>
      </c>
    </row>
    <row r="294" spans="3:13" ht="44.25" customHeight="1">
      <c r="C294" s="17">
        <v>279</v>
      </c>
      <c r="D294" s="30">
        <v>1200.72</v>
      </c>
      <c r="E294" s="17" t="s">
        <v>30</v>
      </c>
      <c r="F294" s="17" t="s">
        <v>98</v>
      </c>
      <c r="G294" s="17" t="s">
        <v>99</v>
      </c>
      <c r="H294" s="215" t="s">
        <v>100</v>
      </c>
      <c r="I294" s="215" t="s">
        <v>101</v>
      </c>
      <c r="J294" s="215" t="s">
        <v>102</v>
      </c>
      <c r="K294" s="22" t="s">
        <v>1579</v>
      </c>
      <c r="L294" s="17"/>
      <c r="M294" s="17" t="s">
        <v>1102</v>
      </c>
    </row>
    <row r="295" spans="3:13" ht="44.25" customHeight="1">
      <c r="C295" s="17">
        <v>280</v>
      </c>
      <c r="D295" s="30">
        <v>1200.72</v>
      </c>
      <c r="E295" s="17" t="s">
        <v>30</v>
      </c>
      <c r="F295" s="17" t="s">
        <v>452</v>
      </c>
      <c r="G295" s="17" t="s">
        <v>453</v>
      </c>
      <c r="H295" s="223" t="s">
        <v>85</v>
      </c>
      <c r="I295" s="226" t="s">
        <v>86</v>
      </c>
      <c r="J295" s="215" t="s">
        <v>454</v>
      </c>
      <c r="K295" s="22" t="s">
        <v>1579</v>
      </c>
      <c r="L295" s="17"/>
      <c r="M295" s="17" t="s">
        <v>1102</v>
      </c>
    </row>
    <row r="296" spans="3:13" ht="44.25" customHeight="1">
      <c r="C296" s="17">
        <v>281</v>
      </c>
      <c r="D296" s="30">
        <v>1200.72</v>
      </c>
      <c r="E296" s="17" t="s">
        <v>30</v>
      </c>
      <c r="F296" s="17" t="s">
        <v>188</v>
      </c>
      <c r="G296" s="17" t="s">
        <v>181</v>
      </c>
      <c r="H296" s="215" t="s">
        <v>42</v>
      </c>
      <c r="I296" s="215" t="s">
        <v>43</v>
      </c>
      <c r="J296" s="215" t="s">
        <v>182</v>
      </c>
      <c r="K296" s="22" t="s">
        <v>1579</v>
      </c>
      <c r="L296" s="17"/>
      <c r="M296" s="17" t="s">
        <v>1102</v>
      </c>
    </row>
    <row r="297" spans="3:13" ht="44.25" customHeight="1">
      <c r="C297" s="17">
        <v>282</v>
      </c>
      <c r="D297" s="30">
        <v>1200.72</v>
      </c>
      <c r="E297" s="17" t="s">
        <v>30</v>
      </c>
      <c r="F297" s="17" t="s">
        <v>191</v>
      </c>
      <c r="G297" s="17" t="s">
        <v>184</v>
      </c>
      <c r="H297" s="223" t="s">
        <v>185</v>
      </c>
      <c r="I297" s="215" t="s">
        <v>186</v>
      </c>
      <c r="J297" s="215" t="s">
        <v>187</v>
      </c>
      <c r="K297" s="22" t="s">
        <v>1579</v>
      </c>
      <c r="L297" s="17"/>
      <c r="M297" s="17" t="s">
        <v>1102</v>
      </c>
    </row>
    <row r="298" spans="3:13" ht="44.25" customHeight="1">
      <c r="C298" s="17">
        <v>283</v>
      </c>
      <c r="D298" s="30">
        <v>1200.72</v>
      </c>
      <c r="E298" s="17" t="s">
        <v>30</v>
      </c>
      <c r="F298" s="17" t="s">
        <v>200</v>
      </c>
      <c r="G298" s="17" t="s">
        <v>195</v>
      </c>
      <c r="H298" s="223" t="s">
        <v>33</v>
      </c>
      <c r="I298" s="215" t="s">
        <v>34</v>
      </c>
      <c r="J298" s="215" t="s">
        <v>196</v>
      </c>
      <c r="K298" s="22" t="s">
        <v>1579</v>
      </c>
      <c r="L298" s="17"/>
      <c r="M298" s="17" t="s">
        <v>1102</v>
      </c>
    </row>
    <row r="299" spans="3:13" ht="44.25" customHeight="1">
      <c r="C299" s="17">
        <v>284</v>
      </c>
      <c r="D299" s="30">
        <v>1200.72</v>
      </c>
      <c r="E299" s="17" t="s">
        <v>30</v>
      </c>
      <c r="F299" s="17" t="s">
        <v>203</v>
      </c>
      <c r="G299" s="17" t="s">
        <v>198</v>
      </c>
      <c r="H299" s="223" t="s">
        <v>56</v>
      </c>
      <c r="I299" s="215" t="s">
        <v>57</v>
      </c>
      <c r="J299" s="215" t="s">
        <v>199</v>
      </c>
      <c r="K299" s="22" t="s">
        <v>1579</v>
      </c>
      <c r="L299" s="17"/>
      <c r="M299" s="17" t="s">
        <v>1102</v>
      </c>
    </row>
    <row r="300" spans="3:13" ht="44.25" customHeight="1">
      <c r="C300" s="17">
        <v>285</v>
      </c>
      <c r="D300" s="30">
        <v>1200.72</v>
      </c>
      <c r="E300" s="17" t="s">
        <v>30</v>
      </c>
      <c r="F300" s="17" t="s">
        <v>209</v>
      </c>
      <c r="G300" s="17" t="s">
        <v>204</v>
      </c>
      <c r="H300" s="223" t="s">
        <v>95</v>
      </c>
      <c r="I300" s="215" t="s">
        <v>96</v>
      </c>
      <c r="J300" s="215" t="s">
        <v>205</v>
      </c>
      <c r="K300" s="22" t="s">
        <v>1579</v>
      </c>
      <c r="L300" s="17"/>
      <c r="M300" s="17" t="s">
        <v>1102</v>
      </c>
    </row>
    <row r="301" spans="3:13" ht="44.25" customHeight="1">
      <c r="C301" s="17">
        <v>286</v>
      </c>
      <c r="D301" s="30">
        <v>1200.72</v>
      </c>
      <c r="E301" s="17" t="s">
        <v>30</v>
      </c>
      <c r="F301" s="17" t="s">
        <v>238</v>
      </c>
      <c r="G301" s="17" t="s">
        <v>850</v>
      </c>
      <c r="H301" s="215" t="s">
        <v>80</v>
      </c>
      <c r="I301" s="215" t="s">
        <v>81</v>
      </c>
      <c r="J301" s="215" t="s">
        <v>851</v>
      </c>
      <c r="K301" s="22" t="s">
        <v>1579</v>
      </c>
      <c r="L301" s="17"/>
      <c r="M301" s="17" t="s">
        <v>1102</v>
      </c>
    </row>
    <row r="302" spans="3:13" ht="44.25" customHeight="1">
      <c r="C302" s="17">
        <v>287</v>
      </c>
      <c r="D302" s="30">
        <v>1200.72</v>
      </c>
      <c r="E302" s="17" t="s">
        <v>30</v>
      </c>
      <c r="F302" s="17" t="s">
        <v>244</v>
      </c>
      <c r="G302" s="17" t="s">
        <v>227</v>
      </c>
      <c r="H302" s="215" t="s">
        <v>85</v>
      </c>
      <c r="I302" s="215" t="s">
        <v>86</v>
      </c>
      <c r="J302" s="215" t="s">
        <v>228</v>
      </c>
      <c r="K302" s="22" t="s">
        <v>1579</v>
      </c>
      <c r="L302" s="17"/>
      <c r="M302" s="17" t="s">
        <v>1102</v>
      </c>
    </row>
    <row r="303" spans="3:13" ht="44.25" customHeight="1">
      <c r="C303" s="17">
        <v>288</v>
      </c>
      <c r="D303" s="30">
        <v>1200.72</v>
      </c>
      <c r="E303" s="17" t="s">
        <v>30</v>
      </c>
      <c r="F303" s="17" t="s">
        <v>247</v>
      </c>
      <c r="G303" s="17" t="s">
        <v>233</v>
      </c>
      <c r="H303" s="223" t="s">
        <v>220</v>
      </c>
      <c r="I303" s="215" t="s">
        <v>221</v>
      </c>
      <c r="J303" s="215" t="s">
        <v>234</v>
      </c>
      <c r="K303" s="22" t="s">
        <v>1579</v>
      </c>
      <c r="L303" s="17"/>
      <c r="M303" s="17" t="s">
        <v>1102</v>
      </c>
    </row>
    <row r="304" spans="3:13" ht="44.25" customHeight="1">
      <c r="C304" s="17">
        <v>289</v>
      </c>
      <c r="D304" s="30">
        <v>1200.72</v>
      </c>
      <c r="E304" s="17" t="s">
        <v>30</v>
      </c>
      <c r="F304" s="17" t="s">
        <v>253</v>
      </c>
      <c r="G304" s="17" t="s">
        <v>856</v>
      </c>
      <c r="H304" s="223" t="s">
        <v>95</v>
      </c>
      <c r="I304" s="215" t="s">
        <v>96</v>
      </c>
      <c r="J304" s="215" t="s">
        <v>857</v>
      </c>
      <c r="K304" s="22" t="s">
        <v>1579</v>
      </c>
      <c r="L304" s="17"/>
      <c r="M304" s="17" t="s">
        <v>1102</v>
      </c>
    </row>
    <row r="305" spans="3:13" ht="44.25" customHeight="1">
      <c r="C305" s="17">
        <v>290</v>
      </c>
      <c r="D305" s="30">
        <v>1200.72</v>
      </c>
      <c r="E305" s="17" t="s">
        <v>30</v>
      </c>
      <c r="F305" s="17" t="s">
        <v>259</v>
      </c>
      <c r="G305" s="17" t="s">
        <v>242</v>
      </c>
      <c r="H305" s="223" t="s">
        <v>33</v>
      </c>
      <c r="I305" s="215" t="s">
        <v>34</v>
      </c>
      <c r="J305" s="215" t="s">
        <v>243</v>
      </c>
      <c r="K305" s="22" t="s">
        <v>1579</v>
      </c>
      <c r="L305" s="17"/>
      <c r="M305" s="17" t="s">
        <v>1102</v>
      </c>
    </row>
    <row r="306" spans="3:13" ht="44.25" customHeight="1">
      <c r="C306" s="17">
        <v>291</v>
      </c>
      <c r="D306" s="30">
        <v>1200.72</v>
      </c>
      <c r="E306" s="17" t="s">
        <v>30</v>
      </c>
      <c r="F306" s="17" t="s">
        <v>280</v>
      </c>
      <c r="G306" s="17" t="s">
        <v>254</v>
      </c>
      <c r="H306" s="223" t="s">
        <v>85</v>
      </c>
      <c r="I306" s="215" t="s">
        <v>86</v>
      </c>
      <c r="J306" s="215" t="s">
        <v>255</v>
      </c>
      <c r="K306" s="22" t="s">
        <v>1579</v>
      </c>
      <c r="L306" s="17"/>
      <c r="M306" s="17" t="s">
        <v>1102</v>
      </c>
    </row>
    <row r="307" spans="3:13" ht="44.25" customHeight="1">
      <c r="C307" s="17">
        <v>292</v>
      </c>
      <c r="D307" s="30">
        <v>1200.72</v>
      </c>
      <c r="E307" s="17" t="s">
        <v>30</v>
      </c>
      <c r="F307" s="17" t="s">
        <v>283</v>
      </c>
      <c r="G307" s="17" t="s">
        <v>1441</v>
      </c>
      <c r="H307" s="215" t="s">
        <v>95</v>
      </c>
      <c r="I307" s="215" t="s">
        <v>96</v>
      </c>
      <c r="J307" s="215" t="s">
        <v>1442</v>
      </c>
      <c r="K307" s="22" t="s">
        <v>1579</v>
      </c>
      <c r="L307" s="17"/>
      <c r="M307" s="17" t="s">
        <v>1102</v>
      </c>
    </row>
    <row r="308" spans="3:13" ht="44.25" customHeight="1">
      <c r="C308" s="17">
        <v>293</v>
      </c>
      <c r="D308" s="30">
        <v>1200.72</v>
      </c>
      <c r="E308" s="17" t="s">
        <v>30</v>
      </c>
      <c r="F308" s="17" t="s">
        <v>286</v>
      </c>
      <c r="G308" s="17" t="s">
        <v>260</v>
      </c>
      <c r="H308" s="215" t="s">
        <v>108</v>
      </c>
      <c r="I308" s="215" t="s">
        <v>109</v>
      </c>
      <c r="J308" s="215" t="s">
        <v>261</v>
      </c>
      <c r="K308" s="22" t="s">
        <v>1579</v>
      </c>
      <c r="L308" s="17"/>
      <c r="M308" s="17" t="s">
        <v>1102</v>
      </c>
    </row>
    <row r="309" spans="3:13" ht="44.25" customHeight="1">
      <c r="C309" s="17">
        <v>294</v>
      </c>
      <c r="D309" s="30">
        <v>1200.72</v>
      </c>
      <c r="E309" s="17" t="s">
        <v>30</v>
      </c>
      <c r="F309" s="17" t="s">
        <v>292</v>
      </c>
      <c r="G309" s="17" t="s">
        <v>1443</v>
      </c>
      <c r="H309" s="223" t="s">
        <v>108</v>
      </c>
      <c r="I309" s="215" t="s">
        <v>109</v>
      </c>
      <c r="J309" s="215" t="s">
        <v>264</v>
      </c>
      <c r="K309" s="22" t="s">
        <v>1579</v>
      </c>
      <c r="L309" s="17"/>
      <c r="M309" s="17" t="s">
        <v>1102</v>
      </c>
    </row>
    <row r="310" spans="3:13" ht="44.25" customHeight="1">
      <c r="C310" s="17">
        <v>295</v>
      </c>
      <c r="D310" s="30">
        <v>1200.72</v>
      </c>
      <c r="E310" s="17" t="s">
        <v>30</v>
      </c>
      <c r="F310" s="17" t="s">
        <v>310</v>
      </c>
      <c r="G310" s="24" t="s">
        <v>278</v>
      </c>
      <c r="H310" s="215" t="s">
        <v>75</v>
      </c>
      <c r="I310" s="215" t="s">
        <v>76</v>
      </c>
      <c r="J310" s="216" t="s">
        <v>1094</v>
      </c>
      <c r="K310" s="22" t="s">
        <v>1579</v>
      </c>
      <c r="L310" s="17"/>
      <c r="M310" s="17" t="s">
        <v>1102</v>
      </c>
    </row>
    <row r="311" spans="3:13" ht="44.25" customHeight="1">
      <c r="C311" s="17">
        <v>296</v>
      </c>
      <c r="D311" s="30">
        <v>1200.72</v>
      </c>
      <c r="E311" s="17" t="s">
        <v>30</v>
      </c>
      <c r="F311" s="17" t="s">
        <v>316</v>
      </c>
      <c r="G311" s="17" t="s">
        <v>284</v>
      </c>
      <c r="H311" s="223" t="s">
        <v>42</v>
      </c>
      <c r="I311" s="215" t="s">
        <v>43</v>
      </c>
      <c r="J311" s="215" t="s">
        <v>285</v>
      </c>
      <c r="K311" s="22" t="s">
        <v>1579</v>
      </c>
      <c r="L311" s="17"/>
      <c r="M311" s="17" t="s">
        <v>1102</v>
      </c>
    </row>
    <row r="312" spans="3:13" ht="44.25" customHeight="1">
      <c r="C312" s="17">
        <v>297</v>
      </c>
      <c r="D312" s="30">
        <v>1200.72</v>
      </c>
      <c r="E312" s="17" t="s">
        <v>30</v>
      </c>
      <c r="F312" s="17" t="s">
        <v>334</v>
      </c>
      <c r="G312" s="17" t="s">
        <v>296</v>
      </c>
      <c r="H312" s="223" t="s">
        <v>220</v>
      </c>
      <c r="I312" s="215" t="s">
        <v>221</v>
      </c>
      <c r="J312" s="215" t="s">
        <v>297</v>
      </c>
      <c r="K312" s="22" t="s">
        <v>1579</v>
      </c>
      <c r="L312" s="17"/>
      <c r="M312" s="17" t="s">
        <v>1102</v>
      </c>
    </row>
    <row r="313" spans="3:13" ht="44.25" customHeight="1">
      <c r="C313" s="17">
        <v>298</v>
      </c>
      <c r="D313" s="30">
        <v>1200.72</v>
      </c>
      <c r="E313" s="17" t="s">
        <v>30</v>
      </c>
      <c r="F313" s="17" t="s">
        <v>337</v>
      </c>
      <c r="G313" s="17" t="s">
        <v>299</v>
      </c>
      <c r="H313" s="223" t="s">
        <v>61</v>
      </c>
      <c r="I313" s="215" t="s">
        <v>62</v>
      </c>
      <c r="J313" s="215" t="s">
        <v>300</v>
      </c>
      <c r="K313" s="22" t="s">
        <v>1579</v>
      </c>
      <c r="L313" s="17"/>
      <c r="M313" s="17" t="s">
        <v>1102</v>
      </c>
    </row>
    <row r="314" spans="3:13" ht="44.25" customHeight="1">
      <c r="C314" s="17">
        <v>299</v>
      </c>
      <c r="D314" s="30">
        <v>1200.72</v>
      </c>
      <c r="E314" s="17" t="s">
        <v>30</v>
      </c>
      <c r="F314" s="17" t="s">
        <v>340</v>
      </c>
      <c r="G314" s="17" t="s">
        <v>302</v>
      </c>
      <c r="H314" s="223" t="s">
        <v>113</v>
      </c>
      <c r="I314" s="215" t="s">
        <v>114</v>
      </c>
      <c r="J314" s="215" t="s">
        <v>303</v>
      </c>
      <c r="K314" s="22" t="s">
        <v>1579</v>
      </c>
      <c r="L314" s="17"/>
      <c r="M314" s="17" t="s">
        <v>1102</v>
      </c>
    </row>
    <row r="315" spans="3:13" ht="44.25" customHeight="1">
      <c r="C315" s="17">
        <v>300</v>
      </c>
      <c r="D315" s="30">
        <v>2058.31</v>
      </c>
      <c r="E315" s="17" t="s">
        <v>30</v>
      </c>
      <c r="F315" s="17" t="s">
        <v>355</v>
      </c>
      <c r="G315" s="17" t="s">
        <v>311</v>
      </c>
      <c r="H315" s="215" t="s">
        <v>95</v>
      </c>
      <c r="I315" s="215" t="s">
        <v>96</v>
      </c>
      <c r="J315" s="215" t="s">
        <v>312</v>
      </c>
      <c r="K315" s="22" t="s">
        <v>1579</v>
      </c>
      <c r="L315" s="17"/>
      <c r="M315" s="17" t="s">
        <v>1102</v>
      </c>
    </row>
    <row r="316" spans="3:13" ht="44.25" customHeight="1">
      <c r="C316" s="17">
        <v>301</v>
      </c>
      <c r="D316" s="30">
        <v>1200.72</v>
      </c>
      <c r="E316" s="17" t="s">
        <v>30</v>
      </c>
      <c r="F316" s="17" t="s">
        <v>358</v>
      </c>
      <c r="G316" s="17" t="s">
        <v>314</v>
      </c>
      <c r="H316" s="215" t="s">
        <v>75</v>
      </c>
      <c r="I316" s="215" t="s">
        <v>76</v>
      </c>
      <c r="J316" s="215" t="s">
        <v>315</v>
      </c>
      <c r="K316" s="22" t="s">
        <v>1579</v>
      </c>
      <c r="L316" s="17"/>
      <c r="M316" s="17" t="s">
        <v>1102</v>
      </c>
    </row>
    <row r="317" spans="3:13" ht="44.25" customHeight="1">
      <c r="C317" s="17">
        <v>302</v>
      </c>
      <c r="D317" s="30">
        <v>1200.72</v>
      </c>
      <c r="E317" s="17" t="s">
        <v>30</v>
      </c>
      <c r="F317" s="17" t="s">
        <v>422</v>
      </c>
      <c r="G317" s="17" t="s">
        <v>368</v>
      </c>
      <c r="H317" s="215" t="s">
        <v>85</v>
      </c>
      <c r="I317" s="215" t="s">
        <v>86</v>
      </c>
      <c r="J317" s="215" t="s">
        <v>369</v>
      </c>
      <c r="K317" s="22" t="s">
        <v>1579</v>
      </c>
      <c r="L317" s="17"/>
      <c r="M317" s="17" t="s">
        <v>1102</v>
      </c>
    </row>
    <row r="318" spans="3:13" ht="44.25" customHeight="1">
      <c r="C318" s="17">
        <v>303</v>
      </c>
      <c r="D318" s="30">
        <v>2058.31</v>
      </c>
      <c r="E318" s="17" t="s">
        <v>30</v>
      </c>
      <c r="F318" s="17" t="s">
        <v>446</v>
      </c>
      <c r="G318" s="17" t="s">
        <v>1444</v>
      </c>
      <c r="H318" s="215" t="s">
        <v>33</v>
      </c>
      <c r="I318" s="215" t="s">
        <v>34</v>
      </c>
      <c r="J318" s="215" t="s">
        <v>383</v>
      </c>
      <c r="K318" s="22" t="s">
        <v>1579</v>
      </c>
      <c r="L318" s="17"/>
      <c r="M318" s="17" t="s">
        <v>1102</v>
      </c>
    </row>
    <row r="319" spans="3:13" ht="44.25" customHeight="1">
      <c r="C319" s="17">
        <v>304</v>
      </c>
      <c r="D319" s="30">
        <v>1200.72</v>
      </c>
      <c r="E319" s="17" t="s">
        <v>30</v>
      </c>
      <c r="F319" s="17" t="s">
        <v>466</v>
      </c>
      <c r="G319" s="17" t="s">
        <v>394</v>
      </c>
      <c r="H319" s="223" t="s">
        <v>56</v>
      </c>
      <c r="I319" s="215" t="s">
        <v>57</v>
      </c>
      <c r="J319" s="215" t="s">
        <v>395</v>
      </c>
      <c r="K319" s="22" t="s">
        <v>1579</v>
      </c>
      <c r="L319" s="17"/>
      <c r="M319" s="17" t="s">
        <v>1102</v>
      </c>
    </row>
    <row r="320" spans="3:13" ht="44.25" customHeight="1">
      <c r="C320" s="17">
        <v>305</v>
      </c>
      <c r="D320" s="30">
        <v>1200.72</v>
      </c>
      <c r="E320" s="17" t="s">
        <v>30</v>
      </c>
      <c r="F320" s="17" t="s">
        <v>469</v>
      </c>
      <c r="G320" s="24" t="s">
        <v>397</v>
      </c>
      <c r="H320" s="215" t="s">
        <v>75</v>
      </c>
      <c r="I320" s="215" t="s">
        <v>76</v>
      </c>
      <c r="J320" s="216" t="s">
        <v>1096</v>
      </c>
      <c r="K320" s="22" t="s">
        <v>1579</v>
      </c>
      <c r="L320" s="17"/>
      <c r="M320" s="17" t="s">
        <v>1102</v>
      </c>
    </row>
    <row r="321" spans="3:13" ht="44.25" customHeight="1">
      <c r="C321" s="17">
        <v>306</v>
      </c>
      <c r="D321" s="30">
        <v>1200.72</v>
      </c>
      <c r="E321" s="17" t="s">
        <v>30</v>
      </c>
      <c r="F321" s="17" t="s">
        <v>504</v>
      </c>
      <c r="G321" s="17" t="s">
        <v>423</v>
      </c>
      <c r="H321" s="215" t="s">
        <v>56</v>
      </c>
      <c r="I321" s="215" t="s">
        <v>57</v>
      </c>
      <c r="J321" s="215" t="s">
        <v>424</v>
      </c>
      <c r="K321" s="22" t="s">
        <v>1579</v>
      </c>
      <c r="L321" s="17"/>
      <c r="M321" s="17" t="s">
        <v>1102</v>
      </c>
    </row>
    <row r="322" spans="3:13" ht="44.25" customHeight="1">
      <c r="C322" s="17">
        <v>307</v>
      </c>
      <c r="D322" s="30">
        <v>1200.72</v>
      </c>
      <c r="E322" s="17" t="s">
        <v>30</v>
      </c>
      <c r="F322" s="17" t="s">
        <v>507</v>
      </c>
      <c r="G322" s="17" t="s">
        <v>426</v>
      </c>
      <c r="H322" s="223" t="s">
        <v>80</v>
      </c>
      <c r="I322" s="215" t="s">
        <v>81</v>
      </c>
      <c r="J322" s="215" t="s">
        <v>427</v>
      </c>
      <c r="K322" s="22" t="s">
        <v>1579</v>
      </c>
      <c r="L322" s="17"/>
      <c r="M322" s="17" t="s">
        <v>1102</v>
      </c>
    </row>
    <row r="323" spans="3:13" ht="44.25" customHeight="1">
      <c r="C323" s="17">
        <v>308</v>
      </c>
      <c r="D323" s="30">
        <v>1200.72</v>
      </c>
      <c r="E323" s="17" t="s">
        <v>30</v>
      </c>
      <c r="F323" s="17" t="s">
        <v>510</v>
      </c>
      <c r="G323" s="17" t="s">
        <v>429</v>
      </c>
      <c r="H323" s="223" t="s">
        <v>75</v>
      </c>
      <c r="I323" s="215" t="s">
        <v>76</v>
      </c>
      <c r="J323" s="215" t="s">
        <v>430</v>
      </c>
      <c r="K323" s="22" t="s">
        <v>1579</v>
      </c>
      <c r="L323" s="17"/>
      <c r="M323" s="17" t="s">
        <v>1102</v>
      </c>
    </row>
    <row r="324" spans="3:13" ht="44.25" customHeight="1">
      <c r="C324" s="17">
        <v>309</v>
      </c>
      <c r="D324" s="30">
        <v>1200.72</v>
      </c>
      <c r="E324" s="17" t="s">
        <v>30</v>
      </c>
      <c r="F324" s="17" t="s">
        <v>516</v>
      </c>
      <c r="G324" s="17" t="s">
        <v>432</v>
      </c>
      <c r="H324" s="223" t="s">
        <v>95</v>
      </c>
      <c r="I324" s="215" t="s">
        <v>96</v>
      </c>
      <c r="J324" s="215" t="s">
        <v>433</v>
      </c>
      <c r="K324" s="22" t="s">
        <v>1579</v>
      </c>
      <c r="L324" s="17"/>
      <c r="M324" s="17" t="s">
        <v>1102</v>
      </c>
    </row>
    <row r="325" spans="3:13" ht="44.25" customHeight="1">
      <c r="C325" s="17">
        <v>310</v>
      </c>
      <c r="D325" s="30">
        <v>1200.72</v>
      </c>
      <c r="E325" s="17" t="s">
        <v>30</v>
      </c>
      <c r="F325" s="17" t="s">
        <v>528</v>
      </c>
      <c r="G325" s="17" t="s">
        <v>438</v>
      </c>
      <c r="H325" s="215" t="s">
        <v>75</v>
      </c>
      <c r="I325" s="215" t="s">
        <v>76</v>
      </c>
      <c r="J325" s="215" t="s">
        <v>439</v>
      </c>
      <c r="K325" s="22" t="s">
        <v>1579</v>
      </c>
      <c r="L325" s="17"/>
      <c r="M325" s="17" t="s">
        <v>1102</v>
      </c>
    </row>
    <row r="326" spans="3:13" ht="44.25" customHeight="1">
      <c r="C326" s="17">
        <v>311</v>
      </c>
      <c r="D326" s="30">
        <v>1200.72</v>
      </c>
      <c r="E326" s="17" t="s">
        <v>30</v>
      </c>
      <c r="F326" s="17" t="s">
        <v>546</v>
      </c>
      <c r="G326" s="17" t="s">
        <v>461</v>
      </c>
      <c r="H326" s="223" t="s">
        <v>127</v>
      </c>
      <c r="I326" s="215" t="s">
        <v>128</v>
      </c>
      <c r="J326" s="215" t="s">
        <v>1214</v>
      </c>
      <c r="K326" s="22" t="s">
        <v>1579</v>
      </c>
      <c r="L326" s="17"/>
      <c r="M326" s="17" t="s">
        <v>1102</v>
      </c>
    </row>
    <row r="327" spans="3:13" ht="44.25" customHeight="1">
      <c r="C327" s="17">
        <v>312</v>
      </c>
      <c r="D327" s="30">
        <v>1200.72</v>
      </c>
      <c r="E327" s="17" t="s">
        <v>30</v>
      </c>
      <c r="F327" s="17" t="s">
        <v>552</v>
      </c>
      <c r="G327" s="17" t="s">
        <v>467</v>
      </c>
      <c r="H327" s="215" t="s">
        <v>75</v>
      </c>
      <c r="I327" s="215" t="s">
        <v>76</v>
      </c>
      <c r="J327" s="215" t="s">
        <v>468</v>
      </c>
      <c r="K327" s="22" t="s">
        <v>1579</v>
      </c>
      <c r="L327" s="17"/>
      <c r="M327" s="17" t="s">
        <v>1102</v>
      </c>
    </row>
    <row r="328" spans="3:13" ht="44.25" customHeight="1">
      <c r="C328" s="17">
        <v>313</v>
      </c>
      <c r="D328" s="30">
        <v>1200.72</v>
      </c>
      <c r="E328" s="17" t="s">
        <v>30</v>
      </c>
      <c r="F328" s="17" t="s">
        <v>561</v>
      </c>
      <c r="G328" s="17" t="s">
        <v>473</v>
      </c>
      <c r="H328" s="223" t="s">
        <v>75</v>
      </c>
      <c r="I328" s="215" t="s">
        <v>76</v>
      </c>
      <c r="J328" s="215" t="s">
        <v>474</v>
      </c>
      <c r="K328" s="22" t="s">
        <v>1579</v>
      </c>
      <c r="L328" s="17"/>
      <c r="M328" s="17" t="s">
        <v>1102</v>
      </c>
    </row>
    <row r="329" spans="3:13" ht="44.25" customHeight="1">
      <c r="C329" s="17">
        <v>314</v>
      </c>
      <c r="D329" s="30">
        <v>1200.72</v>
      </c>
      <c r="E329" s="17" t="s">
        <v>30</v>
      </c>
      <c r="F329" s="17" t="s">
        <v>576</v>
      </c>
      <c r="G329" s="17" t="s">
        <v>482</v>
      </c>
      <c r="H329" s="223" t="s">
        <v>75</v>
      </c>
      <c r="I329" s="215" t="s">
        <v>76</v>
      </c>
      <c r="J329" s="215" t="s">
        <v>483</v>
      </c>
      <c r="K329" s="22" t="s">
        <v>1579</v>
      </c>
      <c r="L329" s="17"/>
      <c r="M329" s="17" t="s">
        <v>1102</v>
      </c>
    </row>
    <row r="330" spans="3:13" ht="44.25" customHeight="1">
      <c r="C330" s="17">
        <v>315</v>
      </c>
      <c r="D330" s="30">
        <v>1200.72</v>
      </c>
      <c r="E330" s="17" t="s">
        <v>30</v>
      </c>
      <c r="F330" s="17" t="s">
        <v>582</v>
      </c>
      <c r="G330" s="17" t="s">
        <v>485</v>
      </c>
      <c r="H330" s="223" t="s">
        <v>75</v>
      </c>
      <c r="I330" s="215" t="s">
        <v>76</v>
      </c>
      <c r="J330" s="215" t="s">
        <v>486</v>
      </c>
      <c r="K330" s="22" t="s">
        <v>1579</v>
      </c>
      <c r="L330" s="17"/>
      <c r="M330" s="17" t="s">
        <v>1102</v>
      </c>
    </row>
    <row r="331" spans="3:13" ht="44.25" customHeight="1">
      <c r="C331" s="17">
        <v>316</v>
      </c>
      <c r="D331" s="30">
        <v>1200.72</v>
      </c>
      <c r="E331" s="17" t="s">
        <v>30</v>
      </c>
      <c r="F331" s="17" t="s">
        <v>588</v>
      </c>
      <c r="G331" s="17" t="s">
        <v>491</v>
      </c>
      <c r="H331" s="223" t="s">
        <v>492</v>
      </c>
      <c r="I331" s="215" t="s">
        <v>493</v>
      </c>
      <c r="J331" s="215" t="s">
        <v>494</v>
      </c>
      <c r="K331" s="22" t="s">
        <v>1579</v>
      </c>
      <c r="L331" s="17"/>
      <c r="M331" s="17" t="s">
        <v>1102</v>
      </c>
    </row>
    <row r="332" spans="3:13" ht="44.25" customHeight="1">
      <c r="C332" s="17">
        <v>317</v>
      </c>
      <c r="D332" s="30">
        <v>1200.72</v>
      </c>
      <c r="E332" s="17" t="s">
        <v>30</v>
      </c>
      <c r="F332" s="17" t="s">
        <v>603</v>
      </c>
      <c r="G332" s="17" t="s">
        <v>1445</v>
      </c>
      <c r="H332" s="215" t="s">
        <v>33</v>
      </c>
      <c r="I332" s="215" t="s">
        <v>34</v>
      </c>
      <c r="J332" s="215" t="s">
        <v>503</v>
      </c>
      <c r="K332" s="22" t="s">
        <v>1579</v>
      </c>
      <c r="L332" s="17"/>
      <c r="M332" s="17" t="s">
        <v>1102</v>
      </c>
    </row>
    <row r="333" spans="3:13" ht="44.25" customHeight="1">
      <c r="C333" s="17">
        <v>318</v>
      </c>
      <c r="D333" s="30">
        <v>1200.72</v>
      </c>
      <c r="E333" s="17" t="s">
        <v>30</v>
      </c>
      <c r="F333" s="17" t="s">
        <v>644</v>
      </c>
      <c r="G333" s="17" t="s">
        <v>1446</v>
      </c>
      <c r="H333" s="215" t="s">
        <v>42</v>
      </c>
      <c r="I333" s="215" t="s">
        <v>43</v>
      </c>
      <c r="J333" s="215" t="s">
        <v>539</v>
      </c>
      <c r="K333" s="22" t="s">
        <v>1579</v>
      </c>
      <c r="L333" s="17"/>
      <c r="M333" s="17" t="s">
        <v>1102</v>
      </c>
    </row>
    <row r="334" spans="3:13" ht="44.25" customHeight="1">
      <c r="C334" s="17">
        <v>319</v>
      </c>
      <c r="D334" s="30">
        <v>1200.72</v>
      </c>
      <c r="E334" s="17" t="s">
        <v>30</v>
      </c>
      <c r="F334" s="17" t="s">
        <v>653</v>
      </c>
      <c r="G334" s="17" t="s">
        <v>544</v>
      </c>
      <c r="H334" s="223" t="s">
        <v>375</v>
      </c>
      <c r="I334" s="215" t="s">
        <v>376</v>
      </c>
      <c r="J334" s="215" t="s">
        <v>545</v>
      </c>
      <c r="K334" s="22" t="s">
        <v>1579</v>
      </c>
      <c r="L334" s="17"/>
      <c r="M334" s="17" t="s">
        <v>1102</v>
      </c>
    </row>
    <row r="335" spans="3:13" ht="44.25" customHeight="1">
      <c r="C335" s="17">
        <v>320</v>
      </c>
      <c r="D335" s="30">
        <v>1200.72</v>
      </c>
      <c r="E335" s="17" t="s">
        <v>30</v>
      </c>
      <c r="F335" s="17" t="s">
        <v>656</v>
      </c>
      <c r="G335" s="17" t="s">
        <v>547</v>
      </c>
      <c r="H335" s="223" t="s">
        <v>165</v>
      </c>
      <c r="I335" s="215" t="s">
        <v>166</v>
      </c>
      <c r="J335" s="215" t="s">
        <v>548</v>
      </c>
      <c r="K335" s="22" t="s">
        <v>1579</v>
      </c>
      <c r="L335" s="17"/>
      <c r="M335" s="17" t="s">
        <v>1102</v>
      </c>
    </row>
    <row r="336" spans="3:13" ht="44.25" customHeight="1">
      <c r="C336" s="17">
        <v>321</v>
      </c>
      <c r="D336" s="30">
        <v>1200.72</v>
      </c>
      <c r="E336" s="17" t="s">
        <v>30</v>
      </c>
      <c r="F336" s="17" t="s">
        <v>692</v>
      </c>
      <c r="G336" s="17" t="s">
        <v>862</v>
      </c>
      <c r="H336" s="215" t="s">
        <v>100</v>
      </c>
      <c r="I336" s="215" t="s">
        <v>101</v>
      </c>
      <c r="J336" s="215" t="s">
        <v>863</v>
      </c>
      <c r="K336" s="22" t="s">
        <v>1579</v>
      </c>
      <c r="L336" s="17"/>
      <c r="M336" s="17" t="s">
        <v>1102</v>
      </c>
    </row>
    <row r="337" spans="3:13" ht="44.25" customHeight="1">
      <c r="C337" s="17">
        <v>322</v>
      </c>
      <c r="D337" s="30">
        <v>1200.72</v>
      </c>
      <c r="E337" s="17" t="s">
        <v>30</v>
      </c>
      <c r="F337" s="17" t="s">
        <v>695</v>
      </c>
      <c r="G337" s="17" t="s">
        <v>1447</v>
      </c>
      <c r="H337" s="215" t="s">
        <v>85</v>
      </c>
      <c r="I337" s="215" t="s">
        <v>86</v>
      </c>
      <c r="J337" s="215" t="s">
        <v>834</v>
      </c>
      <c r="K337" s="22" t="s">
        <v>1579</v>
      </c>
      <c r="L337" s="17"/>
      <c r="M337" s="17" t="s">
        <v>1102</v>
      </c>
    </row>
    <row r="338" spans="3:13" ht="44.25" customHeight="1">
      <c r="C338" s="17">
        <v>323</v>
      </c>
      <c r="D338" s="30">
        <v>1200.72</v>
      </c>
      <c r="E338" s="17" t="s">
        <v>30</v>
      </c>
      <c r="F338" s="17" t="s">
        <v>701</v>
      </c>
      <c r="G338" s="17" t="s">
        <v>580</v>
      </c>
      <c r="H338" s="223" t="s">
        <v>42</v>
      </c>
      <c r="I338" s="215" t="s">
        <v>43</v>
      </c>
      <c r="J338" s="215" t="s">
        <v>581</v>
      </c>
      <c r="K338" s="22" t="s">
        <v>1579</v>
      </c>
      <c r="L338" s="17"/>
      <c r="M338" s="17" t="s">
        <v>1102</v>
      </c>
    </row>
    <row r="339" spans="3:13" ht="44.25" customHeight="1">
      <c r="C339" s="17">
        <v>324</v>
      </c>
      <c r="D339" s="30">
        <v>1200.72</v>
      </c>
      <c r="E339" s="17" t="s">
        <v>30</v>
      </c>
      <c r="F339" s="17" t="s">
        <v>710</v>
      </c>
      <c r="G339" s="17" t="s">
        <v>589</v>
      </c>
      <c r="H339" s="215" t="s">
        <v>165</v>
      </c>
      <c r="I339" s="215" t="s">
        <v>166</v>
      </c>
      <c r="J339" s="215" t="s">
        <v>590</v>
      </c>
      <c r="K339" s="22" t="s">
        <v>1579</v>
      </c>
      <c r="L339" s="17"/>
      <c r="M339" s="17" t="s">
        <v>1102</v>
      </c>
    </row>
    <row r="340" spans="3:13" ht="44.25" customHeight="1">
      <c r="C340" s="17">
        <v>325</v>
      </c>
      <c r="D340" s="30">
        <v>1200.72</v>
      </c>
      <c r="E340" s="17" t="s">
        <v>30</v>
      </c>
      <c r="F340" s="17" t="s">
        <v>713</v>
      </c>
      <c r="G340" s="17" t="s">
        <v>592</v>
      </c>
      <c r="H340" s="215" t="s">
        <v>165</v>
      </c>
      <c r="I340" s="215" t="s">
        <v>166</v>
      </c>
      <c r="J340" s="215" t="s">
        <v>593</v>
      </c>
      <c r="K340" s="22" t="s">
        <v>1579</v>
      </c>
      <c r="L340" s="17"/>
      <c r="M340" s="17" t="s">
        <v>1102</v>
      </c>
    </row>
    <row r="341" spans="3:13" ht="44.25" customHeight="1">
      <c r="C341" s="17">
        <v>326</v>
      </c>
      <c r="D341" s="30">
        <v>1200.72</v>
      </c>
      <c r="E341" s="17" t="s">
        <v>30</v>
      </c>
      <c r="F341" s="17" t="s">
        <v>728</v>
      </c>
      <c r="G341" s="17" t="s">
        <v>604</v>
      </c>
      <c r="H341" s="215" t="s">
        <v>605</v>
      </c>
      <c r="I341" s="215" t="s">
        <v>606</v>
      </c>
      <c r="J341" s="215" t="s">
        <v>607</v>
      </c>
      <c r="K341" s="22" t="s">
        <v>1579</v>
      </c>
      <c r="L341" s="17"/>
      <c r="M341" s="17" t="s">
        <v>1102</v>
      </c>
    </row>
    <row r="342" spans="3:13" ht="44.25" customHeight="1">
      <c r="C342" s="17">
        <v>327</v>
      </c>
      <c r="D342" s="30">
        <v>1200.72</v>
      </c>
      <c r="E342" s="17" t="s">
        <v>30</v>
      </c>
      <c r="F342" s="17" t="s">
        <v>731</v>
      </c>
      <c r="G342" s="24" t="s">
        <v>609</v>
      </c>
      <c r="H342" s="226" t="s">
        <v>75</v>
      </c>
      <c r="I342" s="226" t="s">
        <v>76</v>
      </c>
      <c r="J342" s="216" t="s">
        <v>993</v>
      </c>
      <c r="K342" s="22" t="s">
        <v>1579</v>
      </c>
      <c r="L342" s="17"/>
      <c r="M342" s="17" t="s">
        <v>1102</v>
      </c>
    </row>
    <row r="343" spans="3:13" ht="44.25" customHeight="1">
      <c r="C343" s="17">
        <v>328</v>
      </c>
      <c r="D343" s="30">
        <v>1200.72</v>
      </c>
      <c r="E343" s="17" t="s">
        <v>30</v>
      </c>
      <c r="F343" s="17" t="s">
        <v>736</v>
      </c>
      <c r="G343" s="17" t="s">
        <v>612</v>
      </c>
      <c r="H343" s="215" t="s">
        <v>95</v>
      </c>
      <c r="I343" s="215" t="s">
        <v>96</v>
      </c>
      <c r="J343" s="215" t="s">
        <v>613</v>
      </c>
      <c r="K343" s="22" t="s">
        <v>1579</v>
      </c>
      <c r="L343" s="17"/>
      <c r="M343" s="17" t="s">
        <v>1102</v>
      </c>
    </row>
    <row r="344" spans="3:13" ht="44.25" customHeight="1">
      <c r="C344" s="17">
        <v>329</v>
      </c>
      <c r="D344" s="30">
        <v>1200.72</v>
      </c>
      <c r="E344" s="17" t="s">
        <v>30</v>
      </c>
      <c r="F344" s="17" t="s">
        <v>739</v>
      </c>
      <c r="G344" s="24" t="s">
        <v>1448</v>
      </c>
      <c r="H344" s="226" t="s">
        <v>75</v>
      </c>
      <c r="I344" s="226" t="s">
        <v>76</v>
      </c>
      <c r="J344" s="216" t="s">
        <v>996</v>
      </c>
      <c r="K344" s="22" t="s">
        <v>1579</v>
      </c>
      <c r="L344" s="17"/>
      <c r="M344" s="17" t="s">
        <v>1102</v>
      </c>
    </row>
    <row r="345" spans="3:13" ht="44.25" customHeight="1">
      <c r="C345" s="17">
        <v>330</v>
      </c>
      <c r="D345" s="30">
        <v>1200.72</v>
      </c>
      <c r="E345" s="17" t="s">
        <v>30</v>
      </c>
      <c r="F345" s="17" t="s">
        <v>745</v>
      </c>
      <c r="G345" s="17" t="s">
        <v>621</v>
      </c>
      <c r="H345" s="215" t="s">
        <v>85</v>
      </c>
      <c r="I345" s="215" t="s">
        <v>86</v>
      </c>
      <c r="J345" s="215" t="s">
        <v>622</v>
      </c>
      <c r="K345" s="22" t="s">
        <v>1579</v>
      </c>
      <c r="L345" s="17"/>
      <c r="M345" s="17" t="s">
        <v>1102</v>
      </c>
    </row>
    <row r="346" spans="3:13" ht="44.25" customHeight="1">
      <c r="C346" s="17">
        <v>331</v>
      </c>
      <c r="D346" s="30">
        <v>1200.72</v>
      </c>
      <c r="E346" s="17" t="s">
        <v>30</v>
      </c>
      <c r="F346" s="17" t="s">
        <v>751</v>
      </c>
      <c r="G346" s="17" t="s">
        <v>624</v>
      </c>
      <c r="H346" s="223" t="s">
        <v>56</v>
      </c>
      <c r="I346" s="215" t="s">
        <v>57</v>
      </c>
      <c r="J346" s="215" t="s">
        <v>625</v>
      </c>
      <c r="K346" s="22" t="s">
        <v>1579</v>
      </c>
      <c r="L346" s="17"/>
      <c r="M346" s="17" t="s">
        <v>1102</v>
      </c>
    </row>
    <row r="347" spans="3:13" ht="44.25" customHeight="1">
      <c r="C347" s="17">
        <v>332</v>
      </c>
      <c r="D347" s="30">
        <v>1200.72</v>
      </c>
      <c r="E347" s="17" t="s">
        <v>30</v>
      </c>
      <c r="F347" s="17" t="s">
        <v>728</v>
      </c>
      <c r="G347" s="17" t="s">
        <v>729</v>
      </c>
      <c r="H347" s="223" t="s">
        <v>95</v>
      </c>
      <c r="I347" s="226" t="s">
        <v>96</v>
      </c>
      <c r="J347" s="215" t="s">
        <v>730</v>
      </c>
      <c r="K347" s="22" t="s">
        <v>1579</v>
      </c>
      <c r="L347" s="17"/>
      <c r="M347" s="17" t="s">
        <v>1102</v>
      </c>
    </row>
    <row r="348" spans="3:13" ht="44.25" customHeight="1">
      <c r="C348" s="17">
        <v>333</v>
      </c>
      <c r="D348" s="30">
        <v>1200.72</v>
      </c>
      <c r="E348" s="17" t="s">
        <v>30</v>
      </c>
      <c r="F348" s="17" t="s">
        <v>1153</v>
      </c>
      <c r="G348" s="17" t="s">
        <v>565</v>
      </c>
      <c r="H348" s="215" t="s">
        <v>100</v>
      </c>
      <c r="I348" s="215" t="s">
        <v>101</v>
      </c>
      <c r="J348" s="229" t="s">
        <v>566</v>
      </c>
      <c r="K348" s="22" t="s">
        <v>1579</v>
      </c>
      <c r="L348" s="17"/>
      <c r="M348" s="17" t="s">
        <v>1102</v>
      </c>
    </row>
    <row r="349" spans="3:13" ht="44.25" customHeight="1">
      <c r="C349" s="17">
        <v>334</v>
      </c>
      <c r="D349" s="30">
        <v>1200.72</v>
      </c>
      <c r="E349" s="17" t="s">
        <v>30</v>
      </c>
      <c r="F349" s="17" t="s">
        <v>1140</v>
      </c>
      <c r="G349" s="17" t="s">
        <v>65</v>
      </c>
      <c r="H349" s="215" t="s">
        <v>56</v>
      </c>
      <c r="I349" s="215" t="s">
        <v>57</v>
      </c>
      <c r="J349" s="215" t="s">
        <v>66</v>
      </c>
      <c r="K349" s="22" t="s">
        <v>1579</v>
      </c>
      <c r="L349" s="17"/>
      <c r="M349" s="17" t="s">
        <v>1102</v>
      </c>
    </row>
    <row r="350" spans="3:13" ht="44.25" customHeight="1">
      <c r="C350" s="17">
        <v>335</v>
      </c>
      <c r="D350" s="30">
        <v>1200.72</v>
      </c>
      <c r="E350" s="17" t="s">
        <v>30</v>
      </c>
      <c r="F350" s="17" t="s">
        <v>1116</v>
      </c>
      <c r="G350" s="17" t="s">
        <v>1117</v>
      </c>
      <c r="H350" s="215" t="s">
        <v>113</v>
      </c>
      <c r="I350" s="215" t="s">
        <v>114</v>
      </c>
      <c r="J350" s="215" t="s">
        <v>1118</v>
      </c>
      <c r="K350" s="22" t="s">
        <v>1579</v>
      </c>
      <c r="L350" s="17"/>
      <c r="M350" s="17" t="s">
        <v>1102</v>
      </c>
    </row>
    <row r="351" spans="3:13" ht="44.25" customHeight="1">
      <c r="C351" s="17">
        <v>336</v>
      </c>
      <c r="D351" s="30">
        <v>1200.72</v>
      </c>
      <c r="E351" s="17" t="s">
        <v>30</v>
      </c>
      <c r="F351" s="17" t="s">
        <v>1076</v>
      </c>
      <c r="G351" s="17" t="s">
        <v>817</v>
      </c>
      <c r="H351" s="215" t="s">
        <v>85</v>
      </c>
      <c r="I351" s="215" t="s">
        <v>86</v>
      </c>
      <c r="J351" s="215" t="s">
        <v>818</v>
      </c>
      <c r="K351" s="22" t="s">
        <v>1579</v>
      </c>
      <c r="L351" s="17"/>
      <c r="M351" s="17" t="s">
        <v>1102</v>
      </c>
    </row>
    <row r="352" spans="3:13" ht="44.25" customHeight="1">
      <c r="C352" s="17">
        <v>337</v>
      </c>
      <c r="D352" s="30">
        <v>1200.72</v>
      </c>
      <c r="E352" s="17" t="s">
        <v>30</v>
      </c>
      <c r="F352" s="17" t="s">
        <v>1079</v>
      </c>
      <c r="G352" s="17" t="s">
        <v>820</v>
      </c>
      <c r="H352" s="223" t="s">
        <v>61</v>
      </c>
      <c r="I352" s="215" t="s">
        <v>62</v>
      </c>
      <c r="J352" s="215" t="s">
        <v>821</v>
      </c>
      <c r="K352" s="22" t="s">
        <v>1579</v>
      </c>
      <c r="L352" s="17"/>
      <c r="M352" s="17" t="s">
        <v>1102</v>
      </c>
    </row>
    <row r="353" spans="3:13" ht="44.25" customHeight="1">
      <c r="C353" s="17">
        <v>338</v>
      </c>
      <c r="D353" s="30">
        <v>1200.72</v>
      </c>
      <c r="E353" s="17" t="s">
        <v>30</v>
      </c>
      <c r="F353" s="17" t="s">
        <v>1065</v>
      </c>
      <c r="G353" s="17" t="s">
        <v>802</v>
      </c>
      <c r="H353" s="223" t="s">
        <v>56</v>
      </c>
      <c r="I353" s="215" t="s">
        <v>57</v>
      </c>
      <c r="J353" s="215" t="s">
        <v>803</v>
      </c>
      <c r="K353" s="22" t="s">
        <v>1579</v>
      </c>
      <c r="L353" s="17"/>
      <c r="M353" s="17" t="s">
        <v>1102</v>
      </c>
    </row>
    <row r="354" spans="3:13" ht="44.25" customHeight="1">
      <c r="C354" s="17">
        <v>339</v>
      </c>
      <c r="D354" s="30">
        <v>1200.72</v>
      </c>
      <c r="E354" s="17" t="s">
        <v>30</v>
      </c>
      <c r="F354" s="17" t="s">
        <v>1055</v>
      </c>
      <c r="G354" s="24" t="s">
        <v>1063</v>
      </c>
      <c r="H354" s="215" t="s">
        <v>220</v>
      </c>
      <c r="I354" s="215" t="s">
        <v>221</v>
      </c>
      <c r="J354" s="216" t="s">
        <v>1064</v>
      </c>
      <c r="K354" s="22" t="s">
        <v>1579</v>
      </c>
      <c r="L354" s="17"/>
      <c r="M354" s="17" t="s">
        <v>1102</v>
      </c>
    </row>
    <row r="355" spans="3:13" ht="44.25" customHeight="1">
      <c r="C355" s="17">
        <v>340</v>
      </c>
      <c r="D355" s="30">
        <v>1200.72</v>
      </c>
      <c r="E355" s="17" t="s">
        <v>30</v>
      </c>
      <c r="F355" s="17" t="s">
        <v>1058</v>
      </c>
      <c r="G355" s="17" t="s">
        <v>787</v>
      </c>
      <c r="H355" s="223" t="s">
        <v>56</v>
      </c>
      <c r="I355" s="223" t="s">
        <v>57</v>
      </c>
      <c r="J355" s="215" t="s">
        <v>788</v>
      </c>
      <c r="K355" s="22" t="s">
        <v>1579</v>
      </c>
      <c r="L355" s="17"/>
      <c r="M355" s="17" t="s">
        <v>1102</v>
      </c>
    </row>
    <row r="356" spans="3:13" ht="44.25" customHeight="1">
      <c r="C356" s="17">
        <v>341</v>
      </c>
      <c r="D356" s="30">
        <v>1200.72</v>
      </c>
      <c r="E356" s="17" t="s">
        <v>30</v>
      </c>
      <c r="F356" s="17" t="s">
        <v>1059</v>
      </c>
      <c r="G356" s="17" t="s">
        <v>790</v>
      </c>
      <c r="H356" s="223" t="s">
        <v>165</v>
      </c>
      <c r="I356" s="215" t="s">
        <v>166</v>
      </c>
      <c r="J356" s="215" t="s">
        <v>791</v>
      </c>
      <c r="K356" s="22" t="s">
        <v>1579</v>
      </c>
      <c r="L356" s="17"/>
      <c r="M356" s="17" t="s">
        <v>1102</v>
      </c>
    </row>
    <row r="357" spans="3:13" ht="44.25" customHeight="1">
      <c r="C357" s="17">
        <v>342</v>
      </c>
      <c r="D357" s="30">
        <v>1200.72</v>
      </c>
      <c r="E357" s="17" t="s">
        <v>30</v>
      </c>
      <c r="F357" s="17" t="s">
        <v>1060</v>
      </c>
      <c r="G357" s="17" t="s">
        <v>793</v>
      </c>
      <c r="H357" s="215" t="s">
        <v>85</v>
      </c>
      <c r="I357" s="215" t="s">
        <v>86</v>
      </c>
      <c r="J357" s="215" t="s">
        <v>794</v>
      </c>
      <c r="K357" s="22" t="s">
        <v>1579</v>
      </c>
      <c r="L357" s="17"/>
      <c r="M357" s="17" t="s">
        <v>1102</v>
      </c>
    </row>
    <row r="358" spans="3:13" ht="44.25" customHeight="1">
      <c r="C358" s="17">
        <v>343</v>
      </c>
      <c r="D358" s="30">
        <v>1200.72</v>
      </c>
      <c r="E358" s="17" t="s">
        <v>30</v>
      </c>
      <c r="F358" s="17" t="s">
        <v>1061</v>
      </c>
      <c r="G358" s="17" t="s">
        <v>796</v>
      </c>
      <c r="H358" s="223" t="s">
        <v>56</v>
      </c>
      <c r="I358" s="215" t="s">
        <v>57</v>
      </c>
      <c r="J358" s="215" t="s">
        <v>797</v>
      </c>
      <c r="K358" s="22" t="s">
        <v>1579</v>
      </c>
      <c r="L358" s="17"/>
      <c r="M358" s="17" t="s">
        <v>1102</v>
      </c>
    </row>
    <row r="359" spans="3:13" ht="44.25" customHeight="1">
      <c r="C359" s="17">
        <v>344</v>
      </c>
      <c r="D359" s="30">
        <v>1200.72</v>
      </c>
      <c r="E359" s="17" t="s">
        <v>30</v>
      </c>
      <c r="F359" s="17" t="s">
        <v>1051</v>
      </c>
      <c r="G359" s="17" t="s">
        <v>1449</v>
      </c>
      <c r="H359" s="215" t="s">
        <v>75</v>
      </c>
      <c r="I359" s="215" t="s">
        <v>76</v>
      </c>
      <c r="J359" s="215" t="s">
        <v>872</v>
      </c>
      <c r="K359" s="22" t="s">
        <v>1579</v>
      </c>
      <c r="L359" s="17"/>
      <c r="M359" s="17" t="s">
        <v>1102</v>
      </c>
    </row>
    <row r="360" spans="3:13" ht="44.25" customHeight="1">
      <c r="C360" s="17">
        <v>345</v>
      </c>
      <c r="D360" s="30">
        <v>1200.72</v>
      </c>
      <c r="E360" s="17" t="s">
        <v>30</v>
      </c>
      <c r="F360" s="17" t="s">
        <v>1052</v>
      </c>
      <c r="G360" s="17" t="s">
        <v>865</v>
      </c>
      <c r="H360" s="223" t="s">
        <v>75</v>
      </c>
      <c r="I360" s="215" t="s">
        <v>76</v>
      </c>
      <c r="J360" s="215" t="s">
        <v>866</v>
      </c>
      <c r="K360" s="22" t="s">
        <v>1579</v>
      </c>
      <c r="L360" s="17"/>
      <c r="M360" s="17" t="s">
        <v>1102</v>
      </c>
    </row>
    <row r="361" spans="3:13" ht="44.25" customHeight="1">
      <c r="C361" s="17">
        <v>346</v>
      </c>
      <c r="D361" s="30">
        <v>1200.72</v>
      </c>
      <c r="E361" s="17" t="s">
        <v>30</v>
      </c>
      <c r="F361" s="17" t="s">
        <v>1049</v>
      </c>
      <c r="G361" s="17" t="s">
        <v>773</v>
      </c>
      <c r="H361" s="215" t="s">
        <v>108</v>
      </c>
      <c r="I361" s="215" t="s">
        <v>109</v>
      </c>
      <c r="J361" s="215" t="s">
        <v>774</v>
      </c>
      <c r="K361" s="22" t="s">
        <v>1579</v>
      </c>
      <c r="L361" s="17"/>
      <c r="M361" s="17" t="s">
        <v>1102</v>
      </c>
    </row>
    <row r="362" spans="3:13" ht="44.25" customHeight="1">
      <c r="C362" s="17">
        <v>347</v>
      </c>
      <c r="D362" s="30">
        <v>1200.72</v>
      </c>
      <c r="E362" s="17" t="s">
        <v>30</v>
      </c>
      <c r="F362" s="17" t="s">
        <v>1038</v>
      </c>
      <c r="G362" s="17" t="s">
        <v>755</v>
      </c>
      <c r="H362" s="215" t="s">
        <v>80</v>
      </c>
      <c r="I362" s="215" t="s">
        <v>81</v>
      </c>
      <c r="J362" s="215" t="s">
        <v>756</v>
      </c>
      <c r="K362" s="22" t="s">
        <v>1579</v>
      </c>
      <c r="L362" s="17"/>
      <c r="M362" s="17" t="s">
        <v>1102</v>
      </c>
    </row>
    <row r="363" spans="3:13" ht="44.25" customHeight="1">
      <c r="C363" s="17">
        <v>348</v>
      </c>
      <c r="D363" s="30">
        <v>1200.72</v>
      </c>
      <c r="E363" s="17" t="s">
        <v>30</v>
      </c>
      <c r="F363" s="17" t="s">
        <v>1040</v>
      </c>
      <c r="G363" s="17" t="s">
        <v>758</v>
      </c>
      <c r="H363" s="223" t="s">
        <v>33</v>
      </c>
      <c r="I363" s="215" t="s">
        <v>34</v>
      </c>
      <c r="J363" s="215" t="s">
        <v>759</v>
      </c>
      <c r="K363" s="22" t="s">
        <v>1579</v>
      </c>
      <c r="L363" s="17"/>
      <c r="M363" s="17" t="s">
        <v>1102</v>
      </c>
    </row>
    <row r="364" spans="3:13" ht="44.25" customHeight="1">
      <c r="C364" s="17">
        <v>349</v>
      </c>
      <c r="D364" s="30">
        <v>1200.72</v>
      </c>
      <c r="E364" s="17" t="s">
        <v>30</v>
      </c>
      <c r="F364" s="17" t="s">
        <v>1042</v>
      </c>
      <c r="G364" s="17" t="s">
        <v>859</v>
      </c>
      <c r="H364" s="223" t="s">
        <v>165</v>
      </c>
      <c r="I364" s="215" t="s">
        <v>166</v>
      </c>
      <c r="J364" s="215" t="s">
        <v>860</v>
      </c>
      <c r="K364" s="22" t="s">
        <v>1579</v>
      </c>
      <c r="L364" s="17"/>
      <c r="M364" s="17" t="s">
        <v>1102</v>
      </c>
    </row>
    <row r="365" spans="3:13" ht="44.25" customHeight="1">
      <c r="C365" s="17">
        <v>350</v>
      </c>
      <c r="D365" s="30">
        <v>1200.72</v>
      </c>
      <c r="E365" s="17" t="s">
        <v>30</v>
      </c>
      <c r="F365" s="17" t="s">
        <v>1043</v>
      </c>
      <c r="G365" s="17" t="s">
        <v>829</v>
      </c>
      <c r="H365" s="215" t="s">
        <v>492</v>
      </c>
      <c r="I365" s="215" t="s">
        <v>493</v>
      </c>
      <c r="J365" s="215" t="s">
        <v>830</v>
      </c>
      <c r="K365" s="22" t="s">
        <v>1579</v>
      </c>
      <c r="L365" s="17"/>
      <c r="M365" s="17" t="s">
        <v>1102</v>
      </c>
    </row>
    <row r="366" spans="3:13" ht="44.25" customHeight="1">
      <c r="C366" s="17">
        <v>351</v>
      </c>
      <c r="D366" s="30">
        <v>1200.72</v>
      </c>
      <c r="E366" s="17" t="s">
        <v>30</v>
      </c>
      <c r="F366" s="17" t="s">
        <v>1033</v>
      </c>
      <c r="G366" s="17" t="s">
        <v>746</v>
      </c>
      <c r="H366" s="223" t="s">
        <v>95</v>
      </c>
      <c r="I366" s="215" t="s">
        <v>96</v>
      </c>
      <c r="J366" s="215" t="s">
        <v>747</v>
      </c>
      <c r="K366" s="22" t="s">
        <v>1579</v>
      </c>
      <c r="L366" s="17"/>
      <c r="M366" s="17" t="s">
        <v>1102</v>
      </c>
    </row>
    <row r="367" spans="3:13" ht="44.25" customHeight="1">
      <c r="C367" s="17">
        <v>352</v>
      </c>
      <c r="D367" s="30">
        <v>1200.72</v>
      </c>
      <c r="E367" s="17" t="s">
        <v>30</v>
      </c>
      <c r="F367" s="17" t="s">
        <v>1028</v>
      </c>
      <c r="G367" s="17" t="s">
        <v>1450</v>
      </c>
      <c r="H367" s="215" t="s">
        <v>375</v>
      </c>
      <c r="I367" s="215" t="s">
        <v>376</v>
      </c>
      <c r="J367" s="215" t="s">
        <v>733</v>
      </c>
      <c r="K367" s="22" t="s">
        <v>1579</v>
      </c>
      <c r="L367" s="17"/>
      <c r="M367" s="17" t="s">
        <v>1102</v>
      </c>
    </row>
    <row r="368" spans="3:13" ht="44.25" customHeight="1">
      <c r="C368" s="17">
        <v>353</v>
      </c>
      <c r="D368" s="30">
        <v>1200.72</v>
      </c>
      <c r="E368" s="17" t="s">
        <v>30</v>
      </c>
      <c r="F368" s="17" t="s">
        <v>1024</v>
      </c>
      <c r="G368" s="17" t="s">
        <v>717</v>
      </c>
      <c r="H368" s="223" t="s">
        <v>75</v>
      </c>
      <c r="I368" s="215" t="s">
        <v>76</v>
      </c>
      <c r="J368" s="215" t="s">
        <v>718</v>
      </c>
      <c r="K368" s="22" t="s">
        <v>1579</v>
      </c>
      <c r="L368" s="17"/>
      <c r="M368" s="17" t="s">
        <v>1102</v>
      </c>
    </row>
    <row r="369" spans="3:13" ht="44.25" customHeight="1">
      <c r="C369" s="17">
        <v>354</v>
      </c>
      <c r="D369" s="30">
        <v>1200.72</v>
      </c>
      <c r="E369" s="17" t="s">
        <v>30</v>
      </c>
      <c r="F369" s="17" t="s">
        <v>1025</v>
      </c>
      <c r="G369" s="17" t="s">
        <v>723</v>
      </c>
      <c r="H369" s="215" t="s">
        <v>75</v>
      </c>
      <c r="I369" s="215" t="s">
        <v>76</v>
      </c>
      <c r="J369" s="215" t="s">
        <v>724</v>
      </c>
      <c r="K369" s="22" t="s">
        <v>1579</v>
      </c>
      <c r="L369" s="17"/>
      <c r="M369" s="17" t="s">
        <v>1102</v>
      </c>
    </row>
    <row r="370" spans="3:13" ht="44.25" customHeight="1">
      <c r="C370" s="17">
        <v>355</v>
      </c>
      <c r="D370" s="30">
        <v>1200.72</v>
      </c>
      <c r="E370" s="17" t="s">
        <v>30</v>
      </c>
      <c r="F370" s="17" t="s">
        <v>1013</v>
      </c>
      <c r="G370" s="17" t="s">
        <v>690</v>
      </c>
      <c r="H370" s="223" t="s">
        <v>33</v>
      </c>
      <c r="I370" s="215" t="s">
        <v>34</v>
      </c>
      <c r="J370" s="215" t="s">
        <v>691</v>
      </c>
      <c r="K370" s="22" t="s">
        <v>1579</v>
      </c>
      <c r="L370" s="17"/>
      <c r="M370" s="17" t="s">
        <v>1102</v>
      </c>
    </row>
    <row r="371" spans="3:13" ht="44.25" customHeight="1">
      <c r="C371" s="17">
        <v>356</v>
      </c>
      <c r="D371" s="30">
        <v>1200.72</v>
      </c>
      <c r="E371" s="17" t="s">
        <v>30</v>
      </c>
      <c r="F371" s="17" t="s">
        <v>1016</v>
      </c>
      <c r="G371" s="17" t="s">
        <v>693</v>
      </c>
      <c r="H371" s="215" t="s">
        <v>85</v>
      </c>
      <c r="I371" s="215" t="s">
        <v>86</v>
      </c>
      <c r="J371" s="230" t="s">
        <v>694</v>
      </c>
      <c r="K371" s="22" t="s">
        <v>1579</v>
      </c>
      <c r="L371" s="17"/>
      <c r="M371" s="17" t="s">
        <v>1102</v>
      </c>
    </row>
    <row r="372" spans="3:13" ht="44.25" customHeight="1">
      <c r="C372" s="17">
        <v>357</v>
      </c>
      <c r="D372" s="30">
        <v>1200.72</v>
      </c>
      <c r="E372" s="17" t="s">
        <v>30</v>
      </c>
      <c r="F372" s="17" t="s">
        <v>1017</v>
      </c>
      <c r="G372" s="17" t="s">
        <v>696</v>
      </c>
      <c r="H372" s="223" t="s">
        <v>85</v>
      </c>
      <c r="I372" s="215" t="s">
        <v>86</v>
      </c>
      <c r="J372" s="215" t="s">
        <v>697</v>
      </c>
      <c r="K372" s="22" t="s">
        <v>1579</v>
      </c>
      <c r="L372" s="17"/>
      <c r="M372" s="17" t="s">
        <v>1102</v>
      </c>
    </row>
    <row r="373" spans="3:13" ht="44.25" customHeight="1">
      <c r="C373" s="17">
        <v>358</v>
      </c>
      <c r="D373" s="30">
        <v>1200.72</v>
      </c>
      <c r="E373" s="17" t="s">
        <v>30</v>
      </c>
      <c r="F373" s="17" t="s">
        <v>1018</v>
      </c>
      <c r="G373" s="17" t="s">
        <v>699</v>
      </c>
      <c r="H373" s="215" t="s">
        <v>33</v>
      </c>
      <c r="I373" s="215" t="s">
        <v>34</v>
      </c>
      <c r="J373" s="215" t="s">
        <v>700</v>
      </c>
      <c r="K373" s="22" t="s">
        <v>1579</v>
      </c>
      <c r="L373" s="17"/>
      <c r="M373" s="17" t="s">
        <v>1102</v>
      </c>
    </row>
    <row r="374" spans="3:13" ht="44.25" customHeight="1">
      <c r="C374" s="17">
        <v>359</v>
      </c>
      <c r="D374" s="30">
        <v>1200.72</v>
      </c>
      <c r="E374" s="17" t="s">
        <v>30</v>
      </c>
      <c r="F374" s="17" t="s">
        <v>1019</v>
      </c>
      <c r="G374" s="17" t="s">
        <v>1451</v>
      </c>
      <c r="H374" s="224" t="s">
        <v>56</v>
      </c>
      <c r="I374" s="224" t="s">
        <v>57</v>
      </c>
      <c r="J374" s="215" t="s">
        <v>703</v>
      </c>
      <c r="K374" s="22" t="s">
        <v>1579</v>
      </c>
      <c r="L374" s="17"/>
      <c r="M374" s="17" t="s">
        <v>1102</v>
      </c>
    </row>
    <row r="375" spans="3:13" ht="44.25" customHeight="1">
      <c r="C375" s="17">
        <v>360</v>
      </c>
      <c r="D375" s="30">
        <v>1200.72</v>
      </c>
      <c r="E375" s="17" t="s">
        <v>30</v>
      </c>
      <c r="F375" s="17" t="s">
        <v>1021</v>
      </c>
      <c r="G375" s="17" t="s">
        <v>708</v>
      </c>
      <c r="H375" s="215" t="s">
        <v>75</v>
      </c>
      <c r="I375" s="215" t="s">
        <v>76</v>
      </c>
      <c r="J375" s="215" t="s">
        <v>709</v>
      </c>
      <c r="K375" s="22" t="s">
        <v>1579</v>
      </c>
      <c r="L375" s="17"/>
      <c r="M375" s="17" t="s">
        <v>1102</v>
      </c>
    </row>
    <row r="376" spans="3:13" ht="44.25" customHeight="1">
      <c r="C376" s="17">
        <v>361</v>
      </c>
      <c r="D376" s="30">
        <v>1200.72</v>
      </c>
      <c r="E376" s="17" t="s">
        <v>30</v>
      </c>
      <c r="F376" s="17" t="s">
        <v>807</v>
      </c>
      <c r="G376" s="17" t="s">
        <v>669</v>
      </c>
      <c r="H376" s="223" t="s">
        <v>75</v>
      </c>
      <c r="I376" s="215" t="s">
        <v>76</v>
      </c>
      <c r="J376" s="215" t="s">
        <v>670</v>
      </c>
      <c r="K376" s="22" t="s">
        <v>1579</v>
      </c>
      <c r="L376" s="17"/>
      <c r="M376" s="17" t="s">
        <v>1102</v>
      </c>
    </row>
    <row r="377" spans="3:13" ht="44.25" customHeight="1">
      <c r="C377" s="17">
        <v>362</v>
      </c>
      <c r="D377" s="30">
        <v>1200.72</v>
      </c>
      <c r="E377" s="17" t="s">
        <v>30</v>
      </c>
      <c r="F377" s="17" t="s">
        <v>798</v>
      </c>
      <c r="G377" s="17" t="s">
        <v>660</v>
      </c>
      <c r="H377" s="215" t="s">
        <v>56</v>
      </c>
      <c r="I377" s="215" t="s">
        <v>57</v>
      </c>
      <c r="J377" s="215" t="s">
        <v>661</v>
      </c>
      <c r="K377" s="22" t="s">
        <v>1579</v>
      </c>
      <c r="L377" s="17"/>
      <c r="M377" s="17" t="s">
        <v>1102</v>
      </c>
    </row>
    <row r="378" spans="3:13" ht="44.25" customHeight="1">
      <c r="C378" s="17">
        <v>363</v>
      </c>
      <c r="D378" s="30">
        <v>1200.72</v>
      </c>
      <c r="E378" s="17" t="s">
        <v>30</v>
      </c>
      <c r="F378" s="17" t="s">
        <v>769</v>
      </c>
      <c r="G378" s="17" t="s">
        <v>642</v>
      </c>
      <c r="H378" s="223" t="s">
        <v>56</v>
      </c>
      <c r="I378" s="215" t="s">
        <v>57</v>
      </c>
      <c r="J378" s="215" t="s">
        <v>643</v>
      </c>
      <c r="K378" s="22" t="s">
        <v>1579</v>
      </c>
      <c r="L378" s="17"/>
      <c r="M378" s="17" t="s">
        <v>1102</v>
      </c>
    </row>
    <row r="379" spans="3:13" ht="44.25" customHeight="1">
      <c r="C379" s="17">
        <v>364</v>
      </c>
      <c r="D379" s="30">
        <v>1200.72</v>
      </c>
      <c r="E379" s="17" t="s">
        <v>30</v>
      </c>
      <c r="F379" s="17" t="s">
        <v>772</v>
      </c>
      <c r="G379" s="17" t="s">
        <v>645</v>
      </c>
      <c r="H379" s="215" t="s">
        <v>56</v>
      </c>
      <c r="I379" s="215" t="s">
        <v>57</v>
      </c>
      <c r="J379" s="215" t="s">
        <v>646</v>
      </c>
      <c r="K379" s="22" t="s">
        <v>1579</v>
      </c>
      <c r="L379" s="17"/>
      <c r="M379" s="17" t="s">
        <v>1102</v>
      </c>
    </row>
    <row r="380" spans="3:13" ht="44.25" customHeight="1">
      <c r="C380" s="17">
        <v>365</v>
      </c>
      <c r="D380" s="30">
        <v>1200.72</v>
      </c>
      <c r="E380" s="17" t="s">
        <v>30</v>
      </c>
      <c r="F380" s="17" t="s">
        <v>781</v>
      </c>
      <c r="G380" s="17" t="s">
        <v>654</v>
      </c>
      <c r="H380" s="215" t="s">
        <v>108</v>
      </c>
      <c r="I380" s="215" t="s">
        <v>109</v>
      </c>
      <c r="J380" s="215" t="s">
        <v>655</v>
      </c>
      <c r="K380" s="22" t="s">
        <v>1579</v>
      </c>
      <c r="L380" s="17"/>
      <c r="M380" s="17" t="s">
        <v>1102</v>
      </c>
    </row>
    <row r="381" spans="3:13" ht="44.25" customHeight="1">
      <c r="C381" s="17">
        <v>366</v>
      </c>
      <c r="D381" s="30">
        <v>1200.72</v>
      </c>
      <c r="E381" s="17" t="s">
        <v>30</v>
      </c>
      <c r="F381" s="17" t="s">
        <v>760</v>
      </c>
      <c r="G381" s="17" t="s">
        <v>1452</v>
      </c>
      <c r="H381" s="215" t="s">
        <v>56</v>
      </c>
      <c r="I381" s="215" t="s">
        <v>57</v>
      </c>
      <c r="J381" s="215" t="s">
        <v>634</v>
      </c>
      <c r="K381" s="22" t="s">
        <v>1579</v>
      </c>
      <c r="L381" s="17"/>
      <c r="M381" s="17" t="s">
        <v>1102</v>
      </c>
    </row>
    <row r="382" spans="3:13" ht="44.25" customHeight="1">
      <c r="C382" s="17">
        <v>367</v>
      </c>
      <c r="D382" s="30">
        <v>1200.72</v>
      </c>
      <c r="E382" s="17" t="s">
        <v>30</v>
      </c>
      <c r="F382" s="17" t="s">
        <v>404</v>
      </c>
      <c r="G382" s="17" t="s">
        <v>1453</v>
      </c>
      <c r="H382" s="223" t="s">
        <v>100</v>
      </c>
      <c r="I382" s="215" t="s">
        <v>101</v>
      </c>
      <c r="J382" s="215" t="s">
        <v>351</v>
      </c>
      <c r="K382" s="22" t="s">
        <v>1579</v>
      </c>
      <c r="L382" s="17"/>
      <c r="M382" s="17" t="s">
        <v>1102</v>
      </c>
    </row>
    <row r="383" spans="3:13" ht="44.25" customHeight="1">
      <c r="C383" s="17">
        <v>368</v>
      </c>
      <c r="D383" s="30">
        <v>1200.72</v>
      </c>
      <c r="E383" s="17" t="s">
        <v>30</v>
      </c>
      <c r="F383" s="17" t="s">
        <v>407</v>
      </c>
      <c r="G383" s="17" t="s">
        <v>1104</v>
      </c>
      <c r="H383" s="215" t="s">
        <v>85</v>
      </c>
      <c r="I383" s="215" t="s">
        <v>86</v>
      </c>
      <c r="J383" s="215" t="s">
        <v>354</v>
      </c>
      <c r="K383" s="22" t="s">
        <v>1579</v>
      </c>
      <c r="L383" s="17"/>
      <c r="M383" s="17" t="s">
        <v>1102</v>
      </c>
    </row>
    <row r="384" spans="3:13" ht="44.25" customHeight="1">
      <c r="C384" s="17">
        <v>369</v>
      </c>
      <c r="D384" s="30">
        <v>1200.72</v>
      </c>
      <c r="E384" s="17" t="s">
        <v>30</v>
      </c>
      <c r="F384" s="17" t="s">
        <v>822</v>
      </c>
      <c r="G384" s="17" t="s">
        <v>678</v>
      </c>
      <c r="H384" s="215" t="s">
        <v>95</v>
      </c>
      <c r="I384" s="215" t="s">
        <v>96</v>
      </c>
      <c r="J384" s="215" t="s">
        <v>679</v>
      </c>
      <c r="K384" s="22" t="s">
        <v>1579</v>
      </c>
      <c r="L384" s="17"/>
      <c r="M384" s="17" t="s">
        <v>1102</v>
      </c>
    </row>
    <row r="385" spans="3:13" ht="44.25" customHeight="1">
      <c r="C385" s="17">
        <v>370</v>
      </c>
      <c r="D385" s="30">
        <v>1200.72</v>
      </c>
      <c r="E385" s="17" t="s">
        <v>30</v>
      </c>
      <c r="F385" s="17" t="s">
        <v>1074</v>
      </c>
      <c r="G385" s="17" t="s">
        <v>844</v>
      </c>
      <c r="H385" s="215" t="s">
        <v>80</v>
      </c>
      <c r="I385" s="215" t="s">
        <v>81</v>
      </c>
      <c r="J385" s="215" t="s">
        <v>845</v>
      </c>
      <c r="K385" s="22" t="s">
        <v>1579</v>
      </c>
      <c r="L385" s="17"/>
      <c r="M385" s="17" t="s">
        <v>1102</v>
      </c>
    </row>
    <row r="386" spans="3:13" ht="44.25" customHeight="1">
      <c r="C386" s="17">
        <v>371</v>
      </c>
      <c r="D386" s="30">
        <v>1200.72</v>
      </c>
      <c r="E386" s="17" t="s">
        <v>30</v>
      </c>
      <c r="F386" s="17" t="s">
        <v>136</v>
      </c>
      <c r="G386" s="17" t="s">
        <v>131</v>
      </c>
      <c r="H386" s="215" t="s">
        <v>75</v>
      </c>
      <c r="I386" s="215" t="s">
        <v>76</v>
      </c>
      <c r="J386" s="215" t="s">
        <v>132</v>
      </c>
      <c r="K386" s="22" t="s">
        <v>1579</v>
      </c>
      <c r="L386" s="17"/>
      <c r="M386" s="17" t="s">
        <v>1102</v>
      </c>
    </row>
    <row r="387" spans="3:13" ht="44.25" customHeight="1">
      <c r="C387" s="17">
        <v>372</v>
      </c>
      <c r="D387" s="30">
        <v>1200.72</v>
      </c>
      <c r="E387" s="17" t="s">
        <v>30</v>
      </c>
      <c r="F387" s="17" t="s">
        <v>31</v>
      </c>
      <c r="G387" s="17" t="s">
        <v>895</v>
      </c>
      <c r="H387" s="224" t="s">
        <v>33</v>
      </c>
      <c r="I387" s="224" t="s">
        <v>34</v>
      </c>
      <c r="J387" s="225" t="s">
        <v>35</v>
      </c>
      <c r="K387" s="22" t="s">
        <v>1579</v>
      </c>
      <c r="L387" s="17"/>
      <c r="M387" s="17" t="s">
        <v>1102</v>
      </c>
    </row>
    <row r="388" spans="3:13" ht="44.25" customHeight="1">
      <c r="C388" s="17">
        <v>373</v>
      </c>
      <c r="D388" s="30">
        <v>1200.72</v>
      </c>
      <c r="E388" s="17" t="s">
        <v>30</v>
      </c>
      <c r="F388" s="17" t="s">
        <v>387</v>
      </c>
      <c r="G388" s="17" t="s">
        <v>338</v>
      </c>
      <c r="H388" s="223" t="s">
        <v>75</v>
      </c>
      <c r="I388" s="215" t="s">
        <v>76</v>
      </c>
      <c r="J388" s="215" t="s">
        <v>339</v>
      </c>
      <c r="K388" s="22" t="s">
        <v>1579</v>
      </c>
      <c r="L388" s="17"/>
      <c r="M388" s="17" t="s">
        <v>1102</v>
      </c>
    </row>
    <row r="389" spans="3:13" ht="44.25" customHeight="1">
      <c r="C389" s="17">
        <v>374</v>
      </c>
      <c r="D389" s="30">
        <v>1200.72</v>
      </c>
      <c r="E389" s="17" t="s">
        <v>30</v>
      </c>
      <c r="F389" s="17" t="s">
        <v>40</v>
      </c>
      <c r="G389" s="17" t="s">
        <v>41</v>
      </c>
      <c r="H389" s="215" t="s">
        <v>42</v>
      </c>
      <c r="I389" s="215" t="s">
        <v>43</v>
      </c>
      <c r="J389" s="215" t="s">
        <v>44</v>
      </c>
      <c r="K389" s="22" t="s">
        <v>1579</v>
      </c>
      <c r="L389" s="17"/>
      <c r="M389" s="17" t="s">
        <v>1102</v>
      </c>
    </row>
    <row r="390" spans="3:13" ht="44.25" customHeight="1">
      <c r="C390" s="17">
        <v>375</v>
      </c>
      <c r="D390" s="30">
        <v>1200.72</v>
      </c>
      <c r="E390" s="17" t="s">
        <v>30</v>
      </c>
      <c r="F390" s="17" t="s">
        <v>49</v>
      </c>
      <c r="G390" s="17" t="s">
        <v>50</v>
      </c>
      <c r="H390" s="215" t="s">
        <v>51</v>
      </c>
      <c r="I390" s="215" t="s">
        <v>52</v>
      </c>
      <c r="J390" s="215" t="s">
        <v>53</v>
      </c>
      <c r="K390" s="22" t="s">
        <v>1579</v>
      </c>
      <c r="L390" s="17"/>
      <c r="M390" s="17" t="s">
        <v>1102</v>
      </c>
    </row>
    <row r="391" spans="3:13" ht="44.25" customHeight="1">
      <c r="C391" s="17">
        <v>376</v>
      </c>
      <c r="D391" s="30">
        <v>1200.72</v>
      </c>
      <c r="E391" s="17" t="s">
        <v>30</v>
      </c>
      <c r="F391" s="17" t="s">
        <v>1131</v>
      </c>
      <c r="G391" s="17" t="s">
        <v>1179</v>
      </c>
      <c r="H391" s="215" t="s">
        <v>85</v>
      </c>
      <c r="I391" s="215" t="s">
        <v>86</v>
      </c>
      <c r="J391" s="215" t="s">
        <v>1180</v>
      </c>
      <c r="K391" s="22" t="s">
        <v>1579</v>
      </c>
      <c r="L391" s="17"/>
      <c r="M391" s="17" t="s">
        <v>1102</v>
      </c>
    </row>
    <row r="392" spans="3:13" ht="44.25" customHeight="1">
      <c r="C392" s="17">
        <v>377</v>
      </c>
      <c r="D392" s="30">
        <v>1200.72</v>
      </c>
      <c r="E392" s="17" t="s">
        <v>30</v>
      </c>
      <c r="F392" s="17" t="s">
        <v>1134</v>
      </c>
      <c r="G392" s="17" t="s">
        <v>1182</v>
      </c>
      <c r="H392" s="215" t="s">
        <v>80</v>
      </c>
      <c r="I392" s="215" t="s">
        <v>81</v>
      </c>
      <c r="J392" s="215" t="s">
        <v>1183</v>
      </c>
      <c r="K392" s="22" t="s">
        <v>1579</v>
      </c>
      <c r="L392" s="17"/>
      <c r="M392" s="17" t="s">
        <v>1102</v>
      </c>
    </row>
    <row r="393" spans="3:13" ht="44.25" customHeight="1">
      <c r="C393" s="17">
        <v>378</v>
      </c>
      <c r="D393" s="30">
        <v>1200.72</v>
      </c>
      <c r="E393" s="17" t="s">
        <v>30</v>
      </c>
      <c r="F393" s="17" t="s">
        <v>1137</v>
      </c>
      <c r="G393" s="17" t="s">
        <v>1185</v>
      </c>
      <c r="H393" s="215" t="s">
        <v>75</v>
      </c>
      <c r="I393" s="215" t="s">
        <v>76</v>
      </c>
      <c r="J393" s="215" t="s">
        <v>1186</v>
      </c>
      <c r="K393" s="22" t="s">
        <v>1579</v>
      </c>
      <c r="L393" s="17"/>
      <c r="M393" s="17" t="s">
        <v>1102</v>
      </c>
    </row>
    <row r="394" spans="3:13" ht="44.25" customHeight="1">
      <c r="C394" s="17">
        <v>379</v>
      </c>
      <c r="D394" s="30">
        <v>1200.72</v>
      </c>
      <c r="E394" s="17" t="s">
        <v>30</v>
      </c>
      <c r="F394" s="17" t="s">
        <v>151</v>
      </c>
      <c r="G394" s="17" t="s">
        <v>146</v>
      </c>
      <c r="H394" s="215" t="s">
        <v>85</v>
      </c>
      <c r="I394" s="215" t="s">
        <v>86</v>
      </c>
      <c r="J394" s="215" t="s">
        <v>147</v>
      </c>
      <c r="K394" s="22" t="s">
        <v>1579</v>
      </c>
      <c r="L394" s="17"/>
      <c r="M394" s="17" t="s">
        <v>1102</v>
      </c>
    </row>
    <row r="395" spans="3:13" ht="44.25" customHeight="1">
      <c r="C395" s="17">
        <v>380</v>
      </c>
      <c r="D395" s="30">
        <v>1200.72</v>
      </c>
      <c r="E395" s="17" t="s">
        <v>30</v>
      </c>
      <c r="F395" s="17" t="s">
        <v>145</v>
      </c>
      <c r="G395" s="17" t="s">
        <v>143</v>
      </c>
      <c r="H395" s="215" t="s">
        <v>33</v>
      </c>
      <c r="I395" s="215" t="s">
        <v>34</v>
      </c>
      <c r="J395" s="215" t="s">
        <v>144</v>
      </c>
      <c r="K395" s="22" t="s">
        <v>1579</v>
      </c>
      <c r="L395" s="17"/>
      <c r="M395" s="17" t="s">
        <v>1102</v>
      </c>
    </row>
    <row r="396" spans="3:13" ht="44.25" customHeight="1">
      <c r="C396" s="17">
        <v>381</v>
      </c>
      <c r="D396" s="30">
        <v>1200.72</v>
      </c>
      <c r="E396" s="17" t="s">
        <v>30</v>
      </c>
      <c r="F396" s="17" t="s">
        <v>558</v>
      </c>
      <c r="G396" s="17" t="s">
        <v>470</v>
      </c>
      <c r="H396" s="215" t="s">
        <v>56</v>
      </c>
      <c r="I396" s="215" t="s">
        <v>57</v>
      </c>
      <c r="J396" s="215" t="s">
        <v>471</v>
      </c>
      <c r="K396" s="22" t="s">
        <v>1579</v>
      </c>
      <c r="L396" s="17"/>
      <c r="M396" s="17" t="s">
        <v>1102</v>
      </c>
    </row>
    <row r="397" spans="3:13" ht="44.25" customHeight="1">
      <c r="C397" s="17">
        <v>382</v>
      </c>
      <c r="D397" s="30">
        <v>1200.72</v>
      </c>
      <c r="E397" s="17" t="s">
        <v>30</v>
      </c>
      <c r="F397" s="17" t="s">
        <v>597</v>
      </c>
      <c r="G397" s="17" t="s">
        <v>977</v>
      </c>
      <c r="H397" s="223" t="s">
        <v>75</v>
      </c>
      <c r="I397" s="215" t="s">
        <v>76</v>
      </c>
      <c r="J397" s="215" t="s">
        <v>978</v>
      </c>
      <c r="K397" s="22" t="s">
        <v>1579</v>
      </c>
      <c r="L397" s="17"/>
      <c r="M397" s="17" t="s">
        <v>1102</v>
      </c>
    </row>
    <row r="398" spans="3:13" ht="44.25" customHeight="1">
      <c r="C398" s="17">
        <v>383</v>
      </c>
      <c r="D398" s="30">
        <v>1200.72</v>
      </c>
      <c r="E398" s="17" t="s">
        <v>30</v>
      </c>
      <c r="F398" s="17" t="s">
        <v>734</v>
      </c>
      <c r="G398" s="33" t="s">
        <v>994</v>
      </c>
      <c r="H398" s="215" t="s">
        <v>85</v>
      </c>
      <c r="I398" s="215" t="s">
        <v>86</v>
      </c>
      <c r="J398" s="215" t="s">
        <v>995</v>
      </c>
      <c r="K398" s="22" t="s">
        <v>1579</v>
      </c>
      <c r="L398" s="17"/>
      <c r="M398" s="17" t="s">
        <v>1102</v>
      </c>
    </row>
    <row r="399" spans="3:13" ht="44.25" customHeight="1">
      <c r="C399" s="17">
        <v>384</v>
      </c>
      <c r="D399" s="30">
        <v>1200.72</v>
      </c>
      <c r="E399" s="17" t="s">
        <v>30</v>
      </c>
      <c r="F399" s="17" t="s">
        <v>1144</v>
      </c>
      <c r="G399" s="17" t="s">
        <v>1145</v>
      </c>
      <c r="H399" s="215" t="s">
        <v>80</v>
      </c>
      <c r="I399" s="215" t="s">
        <v>81</v>
      </c>
      <c r="J399" s="215" t="s">
        <v>1146</v>
      </c>
      <c r="K399" s="22" t="s">
        <v>1579</v>
      </c>
      <c r="L399" s="17"/>
      <c r="M399" s="17" t="s">
        <v>1102</v>
      </c>
    </row>
    <row r="400" spans="3:13" ht="44.25" customHeight="1">
      <c r="C400" s="17">
        <v>385</v>
      </c>
      <c r="D400" s="30">
        <v>1200.72</v>
      </c>
      <c r="E400" s="17" t="s">
        <v>30</v>
      </c>
      <c r="F400" s="17" t="s">
        <v>1150</v>
      </c>
      <c r="G400" s="17" t="s">
        <v>1151</v>
      </c>
      <c r="H400" s="216" t="s">
        <v>80</v>
      </c>
      <c r="I400" s="216" t="s">
        <v>81</v>
      </c>
      <c r="J400" s="216" t="s">
        <v>1311</v>
      </c>
      <c r="K400" s="22" t="s">
        <v>1579</v>
      </c>
      <c r="L400" s="17"/>
      <c r="M400" s="17" t="s">
        <v>1102</v>
      </c>
    </row>
    <row r="401" spans="3:13" ht="44.25" customHeight="1">
      <c r="C401" s="17">
        <v>386</v>
      </c>
      <c r="D401" s="30">
        <v>1200.72</v>
      </c>
      <c r="E401" s="17" t="s">
        <v>30</v>
      </c>
      <c r="F401" s="17" t="s">
        <v>1083</v>
      </c>
      <c r="G401" s="17" t="s">
        <v>826</v>
      </c>
      <c r="H401" s="215" t="s">
        <v>85</v>
      </c>
      <c r="I401" s="215" t="s">
        <v>86</v>
      </c>
      <c r="J401" s="215" t="s">
        <v>827</v>
      </c>
      <c r="K401" s="22" t="s">
        <v>1579</v>
      </c>
      <c r="L401" s="17"/>
      <c r="M401" s="17" t="s">
        <v>1102</v>
      </c>
    </row>
    <row r="402" spans="3:13" ht="44.25" customHeight="1">
      <c r="C402" s="17">
        <v>387</v>
      </c>
      <c r="D402" s="30">
        <v>1200.72</v>
      </c>
      <c r="E402" s="17" t="s">
        <v>30</v>
      </c>
      <c r="F402" s="17" t="s">
        <v>1075</v>
      </c>
      <c r="G402" s="17" t="s">
        <v>814</v>
      </c>
      <c r="H402" s="215" t="s">
        <v>220</v>
      </c>
      <c r="I402" s="215" t="s">
        <v>221</v>
      </c>
      <c r="J402" s="215" t="s">
        <v>815</v>
      </c>
      <c r="K402" s="22" t="s">
        <v>1579</v>
      </c>
      <c r="L402" s="17"/>
      <c r="M402" s="17" t="s">
        <v>1102</v>
      </c>
    </row>
    <row r="403" spans="3:13" ht="44.25" customHeight="1">
      <c r="C403" s="17">
        <v>388</v>
      </c>
      <c r="D403" s="30">
        <v>1200.72</v>
      </c>
      <c r="E403" s="17" t="s">
        <v>30</v>
      </c>
      <c r="F403" s="17" t="s">
        <v>1070</v>
      </c>
      <c r="G403" s="17" t="s">
        <v>811</v>
      </c>
      <c r="H403" s="223" t="s">
        <v>80</v>
      </c>
      <c r="I403" s="215" t="s">
        <v>81</v>
      </c>
      <c r="J403" s="215" t="s">
        <v>812</v>
      </c>
      <c r="K403" s="22" t="s">
        <v>1579</v>
      </c>
      <c r="L403" s="17"/>
      <c r="M403" s="17" t="s">
        <v>1102</v>
      </c>
    </row>
    <row r="404" spans="3:13" ht="44.25" customHeight="1">
      <c r="C404" s="17">
        <v>389</v>
      </c>
      <c r="D404" s="30">
        <v>1200.72</v>
      </c>
      <c r="E404" s="17" t="s">
        <v>30</v>
      </c>
      <c r="F404" s="17" t="s">
        <v>1023</v>
      </c>
      <c r="G404" s="17" t="s">
        <v>714</v>
      </c>
      <c r="H404" s="223" t="s">
        <v>165</v>
      </c>
      <c r="I404" s="215" t="s">
        <v>166</v>
      </c>
      <c r="J404" s="215" t="s">
        <v>715</v>
      </c>
      <c r="K404" s="22" t="s">
        <v>1579</v>
      </c>
      <c r="L404" s="17"/>
      <c r="M404" s="17" t="s">
        <v>1102</v>
      </c>
    </row>
    <row r="405" spans="3:13" ht="44.25" customHeight="1">
      <c r="C405" s="17">
        <v>390</v>
      </c>
      <c r="D405" s="30">
        <v>1200.72</v>
      </c>
      <c r="E405" s="17" t="s">
        <v>30</v>
      </c>
      <c r="F405" s="17" t="s">
        <v>810</v>
      </c>
      <c r="G405" s="17" t="s">
        <v>672</v>
      </c>
      <c r="H405" s="215" t="s">
        <v>80</v>
      </c>
      <c r="I405" s="215" t="s">
        <v>81</v>
      </c>
      <c r="J405" s="215" t="s">
        <v>673</v>
      </c>
      <c r="K405" s="22" t="s">
        <v>1579</v>
      </c>
      <c r="L405" s="17"/>
      <c r="M405" s="17" t="s">
        <v>1102</v>
      </c>
    </row>
    <row r="406" spans="3:13" ht="44.25" customHeight="1">
      <c r="C406" s="17">
        <v>391</v>
      </c>
      <c r="D406" s="30">
        <v>1200.72</v>
      </c>
      <c r="E406" s="17" t="s">
        <v>30</v>
      </c>
      <c r="F406" s="17" t="s">
        <v>1454</v>
      </c>
      <c r="G406" s="17" t="s">
        <v>1455</v>
      </c>
      <c r="H406" s="215" t="s">
        <v>113</v>
      </c>
      <c r="I406" s="215" t="s">
        <v>114</v>
      </c>
      <c r="J406" s="215" t="s">
        <v>1456</v>
      </c>
      <c r="K406" s="22" t="s">
        <v>1579</v>
      </c>
      <c r="L406" s="17"/>
      <c r="M406" s="17" t="s">
        <v>1102</v>
      </c>
    </row>
    <row r="407" spans="3:13" ht="44.25" customHeight="1">
      <c r="C407" s="17">
        <v>392</v>
      </c>
      <c r="D407" s="30">
        <v>1200.72</v>
      </c>
      <c r="E407" s="17" t="s">
        <v>30</v>
      </c>
      <c r="F407" s="17" t="s">
        <v>1457</v>
      </c>
      <c r="G407" s="17" t="s">
        <v>1458</v>
      </c>
      <c r="H407" s="215" t="s">
        <v>75</v>
      </c>
      <c r="I407" s="215" t="s">
        <v>76</v>
      </c>
      <c r="J407" s="215" t="s">
        <v>1459</v>
      </c>
      <c r="K407" s="22" t="s">
        <v>1579</v>
      </c>
      <c r="L407" s="17"/>
      <c r="M407" s="17" t="s">
        <v>1102</v>
      </c>
    </row>
    <row r="408" spans="3:13" ht="44.25" customHeight="1">
      <c r="C408" s="17">
        <v>393</v>
      </c>
      <c r="D408" s="30">
        <v>1200.72</v>
      </c>
      <c r="E408" s="17" t="s">
        <v>30</v>
      </c>
      <c r="F408" s="17" t="s">
        <v>1460</v>
      </c>
      <c r="G408" s="17" t="s">
        <v>1461</v>
      </c>
      <c r="H408" s="215" t="s">
        <v>113</v>
      </c>
      <c r="I408" s="215" t="s">
        <v>114</v>
      </c>
      <c r="J408" s="215" t="s">
        <v>1462</v>
      </c>
      <c r="K408" s="22" t="s">
        <v>1579</v>
      </c>
      <c r="L408" s="17"/>
      <c r="M408" s="17" t="s">
        <v>1102</v>
      </c>
    </row>
    <row r="409" spans="3:13" ht="44.25" customHeight="1">
      <c r="C409" s="17">
        <v>394</v>
      </c>
      <c r="D409" s="30">
        <v>1200.72</v>
      </c>
      <c r="E409" s="17" t="s">
        <v>30</v>
      </c>
      <c r="F409" s="17" t="s">
        <v>1463</v>
      </c>
      <c r="G409" s="17" t="s">
        <v>1464</v>
      </c>
      <c r="H409" s="215" t="s">
        <v>75</v>
      </c>
      <c r="I409" s="215" t="s">
        <v>76</v>
      </c>
      <c r="J409" s="215" t="s">
        <v>1465</v>
      </c>
      <c r="K409" s="22" t="s">
        <v>1579</v>
      </c>
      <c r="L409" s="17"/>
      <c r="M409" s="17" t="s">
        <v>1102</v>
      </c>
    </row>
    <row r="410" spans="3:13" ht="44.25" customHeight="1">
      <c r="C410" s="17">
        <v>395</v>
      </c>
      <c r="D410" s="30">
        <v>1200.72</v>
      </c>
      <c r="E410" s="17" t="s">
        <v>30</v>
      </c>
      <c r="F410" s="17" t="s">
        <v>1466</v>
      </c>
      <c r="G410" s="17" t="s">
        <v>1467</v>
      </c>
      <c r="H410" s="215" t="s">
        <v>75</v>
      </c>
      <c r="I410" s="215" t="s">
        <v>76</v>
      </c>
      <c r="J410" s="215" t="s">
        <v>1468</v>
      </c>
      <c r="K410" s="22" t="s">
        <v>1579</v>
      </c>
      <c r="L410" s="17"/>
      <c r="M410" s="17" t="s">
        <v>1102</v>
      </c>
    </row>
    <row r="411" spans="3:13" ht="44.25" customHeight="1">
      <c r="C411" s="17">
        <v>396</v>
      </c>
      <c r="D411" s="30">
        <v>1200.72</v>
      </c>
      <c r="E411" s="17" t="s">
        <v>30</v>
      </c>
      <c r="F411" s="17" t="s">
        <v>1469</v>
      </c>
      <c r="G411" s="17" t="s">
        <v>1470</v>
      </c>
      <c r="H411" s="215" t="s">
        <v>165</v>
      </c>
      <c r="I411" s="215" t="s">
        <v>166</v>
      </c>
      <c r="J411" s="215" t="s">
        <v>1471</v>
      </c>
      <c r="K411" s="22" t="s">
        <v>1579</v>
      </c>
      <c r="L411" s="17"/>
      <c r="M411" s="17" t="s">
        <v>1102</v>
      </c>
    </row>
    <row r="412" spans="3:13" ht="44.25" customHeight="1">
      <c r="C412" s="17">
        <v>397</v>
      </c>
      <c r="D412" s="30">
        <v>1200.72</v>
      </c>
      <c r="E412" s="17" t="s">
        <v>30</v>
      </c>
      <c r="F412" s="17" t="s">
        <v>1472</v>
      </c>
      <c r="G412" s="17" t="s">
        <v>1473</v>
      </c>
      <c r="H412" s="215" t="s">
        <v>95</v>
      </c>
      <c r="I412" s="215" t="s">
        <v>96</v>
      </c>
      <c r="J412" s="215" t="s">
        <v>1474</v>
      </c>
      <c r="K412" s="22" t="s">
        <v>1579</v>
      </c>
      <c r="L412" s="17"/>
      <c r="M412" s="17" t="s">
        <v>1102</v>
      </c>
    </row>
    <row r="413" spans="3:13" ht="44.25" customHeight="1">
      <c r="C413" s="17">
        <v>398</v>
      </c>
      <c r="D413" s="30">
        <v>1200.72</v>
      </c>
      <c r="E413" s="17" t="s">
        <v>30</v>
      </c>
      <c r="F413" s="17" t="s">
        <v>1475</v>
      </c>
      <c r="G413" s="17" t="s">
        <v>1476</v>
      </c>
      <c r="H413" s="215" t="s">
        <v>75</v>
      </c>
      <c r="I413" s="215" t="s">
        <v>76</v>
      </c>
      <c r="J413" s="215" t="s">
        <v>1477</v>
      </c>
      <c r="K413" s="22" t="s">
        <v>1579</v>
      </c>
      <c r="L413" s="17"/>
      <c r="M413" s="17" t="s">
        <v>1102</v>
      </c>
    </row>
    <row r="414" spans="3:13" ht="44.25" customHeight="1">
      <c r="C414" s="17">
        <v>399</v>
      </c>
      <c r="D414" s="30">
        <v>1200.72</v>
      </c>
      <c r="E414" s="17" t="s">
        <v>30</v>
      </c>
      <c r="F414" s="17" t="s">
        <v>1478</v>
      </c>
      <c r="G414" s="17" t="s">
        <v>1479</v>
      </c>
      <c r="H414" s="215" t="s">
        <v>56</v>
      </c>
      <c r="I414" s="215" t="s">
        <v>57</v>
      </c>
      <c r="J414" s="215" t="s">
        <v>1480</v>
      </c>
      <c r="K414" s="22" t="s">
        <v>1579</v>
      </c>
      <c r="L414" s="17"/>
      <c r="M414" s="17" t="s">
        <v>1102</v>
      </c>
    </row>
    <row r="415" spans="3:13" ht="44.25" customHeight="1">
      <c r="C415" s="17">
        <v>400</v>
      </c>
      <c r="D415" s="30">
        <v>1200.72</v>
      </c>
      <c r="E415" s="17" t="s">
        <v>30</v>
      </c>
      <c r="F415" s="17" t="s">
        <v>1481</v>
      </c>
      <c r="G415" s="17" t="s">
        <v>1482</v>
      </c>
      <c r="H415" s="215" t="s">
        <v>56</v>
      </c>
      <c r="I415" s="215" t="s">
        <v>57</v>
      </c>
      <c r="J415" s="215" t="s">
        <v>1483</v>
      </c>
      <c r="K415" s="22" t="s">
        <v>1579</v>
      </c>
      <c r="L415" s="17"/>
      <c r="M415" s="17" t="s">
        <v>1102</v>
      </c>
    </row>
    <row r="416" spans="3:13" ht="44.25" customHeight="1">
      <c r="C416" s="17">
        <v>401</v>
      </c>
      <c r="D416" s="30">
        <v>1200.72</v>
      </c>
      <c r="E416" s="17" t="s">
        <v>30</v>
      </c>
      <c r="F416" s="17" t="s">
        <v>1484</v>
      </c>
      <c r="G416" s="17" t="s">
        <v>1485</v>
      </c>
      <c r="H416" s="215" t="s">
        <v>940</v>
      </c>
      <c r="I416" s="215" t="s">
        <v>941</v>
      </c>
      <c r="J416" s="215" t="s">
        <v>1486</v>
      </c>
      <c r="K416" s="22" t="s">
        <v>1579</v>
      </c>
      <c r="L416" s="17"/>
      <c r="M416" s="17" t="s">
        <v>1102</v>
      </c>
    </row>
    <row r="417" spans="3:13" ht="44.25" customHeight="1">
      <c r="C417" s="17">
        <v>402</v>
      </c>
      <c r="D417" s="30">
        <v>1200.72</v>
      </c>
      <c r="E417" s="17" t="s">
        <v>30</v>
      </c>
      <c r="F417" s="17" t="s">
        <v>1487</v>
      </c>
      <c r="G417" s="17" t="s">
        <v>1488</v>
      </c>
      <c r="H417" s="215" t="s">
        <v>56</v>
      </c>
      <c r="I417" s="215" t="s">
        <v>57</v>
      </c>
      <c r="J417" s="215" t="s">
        <v>1489</v>
      </c>
      <c r="K417" s="22" t="s">
        <v>1579</v>
      </c>
      <c r="L417" s="17"/>
      <c r="M417" s="17" t="s">
        <v>1102</v>
      </c>
    </row>
    <row r="418" spans="3:13" ht="44.25" customHeight="1">
      <c r="C418" s="17">
        <v>403</v>
      </c>
      <c r="D418" s="30">
        <v>1200.72</v>
      </c>
      <c r="E418" s="17" t="s">
        <v>30</v>
      </c>
      <c r="F418" s="17" t="s">
        <v>1490</v>
      </c>
      <c r="G418" s="17" t="s">
        <v>1491</v>
      </c>
      <c r="H418" s="215" t="s">
        <v>85</v>
      </c>
      <c r="I418" s="215" t="s">
        <v>86</v>
      </c>
      <c r="J418" s="215" t="s">
        <v>1492</v>
      </c>
      <c r="K418" s="22" t="s">
        <v>1579</v>
      </c>
      <c r="L418" s="17"/>
      <c r="M418" s="17" t="s">
        <v>1102</v>
      </c>
    </row>
    <row r="419" spans="3:13" ht="44.25" customHeight="1">
      <c r="C419" s="17">
        <v>404</v>
      </c>
      <c r="D419" s="30">
        <v>1200.72</v>
      </c>
      <c r="E419" s="17" t="s">
        <v>30</v>
      </c>
      <c r="F419" s="17" t="s">
        <v>1493</v>
      </c>
      <c r="G419" s="17" t="s">
        <v>1494</v>
      </c>
      <c r="H419" s="215" t="s">
        <v>80</v>
      </c>
      <c r="I419" s="215" t="s">
        <v>81</v>
      </c>
      <c r="J419" s="215" t="s">
        <v>1495</v>
      </c>
      <c r="K419" s="22" t="s">
        <v>1579</v>
      </c>
      <c r="L419" s="17"/>
      <c r="M419" s="17" t="s">
        <v>1102</v>
      </c>
    </row>
    <row r="420" spans="3:13" ht="44.25" customHeight="1">
      <c r="C420" s="17">
        <v>405</v>
      </c>
      <c r="D420" s="30">
        <v>1200.72</v>
      </c>
      <c r="E420" s="17" t="s">
        <v>30</v>
      </c>
      <c r="F420" s="17" t="s">
        <v>1496</v>
      </c>
      <c r="G420" s="17" t="s">
        <v>1497</v>
      </c>
      <c r="H420" s="215" t="s">
        <v>75</v>
      </c>
      <c r="I420" s="215" t="s">
        <v>76</v>
      </c>
      <c r="J420" s="215" t="s">
        <v>1498</v>
      </c>
      <c r="K420" s="22" t="s">
        <v>1579</v>
      </c>
      <c r="L420" s="17"/>
      <c r="M420" s="17" t="s">
        <v>1102</v>
      </c>
    </row>
    <row r="421" spans="3:13" ht="44.25" customHeight="1">
      <c r="C421" s="17">
        <v>406</v>
      </c>
      <c r="D421" s="30">
        <v>1200.72</v>
      </c>
      <c r="E421" s="17" t="s">
        <v>30</v>
      </c>
      <c r="F421" s="17" t="s">
        <v>1499</v>
      </c>
      <c r="G421" s="17" t="s">
        <v>1500</v>
      </c>
      <c r="H421" s="215" t="s">
        <v>75</v>
      </c>
      <c r="I421" s="215" t="s">
        <v>76</v>
      </c>
      <c r="J421" s="215" t="s">
        <v>1501</v>
      </c>
      <c r="K421" s="22" t="s">
        <v>1579</v>
      </c>
      <c r="L421" s="17"/>
      <c r="M421" s="17" t="s">
        <v>1102</v>
      </c>
    </row>
    <row r="422" spans="3:13" ht="44.25" customHeight="1">
      <c r="C422" s="17">
        <v>407</v>
      </c>
      <c r="D422" s="30">
        <v>1200.72</v>
      </c>
      <c r="E422" s="17" t="s">
        <v>30</v>
      </c>
      <c r="F422" s="17" t="s">
        <v>1502</v>
      </c>
      <c r="G422" s="17" t="s">
        <v>1503</v>
      </c>
      <c r="H422" s="215" t="s">
        <v>75</v>
      </c>
      <c r="I422" s="215" t="s">
        <v>76</v>
      </c>
      <c r="J422" s="215" t="s">
        <v>1504</v>
      </c>
      <c r="K422" s="22" t="s">
        <v>1579</v>
      </c>
      <c r="L422" s="17"/>
      <c r="M422" s="17" t="s">
        <v>1102</v>
      </c>
    </row>
    <row r="423" spans="3:13" ht="44.25" customHeight="1">
      <c r="C423" s="17">
        <v>408</v>
      </c>
      <c r="D423" s="30">
        <v>1200.72</v>
      </c>
      <c r="E423" s="17" t="s">
        <v>30</v>
      </c>
      <c r="F423" s="17" t="s">
        <v>1505</v>
      </c>
      <c r="G423" s="17" t="s">
        <v>1506</v>
      </c>
      <c r="H423" s="215" t="s">
        <v>80</v>
      </c>
      <c r="I423" s="215" t="s">
        <v>81</v>
      </c>
      <c r="J423" s="215" t="s">
        <v>1507</v>
      </c>
      <c r="K423" s="22" t="s">
        <v>1579</v>
      </c>
      <c r="L423" s="17"/>
      <c r="M423" s="17" t="s">
        <v>1102</v>
      </c>
    </row>
    <row r="424" spans="3:13" ht="44.25" customHeight="1">
      <c r="C424" s="17">
        <v>409</v>
      </c>
      <c r="D424" s="30">
        <v>1200.72</v>
      </c>
      <c r="E424" s="17" t="s">
        <v>30</v>
      </c>
      <c r="F424" s="17" t="s">
        <v>1508</v>
      </c>
      <c r="G424" s="17" t="s">
        <v>1509</v>
      </c>
      <c r="H424" s="215" t="s">
        <v>33</v>
      </c>
      <c r="I424" s="215" t="s">
        <v>34</v>
      </c>
      <c r="J424" s="215" t="s">
        <v>1510</v>
      </c>
      <c r="K424" s="22" t="s">
        <v>1579</v>
      </c>
      <c r="L424" s="17"/>
      <c r="M424" s="17" t="s">
        <v>1102</v>
      </c>
    </row>
    <row r="425" spans="3:13" ht="44.25" customHeight="1">
      <c r="C425" s="17">
        <v>410</v>
      </c>
      <c r="D425" s="30">
        <v>1200.72</v>
      </c>
      <c r="E425" s="17" t="s">
        <v>30</v>
      </c>
      <c r="F425" s="17" t="s">
        <v>1511</v>
      </c>
      <c r="G425" s="17" t="s">
        <v>1512</v>
      </c>
      <c r="H425" s="215" t="s">
        <v>61</v>
      </c>
      <c r="I425" s="215" t="s">
        <v>62</v>
      </c>
      <c r="J425" s="215" t="s">
        <v>1513</v>
      </c>
      <c r="K425" s="22" t="s">
        <v>1579</v>
      </c>
      <c r="L425" s="17"/>
      <c r="M425" s="17" t="s">
        <v>1102</v>
      </c>
    </row>
    <row r="426" spans="3:13" ht="44.25" customHeight="1">
      <c r="C426" s="17">
        <v>411</v>
      </c>
      <c r="D426" s="30">
        <v>1200.72</v>
      </c>
      <c r="E426" s="17" t="s">
        <v>30</v>
      </c>
      <c r="F426" s="17" t="s">
        <v>1514</v>
      </c>
      <c r="G426" s="17" t="s">
        <v>1515</v>
      </c>
      <c r="H426" s="215" t="s">
        <v>95</v>
      </c>
      <c r="I426" s="215" t="s">
        <v>96</v>
      </c>
      <c r="J426" s="215" t="s">
        <v>1516</v>
      </c>
      <c r="K426" s="22" t="s">
        <v>1579</v>
      </c>
      <c r="L426" s="17"/>
      <c r="M426" s="17" t="s">
        <v>1102</v>
      </c>
    </row>
    <row r="427" spans="3:13" ht="44.25" customHeight="1">
      <c r="C427" s="17">
        <v>412</v>
      </c>
      <c r="D427" s="30">
        <v>1200.72</v>
      </c>
      <c r="E427" s="17" t="s">
        <v>30</v>
      </c>
      <c r="F427" s="17" t="s">
        <v>1517</v>
      </c>
      <c r="G427" s="17" t="s">
        <v>586</v>
      </c>
      <c r="H427" s="215" t="s">
        <v>61</v>
      </c>
      <c r="I427" s="215" t="s">
        <v>62</v>
      </c>
      <c r="J427" s="215" t="s">
        <v>587</v>
      </c>
      <c r="K427" s="22" t="s">
        <v>1579</v>
      </c>
      <c r="L427" s="17"/>
      <c r="M427" s="17" t="s">
        <v>1102</v>
      </c>
    </row>
    <row r="428" spans="3:13" ht="44.25" customHeight="1">
      <c r="C428" s="17">
        <v>413</v>
      </c>
      <c r="D428" s="30">
        <v>1200.72</v>
      </c>
      <c r="E428" s="17" t="s">
        <v>30</v>
      </c>
      <c r="F428" s="17" t="s">
        <v>1518</v>
      </c>
      <c r="G428" s="17" t="s">
        <v>1519</v>
      </c>
      <c r="H428" s="215" t="s">
        <v>61</v>
      </c>
      <c r="I428" s="215" t="s">
        <v>62</v>
      </c>
      <c r="J428" s="215" t="s">
        <v>1520</v>
      </c>
      <c r="K428" s="22" t="s">
        <v>1579</v>
      </c>
      <c r="L428" s="17"/>
      <c r="M428" s="17" t="s">
        <v>1102</v>
      </c>
    </row>
    <row r="429" spans="3:13" ht="44.25" customHeight="1">
      <c r="C429" s="17">
        <v>414</v>
      </c>
      <c r="D429" s="30">
        <v>1200.72</v>
      </c>
      <c r="E429" s="17" t="s">
        <v>30</v>
      </c>
      <c r="F429" s="17" t="s">
        <v>1521</v>
      </c>
      <c r="G429" s="17" t="s">
        <v>1522</v>
      </c>
      <c r="H429" s="215" t="s">
        <v>61</v>
      </c>
      <c r="I429" s="215" t="s">
        <v>62</v>
      </c>
      <c r="J429" s="215" t="s">
        <v>1523</v>
      </c>
      <c r="K429" s="22" t="s">
        <v>1579</v>
      </c>
      <c r="L429" s="17"/>
      <c r="M429" s="17" t="s">
        <v>1102</v>
      </c>
    </row>
    <row r="430" spans="3:13" ht="44.25" customHeight="1">
      <c r="C430" s="17">
        <v>415</v>
      </c>
      <c r="D430" s="30">
        <v>1200.72</v>
      </c>
      <c r="E430" s="17" t="s">
        <v>30</v>
      </c>
      <c r="F430" s="17" t="s">
        <v>1524</v>
      </c>
      <c r="G430" s="17" t="s">
        <v>1525</v>
      </c>
      <c r="H430" s="215" t="s">
        <v>605</v>
      </c>
      <c r="I430" s="215" t="s">
        <v>606</v>
      </c>
      <c r="J430" s="215" t="s">
        <v>1526</v>
      </c>
      <c r="K430" s="22" t="s">
        <v>1579</v>
      </c>
      <c r="L430" s="17"/>
      <c r="M430" s="17" t="s">
        <v>1102</v>
      </c>
    </row>
    <row r="431" spans="3:13" ht="44.25" customHeight="1">
      <c r="C431" s="17">
        <v>416</v>
      </c>
      <c r="D431" s="30">
        <v>1200.72</v>
      </c>
      <c r="E431" s="17" t="s">
        <v>30</v>
      </c>
      <c r="F431" s="17" t="s">
        <v>1527</v>
      </c>
      <c r="G431" s="17" t="s">
        <v>1528</v>
      </c>
      <c r="H431" s="215" t="s">
        <v>85</v>
      </c>
      <c r="I431" s="215" t="s">
        <v>86</v>
      </c>
      <c r="J431" s="215" t="s">
        <v>1529</v>
      </c>
      <c r="K431" s="22" t="s">
        <v>1579</v>
      </c>
      <c r="L431" s="17"/>
      <c r="M431" s="17" t="s">
        <v>1102</v>
      </c>
    </row>
    <row r="432" spans="3:13" ht="44.25" customHeight="1">
      <c r="C432" s="17">
        <v>417</v>
      </c>
      <c r="D432" s="30">
        <v>1200.72</v>
      </c>
      <c r="E432" s="17" t="s">
        <v>30</v>
      </c>
      <c r="F432" s="17" t="s">
        <v>1530</v>
      </c>
      <c r="G432" s="17" t="s">
        <v>1531</v>
      </c>
      <c r="H432" s="215" t="s">
        <v>80</v>
      </c>
      <c r="I432" s="215" t="s">
        <v>81</v>
      </c>
      <c r="J432" s="215" t="s">
        <v>1532</v>
      </c>
      <c r="K432" s="22" t="s">
        <v>1579</v>
      </c>
      <c r="L432" s="17"/>
      <c r="M432" s="17" t="s">
        <v>1102</v>
      </c>
    </row>
    <row r="433" spans="3:13" ht="44.25" customHeight="1">
      <c r="C433" s="17">
        <v>418</v>
      </c>
      <c r="D433" s="30">
        <v>1200.72</v>
      </c>
      <c r="E433" s="17" t="s">
        <v>30</v>
      </c>
      <c r="F433" s="17" t="s">
        <v>1533</v>
      </c>
      <c r="G433" s="17" t="s">
        <v>1534</v>
      </c>
      <c r="H433" s="215" t="s">
        <v>113</v>
      </c>
      <c r="I433" s="215" t="s">
        <v>114</v>
      </c>
      <c r="J433" s="215" t="s">
        <v>1535</v>
      </c>
      <c r="K433" s="22" t="s">
        <v>1579</v>
      </c>
      <c r="L433" s="17"/>
      <c r="M433" s="17" t="s">
        <v>1102</v>
      </c>
    </row>
    <row r="434" spans="3:13" ht="44.25" customHeight="1">
      <c r="C434" s="17">
        <v>419</v>
      </c>
      <c r="D434" s="30">
        <v>1200.72</v>
      </c>
      <c r="E434" s="17" t="s">
        <v>30</v>
      </c>
      <c r="F434" s="17" t="s">
        <v>1536</v>
      </c>
      <c r="G434" s="17" t="s">
        <v>1537</v>
      </c>
      <c r="H434" s="215" t="s">
        <v>56</v>
      </c>
      <c r="I434" s="215" t="s">
        <v>57</v>
      </c>
      <c r="J434" s="215" t="s">
        <v>1538</v>
      </c>
      <c r="K434" s="22" t="s">
        <v>1579</v>
      </c>
      <c r="L434" s="17"/>
      <c r="M434" s="17" t="s">
        <v>1102</v>
      </c>
    </row>
    <row r="435" spans="3:13" ht="44.25" customHeight="1">
      <c r="C435" s="17">
        <v>420</v>
      </c>
      <c r="D435" s="30">
        <v>1200.72</v>
      </c>
      <c r="E435" s="17" t="s">
        <v>30</v>
      </c>
      <c r="F435" s="17" t="s">
        <v>1539</v>
      </c>
      <c r="G435" s="17" t="s">
        <v>1540</v>
      </c>
      <c r="H435" s="215" t="s">
        <v>605</v>
      </c>
      <c r="I435" s="215" t="s">
        <v>606</v>
      </c>
      <c r="J435" s="215" t="s">
        <v>1541</v>
      </c>
      <c r="K435" s="22" t="s">
        <v>1579</v>
      </c>
      <c r="L435" s="17"/>
      <c r="M435" s="17" t="s">
        <v>1102</v>
      </c>
    </row>
    <row r="436" spans="3:13" ht="44.25" customHeight="1">
      <c r="C436" s="17">
        <v>421</v>
      </c>
      <c r="D436" s="30">
        <v>1200.72</v>
      </c>
      <c r="E436" s="17" t="s">
        <v>30</v>
      </c>
      <c r="F436" s="17" t="s">
        <v>1542</v>
      </c>
      <c r="G436" s="17" t="s">
        <v>1543</v>
      </c>
      <c r="H436" s="215" t="s">
        <v>95</v>
      </c>
      <c r="I436" s="215" t="s">
        <v>96</v>
      </c>
      <c r="J436" s="215" t="s">
        <v>1544</v>
      </c>
      <c r="K436" s="22" t="s">
        <v>1579</v>
      </c>
      <c r="L436" s="17"/>
      <c r="M436" s="17" t="s">
        <v>1102</v>
      </c>
    </row>
    <row r="437" spans="3:13" ht="44.25" customHeight="1">
      <c r="C437" s="17">
        <v>422</v>
      </c>
      <c r="D437" s="30">
        <v>1200.72</v>
      </c>
      <c r="E437" s="17" t="s">
        <v>30</v>
      </c>
      <c r="F437" s="17" t="s">
        <v>1545</v>
      </c>
      <c r="G437" s="17" t="s">
        <v>1546</v>
      </c>
      <c r="H437" s="215" t="s">
        <v>33</v>
      </c>
      <c r="I437" s="215" t="s">
        <v>34</v>
      </c>
      <c r="J437" s="215" t="s">
        <v>1547</v>
      </c>
      <c r="K437" s="22" t="s">
        <v>1579</v>
      </c>
      <c r="L437" s="17"/>
      <c r="M437" s="17" t="s">
        <v>1102</v>
      </c>
    </row>
    <row r="438" spans="3:13" ht="44.25" customHeight="1">
      <c r="C438" s="17">
        <v>423</v>
      </c>
      <c r="D438" s="30">
        <v>1200.72</v>
      </c>
      <c r="E438" s="17" t="s">
        <v>30</v>
      </c>
      <c r="F438" s="17" t="s">
        <v>122</v>
      </c>
      <c r="G438" s="17" t="s">
        <v>123</v>
      </c>
      <c r="H438" s="215" t="s">
        <v>85</v>
      </c>
      <c r="I438" s="215" t="s">
        <v>86</v>
      </c>
      <c r="J438" s="215" t="s">
        <v>124</v>
      </c>
      <c r="K438" s="22" t="s">
        <v>1579</v>
      </c>
      <c r="L438" s="17"/>
      <c r="M438" s="17" t="s">
        <v>1102</v>
      </c>
    </row>
    <row r="439" spans="3:13" ht="44.25" customHeight="1">
      <c r="C439" s="17">
        <v>424</v>
      </c>
      <c r="D439" s="30">
        <v>1200.72</v>
      </c>
      <c r="E439" s="17" t="s">
        <v>30</v>
      </c>
      <c r="F439" s="17" t="s">
        <v>1548</v>
      </c>
      <c r="G439" s="17" t="s">
        <v>1549</v>
      </c>
      <c r="H439" s="215" t="s">
        <v>33</v>
      </c>
      <c r="I439" s="215" t="s">
        <v>34</v>
      </c>
      <c r="J439" s="215" t="s">
        <v>1550</v>
      </c>
      <c r="K439" s="22" t="s">
        <v>1579</v>
      </c>
      <c r="L439" s="17"/>
      <c r="M439" s="17" t="s">
        <v>1102</v>
      </c>
    </row>
    <row r="440" spans="3:13" ht="44.25" customHeight="1">
      <c r="C440" s="17">
        <v>425</v>
      </c>
      <c r="D440" s="30">
        <v>1200.72</v>
      </c>
      <c r="E440" s="17" t="s">
        <v>30</v>
      </c>
      <c r="F440" s="17" t="s">
        <v>1548</v>
      </c>
      <c r="G440" s="17" t="s">
        <v>1580</v>
      </c>
      <c r="H440" s="215" t="s">
        <v>85</v>
      </c>
      <c r="I440" s="215" t="s">
        <v>86</v>
      </c>
      <c r="J440" s="215" t="s">
        <v>1581</v>
      </c>
      <c r="K440" s="22" t="s">
        <v>1579</v>
      </c>
      <c r="L440" s="17"/>
      <c r="M440" s="17" t="s">
        <v>1102</v>
      </c>
    </row>
    <row r="441" spans="3:13" ht="44.25" customHeight="1">
      <c r="C441" s="17">
        <v>426</v>
      </c>
      <c r="D441" s="30">
        <v>1200.72</v>
      </c>
      <c r="E441" s="17" t="s">
        <v>30</v>
      </c>
      <c r="F441" s="17" t="s">
        <v>1582</v>
      </c>
      <c r="G441" s="17" t="s">
        <v>1583</v>
      </c>
      <c r="H441" s="215" t="s">
        <v>113</v>
      </c>
      <c r="I441" s="215" t="s">
        <v>114</v>
      </c>
      <c r="J441" s="215" t="s">
        <v>1584</v>
      </c>
      <c r="K441" s="22" t="s">
        <v>1579</v>
      </c>
      <c r="L441" s="17"/>
      <c r="M441" s="17" t="s">
        <v>1102</v>
      </c>
    </row>
    <row r="442" spans="3:13" ht="44.25" customHeight="1">
      <c r="C442" s="17">
        <v>427</v>
      </c>
      <c r="D442" s="30">
        <v>1200.72</v>
      </c>
      <c r="E442" s="17" t="s">
        <v>30</v>
      </c>
      <c r="F442" s="17" t="s">
        <v>1585</v>
      </c>
      <c r="G442" s="17" t="s">
        <v>1586</v>
      </c>
      <c r="H442" s="215" t="s">
        <v>85</v>
      </c>
      <c r="I442" s="215" t="s">
        <v>86</v>
      </c>
      <c r="J442" s="215" t="s">
        <v>1587</v>
      </c>
      <c r="K442" s="22" t="s">
        <v>1579</v>
      </c>
      <c r="L442" s="17"/>
      <c r="M442" s="17" t="s">
        <v>1102</v>
      </c>
    </row>
    <row r="443" spans="3:13" ht="44.25" customHeight="1">
      <c r="C443" s="17">
        <v>428</v>
      </c>
      <c r="D443" s="30">
        <v>1200.72</v>
      </c>
      <c r="E443" s="17" t="s">
        <v>30</v>
      </c>
      <c r="F443" s="17" t="s">
        <v>1588</v>
      </c>
      <c r="G443" s="17" t="s">
        <v>1589</v>
      </c>
      <c r="H443" s="215" t="s">
        <v>33</v>
      </c>
      <c r="I443" s="215" t="s">
        <v>34</v>
      </c>
      <c r="J443" s="215" t="s">
        <v>1590</v>
      </c>
      <c r="K443" s="22" t="s">
        <v>1579</v>
      </c>
      <c r="L443" s="17"/>
      <c r="M443" s="17" t="s">
        <v>1102</v>
      </c>
    </row>
    <row r="444" spans="3:13" ht="44.25" customHeight="1">
      <c r="C444" s="17">
        <v>429</v>
      </c>
      <c r="D444" s="30">
        <v>1200.72</v>
      </c>
      <c r="E444" s="17" t="s">
        <v>30</v>
      </c>
      <c r="F444" s="17" t="s">
        <v>1591</v>
      </c>
      <c r="G444" s="17" t="s">
        <v>1592</v>
      </c>
      <c r="H444" s="215" t="s">
        <v>56</v>
      </c>
      <c r="I444" s="215" t="s">
        <v>57</v>
      </c>
      <c r="J444" s="215" t="s">
        <v>1593</v>
      </c>
      <c r="K444" s="22" t="s">
        <v>1579</v>
      </c>
      <c r="L444" s="17"/>
      <c r="M444" s="17" t="s">
        <v>1102</v>
      </c>
    </row>
    <row r="445" spans="3:13" ht="44.25" customHeight="1">
      <c r="C445" s="17">
        <v>430</v>
      </c>
      <c r="D445" s="30">
        <v>1200.72</v>
      </c>
      <c r="E445" s="17" t="s">
        <v>30</v>
      </c>
      <c r="F445" s="17" t="s">
        <v>1594</v>
      </c>
      <c r="G445" s="17" t="s">
        <v>1595</v>
      </c>
      <c r="H445" s="215" t="s">
        <v>56</v>
      </c>
      <c r="I445" s="215" t="s">
        <v>57</v>
      </c>
      <c r="J445" s="215" t="s">
        <v>1596</v>
      </c>
      <c r="K445" s="22" t="s">
        <v>1579</v>
      </c>
      <c r="L445" s="17"/>
      <c r="M445" s="17" t="s">
        <v>1102</v>
      </c>
    </row>
    <row r="446" spans="3:13" ht="44.25" customHeight="1">
      <c r="C446" s="17">
        <v>431</v>
      </c>
      <c r="D446" s="30">
        <v>1200.72</v>
      </c>
      <c r="E446" s="17" t="s">
        <v>30</v>
      </c>
      <c r="F446" s="17" t="s">
        <v>1597</v>
      </c>
      <c r="G446" s="17" t="s">
        <v>1598</v>
      </c>
      <c r="H446" s="215" t="s">
        <v>56</v>
      </c>
      <c r="I446" s="215" t="s">
        <v>57</v>
      </c>
      <c r="J446" s="215" t="s">
        <v>1599</v>
      </c>
      <c r="K446" s="22" t="s">
        <v>1579</v>
      </c>
      <c r="L446" s="17"/>
      <c r="M446" s="17" t="s">
        <v>1102</v>
      </c>
    </row>
    <row r="447" spans="3:13" ht="44.25" customHeight="1">
      <c r="C447" s="17">
        <v>432</v>
      </c>
      <c r="D447" s="30">
        <v>1200.72</v>
      </c>
      <c r="E447" s="17" t="s">
        <v>30</v>
      </c>
      <c r="F447" s="17" t="s">
        <v>1600</v>
      </c>
      <c r="G447" s="17" t="s">
        <v>1601</v>
      </c>
      <c r="H447" s="215" t="s">
        <v>75</v>
      </c>
      <c r="I447" s="215" t="s">
        <v>76</v>
      </c>
      <c r="J447" s="215" t="s">
        <v>1602</v>
      </c>
      <c r="K447" s="22" t="s">
        <v>1579</v>
      </c>
      <c r="L447" s="17"/>
      <c r="M447" s="17" t="s">
        <v>1102</v>
      </c>
    </row>
    <row r="448" spans="3:13" ht="44.25" customHeight="1">
      <c r="C448" s="17">
        <v>433</v>
      </c>
      <c r="D448" s="30">
        <v>1200.72</v>
      </c>
      <c r="E448" s="17" t="s">
        <v>30</v>
      </c>
      <c r="F448" s="17" t="s">
        <v>1603</v>
      </c>
      <c r="G448" s="17" t="s">
        <v>1604</v>
      </c>
      <c r="H448" s="215" t="s">
        <v>75</v>
      </c>
      <c r="I448" s="215" t="s">
        <v>76</v>
      </c>
      <c r="J448" s="215" t="s">
        <v>1605</v>
      </c>
      <c r="K448" s="22" t="s">
        <v>1579</v>
      </c>
      <c r="L448" s="17"/>
      <c r="M448" s="17" t="s">
        <v>1102</v>
      </c>
    </row>
    <row r="449" spans="3:13" ht="44.25" customHeight="1">
      <c r="C449" s="17">
        <v>434</v>
      </c>
      <c r="D449" s="30">
        <v>1200.72</v>
      </c>
      <c r="E449" s="17" t="s">
        <v>30</v>
      </c>
      <c r="F449" s="17" t="s">
        <v>1606</v>
      </c>
      <c r="G449" s="17" t="s">
        <v>1607</v>
      </c>
      <c r="H449" s="215" t="s">
        <v>95</v>
      </c>
      <c r="I449" s="215" t="s">
        <v>96</v>
      </c>
      <c r="J449" s="215" t="s">
        <v>1608</v>
      </c>
      <c r="K449" s="22" t="s">
        <v>1579</v>
      </c>
      <c r="L449" s="17"/>
      <c r="M449" s="17" t="s">
        <v>1102</v>
      </c>
    </row>
    <row r="450" spans="3:13" ht="44.25" customHeight="1">
      <c r="C450" s="17">
        <v>435</v>
      </c>
      <c r="D450" s="30">
        <v>1200.72</v>
      </c>
      <c r="E450" s="17" t="s">
        <v>30</v>
      </c>
      <c r="F450" s="17" t="s">
        <v>1609</v>
      </c>
      <c r="G450" s="17" t="s">
        <v>1610</v>
      </c>
      <c r="H450" s="215" t="s">
        <v>56</v>
      </c>
      <c r="I450" s="215" t="s">
        <v>57</v>
      </c>
      <c r="J450" s="215" t="s">
        <v>1611</v>
      </c>
      <c r="K450" s="22" t="s">
        <v>1579</v>
      </c>
      <c r="L450" s="17"/>
      <c r="M450" s="17" t="s">
        <v>1102</v>
      </c>
    </row>
    <row r="451" spans="3:13" ht="44.25" customHeight="1">
      <c r="C451" s="17">
        <v>436</v>
      </c>
      <c r="D451" s="30">
        <v>1200.72</v>
      </c>
      <c r="E451" s="17" t="s">
        <v>30</v>
      </c>
      <c r="F451" s="17" t="s">
        <v>1612</v>
      </c>
      <c r="G451" s="17" t="s">
        <v>1613</v>
      </c>
      <c r="H451" s="215" t="s">
        <v>75</v>
      </c>
      <c r="I451" s="215" t="s">
        <v>76</v>
      </c>
      <c r="J451" s="215" t="s">
        <v>1614</v>
      </c>
      <c r="K451" s="22" t="s">
        <v>1579</v>
      </c>
      <c r="L451" s="17"/>
      <c r="M451" s="17" t="s">
        <v>1102</v>
      </c>
    </row>
    <row r="452" spans="3:13" ht="44.25" customHeight="1">
      <c r="C452" s="17">
        <v>437</v>
      </c>
      <c r="D452" s="30">
        <v>1200.72</v>
      </c>
      <c r="E452" s="17" t="s">
        <v>30</v>
      </c>
      <c r="F452" s="17" t="s">
        <v>1615</v>
      </c>
      <c r="G452" s="17" t="s">
        <v>1616</v>
      </c>
      <c r="H452" s="215" t="s">
        <v>75</v>
      </c>
      <c r="I452" s="215" t="s">
        <v>76</v>
      </c>
      <c r="J452" s="215" t="s">
        <v>1617</v>
      </c>
      <c r="K452" s="22" t="s">
        <v>1579</v>
      </c>
      <c r="L452" s="17"/>
      <c r="M452" s="17" t="s">
        <v>1102</v>
      </c>
    </row>
    <row r="453" spans="3:13" ht="44.25" customHeight="1">
      <c r="C453" s="17">
        <v>438</v>
      </c>
      <c r="D453" s="30">
        <v>1200.72</v>
      </c>
      <c r="E453" s="17" t="s">
        <v>30</v>
      </c>
      <c r="F453" s="17" t="s">
        <v>1618</v>
      </c>
      <c r="G453" s="17" t="s">
        <v>1619</v>
      </c>
      <c r="H453" s="215" t="s">
        <v>85</v>
      </c>
      <c r="I453" s="215" t="s">
        <v>86</v>
      </c>
      <c r="J453" s="215" t="s">
        <v>1620</v>
      </c>
      <c r="K453" s="22" t="s">
        <v>1579</v>
      </c>
      <c r="L453" s="17"/>
      <c r="M453" s="17" t="s">
        <v>1102</v>
      </c>
    </row>
    <row r="454" spans="3:13" ht="44.25" customHeight="1">
      <c r="C454" s="17">
        <v>439</v>
      </c>
      <c r="D454" s="30">
        <v>1200.72</v>
      </c>
      <c r="E454" s="17" t="s">
        <v>30</v>
      </c>
      <c r="F454" s="17" t="s">
        <v>1621</v>
      </c>
      <c r="G454" s="17" t="s">
        <v>1622</v>
      </c>
      <c r="H454" s="215" t="s">
        <v>108</v>
      </c>
      <c r="I454" s="215" t="s">
        <v>109</v>
      </c>
      <c r="J454" s="215" t="s">
        <v>1623</v>
      </c>
      <c r="K454" s="22" t="s">
        <v>1579</v>
      </c>
      <c r="L454" s="17"/>
      <c r="M454" s="17" t="s">
        <v>1102</v>
      </c>
    </row>
    <row r="455" spans="3:13" ht="44.25" customHeight="1">
      <c r="C455" s="17">
        <v>440</v>
      </c>
      <c r="D455" s="30">
        <v>1200.72</v>
      </c>
      <c r="E455" s="17" t="s">
        <v>30</v>
      </c>
      <c r="F455" s="17" t="s">
        <v>1624</v>
      </c>
      <c r="G455" s="17" t="s">
        <v>1625</v>
      </c>
      <c r="H455" s="215" t="s">
        <v>56</v>
      </c>
      <c r="I455" s="215" t="s">
        <v>57</v>
      </c>
      <c r="J455" s="215" t="s">
        <v>1626</v>
      </c>
      <c r="K455" s="22" t="s">
        <v>1579</v>
      </c>
      <c r="L455" s="17"/>
      <c r="M455" s="17" t="s">
        <v>1102</v>
      </c>
    </row>
    <row r="456" spans="3:13" ht="44.25" customHeight="1">
      <c r="C456" s="17">
        <v>441</v>
      </c>
      <c r="D456" s="30">
        <v>1200.72</v>
      </c>
      <c r="E456" s="17" t="s">
        <v>30</v>
      </c>
      <c r="F456" s="17" t="s">
        <v>1627</v>
      </c>
      <c r="G456" s="17" t="s">
        <v>1628</v>
      </c>
      <c r="H456" s="215" t="s">
        <v>492</v>
      </c>
      <c r="I456" s="215" t="s">
        <v>493</v>
      </c>
      <c r="J456" s="215" t="s">
        <v>1629</v>
      </c>
      <c r="K456" s="22" t="s">
        <v>1579</v>
      </c>
      <c r="L456" s="17"/>
      <c r="M456" s="17" t="s">
        <v>1102</v>
      </c>
    </row>
    <row r="457" spans="3:13" ht="44.25" customHeight="1">
      <c r="C457" s="17">
        <v>442</v>
      </c>
      <c r="D457" s="30">
        <v>1200.72</v>
      </c>
      <c r="E457" s="17" t="s">
        <v>30</v>
      </c>
      <c r="F457" s="17" t="s">
        <v>1630</v>
      </c>
      <c r="G457" s="17" t="s">
        <v>1631</v>
      </c>
      <c r="H457" s="215" t="s">
        <v>75</v>
      </c>
      <c r="I457" s="215" t="s">
        <v>76</v>
      </c>
      <c r="J457" s="215" t="s">
        <v>1632</v>
      </c>
      <c r="K457" s="22" t="s">
        <v>1579</v>
      </c>
      <c r="L457" s="17"/>
      <c r="M457" s="17" t="s">
        <v>1102</v>
      </c>
    </row>
    <row r="458" spans="3:13" ht="44.25" customHeight="1">
      <c r="C458" s="17">
        <v>443</v>
      </c>
      <c r="D458" s="30">
        <v>1200.72</v>
      </c>
      <c r="E458" s="17" t="s">
        <v>30</v>
      </c>
      <c r="F458" s="17" t="s">
        <v>1633</v>
      </c>
      <c r="G458" s="17" t="s">
        <v>1634</v>
      </c>
      <c r="H458" s="215" t="s">
        <v>80</v>
      </c>
      <c r="I458" s="215" t="s">
        <v>81</v>
      </c>
      <c r="J458" s="215" t="s">
        <v>1635</v>
      </c>
      <c r="K458" s="22" t="s">
        <v>1579</v>
      </c>
      <c r="L458" s="17"/>
      <c r="M458" s="17" t="s">
        <v>1102</v>
      </c>
    </row>
    <row r="459" spans="3:13" ht="44.25" customHeight="1">
      <c r="C459" s="17">
        <v>444</v>
      </c>
      <c r="D459" s="30">
        <v>1200.72</v>
      </c>
      <c r="E459" s="17" t="s">
        <v>30</v>
      </c>
      <c r="F459" s="17" t="s">
        <v>1636</v>
      </c>
      <c r="G459" s="17" t="s">
        <v>1637</v>
      </c>
      <c r="H459" s="215" t="s">
        <v>75</v>
      </c>
      <c r="I459" s="215" t="s">
        <v>76</v>
      </c>
      <c r="J459" s="215" t="s">
        <v>1638</v>
      </c>
      <c r="K459" s="22" t="s">
        <v>1579</v>
      </c>
      <c r="L459" s="17"/>
      <c r="M459" s="17" t="s">
        <v>1102</v>
      </c>
    </row>
    <row r="460" spans="3:13" ht="44.25" customHeight="1">
      <c r="C460" s="17">
        <v>445</v>
      </c>
      <c r="D460" s="30">
        <v>1200.72</v>
      </c>
      <c r="E460" s="17" t="s">
        <v>30</v>
      </c>
      <c r="F460" s="17" t="s">
        <v>1639</v>
      </c>
      <c r="G460" s="17" t="s">
        <v>1640</v>
      </c>
      <c r="H460" s="215" t="s">
        <v>85</v>
      </c>
      <c r="I460" s="215" t="s">
        <v>86</v>
      </c>
      <c r="J460" s="215" t="s">
        <v>1641</v>
      </c>
      <c r="K460" s="22" t="s">
        <v>1579</v>
      </c>
      <c r="L460" s="17"/>
      <c r="M460" s="17" t="s">
        <v>1102</v>
      </c>
    </row>
    <row r="461" spans="3:13" ht="44.25" customHeight="1">
      <c r="C461" s="17">
        <v>446</v>
      </c>
      <c r="D461" s="30">
        <v>1200.72</v>
      </c>
      <c r="E461" s="17" t="s">
        <v>30</v>
      </c>
      <c r="F461" s="17" t="s">
        <v>1642</v>
      </c>
      <c r="G461" s="17" t="s">
        <v>1643</v>
      </c>
      <c r="H461" s="215" t="s">
        <v>75</v>
      </c>
      <c r="I461" s="215" t="s">
        <v>76</v>
      </c>
      <c r="J461" s="215" t="s">
        <v>1644</v>
      </c>
      <c r="K461" s="22" t="s">
        <v>1579</v>
      </c>
      <c r="L461" s="17"/>
      <c r="M461" s="17" t="s">
        <v>1102</v>
      </c>
    </row>
    <row r="462" spans="3:13" ht="44.25" customHeight="1">
      <c r="C462" s="17">
        <v>447</v>
      </c>
      <c r="D462" s="30">
        <v>1200.72</v>
      </c>
      <c r="E462" s="17" t="s">
        <v>30</v>
      </c>
      <c r="F462" s="17" t="s">
        <v>1645</v>
      </c>
      <c r="G462" s="17" t="s">
        <v>1646</v>
      </c>
      <c r="H462" s="215" t="s">
        <v>56</v>
      </c>
      <c r="I462" s="215" t="s">
        <v>1647</v>
      </c>
      <c r="J462" s="215" t="s">
        <v>1648</v>
      </c>
      <c r="K462" s="22" t="s">
        <v>1579</v>
      </c>
      <c r="L462" s="17"/>
      <c r="M462" s="17" t="s">
        <v>1102</v>
      </c>
    </row>
    <row r="463" spans="3:13" ht="44.25" customHeight="1">
      <c r="C463" s="17">
        <v>448</v>
      </c>
      <c r="D463" s="30">
        <v>1200.72</v>
      </c>
      <c r="E463" s="17" t="s">
        <v>30</v>
      </c>
      <c r="F463" s="17" t="s">
        <v>1649</v>
      </c>
      <c r="G463" s="17" t="s">
        <v>1650</v>
      </c>
      <c r="H463" s="215" t="s">
        <v>165</v>
      </c>
      <c r="I463" s="215" t="s">
        <v>166</v>
      </c>
      <c r="J463" s="215" t="s">
        <v>1651</v>
      </c>
      <c r="K463" s="22" t="s">
        <v>1579</v>
      </c>
      <c r="L463" s="17"/>
      <c r="M463" s="17" t="s">
        <v>1102</v>
      </c>
    </row>
    <row r="464" spans="3:13" ht="44.25" customHeight="1">
      <c r="C464" s="17">
        <v>449</v>
      </c>
      <c r="D464" s="30">
        <v>1200.72</v>
      </c>
      <c r="E464" s="17" t="s">
        <v>30</v>
      </c>
      <c r="F464" s="17" t="s">
        <v>1652</v>
      </c>
      <c r="G464" s="17" t="s">
        <v>1653</v>
      </c>
      <c r="H464" s="215" t="s">
        <v>75</v>
      </c>
      <c r="I464" s="215" t="s">
        <v>76</v>
      </c>
      <c r="J464" s="215" t="s">
        <v>1654</v>
      </c>
      <c r="K464" s="22" t="s">
        <v>1579</v>
      </c>
      <c r="L464" s="17"/>
      <c r="M464" s="17" t="s">
        <v>1102</v>
      </c>
    </row>
    <row r="465" spans="3:13" ht="44.25" customHeight="1">
      <c r="C465" s="17">
        <v>450</v>
      </c>
      <c r="D465" s="30">
        <v>1200.72</v>
      </c>
      <c r="E465" s="17" t="s">
        <v>30</v>
      </c>
      <c r="F465" s="17" t="s">
        <v>1655</v>
      </c>
      <c r="G465" s="17" t="s">
        <v>1656</v>
      </c>
      <c r="H465" s="215" t="s">
        <v>75</v>
      </c>
      <c r="I465" s="215" t="s">
        <v>76</v>
      </c>
      <c r="J465" s="215" t="s">
        <v>1657</v>
      </c>
      <c r="K465" s="22" t="s">
        <v>1579</v>
      </c>
      <c r="L465" s="17"/>
      <c r="M465" s="17" t="s">
        <v>1102</v>
      </c>
    </row>
    <row r="466" spans="3:13" ht="44.25" customHeight="1">
      <c r="C466" s="17">
        <v>451</v>
      </c>
      <c r="D466" s="30">
        <v>1200.72</v>
      </c>
      <c r="E466" s="17" t="s">
        <v>30</v>
      </c>
      <c r="F466" s="17" t="s">
        <v>1658</v>
      </c>
      <c r="G466" s="17" t="s">
        <v>1659</v>
      </c>
      <c r="H466" s="215" t="s">
        <v>95</v>
      </c>
      <c r="I466" s="215" t="s">
        <v>96</v>
      </c>
      <c r="J466" s="215" t="s">
        <v>1660</v>
      </c>
      <c r="K466" s="22" t="s">
        <v>1579</v>
      </c>
      <c r="L466" s="17"/>
      <c r="M466" s="17" t="s">
        <v>1102</v>
      </c>
    </row>
    <row r="467" spans="3:13" ht="44.25" customHeight="1">
      <c r="C467" s="17">
        <v>452</v>
      </c>
      <c r="D467" s="30">
        <v>1200.72</v>
      </c>
      <c r="E467" s="17" t="s">
        <v>30</v>
      </c>
      <c r="F467" s="17" t="s">
        <v>1661</v>
      </c>
      <c r="G467" s="17" t="s">
        <v>1662</v>
      </c>
      <c r="H467" s="215" t="s">
        <v>75</v>
      </c>
      <c r="I467" s="215" t="s">
        <v>76</v>
      </c>
      <c r="J467" s="215" t="s">
        <v>1663</v>
      </c>
      <c r="K467" s="22" t="s">
        <v>1579</v>
      </c>
      <c r="L467" s="17"/>
      <c r="M467" s="17" t="s">
        <v>1102</v>
      </c>
    </row>
    <row r="468" spans="3:13" ht="44.25" customHeight="1">
      <c r="C468" s="17">
        <v>453</v>
      </c>
      <c r="D468" s="30">
        <v>1200.72</v>
      </c>
      <c r="E468" s="17" t="s">
        <v>30</v>
      </c>
      <c r="F468" s="17" t="s">
        <v>1664</v>
      </c>
      <c r="G468" s="17" t="s">
        <v>1665</v>
      </c>
      <c r="H468" s="215" t="s">
        <v>80</v>
      </c>
      <c r="I468" s="215" t="s">
        <v>81</v>
      </c>
      <c r="J468" s="215" t="s">
        <v>1666</v>
      </c>
      <c r="K468" s="22" t="s">
        <v>1579</v>
      </c>
      <c r="L468" s="17"/>
      <c r="M468" s="17" t="s">
        <v>1102</v>
      </c>
    </row>
    <row r="469" spans="3:13" ht="44.25" customHeight="1">
      <c r="C469" s="17">
        <v>454</v>
      </c>
      <c r="D469" s="30">
        <v>1200.72</v>
      </c>
      <c r="E469" s="17" t="s">
        <v>30</v>
      </c>
      <c r="F469" s="17" t="s">
        <v>1667</v>
      </c>
      <c r="G469" s="17" t="s">
        <v>1668</v>
      </c>
      <c r="H469" s="215" t="s">
        <v>42</v>
      </c>
      <c r="I469" s="215" t="s">
        <v>43</v>
      </c>
      <c r="J469" s="215" t="s">
        <v>1669</v>
      </c>
      <c r="K469" s="22" t="s">
        <v>1579</v>
      </c>
      <c r="L469" s="17"/>
      <c r="M469" s="17" t="s">
        <v>1102</v>
      </c>
    </row>
    <row r="470" spans="3:13" ht="44.25" customHeight="1">
      <c r="C470" s="17">
        <v>455</v>
      </c>
      <c r="D470" s="30">
        <v>1200.72</v>
      </c>
      <c r="E470" s="17" t="s">
        <v>30</v>
      </c>
      <c r="F470" s="17" t="s">
        <v>1670</v>
      </c>
      <c r="G470" s="17" t="s">
        <v>1671</v>
      </c>
      <c r="H470" s="215" t="s">
        <v>33</v>
      </c>
      <c r="I470" s="215" t="s">
        <v>34</v>
      </c>
      <c r="J470" s="215" t="s">
        <v>1672</v>
      </c>
      <c r="K470" s="22" t="s">
        <v>1579</v>
      </c>
      <c r="L470" s="17"/>
      <c r="M470" s="17" t="s">
        <v>1102</v>
      </c>
    </row>
    <row r="471" spans="3:13" ht="44.25" customHeight="1">
      <c r="C471" s="17">
        <v>456</v>
      </c>
      <c r="D471" s="30">
        <v>1200.72</v>
      </c>
      <c r="E471" s="17" t="s">
        <v>30</v>
      </c>
      <c r="F471" s="17" t="s">
        <v>265</v>
      </c>
      <c r="G471" s="17" t="s">
        <v>917</v>
      </c>
      <c r="H471" s="215" t="s">
        <v>75</v>
      </c>
      <c r="I471" s="215" t="s">
        <v>76</v>
      </c>
      <c r="J471" s="215" t="s">
        <v>918</v>
      </c>
      <c r="K471" s="22" t="s">
        <v>1579</v>
      </c>
      <c r="L471" s="17"/>
      <c r="M471" s="17" t="s">
        <v>1102</v>
      </c>
    </row>
    <row r="472" spans="3:13" ht="44.25" customHeight="1">
      <c r="C472" s="17">
        <v>457</v>
      </c>
      <c r="D472" s="30">
        <v>1200.72</v>
      </c>
      <c r="E472" s="17" t="s">
        <v>30</v>
      </c>
      <c r="F472" s="17" t="s">
        <v>1559</v>
      </c>
      <c r="G472" s="17" t="s">
        <v>1560</v>
      </c>
      <c r="H472" s="215" t="s">
        <v>61</v>
      </c>
      <c r="I472" s="215" t="s">
        <v>62</v>
      </c>
      <c r="J472" s="215" t="s">
        <v>1561</v>
      </c>
      <c r="K472" s="22" t="s">
        <v>1579</v>
      </c>
      <c r="L472" s="17"/>
      <c r="M472" s="17" t="s">
        <v>1102</v>
      </c>
    </row>
    <row r="473" spans="3:13" ht="44.25" customHeight="1">
      <c r="C473" s="17">
        <v>458</v>
      </c>
      <c r="D473" s="30">
        <v>1200.72</v>
      </c>
      <c r="E473" s="17" t="s">
        <v>30</v>
      </c>
      <c r="F473" s="17" t="s">
        <v>1562</v>
      </c>
      <c r="G473" s="17" t="s">
        <v>1563</v>
      </c>
      <c r="H473" s="215" t="s">
        <v>95</v>
      </c>
      <c r="I473" s="215" t="s">
        <v>96</v>
      </c>
      <c r="J473" s="215" t="s">
        <v>1564</v>
      </c>
      <c r="K473" s="22" t="s">
        <v>1579</v>
      </c>
      <c r="L473" s="17"/>
      <c r="M473" s="17" t="s">
        <v>1102</v>
      </c>
    </row>
    <row r="474" spans="3:13" ht="44.25" customHeight="1">
      <c r="C474" s="17">
        <v>459</v>
      </c>
      <c r="D474" s="30">
        <v>1200.72</v>
      </c>
      <c r="E474" s="17" t="s">
        <v>30</v>
      </c>
      <c r="F474" s="17" t="s">
        <v>1565</v>
      </c>
      <c r="G474" s="17" t="s">
        <v>1566</v>
      </c>
      <c r="H474" s="215" t="s">
        <v>80</v>
      </c>
      <c r="I474" s="215" t="s">
        <v>81</v>
      </c>
      <c r="J474" s="215" t="s">
        <v>1567</v>
      </c>
      <c r="K474" s="22" t="s">
        <v>1579</v>
      </c>
      <c r="L474" s="17"/>
      <c r="M474" s="17" t="s">
        <v>1102</v>
      </c>
    </row>
    <row r="475" spans="3:13" ht="44.25" customHeight="1">
      <c r="C475" s="17">
        <v>460</v>
      </c>
      <c r="D475" s="30">
        <v>1200.72</v>
      </c>
      <c r="E475" s="17" t="s">
        <v>30</v>
      </c>
      <c r="F475" s="17" t="s">
        <v>1673</v>
      </c>
      <c r="G475" s="17" t="s">
        <v>1674</v>
      </c>
      <c r="H475" s="215" t="s">
        <v>85</v>
      </c>
      <c r="I475" s="215" t="s">
        <v>86</v>
      </c>
      <c r="J475" s="215" t="s">
        <v>1675</v>
      </c>
      <c r="K475" s="22" t="s">
        <v>1579</v>
      </c>
      <c r="L475" s="17"/>
      <c r="M475" s="17" t="s">
        <v>1102</v>
      </c>
    </row>
    <row r="476" spans="3:13" ht="44.25" customHeight="1">
      <c r="C476" s="17">
        <v>461</v>
      </c>
      <c r="D476" s="30">
        <v>1200.72</v>
      </c>
      <c r="E476" s="17" t="s">
        <v>30</v>
      </c>
      <c r="F476" s="17" t="s">
        <v>1676</v>
      </c>
      <c r="G476" s="17" t="s">
        <v>1677</v>
      </c>
      <c r="H476" s="215" t="s">
        <v>492</v>
      </c>
      <c r="I476" s="215" t="s">
        <v>493</v>
      </c>
      <c r="J476" s="215" t="s">
        <v>1678</v>
      </c>
      <c r="K476" s="22" t="s">
        <v>1579</v>
      </c>
      <c r="L476" s="17"/>
      <c r="M476" s="17" t="s">
        <v>1102</v>
      </c>
    </row>
    <row r="477" spans="3:13" ht="44.25" customHeight="1">
      <c r="C477" s="17">
        <v>462</v>
      </c>
      <c r="D477" s="30">
        <v>1200.72</v>
      </c>
      <c r="E477" s="17" t="s">
        <v>30</v>
      </c>
      <c r="F477" s="17" t="s">
        <v>1679</v>
      </c>
      <c r="G477" s="17" t="s">
        <v>1680</v>
      </c>
      <c r="H477" s="215" t="s">
        <v>85</v>
      </c>
      <c r="I477" s="215" t="s">
        <v>86</v>
      </c>
      <c r="J477" s="215" t="s">
        <v>1681</v>
      </c>
      <c r="K477" s="22" t="s">
        <v>1579</v>
      </c>
      <c r="L477" s="17"/>
      <c r="M477" s="17" t="s">
        <v>1102</v>
      </c>
    </row>
    <row r="478" spans="3:13" ht="44.25" customHeight="1">
      <c r="C478" s="17">
        <v>463</v>
      </c>
      <c r="D478" s="30">
        <v>1200.72</v>
      </c>
      <c r="E478" s="17" t="s">
        <v>30</v>
      </c>
      <c r="F478" s="17" t="s">
        <v>1682</v>
      </c>
      <c r="G478" s="17" t="s">
        <v>1683</v>
      </c>
      <c r="H478" s="215" t="s">
        <v>108</v>
      </c>
      <c r="I478" s="215" t="s">
        <v>109</v>
      </c>
      <c r="J478" s="215" t="s">
        <v>1684</v>
      </c>
      <c r="K478" s="22" t="s">
        <v>1579</v>
      </c>
      <c r="L478" s="17"/>
      <c r="M478" s="17" t="s">
        <v>1102</v>
      </c>
    </row>
    <row r="479" spans="3:13" ht="44.25" customHeight="1">
      <c r="C479" s="17">
        <v>464</v>
      </c>
      <c r="D479" s="30">
        <v>1200.72</v>
      </c>
      <c r="E479" s="17" t="s">
        <v>30</v>
      </c>
      <c r="F479" s="17" t="s">
        <v>1556</v>
      </c>
      <c r="G479" s="17" t="s">
        <v>1557</v>
      </c>
      <c r="H479" s="215" t="s">
        <v>75</v>
      </c>
      <c r="I479" s="215" t="s">
        <v>76</v>
      </c>
      <c r="J479" s="215" t="s">
        <v>1558</v>
      </c>
      <c r="K479" s="22" t="s">
        <v>1579</v>
      </c>
      <c r="L479" s="17"/>
      <c r="M479" s="17" t="s">
        <v>1102</v>
      </c>
    </row>
    <row r="480" spans="3:13" ht="44.25" customHeight="1">
      <c r="C480" s="17">
        <v>465</v>
      </c>
      <c r="D480" s="30">
        <v>1200.72</v>
      </c>
      <c r="E480" s="17" t="s">
        <v>30</v>
      </c>
      <c r="F480" s="17" t="s">
        <v>1685</v>
      </c>
      <c r="G480" s="17" t="s">
        <v>1686</v>
      </c>
      <c r="H480" s="215" t="s">
        <v>95</v>
      </c>
      <c r="I480" s="215" t="s">
        <v>96</v>
      </c>
      <c r="J480" s="215" t="s">
        <v>1687</v>
      </c>
      <c r="K480" s="22" t="s">
        <v>1579</v>
      </c>
      <c r="L480" s="17"/>
      <c r="M480" s="17" t="s">
        <v>1102</v>
      </c>
    </row>
    <row r="481" spans="3:13" ht="44.25" customHeight="1">
      <c r="C481" s="17">
        <v>466</v>
      </c>
      <c r="D481" s="30">
        <v>1200.72</v>
      </c>
      <c r="E481" s="17" t="s">
        <v>30</v>
      </c>
      <c r="F481" s="17" t="s">
        <v>1688</v>
      </c>
      <c r="G481" s="17" t="s">
        <v>1689</v>
      </c>
      <c r="H481" s="215" t="s">
        <v>75</v>
      </c>
      <c r="I481" s="215" t="s">
        <v>76</v>
      </c>
      <c r="J481" s="215" t="s">
        <v>1690</v>
      </c>
      <c r="K481" s="22" t="s">
        <v>1579</v>
      </c>
      <c r="L481" s="17"/>
      <c r="M481" s="17" t="s">
        <v>1102</v>
      </c>
    </row>
    <row r="482" spans="3:13" ht="44.25" customHeight="1">
      <c r="C482" s="17">
        <v>467</v>
      </c>
      <c r="D482" s="30">
        <v>1200.72</v>
      </c>
      <c r="E482" s="17" t="s">
        <v>30</v>
      </c>
      <c r="F482" s="17" t="s">
        <v>1691</v>
      </c>
      <c r="G482" s="17" t="s">
        <v>1692</v>
      </c>
      <c r="H482" s="215" t="s">
        <v>80</v>
      </c>
      <c r="I482" s="215" t="s">
        <v>81</v>
      </c>
      <c r="J482" s="215" t="s">
        <v>1693</v>
      </c>
      <c r="K482" s="22" t="s">
        <v>1579</v>
      </c>
      <c r="L482" s="17"/>
      <c r="M482" s="17" t="s">
        <v>1102</v>
      </c>
    </row>
    <row r="483" spans="3:13">
      <c r="D483" s="25">
        <f>SUM(D16:D482)</f>
        <v>568797.6799999933</v>
      </c>
    </row>
    <row r="491" spans="3:13">
      <c r="E491" s="3">
        <v>4</v>
      </c>
      <c r="F491" s="3" t="s">
        <v>1694</v>
      </c>
    </row>
    <row r="492" spans="3:13">
      <c r="E492" s="3">
        <v>4</v>
      </c>
      <c r="F492" s="3" t="s">
        <v>1695</v>
      </c>
    </row>
  </sheetData>
  <autoFilter ref="D1:D483" xr:uid="{00000000-0009-0000-0000-000012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9">
    <cfRule type="duplicateValues" dxfId="15659" priority="1709"/>
  </conditionalFormatting>
  <conditionalFormatting sqref="G20:G22">
    <cfRule type="duplicateValues" dxfId="15658" priority="1703"/>
  </conditionalFormatting>
  <conditionalFormatting sqref="G24">
    <cfRule type="duplicateValues" dxfId="15657" priority="1692"/>
  </conditionalFormatting>
  <conditionalFormatting sqref="G26">
    <cfRule type="duplicateValues" dxfId="15656" priority="1210"/>
  </conditionalFormatting>
  <conditionalFormatting sqref="G29">
    <cfRule type="duplicateValues" dxfId="15655" priority="1206"/>
  </conditionalFormatting>
  <conditionalFormatting sqref="G30:G35 G27:G28 G25">
    <cfRule type="duplicateValues" dxfId="15654" priority="1713"/>
  </conditionalFormatting>
  <conditionalFormatting sqref="G36">
    <cfRule type="duplicateValues" dxfId="15653" priority="1199"/>
  </conditionalFormatting>
  <conditionalFormatting sqref="G37:G39">
    <cfRule type="duplicateValues" dxfId="15652" priority="1734"/>
  </conditionalFormatting>
  <conditionalFormatting sqref="G40">
    <cfRule type="duplicateValues" dxfId="15651" priority="1691"/>
  </conditionalFormatting>
  <conditionalFormatting sqref="G41">
    <cfRule type="duplicateValues" dxfId="15650" priority="1679"/>
  </conditionalFormatting>
  <conditionalFormatting sqref="G43">
    <cfRule type="duplicateValues" dxfId="15649" priority="1198"/>
  </conditionalFormatting>
  <conditionalFormatting sqref="G46">
    <cfRule type="duplicateValues" dxfId="15648" priority="912"/>
  </conditionalFormatting>
  <conditionalFormatting sqref="G47">
    <cfRule type="duplicateValues" dxfId="15647" priority="1190"/>
  </conditionalFormatting>
  <conditionalFormatting sqref="G48:G49 G42 G44:G45">
    <cfRule type="duplicateValues" dxfId="15646" priority="1677"/>
  </conditionalFormatting>
  <conditionalFormatting sqref="G50:G51">
    <cfRule type="duplicateValues" dxfId="15645" priority="1718"/>
  </conditionalFormatting>
  <conditionalFormatting sqref="G50:G53">
    <cfRule type="duplicateValues" dxfId="15644" priority="1721"/>
  </conditionalFormatting>
  <conditionalFormatting sqref="G52:G53">
    <cfRule type="duplicateValues" dxfId="15643" priority="1670"/>
  </conditionalFormatting>
  <conditionalFormatting sqref="G54">
    <cfRule type="duplicateValues" dxfId="15642" priority="1188"/>
  </conditionalFormatting>
  <conditionalFormatting sqref="G54:G55">
    <cfRule type="duplicateValues" dxfId="15641" priority="1189"/>
  </conditionalFormatting>
  <conditionalFormatting sqref="G55">
    <cfRule type="duplicateValues" dxfId="15640" priority="1187"/>
  </conditionalFormatting>
  <conditionalFormatting sqref="G56">
    <cfRule type="duplicateValues" dxfId="15639" priority="1181"/>
  </conditionalFormatting>
  <conditionalFormatting sqref="G57 G59:G61">
    <cfRule type="duplicateValues" dxfId="15638" priority="1665"/>
  </conditionalFormatting>
  <conditionalFormatting sqref="G58">
    <cfRule type="duplicateValues" dxfId="15637" priority="1173"/>
  </conditionalFormatting>
  <conditionalFormatting sqref="G62:G64">
    <cfRule type="duplicateValues" dxfId="15636" priority="1661"/>
  </conditionalFormatting>
  <conditionalFormatting sqref="G65">
    <cfRule type="duplicateValues" dxfId="15635" priority="1166"/>
  </conditionalFormatting>
  <conditionalFormatting sqref="G65:G66">
    <cfRule type="duplicateValues" dxfId="15634" priority="1167"/>
  </conditionalFormatting>
  <conditionalFormatting sqref="G66">
    <cfRule type="duplicateValues" dxfId="15633" priority="1165"/>
  </conditionalFormatting>
  <conditionalFormatting sqref="G67">
    <cfRule type="duplicateValues" dxfId="15632" priority="1159"/>
  </conditionalFormatting>
  <conditionalFormatting sqref="G68">
    <cfRule type="duplicateValues" dxfId="15631" priority="1653"/>
  </conditionalFormatting>
  <conditionalFormatting sqref="G69">
    <cfRule type="duplicateValues" dxfId="15630" priority="1152"/>
  </conditionalFormatting>
  <conditionalFormatting sqref="G70">
    <cfRule type="duplicateValues" dxfId="15629" priority="1646"/>
  </conditionalFormatting>
  <conditionalFormatting sqref="G75">
    <cfRule type="duplicateValues" dxfId="15628" priority="1145"/>
  </conditionalFormatting>
  <conditionalFormatting sqref="G79">
    <cfRule type="duplicateValues" dxfId="15627" priority="1138"/>
  </conditionalFormatting>
  <conditionalFormatting sqref="G80:G81 G71:G74 G76:G78">
    <cfRule type="duplicateValues" dxfId="15626" priority="1641"/>
  </conditionalFormatting>
  <conditionalFormatting sqref="G82:G83">
    <cfRule type="duplicateValues" dxfId="15625" priority="1633"/>
  </conditionalFormatting>
  <conditionalFormatting sqref="G84:G85">
    <cfRule type="duplicateValues" dxfId="15624" priority="1627"/>
  </conditionalFormatting>
  <conditionalFormatting sqref="G86">
    <cfRule type="duplicateValues" dxfId="15623" priority="1137"/>
  </conditionalFormatting>
  <conditionalFormatting sqref="G87">
    <cfRule type="duplicateValues" dxfId="15622" priority="1620"/>
  </conditionalFormatting>
  <conditionalFormatting sqref="G88:G89">
    <cfRule type="duplicateValues" dxfId="15621" priority="1612"/>
  </conditionalFormatting>
  <conditionalFormatting sqref="G90">
    <cfRule type="duplicateValues" dxfId="15620" priority="1130"/>
  </conditionalFormatting>
  <conditionalFormatting sqref="G90:G92">
    <cfRule type="duplicateValues" dxfId="15619" priority="1131"/>
  </conditionalFormatting>
  <conditionalFormatting sqref="G91">
    <cfRule type="duplicateValues" dxfId="15618" priority="1129"/>
  </conditionalFormatting>
  <conditionalFormatting sqref="G92">
    <cfRule type="duplicateValues" dxfId="15617" priority="1128"/>
  </conditionalFormatting>
  <conditionalFormatting sqref="G93">
    <cfRule type="duplicateValues" dxfId="15616" priority="1603"/>
  </conditionalFormatting>
  <conditionalFormatting sqref="G94">
    <cfRule type="duplicateValues" dxfId="15615" priority="1120"/>
  </conditionalFormatting>
  <conditionalFormatting sqref="G95:G96">
    <cfRule type="duplicateValues" dxfId="15614" priority="1599"/>
  </conditionalFormatting>
  <conditionalFormatting sqref="G97">
    <cfRule type="duplicateValues" dxfId="15613" priority="1118"/>
  </conditionalFormatting>
  <conditionalFormatting sqref="G98 G95:G96">
    <cfRule type="duplicateValues" dxfId="15612" priority="1594"/>
  </conditionalFormatting>
  <conditionalFormatting sqref="G99 G101">
    <cfRule type="duplicateValues" dxfId="15611" priority="1584"/>
  </conditionalFormatting>
  <conditionalFormatting sqref="G99">
    <cfRule type="duplicateValues" dxfId="15610" priority="1591"/>
  </conditionalFormatting>
  <conditionalFormatting sqref="G100">
    <cfRule type="duplicateValues" dxfId="15609" priority="1112"/>
  </conditionalFormatting>
  <conditionalFormatting sqref="G101">
    <cfRule type="duplicateValues" dxfId="15608" priority="1592"/>
  </conditionalFormatting>
  <conditionalFormatting sqref="G102">
    <cfRule type="duplicateValues" dxfId="15607" priority="1583"/>
  </conditionalFormatting>
  <conditionalFormatting sqref="G102:G103">
    <cfRule type="duplicateValues" dxfId="15606" priority="1580"/>
  </conditionalFormatting>
  <conditionalFormatting sqref="G103">
    <cfRule type="duplicateValues" dxfId="15605" priority="1582"/>
  </conditionalFormatting>
  <conditionalFormatting sqref="G104 G106">
    <cfRule type="duplicateValues" dxfId="15604" priority="1572"/>
  </conditionalFormatting>
  <conditionalFormatting sqref="G105">
    <cfRule type="duplicateValues" dxfId="15603" priority="1107"/>
  </conditionalFormatting>
  <conditionalFormatting sqref="G107">
    <cfRule type="duplicateValues" dxfId="15602" priority="1101"/>
  </conditionalFormatting>
  <conditionalFormatting sqref="G108">
    <cfRule type="duplicateValues" dxfId="15601" priority="1094"/>
  </conditionalFormatting>
  <conditionalFormatting sqref="G109">
    <cfRule type="duplicateValues" dxfId="15600" priority="1089"/>
  </conditionalFormatting>
  <conditionalFormatting sqref="G110">
    <cfRule type="duplicateValues" dxfId="15599" priority="1569"/>
  </conditionalFormatting>
  <conditionalFormatting sqref="G111:G112">
    <cfRule type="duplicateValues" dxfId="15598" priority="1563"/>
  </conditionalFormatting>
  <conditionalFormatting sqref="G113:G114">
    <cfRule type="duplicateValues" dxfId="15597" priority="1557"/>
  </conditionalFormatting>
  <conditionalFormatting sqref="G115">
    <cfRule type="duplicateValues" dxfId="15596" priority="1083"/>
  </conditionalFormatting>
  <conditionalFormatting sqref="G116">
    <cfRule type="duplicateValues" dxfId="15595" priority="1556"/>
  </conditionalFormatting>
  <conditionalFormatting sqref="G117">
    <cfRule type="duplicateValues" dxfId="15594" priority="905"/>
  </conditionalFormatting>
  <conditionalFormatting sqref="G118 G121">
    <cfRule type="duplicateValues" dxfId="15593" priority="1552"/>
  </conditionalFormatting>
  <conditionalFormatting sqref="G119">
    <cfRule type="duplicateValues" dxfId="15592" priority="1076"/>
  </conditionalFormatting>
  <conditionalFormatting sqref="G119:G120">
    <cfRule type="duplicateValues" dxfId="15591" priority="1077"/>
  </conditionalFormatting>
  <conditionalFormatting sqref="G120">
    <cfRule type="duplicateValues" dxfId="15590" priority="1075"/>
  </conditionalFormatting>
  <conditionalFormatting sqref="G122">
    <cfRule type="duplicateValues" dxfId="15589" priority="1074"/>
  </conditionalFormatting>
  <conditionalFormatting sqref="G123">
    <cfRule type="duplicateValues" dxfId="15588" priority="1549"/>
  </conditionalFormatting>
  <conditionalFormatting sqref="G124">
    <cfRule type="duplicateValues" dxfId="15587" priority="1546"/>
  </conditionalFormatting>
  <conditionalFormatting sqref="G125">
    <cfRule type="duplicateValues" dxfId="15586" priority="1539"/>
  </conditionalFormatting>
  <conditionalFormatting sqref="G126">
    <cfRule type="duplicateValues" dxfId="15585" priority="1068"/>
  </conditionalFormatting>
  <conditionalFormatting sqref="G127">
    <cfRule type="duplicateValues" dxfId="15584" priority="1528"/>
  </conditionalFormatting>
  <conditionalFormatting sqref="G128">
    <cfRule type="duplicateValues" dxfId="15583" priority="1526"/>
  </conditionalFormatting>
  <conditionalFormatting sqref="G129">
    <cfRule type="duplicateValues" dxfId="15582" priority="1519"/>
  </conditionalFormatting>
  <conditionalFormatting sqref="G130">
    <cfRule type="duplicateValues" dxfId="15581" priority="1511"/>
  </conditionalFormatting>
  <conditionalFormatting sqref="G131">
    <cfRule type="duplicateValues" dxfId="15580" priority="1504"/>
  </conditionalFormatting>
  <conditionalFormatting sqref="G132">
    <cfRule type="duplicateValues" dxfId="15579" priority="1491"/>
  </conditionalFormatting>
  <conditionalFormatting sqref="G133">
    <cfRule type="duplicateValues" dxfId="15578" priority="1490"/>
  </conditionalFormatting>
  <conditionalFormatting sqref="G134">
    <cfRule type="duplicateValues" dxfId="15577" priority="1486"/>
  </conditionalFormatting>
  <conditionalFormatting sqref="G135">
    <cfRule type="duplicateValues" dxfId="15576" priority="1477"/>
  </conditionalFormatting>
  <conditionalFormatting sqref="G136">
    <cfRule type="duplicateValues" dxfId="15575" priority="1470"/>
  </conditionalFormatting>
  <conditionalFormatting sqref="G137">
    <cfRule type="duplicateValues" dxfId="15574" priority="1464"/>
  </conditionalFormatting>
  <conditionalFormatting sqref="G138">
    <cfRule type="duplicateValues" dxfId="15573" priority="1063"/>
  </conditionalFormatting>
  <conditionalFormatting sqref="G139">
    <cfRule type="duplicateValues" dxfId="15572" priority="1060"/>
  </conditionalFormatting>
  <conditionalFormatting sqref="G140">
    <cfRule type="duplicateValues" dxfId="15571" priority="1458"/>
  </conditionalFormatting>
  <conditionalFormatting sqref="G141">
    <cfRule type="duplicateValues" dxfId="15570" priority="1452"/>
  </conditionalFormatting>
  <conditionalFormatting sqref="G142">
    <cfRule type="duplicateValues" dxfId="15569" priority="1447"/>
  </conditionalFormatting>
  <conditionalFormatting sqref="G143">
    <cfRule type="duplicateValues" dxfId="15568" priority="1055"/>
  </conditionalFormatting>
  <conditionalFormatting sqref="G144">
    <cfRule type="duplicateValues" dxfId="15567" priority="1435"/>
  </conditionalFormatting>
  <conditionalFormatting sqref="G145:G146">
    <cfRule type="duplicateValues" dxfId="15566" priority="1053"/>
  </conditionalFormatting>
  <conditionalFormatting sqref="G147">
    <cfRule type="duplicateValues" dxfId="15565" priority="1430"/>
  </conditionalFormatting>
  <conditionalFormatting sqref="G148">
    <cfRule type="duplicateValues" dxfId="15564" priority="1423"/>
  </conditionalFormatting>
  <conditionalFormatting sqref="G149">
    <cfRule type="duplicateValues" dxfId="15563" priority="1413"/>
  </conditionalFormatting>
  <conditionalFormatting sqref="G150">
    <cfRule type="duplicateValues" dxfId="15562" priority="1412"/>
  </conditionalFormatting>
  <conditionalFormatting sqref="G151">
    <cfRule type="duplicateValues" dxfId="15561" priority="1405"/>
  </conditionalFormatting>
  <conditionalFormatting sqref="G152">
    <cfRule type="duplicateValues" dxfId="15560" priority="1396"/>
  </conditionalFormatting>
  <conditionalFormatting sqref="G153">
    <cfRule type="duplicateValues" dxfId="15559" priority="1385"/>
  </conditionalFormatting>
  <conditionalFormatting sqref="G154">
    <cfRule type="duplicateValues" dxfId="15558" priority="1048"/>
  </conditionalFormatting>
  <conditionalFormatting sqref="G155">
    <cfRule type="duplicateValues" dxfId="15557" priority="1382"/>
  </conditionalFormatting>
  <conditionalFormatting sqref="G156">
    <cfRule type="duplicateValues" dxfId="15556" priority="1377"/>
  </conditionalFormatting>
  <conditionalFormatting sqref="G157">
    <cfRule type="duplicateValues" dxfId="15555" priority="1036"/>
  </conditionalFormatting>
  <conditionalFormatting sqref="G158">
    <cfRule type="duplicateValues" dxfId="15554" priority="1370"/>
  </conditionalFormatting>
  <conditionalFormatting sqref="G159">
    <cfRule type="duplicateValues" dxfId="15553" priority="1361"/>
  </conditionalFormatting>
  <conditionalFormatting sqref="G160">
    <cfRule type="duplicateValues" dxfId="15552" priority="1352"/>
  </conditionalFormatting>
  <conditionalFormatting sqref="G161">
    <cfRule type="duplicateValues" dxfId="15551" priority="1343"/>
  </conditionalFormatting>
  <conditionalFormatting sqref="G162">
    <cfRule type="duplicateValues" dxfId="15550" priority="1337"/>
  </conditionalFormatting>
  <conditionalFormatting sqref="G163">
    <cfRule type="duplicateValues" dxfId="15549" priority="1331"/>
  </conditionalFormatting>
  <conditionalFormatting sqref="G164">
    <cfRule type="duplicateValues" dxfId="15548" priority="1027"/>
  </conditionalFormatting>
  <conditionalFormatting sqref="G164:G167">
    <cfRule type="duplicateValues" dxfId="15547" priority="1032"/>
  </conditionalFormatting>
  <conditionalFormatting sqref="G167">
    <cfRule type="duplicateValues" dxfId="15546" priority="1022"/>
  </conditionalFormatting>
  <conditionalFormatting sqref="G168">
    <cfRule type="duplicateValues" dxfId="15545" priority="1327"/>
  </conditionalFormatting>
  <conditionalFormatting sqref="G169:G170">
    <cfRule type="duplicateValues" dxfId="15544" priority="1319"/>
  </conditionalFormatting>
  <conditionalFormatting sqref="G171">
    <cfRule type="duplicateValues" dxfId="15543" priority="1010"/>
  </conditionalFormatting>
  <conditionalFormatting sqref="G171:G172">
    <cfRule type="duplicateValues" dxfId="15542" priority="1011"/>
  </conditionalFormatting>
  <conditionalFormatting sqref="G172">
    <cfRule type="duplicateValues" dxfId="15541" priority="996"/>
  </conditionalFormatting>
  <conditionalFormatting sqref="G173">
    <cfRule type="duplicateValues" dxfId="15540" priority="1746"/>
  </conditionalFormatting>
  <conditionalFormatting sqref="G174">
    <cfRule type="duplicateValues" dxfId="15539" priority="1308"/>
  </conditionalFormatting>
  <conditionalFormatting sqref="G175">
    <cfRule type="duplicateValues" dxfId="15538" priority="990"/>
  </conditionalFormatting>
  <conditionalFormatting sqref="G176">
    <cfRule type="duplicateValues" dxfId="15537" priority="1304"/>
  </conditionalFormatting>
  <conditionalFormatting sqref="G177">
    <cfRule type="duplicateValues" dxfId="15536" priority="1298"/>
  </conditionalFormatting>
  <conditionalFormatting sqref="G178">
    <cfRule type="duplicateValues" dxfId="15535" priority="1294"/>
  </conditionalFormatting>
  <conditionalFormatting sqref="G179">
    <cfRule type="duplicateValues" dxfId="15534" priority="1291"/>
  </conditionalFormatting>
  <conditionalFormatting sqref="G180">
    <cfRule type="duplicateValues" dxfId="15533" priority="983"/>
  </conditionalFormatting>
  <conditionalFormatting sqref="G181">
    <cfRule type="duplicateValues" dxfId="15532" priority="1284"/>
  </conditionalFormatting>
  <conditionalFormatting sqref="G182">
    <cfRule type="duplicateValues" dxfId="15531" priority="1275"/>
  </conditionalFormatting>
  <conditionalFormatting sqref="G183">
    <cfRule type="duplicateValues" dxfId="15530" priority="1270"/>
  </conditionalFormatting>
  <conditionalFormatting sqref="G184">
    <cfRule type="duplicateValues" dxfId="15529" priority="1263"/>
  </conditionalFormatting>
  <conditionalFormatting sqref="G185">
    <cfRule type="duplicateValues" dxfId="15528" priority="978"/>
  </conditionalFormatting>
  <conditionalFormatting sqref="G186">
    <cfRule type="duplicateValues" dxfId="15527" priority="1259"/>
  </conditionalFormatting>
  <conditionalFormatting sqref="G187">
    <cfRule type="duplicateValues" dxfId="15526" priority="1255"/>
  </conditionalFormatting>
  <conditionalFormatting sqref="G188">
    <cfRule type="duplicateValues" dxfId="15525" priority="1253"/>
  </conditionalFormatting>
  <conditionalFormatting sqref="G189">
    <cfRule type="duplicateValues" dxfId="15524" priority="1247"/>
  </conditionalFormatting>
  <conditionalFormatting sqref="G190">
    <cfRule type="duplicateValues" dxfId="15523" priority="969"/>
  </conditionalFormatting>
  <conditionalFormatting sqref="G191">
    <cfRule type="duplicateValues" dxfId="15522" priority="1246"/>
  </conditionalFormatting>
  <conditionalFormatting sqref="G192">
    <cfRule type="duplicateValues" dxfId="15521" priority="1237"/>
  </conditionalFormatting>
  <conditionalFormatting sqref="G193">
    <cfRule type="duplicateValues" dxfId="15520" priority="1232"/>
  </conditionalFormatting>
  <conditionalFormatting sqref="G194">
    <cfRule type="duplicateValues" dxfId="15519" priority="959"/>
  </conditionalFormatting>
  <conditionalFormatting sqref="G195">
    <cfRule type="duplicateValues" dxfId="15518" priority="1231"/>
  </conditionalFormatting>
  <conditionalFormatting sqref="G196">
    <cfRule type="duplicateValues" dxfId="15517" priority="1230"/>
  </conditionalFormatting>
  <conditionalFormatting sqref="G197">
    <cfRule type="duplicateValues" dxfId="15516" priority="950"/>
  </conditionalFormatting>
  <conditionalFormatting sqref="G198">
    <cfRule type="duplicateValues" dxfId="15515" priority="936"/>
  </conditionalFormatting>
  <conditionalFormatting sqref="G199">
    <cfRule type="duplicateValues" dxfId="15514" priority="1229"/>
  </conditionalFormatting>
  <conditionalFormatting sqref="G202">
    <cfRule type="duplicateValues" dxfId="15513" priority="929"/>
  </conditionalFormatting>
  <conditionalFormatting sqref="G215">
    <cfRule type="duplicateValues" dxfId="15512" priority="926"/>
  </conditionalFormatting>
  <conditionalFormatting sqref="G224">
    <cfRule type="duplicateValues" dxfId="15511" priority="828"/>
  </conditionalFormatting>
  <conditionalFormatting sqref="G225 G220:G223">
    <cfRule type="duplicateValues" dxfId="15510" priority="916"/>
  </conditionalFormatting>
  <conditionalFormatting sqref="G225:G232 G16:G223">
    <cfRule type="duplicateValues" dxfId="15509" priority="900"/>
  </conditionalFormatting>
  <conditionalFormatting sqref="G226">
    <cfRule type="duplicateValues" dxfId="15508" priority="1725"/>
  </conditionalFormatting>
  <conditionalFormatting sqref="G238">
    <cfRule type="duplicateValues" dxfId="15507" priority="895"/>
  </conditionalFormatting>
  <conditionalFormatting sqref="G239">
    <cfRule type="duplicateValues" dxfId="15506" priority="889"/>
  </conditionalFormatting>
  <conditionalFormatting sqref="G240">
    <cfRule type="duplicateValues" dxfId="15505" priority="884"/>
  </conditionalFormatting>
  <conditionalFormatting sqref="G243">
    <cfRule type="duplicateValues" dxfId="15504" priority="874"/>
  </conditionalFormatting>
  <conditionalFormatting sqref="G244">
    <cfRule type="duplicateValues" dxfId="15503" priority="860"/>
  </conditionalFormatting>
  <conditionalFormatting sqref="G245">
    <cfRule type="duplicateValues" dxfId="15502" priority="850"/>
  </conditionalFormatting>
  <conditionalFormatting sqref="G246">
    <cfRule type="duplicateValues" dxfId="15501" priority="847"/>
  </conditionalFormatting>
  <conditionalFormatting sqref="G249:G251">
    <cfRule type="duplicateValues" dxfId="15500" priority="839"/>
  </conditionalFormatting>
  <conditionalFormatting sqref="G254">
    <cfRule type="duplicateValues" dxfId="15499" priority="833"/>
  </conditionalFormatting>
  <conditionalFormatting sqref="G258:G259">
    <cfRule type="duplicateValues" dxfId="15498" priority="812"/>
  </conditionalFormatting>
  <conditionalFormatting sqref="G268:G269">
    <cfRule type="duplicateValues" dxfId="15497" priority="813"/>
  </conditionalFormatting>
  <conditionalFormatting sqref="G279:G280">
    <cfRule type="duplicateValues" dxfId="15496" priority="815"/>
  </conditionalFormatting>
  <conditionalFormatting sqref="G285">
    <cfRule type="duplicateValues" dxfId="15495" priority="811"/>
  </conditionalFormatting>
  <conditionalFormatting sqref="G286">
    <cfRule type="duplicateValues" dxfId="15494" priority="803"/>
  </conditionalFormatting>
  <conditionalFormatting sqref="G287">
    <cfRule type="duplicateValues" dxfId="15493" priority="792"/>
  </conditionalFormatting>
  <conditionalFormatting sqref="G288">
    <cfRule type="duplicateValues" dxfId="15492" priority="784"/>
  </conditionalFormatting>
  <conditionalFormatting sqref="G289">
    <cfRule type="duplicateValues" dxfId="15491" priority="775"/>
  </conditionalFormatting>
  <conditionalFormatting sqref="G290:G291">
    <cfRule type="duplicateValues" dxfId="15490" priority="765"/>
  </conditionalFormatting>
  <conditionalFormatting sqref="G290:G292">
    <cfRule type="duplicateValues" dxfId="15489" priority="763"/>
  </conditionalFormatting>
  <conditionalFormatting sqref="G292">
    <cfRule type="duplicateValues" dxfId="15488" priority="764"/>
  </conditionalFormatting>
  <conditionalFormatting sqref="G293:G294">
    <cfRule type="duplicateValues" dxfId="15487" priority="759"/>
  </conditionalFormatting>
  <conditionalFormatting sqref="G295">
    <cfRule type="duplicateValues" dxfId="15486" priority="748"/>
  </conditionalFormatting>
  <conditionalFormatting sqref="G296:G297">
    <cfRule type="duplicateValues" dxfId="15485" priority="743"/>
  </conditionalFormatting>
  <conditionalFormatting sqref="G298">
    <cfRule type="duplicateValues" dxfId="15484" priority="736"/>
  </conditionalFormatting>
  <conditionalFormatting sqref="G298:G299">
    <cfRule type="duplicateValues" dxfId="15483" priority="722"/>
  </conditionalFormatting>
  <conditionalFormatting sqref="G299">
    <cfRule type="duplicateValues" dxfId="15482" priority="728"/>
  </conditionalFormatting>
  <conditionalFormatting sqref="G300">
    <cfRule type="duplicateValues" dxfId="15481" priority="719"/>
  </conditionalFormatting>
  <conditionalFormatting sqref="G301">
    <cfRule type="duplicateValues" dxfId="15480" priority="710"/>
  </conditionalFormatting>
  <conditionalFormatting sqref="G302:G303">
    <cfRule type="duplicateValues" dxfId="15479" priority="823"/>
  </conditionalFormatting>
  <conditionalFormatting sqref="G302:G304">
    <cfRule type="duplicateValues" dxfId="15478" priority="707"/>
  </conditionalFormatting>
  <conditionalFormatting sqref="G304">
    <cfRule type="duplicateValues" dxfId="15477" priority="704"/>
  </conditionalFormatting>
  <conditionalFormatting sqref="G305">
    <cfRule type="duplicateValues" dxfId="15476" priority="690"/>
  </conditionalFormatting>
  <conditionalFormatting sqref="G306:G307">
    <cfRule type="duplicateValues" dxfId="15475" priority="682"/>
  </conditionalFormatting>
  <conditionalFormatting sqref="G306:G308">
    <cfRule type="duplicateValues" dxfId="15474" priority="688"/>
  </conditionalFormatting>
  <conditionalFormatting sqref="G308">
    <cfRule type="duplicateValues" dxfId="15473" priority="681"/>
  </conditionalFormatting>
  <conditionalFormatting sqref="G309">
    <cfRule type="duplicateValues" dxfId="15472" priority="678"/>
  </conditionalFormatting>
  <conditionalFormatting sqref="G310">
    <cfRule type="duplicateValues" dxfId="15471" priority="669"/>
  </conditionalFormatting>
  <conditionalFormatting sqref="G310:G311">
    <cfRule type="duplicateValues" dxfId="15470" priority="1747"/>
  </conditionalFormatting>
  <conditionalFormatting sqref="G311">
    <cfRule type="duplicateValues" dxfId="15469" priority="1749"/>
  </conditionalFormatting>
  <conditionalFormatting sqref="G312:G313">
    <cfRule type="duplicateValues" dxfId="15468" priority="657"/>
  </conditionalFormatting>
  <conditionalFormatting sqref="G312:G314">
    <cfRule type="duplicateValues" dxfId="15467" priority="648"/>
  </conditionalFormatting>
  <conditionalFormatting sqref="G314">
    <cfRule type="duplicateValues" dxfId="15466" priority="655"/>
  </conditionalFormatting>
  <conditionalFormatting sqref="G315">
    <cfRule type="duplicateValues" dxfId="15465" priority="633"/>
  </conditionalFormatting>
  <conditionalFormatting sqref="G315:G316">
    <cfRule type="duplicateValues" dxfId="15464" priority="632"/>
  </conditionalFormatting>
  <conditionalFormatting sqref="G316">
    <cfRule type="duplicateValues" dxfId="15463" priority="645"/>
  </conditionalFormatting>
  <conditionalFormatting sqref="G317">
    <cfRule type="duplicateValues" dxfId="15462" priority="628"/>
  </conditionalFormatting>
  <conditionalFormatting sqref="G318">
    <cfRule type="duplicateValues" dxfId="15461" priority="619"/>
  </conditionalFormatting>
  <conditionalFormatting sqref="G319">
    <cfRule type="duplicateValues" dxfId="15460" priority="610"/>
  </conditionalFormatting>
  <conditionalFormatting sqref="G319:G320">
    <cfRule type="duplicateValues" dxfId="15459" priority="601"/>
  </conditionalFormatting>
  <conditionalFormatting sqref="G320">
    <cfRule type="duplicateValues" dxfId="15458" priority="605"/>
  </conditionalFormatting>
  <conditionalFormatting sqref="G321:G323">
    <cfRule type="duplicateValues" dxfId="15457" priority="599"/>
  </conditionalFormatting>
  <conditionalFormatting sqref="G324">
    <cfRule type="duplicateValues" dxfId="15456" priority="593"/>
  </conditionalFormatting>
  <conditionalFormatting sqref="G325">
    <cfRule type="duplicateValues" dxfId="15455" priority="582"/>
  </conditionalFormatting>
  <conditionalFormatting sqref="G326">
    <cfRule type="duplicateValues" dxfId="15454" priority="576"/>
  </conditionalFormatting>
  <conditionalFormatting sqref="G327">
    <cfRule type="duplicateValues" dxfId="15453" priority="569"/>
  </conditionalFormatting>
  <conditionalFormatting sqref="G328">
    <cfRule type="duplicateValues" dxfId="15452" priority="565"/>
  </conditionalFormatting>
  <conditionalFormatting sqref="G329">
    <cfRule type="duplicateValues" dxfId="15451" priority="559"/>
  </conditionalFormatting>
  <conditionalFormatting sqref="G330">
    <cfRule type="duplicateValues" dxfId="15450" priority="552"/>
  </conditionalFormatting>
  <conditionalFormatting sqref="G331">
    <cfRule type="duplicateValues" dxfId="15449" priority="546"/>
  </conditionalFormatting>
  <conditionalFormatting sqref="G332">
    <cfRule type="duplicateValues" dxfId="15448" priority="536"/>
  </conditionalFormatting>
  <conditionalFormatting sqref="G333">
    <cfRule type="duplicateValues" dxfId="15447" priority="523"/>
  </conditionalFormatting>
  <conditionalFormatting sqref="G334">
    <cfRule type="duplicateValues" dxfId="15446" priority="515"/>
  </conditionalFormatting>
  <conditionalFormatting sqref="G334:G335">
    <cfRule type="duplicateValues" dxfId="15445" priority="506"/>
  </conditionalFormatting>
  <conditionalFormatting sqref="G335">
    <cfRule type="duplicateValues" dxfId="15444" priority="513"/>
  </conditionalFormatting>
  <conditionalFormatting sqref="G336:G337">
    <cfRule type="duplicateValues" dxfId="15443" priority="502"/>
  </conditionalFormatting>
  <conditionalFormatting sqref="G338">
    <cfRule type="duplicateValues" dxfId="15442" priority="500"/>
  </conditionalFormatting>
  <conditionalFormatting sqref="G339">
    <cfRule type="duplicateValues" dxfId="15441" priority="487"/>
  </conditionalFormatting>
  <conditionalFormatting sqref="G339:G340">
    <cfRule type="duplicateValues" dxfId="15440" priority="477"/>
  </conditionalFormatting>
  <conditionalFormatting sqref="G340">
    <cfRule type="duplicateValues" dxfId="15439" priority="484"/>
  </conditionalFormatting>
  <conditionalFormatting sqref="G341">
    <cfRule type="duplicateValues" dxfId="15438" priority="475"/>
  </conditionalFormatting>
  <conditionalFormatting sqref="G341:G342">
    <cfRule type="duplicateValues" dxfId="15437" priority="456"/>
  </conditionalFormatting>
  <conditionalFormatting sqref="G342">
    <cfRule type="duplicateValues" dxfId="15436" priority="468"/>
  </conditionalFormatting>
  <conditionalFormatting sqref="G343">
    <cfRule type="duplicateValues" dxfId="15435" priority="454"/>
  </conditionalFormatting>
  <conditionalFormatting sqref="G343:G344">
    <cfRule type="duplicateValues" dxfId="15434" priority="435"/>
  </conditionalFormatting>
  <conditionalFormatting sqref="G344">
    <cfRule type="duplicateValues" dxfId="15433" priority="446"/>
  </conditionalFormatting>
  <conditionalFormatting sqref="G345">
    <cfRule type="duplicateValues" dxfId="15432" priority="433"/>
  </conditionalFormatting>
  <conditionalFormatting sqref="G346">
    <cfRule type="duplicateValues" dxfId="15431" priority="424"/>
  </conditionalFormatting>
  <conditionalFormatting sqref="G347">
    <cfRule type="duplicateValues" dxfId="15430" priority="415"/>
  </conditionalFormatting>
  <conditionalFormatting sqref="G348">
    <cfRule type="duplicateValues" dxfId="15429" priority="406"/>
  </conditionalFormatting>
  <conditionalFormatting sqref="G349">
    <cfRule type="duplicateValues" dxfId="15428" priority="402"/>
  </conditionalFormatting>
  <conditionalFormatting sqref="G350">
    <cfRule type="duplicateValues" dxfId="15427" priority="399"/>
  </conditionalFormatting>
  <conditionalFormatting sqref="G351">
    <cfRule type="duplicateValues" dxfId="15426" priority="397"/>
  </conditionalFormatting>
  <conditionalFormatting sqref="G351:G352">
    <cfRule type="duplicateValues" dxfId="15425" priority="383"/>
  </conditionalFormatting>
  <conditionalFormatting sqref="G352">
    <cfRule type="duplicateValues" dxfId="15424" priority="390"/>
  </conditionalFormatting>
  <conditionalFormatting sqref="G353">
    <cfRule type="duplicateValues" dxfId="15423" priority="381"/>
  </conditionalFormatting>
  <conditionalFormatting sqref="G354:G358">
    <cfRule type="duplicateValues" dxfId="15422" priority="357"/>
  </conditionalFormatting>
  <conditionalFormatting sqref="G355">
    <cfRule type="duplicateValues" dxfId="15421" priority="371"/>
  </conditionalFormatting>
  <conditionalFormatting sqref="G356">
    <cfRule type="duplicateValues" dxfId="15420" priority="366"/>
  </conditionalFormatting>
  <conditionalFormatting sqref="G357">
    <cfRule type="duplicateValues" dxfId="15419" priority="361"/>
  </conditionalFormatting>
  <conditionalFormatting sqref="G358">
    <cfRule type="duplicateValues" dxfId="15418" priority="360"/>
  </conditionalFormatting>
  <conditionalFormatting sqref="G359">
    <cfRule type="duplicateValues" dxfId="15417" priority="351"/>
  </conditionalFormatting>
  <conditionalFormatting sqref="G359:G360">
    <cfRule type="duplicateValues" dxfId="15416" priority="355"/>
  </conditionalFormatting>
  <conditionalFormatting sqref="G360">
    <cfRule type="duplicateValues" dxfId="15415" priority="347"/>
  </conditionalFormatting>
  <conditionalFormatting sqref="G361">
    <cfRule type="duplicateValues" dxfId="15414" priority="339"/>
  </conditionalFormatting>
  <conditionalFormatting sqref="G362">
    <cfRule type="duplicateValues" dxfId="15413" priority="332"/>
  </conditionalFormatting>
  <conditionalFormatting sqref="G363">
    <cfRule type="duplicateValues" dxfId="15412" priority="326"/>
  </conditionalFormatting>
  <conditionalFormatting sqref="G364">
    <cfRule type="duplicateValues" dxfId="15411" priority="320"/>
  </conditionalFormatting>
  <conditionalFormatting sqref="G364:G365">
    <cfRule type="duplicateValues" dxfId="15410" priority="309"/>
  </conditionalFormatting>
  <conditionalFormatting sqref="G365">
    <cfRule type="duplicateValues" dxfId="15409" priority="314"/>
  </conditionalFormatting>
  <conditionalFormatting sqref="G366">
    <cfRule type="duplicateValues" dxfId="15408" priority="304"/>
  </conditionalFormatting>
  <conditionalFormatting sqref="G367">
    <cfRule type="duplicateValues" dxfId="15407" priority="298"/>
  </conditionalFormatting>
  <conditionalFormatting sqref="G368">
    <cfRule type="duplicateValues" dxfId="15406" priority="289"/>
  </conditionalFormatting>
  <conditionalFormatting sqref="G368:G369">
    <cfRule type="duplicateValues" dxfId="15405" priority="278"/>
  </conditionalFormatting>
  <conditionalFormatting sqref="G369">
    <cfRule type="duplicateValues" dxfId="15404" priority="285"/>
  </conditionalFormatting>
  <conditionalFormatting sqref="G370:G371">
    <cfRule type="duplicateValues" dxfId="15403" priority="271"/>
  </conditionalFormatting>
  <conditionalFormatting sqref="G370:G374">
    <cfRule type="duplicateValues" dxfId="15402" priority="251"/>
  </conditionalFormatting>
  <conditionalFormatting sqref="G372:G373">
    <cfRule type="duplicateValues" dxfId="15401" priority="265"/>
  </conditionalFormatting>
  <conditionalFormatting sqref="G374">
    <cfRule type="duplicateValues" dxfId="15400" priority="255"/>
  </conditionalFormatting>
  <conditionalFormatting sqref="G375">
    <cfRule type="duplicateValues" dxfId="15399" priority="246"/>
  </conditionalFormatting>
  <conditionalFormatting sqref="G376">
    <cfRule type="duplicateValues" dxfId="15398" priority="244"/>
  </conditionalFormatting>
  <conditionalFormatting sqref="G377">
    <cfRule type="duplicateValues" dxfId="15397" priority="226"/>
  </conditionalFormatting>
  <conditionalFormatting sqref="G378">
    <cfRule type="duplicateValues" dxfId="15396" priority="224"/>
  </conditionalFormatting>
  <conditionalFormatting sqref="G378:G379">
    <cfRule type="duplicateValues" dxfId="15395" priority="217"/>
  </conditionalFormatting>
  <conditionalFormatting sqref="G379">
    <cfRule type="duplicateValues" dxfId="15394" priority="220"/>
  </conditionalFormatting>
  <conditionalFormatting sqref="G380">
    <cfRule type="duplicateValues" dxfId="15393" priority="214"/>
  </conditionalFormatting>
  <conditionalFormatting sqref="G381">
    <cfRule type="duplicateValues" dxfId="15392" priority="198"/>
  </conditionalFormatting>
  <conditionalFormatting sqref="G382:G383">
    <cfRule type="duplicateValues" dxfId="15391" priority="195"/>
  </conditionalFormatting>
  <conditionalFormatting sqref="G384">
    <cfRule type="duplicateValues" dxfId="15390" priority="184"/>
  </conditionalFormatting>
  <conditionalFormatting sqref="G385">
    <cfRule type="duplicateValues" dxfId="15389" priority="181"/>
  </conditionalFormatting>
  <conditionalFormatting sqref="G386">
    <cfRule type="duplicateValues" dxfId="15388" priority="178"/>
  </conditionalFormatting>
  <conditionalFormatting sqref="G387">
    <cfRule type="duplicateValues" dxfId="15387" priority="169"/>
  </conditionalFormatting>
  <conditionalFormatting sqref="G388">
    <cfRule type="duplicateValues" dxfId="15386" priority="160"/>
  </conditionalFormatting>
  <conditionalFormatting sqref="G389">
    <cfRule type="duplicateValues" dxfId="15385" priority="156"/>
  </conditionalFormatting>
  <conditionalFormatting sqref="G390">
    <cfRule type="duplicateValues" dxfId="15384" priority="148"/>
  </conditionalFormatting>
  <conditionalFormatting sqref="G391">
    <cfRule type="duplicateValues" dxfId="15383" priority="135"/>
  </conditionalFormatting>
  <conditionalFormatting sqref="G392">
    <cfRule type="duplicateValues" dxfId="15382" priority="121"/>
  </conditionalFormatting>
  <conditionalFormatting sqref="G393">
    <cfRule type="duplicateValues" dxfId="15381" priority="118"/>
  </conditionalFormatting>
  <conditionalFormatting sqref="G394">
    <cfRule type="duplicateValues" dxfId="15380" priority="109"/>
  </conditionalFormatting>
  <conditionalFormatting sqref="G395">
    <cfRule type="duplicateValues" dxfId="15379" priority="106"/>
  </conditionalFormatting>
  <conditionalFormatting sqref="G396">
    <cfRule type="duplicateValues" dxfId="15378" priority="102"/>
  </conditionalFormatting>
  <conditionalFormatting sqref="G397">
    <cfRule type="duplicateValues" dxfId="15377" priority="98"/>
  </conditionalFormatting>
  <conditionalFormatting sqref="G398">
    <cfRule type="duplicateValues" dxfId="15376" priority="80"/>
  </conditionalFormatting>
  <conditionalFormatting sqref="G399:G400">
    <cfRule type="duplicateValues" dxfId="15375" priority="78"/>
  </conditionalFormatting>
  <conditionalFormatting sqref="G401">
    <cfRule type="duplicateValues" dxfId="15374" priority="72"/>
  </conditionalFormatting>
  <conditionalFormatting sqref="G402">
    <cfRule type="duplicateValues" dxfId="15373" priority="67"/>
  </conditionalFormatting>
  <conditionalFormatting sqref="G403">
    <cfRule type="duplicateValues" dxfId="15372" priority="57"/>
  </conditionalFormatting>
  <conditionalFormatting sqref="G404">
    <cfRule type="duplicateValues" dxfId="15371" priority="52"/>
  </conditionalFormatting>
  <conditionalFormatting sqref="G405">
    <cfRule type="duplicateValues" dxfId="15370" priority="43"/>
  </conditionalFormatting>
  <conditionalFormatting sqref="G408">
    <cfRule type="duplicateValues" dxfId="15369" priority="27"/>
  </conditionalFormatting>
  <conditionalFormatting sqref="G414 G408">
    <cfRule type="duplicateValues" dxfId="15368" priority="30"/>
  </conditionalFormatting>
  <conditionalFormatting sqref="G425:G429 G419:G420">
    <cfRule type="duplicateValues" dxfId="15367" priority="32"/>
  </conditionalFormatting>
  <conditionalFormatting sqref="G434">
    <cfRule type="duplicateValues" dxfId="15366" priority="34"/>
  </conditionalFormatting>
  <conditionalFormatting sqref="G438">
    <cfRule type="duplicateValues" dxfId="15365" priority="5"/>
  </conditionalFormatting>
  <conditionalFormatting sqref="G439">
    <cfRule type="duplicateValues" dxfId="15364" priority="29"/>
  </conditionalFormatting>
  <conditionalFormatting sqref="G440:G470">
    <cfRule type="duplicateValues" dxfId="15363" priority="26"/>
  </conditionalFormatting>
  <conditionalFormatting sqref="G440:G477">
    <cfRule type="duplicateValues" dxfId="15362" priority="14"/>
  </conditionalFormatting>
  <conditionalFormatting sqref="G471">
    <cfRule type="duplicateValues" dxfId="15361" priority="16"/>
  </conditionalFormatting>
  <conditionalFormatting sqref="G472:G473">
    <cfRule type="duplicateValues" dxfId="15360" priority="24"/>
  </conditionalFormatting>
  <conditionalFormatting sqref="G478:G479">
    <cfRule type="duplicateValues" dxfId="15359" priority="13"/>
  </conditionalFormatting>
  <conditionalFormatting sqref="G480">
    <cfRule type="duplicateValues" dxfId="15358" priority="11"/>
  </conditionalFormatting>
  <conditionalFormatting sqref="G481">
    <cfRule type="duplicateValues" dxfId="15357" priority="4"/>
  </conditionalFormatting>
  <conditionalFormatting sqref="G482">
    <cfRule type="duplicateValues" dxfId="15356" priority="2"/>
  </conditionalFormatting>
  <conditionalFormatting sqref="H362">
    <cfRule type="duplicateValues" dxfId="15355" priority="331"/>
  </conditionalFormatting>
  <conditionalFormatting sqref="J23">
    <cfRule type="duplicateValues" dxfId="15354" priority="1212"/>
  </conditionalFormatting>
  <conditionalFormatting sqref="J26">
    <cfRule type="duplicateValues" dxfId="15353" priority="1740"/>
  </conditionalFormatting>
  <conditionalFormatting sqref="J29">
    <cfRule type="duplicateValues" dxfId="15352" priority="1202"/>
  </conditionalFormatting>
  <conditionalFormatting sqref="J37">
    <cfRule type="duplicateValues" dxfId="15351" priority="1228"/>
  </conditionalFormatting>
  <conditionalFormatting sqref="J43">
    <cfRule type="duplicateValues" dxfId="15350" priority="1194"/>
  </conditionalFormatting>
  <conditionalFormatting sqref="J54:J55">
    <cfRule type="duplicateValues" dxfId="15349" priority="1182"/>
  </conditionalFormatting>
  <conditionalFormatting sqref="J56">
    <cfRule type="duplicateValues" dxfId="15348" priority="1177"/>
  </conditionalFormatting>
  <conditionalFormatting sqref="J58">
    <cfRule type="duplicateValues" dxfId="15347" priority="1172"/>
  </conditionalFormatting>
  <conditionalFormatting sqref="J59">
    <cfRule type="duplicateValues" dxfId="15346" priority="1217"/>
  </conditionalFormatting>
  <conditionalFormatting sqref="J65:J66">
    <cfRule type="duplicateValues" dxfId="15345" priority="1162"/>
  </conditionalFormatting>
  <conditionalFormatting sqref="J67">
    <cfRule type="duplicateValues" dxfId="15344" priority="1157"/>
  </conditionalFormatting>
  <conditionalFormatting sqref="J69">
    <cfRule type="duplicateValues" dxfId="15343" priority="1147"/>
  </conditionalFormatting>
  <conditionalFormatting sqref="J75">
    <cfRule type="duplicateValues" dxfId="15342" priority="1139"/>
  </conditionalFormatting>
  <conditionalFormatting sqref="J86">
    <cfRule type="duplicateValues" dxfId="15341" priority="1132"/>
  </conditionalFormatting>
  <conditionalFormatting sqref="J90">
    <cfRule type="duplicateValues" dxfId="15340" priority="1125"/>
  </conditionalFormatting>
  <conditionalFormatting sqref="J90:J92">
    <cfRule type="duplicateValues" dxfId="15339" priority="1126"/>
  </conditionalFormatting>
  <conditionalFormatting sqref="J91">
    <cfRule type="duplicateValues" dxfId="15338" priority="1124"/>
  </conditionalFormatting>
  <conditionalFormatting sqref="J92">
    <cfRule type="duplicateValues" dxfId="15337" priority="1123"/>
  </conditionalFormatting>
  <conditionalFormatting sqref="J94">
    <cfRule type="duplicateValues" dxfId="15336" priority="909"/>
  </conditionalFormatting>
  <conditionalFormatting sqref="J95">
    <cfRule type="duplicateValues" dxfId="15335" priority="1219"/>
  </conditionalFormatting>
  <conditionalFormatting sqref="J97">
    <cfRule type="duplicateValues" dxfId="15334" priority="1117"/>
  </conditionalFormatting>
  <conditionalFormatting sqref="J100">
    <cfRule type="duplicateValues" dxfId="15333" priority="1110"/>
  </conditionalFormatting>
  <conditionalFormatting sqref="J104">
    <cfRule type="duplicateValues" dxfId="15332" priority="1224"/>
  </conditionalFormatting>
  <conditionalFormatting sqref="J105">
    <cfRule type="duplicateValues" dxfId="15331" priority="1105"/>
  </conditionalFormatting>
  <conditionalFormatting sqref="J107">
    <cfRule type="duplicateValues" dxfId="15330" priority="1097"/>
  </conditionalFormatting>
  <conditionalFormatting sqref="J108">
    <cfRule type="duplicateValues" dxfId="15329" priority="1090"/>
  </conditionalFormatting>
  <conditionalFormatting sqref="J109">
    <cfRule type="duplicateValues" dxfId="15328" priority="1085"/>
  </conditionalFormatting>
  <conditionalFormatting sqref="J115">
    <cfRule type="duplicateValues" dxfId="15327" priority="1078"/>
  </conditionalFormatting>
  <conditionalFormatting sqref="J117">
    <cfRule type="duplicateValues" dxfId="15326" priority="901"/>
  </conditionalFormatting>
  <conditionalFormatting sqref="J122">
    <cfRule type="duplicateValues" dxfId="15325" priority="1070"/>
  </conditionalFormatting>
  <conditionalFormatting sqref="J126">
    <cfRule type="duplicateValues" dxfId="15324" priority="1067"/>
  </conditionalFormatting>
  <conditionalFormatting sqref="J135">
    <cfRule type="duplicateValues" dxfId="15323" priority="1216"/>
  </conditionalFormatting>
  <conditionalFormatting sqref="J139">
    <cfRule type="duplicateValues" dxfId="15322" priority="1056"/>
  </conditionalFormatting>
  <conditionalFormatting sqref="J143">
    <cfRule type="duplicateValues" dxfId="15321" priority="1054"/>
  </conditionalFormatting>
  <conditionalFormatting sqref="J145:J146">
    <cfRule type="duplicateValues" dxfId="15320" priority="1052"/>
  </conditionalFormatting>
  <conditionalFormatting sqref="J149">
    <cfRule type="duplicateValues" dxfId="15319" priority="1214"/>
  </conditionalFormatting>
  <conditionalFormatting sqref="J154">
    <cfRule type="duplicateValues" dxfId="15318" priority="1047"/>
  </conditionalFormatting>
  <conditionalFormatting sqref="J157">
    <cfRule type="duplicateValues" dxfId="15317" priority="1033"/>
  </conditionalFormatting>
  <conditionalFormatting sqref="J163">
    <cfRule type="duplicateValues" dxfId="15316" priority="1225"/>
  </conditionalFormatting>
  <conditionalFormatting sqref="J164:J166">
    <cfRule type="duplicateValues" dxfId="15315" priority="1014"/>
  </conditionalFormatting>
  <conditionalFormatting sqref="J164:J167">
    <cfRule type="duplicateValues" dxfId="15314" priority="1016"/>
  </conditionalFormatting>
  <conditionalFormatting sqref="J167">
    <cfRule type="duplicateValues" dxfId="15313" priority="1013"/>
  </conditionalFormatting>
  <conditionalFormatting sqref="J171">
    <cfRule type="duplicateValues" dxfId="15312" priority="992"/>
  </conditionalFormatting>
  <conditionalFormatting sqref="J171:J172">
    <cfRule type="duplicateValues" dxfId="15311" priority="994"/>
  </conditionalFormatting>
  <conditionalFormatting sqref="J175">
    <cfRule type="duplicateValues" dxfId="15310" priority="985"/>
  </conditionalFormatting>
  <conditionalFormatting sqref="J176">
    <cfRule type="duplicateValues" dxfId="15309" priority="1221"/>
  </conditionalFormatting>
  <conditionalFormatting sqref="J180">
    <cfRule type="duplicateValues" dxfId="15308" priority="981"/>
  </conditionalFormatting>
  <conditionalFormatting sqref="J185">
    <cfRule type="duplicateValues" dxfId="15307" priority="973"/>
  </conditionalFormatting>
  <conditionalFormatting sqref="J190">
    <cfRule type="duplicateValues" dxfId="15306" priority="963"/>
  </conditionalFormatting>
  <conditionalFormatting sqref="J194">
    <cfRule type="duplicateValues" dxfId="15305" priority="954"/>
  </conditionalFormatting>
  <conditionalFormatting sqref="J197">
    <cfRule type="duplicateValues" dxfId="15304" priority="941"/>
  </conditionalFormatting>
  <conditionalFormatting sqref="J198">
    <cfRule type="duplicateValues" dxfId="15303" priority="930"/>
  </conditionalFormatting>
  <conditionalFormatting sqref="J202 G204">
    <cfRule type="duplicateValues" dxfId="15302" priority="928"/>
  </conditionalFormatting>
  <conditionalFormatting sqref="J202">
    <cfRule type="duplicateValues" dxfId="15301" priority="927"/>
  </conditionalFormatting>
  <conditionalFormatting sqref="J219">
    <cfRule type="duplicateValues" dxfId="15300" priority="922"/>
  </conditionalFormatting>
  <conditionalFormatting sqref="J225 J220:J223">
    <cfRule type="duplicateValues" dxfId="15299" priority="914"/>
  </conditionalFormatting>
  <conditionalFormatting sqref="J238">
    <cfRule type="duplicateValues" dxfId="15298" priority="898"/>
  </conditionalFormatting>
  <conditionalFormatting sqref="J240">
    <cfRule type="duplicateValues" dxfId="15297" priority="887"/>
  </conditionalFormatting>
  <conditionalFormatting sqref="J243">
    <cfRule type="duplicateValues" dxfId="15296" priority="877"/>
  </conditionalFormatting>
  <conditionalFormatting sqref="J244">
    <cfRule type="duplicateValues" dxfId="15295" priority="867"/>
  </conditionalFormatting>
  <conditionalFormatting sqref="J245">
    <cfRule type="duplicateValues" dxfId="15294" priority="857"/>
  </conditionalFormatting>
  <conditionalFormatting sqref="J247:J254 J16:J245">
    <cfRule type="duplicateValues" dxfId="15293" priority="1739"/>
  </conditionalFormatting>
  <conditionalFormatting sqref="J254">
    <cfRule type="duplicateValues" dxfId="15292" priority="837"/>
  </conditionalFormatting>
  <conditionalFormatting sqref="J255">
    <cfRule type="duplicateValues" dxfId="15291" priority="827"/>
  </conditionalFormatting>
  <conditionalFormatting sqref="J256:J262">
    <cfRule type="duplicateValues" dxfId="15290" priority="818"/>
  </conditionalFormatting>
  <conditionalFormatting sqref="J272:J278 J263:J270">
    <cfRule type="duplicateValues" dxfId="15289" priority="814"/>
  </conditionalFormatting>
  <conditionalFormatting sqref="J279:J283">
    <cfRule type="duplicateValues" dxfId="15288" priority="816"/>
  </conditionalFormatting>
  <conditionalFormatting sqref="J284">
    <cfRule type="duplicateValues" dxfId="15287" priority="817"/>
  </conditionalFormatting>
  <conditionalFormatting sqref="J286">
    <cfRule type="duplicateValues" dxfId="15286" priority="795"/>
  </conditionalFormatting>
  <conditionalFormatting sqref="J287">
    <cfRule type="duplicateValues" dxfId="15285" priority="786"/>
  </conditionalFormatting>
  <conditionalFormatting sqref="J288">
    <cfRule type="duplicateValues" dxfId="15284" priority="777"/>
  </conditionalFormatting>
  <conditionalFormatting sqref="J289">
    <cfRule type="duplicateValues" dxfId="15283" priority="766"/>
  </conditionalFormatting>
  <conditionalFormatting sqref="J290:J292">
    <cfRule type="duplicateValues" dxfId="15282" priority="762"/>
  </conditionalFormatting>
  <conditionalFormatting sqref="J293">
    <cfRule type="duplicateValues" dxfId="15281" priority="754"/>
  </conditionalFormatting>
  <conditionalFormatting sqref="J293:J294">
    <cfRule type="duplicateValues" dxfId="15280" priority="751"/>
  </conditionalFormatting>
  <conditionalFormatting sqref="J295">
    <cfRule type="duplicateValues" dxfId="15279" priority="746"/>
  </conditionalFormatting>
  <conditionalFormatting sqref="J296:J297">
    <cfRule type="duplicateValues" dxfId="15278" priority="737"/>
  </conditionalFormatting>
  <conditionalFormatting sqref="J298:J299">
    <cfRule type="duplicateValues" dxfId="15277" priority="721"/>
  </conditionalFormatting>
  <conditionalFormatting sqref="J300">
    <cfRule type="duplicateValues" dxfId="15276" priority="712"/>
  </conditionalFormatting>
  <conditionalFormatting sqref="J301">
    <cfRule type="duplicateValues" dxfId="15275" priority="708"/>
  </conditionalFormatting>
  <conditionalFormatting sqref="J302">
    <cfRule type="duplicateValues" dxfId="15274" priority="706"/>
  </conditionalFormatting>
  <conditionalFormatting sqref="J302:J304">
    <cfRule type="duplicateValues" dxfId="15273" priority="826"/>
  </conditionalFormatting>
  <conditionalFormatting sqref="J304">
    <cfRule type="duplicateValues" dxfId="15272" priority="702"/>
  </conditionalFormatting>
  <conditionalFormatting sqref="J305">
    <cfRule type="duplicateValues" dxfId="15271" priority="689"/>
  </conditionalFormatting>
  <conditionalFormatting sqref="J306:J308">
    <cfRule type="duplicateValues" dxfId="15270" priority="679"/>
  </conditionalFormatting>
  <conditionalFormatting sqref="J309">
    <cfRule type="duplicateValues" dxfId="15269" priority="670"/>
  </conditionalFormatting>
  <conditionalFormatting sqref="J310:J311">
    <cfRule type="duplicateValues" dxfId="15268" priority="1755"/>
  </conditionalFormatting>
  <conditionalFormatting sqref="J312:J314">
    <cfRule type="duplicateValues" dxfId="15267" priority="647"/>
  </conditionalFormatting>
  <conditionalFormatting sqref="J315:J316">
    <cfRule type="duplicateValues" dxfId="15266" priority="631"/>
  </conditionalFormatting>
  <conditionalFormatting sqref="J317">
    <cfRule type="duplicateValues" dxfId="15265" priority="622"/>
  </conditionalFormatting>
  <conditionalFormatting sqref="J318">
    <cfRule type="duplicateValues" dxfId="15264" priority="613"/>
  </conditionalFormatting>
  <conditionalFormatting sqref="J319:J320">
    <cfRule type="duplicateValues" dxfId="15263" priority="600"/>
  </conditionalFormatting>
  <conditionalFormatting sqref="J321:J323">
    <cfRule type="duplicateValues" dxfId="15262" priority="594"/>
  </conditionalFormatting>
  <conditionalFormatting sqref="J324">
    <cfRule type="duplicateValues" dxfId="15261" priority="586"/>
  </conditionalFormatting>
  <conditionalFormatting sqref="J325">
    <cfRule type="duplicateValues" dxfId="15260" priority="578"/>
  </conditionalFormatting>
  <conditionalFormatting sqref="J326">
    <cfRule type="duplicateValues" dxfId="15259" priority="572"/>
  </conditionalFormatting>
  <conditionalFormatting sqref="J327">
    <cfRule type="duplicateValues" dxfId="15258" priority="566"/>
  </conditionalFormatting>
  <conditionalFormatting sqref="J328">
    <cfRule type="duplicateValues" dxfId="15257" priority="561"/>
  </conditionalFormatting>
  <conditionalFormatting sqref="J329">
    <cfRule type="duplicateValues" dxfId="15256" priority="553"/>
  </conditionalFormatting>
  <conditionalFormatting sqref="J330">
    <cfRule type="duplicateValues" dxfId="15255" priority="547"/>
  </conditionalFormatting>
  <conditionalFormatting sqref="J331">
    <cfRule type="duplicateValues" dxfId="15254" priority="538"/>
  </conditionalFormatting>
  <conditionalFormatting sqref="J332">
    <cfRule type="duplicateValues" dxfId="15253" priority="530"/>
  </conditionalFormatting>
  <conditionalFormatting sqref="J333">
    <cfRule type="duplicateValues" dxfId="15252" priority="521"/>
  </conditionalFormatting>
  <conditionalFormatting sqref="J334:J335">
    <cfRule type="duplicateValues" dxfId="15251" priority="505"/>
  </conditionalFormatting>
  <conditionalFormatting sqref="J336:J337">
    <cfRule type="duplicateValues" dxfId="15250" priority="501"/>
  </conditionalFormatting>
  <conditionalFormatting sqref="J338">
    <cfRule type="duplicateValues" dxfId="15249" priority="492"/>
  </conditionalFormatting>
  <conditionalFormatting sqref="J339:J340">
    <cfRule type="duplicateValues" dxfId="15248" priority="476"/>
  </conditionalFormatting>
  <conditionalFormatting sqref="J341:J342">
    <cfRule type="duplicateValues" dxfId="15247" priority="455"/>
  </conditionalFormatting>
  <conditionalFormatting sqref="J342">
    <cfRule type="duplicateValues" dxfId="15246" priority="459"/>
  </conditionalFormatting>
  <conditionalFormatting sqref="J343:J344">
    <cfRule type="duplicateValues" dxfId="15245" priority="434"/>
  </conditionalFormatting>
  <conditionalFormatting sqref="J344">
    <cfRule type="duplicateValues" dxfId="15244" priority="436"/>
  </conditionalFormatting>
  <conditionalFormatting sqref="J345">
    <cfRule type="duplicateValues" dxfId="15243" priority="425"/>
  </conditionalFormatting>
  <conditionalFormatting sqref="J346">
    <cfRule type="duplicateValues" dxfId="15242" priority="416"/>
  </conditionalFormatting>
  <conditionalFormatting sqref="J347">
    <cfRule type="duplicateValues" dxfId="15241" priority="408"/>
  </conditionalFormatting>
  <conditionalFormatting sqref="J348">
    <cfRule type="duplicateValues" dxfId="15240" priority="407"/>
  </conditionalFormatting>
  <conditionalFormatting sqref="J349">
    <cfRule type="duplicateValues" dxfId="15239" priority="401"/>
  </conditionalFormatting>
  <conditionalFormatting sqref="J350">
    <cfRule type="duplicateValues" dxfId="15238" priority="400"/>
  </conditionalFormatting>
  <conditionalFormatting sqref="J351:J352">
    <cfRule type="duplicateValues" dxfId="15237" priority="382"/>
  </conditionalFormatting>
  <conditionalFormatting sqref="J353">
    <cfRule type="duplicateValues" dxfId="15236" priority="374"/>
  </conditionalFormatting>
  <conditionalFormatting sqref="J354">
    <cfRule type="duplicateValues" dxfId="15235" priority="359"/>
  </conditionalFormatting>
  <conditionalFormatting sqref="J354:J358">
    <cfRule type="duplicateValues" dxfId="15234" priority="356"/>
  </conditionalFormatting>
  <conditionalFormatting sqref="J359:J360">
    <cfRule type="duplicateValues" dxfId="15233" priority="345"/>
  </conditionalFormatting>
  <conditionalFormatting sqref="J361">
    <cfRule type="duplicateValues" dxfId="15232" priority="336"/>
  </conditionalFormatting>
  <conditionalFormatting sqref="J362">
    <cfRule type="duplicateValues" dxfId="15231" priority="329"/>
  </conditionalFormatting>
  <conditionalFormatting sqref="J363">
    <cfRule type="duplicateValues" dxfId="15230" priority="323"/>
  </conditionalFormatting>
  <conditionalFormatting sqref="J364:J365">
    <cfRule type="duplicateValues" dxfId="15229" priority="308"/>
  </conditionalFormatting>
  <conditionalFormatting sqref="J365">
    <cfRule type="duplicateValues" dxfId="15228" priority="313"/>
  </conditionalFormatting>
  <conditionalFormatting sqref="J366">
    <cfRule type="duplicateValues" dxfId="15227" priority="299"/>
  </conditionalFormatting>
  <conditionalFormatting sqref="J367">
    <cfRule type="duplicateValues" dxfId="15226" priority="290"/>
  </conditionalFormatting>
  <conditionalFormatting sqref="J368:J369">
    <cfRule type="duplicateValues" dxfId="15225" priority="277"/>
  </conditionalFormatting>
  <conditionalFormatting sqref="J370:J374">
    <cfRule type="duplicateValues" dxfId="15224" priority="250"/>
  </conditionalFormatting>
  <conditionalFormatting sqref="J374">
    <cfRule type="duplicateValues" dxfId="15223" priority="252"/>
  </conditionalFormatting>
  <conditionalFormatting sqref="J375">
    <cfRule type="duplicateValues" dxfId="15222" priority="245"/>
  </conditionalFormatting>
  <conditionalFormatting sqref="J376">
    <cfRule type="duplicateValues" dxfId="15221" priority="235"/>
  </conditionalFormatting>
  <conditionalFormatting sqref="J377">
    <cfRule type="duplicateValues" dxfId="15220" priority="225"/>
  </conditionalFormatting>
  <conditionalFormatting sqref="J378:J379">
    <cfRule type="duplicateValues" dxfId="15219" priority="216"/>
  </conditionalFormatting>
  <conditionalFormatting sqref="J380">
    <cfRule type="duplicateValues" dxfId="15218" priority="206"/>
  </conditionalFormatting>
  <conditionalFormatting sqref="J381">
    <cfRule type="duplicateValues" dxfId="15217" priority="197"/>
  </conditionalFormatting>
  <conditionalFormatting sqref="J382:J383">
    <cfRule type="duplicateValues" dxfId="15216" priority="188"/>
  </conditionalFormatting>
  <conditionalFormatting sqref="J384">
    <cfRule type="duplicateValues" dxfId="15215" priority="183"/>
  </conditionalFormatting>
  <conditionalFormatting sqref="J385">
    <cfRule type="duplicateValues" dxfId="15214" priority="180"/>
  </conditionalFormatting>
  <conditionalFormatting sqref="J386">
    <cfRule type="duplicateValues" dxfId="15213" priority="177"/>
  </conditionalFormatting>
  <conditionalFormatting sqref="J387">
    <cfRule type="duplicateValues" dxfId="15212" priority="168"/>
  </conditionalFormatting>
  <conditionalFormatting sqref="J388">
    <cfRule type="duplicateValues" dxfId="15211" priority="159"/>
  </conditionalFormatting>
  <conditionalFormatting sqref="J389">
    <cfRule type="duplicateValues" dxfId="15210" priority="150"/>
  </conditionalFormatting>
  <conditionalFormatting sqref="J390">
    <cfRule type="duplicateValues" dxfId="15209" priority="141"/>
  </conditionalFormatting>
  <conditionalFormatting sqref="J391">
    <cfRule type="duplicateValues" dxfId="15208" priority="139"/>
  </conditionalFormatting>
  <conditionalFormatting sqref="J391:J393">
    <cfRule type="duplicateValues" dxfId="15207" priority="110"/>
  </conditionalFormatting>
  <conditionalFormatting sqref="J392">
    <cfRule type="duplicateValues" dxfId="15206" priority="129"/>
  </conditionalFormatting>
  <conditionalFormatting sqref="J393">
    <cfRule type="duplicateValues" dxfId="15205" priority="119"/>
  </conditionalFormatting>
  <conditionalFormatting sqref="J394">
    <cfRule type="duplicateValues" dxfId="15204" priority="107"/>
  </conditionalFormatting>
  <conditionalFormatting sqref="J395">
    <cfRule type="duplicateValues" dxfId="15203" priority="104"/>
  </conditionalFormatting>
  <conditionalFormatting sqref="J396">
    <cfRule type="duplicateValues" dxfId="15202" priority="99"/>
  </conditionalFormatting>
  <conditionalFormatting sqref="J397">
    <cfRule type="duplicateValues" dxfId="15201" priority="96"/>
  </conditionalFormatting>
  <conditionalFormatting sqref="J398">
    <cfRule type="duplicateValues" dxfId="15200" priority="85"/>
  </conditionalFormatting>
  <conditionalFormatting sqref="J399:J400">
    <cfRule type="duplicateValues" dxfId="15199" priority="77"/>
  </conditionalFormatting>
  <conditionalFormatting sqref="J401">
    <cfRule type="duplicateValues" dxfId="15198" priority="68"/>
  </conditionalFormatting>
  <conditionalFormatting sqref="J402">
    <cfRule type="duplicateValues" dxfId="15197" priority="59"/>
  </conditionalFormatting>
  <conditionalFormatting sqref="J403">
    <cfRule type="duplicateValues" dxfId="15196" priority="56"/>
  </conditionalFormatting>
  <conditionalFormatting sqref="J404">
    <cfRule type="duplicateValues" dxfId="15195" priority="47"/>
  </conditionalFormatting>
  <conditionalFormatting sqref="J405">
    <cfRule type="duplicateValues" dxfId="15194" priority="37"/>
  </conditionalFormatting>
  <conditionalFormatting sqref="J406:J415">
    <cfRule type="duplicateValues" dxfId="15193" priority="31"/>
  </conditionalFormatting>
  <conditionalFormatting sqref="J416:J433">
    <cfRule type="duplicateValues" dxfId="15192" priority="33"/>
  </conditionalFormatting>
  <conditionalFormatting sqref="J434:J436">
    <cfRule type="duplicateValues" dxfId="15191" priority="35"/>
  </conditionalFormatting>
  <conditionalFormatting sqref="J437 J439">
    <cfRule type="duplicateValues" dxfId="15190" priority="36"/>
  </conditionalFormatting>
  <conditionalFormatting sqref="J438">
    <cfRule type="duplicateValues" dxfId="15189" priority="6"/>
  </conditionalFormatting>
  <conditionalFormatting sqref="J471">
    <cfRule type="duplicateValues" dxfId="15188" priority="21"/>
  </conditionalFormatting>
  <conditionalFormatting sqref="J472:J473">
    <cfRule type="duplicateValues" dxfId="15187" priority="25"/>
  </conditionalFormatting>
  <conditionalFormatting sqref="J479">
    <cfRule type="duplicateValues" dxfId="15186" priority="12"/>
  </conditionalFormatting>
  <pageMargins left="0.7" right="0.7" top="0.75" bottom="0.75" header="0.3" footer="0.3"/>
  <pageSetup scale="2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tabColor theme="0"/>
    <pageSetUpPr fitToPage="1"/>
  </sheetPr>
  <dimension ref="A1:N20"/>
  <sheetViews>
    <sheetView topLeftCell="B1" zoomScale="78" zoomScaleNormal="78" workbookViewId="0">
      <selection activeCell="J24" sqref="J24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4.28515625" style="4" customWidth="1"/>
    <col min="5" max="5" width="33.7109375" style="3" customWidth="1"/>
    <col min="6" max="6" width="17.85546875" style="3" customWidth="1"/>
    <col min="7" max="7" width="52.425781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1350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>
      <c r="A3" s="5"/>
      <c r="B3" s="612" t="s">
        <v>1</v>
      </c>
      <c r="C3" s="613"/>
      <c r="D3" s="7"/>
      <c r="E3" s="621" t="s">
        <v>2</v>
      </c>
      <c r="F3" s="622"/>
      <c r="G3" s="5"/>
      <c r="H3" s="5"/>
      <c r="I3" s="5"/>
      <c r="J3" s="5"/>
      <c r="K3" s="5"/>
      <c r="L3" s="5"/>
      <c r="M3" s="5"/>
      <c r="N3" s="5"/>
    </row>
    <row r="4" spans="1:14">
      <c r="A4" s="5"/>
      <c r="B4" s="612" t="s">
        <v>3</v>
      </c>
      <c r="C4" s="613"/>
      <c r="D4" s="7"/>
      <c r="E4" s="636" t="s">
        <v>1700</v>
      </c>
      <c r="F4" s="637"/>
      <c r="G4" s="5"/>
      <c r="H4" s="5"/>
      <c r="I4" s="5"/>
      <c r="J4" s="5"/>
      <c r="K4" s="5"/>
      <c r="L4" s="5"/>
      <c r="M4" s="5"/>
      <c r="N4" s="5"/>
    </row>
    <row r="5" spans="1:14">
      <c r="A5" s="5"/>
      <c r="B5" s="612" t="s">
        <v>5</v>
      </c>
      <c r="C5" s="613"/>
      <c r="D5" s="7"/>
      <c r="E5" s="634">
        <v>45985</v>
      </c>
      <c r="F5" s="635"/>
      <c r="G5" s="5"/>
      <c r="H5" s="5"/>
      <c r="I5" s="5"/>
      <c r="J5" s="5"/>
      <c r="K5" s="5"/>
      <c r="L5" s="5"/>
      <c r="M5" s="5"/>
      <c r="N5" s="5"/>
    </row>
    <row r="6" spans="1:14">
      <c r="A6" s="5"/>
      <c r="B6" s="612" t="s">
        <v>6</v>
      </c>
      <c r="C6" s="613"/>
      <c r="D6" s="7"/>
      <c r="E6" s="621" t="s">
        <v>7</v>
      </c>
      <c r="F6" s="622"/>
      <c r="G6" s="5"/>
      <c r="H6" s="5"/>
      <c r="I6" s="5"/>
      <c r="J6" s="5"/>
      <c r="K6" s="5"/>
      <c r="L6" s="5"/>
      <c r="M6" s="5"/>
      <c r="N6" s="5"/>
    </row>
    <row r="7" spans="1:14">
      <c r="A7" s="5"/>
      <c r="B7" s="612" t="s">
        <v>8</v>
      </c>
      <c r="C7" s="613"/>
      <c r="D7" s="7"/>
      <c r="E7" s="621" t="s">
        <v>9</v>
      </c>
      <c r="F7" s="622"/>
      <c r="G7" s="5"/>
      <c r="H7" s="5"/>
      <c r="I7" s="5"/>
      <c r="J7" s="5"/>
      <c r="K7" s="5"/>
      <c r="L7" s="5"/>
      <c r="M7" s="5"/>
      <c r="N7" s="5"/>
    </row>
    <row r="8" spans="1:14">
      <c r="A8" s="5"/>
      <c r="B8" s="612" t="s">
        <v>10</v>
      </c>
      <c r="C8" s="613"/>
      <c r="D8" s="7"/>
      <c r="E8" s="621" t="s">
        <v>11</v>
      </c>
      <c r="F8" s="622"/>
      <c r="G8" s="5"/>
      <c r="H8" s="5"/>
      <c r="I8" s="5"/>
      <c r="J8" s="5"/>
      <c r="K8" s="5"/>
      <c r="L8" s="5"/>
      <c r="M8" s="5"/>
      <c r="N8" s="5"/>
    </row>
    <row r="9" spans="1:14">
      <c r="A9" s="5"/>
      <c r="B9" s="612" t="s">
        <v>12</v>
      </c>
      <c r="C9" s="613"/>
      <c r="D9" s="7"/>
      <c r="E9" s="625">
        <v>4802.88</v>
      </c>
      <c r="F9" s="626"/>
      <c r="G9" s="5"/>
      <c r="H9" s="5"/>
      <c r="I9" s="5"/>
      <c r="J9" s="5"/>
      <c r="K9" s="5"/>
      <c r="L9" s="5"/>
      <c r="M9" s="5"/>
      <c r="N9" s="5"/>
    </row>
    <row r="10" spans="1:14">
      <c r="A10" s="5"/>
      <c r="B10" s="612" t="s">
        <v>13</v>
      </c>
      <c r="C10" s="613"/>
      <c r="D10" s="7"/>
      <c r="E10" s="621" t="s">
        <v>14</v>
      </c>
      <c r="F10" s="622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27" t="s">
        <v>1578</v>
      </c>
      <c r="F11" s="622"/>
      <c r="G11" s="5"/>
      <c r="H11" s="5"/>
      <c r="I11" s="5"/>
      <c r="J11" s="5"/>
      <c r="K11" s="5"/>
      <c r="L11" s="5"/>
      <c r="M11" s="5"/>
      <c r="N11" s="5"/>
    </row>
    <row r="12" spans="1:14">
      <c r="A12" s="5"/>
      <c r="B12" s="614" t="s">
        <v>17</v>
      </c>
      <c r="C12" s="615"/>
      <c r="D12" s="8"/>
      <c r="E12" s="623" t="s">
        <v>14</v>
      </c>
      <c r="F12" s="624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44.25" customHeight="1">
      <c r="A16" s="15"/>
      <c r="B16" s="16"/>
      <c r="C16" s="17">
        <v>1</v>
      </c>
      <c r="D16" s="17">
        <v>1200.72</v>
      </c>
      <c r="E16" s="17" t="s">
        <v>30</v>
      </c>
      <c r="F16" s="17" t="s">
        <v>1386</v>
      </c>
      <c r="G16" s="17" t="s">
        <v>1701</v>
      </c>
      <c r="H16" s="214" t="s">
        <v>492</v>
      </c>
      <c r="I16" s="213" t="s">
        <v>493</v>
      </c>
      <c r="J16" s="213" t="s">
        <v>1702</v>
      </c>
      <c r="K16" s="28" t="s">
        <v>1698</v>
      </c>
      <c r="L16" s="17"/>
      <c r="M16" s="17" t="s">
        <v>1102</v>
      </c>
      <c r="N16" s="23" t="s">
        <v>38</v>
      </c>
    </row>
    <row r="17" spans="1:14" ht="44.25" customHeight="1">
      <c r="A17" s="18" t="s">
        <v>39</v>
      </c>
      <c r="B17" s="16"/>
      <c r="C17" s="17">
        <v>2</v>
      </c>
      <c r="D17" s="17">
        <v>1200.72</v>
      </c>
      <c r="E17" s="17" t="s">
        <v>30</v>
      </c>
      <c r="F17" s="17" t="s">
        <v>1437</v>
      </c>
      <c r="G17" s="17" t="s">
        <v>1703</v>
      </c>
      <c r="H17" s="213" t="s">
        <v>85</v>
      </c>
      <c r="I17" s="213" t="s">
        <v>86</v>
      </c>
      <c r="J17" s="213" t="s">
        <v>1704</v>
      </c>
      <c r="K17" s="29" t="s">
        <v>1698</v>
      </c>
      <c r="L17" s="17"/>
      <c r="M17" s="17" t="s">
        <v>1102</v>
      </c>
      <c r="N17" s="23" t="s">
        <v>38</v>
      </c>
    </row>
    <row r="18" spans="1:14" ht="44.25" customHeight="1">
      <c r="A18" s="18"/>
      <c r="B18" s="16"/>
      <c r="C18" s="17">
        <v>3</v>
      </c>
      <c r="D18" s="17">
        <v>1200.72</v>
      </c>
      <c r="E18" s="17" t="s">
        <v>30</v>
      </c>
      <c r="F18" s="17" t="s">
        <v>1627</v>
      </c>
      <c r="G18" s="17" t="s">
        <v>1705</v>
      </c>
      <c r="H18" s="215" t="s">
        <v>85</v>
      </c>
      <c r="I18" s="215" t="s">
        <v>86</v>
      </c>
      <c r="J18" s="215" t="s">
        <v>1706</v>
      </c>
      <c r="K18" s="29" t="s">
        <v>1698</v>
      </c>
      <c r="L18" s="17"/>
      <c r="M18" s="17" t="s">
        <v>1102</v>
      </c>
      <c r="N18" s="23" t="s">
        <v>38</v>
      </c>
    </row>
    <row r="19" spans="1:14" ht="44.25" customHeight="1">
      <c r="A19" s="18" t="s">
        <v>39</v>
      </c>
      <c r="B19" s="16" t="s">
        <v>48</v>
      </c>
      <c r="C19" s="17">
        <v>4</v>
      </c>
      <c r="D19" s="17">
        <v>1200.72</v>
      </c>
      <c r="E19" s="17" t="s">
        <v>30</v>
      </c>
      <c r="F19" s="17" t="s">
        <v>1664</v>
      </c>
      <c r="G19" s="17" t="s">
        <v>1554</v>
      </c>
      <c r="H19" s="213" t="s">
        <v>33</v>
      </c>
      <c r="I19" s="213" t="s">
        <v>34</v>
      </c>
      <c r="J19" s="213" t="s">
        <v>1555</v>
      </c>
      <c r="K19" s="29" t="s">
        <v>1698</v>
      </c>
      <c r="L19" s="17"/>
      <c r="M19" s="17" t="s">
        <v>1102</v>
      </c>
      <c r="N19" s="23" t="s">
        <v>38</v>
      </c>
    </row>
    <row r="20" spans="1:14">
      <c r="D20" s="25">
        <f>SUM(D16:D19)</f>
        <v>4802.88</v>
      </c>
    </row>
  </sheetData>
  <autoFilter ref="D1:D20" xr:uid="{00000000-0009-0000-0000-000013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9">
    <cfRule type="duplicateValues" dxfId="15185" priority="1"/>
  </conditionalFormatting>
  <pageMargins left="0.7" right="0.7" top="0.75" bottom="0.75" header="0.3" footer="0.3"/>
  <pageSetup scale="2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>
    <tabColor theme="0"/>
    <pageSetUpPr fitToPage="1"/>
  </sheetPr>
  <dimension ref="A1:N22"/>
  <sheetViews>
    <sheetView zoomScale="75" zoomScaleNormal="75" workbookViewId="0">
      <selection activeCell="E24" sqref="E24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1350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>
      <c r="A3" s="5"/>
      <c r="B3" s="612" t="s">
        <v>1</v>
      </c>
      <c r="C3" s="613"/>
      <c r="D3" s="7"/>
      <c r="E3" s="621" t="s">
        <v>2</v>
      </c>
      <c r="F3" s="622"/>
      <c r="G3" s="5"/>
      <c r="H3" s="5"/>
      <c r="I3" s="5"/>
      <c r="J3" s="5"/>
      <c r="K3" s="5"/>
      <c r="L3" s="5"/>
      <c r="M3" s="5"/>
      <c r="N3" s="5"/>
    </row>
    <row r="4" spans="1:14">
      <c r="A4" s="5"/>
      <c r="B4" s="612" t="s">
        <v>3</v>
      </c>
      <c r="C4" s="613"/>
      <c r="D4" s="7"/>
      <c r="E4" s="621" t="s">
        <v>2510</v>
      </c>
      <c r="F4" s="622"/>
      <c r="G4" s="5"/>
      <c r="H4" s="5"/>
      <c r="I4" s="5"/>
      <c r="J4" s="5"/>
      <c r="K4" s="5"/>
      <c r="L4" s="5"/>
      <c r="M4" s="5"/>
      <c r="N4" s="5"/>
    </row>
    <row r="5" spans="1:14" ht="18" customHeight="1">
      <c r="A5" s="5"/>
      <c r="B5" s="612" t="s">
        <v>5</v>
      </c>
      <c r="C5" s="613"/>
      <c r="D5" s="7"/>
      <c r="E5" s="619">
        <v>46020</v>
      </c>
      <c r="F5" s="620"/>
      <c r="G5" s="5"/>
      <c r="H5" s="5"/>
      <c r="I5" s="5"/>
      <c r="J5" s="5"/>
      <c r="K5" s="5"/>
      <c r="L5" s="5"/>
      <c r="M5" s="5"/>
      <c r="N5" s="5"/>
    </row>
    <row r="6" spans="1:14">
      <c r="A6" s="5"/>
      <c r="B6" s="612" t="s">
        <v>6</v>
      </c>
      <c r="C6" s="613"/>
      <c r="D6" s="7"/>
      <c r="E6" s="621" t="s">
        <v>7</v>
      </c>
      <c r="F6" s="622"/>
      <c r="G6" s="5"/>
      <c r="H6" s="5"/>
      <c r="I6" s="5"/>
      <c r="J6" s="5"/>
      <c r="K6" s="5"/>
      <c r="L6" s="5"/>
      <c r="M6" s="5"/>
      <c r="N6" s="5"/>
    </row>
    <row r="7" spans="1:14">
      <c r="A7" s="5"/>
      <c r="B7" s="612" t="s">
        <v>8</v>
      </c>
      <c r="C7" s="613"/>
      <c r="D7" s="7"/>
      <c r="E7" s="621" t="s">
        <v>9</v>
      </c>
      <c r="F7" s="622"/>
      <c r="G7" s="5"/>
      <c r="H7" s="5"/>
      <c r="I7" s="5"/>
      <c r="J7" s="5"/>
      <c r="K7" s="5"/>
      <c r="L7" s="5"/>
      <c r="M7" s="5"/>
      <c r="N7" s="5"/>
    </row>
    <row r="8" spans="1:14">
      <c r="A8" s="5"/>
      <c r="B8" s="612" t="s">
        <v>10</v>
      </c>
      <c r="C8" s="613"/>
      <c r="D8" s="7"/>
      <c r="E8" s="621" t="s">
        <v>11</v>
      </c>
      <c r="F8" s="622"/>
      <c r="G8" s="5"/>
      <c r="H8" s="5"/>
      <c r="I8" s="5"/>
      <c r="J8" s="5"/>
      <c r="K8" s="5"/>
      <c r="L8" s="5"/>
      <c r="M8" s="5"/>
      <c r="N8" s="5"/>
    </row>
    <row r="9" spans="1:14">
      <c r="A9" s="5"/>
      <c r="B9" s="612" t="s">
        <v>12</v>
      </c>
      <c r="C9" s="613"/>
      <c r="D9" s="7"/>
      <c r="E9" s="625">
        <v>2401.44</v>
      </c>
      <c r="F9" s="626"/>
      <c r="G9" s="5"/>
      <c r="H9" s="5"/>
      <c r="I9" s="5"/>
      <c r="J9" s="5"/>
      <c r="K9" s="5"/>
      <c r="L9" s="5"/>
      <c r="M9" s="5"/>
      <c r="N9" s="5"/>
    </row>
    <row r="10" spans="1:14">
      <c r="A10" s="5"/>
      <c r="B10" s="612" t="s">
        <v>13</v>
      </c>
      <c r="C10" s="613"/>
      <c r="D10" s="7"/>
      <c r="E10" s="621" t="s">
        <v>14</v>
      </c>
      <c r="F10" s="622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27" t="s">
        <v>1578</v>
      </c>
      <c r="F11" s="622"/>
      <c r="G11" s="5"/>
      <c r="H11" s="5"/>
      <c r="I11" s="5"/>
      <c r="J11" s="5"/>
      <c r="K11" s="5"/>
      <c r="L11" s="5"/>
      <c r="M11" s="5"/>
      <c r="N11" s="5"/>
    </row>
    <row r="12" spans="1:14" ht="23.25" customHeight="1">
      <c r="A12" s="5"/>
      <c r="B12" s="614" t="s">
        <v>17</v>
      </c>
      <c r="C12" s="615"/>
      <c r="D12" s="8"/>
      <c r="E12" s="623" t="s">
        <v>14</v>
      </c>
      <c r="F12" s="624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44.25" customHeight="1">
      <c r="A16" s="18" t="s">
        <v>39</v>
      </c>
      <c r="B16" s="16" t="s">
        <v>48</v>
      </c>
      <c r="C16" s="17">
        <v>1</v>
      </c>
      <c r="D16" s="235">
        <v>1200.72</v>
      </c>
      <c r="E16" s="235" t="s">
        <v>30</v>
      </c>
      <c r="F16" s="235" t="s">
        <v>668</v>
      </c>
      <c r="G16" s="235" t="s">
        <v>985</v>
      </c>
      <c r="H16" s="235" t="s">
        <v>75</v>
      </c>
      <c r="I16" s="235" t="s">
        <v>76</v>
      </c>
      <c r="J16" s="235" t="s">
        <v>986</v>
      </c>
      <c r="K16" s="235" t="s">
        <v>1579</v>
      </c>
      <c r="L16" s="235"/>
      <c r="M16" s="235" t="s">
        <v>1102</v>
      </c>
      <c r="N16" s="23" t="s">
        <v>38</v>
      </c>
    </row>
    <row r="17" spans="1:14" ht="44.25" customHeight="1">
      <c r="A17" s="18"/>
      <c r="B17" s="16"/>
      <c r="C17" s="17">
        <v>2</v>
      </c>
      <c r="D17" s="235">
        <v>1200.72</v>
      </c>
      <c r="E17" s="235" t="s">
        <v>30</v>
      </c>
      <c r="F17" s="235" t="s">
        <v>1892</v>
      </c>
      <c r="G17" s="235" t="s">
        <v>1893</v>
      </c>
      <c r="H17" s="235" t="s">
        <v>85</v>
      </c>
      <c r="I17" s="235" t="s">
        <v>86</v>
      </c>
      <c r="J17" s="235" t="s">
        <v>2415</v>
      </c>
      <c r="K17" s="235" t="s">
        <v>1579</v>
      </c>
      <c r="L17" s="235"/>
      <c r="M17" s="235" t="s">
        <v>1102</v>
      </c>
      <c r="N17" s="23" t="s">
        <v>38</v>
      </c>
    </row>
    <row r="18" spans="1:14">
      <c r="D18" s="25">
        <f>SUM(D16:D17)</f>
        <v>2401.44</v>
      </c>
    </row>
    <row r="22" spans="1:14">
      <c r="E22" s="53"/>
    </row>
  </sheetData>
  <autoFilter ref="D1:D18" xr:uid="{00000000-0009-0000-0000-000014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pageMargins left="0.7" right="0.7" top="0.75" bottom="0.75" header="0.3" footer="0.3"/>
  <pageSetup scale="28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>
    <tabColor theme="0"/>
    <pageSetUpPr fitToPage="1"/>
  </sheetPr>
  <dimension ref="A1:N20"/>
  <sheetViews>
    <sheetView zoomScale="78" zoomScaleNormal="78" workbookViewId="0">
      <selection activeCell="H19" sqref="H19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4.28515625" style="4" customWidth="1"/>
    <col min="5" max="5" width="33.7109375" style="3" customWidth="1"/>
    <col min="6" max="6" width="17.85546875" style="3" customWidth="1"/>
    <col min="7" max="7" width="52.425781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1350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>
      <c r="A3" s="5"/>
      <c r="B3" s="612" t="s">
        <v>1</v>
      </c>
      <c r="C3" s="613"/>
      <c r="D3" s="7"/>
      <c r="E3" s="621" t="s">
        <v>2</v>
      </c>
      <c r="F3" s="622"/>
      <c r="G3" s="5"/>
      <c r="H3" s="5"/>
      <c r="I3" s="5"/>
      <c r="J3" s="5"/>
      <c r="K3" s="5"/>
      <c r="L3" s="5"/>
      <c r="M3" s="5"/>
      <c r="N3" s="5"/>
    </row>
    <row r="4" spans="1:14">
      <c r="A4" s="5"/>
      <c r="B4" s="612" t="s">
        <v>3</v>
      </c>
      <c r="C4" s="613"/>
      <c r="D4" s="7"/>
      <c r="E4" s="636" t="s">
        <v>1696</v>
      </c>
      <c r="F4" s="637"/>
      <c r="G4" s="5"/>
      <c r="H4" s="5"/>
      <c r="I4" s="5"/>
      <c r="J4" s="5"/>
      <c r="K4" s="5"/>
      <c r="L4" s="5"/>
      <c r="M4" s="5"/>
      <c r="N4" s="5"/>
    </row>
    <row r="5" spans="1:14">
      <c r="A5" s="5"/>
      <c r="B5" s="612" t="s">
        <v>5</v>
      </c>
      <c r="C5" s="613"/>
      <c r="D5" s="7"/>
      <c r="E5" s="634">
        <v>45947</v>
      </c>
      <c r="F5" s="635"/>
      <c r="G5" s="5"/>
      <c r="H5" s="5"/>
      <c r="I5" s="5"/>
      <c r="J5" s="5"/>
      <c r="K5" s="5"/>
      <c r="L5" s="5"/>
      <c r="M5" s="5"/>
      <c r="N5" s="5"/>
    </row>
    <row r="6" spans="1:14">
      <c r="A6" s="5"/>
      <c r="B6" s="612" t="s">
        <v>6</v>
      </c>
      <c r="C6" s="613"/>
      <c r="D6" s="7"/>
      <c r="E6" s="621" t="s">
        <v>7</v>
      </c>
      <c r="F6" s="622"/>
      <c r="G6" s="5"/>
      <c r="H6" s="5"/>
      <c r="I6" s="5"/>
      <c r="J6" s="5"/>
      <c r="K6" s="5"/>
      <c r="L6" s="5"/>
      <c r="M6" s="5"/>
      <c r="N6" s="5"/>
    </row>
    <row r="7" spans="1:14">
      <c r="A7" s="5"/>
      <c r="B7" s="612" t="s">
        <v>8</v>
      </c>
      <c r="C7" s="613"/>
      <c r="D7" s="7"/>
      <c r="E7" s="621" t="s">
        <v>9</v>
      </c>
      <c r="F7" s="622"/>
      <c r="G7" s="5"/>
      <c r="H7" s="5"/>
      <c r="I7" s="5"/>
      <c r="J7" s="5"/>
      <c r="K7" s="5"/>
      <c r="L7" s="5"/>
      <c r="M7" s="5"/>
      <c r="N7" s="5"/>
    </row>
    <row r="8" spans="1:14">
      <c r="A8" s="5"/>
      <c r="B8" s="612" t="s">
        <v>10</v>
      </c>
      <c r="C8" s="613"/>
      <c r="D8" s="7"/>
      <c r="E8" s="621" t="s">
        <v>11</v>
      </c>
      <c r="F8" s="622"/>
      <c r="G8" s="5"/>
      <c r="H8" s="5"/>
      <c r="I8" s="5"/>
      <c r="J8" s="5"/>
      <c r="K8" s="5"/>
      <c r="L8" s="5"/>
      <c r="M8" s="5"/>
      <c r="N8" s="5"/>
    </row>
    <row r="9" spans="1:14">
      <c r="A9" s="5"/>
      <c r="B9" s="612" t="s">
        <v>12</v>
      </c>
      <c r="C9" s="613"/>
      <c r="D9" s="7"/>
      <c r="E9" s="625">
        <v>4802.88</v>
      </c>
      <c r="F9" s="626"/>
      <c r="G9" s="5"/>
      <c r="H9" s="5"/>
      <c r="I9" s="5"/>
      <c r="J9" s="5"/>
      <c r="K9" s="5"/>
      <c r="L9" s="5"/>
      <c r="M9" s="5"/>
      <c r="N9" s="5"/>
    </row>
    <row r="10" spans="1:14">
      <c r="A10" s="5"/>
      <c r="B10" s="612" t="s">
        <v>13</v>
      </c>
      <c r="C10" s="613"/>
      <c r="D10" s="7"/>
      <c r="E10" s="621" t="s">
        <v>14</v>
      </c>
      <c r="F10" s="622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27" t="s">
        <v>1578</v>
      </c>
      <c r="F11" s="622"/>
      <c r="G11" s="5"/>
      <c r="H11" s="5"/>
      <c r="I11" s="5"/>
      <c r="J11" s="5"/>
      <c r="K11" s="5"/>
      <c r="L11" s="5"/>
      <c r="M11" s="5"/>
      <c r="N11" s="5"/>
    </row>
    <row r="12" spans="1:14">
      <c r="A12" s="5"/>
      <c r="B12" s="614" t="s">
        <v>17</v>
      </c>
      <c r="C12" s="615"/>
      <c r="D12" s="8"/>
      <c r="E12" s="623" t="s">
        <v>14</v>
      </c>
      <c r="F12" s="624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44.25" customHeight="1">
      <c r="A16" s="15"/>
      <c r="B16" s="16"/>
      <c r="C16" s="17">
        <v>1</v>
      </c>
      <c r="D16" s="17">
        <v>1200.72</v>
      </c>
      <c r="E16" s="17" t="s">
        <v>30</v>
      </c>
      <c r="F16" s="17" t="s">
        <v>1386</v>
      </c>
      <c r="G16" s="17" t="s">
        <v>1387</v>
      </c>
      <c r="H16" s="214" t="s">
        <v>220</v>
      </c>
      <c r="I16" s="213" t="s">
        <v>221</v>
      </c>
      <c r="J16" s="213" t="s">
        <v>1697</v>
      </c>
      <c r="K16" s="28" t="s">
        <v>1698</v>
      </c>
      <c r="L16" s="17"/>
      <c r="M16" s="17" t="s">
        <v>1102</v>
      </c>
      <c r="N16" s="23" t="s">
        <v>38</v>
      </c>
    </row>
    <row r="17" spans="1:14" ht="44.25" customHeight="1">
      <c r="A17" s="18" t="s">
        <v>39</v>
      </c>
      <c r="B17" s="16"/>
      <c r="C17" s="17">
        <v>2</v>
      </c>
      <c r="D17" s="17">
        <v>1200.72</v>
      </c>
      <c r="E17" s="17" t="s">
        <v>30</v>
      </c>
      <c r="F17" s="17" t="s">
        <v>1437</v>
      </c>
      <c r="G17" s="17" t="s">
        <v>1576</v>
      </c>
      <c r="H17" s="213" t="s">
        <v>56</v>
      </c>
      <c r="I17" s="213" t="s">
        <v>57</v>
      </c>
      <c r="J17" s="213" t="s">
        <v>1577</v>
      </c>
      <c r="K17" s="29" t="s">
        <v>1698</v>
      </c>
      <c r="L17" s="17"/>
      <c r="M17" s="17" t="s">
        <v>1102</v>
      </c>
      <c r="N17" s="23" t="s">
        <v>38</v>
      </c>
    </row>
    <row r="18" spans="1:14" ht="44.25" customHeight="1">
      <c r="A18" s="18"/>
      <c r="B18" s="16"/>
      <c r="C18" s="17">
        <v>3</v>
      </c>
      <c r="D18" s="17">
        <v>1200.72</v>
      </c>
      <c r="E18" s="17" t="s">
        <v>30</v>
      </c>
      <c r="F18" s="17" t="s">
        <v>1627</v>
      </c>
      <c r="G18" s="17" t="s">
        <v>1628</v>
      </c>
      <c r="H18" s="215" t="s">
        <v>492</v>
      </c>
      <c r="I18" s="215" t="s">
        <v>493</v>
      </c>
      <c r="J18" s="215" t="s">
        <v>1699</v>
      </c>
      <c r="K18" s="29" t="s">
        <v>1698</v>
      </c>
      <c r="L18" s="17"/>
      <c r="M18" s="17" t="s">
        <v>1102</v>
      </c>
      <c r="N18" s="23" t="s">
        <v>38</v>
      </c>
    </row>
    <row r="19" spans="1:14" ht="44.25" customHeight="1">
      <c r="A19" s="18" t="s">
        <v>39</v>
      </c>
      <c r="B19" s="16" t="s">
        <v>48</v>
      </c>
      <c r="C19" s="17">
        <v>4</v>
      </c>
      <c r="D19" s="17">
        <v>1200.72</v>
      </c>
      <c r="E19" s="17" t="s">
        <v>30</v>
      </c>
      <c r="F19" s="17" t="s">
        <v>1664</v>
      </c>
      <c r="G19" s="17" t="s">
        <v>1665</v>
      </c>
      <c r="H19" s="213" t="s">
        <v>80</v>
      </c>
      <c r="I19" s="213" t="s">
        <v>81</v>
      </c>
      <c r="J19" s="213" t="s">
        <v>1666</v>
      </c>
      <c r="K19" s="29" t="s">
        <v>1698</v>
      </c>
      <c r="L19" s="17"/>
      <c r="M19" s="17" t="s">
        <v>1102</v>
      </c>
      <c r="N19" s="23" t="s">
        <v>38</v>
      </c>
    </row>
    <row r="20" spans="1:14">
      <c r="D20" s="25">
        <f>SUM(D16:D19)</f>
        <v>4802.88</v>
      </c>
    </row>
  </sheetData>
  <autoFilter ref="D1:D20" xr:uid="{00000000-0009-0000-0000-000015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conditionalFormatting sqref="G19">
    <cfRule type="duplicateValues" dxfId="15184" priority="1"/>
  </conditionalFormatting>
  <pageMargins left="0.7" right="0.7" top="0.75" bottom="0.75" header="0.3" footer="0.3"/>
  <pageSetup scale="29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>
    <pageSetUpPr fitToPage="1"/>
  </sheetPr>
  <dimension ref="A1:N311"/>
  <sheetViews>
    <sheetView topLeftCell="A143" zoomScale="66" zoomScaleNormal="75" workbookViewId="0">
      <selection activeCell="G155" sqref="G155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7.28515625" style="4" bestFit="1" customWidth="1"/>
    <col min="5" max="5" width="33.7109375" style="3" customWidth="1"/>
    <col min="6" max="6" width="17.85546875" style="3" customWidth="1"/>
    <col min="7" max="7" width="52.425781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46" t="s">
        <v>1707</v>
      </c>
      <c r="F4" s="641"/>
      <c r="G4" s="267"/>
      <c r="H4" s="267"/>
      <c r="I4" s="267"/>
      <c r="J4" s="267"/>
      <c r="K4" s="267"/>
      <c r="L4" s="267"/>
      <c r="M4" s="267"/>
      <c r="N4" s="267"/>
    </row>
    <row r="5" spans="1:14">
      <c r="A5" s="267"/>
      <c r="B5" s="638" t="s">
        <v>5</v>
      </c>
      <c r="C5" s="639"/>
      <c r="D5" s="283"/>
      <c r="E5" s="649">
        <v>45979</v>
      </c>
      <c r="F5" s="650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47">
        <v>358500.35</v>
      </c>
      <c r="F9" s="64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32.25" customHeight="1">
      <c r="A11" s="267"/>
      <c r="B11" s="638" t="s">
        <v>15</v>
      </c>
      <c r="C11" s="639"/>
      <c r="D11" s="283"/>
      <c r="E11" s="640" t="s">
        <v>2017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B16" s="279"/>
      <c r="C16" s="17">
        <v>1</v>
      </c>
      <c r="D16" s="35">
        <v>1200.72</v>
      </c>
      <c r="E16" s="134" t="s">
        <v>30</v>
      </c>
      <c r="F16" s="134" t="s">
        <v>45</v>
      </c>
      <c r="G16" s="134" t="s">
        <v>838</v>
      </c>
      <c r="H16" s="191" t="s">
        <v>75</v>
      </c>
      <c r="I16" s="191" t="s">
        <v>76</v>
      </c>
      <c r="J16" s="191" t="s">
        <v>839</v>
      </c>
      <c r="K16" s="22" t="s">
        <v>1708</v>
      </c>
      <c r="L16" s="17"/>
      <c r="M16" s="17" t="s">
        <v>1102</v>
      </c>
      <c r="N16" s="280" t="s">
        <v>38</v>
      </c>
    </row>
    <row r="17" spans="1:14" ht="44.25" customHeight="1">
      <c r="A17" s="278" t="s">
        <v>39</v>
      </c>
      <c r="B17" s="279"/>
      <c r="C17" s="17">
        <v>2</v>
      </c>
      <c r="D17" s="35">
        <v>1200.72</v>
      </c>
      <c r="E17" s="134" t="s">
        <v>30</v>
      </c>
      <c r="F17" s="134" t="s">
        <v>103</v>
      </c>
      <c r="G17" s="134" t="s">
        <v>104</v>
      </c>
      <c r="H17" s="191" t="s">
        <v>75</v>
      </c>
      <c r="I17" s="191" t="s">
        <v>76</v>
      </c>
      <c r="J17" s="191" t="s">
        <v>105</v>
      </c>
      <c r="K17" s="22" t="s">
        <v>1708</v>
      </c>
      <c r="L17" s="17"/>
      <c r="M17" s="17" t="s">
        <v>1102</v>
      </c>
      <c r="N17" s="280" t="s">
        <v>38</v>
      </c>
    </row>
    <row r="18" spans="1:14" ht="44.25" customHeight="1">
      <c r="A18" s="278"/>
      <c r="B18" s="279"/>
      <c r="C18" s="17">
        <v>3</v>
      </c>
      <c r="D18" s="35">
        <v>1200.72</v>
      </c>
      <c r="E18" s="134" t="s">
        <v>30</v>
      </c>
      <c r="F18" s="134" t="s">
        <v>139</v>
      </c>
      <c r="G18" s="134" t="s">
        <v>134</v>
      </c>
      <c r="H18" s="163" t="s">
        <v>100</v>
      </c>
      <c r="I18" s="195" t="s">
        <v>101</v>
      </c>
      <c r="J18" s="191" t="s">
        <v>135</v>
      </c>
      <c r="K18" s="22" t="s">
        <v>1708</v>
      </c>
      <c r="L18" s="17"/>
      <c r="M18" s="17" t="s">
        <v>1102</v>
      </c>
      <c r="N18" s="280" t="s">
        <v>38</v>
      </c>
    </row>
    <row r="19" spans="1:14" ht="44.25" customHeight="1">
      <c r="A19" s="278" t="s">
        <v>39</v>
      </c>
      <c r="B19" s="279" t="s">
        <v>48</v>
      </c>
      <c r="C19" s="17">
        <v>4</v>
      </c>
      <c r="D19" s="35">
        <v>2058.31</v>
      </c>
      <c r="E19" s="134" t="s">
        <v>30</v>
      </c>
      <c r="F19" s="134" t="s">
        <v>157</v>
      </c>
      <c r="G19" s="134" t="s">
        <v>152</v>
      </c>
      <c r="H19" s="191" t="s">
        <v>75</v>
      </c>
      <c r="I19" s="191" t="s">
        <v>76</v>
      </c>
      <c r="J19" s="191" t="s">
        <v>153</v>
      </c>
      <c r="K19" s="22" t="s">
        <v>1708</v>
      </c>
      <c r="L19" s="17"/>
      <c r="M19" s="17" t="s">
        <v>1102</v>
      </c>
      <c r="N19" s="280" t="s">
        <v>38</v>
      </c>
    </row>
    <row r="20" spans="1:14" ht="44.25" customHeight="1">
      <c r="A20" s="278" t="s">
        <v>39</v>
      </c>
      <c r="B20" s="279" t="s">
        <v>48</v>
      </c>
      <c r="C20" s="17">
        <v>5</v>
      </c>
      <c r="D20" s="35">
        <v>1200.72</v>
      </c>
      <c r="E20" s="134" t="s">
        <v>30</v>
      </c>
      <c r="F20" s="134" t="s">
        <v>168</v>
      </c>
      <c r="G20" s="134" t="s">
        <v>161</v>
      </c>
      <c r="H20" s="191" t="s">
        <v>85</v>
      </c>
      <c r="I20" s="191" t="s">
        <v>86</v>
      </c>
      <c r="J20" s="191" t="s">
        <v>162</v>
      </c>
      <c r="K20" s="22" t="s">
        <v>1708</v>
      </c>
      <c r="L20" s="17"/>
      <c r="M20" s="17" t="s">
        <v>1102</v>
      </c>
      <c r="N20" s="280" t="s">
        <v>38</v>
      </c>
    </row>
    <row r="21" spans="1:14" ht="44.25" customHeight="1">
      <c r="A21" s="278" t="s">
        <v>39</v>
      </c>
      <c r="B21" s="279" t="s">
        <v>48</v>
      </c>
      <c r="C21" s="17">
        <v>6</v>
      </c>
      <c r="D21" s="35">
        <v>1200.72</v>
      </c>
      <c r="E21" s="134" t="s">
        <v>30</v>
      </c>
      <c r="F21" s="134" t="s">
        <v>171</v>
      </c>
      <c r="G21" s="134" t="s">
        <v>164</v>
      </c>
      <c r="H21" s="195" t="s">
        <v>165</v>
      </c>
      <c r="I21" s="191" t="s">
        <v>166</v>
      </c>
      <c r="J21" s="191" t="s">
        <v>167</v>
      </c>
      <c r="K21" s="22" t="s">
        <v>1708</v>
      </c>
      <c r="L21" s="17"/>
      <c r="M21" s="17" t="s">
        <v>1102</v>
      </c>
      <c r="N21" s="280" t="s">
        <v>38</v>
      </c>
    </row>
    <row r="22" spans="1:14" ht="44.25" customHeight="1">
      <c r="A22" s="278" t="s">
        <v>39</v>
      </c>
      <c r="B22" s="279" t="s">
        <v>48</v>
      </c>
      <c r="C22" s="17">
        <v>7</v>
      </c>
      <c r="D22" s="35">
        <v>1200.72</v>
      </c>
      <c r="E22" s="134" t="s">
        <v>30</v>
      </c>
      <c r="F22" s="134" t="s">
        <v>183</v>
      </c>
      <c r="G22" s="134" t="s">
        <v>175</v>
      </c>
      <c r="H22" s="195" t="s">
        <v>95</v>
      </c>
      <c r="I22" s="191" t="s">
        <v>96</v>
      </c>
      <c r="J22" s="191" t="s">
        <v>176</v>
      </c>
      <c r="K22" s="22" t="s">
        <v>1708</v>
      </c>
      <c r="L22" s="17"/>
      <c r="M22" s="17" t="s">
        <v>1102</v>
      </c>
      <c r="N22" s="280" t="s">
        <v>38</v>
      </c>
    </row>
    <row r="23" spans="1:14" ht="44.25" customHeight="1">
      <c r="A23" s="278" t="s">
        <v>39</v>
      </c>
      <c r="B23" s="279" t="s">
        <v>48</v>
      </c>
      <c r="C23" s="17">
        <v>8</v>
      </c>
      <c r="D23" s="35">
        <v>1200.72</v>
      </c>
      <c r="E23" s="134" t="s">
        <v>30</v>
      </c>
      <c r="F23" s="134" t="s">
        <v>197</v>
      </c>
      <c r="G23" s="134" t="s">
        <v>192</v>
      </c>
      <c r="H23" s="195" t="s">
        <v>185</v>
      </c>
      <c r="I23" s="191" t="s">
        <v>186</v>
      </c>
      <c r="J23" s="191" t="s">
        <v>193</v>
      </c>
      <c r="K23" s="22" t="s">
        <v>1708</v>
      </c>
      <c r="L23" s="17"/>
      <c r="M23" s="17" t="s">
        <v>1102</v>
      </c>
      <c r="N23" s="280" t="s">
        <v>38</v>
      </c>
    </row>
    <row r="24" spans="1:14" ht="44.25" customHeight="1">
      <c r="A24" s="278" t="s">
        <v>39</v>
      </c>
      <c r="B24" s="279" t="s">
        <v>48</v>
      </c>
      <c r="C24" s="17">
        <v>9</v>
      </c>
      <c r="D24" s="35">
        <v>2058.31</v>
      </c>
      <c r="E24" s="134" t="s">
        <v>30</v>
      </c>
      <c r="F24" s="134" t="s">
        <v>295</v>
      </c>
      <c r="G24" s="134" t="s">
        <v>266</v>
      </c>
      <c r="H24" s="191" t="s">
        <v>85</v>
      </c>
      <c r="I24" s="191" t="s">
        <v>86</v>
      </c>
      <c r="J24" s="191" t="s">
        <v>267</v>
      </c>
      <c r="K24" s="22" t="s">
        <v>1708</v>
      </c>
      <c r="L24" s="17"/>
      <c r="M24" s="17" t="s">
        <v>1102</v>
      </c>
      <c r="N24" s="280" t="s">
        <v>38</v>
      </c>
    </row>
    <row r="25" spans="1:14" ht="44.25" customHeight="1">
      <c r="A25" s="278" t="s">
        <v>39</v>
      </c>
      <c r="B25" s="279" t="s">
        <v>48</v>
      </c>
      <c r="C25" s="17">
        <v>10</v>
      </c>
      <c r="D25" s="35">
        <v>1200.72</v>
      </c>
      <c r="E25" s="134" t="s">
        <v>30</v>
      </c>
      <c r="F25" s="134" t="s">
        <v>325</v>
      </c>
      <c r="G25" s="134" t="s">
        <v>293</v>
      </c>
      <c r="H25" s="195" t="s">
        <v>56</v>
      </c>
      <c r="I25" s="191" t="s">
        <v>57</v>
      </c>
      <c r="J25" s="191" t="s">
        <v>294</v>
      </c>
      <c r="K25" s="22" t="s">
        <v>1708</v>
      </c>
      <c r="L25" s="17"/>
      <c r="M25" s="17" t="s">
        <v>1102</v>
      </c>
      <c r="N25" s="280" t="s">
        <v>38</v>
      </c>
    </row>
    <row r="26" spans="1:14" ht="44.25" customHeight="1">
      <c r="A26" s="278"/>
      <c r="B26" s="279"/>
      <c r="C26" s="17">
        <v>11</v>
      </c>
      <c r="D26" s="35">
        <v>1200.72</v>
      </c>
      <c r="E26" s="134" t="s">
        <v>30</v>
      </c>
      <c r="F26" s="134" t="s">
        <v>381</v>
      </c>
      <c r="G26" s="134" t="s">
        <v>332</v>
      </c>
      <c r="H26" s="195" t="s">
        <v>113</v>
      </c>
      <c r="I26" s="191" t="s">
        <v>114</v>
      </c>
      <c r="J26" s="191" t="s">
        <v>333</v>
      </c>
      <c r="K26" s="22" t="s">
        <v>1708</v>
      </c>
      <c r="L26" s="17"/>
      <c r="M26" s="17" t="s">
        <v>1102</v>
      </c>
      <c r="N26" s="280" t="s">
        <v>38</v>
      </c>
    </row>
    <row r="27" spans="1:14" ht="44.25" customHeight="1">
      <c r="A27" s="278" t="s">
        <v>39</v>
      </c>
      <c r="B27" s="279" t="s">
        <v>48</v>
      </c>
      <c r="C27" s="17">
        <v>12</v>
      </c>
      <c r="D27" s="35">
        <v>1200.72</v>
      </c>
      <c r="E27" s="134" t="s">
        <v>30</v>
      </c>
      <c r="F27" s="134" t="s">
        <v>390</v>
      </c>
      <c r="G27" s="134" t="s">
        <v>341</v>
      </c>
      <c r="H27" s="191" t="s">
        <v>75</v>
      </c>
      <c r="I27" s="191" t="s">
        <v>76</v>
      </c>
      <c r="J27" s="191" t="s">
        <v>342</v>
      </c>
      <c r="K27" s="22" t="s">
        <v>1708</v>
      </c>
      <c r="L27" s="17"/>
      <c r="M27" s="17" t="s">
        <v>1102</v>
      </c>
      <c r="N27" s="280" t="s">
        <v>38</v>
      </c>
    </row>
    <row r="28" spans="1:14" ht="44.25" customHeight="1">
      <c r="A28" s="278"/>
      <c r="B28" s="279"/>
      <c r="C28" s="17">
        <v>13</v>
      </c>
      <c r="D28" s="35">
        <v>2058.31</v>
      </c>
      <c r="E28" s="134" t="s">
        <v>30</v>
      </c>
      <c r="F28" s="134" t="s">
        <v>413</v>
      </c>
      <c r="G28" s="134" t="s">
        <v>359</v>
      </c>
      <c r="H28" s="191" t="s">
        <v>75</v>
      </c>
      <c r="I28" s="191" t="s">
        <v>76</v>
      </c>
      <c r="J28" s="191" t="s">
        <v>360</v>
      </c>
      <c r="K28" s="22" t="s">
        <v>1708</v>
      </c>
      <c r="L28" s="17"/>
      <c r="M28" s="17" t="s">
        <v>1102</v>
      </c>
      <c r="N28" s="280" t="s">
        <v>38</v>
      </c>
    </row>
    <row r="29" spans="1:14" ht="44.25" customHeight="1">
      <c r="A29" s="278" t="s">
        <v>39</v>
      </c>
      <c r="B29" s="279" t="s">
        <v>48</v>
      </c>
      <c r="C29" s="17">
        <v>14</v>
      </c>
      <c r="D29" s="35">
        <v>1200.72</v>
      </c>
      <c r="E29" s="134" t="s">
        <v>30</v>
      </c>
      <c r="F29" s="134" t="s">
        <v>425</v>
      </c>
      <c r="G29" s="134" t="s">
        <v>943</v>
      </c>
      <c r="H29" s="191" t="s">
        <v>85</v>
      </c>
      <c r="I29" s="191" t="s">
        <v>86</v>
      </c>
      <c r="J29" s="191" t="s">
        <v>944</v>
      </c>
      <c r="K29" s="22" t="s">
        <v>1708</v>
      </c>
      <c r="L29" s="17"/>
      <c r="M29" s="17" t="s">
        <v>1102</v>
      </c>
      <c r="N29" s="280" t="s">
        <v>38</v>
      </c>
    </row>
    <row r="30" spans="1:14" ht="44.25" customHeight="1">
      <c r="A30" s="278" t="s">
        <v>39</v>
      </c>
      <c r="B30" s="279" t="s">
        <v>48</v>
      </c>
      <c r="C30" s="17">
        <v>15</v>
      </c>
      <c r="D30" s="35">
        <v>1200.72</v>
      </c>
      <c r="E30" s="134" t="s">
        <v>30</v>
      </c>
      <c r="F30" s="134" t="s">
        <v>434</v>
      </c>
      <c r="G30" s="134" t="s">
        <v>379</v>
      </c>
      <c r="H30" s="195" t="s">
        <v>220</v>
      </c>
      <c r="I30" s="191" t="s">
        <v>221</v>
      </c>
      <c r="J30" s="191" t="s">
        <v>380</v>
      </c>
      <c r="K30" s="22" t="s">
        <v>1708</v>
      </c>
      <c r="L30" s="17"/>
      <c r="M30" s="17" t="s">
        <v>1102</v>
      </c>
      <c r="N30" s="280" t="s">
        <v>38</v>
      </c>
    </row>
    <row r="31" spans="1:14" ht="44.25" customHeight="1">
      <c r="A31" s="278" t="s">
        <v>39</v>
      </c>
      <c r="B31" s="279" t="s">
        <v>48</v>
      </c>
      <c r="C31" s="17">
        <v>16</v>
      </c>
      <c r="D31" s="35">
        <v>1200.72</v>
      </c>
      <c r="E31" s="134" t="s">
        <v>30</v>
      </c>
      <c r="F31" s="134" t="s">
        <v>437</v>
      </c>
      <c r="G31" s="134" t="s">
        <v>945</v>
      </c>
      <c r="H31" s="191" t="s">
        <v>85</v>
      </c>
      <c r="I31" s="191" t="s">
        <v>86</v>
      </c>
      <c r="J31" s="191" t="s">
        <v>946</v>
      </c>
      <c r="K31" s="22" t="s">
        <v>1708</v>
      </c>
      <c r="L31" s="17"/>
      <c r="M31" s="17" t="s">
        <v>1102</v>
      </c>
      <c r="N31" s="280" t="s">
        <v>38</v>
      </c>
    </row>
    <row r="32" spans="1:14" ht="44.25" customHeight="1">
      <c r="A32" s="278" t="s">
        <v>39</v>
      </c>
      <c r="B32" s="279" t="s">
        <v>48</v>
      </c>
      <c r="C32" s="17">
        <v>17</v>
      </c>
      <c r="D32" s="35">
        <v>1200.72</v>
      </c>
      <c r="E32" s="134" t="s">
        <v>30</v>
      </c>
      <c r="F32" s="134" t="s">
        <v>452</v>
      </c>
      <c r="G32" s="134" t="s">
        <v>385</v>
      </c>
      <c r="H32" s="195" t="s">
        <v>75</v>
      </c>
      <c r="I32" s="191" t="s">
        <v>76</v>
      </c>
      <c r="J32" s="191" t="s">
        <v>386</v>
      </c>
      <c r="K32" s="22" t="s">
        <v>1708</v>
      </c>
      <c r="L32" s="17"/>
      <c r="M32" s="17" t="s">
        <v>1102</v>
      </c>
      <c r="N32" s="280" t="s">
        <v>38</v>
      </c>
    </row>
    <row r="33" spans="1:14" ht="44.25" customHeight="1">
      <c r="A33" s="278" t="s">
        <v>39</v>
      </c>
      <c r="B33" s="279" t="s">
        <v>48</v>
      </c>
      <c r="C33" s="17">
        <v>18</v>
      </c>
      <c r="D33" s="35">
        <v>1200.72</v>
      </c>
      <c r="E33" s="134" t="s">
        <v>30</v>
      </c>
      <c r="F33" s="134" t="s">
        <v>458</v>
      </c>
      <c r="G33" s="134" t="s">
        <v>388</v>
      </c>
      <c r="H33" s="195" t="s">
        <v>75</v>
      </c>
      <c r="I33" s="191" t="s">
        <v>76</v>
      </c>
      <c r="J33" s="191" t="s">
        <v>389</v>
      </c>
      <c r="K33" s="22" t="s">
        <v>1708</v>
      </c>
      <c r="L33" s="17"/>
      <c r="M33" s="17" t="s">
        <v>1102</v>
      </c>
      <c r="N33" s="280" t="s">
        <v>38</v>
      </c>
    </row>
    <row r="34" spans="1:14" ht="44.25" customHeight="1">
      <c r="A34" s="278" t="s">
        <v>39</v>
      </c>
      <c r="B34" s="279" t="s">
        <v>48</v>
      </c>
      <c r="C34" s="17">
        <v>19</v>
      </c>
      <c r="D34" s="35">
        <v>1200.72</v>
      </c>
      <c r="E34" s="134" t="s">
        <v>30</v>
      </c>
      <c r="F34" s="134" t="s">
        <v>531</v>
      </c>
      <c r="G34" s="134" t="s">
        <v>441</v>
      </c>
      <c r="H34" s="191" t="s">
        <v>85</v>
      </c>
      <c r="I34" s="191" t="s">
        <v>86</v>
      </c>
      <c r="J34" s="191" t="s">
        <v>442</v>
      </c>
      <c r="K34" s="22" t="s">
        <v>1708</v>
      </c>
      <c r="L34" s="17"/>
      <c r="M34" s="17" t="s">
        <v>1102</v>
      </c>
      <c r="N34" s="280" t="s">
        <v>38</v>
      </c>
    </row>
    <row r="35" spans="1:14" ht="44.25" customHeight="1">
      <c r="A35" s="278" t="s">
        <v>39</v>
      </c>
      <c r="B35" s="279" t="s">
        <v>48</v>
      </c>
      <c r="C35" s="17">
        <v>20</v>
      </c>
      <c r="D35" s="35">
        <v>1200.72</v>
      </c>
      <c r="E35" s="134" t="s">
        <v>30</v>
      </c>
      <c r="F35" s="134" t="s">
        <v>540</v>
      </c>
      <c r="G35" s="134" t="s">
        <v>450</v>
      </c>
      <c r="H35" s="191" t="s">
        <v>56</v>
      </c>
      <c r="I35" s="191" t="s">
        <v>57</v>
      </c>
      <c r="J35" s="191" t="s">
        <v>451</v>
      </c>
      <c r="K35" s="22" t="s">
        <v>1708</v>
      </c>
      <c r="L35" s="17"/>
      <c r="M35" s="17" t="s">
        <v>1102</v>
      </c>
      <c r="N35" s="280" t="s">
        <v>38</v>
      </c>
    </row>
    <row r="36" spans="1:14" ht="44.25" customHeight="1">
      <c r="A36" s="278" t="s">
        <v>39</v>
      </c>
      <c r="B36" s="279" t="s">
        <v>48</v>
      </c>
      <c r="C36" s="17">
        <v>21</v>
      </c>
      <c r="D36" s="35">
        <v>1200.72</v>
      </c>
      <c r="E36" s="134" t="s">
        <v>30</v>
      </c>
      <c r="F36" s="134" t="s">
        <v>555</v>
      </c>
      <c r="G36" s="134" t="s">
        <v>969</v>
      </c>
      <c r="H36" s="195" t="s">
        <v>75</v>
      </c>
      <c r="I36" s="191" t="s">
        <v>76</v>
      </c>
      <c r="J36" s="191" t="s">
        <v>1098</v>
      </c>
      <c r="K36" s="22" t="s">
        <v>1708</v>
      </c>
      <c r="L36" s="17"/>
      <c r="M36" s="17" t="s">
        <v>1102</v>
      </c>
      <c r="N36" s="280" t="s">
        <v>38</v>
      </c>
    </row>
    <row r="37" spans="1:14" ht="44.25" customHeight="1">
      <c r="A37" s="278" t="s">
        <v>39</v>
      </c>
      <c r="B37" s="279" t="s">
        <v>48</v>
      </c>
      <c r="C37" s="17">
        <v>22</v>
      </c>
      <c r="D37" s="35">
        <v>1200.72</v>
      </c>
      <c r="E37" s="134" t="s">
        <v>30</v>
      </c>
      <c r="F37" s="134" t="s">
        <v>573</v>
      </c>
      <c r="G37" s="134" t="s">
        <v>479</v>
      </c>
      <c r="H37" s="191" t="s">
        <v>100</v>
      </c>
      <c r="I37" s="191" t="s">
        <v>101</v>
      </c>
      <c r="J37" s="191" t="s">
        <v>480</v>
      </c>
      <c r="K37" s="22" t="s">
        <v>1708</v>
      </c>
      <c r="L37" s="17"/>
      <c r="M37" s="17" t="s">
        <v>1102</v>
      </c>
      <c r="N37" s="280" t="s">
        <v>38</v>
      </c>
    </row>
    <row r="38" spans="1:14" ht="44.25" customHeight="1">
      <c r="A38" s="278"/>
      <c r="B38" s="279"/>
      <c r="C38" s="17">
        <v>23</v>
      </c>
      <c r="D38" s="35">
        <v>1200.72</v>
      </c>
      <c r="E38" s="134" t="s">
        <v>30</v>
      </c>
      <c r="F38" s="134" t="s">
        <v>585</v>
      </c>
      <c r="G38" s="134" t="s">
        <v>488</v>
      </c>
      <c r="H38" s="191" t="s">
        <v>185</v>
      </c>
      <c r="I38" s="191" t="s">
        <v>186</v>
      </c>
      <c r="J38" s="191" t="s">
        <v>489</v>
      </c>
      <c r="K38" s="22" t="s">
        <v>1708</v>
      </c>
      <c r="L38" s="17"/>
      <c r="M38" s="17" t="s">
        <v>1102</v>
      </c>
      <c r="N38" s="280" t="s">
        <v>38</v>
      </c>
    </row>
    <row r="39" spans="1:14" ht="44.25" customHeight="1">
      <c r="A39" s="278"/>
      <c r="B39" s="279"/>
      <c r="C39" s="17">
        <v>24</v>
      </c>
      <c r="D39" s="35">
        <v>1200.72</v>
      </c>
      <c r="E39" s="134" t="s">
        <v>30</v>
      </c>
      <c r="F39" s="134" t="s">
        <v>594</v>
      </c>
      <c r="G39" s="134" t="s">
        <v>499</v>
      </c>
      <c r="H39" s="191" t="s">
        <v>165</v>
      </c>
      <c r="I39" s="191" t="s">
        <v>166</v>
      </c>
      <c r="J39" s="191" t="s">
        <v>500</v>
      </c>
      <c r="K39" s="22" t="s">
        <v>1708</v>
      </c>
      <c r="L39" s="17"/>
      <c r="M39" s="17" t="s">
        <v>1102</v>
      </c>
      <c r="N39" s="280" t="s">
        <v>38</v>
      </c>
    </row>
    <row r="40" spans="1:14" ht="44.25" customHeight="1">
      <c r="A40" s="278" t="s">
        <v>39</v>
      </c>
      <c r="B40" s="279" t="s">
        <v>48</v>
      </c>
      <c r="C40" s="17">
        <v>25</v>
      </c>
      <c r="D40" s="35">
        <v>1200.72</v>
      </c>
      <c r="E40" s="134" t="s">
        <v>30</v>
      </c>
      <c r="F40" s="134" t="s">
        <v>623</v>
      </c>
      <c r="G40" s="134" t="s">
        <v>520</v>
      </c>
      <c r="H40" s="195" t="s">
        <v>375</v>
      </c>
      <c r="I40" s="191" t="s">
        <v>376</v>
      </c>
      <c r="J40" s="191" t="s">
        <v>521</v>
      </c>
      <c r="K40" s="22" t="s">
        <v>1708</v>
      </c>
      <c r="L40" s="17"/>
      <c r="M40" s="17" t="s">
        <v>1102</v>
      </c>
      <c r="N40" s="280" t="s">
        <v>38</v>
      </c>
    </row>
    <row r="41" spans="1:14" ht="44.25" customHeight="1">
      <c r="A41" s="278" t="s">
        <v>39</v>
      </c>
      <c r="B41" s="279" t="s">
        <v>48</v>
      </c>
      <c r="C41" s="17">
        <v>26</v>
      </c>
      <c r="D41" s="35">
        <v>1200.72</v>
      </c>
      <c r="E41" s="134" t="s">
        <v>30</v>
      </c>
      <c r="F41" s="134" t="s">
        <v>650</v>
      </c>
      <c r="G41" s="134" t="s">
        <v>541</v>
      </c>
      <c r="H41" s="195" t="s">
        <v>95</v>
      </c>
      <c r="I41" s="191" t="s">
        <v>96</v>
      </c>
      <c r="J41" s="191" t="s">
        <v>542</v>
      </c>
      <c r="K41" s="22" t="s">
        <v>1708</v>
      </c>
      <c r="L41" s="17"/>
      <c r="M41" s="17" t="s">
        <v>1102</v>
      </c>
      <c r="N41" s="280" t="s">
        <v>38</v>
      </c>
    </row>
    <row r="42" spans="1:14" ht="44.25" customHeight="1">
      <c r="A42" s="278" t="s">
        <v>39</v>
      </c>
      <c r="B42" s="279" t="s">
        <v>48</v>
      </c>
      <c r="C42" s="17">
        <v>27</v>
      </c>
      <c r="D42" s="35">
        <v>1200.72</v>
      </c>
      <c r="E42" s="134" t="s">
        <v>30</v>
      </c>
      <c r="F42" s="134" t="s">
        <v>659</v>
      </c>
      <c r="G42" s="134" t="s">
        <v>550</v>
      </c>
      <c r="H42" s="195" t="s">
        <v>75</v>
      </c>
      <c r="I42" s="191" t="s">
        <v>76</v>
      </c>
      <c r="J42" s="191" t="s">
        <v>551</v>
      </c>
      <c r="K42" s="22" t="s">
        <v>1708</v>
      </c>
      <c r="L42" s="17"/>
      <c r="M42" s="17" t="s">
        <v>1102</v>
      </c>
      <c r="N42" s="280" t="s">
        <v>38</v>
      </c>
    </row>
    <row r="43" spans="1:14" ht="44.25" customHeight="1">
      <c r="A43" s="278" t="s">
        <v>39</v>
      </c>
      <c r="B43" s="279" t="s">
        <v>48</v>
      </c>
      <c r="C43" s="17">
        <v>28</v>
      </c>
      <c r="D43" s="35">
        <v>1200.72</v>
      </c>
      <c r="E43" s="134" t="s">
        <v>30</v>
      </c>
      <c r="F43" s="134" t="s">
        <v>680</v>
      </c>
      <c r="G43" s="134" t="s">
        <v>1105</v>
      </c>
      <c r="H43" s="195" t="s">
        <v>85</v>
      </c>
      <c r="I43" s="191" t="s">
        <v>86</v>
      </c>
      <c r="J43" s="191" t="s">
        <v>563</v>
      </c>
      <c r="K43" s="22" t="s">
        <v>1708</v>
      </c>
      <c r="L43" s="17"/>
      <c r="M43" s="17" t="s">
        <v>1102</v>
      </c>
      <c r="N43" s="280" t="s">
        <v>38</v>
      </c>
    </row>
    <row r="44" spans="1:14" ht="44.25" customHeight="1">
      <c r="A44" s="278"/>
      <c r="B44" s="279"/>
      <c r="C44" s="17">
        <v>29</v>
      </c>
      <c r="D44" s="35">
        <v>1200.72</v>
      </c>
      <c r="E44" s="134" t="s">
        <v>30</v>
      </c>
      <c r="F44" s="134" t="s">
        <v>686</v>
      </c>
      <c r="G44" s="134" t="s">
        <v>571</v>
      </c>
      <c r="H44" s="195" t="s">
        <v>165</v>
      </c>
      <c r="I44" s="191" t="s">
        <v>166</v>
      </c>
      <c r="J44" s="191" t="s">
        <v>572</v>
      </c>
      <c r="K44" s="22" t="s">
        <v>1708</v>
      </c>
      <c r="L44" s="17"/>
      <c r="M44" s="17" t="s">
        <v>1102</v>
      </c>
      <c r="N44" s="280" t="s">
        <v>38</v>
      </c>
    </row>
    <row r="45" spans="1:14" ht="44.25" customHeight="1">
      <c r="A45" s="278" t="s">
        <v>39</v>
      </c>
      <c r="B45" s="279" t="s">
        <v>48</v>
      </c>
      <c r="C45" s="17">
        <v>30</v>
      </c>
      <c r="D45" s="35">
        <v>1200.72</v>
      </c>
      <c r="E45" s="134" t="s">
        <v>30</v>
      </c>
      <c r="F45" s="134" t="s">
        <v>689</v>
      </c>
      <c r="G45" s="134" t="s">
        <v>574</v>
      </c>
      <c r="H45" s="191" t="s">
        <v>56</v>
      </c>
      <c r="I45" s="191" t="s">
        <v>57</v>
      </c>
      <c r="J45" s="191" t="s">
        <v>575</v>
      </c>
      <c r="K45" s="22" t="s">
        <v>1708</v>
      </c>
      <c r="L45" s="17"/>
      <c r="M45" s="17" t="s">
        <v>1102</v>
      </c>
      <c r="N45" s="280" t="s">
        <v>38</v>
      </c>
    </row>
    <row r="46" spans="1:14" ht="44.25" customHeight="1">
      <c r="A46" s="278" t="s">
        <v>39</v>
      </c>
      <c r="B46" s="279" t="s">
        <v>48</v>
      </c>
      <c r="C46" s="17">
        <v>31</v>
      </c>
      <c r="D46" s="35">
        <v>1200.72</v>
      </c>
      <c r="E46" s="134" t="s">
        <v>30</v>
      </c>
      <c r="F46" s="134" t="s">
        <v>704</v>
      </c>
      <c r="G46" s="134" t="s">
        <v>583</v>
      </c>
      <c r="H46" s="195" t="s">
        <v>85</v>
      </c>
      <c r="I46" s="191" t="s">
        <v>86</v>
      </c>
      <c r="J46" s="191" t="s">
        <v>584</v>
      </c>
      <c r="K46" s="22" t="s">
        <v>1708</v>
      </c>
      <c r="L46" s="17"/>
      <c r="M46" s="17" t="s">
        <v>1102</v>
      </c>
      <c r="N46" s="280" t="s">
        <v>38</v>
      </c>
    </row>
    <row r="47" spans="1:14" ht="44.25" customHeight="1">
      <c r="A47" s="278" t="s">
        <v>39</v>
      </c>
      <c r="B47" s="279" t="s">
        <v>48</v>
      </c>
      <c r="C47" s="17">
        <v>32</v>
      </c>
      <c r="D47" s="35">
        <v>1200.72</v>
      </c>
      <c r="E47" s="134" t="s">
        <v>30</v>
      </c>
      <c r="F47" s="134" t="s">
        <v>719</v>
      </c>
      <c r="G47" s="134" t="s">
        <v>598</v>
      </c>
      <c r="H47" s="191" t="s">
        <v>113</v>
      </c>
      <c r="I47" s="191" t="s">
        <v>114</v>
      </c>
      <c r="J47" s="191" t="s">
        <v>599</v>
      </c>
      <c r="K47" s="22" t="s">
        <v>1708</v>
      </c>
      <c r="L47" s="17"/>
      <c r="M47" s="17" t="s">
        <v>1102</v>
      </c>
      <c r="N47" s="280" t="s">
        <v>38</v>
      </c>
    </row>
    <row r="48" spans="1:14" ht="44.25" customHeight="1">
      <c r="A48" s="278" t="s">
        <v>39</v>
      </c>
      <c r="B48" s="279" t="s">
        <v>48</v>
      </c>
      <c r="C48" s="17">
        <v>33</v>
      </c>
      <c r="D48" s="35">
        <v>1200.72</v>
      </c>
      <c r="E48" s="134" t="s">
        <v>30</v>
      </c>
      <c r="F48" s="134" t="s">
        <v>725</v>
      </c>
      <c r="G48" s="134" t="s">
        <v>601</v>
      </c>
      <c r="H48" s="195" t="s">
        <v>75</v>
      </c>
      <c r="I48" s="191" t="s">
        <v>76</v>
      </c>
      <c r="J48" s="191" t="s">
        <v>602</v>
      </c>
      <c r="K48" s="22" t="s">
        <v>1708</v>
      </c>
      <c r="L48" s="17"/>
      <c r="M48" s="17" t="s">
        <v>1102</v>
      </c>
      <c r="N48" s="280" t="s">
        <v>38</v>
      </c>
    </row>
    <row r="49" spans="1:14" ht="44.25" customHeight="1">
      <c r="A49" s="278" t="s">
        <v>39</v>
      </c>
      <c r="B49" s="279" t="s">
        <v>48</v>
      </c>
      <c r="C49" s="17">
        <v>34</v>
      </c>
      <c r="D49" s="35">
        <v>1200.72</v>
      </c>
      <c r="E49" s="134" t="s">
        <v>30</v>
      </c>
      <c r="F49" s="134" t="s">
        <v>748</v>
      </c>
      <c r="G49" s="134" t="s">
        <v>997</v>
      </c>
      <c r="H49" s="191" t="s">
        <v>56</v>
      </c>
      <c r="I49" s="191" t="s">
        <v>57</v>
      </c>
      <c r="J49" s="191" t="s">
        <v>998</v>
      </c>
      <c r="K49" s="22" t="s">
        <v>1708</v>
      </c>
      <c r="L49" s="17"/>
      <c r="M49" s="17" t="s">
        <v>1102</v>
      </c>
      <c r="N49" s="280" t="s">
        <v>38</v>
      </c>
    </row>
    <row r="50" spans="1:14" ht="44.25" customHeight="1">
      <c r="A50" s="278" t="s">
        <v>39</v>
      </c>
      <c r="B50" s="279" t="s">
        <v>48</v>
      </c>
      <c r="C50" s="17">
        <v>35</v>
      </c>
      <c r="D50" s="35">
        <v>1200.72</v>
      </c>
      <c r="E50" s="134" t="s">
        <v>30</v>
      </c>
      <c r="F50" s="134" t="s">
        <v>754</v>
      </c>
      <c r="G50" s="134" t="s">
        <v>627</v>
      </c>
      <c r="H50" s="195" t="s">
        <v>85</v>
      </c>
      <c r="I50" s="191" t="s">
        <v>86</v>
      </c>
      <c r="J50" s="191" t="s">
        <v>628</v>
      </c>
      <c r="K50" s="22" t="s">
        <v>1708</v>
      </c>
      <c r="L50" s="17"/>
      <c r="M50" s="17" t="s">
        <v>1102</v>
      </c>
      <c r="N50" s="280" t="s">
        <v>38</v>
      </c>
    </row>
    <row r="51" spans="1:14" ht="44.25" customHeight="1">
      <c r="A51" s="278" t="s">
        <v>39</v>
      </c>
      <c r="B51" s="279" t="s">
        <v>48</v>
      </c>
      <c r="C51" s="17">
        <v>36</v>
      </c>
      <c r="D51" s="35">
        <v>1200.72</v>
      </c>
      <c r="E51" s="134" t="s">
        <v>30</v>
      </c>
      <c r="F51" s="134" t="s">
        <v>763</v>
      </c>
      <c r="G51" s="134" t="s">
        <v>636</v>
      </c>
      <c r="H51" s="195" t="s">
        <v>56</v>
      </c>
      <c r="I51" s="191" t="s">
        <v>57</v>
      </c>
      <c r="J51" s="191" t="s">
        <v>637</v>
      </c>
      <c r="K51" s="22" t="s">
        <v>1708</v>
      </c>
      <c r="L51" s="17"/>
      <c r="M51" s="17" t="s">
        <v>1102</v>
      </c>
      <c r="N51" s="280" t="s">
        <v>38</v>
      </c>
    </row>
    <row r="52" spans="1:14" ht="44.25" customHeight="1">
      <c r="A52" s="278"/>
      <c r="B52" s="279"/>
      <c r="C52" s="17">
        <v>37</v>
      </c>
      <c r="D52" s="35">
        <v>1200.72</v>
      </c>
      <c r="E52" s="134" t="s">
        <v>30</v>
      </c>
      <c r="F52" s="134" t="s">
        <v>795</v>
      </c>
      <c r="G52" s="134" t="s">
        <v>657</v>
      </c>
      <c r="H52" s="195" t="s">
        <v>75</v>
      </c>
      <c r="I52" s="191" t="s">
        <v>76</v>
      </c>
      <c r="J52" s="191" t="s">
        <v>658</v>
      </c>
      <c r="K52" s="22" t="s">
        <v>1708</v>
      </c>
      <c r="L52" s="17"/>
      <c r="M52" s="17" t="s">
        <v>1102</v>
      </c>
      <c r="N52" s="280" t="s">
        <v>38</v>
      </c>
    </row>
    <row r="53" spans="1:14" ht="44.25" customHeight="1">
      <c r="A53" s="278" t="s">
        <v>39</v>
      </c>
      <c r="B53" s="279" t="s">
        <v>48</v>
      </c>
      <c r="C53" s="17">
        <v>38</v>
      </c>
      <c r="D53" s="35">
        <v>1200.72</v>
      </c>
      <c r="E53" s="134" t="s">
        <v>30</v>
      </c>
      <c r="F53" s="134" t="s">
        <v>816</v>
      </c>
      <c r="G53" s="134" t="s">
        <v>1009</v>
      </c>
      <c r="H53" s="191" t="s">
        <v>165</v>
      </c>
      <c r="I53" s="191" t="s">
        <v>166</v>
      </c>
      <c r="J53" s="191" t="s">
        <v>1010</v>
      </c>
      <c r="K53" s="22" t="s">
        <v>1708</v>
      </c>
      <c r="L53" s="17"/>
      <c r="M53" s="17" t="s">
        <v>1102</v>
      </c>
      <c r="N53" s="280" t="s">
        <v>38</v>
      </c>
    </row>
    <row r="54" spans="1:14" ht="44.25" customHeight="1">
      <c r="A54" s="278" t="s">
        <v>39</v>
      </c>
      <c r="B54" s="279" t="s">
        <v>48</v>
      </c>
      <c r="C54" s="17">
        <v>39</v>
      </c>
      <c r="D54" s="35">
        <v>1200.72</v>
      </c>
      <c r="E54" s="134" t="s">
        <v>30</v>
      </c>
      <c r="F54" s="134" t="s">
        <v>825</v>
      </c>
      <c r="G54" s="134" t="s">
        <v>681</v>
      </c>
      <c r="H54" s="191" t="s">
        <v>185</v>
      </c>
      <c r="I54" s="191" t="s">
        <v>186</v>
      </c>
      <c r="J54" s="191" t="s">
        <v>682</v>
      </c>
      <c r="K54" s="22" t="s">
        <v>1708</v>
      </c>
      <c r="L54" s="17"/>
      <c r="M54" s="17" t="s">
        <v>1102</v>
      </c>
      <c r="N54" s="280" t="s">
        <v>38</v>
      </c>
    </row>
    <row r="55" spans="1:14" ht="44.25" customHeight="1">
      <c r="A55" s="278" t="s">
        <v>39</v>
      </c>
      <c r="B55" s="279" t="s">
        <v>48</v>
      </c>
      <c r="C55" s="17">
        <v>40</v>
      </c>
      <c r="D55" s="35">
        <v>1200.72</v>
      </c>
      <c r="E55" s="134" t="s">
        <v>30</v>
      </c>
      <c r="F55" s="134" t="s">
        <v>1029</v>
      </c>
      <c r="G55" s="134" t="s">
        <v>737</v>
      </c>
      <c r="H55" s="195" t="s">
        <v>33</v>
      </c>
      <c r="I55" s="191" t="s">
        <v>34</v>
      </c>
      <c r="J55" s="191" t="s">
        <v>738</v>
      </c>
      <c r="K55" s="22" t="s">
        <v>1708</v>
      </c>
      <c r="L55" s="17"/>
      <c r="M55" s="17" t="s">
        <v>1102</v>
      </c>
      <c r="N55" s="280" t="s">
        <v>38</v>
      </c>
    </row>
    <row r="56" spans="1:14" ht="44.25" customHeight="1">
      <c r="A56" s="278" t="s">
        <v>39</v>
      </c>
      <c r="B56" s="279" t="s">
        <v>48</v>
      </c>
      <c r="C56" s="17">
        <v>41</v>
      </c>
      <c r="D56" s="35">
        <v>1200.72</v>
      </c>
      <c r="E56" s="134" t="s">
        <v>30</v>
      </c>
      <c r="F56" s="134" t="s">
        <v>1039</v>
      </c>
      <c r="G56" s="134" t="s">
        <v>1045</v>
      </c>
      <c r="H56" s="191" t="s">
        <v>75</v>
      </c>
      <c r="I56" s="191" t="s">
        <v>76</v>
      </c>
      <c r="J56" s="191" t="s">
        <v>1046</v>
      </c>
      <c r="K56" s="22" t="s">
        <v>1708</v>
      </c>
      <c r="L56" s="17"/>
      <c r="M56" s="17" t="s">
        <v>1102</v>
      </c>
      <c r="N56" s="280" t="s">
        <v>38</v>
      </c>
    </row>
    <row r="57" spans="1:14" ht="44.25" customHeight="1">
      <c r="A57" s="278" t="s">
        <v>39</v>
      </c>
      <c r="B57" s="279" t="s">
        <v>48</v>
      </c>
      <c r="C57" s="17">
        <v>42</v>
      </c>
      <c r="D57" s="35">
        <v>1200.72</v>
      </c>
      <c r="E57" s="134" t="s">
        <v>30</v>
      </c>
      <c r="F57" s="134" t="s">
        <v>1044</v>
      </c>
      <c r="G57" s="134" t="s">
        <v>764</v>
      </c>
      <c r="H57" s="195" t="s">
        <v>185</v>
      </c>
      <c r="I57" s="191" t="s">
        <v>186</v>
      </c>
      <c r="J57" s="191" t="s">
        <v>765</v>
      </c>
      <c r="K57" s="22" t="s">
        <v>1708</v>
      </c>
      <c r="L57" s="17"/>
      <c r="M57" s="17" t="s">
        <v>1102</v>
      </c>
      <c r="N57" s="280" t="s">
        <v>38</v>
      </c>
    </row>
    <row r="58" spans="1:14" ht="44.25" customHeight="1">
      <c r="A58" s="278" t="s">
        <v>39</v>
      </c>
      <c r="B58" s="279" t="s">
        <v>48</v>
      </c>
      <c r="C58" s="17">
        <v>43</v>
      </c>
      <c r="D58" s="35">
        <v>1200.72</v>
      </c>
      <c r="E58" s="134" t="s">
        <v>30</v>
      </c>
      <c r="F58" s="134" t="s">
        <v>1050</v>
      </c>
      <c r="G58" s="134" t="s">
        <v>1056</v>
      </c>
      <c r="H58" s="191" t="s">
        <v>75</v>
      </c>
      <c r="I58" s="191" t="s">
        <v>76</v>
      </c>
      <c r="J58" s="191" t="s">
        <v>1057</v>
      </c>
      <c r="K58" s="22" t="s">
        <v>1708</v>
      </c>
      <c r="L58" s="17"/>
      <c r="M58" s="17" t="s">
        <v>1102</v>
      </c>
      <c r="N58" s="280" t="s">
        <v>38</v>
      </c>
    </row>
    <row r="59" spans="1:14" ht="44.25" customHeight="1">
      <c r="A59" s="278" t="s">
        <v>39</v>
      </c>
      <c r="B59" s="279" t="s">
        <v>48</v>
      </c>
      <c r="C59" s="17">
        <v>44</v>
      </c>
      <c r="D59" s="35">
        <v>1200.72</v>
      </c>
      <c r="E59" s="134" t="s">
        <v>30</v>
      </c>
      <c r="F59" s="134" t="s">
        <v>1087</v>
      </c>
      <c r="G59" s="134" t="s">
        <v>1109</v>
      </c>
      <c r="H59" s="191" t="s">
        <v>95</v>
      </c>
      <c r="I59" s="191" t="s">
        <v>96</v>
      </c>
      <c r="J59" s="191" t="s">
        <v>1176</v>
      </c>
      <c r="K59" s="22" t="s">
        <v>1708</v>
      </c>
      <c r="L59" s="17"/>
      <c r="M59" s="17" t="s">
        <v>1102</v>
      </c>
      <c r="N59" s="280" t="s">
        <v>38</v>
      </c>
    </row>
    <row r="60" spans="1:14" ht="44.25" customHeight="1">
      <c r="A60" s="278" t="s">
        <v>39</v>
      </c>
      <c r="B60" s="279" t="s">
        <v>48</v>
      </c>
      <c r="C60" s="17">
        <v>45</v>
      </c>
      <c r="D60" s="35">
        <v>2058.31</v>
      </c>
      <c r="E60" s="134" t="s">
        <v>30</v>
      </c>
      <c r="F60" s="134" t="s">
        <v>1088</v>
      </c>
      <c r="G60" s="134" t="s">
        <v>1111</v>
      </c>
      <c r="H60" s="191" t="s">
        <v>108</v>
      </c>
      <c r="I60" s="191" t="s">
        <v>109</v>
      </c>
      <c r="J60" s="191" t="s">
        <v>1112</v>
      </c>
      <c r="K60" s="22" t="s">
        <v>1708</v>
      </c>
      <c r="L60" s="17"/>
      <c r="M60" s="17" t="s">
        <v>1102</v>
      </c>
      <c r="N60" s="280" t="s">
        <v>38</v>
      </c>
    </row>
    <row r="61" spans="1:14" ht="44.25" customHeight="1">
      <c r="A61" s="278" t="s">
        <v>39</v>
      </c>
      <c r="B61" s="279" t="s">
        <v>48</v>
      </c>
      <c r="C61" s="17">
        <v>46</v>
      </c>
      <c r="D61" s="35">
        <v>1200.72</v>
      </c>
      <c r="E61" s="134" t="s">
        <v>30</v>
      </c>
      <c r="F61" s="134" t="s">
        <v>1128</v>
      </c>
      <c r="G61" s="134" t="s">
        <v>1129</v>
      </c>
      <c r="H61" s="191" t="s">
        <v>75</v>
      </c>
      <c r="I61" s="191" t="s">
        <v>76</v>
      </c>
      <c r="J61" s="191" t="s">
        <v>1130</v>
      </c>
      <c r="K61" s="22" t="s">
        <v>1708</v>
      </c>
      <c r="L61" s="17"/>
      <c r="M61" s="17" t="s">
        <v>1102</v>
      </c>
      <c r="N61" s="280" t="s">
        <v>38</v>
      </c>
    </row>
    <row r="62" spans="1:14" ht="44.25" customHeight="1">
      <c r="A62" s="278" t="s">
        <v>39</v>
      </c>
      <c r="B62" s="279" t="s">
        <v>48</v>
      </c>
      <c r="C62" s="17">
        <v>47</v>
      </c>
      <c r="D62" s="35">
        <v>1200.72</v>
      </c>
      <c r="E62" s="134" t="s">
        <v>30</v>
      </c>
      <c r="F62" s="134" t="s">
        <v>1131</v>
      </c>
      <c r="G62" s="134" t="s">
        <v>1132</v>
      </c>
      <c r="H62" s="191" t="s">
        <v>33</v>
      </c>
      <c r="I62" s="191" t="s">
        <v>34</v>
      </c>
      <c r="J62" s="191" t="s">
        <v>1133</v>
      </c>
      <c r="K62" s="22" t="s">
        <v>1708</v>
      </c>
      <c r="L62" s="17"/>
      <c r="M62" s="17" t="s">
        <v>1102</v>
      </c>
      <c r="N62" s="280" t="s">
        <v>38</v>
      </c>
    </row>
    <row r="63" spans="1:14" ht="44.25" customHeight="1">
      <c r="A63" s="278" t="s">
        <v>39</v>
      </c>
      <c r="B63" s="279" t="s">
        <v>48</v>
      </c>
      <c r="C63" s="17">
        <v>48</v>
      </c>
      <c r="D63" s="35">
        <v>1200.72</v>
      </c>
      <c r="E63" s="134" t="s">
        <v>30</v>
      </c>
      <c r="F63" s="134" t="s">
        <v>1134</v>
      </c>
      <c r="G63" s="134" t="s">
        <v>1135</v>
      </c>
      <c r="H63" s="191" t="s">
        <v>75</v>
      </c>
      <c r="I63" s="191" t="s">
        <v>76</v>
      </c>
      <c r="J63" s="191" t="s">
        <v>1136</v>
      </c>
      <c r="K63" s="22" t="s">
        <v>1708</v>
      </c>
      <c r="L63" s="17"/>
      <c r="M63" s="17" t="s">
        <v>1102</v>
      </c>
      <c r="N63" s="280" t="s">
        <v>38</v>
      </c>
    </row>
    <row r="64" spans="1:14" ht="44.25" customHeight="1">
      <c r="A64" s="278"/>
      <c r="B64" s="279"/>
      <c r="C64" s="17">
        <v>49</v>
      </c>
      <c r="D64" s="35">
        <v>1200.72</v>
      </c>
      <c r="E64" s="134" t="s">
        <v>30</v>
      </c>
      <c r="F64" s="134" t="s">
        <v>1137</v>
      </c>
      <c r="G64" s="134" t="s">
        <v>1138</v>
      </c>
      <c r="H64" s="191" t="s">
        <v>95</v>
      </c>
      <c r="I64" s="191" t="s">
        <v>96</v>
      </c>
      <c r="J64" s="191" t="s">
        <v>1139</v>
      </c>
      <c r="K64" s="22" t="s">
        <v>1708</v>
      </c>
      <c r="L64" s="17"/>
      <c r="M64" s="17" t="s">
        <v>1102</v>
      </c>
      <c r="N64" s="280" t="s">
        <v>38</v>
      </c>
    </row>
    <row r="65" spans="1:14" ht="44.25" customHeight="1">
      <c r="A65" s="278" t="s">
        <v>39</v>
      </c>
      <c r="B65" s="279" t="s">
        <v>48</v>
      </c>
      <c r="C65" s="17">
        <v>50</v>
      </c>
      <c r="D65" s="35">
        <v>1200.72</v>
      </c>
      <c r="E65" s="134" t="s">
        <v>30</v>
      </c>
      <c r="F65" s="134" t="s">
        <v>1154</v>
      </c>
      <c r="G65" s="134" t="s">
        <v>1155</v>
      </c>
      <c r="H65" s="191" t="s">
        <v>165</v>
      </c>
      <c r="I65" s="191" t="s">
        <v>166</v>
      </c>
      <c r="J65" s="191" t="s">
        <v>1156</v>
      </c>
      <c r="K65" s="22" t="s">
        <v>1708</v>
      </c>
      <c r="L65" s="17"/>
      <c r="M65" s="17" t="s">
        <v>1102</v>
      </c>
      <c r="N65" s="280" t="s">
        <v>38</v>
      </c>
    </row>
    <row r="66" spans="1:14" ht="44.25" customHeight="1">
      <c r="A66" s="278" t="s">
        <v>39</v>
      </c>
      <c r="B66" s="279" t="s">
        <v>48</v>
      </c>
      <c r="C66" s="17">
        <v>51</v>
      </c>
      <c r="D66" s="35">
        <v>1200.72</v>
      </c>
      <c r="E66" s="134" t="s">
        <v>30</v>
      </c>
      <c r="F66" s="134" t="s">
        <v>1157</v>
      </c>
      <c r="G66" s="134" t="s">
        <v>1158</v>
      </c>
      <c r="H66" s="191" t="s">
        <v>185</v>
      </c>
      <c r="I66" s="191" t="s">
        <v>186</v>
      </c>
      <c r="J66" s="191" t="s">
        <v>1159</v>
      </c>
      <c r="K66" s="22" t="s">
        <v>1708</v>
      </c>
      <c r="L66" s="17"/>
      <c r="M66" s="17" t="s">
        <v>1102</v>
      </c>
      <c r="N66" s="280" t="s">
        <v>38</v>
      </c>
    </row>
    <row r="67" spans="1:14" ht="44.25" customHeight="1">
      <c r="A67" s="278"/>
      <c r="B67" s="279"/>
      <c r="C67" s="17">
        <v>52</v>
      </c>
      <c r="D67" s="35">
        <v>1200.72</v>
      </c>
      <c r="E67" s="134" t="s">
        <v>30</v>
      </c>
      <c r="F67" s="134" t="s">
        <v>1320</v>
      </c>
      <c r="G67" s="134" t="s">
        <v>1226</v>
      </c>
      <c r="H67" s="191" t="s">
        <v>165</v>
      </c>
      <c r="I67" s="191" t="s">
        <v>166</v>
      </c>
      <c r="J67" s="191" t="s">
        <v>1227</v>
      </c>
      <c r="K67" s="22" t="s">
        <v>1708</v>
      </c>
      <c r="L67" s="17"/>
      <c r="M67" s="17" t="s">
        <v>1102</v>
      </c>
      <c r="N67" s="280" t="s">
        <v>38</v>
      </c>
    </row>
    <row r="68" spans="1:14" ht="44.25" customHeight="1">
      <c r="A68" s="278" t="s">
        <v>39</v>
      </c>
      <c r="B68" s="279" t="s">
        <v>48</v>
      </c>
      <c r="C68" s="17">
        <v>53</v>
      </c>
      <c r="D68" s="35">
        <v>1200.72</v>
      </c>
      <c r="E68" s="134" t="s">
        <v>30</v>
      </c>
      <c r="F68" s="134" t="s">
        <v>1321</v>
      </c>
      <c r="G68" s="134" t="s">
        <v>1229</v>
      </c>
      <c r="H68" s="191" t="s">
        <v>492</v>
      </c>
      <c r="I68" s="191" t="s">
        <v>493</v>
      </c>
      <c r="J68" s="191" t="s">
        <v>1230</v>
      </c>
      <c r="K68" s="22" t="s">
        <v>1708</v>
      </c>
      <c r="L68" s="17"/>
      <c r="M68" s="17" t="s">
        <v>1102</v>
      </c>
      <c r="N68" s="280" t="s">
        <v>38</v>
      </c>
    </row>
    <row r="69" spans="1:14" ht="44.25" customHeight="1">
      <c r="A69" s="278"/>
      <c r="B69" s="279"/>
      <c r="C69" s="17">
        <v>54</v>
      </c>
      <c r="D69" s="35">
        <v>1200.72</v>
      </c>
      <c r="E69" s="134" t="s">
        <v>30</v>
      </c>
      <c r="F69" s="134" t="s">
        <v>1323</v>
      </c>
      <c r="G69" s="134" t="s">
        <v>1235</v>
      </c>
      <c r="H69" s="191" t="s">
        <v>80</v>
      </c>
      <c r="I69" s="191" t="s">
        <v>81</v>
      </c>
      <c r="J69" s="237" t="s">
        <v>1236</v>
      </c>
      <c r="K69" s="22" t="s">
        <v>1708</v>
      </c>
      <c r="L69" s="17"/>
      <c r="M69" s="17" t="s">
        <v>1102</v>
      </c>
      <c r="N69" s="280" t="s">
        <v>38</v>
      </c>
    </row>
    <row r="70" spans="1:14" ht="44.25" customHeight="1">
      <c r="A70" s="278" t="s">
        <v>39</v>
      </c>
      <c r="B70" s="279" t="s">
        <v>48</v>
      </c>
      <c r="C70" s="17">
        <v>55</v>
      </c>
      <c r="D70" s="35">
        <v>1200.72</v>
      </c>
      <c r="E70" s="134" t="s">
        <v>30</v>
      </c>
      <c r="F70" s="134" t="s">
        <v>1324</v>
      </c>
      <c r="G70" s="134" t="s">
        <v>1238</v>
      </c>
      <c r="H70" s="191" t="s">
        <v>80</v>
      </c>
      <c r="I70" s="191" t="s">
        <v>81</v>
      </c>
      <c r="J70" s="237" t="s">
        <v>1239</v>
      </c>
      <c r="K70" s="22" t="s">
        <v>1708</v>
      </c>
      <c r="L70" s="17"/>
      <c r="M70" s="17" t="s">
        <v>1102</v>
      </c>
      <c r="N70" s="280" t="s">
        <v>38</v>
      </c>
    </row>
    <row r="71" spans="1:14" ht="44.25" customHeight="1">
      <c r="A71" s="278"/>
      <c r="B71" s="279"/>
      <c r="C71" s="17">
        <v>56</v>
      </c>
      <c r="D71" s="35">
        <v>1200.72</v>
      </c>
      <c r="E71" s="134" t="s">
        <v>30</v>
      </c>
      <c r="F71" s="134" t="s">
        <v>1325</v>
      </c>
      <c r="G71" s="134" t="s">
        <v>1241</v>
      </c>
      <c r="H71" s="191" t="s">
        <v>80</v>
      </c>
      <c r="I71" s="191" t="s">
        <v>81</v>
      </c>
      <c r="J71" s="237" t="s">
        <v>1242</v>
      </c>
      <c r="K71" s="22" t="s">
        <v>1708</v>
      </c>
      <c r="L71" s="17"/>
      <c r="M71" s="17" t="s">
        <v>1102</v>
      </c>
      <c r="N71" s="280" t="s">
        <v>38</v>
      </c>
    </row>
    <row r="72" spans="1:14" ht="44.25" customHeight="1">
      <c r="A72" s="278" t="s">
        <v>39</v>
      </c>
      <c r="B72" s="279" t="s">
        <v>48</v>
      </c>
      <c r="C72" s="17">
        <v>57</v>
      </c>
      <c r="D72" s="35">
        <v>1200.72</v>
      </c>
      <c r="E72" s="134" t="s">
        <v>30</v>
      </c>
      <c r="F72" s="134" t="s">
        <v>1326</v>
      </c>
      <c r="G72" s="134" t="s">
        <v>1244</v>
      </c>
      <c r="H72" s="191" t="s">
        <v>492</v>
      </c>
      <c r="I72" s="191" t="s">
        <v>493</v>
      </c>
      <c r="J72" s="237" t="s">
        <v>1245</v>
      </c>
      <c r="K72" s="22" t="s">
        <v>1708</v>
      </c>
      <c r="L72" s="17"/>
      <c r="M72" s="17" t="s">
        <v>1102</v>
      </c>
      <c r="N72" s="280" t="s">
        <v>38</v>
      </c>
    </row>
    <row r="73" spans="1:14" ht="44.25" customHeight="1">
      <c r="A73" s="278" t="s">
        <v>39</v>
      </c>
      <c r="B73" s="279" t="s">
        <v>48</v>
      </c>
      <c r="C73" s="17">
        <v>58</v>
      </c>
      <c r="D73" s="35">
        <v>1200.72</v>
      </c>
      <c r="E73" s="134" t="s">
        <v>30</v>
      </c>
      <c r="F73" s="134" t="s">
        <v>1327</v>
      </c>
      <c r="G73" s="134" t="s">
        <v>1247</v>
      </c>
      <c r="H73" s="191" t="s">
        <v>492</v>
      </c>
      <c r="I73" s="191" t="s">
        <v>493</v>
      </c>
      <c r="J73" s="237" t="s">
        <v>1248</v>
      </c>
      <c r="K73" s="22" t="s">
        <v>1708</v>
      </c>
      <c r="L73" s="17"/>
      <c r="M73" s="17" t="s">
        <v>1102</v>
      </c>
      <c r="N73" s="280" t="s">
        <v>38</v>
      </c>
    </row>
    <row r="74" spans="1:14" ht="44.25" customHeight="1">
      <c r="A74" s="278" t="s">
        <v>39</v>
      </c>
      <c r="B74" s="279" t="s">
        <v>48</v>
      </c>
      <c r="C74" s="17">
        <v>59</v>
      </c>
      <c r="D74" s="35">
        <v>1200.72</v>
      </c>
      <c r="E74" s="134" t="s">
        <v>30</v>
      </c>
      <c r="F74" s="134" t="s">
        <v>1328</v>
      </c>
      <c r="G74" s="134" t="s">
        <v>1250</v>
      </c>
      <c r="H74" s="191" t="s">
        <v>492</v>
      </c>
      <c r="I74" s="191" t="s">
        <v>493</v>
      </c>
      <c r="J74" s="237" t="s">
        <v>1251</v>
      </c>
      <c r="K74" s="22" t="s">
        <v>1708</v>
      </c>
      <c r="L74" s="17"/>
      <c r="M74" s="17" t="s">
        <v>1102</v>
      </c>
      <c r="N74" s="280" t="s">
        <v>38</v>
      </c>
    </row>
    <row r="75" spans="1:14" ht="44.25" customHeight="1">
      <c r="A75" s="278" t="s">
        <v>39</v>
      </c>
      <c r="B75" s="279" t="s">
        <v>48</v>
      </c>
      <c r="C75" s="17">
        <v>60</v>
      </c>
      <c r="D75" s="35">
        <v>1200.72</v>
      </c>
      <c r="E75" s="134" t="s">
        <v>30</v>
      </c>
      <c r="F75" s="134" t="s">
        <v>1329</v>
      </c>
      <c r="G75" s="134" t="s">
        <v>1253</v>
      </c>
      <c r="H75" s="191" t="s">
        <v>492</v>
      </c>
      <c r="I75" s="191" t="s">
        <v>493</v>
      </c>
      <c r="J75" s="237" t="s">
        <v>1254</v>
      </c>
      <c r="K75" s="22" t="s">
        <v>1708</v>
      </c>
      <c r="L75" s="17"/>
      <c r="M75" s="17" t="s">
        <v>1102</v>
      </c>
      <c r="N75" s="280" t="s">
        <v>38</v>
      </c>
    </row>
    <row r="76" spans="1:14" ht="44.25" customHeight="1">
      <c r="A76" s="278"/>
      <c r="B76" s="279"/>
      <c r="C76" s="17">
        <v>61</v>
      </c>
      <c r="D76" s="35">
        <v>1200.72</v>
      </c>
      <c r="E76" s="134" t="s">
        <v>30</v>
      </c>
      <c r="F76" s="134" t="s">
        <v>1330</v>
      </c>
      <c r="G76" s="134" t="s">
        <v>1256</v>
      </c>
      <c r="H76" s="191" t="s">
        <v>75</v>
      </c>
      <c r="I76" s="191" t="s">
        <v>76</v>
      </c>
      <c r="J76" s="237" t="s">
        <v>1257</v>
      </c>
      <c r="K76" s="22" t="s">
        <v>1708</v>
      </c>
      <c r="L76" s="17"/>
      <c r="M76" s="17" t="s">
        <v>1102</v>
      </c>
      <c r="N76" s="280" t="s">
        <v>38</v>
      </c>
    </row>
    <row r="77" spans="1:14" ht="44.25" customHeight="1">
      <c r="A77" s="278" t="s">
        <v>39</v>
      </c>
      <c r="B77" s="279" t="s">
        <v>48</v>
      </c>
      <c r="C77" s="17">
        <v>62</v>
      </c>
      <c r="D77" s="35">
        <v>1200.72</v>
      </c>
      <c r="E77" s="134" t="s">
        <v>30</v>
      </c>
      <c r="F77" s="134" t="s">
        <v>1331</v>
      </c>
      <c r="G77" s="134" t="s">
        <v>1259</v>
      </c>
      <c r="H77" s="191" t="s">
        <v>75</v>
      </c>
      <c r="I77" s="191" t="s">
        <v>76</v>
      </c>
      <c r="J77" s="237" t="s">
        <v>1260</v>
      </c>
      <c r="K77" s="22" t="s">
        <v>1708</v>
      </c>
      <c r="L77" s="17"/>
      <c r="M77" s="17" t="s">
        <v>1102</v>
      </c>
      <c r="N77" s="280" t="s">
        <v>38</v>
      </c>
    </row>
    <row r="78" spans="1:14" ht="44.25" customHeight="1">
      <c r="A78" s="278" t="s">
        <v>39</v>
      </c>
      <c r="B78" s="279" t="s">
        <v>48</v>
      </c>
      <c r="C78" s="17">
        <v>63</v>
      </c>
      <c r="D78" s="35">
        <v>1200.72</v>
      </c>
      <c r="E78" s="134" t="s">
        <v>30</v>
      </c>
      <c r="F78" s="134" t="s">
        <v>1332</v>
      </c>
      <c r="G78" s="134" t="s">
        <v>1262</v>
      </c>
      <c r="H78" s="191" t="s">
        <v>75</v>
      </c>
      <c r="I78" s="191" t="s">
        <v>76</v>
      </c>
      <c r="J78" s="237" t="s">
        <v>1263</v>
      </c>
      <c r="K78" s="22" t="s">
        <v>1708</v>
      </c>
      <c r="L78" s="17"/>
      <c r="M78" s="17" t="s">
        <v>1102</v>
      </c>
      <c r="N78" s="280" t="s">
        <v>38</v>
      </c>
    </row>
    <row r="79" spans="1:14" ht="44.25" customHeight="1">
      <c r="A79" s="278" t="s">
        <v>39</v>
      </c>
      <c r="B79" s="279" t="s">
        <v>48</v>
      </c>
      <c r="C79" s="17">
        <v>64</v>
      </c>
      <c r="D79" s="35">
        <v>1200.72</v>
      </c>
      <c r="E79" s="134" t="s">
        <v>30</v>
      </c>
      <c r="F79" s="134" t="s">
        <v>1333</v>
      </c>
      <c r="G79" s="134" t="s">
        <v>1265</v>
      </c>
      <c r="H79" s="191" t="s">
        <v>42</v>
      </c>
      <c r="I79" s="191" t="s">
        <v>43</v>
      </c>
      <c r="J79" s="237" t="s">
        <v>2020</v>
      </c>
      <c r="K79" s="22" t="s">
        <v>1708</v>
      </c>
      <c r="L79" s="17"/>
      <c r="M79" s="17" t="s">
        <v>1102</v>
      </c>
      <c r="N79" s="280" t="s">
        <v>38</v>
      </c>
    </row>
    <row r="80" spans="1:14" ht="44.25" customHeight="1">
      <c r="A80" s="278"/>
      <c r="B80" s="279"/>
      <c r="C80" s="17">
        <v>65</v>
      </c>
      <c r="D80" s="35">
        <v>1200.72</v>
      </c>
      <c r="E80" s="134" t="s">
        <v>30</v>
      </c>
      <c r="F80" s="134" t="s">
        <v>1334</v>
      </c>
      <c r="G80" s="134" t="s">
        <v>1268</v>
      </c>
      <c r="H80" s="191" t="s">
        <v>33</v>
      </c>
      <c r="I80" s="191" t="s">
        <v>34</v>
      </c>
      <c r="J80" s="237" t="s">
        <v>1269</v>
      </c>
      <c r="K80" s="22" t="s">
        <v>1708</v>
      </c>
      <c r="L80" s="17"/>
      <c r="M80" s="17" t="s">
        <v>1102</v>
      </c>
      <c r="N80" s="280" t="s">
        <v>38</v>
      </c>
    </row>
    <row r="81" spans="1:14" ht="44.25" customHeight="1">
      <c r="A81" s="278" t="s">
        <v>39</v>
      </c>
      <c r="B81" s="279" t="s">
        <v>48</v>
      </c>
      <c r="C81" s="17">
        <v>66</v>
      </c>
      <c r="D81" s="35">
        <v>1200.72</v>
      </c>
      <c r="E81" s="134" t="s">
        <v>30</v>
      </c>
      <c r="F81" s="134" t="s">
        <v>1335</v>
      </c>
      <c r="G81" s="134" t="s">
        <v>1271</v>
      </c>
      <c r="H81" s="191" t="s">
        <v>56</v>
      </c>
      <c r="I81" s="191" t="s">
        <v>57</v>
      </c>
      <c r="J81" s="237" t="s">
        <v>1272</v>
      </c>
      <c r="K81" s="22" t="s">
        <v>1708</v>
      </c>
      <c r="L81" s="17"/>
      <c r="M81" s="17" t="s">
        <v>1102</v>
      </c>
      <c r="N81" s="280" t="s">
        <v>38</v>
      </c>
    </row>
    <row r="82" spans="1:14" ht="44.25" customHeight="1">
      <c r="A82" s="278" t="s">
        <v>39</v>
      </c>
      <c r="B82" s="279" t="s">
        <v>48</v>
      </c>
      <c r="C82" s="17">
        <v>67</v>
      </c>
      <c r="D82" s="35">
        <v>1200.72</v>
      </c>
      <c r="E82" s="134" t="s">
        <v>30</v>
      </c>
      <c r="F82" s="134" t="s">
        <v>1162</v>
      </c>
      <c r="G82" s="134" t="s">
        <v>1191</v>
      </c>
      <c r="H82" s="191" t="s">
        <v>80</v>
      </c>
      <c r="I82" s="191" t="s">
        <v>81</v>
      </c>
      <c r="J82" s="191" t="s">
        <v>1192</v>
      </c>
      <c r="K82" s="22" t="s">
        <v>1708</v>
      </c>
      <c r="L82" s="17"/>
      <c r="M82" s="17" t="s">
        <v>1102</v>
      </c>
      <c r="N82" s="280" t="s">
        <v>38</v>
      </c>
    </row>
    <row r="83" spans="1:14" ht="44.25" customHeight="1">
      <c r="A83" s="278"/>
      <c r="B83" s="279"/>
      <c r="C83" s="17">
        <v>68</v>
      </c>
      <c r="D83" s="35">
        <v>1200.72</v>
      </c>
      <c r="E83" s="134" t="s">
        <v>30</v>
      </c>
      <c r="F83" s="134" t="s">
        <v>1336</v>
      </c>
      <c r="G83" s="134" t="s">
        <v>1275</v>
      </c>
      <c r="H83" s="191" t="s">
        <v>75</v>
      </c>
      <c r="I83" s="191" t="s">
        <v>76</v>
      </c>
      <c r="J83" s="237" t="s">
        <v>1189</v>
      </c>
      <c r="K83" s="22" t="s">
        <v>1708</v>
      </c>
      <c r="L83" s="17"/>
      <c r="M83" s="17" t="s">
        <v>1102</v>
      </c>
      <c r="N83" s="280" t="s">
        <v>38</v>
      </c>
    </row>
    <row r="84" spans="1:14" ht="44.25" customHeight="1">
      <c r="A84" s="278"/>
      <c r="B84" s="279"/>
      <c r="C84" s="17">
        <v>69</v>
      </c>
      <c r="D84" s="35">
        <v>1200.72</v>
      </c>
      <c r="E84" s="134" t="s">
        <v>30</v>
      </c>
      <c r="F84" s="134" t="s">
        <v>1160</v>
      </c>
      <c r="G84" s="134" t="s">
        <v>1188</v>
      </c>
      <c r="H84" s="191" t="s">
        <v>75</v>
      </c>
      <c r="I84" s="191" t="s">
        <v>76</v>
      </c>
      <c r="J84" s="191" t="s">
        <v>1337</v>
      </c>
      <c r="K84" s="22" t="s">
        <v>1708</v>
      </c>
      <c r="L84" s="17"/>
      <c r="M84" s="17" t="s">
        <v>1102</v>
      </c>
      <c r="N84" s="280" t="s">
        <v>38</v>
      </c>
    </row>
    <row r="85" spans="1:14" ht="44.25" customHeight="1">
      <c r="A85" s="278" t="s">
        <v>39</v>
      </c>
      <c r="B85" s="279" t="s">
        <v>48</v>
      </c>
      <c r="C85" s="17">
        <v>70</v>
      </c>
      <c r="D85" s="35">
        <v>1200.72</v>
      </c>
      <c r="E85" s="134" t="s">
        <v>30</v>
      </c>
      <c r="F85" s="134" t="s">
        <v>1338</v>
      </c>
      <c r="G85" s="134" t="s">
        <v>1278</v>
      </c>
      <c r="H85" s="191" t="s">
        <v>75</v>
      </c>
      <c r="I85" s="191" t="s">
        <v>76</v>
      </c>
      <c r="J85" s="237" t="s">
        <v>1279</v>
      </c>
      <c r="K85" s="22" t="s">
        <v>1708</v>
      </c>
      <c r="L85" s="17"/>
      <c r="M85" s="17" t="s">
        <v>1102</v>
      </c>
      <c r="N85" s="280" t="s">
        <v>38</v>
      </c>
    </row>
    <row r="86" spans="1:14" ht="44.25" customHeight="1">
      <c r="A86" s="278" t="s">
        <v>39</v>
      </c>
      <c r="B86" s="279" t="s">
        <v>48</v>
      </c>
      <c r="C86" s="17">
        <v>71</v>
      </c>
      <c r="D86" s="35">
        <v>1200.72</v>
      </c>
      <c r="E86" s="134" t="s">
        <v>30</v>
      </c>
      <c r="F86" s="134" t="s">
        <v>1339</v>
      </c>
      <c r="G86" s="134" t="s">
        <v>1281</v>
      </c>
      <c r="H86" s="191" t="s">
        <v>492</v>
      </c>
      <c r="I86" s="191" t="s">
        <v>493</v>
      </c>
      <c r="J86" s="237" t="s">
        <v>1282</v>
      </c>
      <c r="K86" s="22" t="s">
        <v>1708</v>
      </c>
      <c r="L86" s="17"/>
      <c r="M86" s="17" t="s">
        <v>1102</v>
      </c>
      <c r="N86" s="280" t="s">
        <v>38</v>
      </c>
    </row>
    <row r="87" spans="1:14" ht="44.25" customHeight="1">
      <c r="A87" s="278" t="s">
        <v>39</v>
      </c>
      <c r="B87" s="279" t="s">
        <v>48</v>
      </c>
      <c r="C87" s="17">
        <v>72</v>
      </c>
      <c r="D87" s="35">
        <v>1200.72</v>
      </c>
      <c r="E87" s="134" t="s">
        <v>30</v>
      </c>
      <c r="F87" s="134" t="s">
        <v>1174</v>
      </c>
      <c r="G87" s="134" t="s">
        <v>1203</v>
      </c>
      <c r="H87" s="191" t="s">
        <v>75</v>
      </c>
      <c r="I87" s="191" t="s">
        <v>76</v>
      </c>
      <c r="J87" s="191" t="s">
        <v>1204</v>
      </c>
      <c r="K87" s="22" t="s">
        <v>1708</v>
      </c>
      <c r="L87" s="17"/>
      <c r="M87" s="17" t="s">
        <v>1102</v>
      </c>
      <c r="N87" s="280" t="s">
        <v>38</v>
      </c>
    </row>
    <row r="88" spans="1:14" ht="44.25" customHeight="1">
      <c r="A88" s="278"/>
      <c r="B88" s="279"/>
      <c r="C88" s="17">
        <v>73</v>
      </c>
      <c r="D88" s="35">
        <v>1200.72</v>
      </c>
      <c r="E88" s="134" t="s">
        <v>30</v>
      </c>
      <c r="F88" s="134" t="s">
        <v>1168</v>
      </c>
      <c r="G88" s="134" t="s">
        <v>1197</v>
      </c>
      <c r="H88" s="191" t="s">
        <v>75</v>
      </c>
      <c r="I88" s="191" t="s">
        <v>76</v>
      </c>
      <c r="J88" s="191" t="s">
        <v>1198</v>
      </c>
      <c r="K88" s="22" t="s">
        <v>1708</v>
      </c>
      <c r="L88" s="17"/>
      <c r="M88" s="17" t="s">
        <v>1102</v>
      </c>
      <c r="N88" s="280" t="s">
        <v>38</v>
      </c>
    </row>
    <row r="89" spans="1:14" ht="44.25" customHeight="1">
      <c r="A89" s="278" t="s">
        <v>39</v>
      </c>
      <c r="B89" s="279" t="s">
        <v>48</v>
      </c>
      <c r="C89" s="17">
        <v>74</v>
      </c>
      <c r="D89" s="35">
        <v>1200.72</v>
      </c>
      <c r="E89" s="134" t="s">
        <v>30</v>
      </c>
      <c r="F89" s="134" t="s">
        <v>1165</v>
      </c>
      <c r="G89" s="134" t="s">
        <v>1194</v>
      </c>
      <c r="H89" s="191" t="s">
        <v>75</v>
      </c>
      <c r="I89" s="191" t="s">
        <v>76</v>
      </c>
      <c r="J89" s="191" t="s">
        <v>1195</v>
      </c>
      <c r="K89" s="22" t="s">
        <v>1708</v>
      </c>
      <c r="L89" s="17"/>
      <c r="M89" s="17" t="s">
        <v>1102</v>
      </c>
      <c r="N89" s="280" t="s">
        <v>38</v>
      </c>
    </row>
    <row r="90" spans="1:14" ht="44.25" customHeight="1">
      <c r="A90" s="278" t="s">
        <v>39</v>
      </c>
      <c r="B90" s="279" t="s">
        <v>48</v>
      </c>
      <c r="C90" s="17">
        <v>75</v>
      </c>
      <c r="D90" s="35">
        <v>1200.72</v>
      </c>
      <c r="E90" s="134" t="s">
        <v>30</v>
      </c>
      <c r="F90" s="134" t="s">
        <v>1171</v>
      </c>
      <c r="G90" s="134" t="s">
        <v>1200</v>
      </c>
      <c r="H90" s="191" t="s">
        <v>80</v>
      </c>
      <c r="I90" s="191" t="s">
        <v>81</v>
      </c>
      <c r="J90" s="191" t="s">
        <v>1201</v>
      </c>
      <c r="K90" s="22" t="s">
        <v>1708</v>
      </c>
      <c r="L90" s="17"/>
      <c r="M90" s="17" t="s">
        <v>1102</v>
      </c>
      <c r="N90" s="280" t="s">
        <v>38</v>
      </c>
    </row>
    <row r="91" spans="1:14" ht="44.25" customHeight="1">
      <c r="A91" s="278"/>
      <c r="B91" s="279"/>
      <c r="C91" s="17">
        <v>76</v>
      </c>
      <c r="D91" s="35">
        <v>1200.72</v>
      </c>
      <c r="E91" s="134" t="s">
        <v>30</v>
      </c>
      <c r="F91" s="134" t="s">
        <v>1340</v>
      </c>
      <c r="G91" s="134" t="s">
        <v>1288</v>
      </c>
      <c r="H91" s="191" t="s">
        <v>100</v>
      </c>
      <c r="I91" s="191" t="s">
        <v>101</v>
      </c>
      <c r="J91" s="191" t="s">
        <v>1289</v>
      </c>
      <c r="K91" s="22" t="s">
        <v>1708</v>
      </c>
      <c r="L91" s="17"/>
      <c r="M91" s="17" t="s">
        <v>1102</v>
      </c>
      <c r="N91" s="280" t="s">
        <v>38</v>
      </c>
    </row>
    <row r="92" spans="1:14" ht="44.25" customHeight="1">
      <c r="A92" s="278" t="s">
        <v>39</v>
      </c>
      <c r="B92" s="279" t="s">
        <v>48</v>
      </c>
      <c r="C92" s="17">
        <v>77</v>
      </c>
      <c r="D92" s="35">
        <v>1200.72</v>
      </c>
      <c r="E92" s="134" t="s">
        <v>30</v>
      </c>
      <c r="F92" s="134" t="s">
        <v>1341</v>
      </c>
      <c r="G92" s="134" t="s">
        <v>1291</v>
      </c>
      <c r="H92" s="191" t="s">
        <v>75</v>
      </c>
      <c r="I92" s="191" t="s">
        <v>76</v>
      </c>
      <c r="J92" s="191" t="s">
        <v>1292</v>
      </c>
      <c r="K92" s="22" t="s">
        <v>1708</v>
      </c>
      <c r="L92" s="17"/>
      <c r="M92" s="17" t="s">
        <v>1102</v>
      </c>
      <c r="N92" s="280" t="s">
        <v>38</v>
      </c>
    </row>
    <row r="93" spans="1:14" ht="44.25" customHeight="1">
      <c r="A93" s="278" t="s">
        <v>39</v>
      </c>
      <c r="B93" s="279" t="s">
        <v>48</v>
      </c>
      <c r="C93" s="17">
        <v>78</v>
      </c>
      <c r="D93" s="35">
        <v>1200.72</v>
      </c>
      <c r="E93" s="134" t="s">
        <v>30</v>
      </c>
      <c r="F93" s="134" t="s">
        <v>1342</v>
      </c>
      <c r="G93" s="134" t="s">
        <v>1295</v>
      </c>
      <c r="H93" s="191" t="s">
        <v>75</v>
      </c>
      <c r="I93" s="191" t="s">
        <v>76</v>
      </c>
      <c r="J93" s="191" t="s">
        <v>1296</v>
      </c>
      <c r="K93" s="22" t="s">
        <v>1708</v>
      </c>
      <c r="L93" s="17"/>
      <c r="M93" s="17" t="s">
        <v>1102</v>
      </c>
      <c r="N93" s="280" t="s">
        <v>38</v>
      </c>
    </row>
    <row r="94" spans="1:14" ht="44.25" customHeight="1">
      <c r="A94" s="278" t="s">
        <v>39</v>
      </c>
      <c r="B94" s="279" t="s">
        <v>48</v>
      </c>
      <c r="C94" s="17">
        <v>79</v>
      </c>
      <c r="D94" s="35">
        <v>1200.72</v>
      </c>
      <c r="E94" s="134" t="s">
        <v>30</v>
      </c>
      <c r="F94" s="134" t="s">
        <v>1343</v>
      </c>
      <c r="G94" s="134" t="s">
        <v>1298</v>
      </c>
      <c r="H94" s="191" t="s">
        <v>85</v>
      </c>
      <c r="I94" s="191" t="s">
        <v>86</v>
      </c>
      <c r="J94" s="191" t="s">
        <v>1299</v>
      </c>
      <c r="K94" s="22" t="s">
        <v>1708</v>
      </c>
      <c r="L94" s="17"/>
      <c r="M94" s="17" t="s">
        <v>1102</v>
      </c>
      <c r="N94" s="280" t="s">
        <v>38</v>
      </c>
    </row>
    <row r="95" spans="1:14" ht="44.25" customHeight="1">
      <c r="A95" s="278" t="s">
        <v>39</v>
      </c>
      <c r="B95" s="279" t="s">
        <v>48</v>
      </c>
      <c r="C95" s="17">
        <v>80</v>
      </c>
      <c r="D95" s="35">
        <v>1200.72</v>
      </c>
      <c r="E95" s="134" t="s">
        <v>30</v>
      </c>
      <c r="F95" s="134" t="s">
        <v>1345</v>
      </c>
      <c r="G95" s="134" t="s">
        <v>1304</v>
      </c>
      <c r="H95" s="191" t="s">
        <v>95</v>
      </c>
      <c r="I95" s="191" t="s">
        <v>96</v>
      </c>
      <c r="J95" s="191" t="s">
        <v>1305</v>
      </c>
      <c r="K95" s="22" t="s">
        <v>1708</v>
      </c>
      <c r="L95" s="17"/>
      <c r="M95" s="17" t="s">
        <v>1102</v>
      </c>
      <c r="N95" s="280" t="s">
        <v>38</v>
      </c>
    </row>
    <row r="96" spans="1:14" ht="44.25" customHeight="1">
      <c r="A96" s="278" t="s">
        <v>39</v>
      </c>
      <c r="B96" s="279" t="s">
        <v>48</v>
      </c>
      <c r="C96" s="17">
        <v>81</v>
      </c>
      <c r="D96" s="35">
        <v>1200.72</v>
      </c>
      <c r="E96" s="134" t="s">
        <v>30</v>
      </c>
      <c r="F96" s="134" t="s">
        <v>1346</v>
      </c>
      <c r="G96" s="134" t="s">
        <v>1307</v>
      </c>
      <c r="H96" s="191" t="s">
        <v>220</v>
      </c>
      <c r="I96" s="191" t="s">
        <v>221</v>
      </c>
      <c r="J96" s="191" t="s">
        <v>1308</v>
      </c>
      <c r="K96" s="22" t="s">
        <v>1708</v>
      </c>
      <c r="L96" s="17"/>
      <c r="M96" s="17" t="s">
        <v>1102</v>
      </c>
      <c r="N96" s="280" t="s">
        <v>38</v>
      </c>
    </row>
    <row r="97" spans="1:14" ht="44.25" customHeight="1">
      <c r="A97" s="278" t="s">
        <v>39</v>
      </c>
      <c r="B97" s="279" t="s">
        <v>48</v>
      </c>
      <c r="C97" s="17">
        <v>82</v>
      </c>
      <c r="D97" s="35">
        <v>1200.72</v>
      </c>
      <c r="E97" s="134" t="s">
        <v>30</v>
      </c>
      <c r="F97" s="134" t="s">
        <v>1347</v>
      </c>
      <c r="G97" s="134" t="s">
        <v>1348</v>
      </c>
      <c r="H97" s="191" t="s">
        <v>75</v>
      </c>
      <c r="I97" s="191" t="s">
        <v>76</v>
      </c>
      <c r="J97" s="191" t="s">
        <v>1349</v>
      </c>
      <c r="K97" s="22" t="s">
        <v>1708</v>
      </c>
      <c r="L97" s="17"/>
      <c r="M97" s="17" t="s">
        <v>1102</v>
      </c>
      <c r="N97" s="280" t="s">
        <v>38</v>
      </c>
    </row>
    <row r="98" spans="1:14" ht="44.25" customHeight="1">
      <c r="A98" s="278" t="s">
        <v>39</v>
      </c>
      <c r="B98" s="279" t="s">
        <v>48</v>
      </c>
      <c r="C98" s="17">
        <v>83</v>
      </c>
      <c r="D98" s="35">
        <v>1200.72</v>
      </c>
      <c r="E98" s="134" t="s">
        <v>30</v>
      </c>
      <c r="F98" s="134" t="s">
        <v>1352</v>
      </c>
      <c r="G98" s="134" t="s">
        <v>1353</v>
      </c>
      <c r="H98" s="191" t="s">
        <v>85</v>
      </c>
      <c r="I98" s="191" t="s">
        <v>86</v>
      </c>
      <c r="J98" s="191" t="s">
        <v>1354</v>
      </c>
      <c r="K98" s="22" t="s">
        <v>1708</v>
      </c>
      <c r="L98" s="17"/>
      <c r="M98" s="17" t="s">
        <v>1102</v>
      </c>
      <c r="N98" s="280" t="s">
        <v>38</v>
      </c>
    </row>
    <row r="99" spans="1:14" ht="44.25" customHeight="1">
      <c r="A99" s="278" t="s">
        <v>39</v>
      </c>
      <c r="B99" s="279" t="s">
        <v>48</v>
      </c>
      <c r="C99" s="17">
        <v>84</v>
      </c>
      <c r="D99" s="35">
        <v>1200.72</v>
      </c>
      <c r="E99" s="134" t="s">
        <v>30</v>
      </c>
      <c r="F99" s="134" t="s">
        <v>1355</v>
      </c>
      <c r="G99" s="134" t="s">
        <v>1356</v>
      </c>
      <c r="H99" s="191" t="s">
        <v>375</v>
      </c>
      <c r="I99" s="191" t="s">
        <v>376</v>
      </c>
      <c r="J99" s="191" t="s">
        <v>1357</v>
      </c>
      <c r="K99" s="22" t="s">
        <v>1708</v>
      </c>
      <c r="L99" s="17"/>
      <c r="M99" s="17" t="s">
        <v>1102</v>
      </c>
      <c r="N99" s="280" t="s">
        <v>38</v>
      </c>
    </row>
    <row r="100" spans="1:14" ht="44.25" customHeight="1">
      <c r="A100" s="278" t="s">
        <v>39</v>
      </c>
      <c r="B100" s="279" t="s">
        <v>48</v>
      </c>
      <c r="C100" s="17">
        <v>85</v>
      </c>
      <c r="D100" s="35">
        <v>1200.72</v>
      </c>
      <c r="E100" s="134" t="s">
        <v>30</v>
      </c>
      <c r="F100" s="134" t="s">
        <v>1358</v>
      </c>
      <c r="G100" s="134" t="s">
        <v>1359</v>
      </c>
      <c r="H100" s="191" t="s">
        <v>75</v>
      </c>
      <c r="I100" s="191" t="s">
        <v>1360</v>
      </c>
      <c r="J100" s="191" t="s">
        <v>1361</v>
      </c>
      <c r="K100" s="22" t="s">
        <v>1708</v>
      </c>
      <c r="L100" s="17"/>
      <c r="M100" s="17" t="s">
        <v>1102</v>
      </c>
      <c r="N100" s="280" t="s">
        <v>38</v>
      </c>
    </row>
    <row r="101" spans="1:14" ht="44.25" customHeight="1">
      <c r="A101" s="278"/>
      <c r="B101" s="279"/>
      <c r="C101" s="17">
        <v>86</v>
      </c>
      <c r="D101" s="35">
        <v>1200.72</v>
      </c>
      <c r="E101" s="134" t="s">
        <v>30</v>
      </c>
      <c r="F101" s="134" t="s">
        <v>1380</v>
      </c>
      <c r="G101" s="134" t="s">
        <v>1381</v>
      </c>
      <c r="H101" s="191" t="s">
        <v>33</v>
      </c>
      <c r="I101" s="191" t="s">
        <v>34</v>
      </c>
      <c r="J101" s="191" t="s">
        <v>1382</v>
      </c>
      <c r="K101" s="22" t="s">
        <v>1708</v>
      </c>
      <c r="L101" s="17"/>
      <c r="M101" s="17" t="s">
        <v>1102</v>
      </c>
      <c r="N101" s="280" t="s">
        <v>38</v>
      </c>
    </row>
    <row r="102" spans="1:14" ht="44.25" customHeight="1">
      <c r="A102" s="278" t="s">
        <v>39</v>
      </c>
      <c r="B102" s="279" t="s">
        <v>48</v>
      </c>
      <c r="C102" s="17">
        <v>87</v>
      </c>
      <c r="D102" s="35">
        <v>1200.72</v>
      </c>
      <c r="E102" s="134" t="s">
        <v>30</v>
      </c>
      <c r="F102" s="134" t="s">
        <v>1389</v>
      </c>
      <c r="G102" s="134" t="s">
        <v>1390</v>
      </c>
      <c r="H102" s="191" t="s">
        <v>61</v>
      </c>
      <c r="I102" s="191" t="s">
        <v>62</v>
      </c>
      <c r="J102" s="191" t="s">
        <v>1391</v>
      </c>
      <c r="K102" s="22" t="s">
        <v>1708</v>
      </c>
      <c r="L102" s="17"/>
      <c r="M102" s="17" t="s">
        <v>1102</v>
      </c>
      <c r="N102" s="280" t="s">
        <v>38</v>
      </c>
    </row>
    <row r="103" spans="1:14" ht="44.25" customHeight="1">
      <c r="A103" s="278" t="s">
        <v>39</v>
      </c>
      <c r="B103" s="279" t="s">
        <v>48</v>
      </c>
      <c r="C103" s="17">
        <v>88</v>
      </c>
      <c r="D103" s="35">
        <v>1200.72</v>
      </c>
      <c r="E103" s="134" t="s">
        <v>30</v>
      </c>
      <c r="F103" s="134" t="s">
        <v>1392</v>
      </c>
      <c r="G103" s="134" t="s">
        <v>1393</v>
      </c>
      <c r="H103" s="191" t="s">
        <v>75</v>
      </c>
      <c r="I103" s="191" t="s">
        <v>76</v>
      </c>
      <c r="J103" s="191" t="s">
        <v>1394</v>
      </c>
      <c r="K103" s="22" t="s">
        <v>1708</v>
      </c>
      <c r="L103" s="17"/>
      <c r="M103" s="17" t="s">
        <v>1102</v>
      </c>
      <c r="N103" s="280" t="s">
        <v>38</v>
      </c>
    </row>
    <row r="104" spans="1:14" ht="44.25" customHeight="1">
      <c r="A104" s="278"/>
      <c r="B104" s="279"/>
      <c r="C104" s="17">
        <v>89</v>
      </c>
      <c r="D104" s="35">
        <v>1200.72</v>
      </c>
      <c r="E104" s="134" t="s">
        <v>30</v>
      </c>
      <c r="F104" s="134" t="s">
        <v>1395</v>
      </c>
      <c r="G104" s="134" t="s">
        <v>1396</v>
      </c>
      <c r="H104" s="191" t="s">
        <v>113</v>
      </c>
      <c r="I104" s="191" t="s">
        <v>114</v>
      </c>
      <c r="J104" s="191" t="s">
        <v>1397</v>
      </c>
      <c r="K104" s="22" t="s">
        <v>1708</v>
      </c>
      <c r="L104" s="17"/>
      <c r="M104" s="17" t="s">
        <v>1102</v>
      </c>
      <c r="N104" s="280" t="s">
        <v>38</v>
      </c>
    </row>
    <row r="105" spans="1:14" ht="44.25" customHeight="1">
      <c r="A105" s="278" t="s">
        <v>39</v>
      </c>
      <c r="B105" s="279" t="s">
        <v>48</v>
      </c>
      <c r="C105" s="17">
        <v>90</v>
      </c>
      <c r="D105" s="35">
        <v>1200.72</v>
      </c>
      <c r="E105" s="134" t="s">
        <v>30</v>
      </c>
      <c r="F105" s="134" t="s">
        <v>1398</v>
      </c>
      <c r="G105" s="134" t="s">
        <v>1399</v>
      </c>
      <c r="H105" s="191" t="s">
        <v>95</v>
      </c>
      <c r="I105" s="191" t="s">
        <v>96</v>
      </c>
      <c r="J105" s="191" t="s">
        <v>1400</v>
      </c>
      <c r="K105" s="22" t="s">
        <v>1708</v>
      </c>
      <c r="L105" s="17"/>
      <c r="M105" s="17" t="s">
        <v>1102</v>
      </c>
      <c r="N105" s="280" t="s">
        <v>38</v>
      </c>
    </row>
    <row r="106" spans="1:14" ht="44.25" customHeight="1">
      <c r="A106" s="278"/>
      <c r="B106" s="279"/>
      <c r="C106" s="17">
        <v>91</v>
      </c>
      <c r="D106" s="35">
        <v>1200.72</v>
      </c>
      <c r="E106" s="134" t="s">
        <v>30</v>
      </c>
      <c r="F106" s="134" t="s">
        <v>1401</v>
      </c>
      <c r="G106" s="134" t="s">
        <v>1402</v>
      </c>
      <c r="H106" s="191" t="s">
        <v>100</v>
      </c>
      <c r="I106" s="191" t="s">
        <v>101</v>
      </c>
      <c r="J106" s="191" t="s">
        <v>1403</v>
      </c>
      <c r="K106" s="22" t="s">
        <v>1708</v>
      </c>
      <c r="L106" s="17"/>
      <c r="M106" s="17" t="s">
        <v>1102</v>
      </c>
      <c r="N106" s="280" t="s">
        <v>38</v>
      </c>
    </row>
    <row r="107" spans="1:14" ht="44.25" customHeight="1">
      <c r="A107" s="278" t="s">
        <v>39</v>
      </c>
      <c r="B107" s="279" t="s">
        <v>48</v>
      </c>
      <c r="C107" s="17">
        <v>92</v>
      </c>
      <c r="D107" s="35">
        <v>1200.72</v>
      </c>
      <c r="E107" s="134" t="s">
        <v>30</v>
      </c>
      <c r="F107" s="134" t="s">
        <v>1404</v>
      </c>
      <c r="G107" s="134" t="s">
        <v>1405</v>
      </c>
      <c r="H107" s="191" t="s">
        <v>75</v>
      </c>
      <c r="I107" s="191" t="s">
        <v>76</v>
      </c>
      <c r="J107" s="191" t="s">
        <v>1406</v>
      </c>
      <c r="K107" s="22" t="s">
        <v>1708</v>
      </c>
      <c r="L107" s="17"/>
      <c r="M107" s="17" t="s">
        <v>1102</v>
      </c>
      <c r="N107" s="280" t="s">
        <v>38</v>
      </c>
    </row>
    <row r="108" spans="1:14" ht="44.25" customHeight="1">
      <c r="A108" s="278" t="s">
        <v>39</v>
      </c>
      <c r="B108" s="279" t="s">
        <v>48</v>
      </c>
      <c r="C108" s="17">
        <v>93</v>
      </c>
      <c r="D108" s="35">
        <v>1200.72</v>
      </c>
      <c r="E108" s="134" t="s">
        <v>30</v>
      </c>
      <c r="F108" s="134" t="s">
        <v>1407</v>
      </c>
      <c r="G108" s="134" t="s">
        <v>1408</v>
      </c>
      <c r="H108" s="191" t="s">
        <v>80</v>
      </c>
      <c r="I108" s="191" t="s">
        <v>81</v>
      </c>
      <c r="J108" s="191" t="s">
        <v>1409</v>
      </c>
      <c r="K108" s="22" t="s">
        <v>1708</v>
      </c>
      <c r="L108" s="17"/>
      <c r="M108" s="17" t="s">
        <v>1102</v>
      </c>
      <c r="N108" s="280" t="s">
        <v>38</v>
      </c>
    </row>
    <row r="109" spans="1:14" ht="44.25" customHeight="1">
      <c r="A109" s="278" t="s">
        <v>39</v>
      </c>
      <c r="B109" s="279" t="s">
        <v>48</v>
      </c>
      <c r="C109" s="17">
        <v>94</v>
      </c>
      <c r="D109" s="35">
        <v>1200.72</v>
      </c>
      <c r="E109" s="134" t="s">
        <v>30</v>
      </c>
      <c r="F109" s="134" t="s">
        <v>1410</v>
      </c>
      <c r="G109" s="134" t="s">
        <v>1411</v>
      </c>
      <c r="H109" s="191" t="s">
        <v>61</v>
      </c>
      <c r="I109" s="191" t="s">
        <v>62</v>
      </c>
      <c r="J109" s="191" t="s">
        <v>1412</v>
      </c>
      <c r="K109" s="22" t="s">
        <v>1708</v>
      </c>
      <c r="L109" s="17"/>
      <c r="M109" s="17" t="s">
        <v>1102</v>
      </c>
      <c r="N109" s="280" t="s">
        <v>38</v>
      </c>
    </row>
    <row r="110" spans="1:14" ht="44.25" customHeight="1">
      <c r="A110" s="278" t="s">
        <v>39</v>
      </c>
      <c r="B110" s="279" t="s">
        <v>48</v>
      </c>
      <c r="C110" s="17">
        <v>95</v>
      </c>
      <c r="D110" s="35">
        <v>1200.72</v>
      </c>
      <c r="E110" s="134" t="s">
        <v>30</v>
      </c>
      <c r="F110" s="134" t="s">
        <v>1413</v>
      </c>
      <c r="G110" s="134" t="s">
        <v>1414</v>
      </c>
      <c r="H110" s="191" t="s">
        <v>75</v>
      </c>
      <c r="I110" s="191" t="s">
        <v>76</v>
      </c>
      <c r="J110" s="191" t="s">
        <v>1415</v>
      </c>
      <c r="K110" s="22" t="s">
        <v>1708</v>
      </c>
      <c r="L110" s="17"/>
      <c r="M110" s="17" t="s">
        <v>1102</v>
      </c>
      <c r="N110" s="280" t="s">
        <v>38</v>
      </c>
    </row>
    <row r="111" spans="1:14" ht="44.25" customHeight="1">
      <c r="A111" s="278" t="s">
        <v>39</v>
      </c>
      <c r="B111" s="279" t="s">
        <v>48</v>
      </c>
      <c r="C111" s="17">
        <v>96</v>
      </c>
      <c r="D111" s="35">
        <v>1200.72</v>
      </c>
      <c r="E111" s="134" t="s">
        <v>30</v>
      </c>
      <c r="F111" s="134" t="s">
        <v>1416</v>
      </c>
      <c r="G111" s="134" t="s">
        <v>1417</v>
      </c>
      <c r="H111" s="191" t="s">
        <v>75</v>
      </c>
      <c r="I111" s="191" t="s">
        <v>76</v>
      </c>
      <c r="J111" s="191" t="s">
        <v>1418</v>
      </c>
      <c r="K111" s="22" t="s">
        <v>1708</v>
      </c>
      <c r="L111" s="17"/>
      <c r="M111" s="17" t="s">
        <v>1102</v>
      </c>
      <c r="N111" s="280" t="s">
        <v>38</v>
      </c>
    </row>
    <row r="112" spans="1:14" ht="44.25" customHeight="1">
      <c r="A112" s="278" t="s">
        <v>39</v>
      </c>
      <c r="B112" s="279" t="s">
        <v>48</v>
      </c>
      <c r="C112" s="17">
        <v>97</v>
      </c>
      <c r="D112" s="35">
        <v>1200.72</v>
      </c>
      <c r="E112" s="134" t="s">
        <v>30</v>
      </c>
      <c r="F112" s="134" t="s">
        <v>1419</v>
      </c>
      <c r="G112" s="134" t="s">
        <v>1420</v>
      </c>
      <c r="H112" s="191" t="s">
        <v>100</v>
      </c>
      <c r="I112" s="191" t="s">
        <v>101</v>
      </c>
      <c r="J112" s="191" t="s">
        <v>1421</v>
      </c>
      <c r="K112" s="22" t="s">
        <v>1708</v>
      </c>
      <c r="L112" s="17"/>
      <c r="M112" s="17" t="s">
        <v>1102</v>
      </c>
      <c r="N112" s="280" t="s">
        <v>38</v>
      </c>
    </row>
    <row r="113" spans="1:14" ht="44.25" customHeight="1">
      <c r="A113" s="278" t="s">
        <v>39</v>
      </c>
      <c r="B113" s="279" t="s">
        <v>48</v>
      </c>
      <c r="C113" s="17">
        <v>98</v>
      </c>
      <c r="D113" s="35">
        <v>1200.72</v>
      </c>
      <c r="E113" s="134" t="s">
        <v>30</v>
      </c>
      <c r="F113" s="134" t="s">
        <v>1422</v>
      </c>
      <c r="G113" s="134" t="s">
        <v>1423</v>
      </c>
      <c r="H113" s="191" t="s">
        <v>33</v>
      </c>
      <c r="I113" s="191" t="s">
        <v>34</v>
      </c>
      <c r="J113" s="191" t="s">
        <v>1424</v>
      </c>
      <c r="K113" s="22" t="s">
        <v>1708</v>
      </c>
      <c r="L113" s="17"/>
      <c r="M113" s="17" t="s">
        <v>1102</v>
      </c>
      <c r="N113" s="280" t="s">
        <v>38</v>
      </c>
    </row>
    <row r="114" spans="1:14" ht="44.25" customHeight="1">
      <c r="A114" s="278" t="s">
        <v>39</v>
      </c>
      <c r="B114" s="279" t="s">
        <v>48</v>
      </c>
      <c r="C114" s="17">
        <v>99</v>
      </c>
      <c r="D114" s="35">
        <v>1200.72</v>
      </c>
      <c r="E114" s="134" t="s">
        <v>30</v>
      </c>
      <c r="F114" s="134" t="s">
        <v>1425</v>
      </c>
      <c r="G114" s="134" t="s">
        <v>1426</v>
      </c>
      <c r="H114" s="191" t="s">
        <v>127</v>
      </c>
      <c r="I114" s="191" t="s">
        <v>128</v>
      </c>
      <c r="J114" s="191" t="s">
        <v>1427</v>
      </c>
      <c r="K114" s="22" t="s">
        <v>1708</v>
      </c>
      <c r="L114" s="17"/>
      <c r="M114" s="17" t="s">
        <v>1102</v>
      </c>
      <c r="N114" s="280" t="s">
        <v>38</v>
      </c>
    </row>
    <row r="115" spans="1:14" ht="44.25" customHeight="1">
      <c r="A115" s="278" t="s">
        <v>39</v>
      </c>
      <c r="B115" s="279" t="s">
        <v>48</v>
      </c>
      <c r="C115" s="17">
        <v>100</v>
      </c>
      <c r="D115" s="35">
        <v>2058.31</v>
      </c>
      <c r="E115" s="134" t="s">
        <v>30</v>
      </c>
      <c r="F115" s="134" t="s">
        <v>1434</v>
      </c>
      <c r="G115" s="134" t="s">
        <v>1435</v>
      </c>
      <c r="H115" s="191" t="s">
        <v>33</v>
      </c>
      <c r="I115" s="191" t="s">
        <v>34</v>
      </c>
      <c r="J115" s="191" t="s">
        <v>1436</v>
      </c>
      <c r="K115" s="22" t="s">
        <v>1708</v>
      </c>
      <c r="L115" s="17"/>
      <c r="M115" s="17" t="s">
        <v>1102</v>
      </c>
      <c r="N115" s="280" t="s">
        <v>38</v>
      </c>
    </row>
    <row r="116" spans="1:14" ht="44.25" customHeight="1">
      <c r="A116" s="278" t="s">
        <v>39</v>
      </c>
      <c r="B116" s="279" t="s">
        <v>48</v>
      </c>
      <c r="C116" s="17">
        <v>101</v>
      </c>
      <c r="D116" s="35">
        <v>1200.72</v>
      </c>
      <c r="E116" s="134" t="s">
        <v>30</v>
      </c>
      <c r="F116" s="134" t="s">
        <v>1228</v>
      </c>
      <c r="G116" s="134" t="s">
        <v>1209</v>
      </c>
      <c r="H116" s="191" t="s">
        <v>56</v>
      </c>
      <c r="I116" s="191" t="s">
        <v>57</v>
      </c>
      <c r="J116" s="191" t="s">
        <v>1210</v>
      </c>
      <c r="K116" s="22" t="s">
        <v>1708</v>
      </c>
      <c r="L116" s="17"/>
      <c r="M116" s="17" t="s">
        <v>1102</v>
      </c>
      <c r="N116" s="280" t="s">
        <v>38</v>
      </c>
    </row>
    <row r="117" spans="1:14" ht="44.25" customHeight="1">
      <c r="A117" s="278" t="s">
        <v>39</v>
      </c>
      <c r="B117" s="279" t="s">
        <v>48</v>
      </c>
      <c r="C117" s="17">
        <v>102</v>
      </c>
      <c r="D117" s="35">
        <v>1200.72</v>
      </c>
      <c r="E117" s="134" t="s">
        <v>30</v>
      </c>
      <c r="F117" s="134" t="s">
        <v>229</v>
      </c>
      <c r="G117" s="134" t="s">
        <v>216</v>
      </c>
      <c r="H117" s="195" t="s">
        <v>42</v>
      </c>
      <c r="I117" s="191" t="s">
        <v>43</v>
      </c>
      <c r="J117" s="191" t="s">
        <v>217</v>
      </c>
      <c r="K117" s="22" t="s">
        <v>1708</v>
      </c>
      <c r="L117" s="17"/>
      <c r="M117" s="17" t="s">
        <v>1102</v>
      </c>
      <c r="N117" s="280" t="s">
        <v>38</v>
      </c>
    </row>
    <row r="118" spans="1:14" ht="44.25" customHeight="1">
      <c r="A118" s="278"/>
      <c r="B118" s="279"/>
      <c r="C118" s="17">
        <v>103</v>
      </c>
      <c r="D118" s="35">
        <v>1200.72</v>
      </c>
      <c r="E118" s="134" t="s">
        <v>30</v>
      </c>
      <c r="F118" s="134" t="s">
        <v>111</v>
      </c>
      <c r="G118" s="134" t="s">
        <v>112</v>
      </c>
      <c r="H118" s="191" t="s">
        <v>113</v>
      </c>
      <c r="I118" s="191" t="s">
        <v>114</v>
      </c>
      <c r="J118" s="191" t="s">
        <v>115</v>
      </c>
      <c r="K118" s="22" t="s">
        <v>1708</v>
      </c>
      <c r="L118" s="17"/>
      <c r="M118" s="17" t="s">
        <v>1102</v>
      </c>
      <c r="N118" s="280" t="s">
        <v>38</v>
      </c>
    </row>
    <row r="119" spans="1:14" ht="44.25" customHeight="1">
      <c r="A119" s="278" t="s">
        <v>39</v>
      </c>
      <c r="B119" s="279" t="s">
        <v>48</v>
      </c>
      <c r="C119" s="17">
        <v>104</v>
      </c>
      <c r="D119" s="35">
        <v>1200.72</v>
      </c>
      <c r="E119" s="134" t="s">
        <v>30</v>
      </c>
      <c r="F119" s="134" t="s">
        <v>93</v>
      </c>
      <c r="G119" s="134" t="s">
        <v>94</v>
      </c>
      <c r="H119" s="191" t="s">
        <v>95</v>
      </c>
      <c r="I119" s="191" t="s">
        <v>96</v>
      </c>
      <c r="J119" s="191" t="s">
        <v>97</v>
      </c>
      <c r="K119" s="22" t="s">
        <v>1708</v>
      </c>
      <c r="L119" s="17"/>
      <c r="M119" s="17" t="s">
        <v>1102</v>
      </c>
      <c r="N119" s="280" t="s">
        <v>38</v>
      </c>
    </row>
    <row r="120" spans="1:14" ht="44.25" customHeight="1">
      <c r="A120" s="278" t="s">
        <v>39</v>
      </c>
      <c r="B120" s="279" t="s">
        <v>48</v>
      </c>
      <c r="C120" s="17">
        <v>105</v>
      </c>
      <c r="D120" s="35">
        <v>1200.72</v>
      </c>
      <c r="E120" s="134" t="s">
        <v>30</v>
      </c>
      <c r="F120" s="134" t="s">
        <v>452</v>
      </c>
      <c r="G120" s="134" t="s">
        <v>453</v>
      </c>
      <c r="H120" s="195" t="s">
        <v>85</v>
      </c>
      <c r="I120" s="191" t="s">
        <v>86</v>
      </c>
      <c r="J120" s="191" t="s">
        <v>454</v>
      </c>
      <c r="K120" s="22" t="s">
        <v>1708</v>
      </c>
      <c r="L120" s="17"/>
      <c r="M120" s="17" t="s">
        <v>1102</v>
      </c>
      <c r="N120" s="280" t="s">
        <v>38</v>
      </c>
    </row>
    <row r="121" spans="1:14" ht="44.25" customHeight="1">
      <c r="A121" s="278" t="s">
        <v>39</v>
      </c>
      <c r="B121" s="279" t="s">
        <v>48</v>
      </c>
      <c r="C121" s="17">
        <v>106</v>
      </c>
      <c r="D121" s="35">
        <v>1200.72</v>
      </c>
      <c r="E121" s="134" t="s">
        <v>30</v>
      </c>
      <c r="F121" s="134" t="s">
        <v>188</v>
      </c>
      <c r="G121" s="134" t="s">
        <v>181</v>
      </c>
      <c r="H121" s="191" t="s">
        <v>42</v>
      </c>
      <c r="I121" s="191" t="s">
        <v>43</v>
      </c>
      <c r="J121" s="191" t="s">
        <v>182</v>
      </c>
      <c r="K121" s="22" t="s">
        <v>1708</v>
      </c>
      <c r="L121" s="17"/>
      <c r="M121" s="17" t="s">
        <v>1102</v>
      </c>
      <c r="N121" s="280" t="s">
        <v>38</v>
      </c>
    </row>
    <row r="122" spans="1:14" ht="44.25" customHeight="1">
      <c r="A122" s="278" t="s">
        <v>39</v>
      </c>
      <c r="B122" s="279" t="s">
        <v>48</v>
      </c>
      <c r="C122" s="17">
        <v>107</v>
      </c>
      <c r="D122" s="35">
        <v>1200.72</v>
      </c>
      <c r="E122" s="134" t="s">
        <v>30</v>
      </c>
      <c r="F122" s="134" t="s">
        <v>259</v>
      </c>
      <c r="G122" s="134" t="s">
        <v>242</v>
      </c>
      <c r="H122" s="195" t="s">
        <v>33</v>
      </c>
      <c r="I122" s="191" t="s">
        <v>34</v>
      </c>
      <c r="J122" s="191" t="s">
        <v>243</v>
      </c>
      <c r="K122" s="22" t="s">
        <v>1708</v>
      </c>
      <c r="L122" s="17"/>
      <c r="M122" s="17" t="s">
        <v>1102</v>
      </c>
      <c r="N122" s="280" t="s">
        <v>38</v>
      </c>
    </row>
    <row r="123" spans="1:14" ht="44.25" customHeight="1">
      <c r="A123" s="278" t="s">
        <v>39</v>
      </c>
      <c r="B123" s="279" t="s">
        <v>48</v>
      </c>
      <c r="C123" s="17">
        <v>108</v>
      </c>
      <c r="D123" s="35">
        <v>1200.72</v>
      </c>
      <c r="E123" s="134" t="s">
        <v>30</v>
      </c>
      <c r="F123" s="134" t="s">
        <v>292</v>
      </c>
      <c r="G123" s="134" t="s">
        <v>1443</v>
      </c>
      <c r="H123" s="195" t="s">
        <v>108</v>
      </c>
      <c r="I123" s="191" t="s">
        <v>109</v>
      </c>
      <c r="J123" s="191" t="s">
        <v>264</v>
      </c>
      <c r="K123" s="22" t="s">
        <v>1708</v>
      </c>
      <c r="L123" s="17"/>
      <c r="M123" s="17" t="s">
        <v>1102</v>
      </c>
      <c r="N123" s="280" t="s">
        <v>38</v>
      </c>
    </row>
    <row r="124" spans="1:14" ht="44.25" customHeight="1">
      <c r="A124" s="278" t="s">
        <v>39</v>
      </c>
      <c r="B124" s="279" t="s">
        <v>48</v>
      </c>
      <c r="C124" s="17">
        <v>109</v>
      </c>
      <c r="D124" s="35">
        <v>1200.72</v>
      </c>
      <c r="E124" s="134" t="s">
        <v>30</v>
      </c>
      <c r="F124" s="134" t="s">
        <v>316</v>
      </c>
      <c r="G124" s="134" t="s">
        <v>284</v>
      </c>
      <c r="H124" s="195" t="s">
        <v>42</v>
      </c>
      <c r="I124" s="191" t="s">
        <v>43</v>
      </c>
      <c r="J124" s="191" t="s">
        <v>285</v>
      </c>
      <c r="K124" s="22" t="s">
        <v>1708</v>
      </c>
      <c r="L124" s="17"/>
      <c r="M124" s="17" t="s">
        <v>1102</v>
      </c>
      <c r="N124" s="280" t="s">
        <v>38</v>
      </c>
    </row>
    <row r="125" spans="1:14" ht="44.25" customHeight="1">
      <c r="A125" s="278" t="s">
        <v>39</v>
      </c>
      <c r="B125" s="279" t="s">
        <v>48</v>
      </c>
      <c r="C125" s="17">
        <v>110</v>
      </c>
      <c r="D125" s="35">
        <v>1200.72</v>
      </c>
      <c r="E125" s="134" t="s">
        <v>30</v>
      </c>
      <c r="F125" s="134" t="s">
        <v>340</v>
      </c>
      <c r="G125" s="134" t="s">
        <v>302</v>
      </c>
      <c r="H125" s="195" t="s">
        <v>113</v>
      </c>
      <c r="I125" s="191" t="s">
        <v>114</v>
      </c>
      <c r="J125" s="191" t="s">
        <v>303</v>
      </c>
      <c r="K125" s="22" t="s">
        <v>1708</v>
      </c>
      <c r="L125" s="17"/>
      <c r="M125" s="17" t="s">
        <v>1102</v>
      </c>
      <c r="N125" s="280" t="s">
        <v>38</v>
      </c>
    </row>
    <row r="126" spans="1:14" ht="44.25" customHeight="1">
      <c r="A126" s="278" t="s">
        <v>39</v>
      </c>
      <c r="B126" s="279" t="s">
        <v>48</v>
      </c>
      <c r="C126" s="17">
        <v>111</v>
      </c>
      <c r="D126" s="35">
        <v>1200.72</v>
      </c>
      <c r="E126" s="134" t="s">
        <v>30</v>
      </c>
      <c r="F126" s="134" t="s">
        <v>422</v>
      </c>
      <c r="G126" s="134" t="s">
        <v>368</v>
      </c>
      <c r="H126" s="191" t="s">
        <v>85</v>
      </c>
      <c r="I126" s="191" t="s">
        <v>86</v>
      </c>
      <c r="J126" s="191" t="s">
        <v>369</v>
      </c>
      <c r="K126" s="22" t="s">
        <v>1708</v>
      </c>
      <c r="L126" s="17"/>
      <c r="M126" s="17" t="s">
        <v>1102</v>
      </c>
      <c r="N126" s="280" t="s">
        <v>38</v>
      </c>
    </row>
    <row r="127" spans="1:14" ht="44.25" customHeight="1">
      <c r="A127" s="278" t="s">
        <v>39</v>
      </c>
      <c r="B127" s="279" t="s">
        <v>48</v>
      </c>
      <c r="C127" s="17">
        <v>112</v>
      </c>
      <c r="D127" s="35">
        <v>1200.72</v>
      </c>
      <c r="E127" s="134" t="s">
        <v>30</v>
      </c>
      <c r="F127" s="134" t="s">
        <v>504</v>
      </c>
      <c r="G127" s="134" t="s">
        <v>423</v>
      </c>
      <c r="H127" s="191" t="s">
        <v>56</v>
      </c>
      <c r="I127" s="191" t="s">
        <v>57</v>
      </c>
      <c r="J127" s="191" t="s">
        <v>424</v>
      </c>
      <c r="K127" s="22" t="s">
        <v>1708</v>
      </c>
      <c r="L127" s="17"/>
      <c r="M127" s="17" t="s">
        <v>1102</v>
      </c>
      <c r="N127" s="280" t="s">
        <v>38</v>
      </c>
    </row>
    <row r="128" spans="1:14" ht="44.25" customHeight="1">
      <c r="A128" s="278"/>
      <c r="B128" s="279"/>
      <c r="C128" s="17">
        <v>113</v>
      </c>
      <c r="D128" s="35">
        <v>1200.72</v>
      </c>
      <c r="E128" s="134" t="s">
        <v>30</v>
      </c>
      <c r="F128" s="134" t="s">
        <v>507</v>
      </c>
      <c r="G128" s="134" t="s">
        <v>426</v>
      </c>
      <c r="H128" s="195" t="s">
        <v>80</v>
      </c>
      <c r="I128" s="191" t="s">
        <v>81</v>
      </c>
      <c r="J128" s="191" t="s">
        <v>427</v>
      </c>
      <c r="K128" s="22" t="s">
        <v>1708</v>
      </c>
      <c r="L128" s="17"/>
      <c r="M128" s="17" t="s">
        <v>1102</v>
      </c>
      <c r="N128" s="280" t="s">
        <v>38</v>
      </c>
    </row>
    <row r="129" spans="1:14" ht="44.25" customHeight="1">
      <c r="A129" s="278" t="s">
        <v>39</v>
      </c>
      <c r="B129" s="279" t="s">
        <v>48</v>
      </c>
      <c r="C129" s="17">
        <v>114</v>
      </c>
      <c r="D129" s="35">
        <v>1200.72</v>
      </c>
      <c r="E129" s="134" t="s">
        <v>30</v>
      </c>
      <c r="F129" s="134" t="s">
        <v>546</v>
      </c>
      <c r="G129" s="134" t="s">
        <v>461</v>
      </c>
      <c r="H129" s="195" t="s">
        <v>127</v>
      </c>
      <c r="I129" s="191" t="s">
        <v>128</v>
      </c>
      <c r="J129" s="191" t="s">
        <v>1214</v>
      </c>
      <c r="K129" s="22" t="s">
        <v>1708</v>
      </c>
      <c r="L129" s="17"/>
      <c r="M129" s="17" t="s">
        <v>1102</v>
      </c>
      <c r="N129" s="280" t="s">
        <v>38</v>
      </c>
    </row>
    <row r="130" spans="1:14" ht="44.25" customHeight="1">
      <c r="A130" s="278" t="s">
        <v>39</v>
      </c>
      <c r="B130" s="279" t="s">
        <v>48</v>
      </c>
      <c r="C130" s="17">
        <v>115</v>
      </c>
      <c r="D130" s="35">
        <v>1200.72</v>
      </c>
      <c r="E130" s="134" t="s">
        <v>30</v>
      </c>
      <c r="F130" s="134" t="s">
        <v>552</v>
      </c>
      <c r="G130" s="134" t="s">
        <v>467</v>
      </c>
      <c r="H130" s="191" t="s">
        <v>75</v>
      </c>
      <c r="I130" s="191" t="s">
        <v>76</v>
      </c>
      <c r="J130" s="191" t="s">
        <v>468</v>
      </c>
      <c r="K130" s="22" t="s">
        <v>1708</v>
      </c>
      <c r="L130" s="17"/>
      <c r="M130" s="17" t="s">
        <v>1102</v>
      </c>
      <c r="N130" s="280" t="s">
        <v>38</v>
      </c>
    </row>
    <row r="131" spans="1:14" ht="44.25" customHeight="1">
      <c r="A131" s="278" t="s">
        <v>39</v>
      </c>
      <c r="B131" s="279" t="s">
        <v>48</v>
      </c>
      <c r="C131" s="17">
        <v>116</v>
      </c>
      <c r="D131" s="35">
        <v>1200.72</v>
      </c>
      <c r="E131" s="134" t="s">
        <v>30</v>
      </c>
      <c r="F131" s="134" t="s">
        <v>576</v>
      </c>
      <c r="G131" s="134" t="s">
        <v>482</v>
      </c>
      <c r="H131" s="195" t="s">
        <v>75</v>
      </c>
      <c r="I131" s="191" t="s">
        <v>76</v>
      </c>
      <c r="J131" s="191" t="s">
        <v>483</v>
      </c>
      <c r="K131" s="22" t="s">
        <v>1708</v>
      </c>
      <c r="L131" s="17"/>
      <c r="M131" s="17" t="s">
        <v>1102</v>
      </c>
      <c r="N131" s="280" t="s">
        <v>38</v>
      </c>
    </row>
    <row r="132" spans="1:14" ht="44.25" customHeight="1">
      <c r="A132" s="278"/>
      <c r="B132" s="279"/>
      <c r="C132" s="17">
        <v>117</v>
      </c>
      <c r="D132" s="35">
        <v>1200.72</v>
      </c>
      <c r="E132" s="134" t="s">
        <v>30</v>
      </c>
      <c r="F132" s="134" t="s">
        <v>644</v>
      </c>
      <c r="G132" s="134" t="s">
        <v>1446</v>
      </c>
      <c r="H132" s="191" t="s">
        <v>42</v>
      </c>
      <c r="I132" s="191" t="s">
        <v>43</v>
      </c>
      <c r="J132" s="191" t="s">
        <v>539</v>
      </c>
      <c r="K132" s="22" t="s">
        <v>1708</v>
      </c>
      <c r="L132" s="17"/>
      <c r="M132" s="17" t="s">
        <v>1102</v>
      </c>
      <c r="N132" s="280" t="s">
        <v>38</v>
      </c>
    </row>
    <row r="133" spans="1:14" ht="44.25" customHeight="1">
      <c r="A133" s="278"/>
      <c r="B133" s="279"/>
      <c r="C133" s="17">
        <v>118</v>
      </c>
      <c r="D133" s="35">
        <v>1200.72</v>
      </c>
      <c r="E133" s="134" t="s">
        <v>30</v>
      </c>
      <c r="F133" s="134" t="s">
        <v>656</v>
      </c>
      <c r="G133" s="134" t="s">
        <v>547</v>
      </c>
      <c r="H133" s="195" t="s">
        <v>165</v>
      </c>
      <c r="I133" s="191" t="s">
        <v>166</v>
      </c>
      <c r="J133" s="191" t="s">
        <v>548</v>
      </c>
      <c r="K133" s="22" t="s">
        <v>1708</v>
      </c>
      <c r="L133" s="17"/>
      <c r="M133" s="17" t="s">
        <v>1102</v>
      </c>
      <c r="N133" s="280" t="s">
        <v>38</v>
      </c>
    </row>
    <row r="134" spans="1:14" ht="44.25" customHeight="1">
      <c r="A134" s="278"/>
      <c r="B134" s="279"/>
      <c r="C134" s="17">
        <v>119</v>
      </c>
      <c r="D134" s="35">
        <v>1200.72</v>
      </c>
      <c r="E134" s="134" t="s">
        <v>30</v>
      </c>
      <c r="F134" s="134" t="s">
        <v>692</v>
      </c>
      <c r="G134" s="134" t="s">
        <v>862</v>
      </c>
      <c r="H134" s="191" t="s">
        <v>100</v>
      </c>
      <c r="I134" s="191" t="s">
        <v>101</v>
      </c>
      <c r="J134" s="191" t="s">
        <v>863</v>
      </c>
      <c r="K134" s="22" t="s">
        <v>1708</v>
      </c>
      <c r="L134" s="17"/>
      <c r="M134" s="17" t="s">
        <v>1102</v>
      </c>
      <c r="N134" s="280" t="s">
        <v>38</v>
      </c>
    </row>
    <row r="135" spans="1:14" ht="44.25" customHeight="1">
      <c r="A135" s="278" t="s">
        <v>39</v>
      </c>
      <c r="B135" s="279" t="s">
        <v>48</v>
      </c>
      <c r="C135" s="17">
        <v>120</v>
      </c>
      <c r="D135" s="35">
        <v>1200.72</v>
      </c>
      <c r="E135" s="134" t="s">
        <v>30</v>
      </c>
      <c r="F135" s="134" t="s">
        <v>695</v>
      </c>
      <c r="G135" s="134" t="s">
        <v>1447</v>
      </c>
      <c r="H135" s="191" t="s">
        <v>85</v>
      </c>
      <c r="I135" s="191" t="s">
        <v>86</v>
      </c>
      <c r="J135" s="191" t="s">
        <v>834</v>
      </c>
      <c r="K135" s="22" t="s">
        <v>1708</v>
      </c>
      <c r="L135" s="17"/>
      <c r="M135" s="17" t="s">
        <v>1102</v>
      </c>
      <c r="N135" s="280" t="s">
        <v>38</v>
      </c>
    </row>
    <row r="136" spans="1:14" ht="44.25" customHeight="1">
      <c r="A136" s="278"/>
      <c r="B136" s="279"/>
      <c r="C136" s="17">
        <v>121</v>
      </c>
      <c r="D136" s="35">
        <v>1200.72</v>
      </c>
      <c r="E136" s="134" t="s">
        <v>30</v>
      </c>
      <c r="F136" s="134" t="s">
        <v>710</v>
      </c>
      <c r="G136" s="134" t="s">
        <v>589</v>
      </c>
      <c r="H136" s="191" t="s">
        <v>165</v>
      </c>
      <c r="I136" s="191" t="s">
        <v>166</v>
      </c>
      <c r="J136" s="191" t="s">
        <v>590</v>
      </c>
      <c r="K136" s="22" t="s">
        <v>1708</v>
      </c>
      <c r="L136" s="17"/>
      <c r="M136" s="17" t="s">
        <v>1102</v>
      </c>
      <c r="N136" s="280" t="s">
        <v>38</v>
      </c>
    </row>
    <row r="137" spans="1:14" ht="44.25" customHeight="1">
      <c r="A137" s="278" t="s">
        <v>39</v>
      </c>
      <c r="B137" s="279" t="s">
        <v>48</v>
      </c>
      <c r="C137" s="17">
        <v>122</v>
      </c>
      <c r="D137" s="35">
        <v>1200.72</v>
      </c>
      <c r="E137" s="134" t="s">
        <v>30</v>
      </c>
      <c r="F137" s="134" t="s">
        <v>736</v>
      </c>
      <c r="G137" s="134" t="s">
        <v>612</v>
      </c>
      <c r="H137" s="191" t="s">
        <v>95</v>
      </c>
      <c r="I137" s="191" t="s">
        <v>96</v>
      </c>
      <c r="J137" s="191" t="s">
        <v>613</v>
      </c>
      <c r="K137" s="22" t="s">
        <v>1708</v>
      </c>
      <c r="L137" s="17"/>
      <c r="M137" s="17" t="s">
        <v>1102</v>
      </c>
      <c r="N137" s="280" t="s">
        <v>38</v>
      </c>
    </row>
    <row r="138" spans="1:14" ht="44.25" customHeight="1">
      <c r="A138" s="278"/>
      <c r="B138" s="279"/>
      <c r="C138" s="17">
        <v>123</v>
      </c>
      <c r="D138" s="35">
        <v>1200.72</v>
      </c>
      <c r="E138" s="134" t="s">
        <v>30</v>
      </c>
      <c r="F138" s="134" t="s">
        <v>1153</v>
      </c>
      <c r="G138" s="134" t="s">
        <v>565</v>
      </c>
      <c r="H138" s="191" t="s">
        <v>100</v>
      </c>
      <c r="I138" s="191" t="s">
        <v>101</v>
      </c>
      <c r="J138" s="240" t="s">
        <v>566</v>
      </c>
      <c r="K138" s="22" t="s">
        <v>1708</v>
      </c>
      <c r="L138" s="17"/>
      <c r="M138" s="17" t="s">
        <v>1102</v>
      </c>
      <c r="N138" s="280" t="s">
        <v>38</v>
      </c>
    </row>
    <row r="139" spans="1:14" ht="44.25" customHeight="1">
      <c r="A139" s="278" t="s">
        <v>39</v>
      </c>
      <c r="B139" s="279" t="s">
        <v>48</v>
      </c>
      <c r="C139" s="17">
        <v>124</v>
      </c>
      <c r="D139" s="35">
        <v>1200.72</v>
      </c>
      <c r="E139" s="134" t="s">
        <v>30</v>
      </c>
      <c r="F139" s="134" t="s">
        <v>1140</v>
      </c>
      <c r="G139" s="134" t="s">
        <v>65</v>
      </c>
      <c r="H139" s="191" t="s">
        <v>56</v>
      </c>
      <c r="I139" s="191" t="s">
        <v>57</v>
      </c>
      <c r="J139" s="191" t="s">
        <v>66</v>
      </c>
      <c r="K139" s="22" t="s">
        <v>1708</v>
      </c>
      <c r="L139" s="17"/>
      <c r="M139" s="17" t="s">
        <v>1102</v>
      </c>
      <c r="N139" s="280" t="s">
        <v>38</v>
      </c>
    </row>
    <row r="140" spans="1:14" ht="44.25" customHeight="1">
      <c r="A140" s="278" t="s">
        <v>39</v>
      </c>
      <c r="B140" s="279" t="s">
        <v>48</v>
      </c>
      <c r="C140" s="17">
        <v>125</v>
      </c>
      <c r="D140" s="35">
        <v>1200.72</v>
      </c>
      <c r="E140" s="134" t="s">
        <v>30</v>
      </c>
      <c r="F140" s="134" t="s">
        <v>1065</v>
      </c>
      <c r="G140" s="134" t="s">
        <v>802</v>
      </c>
      <c r="H140" s="195" t="s">
        <v>56</v>
      </c>
      <c r="I140" s="191" t="s">
        <v>57</v>
      </c>
      <c r="J140" s="191" t="s">
        <v>803</v>
      </c>
      <c r="K140" s="22" t="s">
        <v>1708</v>
      </c>
      <c r="L140" s="17"/>
      <c r="M140" s="17" t="s">
        <v>1102</v>
      </c>
      <c r="N140" s="280" t="s">
        <v>38</v>
      </c>
    </row>
    <row r="141" spans="1:14" ht="44.25" customHeight="1">
      <c r="A141" s="278"/>
      <c r="B141" s="279"/>
      <c r="C141" s="17">
        <v>126</v>
      </c>
      <c r="D141" s="35">
        <v>1200.72</v>
      </c>
      <c r="E141" s="134" t="s">
        <v>30</v>
      </c>
      <c r="F141" s="134" t="s">
        <v>1058</v>
      </c>
      <c r="G141" s="134" t="s">
        <v>787</v>
      </c>
      <c r="H141" s="195" t="s">
        <v>56</v>
      </c>
      <c r="I141" s="195" t="s">
        <v>57</v>
      </c>
      <c r="J141" s="191" t="s">
        <v>788</v>
      </c>
      <c r="K141" s="22" t="s">
        <v>1708</v>
      </c>
      <c r="L141" s="17"/>
      <c r="M141" s="17" t="s">
        <v>1102</v>
      </c>
      <c r="N141" s="280" t="s">
        <v>38</v>
      </c>
    </row>
    <row r="142" spans="1:14" ht="44.25" customHeight="1">
      <c r="A142" s="278" t="s">
        <v>39</v>
      </c>
      <c r="B142" s="279" t="s">
        <v>48</v>
      </c>
      <c r="C142" s="17">
        <v>127</v>
      </c>
      <c r="D142" s="35">
        <v>1200.72</v>
      </c>
      <c r="E142" s="134" t="s">
        <v>30</v>
      </c>
      <c r="F142" s="134" t="s">
        <v>1059</v>
      </c>
      <c r="G142" s="134" t="s">
        <v>790</v>
      </c>
      <c r="H142" s="195" t="s">
        <v>165</v>
      </c>
      <c r="I142" s="191" t="s">
        <v>166</v>
      </c>
      <c r="J142" s="191" t="s">
        <v>791</v>
      </c>
      <c r="K142" s="22" t="s">
        <v>1708</v>
      </c>
      <c r="L142" s="17"/>
      <c r="M142" s="17" t="s">
        <v>1102</v>
      </c>
      <c r="N142" s="280" t="s">
        <v>38</v>
      </c>
    </row>
    <row r="143" spans="1:14" ht="44.25" customHeight="1">
      <c r="A143" s="278" t="s">
        <v>39</v>
      </c>
      <c r="B143" s="279" t="s">
        <v>48</v>
      </c>
      <c r="C143" s="17">
        <v>128</v>
      </c>
      <c r="D143" s="35">
        <v>1200.72</v>
      </c>
      <c r="E143" s="134" t="s">
        <v>30</v>
      </c>
      <c r="F143" s="134" t="s">
        <v>1052</v>
      </c>
      <c r="G143" s="134" t="s">
        <v>865</v>
      </c>
      <c r="H143" s="195" t="s">
        <v>75</v>
      </c>
      <c r="I143" s="191" t="s">
        <v>76</v>
      </c>
      <c r="J143" s="191" t="s">
        <v>866</v>
      </c>
      <c r="K143" s="22" t="s">
        <v>1708</v>
      </c>
      <c r="L143" s="17"/>
      <c r="M143" s="17" t="s">
        <v>1102</v>
      </c>
      <c r="N143" s="280" t="s">
        <v>38</v>
      </c>
    </row>
    <row r="144" spans="1:14" ht="44.25" customHeight="1">
      <c r="A144" s="278" t="s">
        <v>39</v>
      </c>
      <c r="B144" s="279" t="s">
        <v>48</v>
      </c>
      <c r="C144" s="17">
        <v>129</v>
      </c>
      <c r="D144" s="35">
        <v>1200.72</v>
      </c>
      <c r="E144" s="134" t="s">
        <v>30</v>
      </c>
      <c r="F144" s="134" t="s">
        <v>1038</v>
      </c>
      <c r="G144" s="134" t="s">
        <v>755</v>
      </c>
      <c r="H144" s="191" t="s">
        <v>80</v>
      </c>
      <c r="I144" s="191" t="s">
        <v>81</v>
      </c>
      <c r="J144" s="191" t="s">
        <v>756</v>
      </c>
      <c r="K144" s="22" t="s">
        <v>1708</v>
      </c>
      <c r="L144" s="17"/>
      <c r="M144" s="17" t="s">
        <v>1102</v>
      </c>
      <c r="N144" s="280" t="s">
        <v>38</v>
      </c>
    </row>
    <row r="145" spans="1:14" ht="44.25" customHeight="1">
      <c r="A145" s="278" t="s">
        <v>39</v>
      </c>
      <c r="B145" s="279" t="s">
        <v>48</v>
      </c>
      <c r="C145" s="17">
        <v>130</v>
      </c>
      <c r="D145" s="35">
        <v>1200.72</v>
      </c>
      <c r="E145" s="134" t="s">
        <v>30</v>
      </c>
      <c r="F145" s="134" t="s">
        <v>1040</v>
      </c>
      <c r="G145" s="134" t="s">
        <v>758</v>
      </c>
      <c r="H145" s="195" t="s">
        <v>33</v>
      </c>
      <c r="I145" s="191" t="s">
        <v>34</v>
      </c>
      <c r="J145" s="191" t="s">
        <v>759</v>
      </c>
      <c r="K145" s="22" t="s">
        <v>1708</v>
      </c>
      <c r="L145" s="17"/>
      <c r="M145" s="17" t="s">
        <v>1102</v>
      </c>
      <c r="N145" s="280" t="s">
        <v>38</v>
      </c>
    </row>
    <row r="146" spans="1:14" ht="44.25" customHeight="1">
      <c r="A146" s="278"/>
      <c r="B146" s="279"/>
      <c r="C146" s="17">
        <v>131</v>
      </c>
      <c r="D146" s="35">
        <v>1200.72</v>
      </c>
      <c r="E146" s="134" t="s">
        <v>30</v>
      </c>
      <c r="F146" s="134" t="s">
        <v>1042</v>
      </c>
      <c r="G146" s="134" t="s">
        <v>859</v>
      </c>
      <c r="H146" s="195" t="s">
        <v>165</v>
      </c>
      <c r="I146" s="191" t="s">
        <v>166</v>
      </c>
      <c r="J146" s="191" t="s">
        <v>860</v>
      </c>
      <c r="K146" s="22" t="s">
        <v>1708</v>
      </c>
      <c r="L146" s="17"/>
      <c r="M146" s="17" t="s">
        <v>1102</v>
      </c>
      <c r="N146" s="280" t="s">
        <v>38</v>
      </c>
    </row>
    <row r="147" spans="1:14" ht="44.25" customHeight="1">
      <c r="A147" s="278" t="s">
        <v>39</v>
      </c>
      <c r="B147" s="279" t="s">
        <v>48</v>
      </c>
      <c r="C147" s="17">
        <v>132</v>
      </c>
      <c r="D147" s="35">
        <v>1200.72</v>
      </c>
      <c r="E147" s="134" t="s">
        <v>30</v>
      </c>
      <c r="F147" s="134" t="s">
        <v>1033</v>
      </c>
      <c r="G147" s="134" t="s">
        <v>746</v>
      </c>
      <c r="H147" s="195" t="s">
        <v>95</v>
      </c>
      <c r="I147" s="191" t="s">
        <v>96</v>
      </c>
      <c r="J147" s="191" t="s">
        <v>747</v>
      </c>
      <c r="K147" s="22" t="s">
        <v>1708</v>
      </c>
      <c r="L147" s="17"/>
      <c r="M147" s="17" t="s">
        <v>1102</v>
      </c>
      <c r="N147" s="280" t="s">
        <v>38</v>
      </c>
    </row>
    <row r="148" spans="1:14" ht="44.25" customHeight="1">
      <c r="A148" s="278" t="s">
        <v>39</v>
      </c>
      <c r="B148" s="279" t="s">
        <v>48</v>
      </c>
      <c r="C148" s="17">
        <v>133</v>
      </c>
      <c r="D148" s="35">
        <v>1200.72</v>
      </c>
      <c r="E148" s="134" t="s">
        <v>30</v>
      </c>
      <c r="F148" s="134" t="s">
        <v>1013</v>
      </c>
      <c r="G148" s="134" t="s">
        <v>690</v>
      </c>
      <c r="H148" s="195" t="s">
        <v>33</v>
      </c>
      <c r="I148" s="191" t="s">
        <v>34</v>
      </c>
      <c r="J148" s="191" t="s">
        <v>691</v>
      </c>
      <c r="K148" s="22" t="s">
        <v>1708</v>
      </c>
      <c r="L148" s="17"/>
      <c r="M148" s="17" t="s">
        <v>1102</v>
      </c>
      <c r="N148" s="280" t="s">
        <v>38</v>
      </c>
    </row>
    <row r="149" spans="1:14" ht="44.25" customHeight="1">
      <c r="A149" s="278" t="s">
        <v>39</v>
      </c>
      <c r="B149" s="279" t="s">
        <v>48</v>
      </c>
      <c r="C149" s="17">
        <v>134</v>
      </c>
      <c r="D149" s="35">
        <v>1200.72</v>
      </c>
      <c r="E149" s="134" t="s">
        <v>30</v>
      </c>
      <c r="F149" s="134" t="s">
        <v>1021</v>
      </c>
      <c r="G149" s="134" t="s">
        <v>708</v>
      </c>
      <c r="H149" s="191" t="s">
        <v>75</v>
      </c>
      <c r="I149" s="191" t="s">
        <v>76</v>
      </c>
      <c r="J149" s="191" t="s">
        <v>709</v>
      </c>
      <c r="K149" s="22" t="s">
        <v>1708</v>
      </c>
      <c r="L149" s="17"/>
      <c r="M149" s="17" t="s">
        <v>1102</v>
      </c>
      <c r="N149" s="280" t="s">
        <v>38</v>
      </c>
    </row>
    <row r="150" spans="1:14" ht="44.25" customHeight="1">
      <c r="A150" s="278" t="s">
        <v>39</v>
      </c>
      <c r="B150" s="279" t="s">
        <v>48</v>
      </c>
      <c r="C150" s="17">
        <v>135</v>
      </c>
      <c r="D150" s="35">
        <v>1200.72</v>
      </c>
      <c r="E150" s="134" t="s">
        <v>30</v>
      </c>
      <c r="F150" s="134" t="s">
        <v>769</v>
      </c>
      <c r="G150" s="134" t="s">
        <v>642</v>
      </c>
      <c r="H150" s="195" t="s">
        <v>56</v>
      </c>
      <c r="I150" s="191" t="s">
        <v>57</v>
      </c>
      <c r="J150" s="191" t="s">
        <v>643</v>
      </c>
      <c r="K150" s="22" t="s">
        <v>1708</v>
      </c>
      <c r="L150" s="17"/>
      <c r="M150" s="17" t="s">
        <v>1102</v>
      </c>
      <c r="N150" s="280" t="s">
        <v>38</v>
      </c>
    </row>
    <row r="151" spans="1:14" ht="44.25" customHeight="1">
      <c r="A151" s="278"/>
      <c r="B151" s="279"/>
      <c r="C151" s="17">
        <v>136</v>
      </c>
      <c r="D151" s="35">
        <v>1200.72</v>
      </c>
      <c r="E151" s="134" t="s">
        <v>30</v>
      </c>
      <c r="F151" s="134" t="s">
        <v>772</v>
      </c>
      <c r="G151" s="134" t="s">
        <v>645</v>
      </c>
      <c r="H151" s="191" t="s">
        <v>56</v>
      </c>
      <c r="I151" s="191" t="s">
        <v>57</v>
      </c>
      <c r="J151" s="191" t="s">
        <v>646</v>
      </c>
      <c r="K151" s="22" t="s">
        <v>1708</v>
      </c>
      <c r="L151" s="17"/>
      <c r="M151" s="17" t="s">
        <v>1102</v>
      </c>
      <c r="N151" s="280" t="s">
        <v>38</v>
      </c>
    </row>
    <row r="152" spans="1:14" ht="44.25" customHeight="1">
      <c r="A152" s="278" t="s">
        <v>39</v>
      </c>
      <c r="B152" s="279" t="s">
        <v>48</v>
      </c>
      <c r="C152" s="17">
        <v>137</v>
      </c>
      <c r="D152" s="35">
        <v>1200.72</v>
      </c>
      <c r="E152" s="134" t="s">
        <v>30</v>
      </c>
      <c r="F152" s="134" t="s">
        <v>760</v>
      </c>
      <c r="G152" s="134" t="s">
        <v>1452</v>
      </c>
      <c r="H152" s="191" t="s">
        <v>56</v>
      </c>
      <c r="I152" s="191" t="s">
        <v>57</v>
      </c>
      <c r="J152" s="191" t="s">
        <v>634</v>
      </c>
      <c r="K152" s="22" t="s">
        <v>1708</v>
      </c>
      <c r="L152" s="17"/>
      <c r="M152" s="17" t="s">
        <v>1102</v>
      </c>
      <c r="N152" s="280" t="s">
        <v>38</v>
      </c>
    </row>
    <row r="153" spans="1:14" ht="44.25" customHeight="1">
      <c r="A153" s="278"/>
      <c r="B153" s="279"/>
      <c r="C153" s="17">
        <v>138</v>
      </c>
      <c r="D153" s="35">
        <v>1200.72</v>
      </c>
      <c r="E153" s="134" t="s">
        <v>30</v>
      </c>
      <c r="F153" s="134" t="s">
        <v>407</v>
      </c>
      <c r="G153" s="134" t="s">
        <v>1104</v>
      </c>
      <c r="H153" s="191" t="s">
        <v>85</v>
      </c>
      <c r="I153" s="191" t="s">
        <v>86</v>
      </c>
      <c r="J153" s="191" t="s">
        <v>354</v>
      </c>
      <c r="K153" s="22" t="s">
        <v>1708</v>
      </c>
      <c r="L153" s="17"/>
      <c r="M153" s="17" t="s">
        <v>1102</v>
      </c>
      <c r="N153" s="280" t="s">
        <v>38</v>
      </c>
    </row>
    <row r="154" spans="1:14" ht="44.25" customHeight="1">
      <c r="A154" s="278" t="s">
        <v>39</v>
      </c>
      <c r="B154" s="279" t="s">
        <v>48</v>
      </c>
      <c r="C154" s="17">
        <v>139</v>
      </c>
      <c r="D154" s="35">
        <v>1200.72</v>
      </c>
      <c r="E154" s="134" t="s">
        <v>30</v>
      </c>
      <c r="F154" s="134" t="s">
        <v>387</v>
      </c>
      <c r="G154" s="134" t="s">
        <v>338</v>
      </c>
      <c r="H154" s="195" t="s">
        <v>75</v>
      </c>
      <c r="I154" s="191" t="s">
        <v>76</v>
      </c>
      <c r="J154" s="191" t="s">
        <v>339</v>
      </c>
      <c r="K154" s="22" t="s">
        <v>1708</v>
      </c>
      <c r="L154" s="17"/>
      <c r="M154" s="17" t="s">
        <v>1102</v>
      </c>
      <c r="N154" s="280" t="s">
        <v>38</v>
      </c>
    </row>
    <row r="155" spans="1:14" ht="44.25" customHeight="1">
      <c r="A155" s="278" t="s">
        <v>39</v>
      </c>
      <c r="B155" s="279" t="s">
        <v>48</v>
      </c>
      <c r="C155" s="17">
        <v>140</v>
      </c>
      <c r="D155" s="35">
        <v>1200.72</v>
      </c>
      <c r="E155" s="134" t="s">
        <v>30</v>
      </c>
      <c r="F155" s="134" t="s">
        <v>40</v>
      </c>
      <c r="G155" s="134" t="s">
        <v>41</v>
      </c>
      <c r="H155" s="191" t="s">
        <v>42</v>
      </c>
      <c r="I155" s="191" t="s">
        <v>43</v>
      </c>
      <c r="J155" s="191" t="s">
        <v>44</v>
      </c>
      <c r="K155" s="22" t="s">
        <v>1708</v>
      </c>
      <c r="L155" s="17"/>
      <c r="M155" s="17" t="s">
        <v>1102</v>
      </c>
      <c r="N155" s="280" t="s">
        <v>38</v>
      </c>
    </row>
    <row r="156" spans="1:14" ht="44.25" customHeight="1">
      <c r="A156" s="278" t="s">
        <v>39</v>
      </c>
      <c r="B156" s="279" t="s">
        <v>48</v>
      </c>
      <c r="C156" s="17">
        <v>141</v>
      </c>
      <c r="D156" s="35">
        <v>1200.72</v>
      </c>
      <c r="E156" s="134" t="s">
        <v>30</v>
      </c>
      <c r="F156" s="134" t="s">
        <v>1134</v>
      </c>
      <c r="G156" s="134" t="s">
        <v>1182</v>
      </c>
      <c r="H156" s="191" t="s">
        <v>80</v>
      </c>
      <c r="I156" s="191" t="s">
        <v>81</v>
      </c>
      <c r="J156" s="191" t="s">
        <v>1183</v>
      </c>
      <c r="K156" s="22" t="s">
        <v>1708</v>
      </c>
      <c r="L156" s="17"/>
      <c r="M156" s="17" t="s">
        <v>1102</v>
      </c>
      <c r="N156" s="280" t="s">
        <v>38</v>
      </c>
    </row>
    <row r="157" spans="1:14" ht="44.25" customHeight="1">
      <c r="A157" s="278"/>
      <c r="B157" s="279"/>
      <c r="C157" s="17">
        <v>142</v>
      </c>
      <c r="D157" s="35">
        <v>1200.72</v>
      </c>
      <c r="E157" s="134" t="s">
        <v>30</v>
      </c>
      <c r="F157" s="134" t="s">
        <v>1137</v>
      </c>
      <c r="G157" s="134" t="s">
        <v>1185</v>
      </c>
      <c r="H157" s="191" t="s">
        <v>75</v>
      </c>
      <c r="I157" s="191" t="s">
        <v>76</v>
      </c>
      <c r="J157" s="191" t="s">
        <v>1186</v>
      </c>
      <c r="K157" s="22" t="s">
        <v>1708</v>
      </c>
      <c r="L157" s="17"/>
      <c r="M157" s="17" t="s">
        <v>1102</v>
      </c>
      <c r="N157" s="280" t="s">
        <v>38</v>
      </c>
    </row>
    <row r="158" spans="1:14" ht="44.25" customHeight="1">
      <c r="A158" s="278" t="s">
        <v>39</v>
      </c>
      <c r="B158" s="279" t="s">
        <v>48</v>
      </c>
      <c r="C158" s="17">
        <v>143</v>
      </c>
      <c r="D158" s="35">
        <v>1200.72</v>
      </c>
      <c r="E158" s="134" t="s">
        <v>30</v>
      </c>
      <c r="F158" s="134" t="s">
        <v>558</v>
      </c>
      <c r="G158" s="134" t="s">
        <v>470</v>
      </c>
      <c r="H158" s="191" t="s">
        <v>56</v>
      </c>
      <c r="I158" s="191" t="s">
        <v>57</v>
      </c>
      <c r="J158" s="191" t="s">
        <v>471</v>
      </c>
      <c r="K158" s="22" t="s">
        <v>1708</v>
      </c>
      <c r="L158" s="17"/>
      <c r="M158" s="17" t="s">
        <v>1102</v>
      </c>
      <c r="N158" s="280" t="s">
        <v>38</v>
      </c>
    </row>
    <row r="159" spans="1:14" ht="44.25" customHeight="1">
      <c r="A159" s="278"/>
      <c r="B159" s="279"/>
      <c r="C159" s="17">
        <v>144</v>
      </c>
      <c r="D159" s="35">
        <v>1200.72</v>
      </c>
      <c r="E159" s="134" t="s">
        <v>30</v>
      </c>
      <c r="F159" s="134" t="s">
        <v>1144</v>
      </c>
      <c r="G159" s="134" t="s">
        <v>1145</v>
      </c>
      <c r="H159" s="191" t="s">
        <v>80</v>
      </c>
      <c r="I159" s="191" t="s">
        <v>81</v>
      </c>
      <c r="J159" s="191" t="s">
        <v>1146</v>
      </c>
      <c r="K159" s="22" t="s">
        <v>1708</v>
      </c>
      <c r="L159" s="17"/>
      <c r="M159" s="17" t="s">
        <v>1102</v>
      </c>
      <c r="N159" s="280" t="s">
        <v>38</v>
      </c>
    </row>
    <row r="160" spans="1:14" ht="44.25" customHeight="1">
      <c r="A160" s="278" t="s">
        <v>39</v>
      </c>
      <c r="B160" s="279" t="s">
        <v>48</v>
      </c>
      <c r="C160" s="17">
        <v>145</v>
      </c>
      <c r="D160" s="35">
        <v>1200.72</v>
      </c>
      <c r="E160" s="134" t="s">
        <v>30</v>
      </c>
      <c r="F160" s="134" t="s">
        <v>1150</v>
      </c>
      <c r="G160" s="134" t="s">
        <v>1151</v>
      </c>
      <c r="H160" s="191" t="s">
        <v>80</v>
      </c>
      <c r="I160" s="191" t="s">
        <v>81</v>
      </c>
      <c r="J160" s="191" t="s">
        <v>1311</v>
      </c>
      <c r="K160" s="22" t="s">
        <v>1708</v>
      </c>
      <c r="L160" s="17"/>
      <c r="M160" s="17" t="s">
        <v>1102</v>
      </c>
      <c r="N160" s="280" t="s">
        <v>38</v>
      </c>
    </row>
    <row r="161" spans="1:14" ht="44.25" customHeight="1">
      <c r="A161" s="278"/>
      <c r="B161" s="279"/>
      <c r="C161" s="17">
        <v>146</v>
      </c>
      <c r="D161" s="35">
        <v>1200.72</v>
      </c>
      <c r="E161" s="134" t="s">
        <v>30</v>
      </c>
      <c r="F161" s="134" t="s">
        <v>1083</v>
      </c>
      <c r="G161" s="134" t="s">
        <v>826</v>
      </c>
      <c r="H161" s="191" t="s">
        <v>85</v>
      </c>
      <c r="I161" s="191" t="s">
        <v>86</v>
      </c>
      <c r="J161" s="191" t="s">
        <v>827</v>
      </c>
      <c r="K161" s="22" t="s">
        <v>1708</v>
      </c>
      <c r="L161" s="17"/>
      <c r="M161" s="17" t="s">
        <v>1102</v>
      </c>
      <c r="N161" s="280" t="s">
        <v>38</v>
      </c>
    </row>
    <row r="162" spans="1:14" ht="44.25" customHeight="1">
      <c r="A162" s="278" t="s">
        <v>39</v>
      </c>
      <c r="B162" s="279" t="s">
        <v>48</v>
      </c>
      <c r="C162" s="17">
        <v>147</v>
      </c>
      <c r="D162" s="35">
        <v>1200.72</v>
      </c>
      <c r="E162" s="134" t="s">
        <v>30</v>
      </c>
      <c r="F162" s="134" t="s">
        <v>1075</v>
      </c>
      <c r="G162" s="134" t="s">
        <v>814</v>
      </c>
      <c r="H162" s="191" t="s">
        <v>220</v>
      </c>
      <c r="I162" s="191" t="s">
        <v>221</v>
      </c>
      <c r="J162" s="191" t="s">
        <v>815</v>
      </c>
      <c r="K162" s="22" t="s">
        <v>1708</v>
      </c>
      <c r="L162" s="17"/>
      <c r="M162" s="17" t="s">
        <v>1102</v>
      </c>
      <c r="N162" s="280" t="s">
        <v>38</v>
      </c>
    </row>
    <row r="163" spans="1:14" ht="44.25" customHeight="1">
      <c r="A163" s="278" t="s">
        <v>39</v>
      </c>
      <c r="B163" s="279" t="s">
        <v>48</v>
      </c>
      <c r="C163" s="17">
        <v>148</v>
      </c>
      <c r="D163" s="35">
        <v>1200.72</v>
      </c>
      <c r="E163" s="134" t="s">
        <v>30</v>
      </c>
      <c r="F163" s="134" t="s">
        <v>1023</v>
      </c>
      <c r="G163" s="134" t="s">
        <v>714</v>
      </c>
      <c r="H163" s="195" t="s">
        <v>165</v>
      </c>
      <c r="I163" s="191" t="s">
        <v>166</v>
      </c>
      <c r="J163" s="191" t="s">
        <v>715</v>
      </c>
      <c r="K163" s="22" t="s">
        <v>1708</v>
      </c>
      <c r="L163" s="17"/>
      <c r="M163" s="17" t="s">
        <v>1102</v>
      </c>
      <c r="N163" s="280" t="s">
        <v>38</v>
      </c>
    </row>
    <row r="164" spans="1:14" ht="44.25" customHeight="1">
      <c r="A164" s="278" t="s">
        <v>39</v>
      </c>
      <c r="B164" s="279" t="s">
        <v>48</v>
      </c>
      <c r="C164" s="17">
        <v>149</v>
      </c>
      <c r="D164" s="35">
        <v>1200.72</v>
      </c>
      <c r="E164" s="134" t="s">
        <v>30</v>
      </c>
      <c r="F164" s="134" t="s">
        <v>810</v>
      </c>
      <c r="G164" s="134" t="s">
        <v>672</v>
      </c>
      <c r="H164" s="191" t="s">
        <v>80</v>
      </c>
      <c r="I164" s="191" t="s">
        <v>81</v>
      </c>
      <c r="J164" s="191" t="s">
        <v>673</v>
      </c>
      <c r="K164" s="22" t="s">
        <v>1708</v>
      </c>
      <c r="L164" s="17"/>
      <c r="M164" s="17" t="s">
        <v>1102</v>
      </c>
      <c r="N164" s="280" t="s">
        <v>38</v>
      </c>
    </row>
    <row r="165" spans="1:14" ht="44.25" customHeight="1">
      <c r="A165" s="278" t="s">
        <v>39</v>
      </c>
      <c r="B165" s="279" t="s">
        <v>48</v>
      </c>
      <c r="C165" s="17">
        <v>150</v>
      </c>
      <c r="D165" s="35">
        <v>1200.72</v>
      </c>
      <c r="E165" s="134" t="s">
        <v>30</v>
      </c>
      <c r="F165" s="134" t="s">
        <v>1454</v>
      </c>
      <c r="G165" s="134" t="s">
        <v>1455</v>
      </c>
      <c r="H165" s="191" t="s">
        <v>113</v>
      </c>
      <c r="I165" s="191" t="s">
        <v>114</v>
      </c>
      <c r="J165" s="191" t="s">
        <v>1456</v>
      </c>
      <c r="K165" s="22" t="s">
        <v>1708</v>
      </c>
      <c r="L165" s="17"/>
      <c r="M165" s="17" t="s">
        <v>1102</v>
      </c>
      <c r="N165" s="280" t="s">
        <v>38</v>
      </c>
    </row>
    <row r="166" spans="1:14" ht="44.25" customHeight="1">
      <c r="A166" s="278" t="s">
        <v>39</v>
      </c>
      <c r="B166" s="279" t="s">
        <v>48</v>
      </c>
      <c r="C166" s="17">
        <v>151</v>
      </c>
      <c r="D166" s="35">
        <v>1200.72</v>
      </c>
      <c r="E166" s="134" t="s">
        <v>30</v>
      </c>
      <c r="F166" s="134" t="s">
        <v>1457</v>
      </c>
      <c r="G166" s="134" t="s">
        <v>1458</v>
      </c>
      <c r="H166" s="191" t="s">
        <v>75</v>
      </c>
      <c r="I166" s="191" t="s">
        <v>76</v>
      </c>
      <c r="J166" s="191" t="s">
        <v>1459</v>
      </c>
      <c r="K166" s="22" t="s">
        <v>1708</v>
      </c>
      <c r="L166" s="17"/>
      <c r="M166" s="17" t="s">
        <v>1102</v>
      </c>
      <c r="N166" s="280" t="s">
        <v>38</v>
      </c>
    </row>
    <row r="167" spans="1:14" ht="44.25" customHeight="1">
      <c r="A167" s="278"/>
      <c r="B167" s="279"/>
      <c r="C167" s="17">
        <v>152</v>
      </c>
      <c r="D167" s="35">
        <v>1200.72</v>
      </c>
      <c r="E167" s="134" t="s">
        <v>30</v>
      </c>
      <c r="F167" s="134" t="s">
        <v>1460</v>
      </c>
      <c r="G167" s="134" t="s">
        <v>1461</v>
      </c>
      <c r="H167" s="191" t="s">
        <v>113</v>
      </c>
      <c r="I167" s="191" t="s">
        <v>114</v>
      </c>
      <c r="J167" s="191" t="s">
        <v>1462</v>
      </c>
      <c r="K167" s="22" t="s">
        <v>1708</v>
      </c>
      <c r="L167" s="17"/>
      <c r="M167" s="17" t="s">
        <v>1102</v>
      </c>
      <c r="N167" s="280" t="s">
        <v>38</v>
      </c>
    </row>
    <row r="168" spans="1:14" ht="44.25" customHeight="1">
      <c r="A168" s="278" t="s">
        <v>39</v>
      </c>
      <c r="B168" s="279" t="s">
        <v>48</v>
      </c>
      <c r="C168" s="17">
        <v>153</v>
      </c>
      <c r="D168" s="35">
        <v>1200.72</v>
      </c>
      <c r="E168" s="134" t="s">
        <v>30</v>
      </c>
      <c r="F168" s="134" t="s">
        <v>1463</v>
      </c>
      <c r="G168" s="134" t="s">
        <v>1464</v>
      </c>
      <c r="H168" s="191" t="s">
        <v>75</v>
      </c>
      <c r="I168" s="191" t="s">
        <v>76</v>
      </c>
      <c r="J168" s="191" t="s">
        <v>1465</v>
      </c>
      <c r="K168" s="22" t="s">
        <v>1708</v>
      </c>
      <c r="L168" s="17"/>
      <c r="M168" s="17" t="s">
        <v>1102</v>
      </c>
      <c r="N168" s="280" t="s">
        <v>38</v>
      </c>
    </row>
    <row r="169" spans="1:14" ht="44.25" customHeight="1">
      <c r="A169" s="278" t="s">
        <v>39</v>
      </c>
      <c r="B169" s="279" t="s">
        <v>48</v>
      </c>
      <c r="C169" s="17">
        <v>154</v>
      </c>
      <c r="D169" s="35">
        <v>1200.72</v>
      </c>
      <c r="E169" s="134" t="s">
        <v>30</v>
      </c>
      <c r="F169" s="134" t="s">
        <v>1466</v>
      </c>
      <c r="G169" s="134" t="s">
        <v>1467</v>
      </c>
      <c r="H169" s="191" t="s">
        <v>75</v>
      </c>
      <c r="I169" s="191" t="s">
        <v>76</v>
      </c>
      <c r="J169" s="191" t="s">
        <v>1468</v>
      </c>
      <c r="K169" s="22" t="s">
        <v>1708</v>
      </c>
      <c r="L169" s="17"/>
      <c r="M169" s="17" t="s">
        <v>1102</v>
      </c>
      <c r="N169" s="280" t="s">
        <v>38</v>
      </c>
    </row>
    <row r="170" spans="1:14" ht="44.25" customHeight="1">
      <c r="A170" s="278" t="s">
        <v>39</v>
      </c>
      <c r="B170" s="279" t="s">
        <v>48</v>
      </c>
      <c r="C170" s="17">
        <v>155</v>
      </c>
      <c r="D170" s="35">
        <v>1200.72</v>
      </c>
      <c r="E170" s="134" t="s">
        <v>30</v>
      </c>
      <c r="F170" s="134" t="s">
        <v>1469</v>
      </c>
      <c r="G170" s="134" t="s">
        <v>1470</v>
      </c>
      <c r="H170" s="191" t="s">
        <v>165</v>
      </c>
      <c r="I170" s="191" t="s">
        <v>166</v>
      </c>
      <c r="J170" s="191" t="s">
        <v>1471</v>
      </c>
      <c r="K170" s="22" t="s">
        <v>1708</v>
      </c>
      <c r="L170" s="17"/>
      <c r="M170" s="17" t="s">
        <v>1102</v>
      </c>
      <c r="N170" s="280" t="s">
        <v>38</v>
      </c>
    </row>
    <row r="171" spans="1:14" ht="44.25" customHeight="1">
      <c r="A171" s="278"/>
      <c r="B171" s="279"/>
      <c r="C171" s="17">
        <v>156</v>
      </c>
      <c r="D171" s="35">
        <v>1200.72</v>
      </c>
      <c r="E171" s="134" t="s">
        <v>30</v>
      </c>
      <c r="F171" s="134" t="s">
        <v>1472</v>
      </c>
      <c r="G171" s="134" t="s">
        <v>1473</v>
      </c>
      <c r="H171" s="191" t="s">
        <v>95</v>
      </c>
      <c r="I171" s="191" t="s">
        <v>96</v>
      </c>
      <c r="J171" s="191" t="s">
        <v>1474</v>
      </c>
      <c r="K171" s="22" t="s">
        <v>1708</v>
      </c>
      <c r="L171" s="17"/>
      <c r="M171" s="17" t="s">
        <v>1102</v>
      </c>
      <c r="N171" s="280" t="s">
        <v>38</v>
      </c>
    </row>
    <row r="172" spans="1:14" ht="44.25" customHeight="1">
      <c r="A172" s="278" t="s">
        <v>39</v>
      </c>
      <c r="B172" s="279" t="s">
        <v>48</v>
      </c>
      <c r="C172" s="17">
        <v>157</v>
      </c>
      <c r="D172" s="35">
        <v>1200.72</v>
      </c>
      <c r="E172" s="134" t="s">
        <v>30</v>
      </c>
      <c r="F172" s="134" t="s">
        <v>1475</v>
      </c>
      <c r="G172" s="134" t="s">
        <v>1476</v>
      </c>
      <c r="H172" s="191" t="s">
        <v>75</v>
      </c>
      <c r="I172" s="191" t="s">
        <v>76</v>
      </c>
      <c r="J172" s="191" t="s">
        <v>1477</v>
      </c>
      <c r="K172" s="22" t="s">
        <v>1708</v>
      </c>
      <c r="L172" s="17"/>
      <c r="M172" s="17" t="s">
        <v>1102</v>
      </c>
      <c r="N172" s="280" t="s">
        <v>38</v>
      </c>
    </row>
    <row r="173" spans="1:14" ht="44.25" customHeight="1">
      <c r="A173" s="278" t="s">
        <v>39</v>
      </c>
      <c r="B173" s="279" t="s">
        <v>48</v>
      </c>
      <c r="C173" s="17">
        <v>158</v>
      </c>
      <c r="D173" s="35">
        <v>1200.72</v>
      </c>
      <c r="E173" s="134" t="s">
        <v>30</v>
      </c>
      <c r="F173" s="134" t="s">
        <v>1493</v>
      </c>
      <c r="G173" s="134" t="s">
        <v>1494</v>
      </c>
      <c r="H173" s="191" t="s">
        <v>80</v>
      </c>
      <c r="I173" s="191" t="s">
        <v>81</v>
      </c>
      <c r="J173" s="191" t="s">
        <v>1495</v>
      </c>
      <c r="K173" s="22" t="s">
        <v>1708</v>
      </c>
      <c r="L173" s="17"/>
      <c r="M173" s="17" t="s">
        <v>1102</v>
      </c>
      <c r="N173" s="280" t="s">
        <v>38</v>
      </c>
    </row>
    <row r="174" spans="1:14" ht="44.25" customHeight="1">
      <c r="A174" s="278" t="s">
        <v>39</v>
      </c>
      <c r="B174" s="279" t="s">
        <v>48</v>
      </c>
      <c r="C174" s="17">
        <v>159</v>
      </c>
      <c r="D174" s="35">
        <v>1200.72</v>
      </c>
      <c r="E174" s="134" t="s">
        <v>30</v>
      </c>
      <c r="F174" s="134" t="s">
        <v>1514</v>
      </c>
      <c r="G174" s="134" t="s">
        <v>1515</v>
      </c>
      <c r="H174" s="191" t="s">
        <v>95</v>
      </c>
      <c r="I174" s="191" t="s">
        <v>96</v>
      </c>
      <c r="J174" s="191" t="s">
        <v>1516</v>
      </c>
      <c r="K174" s="22" t="s">
        <v>1708</v>
      </c>
      <c r="L174" s="17"/>
      <c r="M174" s="17" t="s">
        <v>1102</v>
      </c>
      <c r="N174" s="280" t="s">
        <v>38</v>
      </c>
    </row>
    <row r="175" spans="1:14" ht="44.25" customHeight="1">
      <c r="A175" s="278"/>
      <c r="B175" s="279"/>
      <c r="C175" s="17">
        <v>160</v>
      </c>
      <c r="D175" s="35">
        <v>1200.72</v>
      </c>
      <c r="E175" s="134" t="s">
        <v>30</v>
      </c>
      <c r="F175" s="134" t="s">
        <v>1517</v>
      </c>
      <c r="G175" s="134" t="s">
        <v>586</v>
      </c>
      <c r="H175" s="191" t="s">
        <v>61</v>
      </c>
      <c r="I175" s="191" t="s">
        <v>62</v>
      </c>
      <c r="J175" s="191" t="s">
        <v>587</v>
      </c>
      <c r="K175" s="22" t="s">
        <v>1708</v>
      </c>
      <c r="L175" s="17"/>
      <c r="M175" s="17" t="s">
        <v>1102</v>
      </c>
      <c r="N175" s="280" t="s">
        <v>38</v>
      </c>
    </row>
    <row r="176" spans="1:14" ht="44.25" customHeight="1">
      <c r="A176" s="278"/>
      <c r="B176" s="279"/>
      <c r="C176" s="17">
        <v>161</v>
      </c>
      <c r="D176" s="35">
        <v>1200.72</v>
      </c>
      <c r="E176" s="134" t="s">
        <v>30</v>
      </c>
      <c r="F176" s="134" t="s">
        <v>1518</v>
      </c>
      <c r="G176" s="134" t="s">
        <v>1519</v>
      </c>
      <c r="H176" s="191" t="s">
        <v>61</v>
      </c>
      <c r="I176" s="191" t="s">
        <v>62</v>
      </c>
      <c r="J176" s="191" t="s">
        <v>1520</v>
      </c>
      <c r="K176" s="22" t="s">
        <v>1708</v>
      </c>
      <c r="L176" s="17"/>
      <c r="M176" s="17" t="s">
        <v>1102</v>
      </c>
      <c r="N176" s="280" t="s">
        <v>38</v>
      </c>
    </row>
    <row r="177" spans="1:14" ht="44.25" customHeight="1">
      <c r="A177" s="278" t="s">
        <v>39</v>
      </c>
      <c r="B177" s="279" t="s">
        <v>48</v>
      </c>
      <c r="C177" s="17">
        <v>162</v>
      </c>
      <c r="D177" s="35">
        <v>1200.72</v>
      </c>
      <c r="E177" s="134" t="s">
        <v>30</v>
      </c>
      <c r="F177" s="134" t="s">
        <v>1521</v>
      </c>
      <c r="G177" s="134" t="s">
        <v>1522</v>
      </c>
      <c r="H177" s="191" t="s">
        <v>61</v>
      </c>
      <c r="I177" s="191" t="s">
        <v>62</v>
      </c>
      <c r="J177" s="191" t="s">
        <v>1523</v>
      </c>
      <c r="K177" s="22" t="s">
        <v>1708</v>
      </c>
      <c r="L177" s="17"/>
      <c r="M177" s="17" t="s">
        <v>1102</v>
      </c>
      <c r="N177" s="280" t="s">
        <v>38</v>
      </c>
    </row>
    <row r="178" spans="1:14" ht="44.25" customHeight="1">
      <c r="A178" s="278" t="s">
        <v>39</v>
      </c>
      <c r="B178" s="279" t="s">
        <v>48</v>
      </c>
      <c r="C178" s="17">
        <v>163</v>
      </c>
      <c r="D178" s="35">
        <v>1200.72</v>
      </c>
      <c r="E178" s="134" t="s">
        <v>30</v>
      </c>
      <c r="F178" s="134" t="s">
        <v>1524</v>
      </c>
      <c r="G178" s="134" t="s">
        <v>1525</v>
      </c>
      <c r="H178" s="191" t="s">
        <v>605</v>
      </c>
      <c r="I178" s="191" t="s">
        <v>606</v>
      </c>
      <c r="J178" s="191" t="s">
        <v>1526</v>
      </c>
      <c r="K178" s="22" t="s">
        <v>1708</v>
      </c>
      <c r="L178" s="17"/>
      <c r="M178" s="17" t="s">
        <v>1102</v>
      </c>
      <c r="N178" s="280" t="s">
        <v>38</v>
      </c>
    </row>
    <row r="179" spans="1:14" ht="44.25" customHeight="1">
      <c r="A179" s="278"/>
      <c r="B179" s="279"/>
      <c r="C179" s="17">
        <v>164</v>
      </c>
      <c r="D179" s="35">
        <v>1200.72</v>
      </c>
      <c r="E179" s="134" t="s">
        <v>30</v>
      </c>
      <c r="F179" s="134" t="s">
        <v>1527</v>
      </c>
      <c r="G179" s="134" t="s">
        <v>1528</v>
      </c>
      <c r="H179" s="191" t="s">
        <v>85</v>
      </c>
      <c r="I179" s="191" t="s">
        <v>86</v>
      </c>
      <c r="J179" s="191" t="s">
        <v>1529</v>
      </c>
      <c r="K179" s="22" t="s">
        <v>1708</v>
      </c>
      <c r="L179" s="17"/>
      <c r="M179" s="17" t="s">
        <v>1102</v>
      </c>
      <c r="N179" s="280" t="s">
        <v>38</v>
      </c>
    </row>
    <row r="180" spans="1:14" ht="44.25" customHeight="1">
      <c r="A180" s="278" t="s">
        <v>39</v>
      </c>
      <c r="B180" s="279" t="s">
        <v>48</v>
      </c>
      <c r="C180" s="17">
        <v>165</v>
      </c>
      <c r="D180" s="35">
        <v>1200.72</v>
      </c>
      <c r="E180" s="134" t="s">
        <v>30</v>
      </c>
      <c r="F180" s="134" t="s">
        <v>1530</v>
      </c>
      <c r="G180" s="134" t="s">
        <v>1531</v>
      </c>
      <c r="H180" s="191" t="s">
        <v>80</v>
      </c>
      <c r="I180" s="191" t="s">
        <v>81</v>
      </c>
      <c r="J180" s="191" t="s">
        <v>1532</v>
      </c>
      <c r="K180" s="22" t="s">
        <v>1708</v>
      </c>
      <c r="L180" s="17"/>
      <c r="M180" s="17" t="s">
        <v>1102</v>
      </c>
      <c r="N180" s="280" t="s">
        <v>38</v>
      </c>
    </row>
    <row r="181" spans="1:14" ht="44.25" customHeight="1">
      <c r="A181" s="278" t="s">
        <v>39</v>
      </c>
      <c r="B181" s="279" t="s">
        <v>48</v>
      </c>
      <c r="C181" s="17">
        <v>166</v>
      </c>
      <c r="D181" s="35">
        <v>1200.72</v>
      </c>
      <c r="E181" s="134" t="s">
        <v>30</v>
      </c>
      <c r="F181" s="134" t="s">
        <v>1533</v>
      </c>
      <c r="G181" s="134" t="s">
        <v>1534</v>
      </c>
      <c r="H181" s="191" t="s">
        <v>113</v>
      </c>
      <c r="I181" s="191" t="s">
        <v>114</v>
      </c>
      <c r="J181" s="191" t="s">
        <v>1535</v>
      </c>
      <c r="K181" s="22" t="s">
        <v>1708</v>
      </c>
      <c r="L181" s="17"/>
      <c r="M181" s="17" t="s">
        <v>1102</v>
      </c>
      <c r="N181" s="280" t="s">
        <v>38</v>
      </c>
    </row>
    <row r="182" spans="1:14" ht="44.25" customHeight="1">
      <c r="A182" s="278" t="s">
        <v>39</v>
      </c>
      <c r="B182" s="279" t="s">
        <v>48</v>
      </c>
      <c r="C182" s="17">
        <v>167</v>
      </c>
      <c r="D182" s="35">
        <v>1200.72</v>
      </c>
      <c r="E182" s="134" t="s">
        <v>30</v>
      </c>
      <c r="F182" s="134" t="s">
        <v>1536</v>
      </c>
      <c r="G182" s="134" t="s">
        <v>1537</v>
      </c>
      <c r="H182" s="191" t="s">
        <v>56</v>
      </c>
      <c r="I182" s="191" t="s">
        <v>57</v>
      </c>
      <c r="J182" s="191" t="s">
        <v>1538</v>
      </c>
      <c r="K182" s="22" t="s">
        <v>1708</v>
      </c>
      <c r="L182" s="17"/>
      <c r="M182" s="17" t="s">
        <v>1102</v>
      </c>
      <c r="N182" s="280" t="s">
        <v>38</v>
      </c>
    </row>
    <row r="183" spans="1:14" ht="44.25" customHeight="1">
      <c r="A183" s="278" t="s">
        <v>39</v>
      </c>
      <c r="B183" s="279" t="s">
        <v>48</v>
      </c>
      <c r="C183" s="17">
        <v>168</v>
      </c>
      <c r="D183" s="35">
        <v>1200.72</v>
      </c>
      <c r="E183" s="134" t="s">
        <v>30</v>
      </c>
      <c r="F183" s="134" t="s">
        <v>1545</v>
      </c>
      <c r="G183" s="134" t="s">
        <v>1546</v>
      </c>
      <c r="H183" s="191" t="s">
        <v>33</v>
      </c>
      <c r="I183" s="191" t="s">
        <v>34</v>
      </c>
      <c r="J183" s="191" t="s">
        <v>1547</v>
      </c>
      <c r="K183" s="22" t="s">
        <v>1708</v>
      </c>
      <c r="L183" s="17"/>
      <c r="M183" s="17" t="s">
        <v>1102</v>
      </c>
      <c r="N183" s="280" t="s">
        <v>38</v>
      </c>
    </row>
    <row r="184" spans="1:14" ht="44.25" customHeight="1">
      <c r="A184" s="278"/>
      <c r="B184" s="279"/>
      <c r="C184" s="17">
        <v>169</v>
      </c>
      <c r="D184" s="35">
        <v>1200.72</v>
      </c>
      <c r="E184" s="134" t="s">
        <v>30</v>
      </c>
      <c r="F184" s="134" t="s">
        <v>1548</v>
      </c>
      <c r="G184" s="134" t="s">
        <v>1549</v>
      </c>
      <c r="H184" s="191" t="s">
        <v>33</v>
      </c>
      <c r="I184" s="191" t="s">
        <v>34</v>
      </c>
      <c r="J184" s="191" t="s">
        <v>1550</v>
      </c>
      <c r="K184" s="22" t="s">
        <v>1708</v>
      </c>
      <c r="L184" s="17"/>
      <c r="M184" s="17" t="s">
        <v>1102</v>
      </c>
      <c r="N184" s="280" t="s">
        <v>38</v>
      </c>
    </row>
    <row r="185" spans="1:14" ht="44.25" customHeight="1">
      <c r="A185" s="278"/>
      <c r="B185" s="279"/>
      <c r="C185" s="17">
        <v>170</v>
      </c>
      <c r="D185" s="35">
        <v>1200.72</v>
      </c>
      <c r="E185" s="134" t="s">
        <v>30</v>
      </c>
      <c r="F185" s="134" t="s">
        <v>1548</v>
      </c>
      <c r="G185" s="134" t="s">
        <v>1580</v>
      </c>
      <c r="H185" s="191" t="s">
        <v>85</v>
      </c>
      <c r="I185" s="191" t="s">
        <v>86</v>
      </c>
      <c r="J185" s="191" t="s">
        <v>1581</v>
      </c>
      <c r="K185" s="22" t="s">
        <v>1708</v>
      </c>
      <c r="L185" s="17"/>
      <c r="M185" s="17" t="s">
        <v>1102</v>
      </c>
      <c r="N185" s="280" t="s">
        <v>38</v>
      </c>
    </row>
    <row r="186" spans="1:14" ht="44.25" customHeight="1">
      <c r="A186" s="278" t="s">
        <v>39</v>
      </c>
      <c r="B186" s="279" t="s">
        <v>48</v>
      </c>
      <c r="C186" s="17">
        <v>171</v>
      </c>
      <c r="D186" s="35">
        <v>1200.72</v>
      </c>
      <c r="E186" s="134" t="s">
        <v>30</v>
      </c>
      <c r="F186" s="134" t="s">
        <v>1582</v>
      </c>
      <c r="G186" s="134" t="s">
        <v>1583</v>
      </c>
      <c r="H186" s="191" t="s">
        <v>113</v>
      </c>
      <c r="I186" s="191" t="s">
        <v>114</v>
      </c>
      <c r="J186" s="191" t="s">
        <v>1584</v>
      </c>
      <c r="K186" s="22" t="s">
        <v>1708</v>
      </c>
      <c r="L186" s="17"/>
      <c r="M186" s="17" t="s">
        <v>1102</v>
      </c>
      <c r="N186" s="280" t="s">
        <v>38</v>
      </c>
    </row>
    <row r="187" spans="1:14" ht="44.25" customHeight="1">
      <c r="A187" s="278" t="s">
        <v>39</v>
      </c>
      <c r="B187" s="279" t="s">
        <v>48</v>
      </c>
      <c r="C187" s="17">
        <v>172</v>
      </c>
      <c r="D187" s="35">
        <v>1200.72</v>
      </c>
      <c r="E187" s="134" t="s">
        <v>30</v>
      </c>
      <c r="F187" s="134" t="s">
        <v>1585</v>
      </c>
      <c r="G187" s="134" t="s">
        <v>1586</v>
      </c>
      <c r="H187" s="191" t="s">
        <v>85</v>
      </c>
      <c r="I187" s="191" t="s">
        <v>86</v>
      </c>
      <c r="J187" s="191" t="s">
        <v>1587</v>
      </c>
      <c r="K187" s="22" t="s">
        <v>1708</v>
      </c>
      <c r="L187" s="17"/>
      <c r="M187" s="17" t="s">
        <v>1102</v>
      </c>
      <c r="N187" s="280" t="s">
        <v>38</v>
      </c>
    </row>
    <row r="188" spans="1:14" ht="44.25" customHeight="1">
      <c r="A188" s="278" t="s">
        <v>39</v>
      </c>
      <c r="B188" s="279" t="s">
        <v>48</v>
      </c>
      <c r="C188" s="17">
        <v>173</v>
      </c>
      <c r="D188" s="35">
        <v>1200.72</v>
      </c>
      <c r="E188" s="134" t="s">
        <v>30</v>
      </c>
      <c r="F188" s="134" t="s">
        <v>1588</v>
      </c>
      <c r="G188" s="134" t="s">
        <v>1589</v>
      </c>
      <c r="H188" s="191" t="s">
        <v>33</v>
      </c>
      <c r="I188" s="191" t="s">
        <v>34</v>
      </c>
      <c r="J188" s="191" t="s">
        <v>1590</v>
      </c>
      <c r="K188" s="22" t="s">
        <v>1708</v>
      </c>
      <c r="L188" s="17"/>
      <c r="M188" s="17" t="s">
        <v>1102</v>
      </c>
      <c r="N188" s="280" t="s">
        <v>38</v>
      </c>
    </row>
    <row r="189" spans="1:14" ht="44.25" customHeight="1">
      <c r="A189" s="278" t="s">
        <v>39</v>
      </c>
      <c r="B189" s="279" t="s">
        <v>48</v>
      </c>
      <c r="C189" s="17">
        <v>174</v>
      </c>
      <c r="D189" s="35">
        <v>1200.72</v>
      </c>
      <c r="E189" s="134" t="s">
        <v>30</v>
      </c>
      <c r="F189" s="134" t="s">
        <v>1591</v>
      </c>
      <c r="G189" s="134" t="s">
        <v>1592</v>
      </c>
      <c r="H189" s="191" t="s">
        <v>56</v>
      </c>
      <c r="I189" s="191" t="s">
        <v>57</v>
      </c>
      <c r="J189" s="191" t="s">
        <v>1593</v>
      </c>
      <c r="K189" s="22" t="s">
        <v>1708</v>
      </c>
      <c r="L189" s="17"/>
      <c r="M189" s="17" t="s">
        <v>1102</v>
      </c>
      <c r="N189" s="280" t="s">
        <v>38</v>
      </c>
    </row>
    <row r="190" spans="1:14" ht="44.25" customHeight="1">
      <c r="A190" s="278" t="s">
        <v>39</v>
      </c>
      <c r="B190" s="279" t="s">
        <v>48</v>
      </c>
      <c r="C190" s="17">
        <v>175</v>
      </c>
      <c r="D190" s="35">
        <v>1200.72</v>
      </c>
      <c r="E190" s="134" t="s">
        <v>30</v>
      </c>
      <c r="F190" s="134" t="s">
        <v>1594</v>
      </c>
      <c r="G190" s="134" t="s">
        <v>1595</v>
      </c>
      <c r="H190" s="191" t="s">
        <v>56</v>
      </c>
      <c r="I190" s="191" t="s">
        <v>57</v>
      </c>
      <c r="J190" s="191" t="s">
        <v>1596</v>
      </c>
      <c r="K190" s="22" t="s">
        <v>1708</v>
      </c>
      <c r="L190" s="17"/>
      <c r="M190" s="17" t="s">
        <v>1102</v>
      </c>
      <c r="N190" s="280" t="s">
        <v>38</v>
      </c>
    </row>
    <row r="191" spans="1:14" ht="44.25" customHeight="1">
      <c r="A191" s="278" t="s">
        <v>39</v>
      </c>
      <c r="B191" s="279" t="s">
        <v>48</v>
      </c>
      <c r="C191" s="17">
        <v>176</v>
      </c>
      <c r="D191" s="35">
        <v>1200.72</v>
      </c>
      <c r="E191" s="134" t="s">
        <v>30</v>
      </c>
      <c r="F191" s="134" t="s">
        <v>1603</v>
      </c>
      <c r="G191" s="134" t="s">
        <v>1604</v>
      </c>
      <c r="H191" s="191" t="s">
        <v>75</v>
      </c>
      <c r="I191" s="191" t="s">
        <v>76</v>
      </c>
      <c r="J191" s="191" t="s">
        <v>1605</v>
      </c>
      <c r="K191" s="22" t="s">
        <v>1708</v>
      </c>
      <c r="L191" s="17"/>
      <c r="M191" s="17" t="s">
        <v>1102</v>
      </c>
      <c r="N191" s="280" t="s">
        <v>38</v>
      </c>
    </row>
    <row r="192" spans="1:14" ht="44.25" customHeight="1">
      <c r="A192" s="278" t="s">
        <v>39</v>
      </c>
      <c r="B192" s="279" t="s">
        <v>48</v>
      </c>
      <c r="C192" s="17">
        <v>177</v>
      </c>
      <c r="D192" s="35">
        <v>1200.72</v>
      </c>
      <c r="E192" s="134" t="s">
        <v>30</v>
      </c>
      <c r="F192" s="134" t="s">
        <v>1606</v>
      </c>
      <c r="G192" s="134" t="s">
        <v>1607</v>
      </c>
      <c r="H192" s="191" t="s">
        <v>95</v>
      </c>
      <c r="I192" s="191" t="s">
        <v>96</v>
      </c>
      <c r="J192" s="191" t="s">
        <v>1608</v>
      </c>
      <c r="K192" s="22" t="s">
        <v>1708</v>
      </c>
      <c r="L192" s="17"/>
      <c r="M192" s="17" t="s">
        <v>1102</v>
      </c>
      <c r="N192" s="280" t="s">
        <v>38</v>
      </c>
    </row>
    <row r="193" spans="1:14" ht="44.25" customHeight="1">
      <c r="A193" s="278" t="s">
        <v>39</v>
      </c>
      <c r="B193" s="279" t="s">
        <v>48</v>
      </c>
      <c r="C193" s="17">
        <v>178</v>
      </c>
      <c r="D193" s="35">
        <v>1200.72</v>
      </c>
      <c r="E193" s="134" t="s">
        <v>30</v>
      </c>
      <c r="F193" s="134" t="s">
        <v>1609</v>
      </c>
      <c r="G193" s="134" t="s">
        <v>1610</v>
      </c>
      <c r="H193" s="191" t="s">
        <v>56</v>
      </c>
      <c r="I193" s="191" t="s">
        <v>57</v>
      </c>
      <c r="J193" s="191" t="s">
        <v>1611</v>
      </c>
      <c r="K193" s="22" t="s">
        <v>1708</v>
      </c>
      <c r="L193" s="17"/>
      <c r="M193" s="17" t="s">
        <v>1102</v>
      </c>
      <c r="N193" s="280" t="s">
        <v>38</v>
      </c>
    </row>
    <row r="194" spans="1:14" ht="44.25" customHeight="1">
      <c r="A194" s="278" t="s">
        <v>39</v>
      </c>
      <c r="B194" s="279" t="s">
        <v>48</v>
      </c>
      <c r="C194" s="17">
        <v>179</v>
      </c>
      <c r="D194" s="35">
        <v>1200.72</v>
      </c>
      <c r="E194" s="134" t="s">
        <v>30</v>
      </c>
      <c r="F194" s="134" t="s">
        <v>1612</v>
      </c>
      <c r="G194" s="134" t="s">
        <v>1613</v>
      </c>
      <c r="H194" s="191" t="s">
        <v>75</v>
      </c>
      <c r="I194" s="191" t="s">
        <v>76</v>
      </c>
      <c r="J194" s="191" t="s">
        <v>1614</v>
      </c>
      <c r="K194" s="22" t="s">
        <v>1708</v>
      </c>
      <c r="L194" s="17"/>
      <c r="M194" s="17" t="s">
        <v>1102</v>
      </c>
      <c r="N194" s="280" t="s">
        <v>38</v>
      </c>
    </row>
    <row r="195" spans="1:14" ht="44.25" customHeight="1">
      <c r="C195" s="17">
        <v>180</v>
      </c>
      <c r="D195" s="35">
        <v>1200.72</v>
      </c>
      <c r="E195" s="134" t="s">
        <v>30</v>
      </c>
      <c r="F195" s="134" t="s">
        <v>1615</v>
      </c>
      <c r="G195" s="134" t="s">
        <v>1616</v>
      </c>
      <c r="H195" s="191" t="s">
        <v>75</v>
      </c>
      <c r="I195" s="191" t="s">
        <v>76</v>
      </c>
      <c r="J195" s="191" t="s">
        <v>1617</v>
      </c>
      <c r="K195" s="22" t="s">
        <v>1708</v>
      </c>
      <c r="L195" s="17"/>
      <c r="M195" s="17" t="s">
        <v>1102</v>
      </c>
    </row>
    <row r="196" spans="1:14" ht="44.25" customHeight="1">
      <c r="C196" s="17">
        <v>181</v>
      </c>
      <c r="D196" s="35">
        <v>1200.72</v>
      </c>
      <c r="E196" s="134" t="s">
        <v>30</v>
      </c>
      <c r="F196" s="134" t="s">
        <v>1618</v>
      </c>
      <c r="G196" s="134" t="s">
        <v>1619</v>
      </c>
      <c r="H196" s="191" t="s">
        <v>85</v>
      </c>
      <c r="I196" s="191" t="s">
        <v>86</v>
      </c>
      <c r="J196" s="191" t="s">
        <v>1620</v>
      </c>
      <c r="K196" s="22" t="s">
        <v>1708</v>
      </c>
      <c r="L196" s="17"/>
      <c r="M196" s="17" t="s">
        <v>1102</v>
      </c>
    </row>
    <row r="197" spans="1:14" ht="44.25" customHeight="1">
      <c r="C197" s="17">
        <v>182</v>
      </c>
      <c r="D197" s="35">
        <v>1200.72</v>
      </c>
      <c r="E197" s="134" t="s">
        <v>30</v>
      </c>
      <c r="F197" s="134" t="s">
        <v>1621</v>
      </c>
      <c r="G197" s="134" t="s">
        <v>1622</v>
      </c>
      <c r="H197" s="191" t="s">
        <v>108</v>
      </c>
      <c r="I197" s="191" t="s">
        <v>109</v>
      </c>
      <c r="J197" s="191" t="s">
        <v>1623</v>
      </c>
      <c r="K197" s="22" t="s">
        <v>1708</v>
      </c>
      <c r="L197" s="17"/>
      <c r="M197" s="17" t="s">
        <v>1102</v>
      </c>
    </row>
    <row r="198" spans="1:14" ht="44.25" customHeight="1">
      <c r="C198" s="17">
        <v>183</v>
      </c>
      <c r="D198" s="35">
        <v>1200.72</v>
      </c>
      <c r="E198" s="134" t="s">
        <v>30</v>
      </c>
      <c r="F198" s="134" t="s">
        <v>1624</v>
      </c>
      <c r="G198" s="134" t="s">
        <v>1625</v>
      </c>
      <c r="H198" s="191" t="s">
        <v>56</v>
      </c>
      <c r="I198" s="191" t="s">
        <v>57</v>
      </c>
      <c r="J198" s="191" t="s">
        <v>1626</v>
      </c>
      <c r="K198" s="22" t="s">
        <v>1708</v>
      </c>
      <c r="L198" s="17"/>
      <c r="M198" s="17" t="s">
        <v>1102</v>
      </c>
    </row>
    <row r="199" spans="1:14" ht="44.25" customHeight="1">
      <c r="C199" s="17">
        <v>184</v>
      </c>
      <c r="D199" s="35">
        <v>1200.72</v>
      </c>
      <c r="E199" s="134" t="s">
        <v>30</v>
      </c>
      <c r="F199" s="134" t="s">
        <v>1627</v>
      </c>
      <c r="G199" s="134" t="s">
        <v>1628</v>
      </c>
      <c r="H199" s="191" t="s">
        <v>492</v>
      </c>
      <c r="I199" s="191" t="s">
        <v>493</v>
      </c>
      <c r="J199" s="191" t="s">
        <v>1699</v>
      </c>
      <c r="K199" s="22" t="s">
        <v>1708</v>
      </c>
      <c r="L199" s="17"/>
      <c r="M199" s="17" t="s">
        <v>1102</v>
      </c>
    </row>
    <row r="200" spans="1:14" ht="44.25" customHeight="1">
      <c r="C200" s="17">
        <v>185</v>
      </c>
      <c r="D200" s="35">
        <v>1200.72</v>
      </c>
      <c r="E200" s="134" t="s">
        <v>30</v>
      </c>
      <c r="F200" s="134" t="s">
        <v>1630</v>
      </c>
      <c r="G200" s="134" t="s">
        <v>1631</v>
      </c>
      <c r="H200" s="191" t="s">
        <v>75</v>
      </c>
      <c r="I200" s="191" t="s">
        <v>76</v>
      </c>
      <c r="J200" s="191" t="s">
        <v>1632</v>
      </c>
      <c r="K200" s="22" t="s">
        <v>1708</v>
      </c>
      <c r="L200" s="17"/>
      <c r="M200" s="17" t="s">
        <v>1102</v>
      </c>
    </row>
    <row r="201" spans="1:14" ht="44.25" customHeight="1">
      <c r="C201" s="17">
        <v>186</v>
      </c>
      <c r="D201" s="35">
        <v>1200.72</v>
      </c>
      <c r="E201" s="134" t="s">
        <v>30</v>
      </c>
      <c r="F201" s="134" t="s">
        <v>1639</v>
      </c>
      <c r="G201" s="134" t="s">
        <v>1640</v>
      </c>
      <c r="H201" s="191" t="s">
        <v>85</v>
      </c>
      <c r="I201" s="191" t="s">
        <v>86</v>
      </c>
      <c r="J201" s="191" t="s">
        <v>1641</v>
      </c>
      <c r="K201" s="22" t="s">
        <v>1708</v>
      </c>
      <c r="L201" s="17"/>
      <c r="M201" s="17" t="s">
        <v>1102</v>
      </c>
    </row>
    <row r="202" spans="1:14" ht="44.25" customHeight="1">
      <c r="C202" s="17">
        <v>187</v>
      </c>
      <c r="D202" s="35">
        <v>1200.72</v>
      </c>
      <c r="E202" s="134" t="s">
        <v>30</v>
      </c>
      <c r="F202" s="134" t="s">
        <v>1642</v>
      </c>
      <c r="G202" s="134" t="s">
        <v>1643</v>
      </c>
      <c r="H202" s="191" t="s">
        <v>75</v>
      </c>
      <c r="I202" s="191" t="s">
        <v>76</v>
      </c>
      <c r="J202" s="191" t="s">
        <v>1644</v>
      </c>
      <c r="K202" s="22" t="s">
        <v>1708</v>
      </c>
      <c r="L202" s="17"/>
      <c r="M202" s="17" t="s">
        <v>1102</v>
      </c>
    </row>
    <row r="203" spans="1:14" ht="44.25" customHeight="1">
      <c r="C203" s="17">
        <v>188</v>
      </c>
      <c r="D203" s="35">
        <v>1200.72</v>
      </c>
      <c r="E203" s="134" t="s">
        <v>30</v>
      </c>
      <c r="F203" s="134" t="s">
        <v>1645</v>
      </c>
      <c r="G203" s="134" t="s">
        <v>1646</v>
      </c>
      <c r="H203" s="191" t="s">
        <v>56</v>
      </c>
      <c r="I203" s="191" t="s">
        <v>1647</v>
      </c>
      <c r="J203" s="191" t="s">
        <v>1648</v>
      </c>
      <c r="K203" s="22" t="s">
        <v>1708</v>
      </c>
      <c r="L203" s="17"/>
      <c r="M203" s="17" t="s">
        <v>1102</v>
      </c>
    </row>
    <row r="204" spans="1:14" ht="44.25" customHeight="1">
      <c r="C204" s="17">
        <v>189</v>
      </c>
      <c r="D204" s="35">
        <v>1200.72</v>
      </c>
      <c r="E204" s="134" t="s">
        <v>30</v>
      </c>
      <c r="F204" s="134" t="s">
        <v>1652</v>
      </c>
      <c r="G204" s="134" t="s">
        <v>1653</v>
      </c>
      <c r="H204" s="191" t="s">
        <v>75</v>
      </c>
      <c r="I204" s="191" t="s">
        <v>76</v>
      </c>
      <c r="J204" s="191" t="s">
        <v>1654</v>
      </c>
      <c r="K204" s="22" t="s">
        <v>1708</v>
      </c>
      <c r="L204" s="17"/>
      <c r="M204" s="17" t="s">
        <v>1102</v>
      </c>
    </row>
    <row r="205" spans="1:14" ht="44.25" customHeight="1">
      <c r="C205" s="17">
        <v>190</v>
      </c>
      <c r="D205" s="35">
        <v>1200.72</v>
      </c>
      <c r="E205" s="134" t="s">
        <v>30</v>
      </c>
      <c r="F205" s="134" t="s">
        <v>1655</v>
      </c>
      <c r="G205" s="134" t="s">
        <v>1656</v>
      </c>
      <c r="H205" s="191" t="s">
        <v>75</v>
      </c>
      <c r="I205" s="191" t="s">
        <v>76</v>
      </c>
      <c r="J205" s="191" t="s">
        <v>1657</v>
      </c>
      <c r="K205" s="22" t="s">
        <v>1708</v>
      </c>
      <c r="L205" s="17"/>
      <c r="M205" s="17" t="s">
        <v>1102</v>
      </c>
    </row>
    <row r="206" spans="1:14" ht="44.25" customHeight="1">
      <c r="C206" s="17">
        <v>191</v>
      </c>
      <c r="D206" s="35">
        <v>1200.72</v>
      </c>
      <c r="E206" s="134" t="s">
        <v>30</v>
      </c>
      <c r="F206" s="134" t="s">
        <v>1658</v>
      </c>
      <c r="G206" s="134" t="s">
        <v>1659</v>
      </c>
      <c r="H206" s="191" t="s">
        <v>95</v>
      </c>
      <c r="I206" s="191" t="s">
        <v>96</v>
      </c>
      <c r="J206" s="191" t="s">
        <v>1660</v>
      </c>
      <c r="K206" s="22" t="s">
        <v>1708</v>
      </c>
      <c r="L206" s="17"/>
      <c r="M206" s="17" t="s">
        <v>1102</v>
      </c>
    </row>
    <row r="207" spans="1:14" ht="44.25" customHeight="1">
      <c r="C207" s="17">
        <v>192</v>
      </c>
      <c r="D207" s="35">
        <v>1200.72</v>
      </c>
      <c r="E207" s="134" t="s">
        <v>30</v>
      </c>
      <c r="F207" s="134" t="s">
        <v>1661</v>
      </c>
      <c r="G207" s="134" t="s">
        <v>1662</v>
      </c>
      <c r="H207" s="191" t="s">
        <v>75</v>
      </c>
      <c r="I207" s="191" t="s">
        <v>76</v>
      </c>
      <c r="J207" s="191" t="s">
        <v>1663</v>
      </c>
      <c r="K207" s="22" t="s">
        <v>1708</v>
      </c>
      <c r="L207" s="17"/>
      <c r="M207" s="17" t="s">
        <v>1102</v>
      </c>
    </row>
    <row r="208" spans="1:14" ht="44.25" customHeight="1">
      <c r="C208" s="17">
        <v>193</v>
      </c>
      <c r="D208" s="35">
        <v>1200.72</v>
      </c>
      <c r="E208" s="134" t="s">
        <v>30</v>
      </c>
      <c r="F208" s="134" t="s">
        <v>1670</v>
      </c>
      <c r="G208" s="134" t="s">
        <v>1671</v>
      </c>
      <c r="H208" s="191" t="s">
        <v>33</v>
      </c>
      <c r="I208" s="191" t="s">
        <v>34</v>
      </c>
      <c r="J208" s="191" t="s">
        <v>1672</v>
      </c>
      <c r="K208" s="22" t="s">
        <v>1708</v>
      </c>
      <c r="L208" s="17"/>
      <c r="M208" s="17" t="s">
        <v>1102</v>
      </c>
    </row>
    <row r="209" spans="3:13" ht="44.25" customHeight="1">
      <c r="C209" s="17">
        <v>194</v>
      </c>
      <c r="D209" s="35">
        <v>1200.72</v>
      </c>
      <c r="E209" s="134" t="s">
        <v>30</v>
      </c>
      <c r="F209" s="134" t="s">
        <v>1559</v>
      </c>
      <c r="G209" s="134" t="s">
        <v>1560</v>
      </c>
      <c r="H209" s="191" t="s">
        <v>61</v>
      </c>
      <c r="I209" s="191" t="s">
        <v>62</v>
      </c>
      <c r="J209" s="191" t="s">
        <v>1561</v>
      </c>
      <c r="K209" s="22" t="s">
        <v>1708</v>
      </c>
      <c r="L209" s="17"/>
      <c r="M209" s="17" t="s">
        <v>1102</v>
      </c>
    </row>
    <row r="210" spans="3:13" ht="44.25" customHeight="1">
      <c r="C210" s="17">
        <v>195</v>
      </c>
      <c r="D210" s="35">
        <v>1200.72</v>
      </c>
      <c r="E210" s="134" t="s">
        <v>30</v>
      </c>
      <c r="F210" s="134" t="s">
        <v>1562</v>
      </c>
      <c r="G210" s="134" t="s">
        <v>1563</v>
      </c>
      <c r="H210" s="191" t="s">
        <v>95</v>
      </c>
      <c r="I210" s="191" t="s">
        <v>96</v>
      </c>
      <c r="J210" s="191" t="s">
        <v>1564</v>
      </c>
      <c r="K210" s="22" t="s">
        <v>1708</v>
      </c>
      <c r="L210" s="17"/>
      <c r="M210" s="17" t="s">
        <v>1102</v>
      </c>
    </row>
    <row r="211" spans="3:13" ht="44.25" customHeight="1">
      <c r="C211" s="17">
        <v>196</v>
      </c>
      <c r="D211" s="35">
        <v>1200.72</v>
      </c>
      <c r="E211" s="134" t="s">
        <v>30</v>
      </c>
      <c r="F211" s="134" t="s">
        <v>1565</v>
      </c>
      <c r="G211" s="134" t="s">
        <v>1566</v>
      </c>
      <c r="H211" s="191" t="s">
        <v>80</v>
      </c>
      <c r="I211" s="191" t="s">
        <v>81</v>
      </c>
      <c r="J211" s="191" t="s">
        <v>1567</v>
      </c>
      <c r="K211" s="22" t="s">
        <v>1708</v>
      </c>
      <c r="L211" s="17"/>
      <c r="M211" s="17" t="s">
        <v>1102</v>
      </c>
    </row>
    <row r="212" spans="3:13" ht="44.25" customHeight="1">
      <c r="C212" s="17">
        <v>197</v>
      </c>
      <c r="D212" s="35">
        <v>1200.72</v>
      </c>
      <c r="E212" s="134" t="s">
        <v>30</v>
      </c>
      <c r="F212" s="134" t="s">
        <v>1673</v>
      </c>
      <c r="G212" s="134" t="s">
        <v>1674</v>
      </c>
      <c r="H212" s="191" t="s">
        <v>85</v>
      </c>
      <c r="I212" s="191" t="s">
        <v>86</v>
      </c>
      <c r="J212" s="191" t="s">
        <v>1675</v>
      </c>
      <c r="K212" s="22" t="s">
        <v>1708</v>
      </c>
      <c r="L212" s="17"/>
      <c r="M212" s="17" t="s">
        <v>1102</v>
      </c>
    </row>
    <row r="213" spans="3:13" ht="44.25" customHeight="1">
      <c r="C213" s="17">
        <v>198</v>
      </c>
      <c r="D213" s="35">
        <v>1200.72</v>
      </c>
      <c r="E213" s="134" t="s">
        <v>30</v>
      </c>
      <c r="F213" s="134" t="s">
        <v>1676</v>
      </c>
      <c r="G213" s="134" t="s">
        <v>1677</v>
      </c>
      <c r="H213" s="191" t="s">
        <v>492</v>
      </c>
      <c r="I213" s="191" t="s">
        <v>493</v>
      </c>
      <c r="J213" s="191" t="s">
        <v>1678</v>
      </c>
      <c r="K213" s="22" t="s">
        <v>1708</v>
      </c>
      <c r="L213" s="17"/>
      <c r="M213" s="17" t="s">
        <v>1102</v>
      </c>
    </row>
    <row r="214" spans="3:13" ht="44.25" customHeight="1">
      <c r="C214" s="17">
        <v>199</v>
      </c>
      <c r="D214" s="35">
        <v>1200.72</v>
      </c>
      <c r="E214" s="134" t="s">
        <v>30</v>
      </c>
      <c r="F214" s="134" t="s">
        <v>1679</v>
      </c>
      <c r="G214" s="134" t="s">
        <v>1680</v>
      </c>
      <c r="H214" s="191" t="s">
        <v>85</v>
      </c>
      <c r="I214" s="191" t="s">
        <v>86</v>
      </c>
      <c r="J214" s="191" t="s">
        <v>1681</v>
      </c>
      <c r="K214" s="22" t="s">
        <v>1708</v>
      </c>
      <c r="L214" s="17"/>
      <c r="M214" s="17" t="s">
        <v>1102</v>
      </c>
    </row>
    <row r="215" spans="3:13" ht="44.25" customHeight="1">
      <c r="C215" s="17">
        <v>200</v>
      </c>
      <c r="D215" s="35">
        <v>1200.72</v>
      </c>
      <c r="E215" s="134" t="s">
        <v>30</v>
      </c>
      <c r="F215" s="134" t="s">
        <v>1682</v>
      </c>
      <c r="G215" s="134" t="s">
        <v>1683</v>
      </c>
      <c r="H215" s="191" t="s">
        <v>108</v>
      </c>
      <c r="I215" s="191" t="s">
        <v>109</v>
      </c>
      <c r="J215" s="191" t="s">
        <v>1684</v>
      </c>
      <c r="K215" s="22" t="s">
        <v>1708</v>
      </c>
      <c r="L215" s="17"/>
      <c r="M215" s="17" t="s">
        <v>1102</v>
      </c>
    </row>
    <row r="216" spans="3:13" ht="44.25" customHeight="1">
      <c r="C216" s="17">
        <v>201</v>
      </c>
      <c r="D216" s="35">
        <v>1200.72</v>
      </c>
      <c r="E216" s="134" t="s">
        <v>30</v>
      </c>
      <c r="F216" s="134" t="s">
        <v>1556</v>
      </c>
      <c r="G216" s="134" t="s">
        <v>1557</v>
      </c>
      <c r="H216" s="191" t="s">
        <v>75</v>
      </c>
      <c r="I216" s="191" t="s">
        <v>76</v>
      </c>
      <c r="J216" s="191" t="s">
        <v>1558</v>
      </c>
      <c r="K216" s="22" t="s">
        <v>1708</v>
      </c>
      <c r="L216" s="17"/>
      <c r="M216" s="17" t="s">
        <v>1102</v>
      </c>
    </row>
    <row r="217" spans="3:13" ht="44.25" customHeight="1">
      <c r="C217" s="17">
        <v>202</v>
      </c>
      <c r="D217" s="35">
        <v>1200.72</v>
      </c>
      <c r="E217" s="134" t="s">
        <v>30</v>
      </c>
      <c r="F217" s="134" t="s">
        <v>1691</v>
      </c>
      <c r="G217" s="134" t="s">
        <v>1692</v>
      </c>
      <c r="H217" s="191" t="s">
        <v>80</v>
      </c>
      <c r="I217" s="191" t="s">
        <v>81</v>
      </c>
      <c r="J217" s="191" t="s">
        <v>1693</v>
      </c>
      <c r="K217" s="22" t="s">
        <v>1708</v>
      </c>
      <c r="L217" s="17"/>
      <c r="M217" s="17" t="s">
        <v>1102</v>
      </c>
    </row>
    <row r="218" spans="3:13" ht="44.25" customHeight="1">
      <c r="C218" s="17">
        <v>203</v>
      </c>
      <c r="D218" s="35">
        <v>1200.72</v>
      </c>
      <c r="E218" s="134" t="s">
        <v>30</v>
      </c>
      <c r="F218" s="236" t="s">
        <v>1709</v>
      </c>
      <c r="G218" s="134" t="s">
        <v>1703</v>
      </c>
      <c r="H218" s="234" t="s">
        <v>85</v>
      </c>
      <c r="I218" s="234" t="s">
        <v>86</v>
      </c>
      <c r="J218" s="234" t="s">
        <v>1704</v>
      </c>
      <c r="K218" s="22" t="s">
        <v>1708</v>
      </c>
      <c r="L218" s="17"/>
      <c r="M218" s="17" t="s">
        <v>1102</v>
      </c>
    </row>
    <row r="219" spans="3:13" ht="44.25" customHeight="1">
      <c r="C219" s="17">
        <v>204</v>
      </c>
      <c r="D219" s="35">
        <v>1200.72</v>
      </c>
      <c r="E219" s="134" t="s">
        <v>30</v>
      </c>
      <c r="F219" s="236" t="s">
        <v>1710</v>
      </c>
      <c r="G219" s="134" t="s">
        <v>1705</v>
      </c>
      <c r="H219" s="234" t="s">
        <v>85</v>
      </c>
      <c r="I219" s="234" t="s">
        <v>86</v>
      </c>
      <c r="J219" s="234" t="s">
        <v>1706</v>
      </c>
      <c r="K219" s="22" t="s">
        <v>1708</v>
      </c>
      <c r="L219" s="17"/>
      <c r="M219" s="17" t="s">
        <v>1102</v>
      </c>
    </row>
    <row r="220" spans="3:13" ht="44.25" customHeight="1">
      <c r="C220" s="17">
        <v>205</v>
      </c>
      <c r="D220" s="35">
        <v>1200.72</v>
      </c>
      <c r="E220" s="134" t="s">
        <v>30</v>
      </c>
      <c r="F220" s="236" t="s">
        <v>1553</v>
      </c>
      <c r="G220" s="134" t="s">
        <v>1554</v>
      </c>
      <c r="H220" s="234" t="s">
        <v>33</v>
      </c>
      <c r="I220" s="234" t="s">
        <v>34</v>
      </c>
      <c r="J220" s="234" t="s">
        <v>1555</v>
      </c>
      <c r="K220" s="22" t="s">
        <v>1708</v>
      </c>
      <c r="L220" s="17"/>
      <c r="M220" s="17" t="s">
        <v>1102</v>
      </c>
    </row>
    <row r="221" spans="3:13" ht="44.25" customHeight="1">
      <c r="C221" s="17">
        <v>206</v>
      </c>
      <c r="D221" s="35">
        <v>1200.72</v>
      </c>
      <c r="E221" s="134" t="s">
        <v>30</v>
      </c>
      <c r="F221" s="134" t="s">
        <v>1711</v>
      </c>
      <c r="G221" s="134" t="s">
        <v>1712</v>
      </c>
      <c r="H221" s="191" t="s">
        <v>75</v>
      </c>
      <c r="I221" s="191" t="s">
        <v>76</v>
      </c>
      <c r="J221" s="191" t="s">
        <v>1713</v>
      </c>
      <c r="K221" s="22" t="s">
        <v>1708</v>
      </c>
      <c r="L221" s="17"/>
      <c r="M221" s="17" t="s">
        <v>1102</v>
      </c>
    </row>
    <row r="222" spans="3:13" ht="44.25" customHeight="1">
      <c r="C222" s="17">
        <v>207</v>
      </c>
      <c r="D222" s="35">
        <v>1200.72</v>
      </c>
      <c r="E222" s="134" t="s">
        <v>30</v>
      </c>
      <c r="F222" s="134" t="s">
        <v>1714</v>
      </c>
      <c r="G222" s="134" t="s">
        <v>1715</v>
      </c>
      <c r="H222" s="191" t="s">
        <v>33</v>
      </c>
      <c r="I222" s="191" t="s">
        <v>34</v>
      </c>
      <c r="J222" s="191" t="s">
        <v>1716</v>
      </c>
      <c r="K222" s="22" t="s">
        <v>1708</v>
      </c>
      <c r="L222" s="17"/>
      <c r="M222" s="17" t="s">
        <v>1102</v>
      </c>
    </row>
    <row r="223" spans="3:13" ht="44.25" customHeight="1">
      <c r="C223" s="17">
        <v>208</v>
      </c>
      <c r="D223" s="35">
        <v>1200.72</v>
      </c>
      <c r="E223" s="134" t="s">
        <v>30</v>
      </c>
      <c r="F223" s="134" t="s">
        <v>1717</v>
      </c>
      <c r="G223" s="134" t="s">
        <v>1718</v>
      </c>
      <c r="H223" s="191" t="s">
        <v>75</v>
      </c>
      <c r="I223" s="191" t="s">
        <v>76</v>
      </c>
      <c r="J223" s="191" t="s">
        <v>1719</v>
      </c>
      <c r="K223" s="22" t="s">
        <v>1708</v>
      </c>
      <c r="L223" s="17"/>
      <c r="M223" s="17" t="s">
        <v>1102</v>
      </c>
    </row>
    <row r="224" spans="3:13" ht="44.25" customHeight="1">
      <c r="C224" s="17">
        <v>209</v>
      </c>
      <c r="D224" s="35">
        <v>1200.72</v>
      </c>
      <c r="E224" s="134" t="s">
        <v>30</v>
      </c>
      <c r="F224" s="134" t="s">
        <v>1720</v>
      </c>
      <c r="G224" s="134" t="s">
        <v>1721</v>
      </c>
      <c r="H224" s="191" t="s">
        <v>75</v>
      </c>
      <c r="I224" s="191" t="s">
        <v>76</v>
      </c>
      <c r="J224" s="191" t="s">
        <v>1985</v>
      </c>
      <c r="K224" s="22" t="s">
        <v>1708</v>
      </c>
      <c r="L224" s="17"/>
      <c r="M224" s="17" t="s">
        <v>1102</v>
      </c>
    </row>
    <row r="225" spans="3:13" ht="44.25" customHeight="1">
      <c r="C225" s="17">
        <v>210</v>
      </c>
      <c r="D225" s="35">
        <v>1200.72</v>
      </c>
      <c r="E225" s="134" t="s">
        <v>30</v>
      </c>
      <c r="F225" s="134" t="s">
        <v>1722</v>
      </c>
      <c r="G225" s="134" t="s">
        <v>1723</v>
      </c>
      <c r="H225" s="191" t="s">
        <v>100</v>
      </c>
      <c r="I225" s="191" t="s">
        <v>101</v>
      </c>
      <c r="J225" s="191" t="s">
        <v>1986</v>
      </c>
      <c r="K225" s="22" t="s">
        <v>1708</v>
      </c>
      <c r="L225" s="17"/>
      <c r="M225" s="17" t="s">
        <v>1102</v>
      </c>
    </row>
    <row r="226" spans="3:13" ht="44.25" customHeight="1">
      <c r="C226" s="17">
        <v>211</v>
      </c>
      <c r="D226" s="35">
        <v>1200.72</v>
      </c>
      <c r="E226" s="134" t="s">
        <v>30</v>
      </c>
      <c r="F226" s="134" t="s">
        <v>1724</v>
      </c>
      <c r="G226" s="134" t="s">
        <v>1725</v>
      </c>
      <c r="H226" s="191" t="s">
        <v>75</v>
      </c>
      <c r="I226" s="191" t="s">
        <v>76</v>
      </c>
      <c r="J226" s="191" t="s">
        <v>1726</v>
      </c>
      <c r="K226" s="22" t="s">
        <v>1708</v>
      </c>
      <c r="L226" s="17"/>
      <c r="M226" s="17" t="s">
        <v>1102</v>
      </c>
    </row>
    <row r="227" spans="3:13" ht="44.25" customHeight="1">
      <c r="C227" s="17">
        <v>212</v>
      </c>
      <c r="D227" s="35">
        <v>1200.72</v>
      </c>
      <c r="E227" s="134" t="s">
        <v>30</v>
      </c>
      <c r="F227" s="134" t="s">
        <v>1727</v>
      </c>
      <c r="G227" s="134" t="s">
        <v>1728</v>
      </c>
      <c r="H227" s="191" t="s">
        <v>492</v>
      </c>
      <c r="I227" s="191" t="s">
        <v>493</v>
      </c>
      <c r="J227" s="191" t="s">
        <v>1729</v>
      </c>
      <c r="K227" s="22" t="s">
        <v>1708</v>
      </c>
      <c r="L227" s="17"/>
      <c r="M227" s="17" t="s">
        <v>1102</v>
      </c>
    </row>
    <row r="228" spans="3:13" ht="44.25" customHeight="1">
      <c r="C228" s="17">
        <v>213</v>
      </c>
      <c r="D228" s="35">
        <v>1200.72</v>
      </c>
      <c r="E228" s="134" t="s">
        <v>30</v>
      </c>
      <c r="F228" s="134" t="s">
        <v>1730</v>
      </c>
      <c r="G228" s="134" t="s">
        <v>1731</v>
      </c>
      <c r="H228" s="191" t="s">
        <v>75</v>
      </c>
      <c r="I228" s="191" t="s">
        <v>76</v>
      </c>
      <c r="J228" s="191" t="s">
        <v>1732</v>
      </c>
      <c r="K228" s="22" t="s">
        <v>1708</v>
      </c>
      <c r="L228" s="17"/>
      <c r="M228" s="17" t="s">
        <v>1102</v>
      </c>
    </row>
    <row r="229" spans="3:13" ht="44.25" customHeight="1">
      <c r="C229" s="17">
        <v>214</v>
      </c>
      <c r="D229" s="35">
        <v>1200.72</v>
      </c>
      <c r="E229" s="134" t="s">
        <v>30</v>
      </c>
      <c r="F229" s="134" t="s">
        <v>1733</v>
      </c>
      <c r="G229" s="134" t="s">
        <v>1734</v>
      </c>
      <c r="H229" s="191" t="s">
        <v>75</v>
      </c>
      <c r="I229" s="191" t="s">
        <v>76</v>
      </c>
      <c r="J229" s="191" t="s">
        <v>1735</v>
      </c>
      <c r="K229" s="22" t="s">
        <v>1708</v>
      </c>
      <c r="L229" s="17"/>
      <c r="M229" s="17" t="s">
        <v>1102</v>
      </c>
    </row>
    <row r="230" spans="3:13" ht="44.25" customHeight="1">
      <c r="C230" s="17">
        <v>215</v>
      </c>
      <c r="D230" s="35">
        <v>1200.72</v>
      </c>
      <c r="E230" s="134" t="s">
        <v>30</v>
      </c>
      <c r="F230" s="134" t="s">
        <v>1736</v>
      </c>
      <c r="G230" s="134" t="s">
        <v>1737</v>
      </c>
      <c r="H230" s="191" t="s">
        <v>33</v>
      </c>
      <c r="I230" s="191" t="s">
        <v>34</v>
      </c>
      <c r="J230" s="191" t="s">
        <v>1738</v>
      </c>
      <c r="K230" s="22" t="s">
        <v>1708</v>
      </c>
      <c r="L230" s="17"/>
      <c r="M230" s="17" t="s">
        <v>1102</v>
      </c>
    </row>
    <row r="231" spans="3:13" ht="44.25" customHeight="1">
      <c r="C231" s="17">
        <v>216</v>
      </c>
      <c r="D231" s="35">
        <v>1200.72</v>
      </c>
      <c r="E231" s="134" t="s">
        <v>30</v>
      </c>
      <c r="F231" s="134" t="s">
        <v>1739</v>
      </c>
      <c r="G231" s="134" t="s">
        <v>1740</v>
      </c>
      <c r="H231" s="191" t="s">
        <v>80</v>
      </c>
      <c r="I231" s="191" t="s">
        <v>81</v>
      </c>
      <c r="J231" s="191" t="s">
        <v>1987</v>
      </c>
      <c r="K231" s="22" t="s">
        <v>1708</v>
      </c>
      <c r="L231" s="17"/>
      <c r="M231" s="17" t="s">
        <v>1102</v>
      </c>
    </row>
    <row r="232" spans="3:13" ht="44.25" customHeight="1">
      <c r="C232" s="17">
        <v>217</v>
      </c>
      <c r="D232" s="35">
        <v>1200.72</v>
      </c>
      <c r="E232" s="134" t="s">
        <v>30</v>
      </c>
      <c r="F232" s="134" t="s">
        <v>1741</v>
      </c>
      <c r="G232" s="134" t="s">
        <v>1742</v>
      </c>
      <c r="H232" s="191" t="s">
        <v>165</v>
      </c>
      <c r="I232" s="191" t="s">
        <v>166</v>
      </c>
      <c r="J232" s="191" t="s">
        <v>1988</v>
      </c>
      <c r="K232" s="22" t="s">
        <v>1708</v>
      </c>
      <c r="L232" s="17"/>
      <c r="M232" s="17" t="s">
        <v>1102</v>
      </c>
    </row>
    <row r="233" spans="3:13" ht="44.25" customHeight="1">
      <c r="C233" s="17">
        <v>218</v>
      </c>
      <c r="D233" s="35">
        <v>1200.72</v>
      </c>
      <c r="E233" s="134" t="s">
        <v>30</v>
      </c>
      <c r="F233" s="134" t="s">
        <v>1743</v>
      </c>
      <c r="G233" s="134" t="s">
        <v>1744</v>
      </c>
      <c r="H233" s="191" t="s">
        <v>1745</v>
      </c>
      <c r="I233" s="191" t="s">
        <v>81</v>
      </c>
      <c r="J233" s="191" t="s">
        <v>1989</v>
      </c>
      <c r="K233" s="22" t="s">
        <v>1708</v>
      </c>
      <c r="L233" s="17"/>
      <c r="M233" s="17" t="s">
        <v>1102</v>
      </c>
    </row>
    <row r="234" spans="3:13" ht="44.25" customHeight="1">
      <c r="C234" s="17">
        <v>219</v>
      </c>
      <c r="D234" s="35">
        <v>1200.72</v>
      </c>
      <c r="E234" s="134" t="s">
        <v>30</v>
      </c>
      <c r="F234" s="134" t="s">
        <v>1746</v>
      </c>
      <c r="G234" s="134" t="s">
        <v>1747</v>
      </c>
      <c r="H234" s="191" t="s">
        <v>90</v>
      </c>
      <c r="I234" s="191" t="s">
        <v>91</v>
      </c>
      <c r="J234" s="191" t="s">
        <v>1748</v>
      </c>
      <c r="K234" s="22" t="s">
        <v>1708</v>
      </c>
      <c r="L234" s="17"/>
      <c r="M234" s="17" t="s">
        <v>1102</v>
      </c>
    </row>
    <row r="235" spans="3:13" ht="44.25" customHeight="1">
      <c r="C235" s="17">
        <v>220</v>
      </c>
      <c r="D235" s="35">
        <v>1200.72</v>
      </c>
      <c r="E235" s="134" t="s">
        <v>30</v>
      </c>
      <c r="F235" s="134" t="s">
        <v>1749</v>
      </c>
      <c r="G235" s="134" t="s">
        <v>1750</v>
      </c>
      <c r="H235" s="191" t="s">
        <v>165</v>
      </c>
      <c r="I235" s="191" t="s">
        <v>166</v>
      </c>
      <c r="J235" s="191" t="s">
        <v>1751</v>
      </c>
      <c r="K235" s="22" t="s">
        <v>1708</v>
      </c>
      <c r="L235" s="17"/>
      <c r="M235" s="17" t="s">
        <v>1102</v>
      </c>
    </row>
    <row r="236" spans="3:13" ht="44.25" customHeight="1">
      <c r="C236" s="17">
        <v>221</v>
      </c>
      <c r="D236" s="35">
        <v>1200.72</v>
      </c>
      <c r="E236" s="134" t="s">
        <v>30</v>
      </c>
      <c r="F236" s="134" t="s">
        <v>1752</v>
      </c>
      <c r="G236" s="134" t="s">
        <v>1753</v>
      </c>
      <c r="H236" s="191" t="s">
        <v>75</v>
      </c>
      <c r="I236" s="191" t="s">
        <v>1754</v>
      </c>
      <c r="J236" s="191" t="s">
        <v>1755</v>
      </c>
      <c r="K236" s="22" t="s">
        <v>1708</v>
      </c>
      <c r="L236" s="17"/>
      <c r="M236" s="17" t="s">
        <v>1102</v>
      </c>
    </row>
    <row r="237" spans="3:13" ht="44.25" customHeight="1">
      <c r="C237" s="17">
        <v>222</v>
      </c>
      <c r="D237" s="35">
        <v>1200.72</v>
      </c>
      <c r="E237" s="134" t="s">
        <v>30</v>
      </c>
      <c r="F237" s="134" t="s">
        <v>1756</v>
      </c>
      <c r="G237" s="134" t="s">
        <v>1757</v>
      </c>
      <c r="H237" s="191" t="s">
        <v>100</v>
      </c>
      <c r="I237" s="191" t="s">
        <v>101</v>
      </c>
      <c r="J237" s="191" t="s">
        <v>1990</v>
      </c>
      <c r="K237" s="22" t="s">
        <v>1708</v>
      </c>
      <c r="L237" s="17"/>
      <c r="M237" s="17" t="s">
        <v>1102</v>
      </c>
    </row>
    <row r="238" spans="3:13" ht="44.25" customHeight="1">
      <c r="C238" s="17">
        <v>223</v>
      </c>
      <c r="D238" s="35">
        <v>1200.72</v>
      </c>
      <c r="E238" s="134" t="s">
        <v>30</v>
      </c>
      <c r="F238" s="134" t="s">
        <v>1758</v>
      </c>
      <c r="G238" s="134" t="s">
        <v>1759</v>
      </c>
      <c r="H238" s="191" t="s">
        <v>95</v>
      </c>
      <c r="I238" s="191" t="s">
        <v>96</v>
      </c>
      <c r="J238" s="191" t="s">
        <v>1760</v>
      </c>
      <c r="K238" s="22" t="s">
        <v>1708</v>
      </c>
      <c r="L238" s="17"/>
      <c r="M238" s="17" t="s">
        <v>1102</v>
      </c>
    </row>
    <row r="239" spans="3:13" ht="44.25" customHeight="1">
      <c r="C239" s="17">
        <v>224</v>
      </c>
      <c r="D239" s="35">
        <v>1200.72</v>
      </c>
      <c r="E239" s="134" t="s">
        <v>30</v>
      </c>
      <c r="F239" s="134" t="s">
        <v>1761</v>
      </c>
      <c r="G239" s="134" t="s">
        <v>1762</v>
      </c>
      <c r="H239" s="191" t="s">
        <v>85</v>
      </c>
      <c r="I239" s="191" t="s">
        <v>86</v>
      </c>
      <c r="J239" s="191" t="s">
        <v>1763</v>
      </c>
      <c r="K239" s="22" t="s">
        <v>1708</v>
      </c>
      <c r="L239" s="17"/>
      <c r="M239" s="17" t="s">
        <v>1102</v>
      </c>
    </row>
    <row r="240" spans="3:13" ht="44.25" customHeight="1">
      <c r="C240" s="17">
        <v>225</v>
      </c>
      <c r="D240" s="35">
        <v>1200.72</v>
      </c>
      <c r="E240" s="134" t="s">
        <v>30</v>
      </c>
      <c r="F240" s="134" t="s">
        <v>1764</v>
      </c>
      <c r="G240" s="134" t="s">
        <v>1765</v>
      </c>
      <c r="H240" s="191" t="s">
        <v>940</v>
      </c>
      <c r="I240" s="191" t="s">
        <v>941</v>
      </c>
      <c r="J240" s="191" t="s">
        <v>1991</v>
      </c>
      <c r="K240" s="22" t="s">
        <v>1708</v>
      </c>
      <c r="L240" s="17"/>
      <c r="M240" s="17" t="s">
        <v>1102</v>
      </c>
    </row>
    <row r="241" spans="3:13" ht="44.25" customHeight="1">
      <c r="C241" s="17">
        <v>226</v>
      </c>
      <c r="D241" s="35">
        <v>1200.72</v>
      </c>
      <c r="E241" s="134" t="s">
        <v>30</v>
      </c>
      <c r="F241" s="134" t="s">
        <v>1766</v>
      </c>
      <c r="G241" s="134" t="s">
        <v>1767</v>
      </c>
      <c r="H241" s="191" t="s">
        <v>85</v>
      </c>
      <c r="I241" s="191" t="s">
        <v>86</v>
      </c>
      <c r="J241" s="191" t="s">
        <v>1768</v>
      </c>
      <c r="K241" s="22" t="s">
        <v>1708</v>
      </c>
      <c r="L241" s="17"/>
      <c r="M241" s="17" t="s">
        <v>1102</v>
      </c>
    </row>
    <row r="242" spans="3:13" ht="44.25" customHeight="1">
      <c r="C242" s="17">
        <v>227</v>
      </c>
      <c r="D242" s="35">
        <v>1200.72</v>
      </c>
      <c r="E242" s="134" t="s">
        <v>30</v>
      </c>
      <c r="F242" s="134" t="s">
        <v>1769</v>
      </c>
      <c r="G242" s="134" t="s">
        <v>1770</v>
      </c>
      <c r="H242" s="191" t="s">
        <v>95</v>
      </c>
      <c r="I242" s="191" t="s">
        <v>96</v>
      </c>
      <c r="J242" s="191" t="s">
        <v>1771</v>
      </c>
      <c r="K242" s="22" t="s">
        <v>1708</v>
      </c>
      <c r="L242" s="17"/>
      <c r="M242" s="17" t="s">
        <v>1102</v>
      </c>
    </row>
    <row r="243" spans="3:13" ht="44.25" customHeight="1">
      <c r="C243" s="17">
        <v>228</v>
      </c>
      <c r="D243" s="35">
        <v>1200.72</v>
      </c>
      <c r="E243" s="134" t="s">
        <v>30</v>
      </c>
      <c r="F243" s="134" t="s">
        <v>1772</v>
      </c>
      <c r="G243" s="134" t="s">
        <v>1773</v>
      </c>
      <c r="H243" s="191" t="s">
        <v>100</v>
      </c>
      <c r="I243" s="191" t="s">
        <v>101</v>
      </c>
      <c r="J243" s="191" t="s">
        <v>1992</v>
      </c>
      <c r="K243" s="22" t="s">
        <v>1708</v>
      </c>
      <c r="L243" s="17"/>
      <c r="M243" s="17" t="s">
        <v>1102</v>
      </c>
    </row>
    <row r="244" spans="3:13" ht="44.25" customHeight="1">
      <c r="C244" s="17">
        <v>229</v>
      </c>
      <c r="D244" s="35">
        <v>1200.72</v>
      </c>
      <c r="E244" s="134" t="s">
        <v>30</v>
      </c>
      <c r="F244" s="134" t="s">
        <v>1774</v>
      </c>
      <c r="G244" s="134" t="s">
        <v>1775</v>
      </c>
      <c r="H244" s="191" t="s">
        <v>56</v>
      </c>
      <c r="I244" s="191" t="s">
        <v>57</v>
      </c>
      <c r="J244" s="191" t="s">
        <v>1776</v>
      </c>
      <c r="K244" s="22" t="s">
        <v>1708</v>
      </c>
      <c r="L244" s="17"/>
      <c r="M244" s="17" t="s">
        <v>1102</v>
      </c>
    </row>
    <row r="245" spans="3:13" ht="44.25" customHeight="1">
      <c r="C245" s="17">
        <v>230</v>
      </c>
      <c r="D245" s="35">
        <v>1200.72</v>
      </c>
      <c r="E245" s="134" t="s">
        <v>30</v>
      </c>
      <c r="F245" s="134" t="s">
        <v>1777</v>
      </c>
      <c r="G245" s="134" t="s">
        <v>1778</v>
      </c>
      <c r="H245" s="191" t="s">
        <v>56</v>
      </c>
      <c r="I245" s="191" t="s">
        <v>57</v>
      </c>
      <c r="J245" s="191" t="s">
        <v>1779</v>
      </c>
      <c r="K245" s="22" t="s">
        <v>1708</v>
      </c>
      <c r="L245" s="17"/>
      <c r="M245" s="17" t="s">
        <v>1102</v>
      </c>
    </row>
    <row r="246" spans="3:13" ht="44.25" customHeight="1">
      <c r="C246" s="17">
        <v>231</v>
      </c>
      <c r="D246" s="35">
        <v>1200.72</v>
      </c>
      <c r="E246" s="134" t="s">
        <v>30</v>
      </c>
      <c r="F246" s="134" t="s">
        <v>1780</v>
      </c>
      <c r="G246" s="134" t="s">
        <v>1781</v>
      </c>
      <c r="H246" s="191" t="s">
        <v>33</v>
      </c>
      <c r="I246" s="191" t="s">
        <v>34</v>
      </c>
      <c r="J246" s="191" t="s">
        <v>1782</v>
      </c>
      <c r="K246" s="22" t="s">
        <v>1708</v>
      </c>
      <c r="L246" s="17"/>
      <c r="M246" s="17" t="s">
        <v>1102</v>
      </c>
    </row>
    <row r="247" spans="3:13" ht="44.25" customHeight="1">
      <c r="C247" s="17">
        <v>232</v>
      </c>
      <c r="D247" s="35">
        <v>1200.72</v>
      </c>
      <c r="E247" s="134" t="s">
        <v>30</v>
      </c>
      <c r="F247" s="134" t="s">
        <v>1783</v>
      </c>
      <c r="G247" s="134" t="s">
        <v>1784</v>
      </c>
      <c r="H247" s="191" t="s">
        <v>56</v>
      </c>
      <c r="I247" s="191" t="s">
        <v>57</v>
      </c>
      <c r="J247" s="191" t="s">
        <v>1785</v>
      </c>
      <c r="K247" s="22" t="s">
        <v>1708</v>
      </c>
      <c r="L247" s="17"/>
      <c r="M247" s="17" t="s">
        <v>1102</v>
      </c>
    </row>
    <row r="248" spans="3:13" ht="44.25" customHeight="1">
      <c r="C248" s="17">
        <v>233</v>
      </c>
      <c r="D248" s="35">
        <v>1200.72</v>
      </c>
      <c r="E248" s="134" t="s">
        <v>30</v>
      </c>
      <c r="F248" s="134" t="s">
        <v>1786</v>
      </c>
      <c r="G248" s="134" t="s">
        <v>1787</v>
      </c>
      <c r="H248" s="191" t="s">
        <v>85</v>
      </c>
      <c r="I248" s="191" t="s">
        <v>86</v>
      </c>
      <c r="J248" s="191" t="s">
        <v>1788</v>
      </c>
      <c r="K248" s="22" t="s">
        <v>1708</v>
      </c>
      <c r="L248" s="17"/>
      <c r="M248" s="17" t="s">
        <v>1102</v>
      </c>
    </row>
    <row r="249" spans="3:13" ht="44.25" customHeight="1">
      <c r="C249" s="17">
        <v>234</v>
      </c>
      <c r="D249" s="35">
        <v>1200.72</v>
      </c>
      <c r="E249" s="134" t="s">
        <v>30</v>
      </c>
      <c r="F249" s="134" t="s">
        <v>1789</v>
      </c>
      <c r="G249" s="134" t="s">
        <v>1790</v>
      </c>
      <c r="H249" s="191" t="s">
        <v>75</v>
      </c>
      <c r="I249" s="191" t="s">
        <v>76</v>
      </c>
      <c r="J249" s="191" t="s">
        <v>1791</v>
      </c>
      <c r="K249" s="22" t="s">
        <v>1708</v>
      </c>
      <c r="L249" s="17"/>
      <c r="M249" s="17" t="s">
        <v>1102</v>
      </c>
    </row>
    <row r="250" spans="3:13" ht="44.25" customHeight="1">
      <c r="C250" s="17">
        <v>235</v>
      </c>
      <c r="D250" s="35">
        <v>1200.72</v>
      </c>
      <c r="E250" s="134" t="s">
        <v>30</v>
      </c>
      <c r="F250" s="134" t="s">
        <v>1792</v>
      </c>
      <c r="G250" s="134" t="s">
        <v>1793</v>
      </c>
      <c r="H250" s="191" t="s">
        <v>85</v>
      </c>
      <c r="I250" s="191" t="s">
        <v>86</v>
      </c>
      <c r="J250" s="191" t="s">
        <v>1794</v>
      </c>
      <c r="K250" s="22" t="s">
        <v>1708</v>
      </c>
      <c r="L250" s="17"/>
      <c r="M250" s="17" t="s">
        <v>1102</v>
      </c>
    </row>
    <row r="251" spans="3:13" ht="44.25" customHeight="1">
      <c r="C251" s="17">
        <v>236</v>
      </c>
      <c r="D251" s="35">
        <v>1200.72</v>
      </c>
      <c r="E251" s="134" t="s">
        <v>30</v>
      </c>
      <c r="F251" s="134" t="s">
        <v>1795</v>
      </c>
      <c r="G251" s="134" t="s">
        <v>1796</v>
      </c>
      <c r="H251" s="191" t="s">
        <v>61</v>
      </c>
      <c r="I251" s="191" t="s">
        <v>62</v>
      </c>
      <c r="J251" s="191" t="s">
        <v>1797</v>
      </c>
      <c r="K251" s="22" t="s">
        <v>1708</v>
      </c>
      <c r="L251" s="17"/>
      <c r="M251" s="17" t="s">
        <v>1102</v>
      </c>
    </row>
    <row r="252" spans="3:13" ht="44.25" customHeight="1">
      <c r="C252" s="17">
        <v>237</v>
      </c>
      <c r="D252" s="35">
        <v>1200.72</v>
      </c>
      <c r="E252" s="134" t="s">
        <v>30</v>
      </c>
      <c r="F252" s="134" t="s">
        <v>1565</v>
      </c>
      <c r="G252" s="134" t="s">
        <v>1801</v>
      </c>
      <c r="H252" s="191" t="s">
        <v>75</v>
      </c>
      <c r="I252" s="191" t="s">
        <v>76</v>
      </c>
      <c r="J252" s="191" t="s">
        <v>1802</v>
      </c>
      <c r="K252" s="22" t="s">
        <v>1708</v>
      </c>
      <c r="L252" s="17"/>
      <c r="M252" s="17" t="s">
        <v>1102</v>
      </c>
    </row>
    <row r="253" spans="3:13" ht="44.25" customHeight="1">
      <c r="C253" s="17">
        <v>238</v>
      </c>
      <c r="D253" s="35">
        <v>1200.72</v>
      </c>
      <c r="E253" s="134" t="s">
        <v>30</v>
      </c>
      <c r="F253" s="134" t="s">
        <v>1673</v>
      </c>
      <c r="G253" s="134" t="s">
        <v>1803</v>
      </c>
      <c r="H253" s="191" t="s">
        <v>85</v>
      </c>
      <c r="I253" s="191" t="s">
        <v>86</v>
      </c>
      <c r="J253" s="191" t="s">
        <v>1993</v>
      </c>
      <c r="K253" s="22" t="s">
        <v>1708</v>
      </c>
      <c r="L253" s="17"/>
      <c r="M253" s="17" t="s">
        <v>1102</v>
      </c>
    </row>
    <row r="254" spans="3:13" ht="44.25" customHeight="1">
      <c r="C254" s="17">
        <v>239</v>
      </c>
      <c r="D254" s="35">
        <v>1200.72</v>
      </c>
      <c r="E254" s="134" t="s">
        <v>30</v>
      </c>
      <c r="F254" s="134" t="s">
        <v>1676</v>
      </c>
      <c r="G254" s="134" t="s">
        <v>1804</v>
      </c>
      <c r="H254" s="191" t="s">
        <v>75</v>
      </c>
      <c r="I254" s="191" t="s">
        <v>76</v>
      </c>
      <c r="J254" s="191" t="s">
        <v>1805</v>
      </c>
      <c r="K254" s="22" t="s">
        <v>1708</v>
      </c>
      <c r="L254" s="17"/>
      <c r="M254" s="17" t="s">
        <v>1102</v>
      </c>
    </row>
    <row r="255" spans="3:13" ht="44.25" customHeight="1">
      <c r="C255" s="17">
        <v>240</v>
      </c>
      <c r="D255" s="35">
        <v>1200.72</v>
      </c>
      <c r="E255" s="134" t="s">
        <v>30</v>
      </c>
      <c r="F255" s="134" t="s">
        <v>1806</v>
      </c>
      <c r="G255" s="134" t="s">
        <v>1807</v>
      </c>
      <c r="H255" s="191" t="s">
        <v>75</v>
      </c>
      <c r="I255" s="191" t="s">
        <v>76</v>
      </c>
      <c r="J255" s="191" t="s">
        <v>1808</v>
      </c>
      <c r="K255" s="22" t="s">
        <v>1708</v>
      </c>
      <c r="L255" s="17"/>
      <c r="M255" s="17" t="s">
        <v>1102</v>
      </c>
    </row>
    <row r="256" spans="3:13" ht="44.25" customHeight="1">
      <c r="C256" s="17">
        <v>241</v>
      </c>
      <c r="D256" s="35">
        <v>1200.72</v>
      </c>
      <c r="E256" s="134" t="s">
        <v>30</v>
      </c>
      <c r="F256" s="134" t="s">
        <v>1667</v>
      </c>
      <c r="G256" s="134" t="s">
        <v>1809</v>
      </c>
      <c r="H256" s="191" t="s">
        <v>100</v>
      </c>
      <c r="I256" s="191" t="s">
        <v>101</v>
      </c>
      <c r="J256" s="191" t="s">
        <v>1994</v>
      </c>
      <c r="K256" s="22" t="s">
        <v>1708</v>
      </c>
      <c r="L256" s="17"/>
      <c r="M256" s="17" t="s">
        <v>1102</v>
      </c>
    </row>
    <row r="257" spans="3:13" ht="44.25" customHeight="1">
      <c r="C257" s="17">
        <v>242</v>
      </c>
      <c r="D257" s="35">
        <v>1200.72</v>
      </c>
      <c r="E257" s="134" t="s">
        <v>30</v>
      </c>
      <c r="F257" s="134" t="s">
        <v>1811</v>
      </c>
      <c r="G257" s="134" t="s">
        <v>1812</v>
      </c>
      <c r="H257" s="191" t="s">
        <v>95</v>
      </c>
      <c r="I257" s="191" t="s">
        <v>96</v>
      </c>
      <c r="J257" s="191" t="s">
        <v>1813</v>
      </c>
      <c r="K257" s="22" t="s">
        <v>1708</v>
      </c>
      <c r="L257" s="17"/>
      <c r="M257" s="17" t="s">
        <v>1102</v>
      </c>
    </row>
    <row r="258" spans="3:13" ht="44.25" customHeight="1">
      <c r="C258" s="17">
        <v>243</v>
      </c>
      <c r="D258" s="35">
        <v>1200.72</v>
      </c>
      <c r="E258" s="134" t="s">
        <v>30</v>
      </c>
      <c r="F258" s="134" t="s">
        <v>1655</v>
      </c>
      <c r="G258" s="134" t="s">
        <v>1814</v>
      </c>
      <c r="H258" s="191" t="s">
        <v>75</v>
      </c>
      <c r="I258" s="191" t="s">
        <v>76</v>
      </c>
      <c r="J258" s="191" t="s">
        <v>1815</v>
      </c>
      <c r="K258" s="22" t="s">
        <v>1708</v>
      </c>
      <c r="L258" s="17"/>
      <c r="M258" s="17" t="s">
        <v>1102</v>
      </c>
    </row>
    <row r="259" spans="3:13" ht="44.25" customHeight="1">
      <c r="C259" s="17">
        <v>244</v>
      </c>
      <c r="D259" s="35">
        <v>1200.72</v>
      </c>
      <c r="E259" s="134" t="s">
        <v>30</v>
      </c>
      <c r="F259" s="134" t="s">
        <v>1642</v>
      </c>
      <c r="G259" s="134" t="s">
        <v>1820</v>
      </c>
      <c r="H259" s="191" t="s">
        <v>2014</v>
      </c>
      <c r="I259" s="191" t="s">
        <v>2015</v>
      </c>
      <c r="J259" s="191" t="s">
        <v>1995</v>
      </c>
      <c r="K259" s="22" t="s">
        <v>1708</v>
      </c>
      <c r="L259" s="17"/>
      <c r="M259" s="17" t="s">
        <v>1102</v>
      </c>
    </row>
    <row r="260" spans="3:13" ht="44.25" customHeight="1">
      <c r="C260" s="17">
        <v>245</v>
      </c>
      <c r="D260" s="35">
        <v>1200.72</v>
      </c>
      <c r="E260" s="134" t="s">
        <v>30</v>
      </c>
      <c r="F260" s="134" t="s">
        <v>1649</v>
      </c>
      <c r="G260" s="134" t="s">
        <v>1821</v>
      </c>
      <c r="H260" s="191" t="s">
        <v>42</v>
      </c>
      <c r="I260" s="191" t="s">
        <v>43</v>
      </c>
      <c r="J260" s="191" t="s">
        <v>1822</v>
      </c>
      <c r="K260" s="22" t="s">
        <v>1708</v>
      </c>
      <c r="L260" s="17"/>
      <c r="M260" s="17" t="s">
        <v>1102</v>
      </c>
    </row>
    <row r="261" spans="3:13" ht="44.25" customHeight="1">
      <c r="C261" s="17">
        <v>246</v>
      </c>
      <c r="D261" s="35">
        <v>1200.72</v>
      </c>
      <c r="E261" s="134" t="s">
        <v>30</v>
      </c>
      <c r="F261" s="134" t="s">
        <v>1823</v>
      </c>
      <c r="G261" s="134" t="s">
        <v>1824</v>
      </c>
      <c r="H261" s="191" t="s">
        <v>80</v>
      </c>
      <c r="I261" s="191" t="s">
        <v>81</v>
      </c>
      <c r="J261" s="191" t="s">
        <v>1825</v>
      </c>
      <c r="K261" s="22" t="s">
        <v>1708</v>
      </c>
      <c r="L261" s="17"/>
      <c r="M261" s="17" t="s">
        <v>1102</v>
      </c>
    </row>
    <row r="262" spans="3:13" ht="44.25" customHeight="1">
      <c r="C262" s="17">
        <v>247</v>
      </c>
      <c r="D262" s="35">
        <v>1200.72</v>
      </c>
      <c r="E262" s="134" t="s">
        <v>30</v>
      </c>
      <c r="F262" s="134" t="s">
        <v>1652</v>
      </c>
      <c r="G262" s="134" t="s">
        <v>1828</v>
      </c>
      <c r="H262" s="191" t="s">
        <v>56</v>
      </c>
      <c r="I262" s="191" t="s">
        <v>57</v>
      </c>
      <c r="J262" s="191" t="s">
        <v>1829</v>
      </c>
      <c r="K262" s="22" t="s">
        <v>1708</v>
      </c>
      <c r="L262" s="17"/>
      <c r="M262" s="17" t="s">
        <v>1102</v>
      </c>
    </row>
    <row r="263" spans="3:13" ht="44.25" customHeight="1">
      <c r="C263" s="17">
        <v>248</v>
      </c>
      <c r="D263" s="35">
        <v>1200.72</v>
      </c>
      <c r="E263" s="134" t="s">
        <v>30</v>
      </c>
      <c r="F263" s="134" t="s">
        <v>1664</v>
      </c>
      <c r="G263" s="134" t="s">
        <v>1832</v>
      </c>
      <c r="H263" s="191" t="s">
        <v>85</v>
      </c>
      <c r="I263" s="191" t="s">
        <v>86</v>
      </c>
      <c r="J263" s="191" t="s">
        <v>1833</v>
      </c>
      <c r="K263" s="22" t="s">
        <v>1708</v>
      </c>
      <c r="L263" s="17"/>
      <c r="M263" s="17" t="s">
        <v>1102</v>
      </c>
    </row>
    <row r="264" spans="3:13" ht="44.25" customHeight="1">
      <c r="C264" s="17">
        <v>249</v>
      </c>
      <c r="D264" s="35">
        <v>1200.72</v>
      </c>
      <c r="E264" s="134" t="s">
        <v>30</v>
      </c>
      <c r="F264" s="134" t="s">
        <v>1670</v>
      </c>
      <c r="G264" s="134" t="s">
        <v>1834</v>
      </c>
      <c r="H264" s="191" t="s">
        <v>56</v>
      </c>
      <c r="I264" s="191" t="s">
        <v>57</v>
      </c>
      <c r="J264" s="191" t="s">
        <v>1835</v>
      </c>
      <c r="K264" s="22" t="s">
        <v>1708</v>
      </c>
      <c r="L264" s="17"/>
      <c r="M264" s="17" t="s">
        <v>1102</v>
      </c>
    </row>
    <row r="265" spans="3:13" ht="44.25" customHeight="1">
      <c r="C265" s="17">
        <v>250</v>
      </c>
      <c r="D265" s="35">
        <v>1200.72</v>
      </c>
      <c r="E265" s="134" t="s">
        <v>30</v>
      </c>
      <c r="F265" s="134" t="s">
        <v>1839</v>
      </c>
      <c r="G265" s="134" t="s">
        <v>1840</v>
      </c>
      <c r="H265" s="191" t="s">
        <v>108</v>
      </c>
      <c r="I265" s="191" t="s">
        <v>109</v>
      </c>
      <c r="J265" s="191" t="s">
        <v>1841</v>
      </c>
      <c r="K265" s="22" t="s">
        <v>1708</v>
      </c>
      <c r="L265" s="17"/>
      <c r="M265" s="17" t="s">
        <v>1102</v>
      </c>
    </row>
    <row r="266" spans="3:13" ht="44.25" customHeight="1">
      <c r="C266" s="17">
        <v>251</v>
      </c>
      <c r="D266" s="35">
        <v>1200.72</v>
      </c>
      <c r="E266" s="134" t="s">
        <v>30</v>
      </c>
      <c r="F266" s="134" t="s">
        <v>1842</v>
      </c>
      <c r="G266" s="134" t="s">
        <v>1843</v>
      </c>
      <c r="H266" s="191" t="s">
        <v>1844</v>
      </c>
      <c r="I266" s="191" t="s">
        <v>34</v>
      </c>
      <c r="J266" s="191" t="s">
        <v>1845</v>
      </c>
      <c r="K266" s="22" t="s">
        <v>1708</v>
      </c>
      <c r="L266" s="17"/>
      <c r="M266" s="17" t="s">
        <v>1102</v>
      </c>
    </row>
    <row r="267" spans="3:13" ht="44.25" customHeight="1">
      <c r="C267" s="17">
        <v>252</v>
      </c>
      <c r="D267" s="35">
        <v>1200.72</v>
      </c>
      <c r="E267" s="134" t="s">
        <v>30</v>
      </c>
      <c r="F267" s="134" t="s">
        <v>1846</v>
      </c>
      <c r="G267" s="134" t="s">
        <v>1847</v>
      </c>
      <c r="H267" s="191" t="s">
        <v>165</v>
      </c>
      <c r="I267" s="191" t="s">
        <v>166</v>
      </c>
      <c r="J267" s="191" t="s">
        <v>1848</v>
      </c>
      <c r="K267" s="22" t="s">
        <v>1708</v>
      </c>
      <c r="L267" s="17"/>
      <c r="M267" s="17" t="s">
        <v>1102</v>
      </c>
    </row>
    <row r="268" spans="3:13" ht="44.25" customHeight="1">
      <c r="C268" s="17">
        <v>253</v>
      </c>
      <c r="D268" s="35">
        <v>1200.72</v>
      </c>
      <c r="E268" s="134" t="s">
        <v>30</v>
      </c>
      <c r="F268" s="134" t="s">
        <v>1849</v>
      </c>
      <c r="G268" s="134" t="s">
        <v>1850</v>
      </c>
      <c r="H268" s="191" t="s">
        <v>75</v>
      </c>
      <c r="I268" s="191" t="s">
        <v>76</v>
      </c>
      <c r="J268" s="191" t="s">
        <v>1851</v>
      </c>
      <c r="K268" s="22" t="s">
        <v>1708</v>
      </c>
      <c r="L268" s="17"/>
      <c r="M268" s="17" t="s">
        <v>1102</v>
      </c>
    </row>
    <row r="269" spans="3:13" ht="44.25" customHeight="1">
      <c r="C269" s="17">
        <v>254</v>
      </c>
      <c r="D269" s="35">
        <v>1200.72</v>
      </c>
      <c r="E269" s="134" t="s">
        <v>30</v>
      </c>
      <c r="F269" s="134" t="s">
        <v>1852</v>
      </c>
      <c r="G269" s="134" t="s">
        <v>1853</v>
      </c>
      <c r="H269" s="191" t="s">
        <v>75</v>
      </c>
      <c r="I269" s="191" t="s">
        <v>76</v>
      </c>
      <c r="J269" s="191" t="s">
        <v>1854</v>
      </c>
      <c r="K269" s="22" t="s">
        <v>1708</v>
      </c>
      <c r="L269" s="17"/>
      <c r="M269" s="17" t="s">
        <v>1102</v>
      </c>
    </row>
    <row r="270" spans="3:13" ht="44.25" customHeight="1">
      <c r="C270" s="17">
        <v>255</v>
      </c>
      <c r="D270" s="35">
        <v>1200.72</v>
      </c>
      <c r="E270" s="134" t="s">
        <v>30</v>
      </c>
      <c r="F270" s="134" t="s">
        <v>1855</v>
      </c>
      <c r="G270" s="134" t="s">
        <v>1856</v>
      </c>
      <c r="H270" s="191" t="s">
        <v>220</v>
      </c>
      <c r="I270" s="191" t="s">
        <v>221</v>
      </c>
      <c r="J270" s="191" t="s">
        <v>1996</v>
      </c>
      <c r="K270" s="22" t="s">
        <v>1708</v>
      </c>
      <c r="L270" s="17"/>
      <c r="M270" s="17" t="s">
        <v>1102</v>
      </c>
    </row>
    <row r="271" spans="3:13" ht="44.25" customHeight="1">
      <c r="C271" s="17">
        <v>256</v>
      </c>
      <c r="D271" s="35">
        <v>1200.72</v>
      </c>
      <c r="E271" s="134" t="s">
        <v>30</v>
      </c>
      <c r="F271" s="134" t="s">
        <v>1857</v>
      </c>
      <c r="G271" s="134" t="s">
        <v>1858</v>
      </c>
      <c r="H271" s="191" t="s">
        <v>113</v>
      </c>
      <c r="I271" s="191" t="s">
        <v>114</v>
      </c>
      <c r="J271" s="191" t="s">
        <v>1859</v>
      </c>
      <c r="K271" s="22" t="s">
        <v>1708</v>
      </c>
      <c r="L271" s="17"/>
      <c r="M271" s="17" t="s">
        <v>1102</v>
      </c>
    </row>
    <row r="272" spans="3:13" ht="44.25" customHeight="1">
      <c r="C272" s="17">
        <v>257</v>
      </c>
      <c r="D272" s="35">
        <v>1200.72</v>
      </c>
      <c r="E272" s="134" t="s">
        <v>30</v>
      </c>
      <c r="F272" s="134" t="s">
        <v>1860</v>
      </c>
      <c r="G272" s="134" t="s">
        <v>1861</v>
      </c>
      <c r="H272" s="191" t="s">
        <v>85</v>
      </c>
      <c r="I272" s="191" t="s">
        <v>86</v>
      </c>
      <c r="J272" s="191" t="s">
        <v>1862</v>
      </c>
      <c r="K272" s="22" t="s">
        <v>1708</v>
      </c>
      <c r="L272" s="17"/>
      <c r="M272" s="17" t="s">
        <v>1102</v>
      </c>
    </row>
    <row r="273" spans="3:13" ht="44.25" customHeight="1">
      <c r="C273" s="17">
        <v>258</v>
      </c>
      <c r="D273" s="35">
        <v>1200.72</v>
      </c>
      <c r="E273" s="134" t="s">
        <v>30</v>
      </c>
      <c r="F273" s="134" t="s">
        <v>1863</v>
      </c>
      <c r="G273" s="134" t="s">
        <v>1864</v>
      </c>
      <c r="H273" s="191" t="s">
        <v>108</v>
      </c>
      <c r="I273" s="191" t="s">
        <v>109</v>
      </c>
      <c r="J273" s="191" t="s">
        <v>1865</v>
      </c>
      <c r="K273" s="22" t="s">
        <v>1708</v>
      </c>
      <c r="L273" s="17"/>
      <c r="M273" s="17" t="s">
        <v>1102</v>
      </c>
    </row>
    <row r="274" spans="3:13" ht="44.25" customHeight="1">
      <c r="C274" s="17">
        <v>259</v>
      </c>
      <c r="D274" s="35">
        <v>1200.72</v>
      </c>
      <c r="E274" s="134" t="s">
        <v>30</v>
      </c>
      <c r="F274" s="134" t="s">
        <v>1866</v>
      </c>
      <c r="G274" s="134" t="s">
        <v>1867</v>
      </c>
      <c r="H274" s="191" t="s">
        <v>33</v>
      </c>
      <c r="I274" s="191" t="s">
        <v>34</v>
      </c>
      <c r="J274" s="191" t="s">
        <v>1868</v>
      </c>
      <c r="K274" s="22" t="s">
        <v>1708</v>
      </c>
      <c r="L274" s="17"/>
      <c r="M274" s="17" t="s">
        <v>1102</v>
      </c>
    </row>
    <row r="275" spans="3:13" ht="44.25" customHeight="1">
      <c r="C275" s="17">
        <v>260</v>
      </c>
      <c r="D275" s="35">
        <v>1200.72</v>
      </c>
      <c r="E275" s="134" t="s">
        <v>30</v>
      </c>
      <c r="F275" s="134" t="s">
        <v>1869</v>
      </c>
      <c r="G275" s="134" t="s">
        <v>1870</v>
      </c>
      <c r="H275" s="191" t="s">
        <v>42</v>
      </c>
      <c r="I275" s="191" t="s">
        <v>43</v>
      </c>
      <c r="J275" s="191" t="s">
        <v>1871</v>
      </c>
      <c r="K275" s="22" t="s">
        <v>1708</v>
      </c>
      <c r="L275" s="17"/>
      <c r="M275" s="17" t="s">
        <v>1102</v>
      </c>
    </row>
    <row r="276" spans="3:13" ht="44.25" customHeight="1">
      <c r="C276" s="17">
        <v>261</v>
      </c>
      <c r="D276" s="35">
        <v>1200.72</v>
      </c>
      <c r="E276" s="134" t="s">
        <v>30</v>
      </c>
      <c r="F276" s="134" t="s">
        <v>1872</v>
      </c>
      <c r="G276" s="134" t="s">
        <v>1873</v>
      </c>
      <c r="H276" s="191" t="s">
        <v>85</v>
      </c>
      <c r="I276" s="191" t="s">
        <v>86</v>
      </c>
      <c r="J276" s="191" t="s">
        <v>1874</v>
      </c>
      <c r="K276" s="22" t="s">
        <v>1708</v>
      </c>
      <c r="L276" s="17"/>
      <c r="M276" s="17" t="s">
        <v>1102</v>
      </c>
    </row>
    <row r="277" spans="3:13" ht="44.25" customHeight="1">
      <c r="C277" s="17">
        <v>262</v>
      </c>
      <c r="D277" s="35">
        <v>1200.72</v>
      </c>
      <c r="E277" s="134" t="s">
        <v>30</v>
      </c>
      <c r="F277" s="134" t="s">
        <v>1875</v>
      </c>
      <c r="G277" s="134" t="s">
        <v>1876</v>
      </c>
      <c r="H277" s="191" t="s">
        <v>95</v>
      </c>
      <c r="I277" s="191" t="s">
        <v>96</v>
      </c>
      <c r="J277" s="191" t="s">
        <v>1877</v>
      </c>
      <c r="K277" s="22" t="s">
        <v>1708</v>
      </c>
      <c r="L277" s="17"/>
      <c r="M277" s="17" t="s">
        <v>1102</v>
      </c>
    </row>
    <row r="278" spans="3:13" ht="44.25" customHeight="1">
      <c r="C278" s="17">
        <v>263</v>
      </c>
      <c r="D278" s="35">
        <v>1200.72</v>
      </c>
      <c r="E278" s="134" t="s">
        <v>30</v>
      </c>
      <c r="F278" s="134" t="s">
        <v>1878</v>
      </c>
      <c r="G278" s="134" t="s">
        <v>1879</v>
      </c>
      <c r="H278" s="191" t="s">
        <v>85</v>
      </c>
      <c r="I278" s="191" t="s">
        <v>86</v>
      </c>
      <c r="J278" s="191" t="s">
        <v>1880</v>
      </c>
      <c r="K278" s="22" t="s">
        <v>1708</v>
      </c>
      <c r="L278" s="17"/>
      <c r="M278" s="17" t="s">
        <v>1102</v>
      </c>
    </row>
    <row r="279" spans="3:13" ht="44.25" customHeight="1">
      <c r="C279" s="17">
        <v>264</v>
      </c>
      <c r="D279" s="35">
        <v>1200.72</v>
      </c>
      <c r="E279" s="134" t="s">
        <v>30</v>
      </c>
      <c r="F279" s="134" t="s">
        <v>2016</v>
      </c>
      <c r="G279" s="134" t="s">
        <v>1881</v>
      </c>
      <c r="H279" s="191" t="s">
        <v>605</v>
      </c>
      <c r="I279" s="191" t="s">
        <v>606</v>
      </c>
      <c r="J279" s="191" t="s">
        <v>1882</v>
      </c>
      <c r="K279" s="22" t="s">
        <v>1708</v>
      </c>
      <c r="L279" s="17"/>
      <c r="M279" s="17" t="s">
        <v>1102</v>
      </c>
    </row>
    <row r="280" spans="3:13" ht="44.25" customHeight="1">
      <c r="C280" s="17">
        <v>265</v>
      </c>
      <c r="D280" s="35">
        <v>1200.72</v>
      </c>
      <c r="E280" s="134" t="s">
        <v>30</v>
      </c>
      <c r="F280" s="134" t="s">
        <v>1883</v>
      </c>
      <c r="G280" s="134" t="s">
        <v>1884</v>
      </c>
      <c r="H280" s="191" t="s">
        <v>75</v>
      </c>
      <c r="I280" s="191" t="s">
        <v>76</v>
      </c>
      <c r="J280" s="191" t="s">
        <v>1885</v>
      </c>
      <c r="K280" s="22" t="s">
        <v>1708</v>
      </c>
      <c r="L280" s="17"/>
      <c r="M280" s="17" t="s">
        <v>1102</v>
      </c>
    </row>
    <row r="281" spans="3:13" ht="44.25" customHeight="1">
      <c r="C281" s="17">
        <v>266</v>
      </c>
      <c r="D281" s="35">
        <v>1200.72</v>
      </c>
      <c r="E281" s="134" t="s">
        <v>30</v>
      </c>
      <c r="F281" s="134" t="s">
        <v>1886</v>
      </c>
      <c r="G281" s="134" t="s">
        <v>1887</v>
      </c>
      <c r="H281" s="191" t="s">
        <v>33</v>
      </c>
      <c r="I281" s="191" t="s">
        <v>34</v>
      </c>
      <c r="J281" s="191" t="s">
        <v>1888</v>
      </c>
      <c r="K281" s="22" t="s">
        <v>1708</v>
      </c>
      <c r="L281" s="17"/>
      <c r="M281" s="17" t="s">
        <v>1102</v>
      </c>
    </row>
    <row r="282" spans="3:13" ht="44.25" customHeight="1">
      <c r="C282" s="17">
        <v>267</v>
      </c>
      <c r="D282" s="35">
        <v>1200.72</v>
      </c>
      <c r="E282" s="134" t="s">
        <v>30</v>
      </c>
      <c r="F282" s="134" t="s">
        <v>1892</v>
      </c>
      <c r="G282" s="134" t="s">
        <v>1893</v>
      </c>
      <c r="H282" s="191" t="s">
        <v>85</v>
      </c>
      <c r="I282" s="191" t="s">
        <v>86</v>
      </c>
      <c r="J282" s="191" t="s">
        <v>1997</v>
      </c>
      <c r="K282" s="22" t="s">
        <v>1708</v>
      </c>
      <c r="L282" s="17"/>
      <c r="M282" s="17" t="s">
        <v>1102</v>
      </c>
    </row>
    <row r="283" spans="3:13" ht="44.25" customHeight="1">
      <c r="C283" s="17">
        <v>268</v>
      </c>
      <c r="D283" s="35">
        <v>1200.72</v>
      </c>
      <c r="E283" s="134" t="s">
        <v>30</v>
      </c>
      <c r="F283" s="134" t="s">
        <v>1894</v>
      </c>
      <c r="G283" s="134" t="s">
        <v>1895</v>
      </c>
      <c r="H283" s="191" t="s">
        <v>165</v>
      </c>
      <c r="I283" s="191" t="s">
        <v>166</v>
      </c>
      <c r="J283" s="191" t="s">
        <v>1896</v>
      </c>
      <c r="K283" s="22" t="s">
        <v>1708</v>
      </c>
      <c r="L283" s="17"/>
      <c r="M283" s="17" t="s">
        <v>1102</v>
      </c>
    </row>
    <row r="284" spans="3:13" ht="44.25" customHeight="1">
      <c r="C284" s="17">
        <v>269</v>
      </c>
      <c r="D284" s="35">
        <v>1200.72</v>
      </c>
      <c r="E284" s="134" t="s">
        <v>30</v>
      </c>
      <c r="F284" s="134" t="s">
        <v>1897</v>
      </c>
      <c r="G284" s="134" t="s">
        <v>1898</v>
      </c>
      <c r="H284" s="191" t="s">
        <v>492</v>
      </c>
      <c r="I284" s="191" t="s">
        <v>493</v>
      </c>
      <c r="J284" s="191" t="s">
        <v>1899</v>
      </c>
      <c r="K284" s="22" t="s">
        <v>1708</v>
      </c>
      <c r="L284" s="17"/>
      <c r="M284" s="17" t="s">
        <v>1102</v>
      </c>
    </row>
    <row r="285" spans="3:13" ht="44.25" customHeight="1">
      <c r="C285" s="17">
        <v>270</v>
      </c>
      <c r="D285" s="35">
        <v>1200.72</v>
      </c>
      <c r="E285" s="134" t="s">
        <v>30</v>
      </c>
      <c r="F285" s="134" t="s">
        <v>1900</v>
      </c>
      <c r="G285" s="134" t="s">
        <v>1901</v>
      </c>
      <c r="H285" s="191" t="s">
        <v>75</v>
      </c>
      <c r="I285" s="191" t="s">
        <v>76</v>
      </c>
      <c r="J285" s="191" t="s">
        <v>1902</v>
      </c>
      <c r="K285" s="22" t="s">
        <v>1708</v>
      </c>
      <c r="L285" s="17"/>
      <c r="M285" s="17" t="s">
        <v>1102</v>
      </c>
    </row>
    <row r="286" spans="3:13" ht="44.25" customHeight="1">
      <c r="C286" s="17">
        <v>271</v>
      </c>
      <c r="D286" s="35">
        <v>1200.72</v>
      </c>
      <c r="E286" s="134" t="s">
        <v>30</v>
      </c>
      <c r="F286" s="134" t="s">
        <v>1903</v>
      </c>
      <c r="G286" s="134" t="s">
        <v>1904</v>
      </c>
      <c r="H286" s="191" t="s">
        <v>492</v>
      </c>
      <c r="I286" s="191" t="s">
        <v>493</v>
      </c>
      <c r="J286" s="191" t="s">
        <v>1905</v>
      </c>
      <c r="K286" s="22" t="s">
        <v>1708</v>
      </c>
      <c r="L286" s="17"/>
      <c r="M286" s="17" t="s">
        <v>1102</v>
      </c>
    </row>
    <row r="287" spans="3:13" ht="44.25" customHeight="1">
      <c r="C287" s="17">
        <v>272</v>
      </c>
      <c r="D287" s="35">
        <v>1200.72</v>
      </c>
      <c r="E287" s="134" t="s">
        <v>30</v>
      </c>
      <c r="F287" s="134" t="s">
        <v>1906</v>
      </c>
      <c r="G287" s="134" t="s">
        <v>1907</v>
      </c>
      <c r="H287" s="191" t="s">
        <v>61</v>
      </c>
      <c r="I287" s="191" t="s">
        <v>62</v>
      </c>
      <c r="J287" s="191" t="s">
        <v>1908</v>
      </c>
      <c r="K287" s="22" t="s">
        <v>1708</v>
      </c>
      <c r="L287" s="17"/>
      <c r="M287" s="17" t="s">
        <v>1102</v>
      </c>
    </row>
    <row r="288" spans="3:13" ht="44.25" customHeight="1">
      <c r="C288" s="17">
        <v>273</v>
      </c>
      <c r="D288" s="35">
        <v>1200.72</v>
      </c>
      <c r="E288" s="134" t="s">
        <v>30</v>
      </c>
      <c r="F288" s="134" t="s">
        <v>1909</v>
      </c>
      <c r="G288" s="134" t="s">
        <v>1910</v>
      </c>
      <c r="H288" s="191" t="s">
        <v>113</v>
      </c>
      <c r="I288" s="191" t="s">
        <v>114</v>
      </c>
      <c r="J288" s="191" t="s">
        <v>1911</v>
      </c>
      <c r="K288" s="22" t="s">
        <v>1708</v>
      </c>
      <c r="L288" s="17"/>
      <c r="M288" s="17" t="s">
        <v>1102</v>
      </c>
    </row>
    <row r="289" spans="3:13" ht="44.25" customHeight="1">
      <c r="C289" s="17">
        <v>274</v>
      </c>
      <c r="D289" s="35">
        <v>1200.72</v>
      </c>
      <c r="E289" s="134" t="s">
        <v>30</v>
      </c>
      <c r="F289" s="134" t="s">
        <v>1912</v>
      </c>
      <c r="G289" s="134" t="s">
        <v>1913</v>
      </c>
      <c r="H289" s="191" t="s">
        <v>75</v>
      </c>
      <c r="I289" s="191" t="s">
        <v>76</v>
      </c>
      <c r="J289" s="191" t="s">
        <v>1914</v>
      </c>
      <c r="K289" s="22" t="s">
        <v>1708</v>
      </c>
      <c r="L289" s="17"/>
      <c r="M289" s="17" t="s">
        <v>1102</v>
      </c>
    </row>
    <row r="290" spans="3:13" ht="44.25" customHeight="1">
      <c r="C290" s="17">
        <v>275</v>
      </c>
      <c r="D290" s="35">
        <v>1200.72</v>
      </c>
      <c r="E290" s="134" t="s">
        <v>30</v>
      </c>
      <c r="F290" s="134" t="s">
        <v>1915</v>
      </c>
      <c r="G290" s="134" t="s">
        <v>1916</v>
      </c>
      <c r="H290" s="191" t="s">
        <v>56</v>
      </c>
      <c r="I290" s="191" t="s">
        <v>57</v>
      </c>
      <c r="J290" s="191" t="s">
        <v>1917</v>
      </c>
      <c r="K290" s="22" t="s">
        <v>1708</v>
      </c>
      <c r="L290" s="17"/>
      <c r="M290" s="17" t="s">
        <v>1102</v>
      </c>
    </row>
    <row r="291" spans="3:13" ht="44.25" customHeight="1">
      <c r="C291" s="17">
        <v>276</v>
      </c>
      <c r="D291" s="35">
        <v>1200.72</v>
      </c>
      <c r="E291" s="134" t="s">
        <v>30</v>
      </c>
      <c r="F291" s="134" t="s">
        <v>1920</v>
      </c>
      <c r="G291" s="134" t="s">
        <v>1921</v>
      </c>
      <c r="H291" s="191" t="s">
        <v>75</v>
      </c>
      <c r="I291" s="191" t="s">
        <v>76</v>
      </c>
      <c r="J291" s="191" t="s">
        <v>1922</v>
      </c>
      <c r="K291" s="22" t="s">
        <v>1708</v>
      </c>
      <c r="L291" s="17"/>
      <c r="M291" s="17" t="s">
        <v>1102</v>
      </c>
    </row>
    <row r="292" spans="3:13" ht="44.25" customHeight="1">
      <c r="C292" s="17">
        <v>277</v>
      </c>
      <c r="D292" s="35">
        <v>1200.72</v>
      </c>
      <c r="E292" s="134" t="s">
        <v>30</v>
      </c>
      <c r="F292" s="134" t="s">
        <v>1923</v>
      </c>
      <c r="G292" s="134" t="s">
        <v>1924</v>
      </c>
      <c r="H292" s="191" t="s">
        <v>75</v>
      </c>
      <c r="I292" s="191" t="s">
        <v>76</v>
      </c>
      <c r="J292" s="191" t="s">
        <v>1925</v>
      </c>
      <c r="K292" s="22" t="s">
        <v>1708</v>
      </c>
      <c r="L292" s="17"/>
      <c r="M292" s="17" t="s">
        <v>1102</v>
      </c>
    </row>
    <row r="293" spans="3:13" ht="44.25" customHeight="1">
      <c r="C293" s="17">
        <v>278</v>
      </c>
      <c r="D293" s="35">
        <v>1200.72</v>
      </c>
      <c r="E293" s="134" t="s">
        <v>30</v>
      </c>
      <c r="F293" s="134" t="s">
        <v>1935</v>
      </c>
      <c r="G293" s="134" t="s">
        <v>1936</v>
      </c>
      <c r="H293" s="191" t="s">
        <v>185</v>
      </c>
      <c r="I293" s="191" t="s">
        <v>186</v>
      </c>
      <c r="J293" s="191" t="s">
        <v>1999</v>
      </c>
      <c r="K293" s="22" t="s">
        <v>1708</v>
      </c>
      <c r="L293" s="17"/>
      <c r="M293" s="17" t="s">
        <v>1102</v>
      </c>
    </row>
    <row r="294" spans="3:13" ht="44.25" customHeight="1">
      <c r="C294" s="17">
        <v>279</v>
      </c>
      <c r="D294" s="35">
        <v>1200.72</v>
      </c>
      <c r="E294" s="134" t="s">
        <v>30</v>
      </c>
      <c r="F294" s="134" t="s">
        <v>1937</v>
      </c>
      <c r="G294" s="134" t="s">
        <v>1938</v>
      </c>
      <c r="H294" s="191" t="s">
        <v>100</v>
      </c>
      <c r="I294" s="191" t="s">
        <v>101</v>
      </c>
      <c r="J294" s="191" t="s">
        <v>2000</v>
      </c>
      <c r="K294" s="22" t="s">
        <v>1708</v>
      </c>
      <c r="L294" s="17"/>
      <c r="M294" s="17" t="s">
        <v>1102</v>
      </c>
    </row>
    <row r="295" spans="3:13" ht="44.25" customHeight="1">
      <c r="C295" s="17">
        <v>280</v>
      </c>
      <c r="D295" s="35">
        <v>1200.72</v>
      </c>
      <c r="E295" s="134" t="s">
        <v>30</v>
      </c>
      <c r="F295" s="134" t="s">
        <v>1939</v>
      </c>
      <c r="G295" s="134" t="s">
        <v>1940</v>
      </c>
      <c r="H295" s="191" t="s">
        <v>185</v>
      </c>
      <c r="I295" s="191" t="s">
        <v>186</v>
      </c>
      <c r="J295" s="191" t="s">
        <v>2001</v>
      </c>
      <c r="K295" s="22" t="s">
        <v>1708</v>
      </c>
      <c r="L295" s="17"/>
      <c r="M295" s="17" t="s">
        <v>1102</v>
      </c>
    </row>
    <row r="296" spans="3:13" ht="44.25" customHeight="1">
      <c r="C296" s="17">
        <v>281</v>
      </c>
      <c r="D296" s="35">
        <v>1200.72</v>
      </c>
      <c r="E296" s="134" t="s">
        <v>30</v>
      </c>
      <c r="F296" s="134" t="s">
        <v>1941</v>
      </c>
      <c r="G296" s="134" t="s">
        <v>1942</v>
      </c>
      <c r="H296" s="191" t="s">
        <v>100</v>
      </c>
      <c r="I296" s="191" t="s">
        <v>101</v>
      </c>
      <c r="J296" s="191" t="s">
        <v>2002</v>
      </c>
      <c r="K296" s="22" t="s">
        <v>1708</v>
      </c>
      <c r="L296" s="17"/>
      <c r="M296" s="17" t="s">
        <v>1102</v>
      </c>
    </row>
    <row r="297" spans="3:13" ht="44.25" customHeight="1">
      <c r="C297" s="17">
        <v>282</v>
      </c>
      <c r="D297" s="35">
        <v>1200.72</v>
      </c>
      <c r="E297" s="134" t="s">
        <v>30</v>
      </c>
      <c r="F297" s="134" t="s">
        <v>1943</v>
      </c>
      <c r="G297" s="134" t="s">
        <v>1944</v>
      </c>
      <c r="H297" s="191" t="s">
        <v>75</v>
      </c>
      <c r="I297" s="191" t="s">
        <v>76</v>
      </c>
      <c r="J297" s="191" t="s">
        <v>1945</v>
      </c>
      <c r="K297" s="22" t="s">
        <v>1708</v>
      </c>
      <c r="L297" s="17"/>
      <c r="M297" s="17" t="s">
        <v>1102</v>
      </c>
    </row>
    <row r="298" spans="3:13" ht="44.25" customHeight="1">
      <c r="C298" s="17">
        <v>283</v>
      </c>
      <c r="D298" s="35">
        <v>1200.72</v>
      </c>
      <c r="E298" s="134" t="s">
        <v>30</v>
      </c>
      <c r="F298" s="134" t="s">
        <v>1946</v>
      </c>
      <c r="G298" s="134" t="s">
        <v>1947</v>
      </c>
      <c r="H298" s="191" t="s">
        <v>75</v>
      </c>
      <c r="I298" s="191" t="s">
        <v>76</v>
      </c>
      <c r="J298" s="191" t="s">
        <v>1948</v>
      </c>
      <c r="K298" s="22" t="s">
        <v>1708</v>
      </c>
      <c r="L298" s="17"/>
      <c r="M298" s="17" t="s">
        <v>1102</v>
      </c>
    </row>
    <row r="299" spans="3:13" ht="44.25" customHeight="1">
      <c r="C299" s="17">
        <v>284</v>
      </c>
      <c r="D299" s="35">
        <v>1200.72</v>
      </c>
      <c r="E299" s="134" t="s">
        <v>30</v>
      </c>
      <c r="F299" s="134" t="s">
        <v>1949</v>
      </c>
      <c r="G299" s="134" t="s">
        <v>1950</v>
      </c>
      <c r="H299" s="191" t="s">
        <v>85</v>
      </c>
      <c r="I299" s="191" t="s">
        <v>86</v>
      </c>
      <c r="J299" s="191" t="s">
        <v>1951</v>
      </c>
      <c r="K299" s="22" t="s">
        <v>1708</v>
      </c>
      <c r="L299" s="17"/>
      <c r="M299" s="17" t="s">
        <v>1102</v>
      </c>
    </row>
    <row r="300" spans="3:13" ht="44.25" customHeight="1">
      <c r="C300" s="17">
        <v>285</v>
      </c>
      <c r="D300" s="35">
        <v>1200.72</v>
      </c>
      <c r="E300" s="134" t="s">
        <v>30</v>
      </c>
      <c r="F300" s="134" t="s">
        <v>1952</v>
      </c>
      <c r="G300" s="134" t="s">
        <v>1953</v>
      </c>
      <c r="H300" s="191" t="s">
        <v>75</v>
      </c>
      <c r="I300" s="191" t="s">
        <v>76</v>
      </c>
      <c r="J300" s="191" t="s">
        <v>1954</v>
      </c>
      <c r="K300" s="22" t="s">
        <v>1708</v>
      </c>
      <c r="L300" s="17"/>
      <c r="M300" s="17" t="s">
        <v>1102</v>
      </c>
    </row>
    <row r="301" spans="3:13" ht="44.25" customHeight="1">
      <c r="C301" s="17">
        <v>286</v>
      </c>
      <c r="D301" s="35">
        <v>1200.72</v>
      </c>
      <c r="E301" s="134" t="s">
        <v>30</v>
      </c>
      <c r="F301" s="134" t="s">
        <v>1955</v>
      </c>
      <c r="G301" s="134" t="s">
        <v>1956</v>
      </c>
      <c r="H301" s="191" t="s">
        <v>85</v>
      </c>
      <c r="I301" s="191" t="s">
        <v>86</v>
      </c>
      <c r="J301" s="191" t="s">
        <v>1957</v>
      </c>
      <c r="K301" s="22" t="s">
        <v>1708</v>
      </c>
      <c r="L301" s="17"/>
      <c r="M301" s="17" t="s">
        <v>1102</v>
      </c>
    </row>
    <row r="302" spans="3:13" ht="44.25" customHeight="1">
      <c r="C302" s="17">
        <v>287</v>
      </c>
      <c r="D302" s="35">
        <v>1200.72</v>
      </c>
      <c r="E302" s="134" t="s">
        <v>30</v>
      </c>
      <c r="F302" s="134" t="s">
        <v>1958</v>
      </c>
      <c r="G302" s="134" t="s">
        <v>1959</v>
      </c>
      <c r="H302" s="191" t="s">
        <v>75</v>
      </c>
      <c r="I302" s="191" t="s">
        <v>76</v>
      </c>
      <c r="J302" s="191" t="s">
        <v>1960</v>
      </c>
      <c r="K302" s="22" t="s">
        <v>1708</v>
      </c>
      <c r="L302" s="17"/>
      <c r="M302" s="17" t="s">
        <v>1102</v>
      </c>
    </row>
    <row r="303" spans="3:13" ht="44.25" customHeight="1">
      <c r="C303" s="17">
        <v>288</v>
      </c>
      <c r="D303" s="35">
        <v>1200.72</v>
      </c>
      <c r="E303" s="134" t="s">
        <v>30</v>
      </c>
      <c r="F303" s="134" t="s">
        <v>1961</v>
      </c>
      <c r="G303" s="134" t="s">
        <v>1962</v>
      </c>
      <c r="H303" s="191" t="s">
        <v>75</v>
      </c>
      <c r="I303" s="191" t="s">
        <v>76</v>
      </c>
      <c r="J303" s="191" t="s">
        <v>1963</v>
      </c>
      <c r="K303" s="22" t="s">
        <v>1708</v>
      </c>
      <c r="L303" s="17"/>
      <c r="M303" s="17" t="s">
        <v>1102</v>
      </c>
    </row>
    <row r="304" spans="3:13" ht="44.25" customHeight="1">
      <c r="C304" s="17">
        <v>289</v>
      </c>
      <c r="D304" s="35">
        <v>1200.72</v>
      </c>
      <c r="E304" s="134" t="s">
        <v>30</v>
      </c>
      <c r="F304" s="134" t="s">
        <v>1964</v>
      </c>
      <c r="G304" s="134" t="s">
        <v>1965</v>
      </c>
      <c r="H304" s="191" t="s">
        <v>75</v>
      </c>
      <c r="I304" s="191" t="s">
        <v>76</v>
      </c>
      <c r="J304" s="191" t="s">
        <v>1966</v>
      </c>
      <c r="K304" s="22" t="s">
        <v>1708</v>
      </c>
      <c r="L304" s="17"/>
      <c r="M304" s="17" t="s">
        <v>1102</v>
      </c>
    </row>
    <row r="305" spans="3:13" ht="44.25" customHeight="1">
      <c r="C305" s="17">
        <v>290</v>
      </c>
      <c r="D305" s="35">
        <v>1200.72</v>
      </c>
      <c r="E305" s="134" t="s">
        <v>30</v>
      </c>
      <c r="F305" s="134" t="s">
        <v>1967</v>
      </c>
      <c r="G305" s="134" t="s">
        <v>1968</v>
      </c>
      <c r="H305" s="191" t="s">
        <v>75</v>
      </c>
      <c r="I305" s="191" t="s">
        <v>76</v>
      </c>
      <c r="J305" s="191" t="s">
        <v>1969</v>
      </c>
      <c r="K305" s="22" t="s">
        <v>1708</v>
      </c>
      <c r="L305" s="17"/>
      <c r="M305" s="17" t="s">
        <v>1102</v>
      </c>
    </row>
    <row r="306" spans="3:13" ht="44.25" customHeight="1">
      <c r="C306" s="17">
        <v>291</v>
      </c>
      <c r="D306" s="35">
        <v>1200.72</v>
      </c>
      <c r="E306" s="134" t="s">
        <v>30</v>
      </c>
      <c r="F306" s="134" t="s">
        <v>1970</v>
      </c>
      <c r="G306" s="134" t="s">
        <v>1971</v>
      </c>
      <c r="H306" s="191" t="s">
        <v>75</v>
      </c>
      <c r="I306" s="191" t="s">
        <v>76</v>
      </c>
      <c r="J306" s="191" t="s">
        <v>1972</v>
      </c>
      <c r="K306" s="22" t="s">
        <v>1708</v>
      </c>
      <c r="L306" s="17"/>
      <c r="M306" s="17" t="s">
        <v>1102</v>
      </c>
    </row>
    <row r="307" spans="3:13" ht="44.25" customHeight="1">
      <c r="C307" s="17">
        <v>292</v>
      </c>
      <c r="D307" s="35">
        <v>1200.72</v>
      </c>
      <c r="E307" s="134" t="s">
        <v>30</v>
      </c>
      <c r="F307" s="134" t="s">
        <v>1973</v>
      </c>
      <c r="G307" s="134" t="s">
        <v>1974</v>
      </c>
      <c r="H307" s="191" t="s">
        <v>75</v>
      </c>
      <c r="I307" s="191" t="s">
        <v>76</v>
      </c>
      <c r="J307" s="191" t="s">
        <v>1975</v>
      </c>
      <c r="K307" s="22" t="s">
        <v>1708</v>
      </c>
      <c r="L307" s="17"/>
      <c r="M307" s="17" t="s">
        <v>1102</v>
      </c>
    </row>
    <row r="308" spans="3:13" ht="44.25" customHeight="1">
      <c r="C308" s="17">
        <v>293</v>
      </c>
      <c r="D308" s="35">
        <v>1200.72</v>
      </c>
      <c r="E308" s="134" t="s">
        <v>30</v>
      </c>
      <c r="F308" s="134" t="s">
        <v>1976</v>
      </c>
      <c r="G308" s="134" t="s">
        <v>1977</v>
      </c>
      <c r="H308" s="191" t="s">
        <v>75</v>
      </c>
      <c r="I308" s="191" t="s">
        <v>76</v>
      </c>
      <c r="J308" s="191" t="s">
        <v>1978</v>
      </c>
      <c r="K308" s="22" t="s">
        <v>1708</v>
      </c>
      <c r="L308" s="17"/>
      <c r="M308" s="17" t="s">
        <v>1102</v>
      </c>
    </row>
    <row r="309" spans="3:13" ht="44.25" customHeight="1">
      <c r="C309" s="17">
        <v>294</v>
      </c>
      <c r="D309" s="35">
        <v>1200.72</v>
      </c>
      <c r="E309" s="134" t="s">
        <v>30</v>
      </c>
      <c r="F309" s="134" t="s">
        <v>1979</v>
      </c>
      <c r="G309" s="134" t="s">
        <v>1980</v>
      </c>
      <c r="H309" s="191" t="s">
        <v>75</v>
      </c>
      <c r="I309" s="191" t="s">
        <v>76</v>
      </c>
      <c r="J309" s="191" t="s">
        <v>1981</v>
      </c>
      <c r="K309" s="22" t="s">
        <v>1708</v>
      </c>
      <c r="L309" s="17"/>
      <c r="M309" s="17" t="s">
        <v>1102</v>
      </c>
    </row>
    <row r="310" spans="3:13" ht="44.25" customHeight="1">
      <c r="C310" s="17">
        <v>295</v>
      </c>
      <c r="D310" s="35">
        <v>1200.72</v>
      </c>
      <c r="E310" s="134" t="s">
        <v>30</v>
      </c>
      <c r="F310" s="134" t="s">
        <v>1982</v>
      </c>
      <c r="G310" s="134" t="s">
        <v>1983</v>
      </c>
      <c r="H310" s="191" t="s">
        <v>75</v>
      </c>
      <c r="I310" s="191" t="s">
        <v>76</v>
      </c>
      <c r="J310" s="191" t="s">
        <v>1984</v>
      </c>
      <c r="K310" s="22" t="s">
        <v>1708</v>
      </c>
      <c r="L310" s="17"/>
      <c r="M310" s="17" t="s">
        <v>1102</v>
      </c>
    </row>
    <row r="311" spans="3:13">
      <c r="D311" s="25">
        <f>SUM(D16:D310)</f>
        <v>358500.34999999794</v>
      </c>
    </row>
  </sheetData>
  <autoFilter ref="D1:D311" xr:uid="{00000000-0009-0000-0000-000016000000}"/>
  <mergeCells count="21">
    <mergeCell ref="B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E11:F11"/>
    <mergeCell ref="B12:C12"/>
    <mergeCell ref="E12:F12"/>
    <mergeCell ref="B8:C8"/>
    <mergeCell ref="E8:F8"/>
    <mergeCell ref="B9:C9"/>
    <mergeCell ref="E9:F9"/>
    <mergeCell ref="B10:C10"/>
    <mergeCell ref="E10:F10"/>
  </mergeCells>
  <phoneticPr fontId="38" type="noConversion"/>
  <conditionalFormatting sqref="F223 F226 F229">
    <cfRule type="duplicateValues" dxfId="15183" priority="320"/>
  </conditionalFormatting>
  <conditionalFormatting sqref="F233">
    <cfRule type="duplicateValues" dxfId="15182" priority="315"/>
  </conditionalFormatting>
  <conditionalFormatting sqref="F235">
    <cfRule type="duplicateValues" dxfId="15181" priority="305"/>
  </conditionalFormatting>
  <conditionalFormatting sqref="F237 F240">
    <cfRule type="duplicateValues" dxfId="15180" priority="283"/>
  </conditionalFormatting>
  <conditionalFormatting sqref="F243">
    <cfRule type="duplicateValues" dxfId="15179" priority="256"/>
  </conditionalFormatting>
  <conditionalFormatting sqref="F246">
    <cfRule type="duplicateValues" dxfId="15178" priority="249"/>
  </conditionalFormatting>
  <conditionalFormatting sqref="F249 F247">
    <cfRule type="duplicateValues" dxfId="15177" priority="244"/>
  </conditionalFormatting>
  <conditionalFormatting sqref="F250">
    <cfRule type="duplicateValues" dxfId="15176" priority="236"/>
  </conditionalFormatting>
  <conditionalFormatting sqref="F253">
    <cfRule type="duplicateValues" dxfId="15175" priority="224"/>
  </conditionalFormatting>
  <conditionalFormatting sqref="F257">
    <cfRule type="duplicateValues" dxfId="15174" priority="215"/>
  </conditionalFormatting>
  <conditionalFormatting sqref="F260">
    <cfRule type="duplicateValues" dxfId="15173" priority="195"/>
  </conditionalFormatting>
  <conditionalFormatting sqref="F261">
    <cfRule type="duplicateValues" dxfId="15172" priority="188"/>
  </conditionalFormatting>
  <conditionalFormatting sqref="F263">
    <cfRule type="duplicateValues" dxfId="15171" priority="1886"/>
  </conditionalFormatting>
  <conditionalFormatting sqref="F270">
    <cfRule type="duplicateValues" dxfId="15170" priority="155"/>
  </conditionalFormatting>
  <conditionalFormatting sqref="F273">
    <cfRule type="duplicateValues" dxfId="15169" priority="149"/>
  </conditionalFormatting>
  <conditionalFormatting sqref="F276">
    <cfRule type="duplicateValues" dxfId="15168" priority="144"/>
  </conditionalFormatting>
  <conditionalFormatting sqref="F277">
    <cfRule type="duplicateValues" dxfId="15167" priority="133"/>
  </conditionalFormatting>
  <conditionalFormatting sqref="F286 F289:F290">
    <cfRule type="duplicateValues" dxfId="15166" priority="87"/>
  </conditionalFormatting>
  <conditionalFormatting sqref="F295">
    <cfRule type="duplicateValues" dxfId="15165" priority="61"/>
  </conditionalFormatting>
  <conditionalFormatting sqref="F296">
    <cfRule type="duplicateValues" dxfId="15164" priority="53"/>
  </conditionalFormatting>
  <conditionalFormatting sqref="F298 F301">
    <cfRule type="duplicateValues" dxfId="15163" priority="50"/>
  </conditionalFormatting>
  <conditionalFormatting sqref="F303">
    <cfRule type="duplicateValues" dxfId="15162" priority="39"/>
  </conditionalFormatting>
  <conditionalFormatting sqref="F304 F307">
    <cfRule type="duplicateValues" dxfId="15161" priority="31"/>
  </conditionalFormatting>
  <conditionalFormatting sqref="G16:G76">
    <cfRule type="duplicateValues" dxfId="15160" priority="1802"/>
  </conditionalFormatting>
  <conditionalFormatting sqref="G17">
    <cfRule type="duplicateValues" dxfId="15159" priority="907"/>
    <cfRule type="duplicateValues" dxfId="15158" priority="908"/>
    <cfRule type="duplicateValues" dxfId="15157" priority="909"/>
    <cfRule type="duplicateValues" dxfId="15156" priority="911"/>
    <cfRule type="duplicateValues" dxfId="15155" priority="910"/>
    <cfRule type="duplicateValues" dxfId="15154" priority="905"/>
    <cfRule type="duplicateValues" dxfId="15153" priority="906"/>
  </conditionalFormatting>
  <conditionalFormatting sqref="G18:G21">
    <cfRule type="duplicateValues" dxfId="15152" priority="912"/>
  </conditionalFormatting>
  <conditionalFormatting sqref="G22">
    <cfRule type="duplicateValues" dxfId="15151" priority="914"/>
    <cfRule type="duplicateValues" dxfId="15150" priority="915"/>
    <cfRule type="duplicateValues" dxfId="15149" priority="916"/>
    <cfRule type="duplicateValues" dxfId="15148" priority="918"/>
    <cfRule type="duplicateValues" dxfId="15147" priority="917"/>
    <cfRule type="duplicateValues" dxfId="15146" priority="913"/>
    <cfRule type="duplicateValues" dxfId="15145" priority="919"/>
  </conditionalFormatting>
  <conditionalFormatting sqref="G23">
    <cfRule type="duplicateValues" dxfId="15144" priority="882"/>
    <cfRule type="duplicateValues" dxfId="15143" priority="881"/>
    <cfRule type="duplicateValues" dxfId="15142" priority="883"/>
    <cfRule type="duplicateValues" dxfId="15141" priority="884"/>
    <cfRule type="duplicateValues" dxfId="15140" priority="885"/>
    <cfRule type="duplicateValues" dxfId="15139" priority="886"/>
    <cfRule type="duplicateValues" dxfId="15138" priority="887"/>
  </conditionalFormatting>
  <conditionalFormatting sqref="G24">
    <cfRule type="duplicateValues" dxfId="15137" priority="922"/>
    <cfRule type="duplicateValues" dxfId="15136" priority="921"/>
    <cfRule type="duplicateValues" dxfId="15135" priority="920"/>
    <cfRule type="duplicateValues" dxfId="15134" priority="924"/>
    <cfRule type="duplicateValues" dxfId="15133" priority="926"/>
    <cfRule type="duplicateValues" dxfId="15132" priority="925"/>
    <cfRule type="duplicateValues" dxfId="15131" priority="923"/>
  </conditionalFormatting>
  <conditionalFormatting sqref="G25">
    <cfRule type="duplicateValues" dxfId="15130" priority="933"/>
    <cfRule type="duplicateValues" dxfId="15129" priority="932"/>
    <cfRule type="duplicateValues" dxfId="15128" priority="931"/>
    <cfRule type="duplicateValues" dxfId="15127" priority="930"/>
    <cfRule type="duplicateValues" dxfId="15126" priority="929"/>
    <cfRule type="duplicateValues" dxfId="15125" priority="928"/>
    <cfRule type="duplicateValues" dxfId="15124" priority="927"/>
  </conditionalFormatting>
  <conditionalFormatting sqref="G26:G27">
    <cfRule type="duplicateValues" dxfId="15123" priority="940"/>
    <cfRule type="duplicateValues" dxfId="15122" priority="939"/>
    <cfRule type="duplicateValues" dxfId="15121" priority="938"/>
    <cfRule type="duplicateValues" dxfId="15120" priority="937"/>
    <cfRule type="duplicateValues" dxfId="15119" priority="935"/>
    <cfRule type="duplicateValues" dxfId="15118" priority="934"/>
    <cfRule type="duplicateValues" dxfId="15117" priority="936"/>
  </conditionalFormatting>
  <conditionalFormatting sqref="G28">
    <cfRule type="duplicateValues" dxfId="15116" priority="942"/>
    <cfRule type="duplicateValues" dxfId="15115" priority="941"/>
    <cfRule type="duplicateValues" dxfId="15114" priority="947"/>
    <cfRule type="duplicateValues" dxfId="15113" priority="943"/>
    <cfRule type="duplicateValues" dxfId="15112" priority="946"/>
    <cfRule type="duplicateValues" dxfId="15111" priority="945"/>
    <cfRule type="duplicateValues" dxfId="15110" priority="944"/>
  </conditionalFormatting>
  <conditionalFormatting sqref="G29">
    <cfRule type="duplicateValues" dxfId="15109" priority="754"/>
    <cfRule type="duplicateValues" dxfId="15108" priority="755"/>
  </conditionalFormatting>
  <conditionalFormatting sqref="G30">
    <cfRule type="duplicateValues" dxfId="15107" priority="879"/>
    <cfRule type="duplicateValues" dxfId="15106" priority="878"/>
    <cfRule type="duplicateValues" dxfId="15105" priority="877"/>
    <cfRule type="duplicateValues" dxfId="15104" priority="875"/>
    <cfRule type="duplicateValues" dxfId="15103" priority="874"/>
    <cfRule type="duplicateValues" dxfId="15102" priority="876"/>
    <cfRule type="duplicateValues" dxfId="15101" priority="880"/>
  </conditionalFormatting>
  <conditionalFormatting sqref="G31">
    <cfRule type="duplicateValues" dxfId="15100" priority="749"/>
  </conditionalFormatting>
  <conditionalFormatting sqref="G32">
    <cfRule type="duplicateValues" dxfId="15099" priority="873"/>
    <cfRule type="duplicateValues" dxfId="15098" priority="872"/>
    <cfRule type="duplicateValues" dxfId="15097" priority="871"/>
    <cfRule type="duplicateValues" dxfId="15096" priority="869"/>
    <cfRule type="duplicateValues" dxfId="15095" priority="868"/>
    <cfRule type="duplicateValues" dxfId="15094" priority="867"/>
    <cfRule type="duplicateValues" dxfId="15093" priority="870"/>
  </conditionalFormatting>
  <conditionalFormatting sqref="G33">
    <cfRule type="duplicateValues" dxfId="15092" priority="952"/>
    <cfRule type="duplicateValues" dxfId="15091" priority="955"/>
    <cfRule type="duplicateValues" dxfId="15090" priority="951"/>
    <cfRule type="duplicateValues" dxfId="15089" priority="954"/>
    <cfRule type="duplicateValues" dxfId="15088" priority="956"/>
    <cfRule type="duplicateValues" dxfId="15087" priority="953"/>
    <cfRule type="duplicateValues" dxfId="15086" priority="957"/>
  </conditionalFormatting>
  <conditionalFormatting sqref="G34">
    <cfRule type="duplicateValues" dxfId="15085" priority="963"/>
    <cfRule type="duplicateValues" dxfId="15084" priority="962"/>
    <cfRule type="duplicateValues" dxfId="15083" priority="961"/>
    <cfRule type="duplicateValues" dxfId="15082" priority="959"/>
    <cfRule type="duplicateValues" dxfId="15081" priority="958"/>
    <cfRule type="duplicateValues" dxfId="15080" priority="960"/>
  </conditionalFormatting>
  <conditionalFormatting sqref="G35">
    <cfRule type="duplicateValues" dxfId="15079" priority="967"/>
    <cfRule type="duplicateValues" dxfId="15078" priority="964"/>
    <cfRule type="duplicateValues" dxfId="15077" priority="965"/>
    <cfRule type="duplicateValues" dxfId="15076" priority="966"/>
    <cfRule type="duplicateValues" dxfId="15075" priority="968"/>
  </conditionalFormatting>
  <conditionalFormatting sqref="G36">
    <cfRule type="duplicateValues" dxfId="15074" priority="701"/>
    <cfRule type="duplicateValues" dxfId="15073" priority="700"/>
  </conditionalFormatting>
  <conditionalFormatting sqref="G37">
    <cfRule type="duplicateValues" dxfId="15072" priority="864"/>
    <cfRule type="duplicateValues" dxfId="15071" priority="866"/>
    <cfRule type="duplicateValues" dxfId="15070" priority="865"/>
  </conditionalFormatting>
  <conditionalFormatting sqref="G38">
    <cfRule type="duplicateValues" dxfId="15069" priority="863"/>
    <cfRule type="duplicateValues" dxfId="15068" priority="861"/>
    <cfRule type="duplicateValues" dxfId="15067" priority="862"/>
  </conditionalFormatting>
  <conditionalFormatting sqref="G39">
    <cfRule type="duplicateValues" dxfId="15066" priority="855"/>
    <cfRule type="duplicateValues" dxfId="15065" priority="856"/>
    <cfRule type="duplicateValues" dxfId="15064" priority="857"/>
    <cfRule type="duplicateValues" dxfId="15063" priority="858"/>
    <cfRule type="duplicateValues" dxfId="15062" priority="859"/>
    <cfRule type="duplicateValues" dxfId="15061" priority="860"/>
  </conditionalFormatting>
  <conditionalFormatting sqref="G40">
    <cfRule type="duplicateValues" dxfId="15060" priority="853"/>
    <cfRule type="duplicateValues" dxfId="15059" priority="851"/>
    <cfRule type="duplicateValues" dxfId="15058" priority="854"/>
    <cfRule type="duplicateValues" dxfId="15057" priority="852"/>
    <cfRule type="duplicateValues" dxfId="15056" priority="850"/>
    <cfRule type="duplicateValues" dxfId="15055" priority="849"/>
    <cfRule type="duplicateValues" dxfId="15054" priority="848"/>
    <cfRule type="duplicateValues" dxfId="15053" priority="847"/>
  </conditionalFormatting>
  <conditionalFormatting sqref="G41">
    <cfRule type="duplicateValues" dxfId="15052" priority="844"/>
    <cfRule type="duplicateValues" dxfId="15051" priority="840"/>
    <cfRule type="duplicateValues" dxfId="15050" priority="841"/>
    <cfRule type="duplicateValues" dxfId="15049" priority="842"/>
    <cfRule type="duplicateValues" dxfId="15048" priority="843"/>
    <cfRule type="duplicateValues" dxfId="15047" priority="845"/>
    <cfRule type="duplicateValues" dxfId="15046" priority="846"/>
  </conditionalFormatting>
  <conditionalFormatting sqref="G42">
    <cfRule type="duplicateValues" dxfId="15045" priority="836"/>
    <cfRule type="duplicateValues" dxfId="15044" priority="838"/>
    <cfRule type="duplicateValues" dxfId="15043" priority="839"/>
    <cfRule type="duplicateValues" dxfId="15042" priority="833"/>
    <cfRule type="duplicateValues" dxfId="15041" priority="834"/>
    <cfRule type="duplicateValues" dxfId="15040" priority="837"/>
    <cfRule type="duplicateValues" dxfId="15039" priority="835"/>
  </conditionalFormatting>
  <conditionalFormatting sqref="G43">
    <cfRule type="duplicateValues" dxfId="15038" priority="832"/>
    <cfRule type="duplicateValues" dxfId="15037" priority="831"/>
    <cfRule type="duplicateValues" dxfId="15036" priority="829"/>
    <cfRule type="duplicateValues" dxfId="15035" priority="828"/>
    <cfRule type="duplicateValues" dxfId="15034" priority="827"/>
    <cfRule type="duplicateValues" dxfId="15033" priority="826"/>
    <cfRule type="duplicateValues" dxfId="15032" priority="830"/>
  </conditionalFormatting>
  <conditionalFormatting sqref="G44">
    <cfRule type="duplicateValues" dxfId="15031" priority="825"/>
    <cfRule type="duplicateValues" dxfId="15030" priority="822"/>
    <cfRule type="duplicateValues" dxfId="15029" priority="824"/>
    <cfRule type="duplicateValues" dxfId="15028" priority="819"/>
    <cfRule type="duplicateValues" dxfId="15027" priority="820"/>
    <cfRule type="duplicateValues" dxfId="15026" priority="821"/>
    <cfRule type="duplicateValues" dxfId="15025" priority="823"/>
  </conditionalFormatting>
  <conditionalFormatting sqref="G45">
    <cfRule type="duplicateValues" dxfId="15024" priority="812"/>
    <cfRule type="duplicateValues" dxfId="15023" priority="814"/>
    <cfRule type="duplicateValues" dxfId="15022" priority="818"/>
    <cfRule type="duplicateValues" dxfId="15021" priority="817"/>
    <cfRule type="duplicateValues" dxfId="15020" priority="816"/>
    <cfRule type="duplicateValues" dxfId="15019" priority="815"/>
    <cfRule type="duplicateValues" dxfId="15018" priority="813"/>
  </conditionalFormatting>
  <conditionalFormatting sqref="G46">
    <cfRule type="duplicateValues" dxfId="15017" priority="811"/>
    <cfRule type="duplicateValues" dxfId="15016" priority="805"/>
    <cfRule type="duplicateValues" dxfId="15015" priority="806"/>
    <cfRule type="duplicateValues" dxfId="15014" priority="807"/>
    <cfRule type="duplicateValues" dxfId="15013" priority="810"/>
    <cfRule type="duplicateValues" dxfId="15012" priority="808"/>
    <cfRule type="duplicateValues" dxfId="15011" priority="809"/>
  </conditionalFormatting>
  <conditionalFormatting sqref="G47">
    <cfRule type="duplicateValues" dxfId="15010" priority="802"/>
    <cfRule type="duplicateValues" dxfId="15009" priority="803"/>
    <cfRule type="duplicateValues" dxfId="15008" priority="804"/>
    <cfRule type="duplicateValues" dxfId="15007" priority="800"/>
    <cfRule type="duplicateValues" dxfId="15006" priority="798"/>
    <cfRule type="duplicateValues" dxfId="15005" priority="799"/>
    <cfRule type="duplicateValues" dxfId="15004" priority="801"/>
  </conditionalFormatting>
  <conditionalFormatting sqref="G48">
    <cfRule type="duplicateValues" dxfId="15003" priority="791"/>
    <cfRule type="duplicateValues" dxfId="15002" priority="792"/>
    <cfRule type="duplicateValues" dxfId="15001" priority="793"/>
    <cfRule type="duplicateValues" dxfId="15000" priority="794"/>
    <cfRule type="duplicateValues" dxfId="14999" priority="795"/>
    <cfRule type="duplicateValues" dxfId="14998" priority="796"/>
    <cfRule type="duplicateValues" dxfId="14997" priority="797"/>
  </conditionalFormatting>
  <conditionalFormatting sqref="G49">
    <cfRule type="duplicateValues" dxfId="14996" priority="747"/>
    <cfRule type="duplicateValues" dxfId="14995" priority="740"/>
    <cfRule type="duplicateValues" dxfId="14994" priority="741"/>
    <cfRule type="duplicateValues" dxfId="14993" priority="742"/>
    <cfRule type="duplicateValues" dxfId="14992" priority="743"/>
    <cfRule type="duplicateValues" dxfId="14991" priority="744"/>
    <cfRule type="duplicateValues" dxfId="14990" priority="745"/>
    <cfRule type="duplicateValues" dxfId="14989" priority="746"/>
  </conditionalFormatting>
  <conditionalFormatting sqref="G50">
    <cfRule type="duplicateValues" dxfId="14988" priority="784"/>
    <cfRule type="duplicateValues" dxfId="14987" priority="789"/>
    <cfRule type="duplicateValues" dxfId="14986" priority="790"/>
    <cfRule type="duplicateValues" dxfId="14985" priority="788"/>
    <cfRule type="duplicateValues" dxfId="14984" priority="787"/>
    <cfRule type="duplicateValues" dxfId="14983" priority="786"/>
    <cfRule type="duplicateValues" dxfId="14982" priority="785"/>
  </conditionalFormatting>
  <conditionalFormatting sqref="G51">
    <cfRule type="duplicateValues" dxfId="14981" priority="779"/>
    <cfRule type="duplicateValues" dxfId="14980" priority="780"/>
    <cfRule type="duplicateValues" dxfId="14979" priority="778"/>
    <cfRule type="duplicateValues" dxfId="14978" priority="777"/>
    <cfRule type="duplicateValues" dxfId="14977" priority="783"/>
    <cfRule type="duplicateValues" dxfId="14976" priority="782"/>
    <cfRule type="duplicateValues" dxfId="14975" priority="781"/>
  </conditionalFormatting>
  <conditionalFormatting sqref="G52">
    <cfRule type="duplicateValues" dxfId="14974" priority="776"/>
    <cfRule type="duplicateValues" dxfId="14973" priority="769"/>
    <cfRule type="duplicateValues" dxfId="14972" priority="770"/>
    <cfRule type="duplicateValues" dxfId="14971" priority="775"/>
    <cfRule type="duplicateValues" dxfId="14970" priority="774"/>
    <cfRule type="duplicateValues" dxfId="14969" priority="771"/>
    <cfRule type="duplicateValues" dxfId="14968" priority="773"/>
    <cfRule type="duplicateValues" dxfId="14967" priority="772"/>
  </conditionalFormatting>
  <conditionalFormatting sqref="G53">
    <cfRule type="duplicateValues" dxfId="14966" priority="732"/>
    <cfRule type="duplicateValues" dxfId="14965" priority="733"/>
    <cfRule type="duplicateValues" dxfId="14964" priority="734"/>
    <cfRule type="duplicateValues" dxfId="14963" priority="735"/>
    <cfRule type="duplicateValues" dxfId="14962" priority="736"/>
    <cfRule type="duplicateValues" dxfId="14961" priority="729"/>
    <cfRule type="duplicateValues" dxfId="14960" priority="969"/>
    <cfRule type="duplicateValues" dxfId="14959" priority="731"/>
    <cfRule type="duplicateValues" dxfId="14958" priority="730"/>
  </conditionalFormatting>
  <conditionalFormatting sqref="G54">
    <cfRule type="duplicateValues" dxfId="14957" priority="896"/>
    <cfRule type="duplicateValues" dxfId="14956" priority="895"/>
    <cfRule type="duplicateValues" dxfId="14955" priority="897"/>
  </conditionalFormatting>
  <conditionalFormatting sqref="G55">
    <cfRule type="duplicateValues" dxfId="14954" priority="762"/>
    <cfRule type="duplicateValues" dxfId="14953" priority="763"/>
    <cfRule type="duplicateValues" dxfId="14952" priority="764"/>
    <cfRule type="duplicateValues" dxfId="14951" priority="765"/>
    <cfRule type="duplicateValues" dxfId="14950" priority="761"/>
    <cfRule type="duplicateValues" dxfId="14949" priority="767"/>
    <cfRule type="duplicateValues" dxfId="14948" priority="768"/>
    <cfRule type="duplicateValues" dxfId="14947" priority="766"/>
  </conditionalFormatting>
  <conditionalFormatting sqref="G56">
    <cfRule type="duplicateValues" dxfId="14946" priority="728"/>
    <cfRule type="duplicateValues" dxfId="14945" priority="727"/>
  </conditionalFormatting>
  <conditionalFormatting sqref="G57">
    <cfRule type="duplicateValues" dxfId="14944" priority="760"/>
  </conditionalFormatting>
  <conditionalFormatting sqref="G58">
    <cfRule type="duplicateValues" dxfId="14943" priority="722"/>
    <cfRule type="duplicateValues" dxfId="14942" priority="721"/>
    <cfRule type="duplicateValues" dxfId="14941" priority="720"/>
    <cfRule type="duplicateValues" dxfId="14940" priority="719"/>
    <cfRule type="duplicateValues" dxfId="14939" priority="718"/>
    <cfRule type="duplicateValues" dxfId="14938" priority="717"/>
  </conditionalFormatting>
  <conditionalFormatting sqref="G60">
    <cfRule type="duplicateValues" dxfId="14937" priority="712"/>
  </conditionalFormatting>
  <conditionalFormatting sqref="G66">
    <cfRule type="duplicateValues" dxfId="14936" priority="711"/>
  </conditionalFormatting>
  <conditionalFormatting sqref="G67:G69">
    <cfRule type="duplicateValues" dxfId="14935" priority="710"/>
    <cfRule type="duplicateValues" dxfId="14934" priority="709"/>
    <cfRule type="duplicateValues" dxfId="14933" priority="707"/>
    <cfRule type="duplicateValues" dxfId="14932" priority="706"/>
    <cfRule type="duplicateValues" dxfId="14931" priority="705"/>
    <cfRule type="duplicateValues" dxfId="14930" priority="704"/>
    <cfRule type="duplicateValues" dxfId="14929" priority="708"/>
  </conditionalFormatting>
  <conditionalFormatting sqref="G70">
    <cfRule type="duplicateValues" dxfId="14928" priority="893"/>
    <cfRule type="duplicateValues" dxfId="14927" priority="892"/>
    <cfRule type="duplicateValues" dxfId="14926" priority="891"/>
    <cfRule type="duplicateValues" dxfId="14925" priority="890"/>
    <cfRule type="duplicateValues" dxfId="14924" priority="889"/>
    <cfRule type="duplicateValues" dxfId="14923" priority="888"/>
    <cfRule type="duplicateValues" dxfId="14922" priority="894"/>
  </conditionalFormatting>
  <conditionalFormatting sqref="G82">
    <cfRule type="duplicateValues" dxfId="14921" priority="688"/>
    <cfRule type="duplicateValues" dxfId="14920" priority="689"/>
    <cfRule type="duplicateValues" dxfId="14919" priority="690"/>
    <cfRule type="duplicateValues" dxfId="14918" priority="691"/>
    <cfRule type="duplicateValues" dxfId="14917" priority="693"/>
    <cfRule type="duplicateValues" dxfId="14916" priority="686"/>
    <cfRule type="duplicateValues" dxfId="14915" priority="687"/>
    <cfRule type="duplicateValues" dxfId="14914" priority="692"/>
  </conditionalFormatting>
  <conditionalFormatting sqref="G83">
    <cfRule type="duplicateValues" dxfId="14913" priority="685"/>
  </conditionalFormatting>
  <conditionalFormatting sqref="G84">
    <cfRule type="duplicateValues" dxfId="14912" priority="677"/>
    <cfRule type="duplicateValues" dxfId="14911" priority="675"/>
    <cfRule type="duplicateValues" dxfId="14910" priority="676"/>
    <cfRule type="duplicateValues" dxfId="14909" priority="678"/>
    <cfRule type="duplicateValues" dxfId="14908" priority="679"/>
    <cfRule type="duplicateValues" dxfId="14907" priority="680"/>
    <cfRule type="duplicateValues" dxfId="14906" priority="681"/>
    <cfRule type="duplicateValues" dxfId="14905" priority="682"/>
  </conditionalFormatting>
  <conditionalFormatting sqref="G87">
    <cfRule type="duplicateValues" dxfId="14904" priority="665"/>
    <cfRule type="duplicateValues" dxfId="14903" priority="666"/>
    <cfRule type="duplicateValues" dxfId="14902" priority="667"/>
    <cfRule type="duplicateValues" dxfId="14901" priority="668"/>
    <cfRule type="duplicateValues" dxfId="14900" priority="672"/>
    <cfRule type="duplicateValues" dxfId="14899" priority="671"/>
    <cfRule type="duplicateValues" dxfId="14898" priority="670"/>
    <cfRule type="duplicateValues" dxfId="14897" priority="669"/>
  </conditionalFormatting>
  <conditionalFormatting sqref="G88">
    <cfRule type="duplicateValues" dxfId="14896" priority="662"/>
    <cfRule type="duplicateValues" dxfId="14895" priority="657"/>
    <cfRule type="duplicateValues" dxfId="14894" priority="655"/>
    <cfRule type="duplicateValues" dxfId="14893" priority="656"/>
    <cfRule type="duplicateValues" dxfId="14892" priority="658"/>
    <cfRule type="duplicateValues" dxfId="14891" priority="659"/>
    <cfRule type="duplicateValues" dxfId="14890" priority="660"/>
    <cfRule type="duplicateValues" dxfId="14889" priority="661"/>
  </conditionalFormatting>
  <conditionalFormatting sqref="G89">
    <cfRule type="duplicateValues" dxfId="14888" priority="648"/>
    <cfRule type="duplicateValues" dxfId="14887" priority="646"/>
    <cfRule type="duplicateValues" dxfId="14886" priority="645"/>
    <cfRule type="duplicateValues" dxfId="14885" priority="650"/>
    <cfRule type="duplicateValues" dxfId="14884" priority="647"/>
    <cfRule type="duplicateValues" dxfId="14883" priority="651"/>
    <cfRule type="duplicateValues" dxfId="14882" priority="652"/>
    <cfRule type="duplicateValues" dxfId="14881" priority="649"/>
  </conditionalFormatting>
  <conditionalFormatting sqref="G90">
    <cfRule type="duplicateValues" dxfId="14880" priority="643"/>
    <cfRule type="duplicateValues" dxfId="14879" priority="642"/>
    <cfRule type="duplicateValues" dxfId="14878" priority="641"/>
    <cfRule type="duplicateValues" dxfId="14877" priority="640"/>
    <cfRule type="duplicateValues" dxfId="14876" priority="639"/>
    <cfRule type="duplicateValues" dxfId="14875" priority="638"/>
    <cfRule type="duplicateValues" dxfId="14874" priority="637"/>
    <cfRule type="duplicateValues" dxfId="14873" priority="644"/>
  </conditionalFormatting>
  <conditionalFormatting sqref="G93:G94">
    <cfRule type="duplicateValues" dxfId="14872" priority="1045"/>
    <cfRule type="duplicateValues" dxfId="14871" priority="1046"/>
  </conditionalFormatting>
  <conditionalFormatting sqref="G100">
    <cfRule type="duplicateValues" dxfId="14870" priority="973"/>
  </conditionalFormatting>
  <conditionalFormatting sqref="G102:G103">
    <cfRule type="duplicateValues" dxfId="14869" priority="632"/>
  </conditionalFormatting>
  <conditionalFormatting sqref="G113:G114">
    <cfRule type="duplicateValues" dxfId="14868" priority="634"/>
  </conditionalFormatting>
  <conditionalFormatting sqref="G116">
    <cfRule type="duplicateValues" dxfId="14867" priority="624"/>
    <cfRule type="duplicateValues" dxfId="14866" priority="625"/>
    <cfRule type="duplicateValues" dxfId="14865" priority="626"/>
    <cfRule type="duplicateValues" dxfId="14864" priority="627"/>
    <cfRule type="duplicateValues" dxfId="14863" priority="628"/>
    <cfRule type="duplicateValues" dxfId="14862" priority="629"/>
    <cfRule type="duplicateValues" dxfId="14861" priority="630"/>
    <cfRule type="duplicateValues" dxfId="14860" priority="631"/>
  </conditionalFormatting>
  <conditionalFormatting sqref="G117">
    <cfRule type="duplicateValues" dxfId="14859" priority="618"/>
    <cfRule type="duplicateValues" dxfId="14858" priority="619"/>
    <cfRule type="duplicateValues" dxfId="14857" priority="621"/>
    <cfRule type="duplicateValues" dxfId="14856" priority="622"/>
    <cfRule type="duplicateValues" dxfId="14855" priority="620"/>
    <cfRule type="duplicateValues" dxfId="14854" priority="623"/>
    <cfRule type="duplicateValues" dxfId="14853" priority="617"/>
    <cfRule type="duplicateValues" dxfId="14852" priority="616"/>
  </conditionalFormatting>
  <conditionalFormatting sqref="G118">
    <cfRule type="duplicateValues" dxfId="14851" priority="975"/>
  </conditionalFormatting>
  <conditionalFormatting sqref="G119">
    <cfRule type="duplicateValues" dxfId="14850" priority="981"/>
    <cfRule type="duplicateValues" dxfId="14849" priority="980"/>
    <cfRule type="duplicateValues" dxfId="14848" priority="979"/>
    <cfRule type="duplicateValues" dxfId="14847" priority="978"/>
    <cfRule type="duplicateValues" dxfId="14846" priority="977"/>
    <cfRule type="duplicateValues" dxfId="14845" priority="984"/>
    <cfRule type="duplicateValues" dxfId="14844" priority="983"/>
    <cfRule type="duplicateValues" dxfId="14843" priority="982"/>
  </conditionalFormatting>
  <conditionalFormatting sqref="G120">
    <cfRule type="duplicateValues" dxfId="14842" priority="609"/>
    <cfRule type="duplicateValues" dxfId="14841" priority="610"/>
    <cfRule type="duplicateValues" dxfId="14840" priority="611"/>
    <cfRule type="duplicateValues" dxfId="14839" priority="612"/>
  </conditionalFormatting>
  <conditionalFormatting sqref="G121">
    <cfRule type="duplicateValues" dxfId="14838" priority="986"/>
    <cfRule type="duplicateValues" dxfId="14837" priority="987"/>
    <cfRule type="duplicateValues" dxfId="14836" priority="988"/>
    <cfRule type="duplicateValues" dxfId="14835" priority="989"/>
    <cfRule type="duplicateValues" dxfId="14834" priority="990"/>
    <cfRule type="duplicateValues" dxfId="14833" priority="991"/>
    <cfRule type="duplicateValues" dxfId="14832" priority="992"/>
    <cfRule type="duplicateValues" dxfId="14831" priority="993"/>
  </conditionalFormatting>
  <conditionalFormatting sqref="G122">
    <cfRule type="duplicateValues" dxfId="14830" priority="602"/>
    <cfRule type="duplicateValues" dxfId="14829" priority="601"/>
    <cfRule type="duplicateValues" dxfId="14828" priority="600"/>
    <cfRule type="duplicateValues" dxfId="14827" priority="606"/>
    <cfRule type="duplicateValues" dxfId="14826" priority="607"/>
    <cfRule type="duplicateValues" dxfId="14825" priority="605"/>
    <cfRule type="duplicateValues" dxfId="14824" priority="604"/>
    <cfRule type="duplicateValues" dxfId="14823" priority="603"/>
  </conditionalFormatting>
  <conditionalFormatting sqref="G123">
    <cfRule type="duplicateValues" dxfId="14822" priority="593"/>
    <cfRule type="duplicateValues" dxfId="14821" priority="592"/>
    <cfRule type="duplicateValues" dxfId="14820" priority="591"/>
    <cfRule type="duplicateValues" dxfId="14819" priority="598"/>
    <cfRule type="duplicateValues" dxfId="14818" priority="597"/>
    <cfRule type="duplicateValues" dxfId="14817" priority="596"/>
    <cfRule type="duplicateValues" dxfId="14816" priority="595"/>
    <cfRule type="duplicateValues" dxfId="14815" priority="594"/>
  </conditionalFormatting>
  <conditionalFormatting sqref="G124">
    <cfRule type="duplicateValues" dxfId="14814" priority="901"/>
    <cfRule type="duplicateValues" dxfId="14813" priority="995"/>
    <cfRule type="duplicateValues" dxfId="14812" priority="904"/>
    <cfRule type="duplicateValues" dxfId="14811" priority="903"/>
    <cfRule type="duplicateValues" dxfId="14810" priority="902"/>
    <cfRule type="duplicateValues" dxfId="14809" priority="900"/>
    <cfRule type="duplicateValues" dxfId="14808" priority="899"/>
    <cfRule type="duplicateValues" dxfId="14807" priority="898"/>
  </conditionalFormatting>
  <conditionalFormatting sqref="G125">
    <cfRule type="duplicateValues" dxfId="14806" priority="588"/>
    <cfRule type="duplicateValues" dxfId="14805" priority="997"/>
    <cfRule type="duplicateValues" dxfId="14804" priority="589"/>
    <cfRule type="duplicateValues" dxfId="14803" priority="587"/>
    <cfRule type="duplicateValues" dxfId="14802" priority="586"/>
    <cfRule type="duplicateValues" dxfId="14801" priority="585"/>
    <cfRule type="duplicateValues" dxfId="14800" priority="584"/>
    <cfRule type="duplicateValues" dxfId="14799" priority="583"/>
  </conditionalFormatting>
  <conditionalFormatting sqref="G126">
    <cfRule type="duplicateValues" dxfId="14798" priority="582"/>
    <cfRule type="duplicateValues" dxfId="14797" priority="581"/>
    <cfRule type="duplicateValues" dxfId="14796" priority="580"/>
    <cfRule type="duplicateValues" dxfId="14795" priority="579"/>
    <cfRule type="duplicateValues" dxfId="14794" priority="578"/>
    <cfRule type="duplicateValues" dxfId="14793" priority="577"/>
    <cfRule type="duplicateValues" dxfId="14792" priority="576"/>
    <cfRule type="duplicateValues" dxfId="14791" priority="575"/>
  </conditionalFormatting>
  <conditionalFormatting sqref="G127:G128">
    <cfRule type="duplicateValues" dxfId="14790" priority="1000"/>
    <cfRule type="duplicateValues" dxfId="14789" priority="999"/>
    <cfRule type="duplicateValues" dxfId="14788" priority="1001"/>
    <cfRule type="duplicateValues" dxfId="14787" priority="1003"/>
    <cfRule type="duplicateValues" dxfId="14786" priority="1002"/>
  </conditionalFormatting>
  <conditionalFormatting sqref="G129">
    <cfRule type="duplicateValues" dxfId="14785" priority="569"/>
    <cfRule type="duplicateValues" dxfId="14784" priority="570"/>
    <cfRule type="duplicateValues" dxfId="14783" priority="572"/>
    <cfRule type="duplicateValues" dxfId="14782" priority="573"/>
    <cfRule type="duplicateValues" dxfId="14781" priority="571"/>
  </conditionalFormatting>
  <conditionalFormatting sqref="G130">
    <cfRule type="duplicateValues" dxfId="14780" priority="564"/>
    <cfRule type="duplicateValues" dxfId="14779" priority="565"/>
    <cfRule type="duplicateValues" dxfId="14778" priority="566"/>
    <cfRule type="duplicateValues" dxfId="14777" priority="567"/>
    <cfRule type="duplicateValues" dxfId="14776" priority="563"/>
  </conditionalFormatting>
  <conditionalFormatting sqref="G131">
    <cfRule type="duplicateValues" dxfId="14775" priority="557"/>
    <cfRule type="duplicateValues" dxfId="14774" priority="555"/>
    <cfRule type="duplicateValues" dxfId="14773" priority="556"/>
    <cfRule type="duplicateValues" dxfId="14772" priority="558"/>
    <cfRule type="duplicateValues" dxfId="14771" priority="559"/>
    <cfRule type="duplicateValues" dxfId="14770" priority="560"/>
    <cfRule type="duplicateValues" dxfId="14769" priority="561"/>
  </conditionalFormatting>
  <conditionalFormatting sqref="G132">
    <cfRule type="duplicateValues" dxfId="14768" priority="548"/>
    <cfRule type="duplicateValues" dxfId="14767" priority="549"/>
    <cfRule type="duplicateValues" dxfId="14766" priority="547"/>
    <cfRule type="duplicateValues" dxfId="14765" priority="551"/>
    <cfRule type="duplicateValues" dxfId="14764" priority="552"/>
    <cfRule type="duplicateValues" dxfId="14763" priority="553"/>
    <cfRule type="duplicateValues" dxfId="14762" priority="546"/>
    <cfRule type="duplicateValues" dxfId="14761" priority="550"/>
  </conditionalFormatting>
  <conditionalFormatting sqref="G133">
    <cfRule type="duplicateValues" dxfId="14760" priority="539"/>
    <cfRule type="duplicateValues" dxfId="14759" priority="540"/>
    <cfRule type="duplicateValues" dxfId="14758" priority="541"/>
    <cfRule type="duplicateValues" dxfId="14757" priority="542"/>
    <cfRule type="duplicateValues" dxfId="14756" priority="543"/>
    <cfRule type="duplicateValues" dxfId="14755" priority="544"/>
    <cfRule type="duplicateValues" dxfId="14754" priority="538"/>
    <cfRule type="duplicateValues" dxfId="14753" priority="1005"/>
  </conditionalFormatting>
  <conditionalFormatting sqref="G134:G135">
    <cfRule type="duplicateValues" dxfId="14752" priority="536"/>
    <cfRule type="duplicateValues" dxfId="14751" priority="535"/>
    <cfRule type="duplicateValues" dxfId="14750" priority="537"/>
  </conditionalFormatting>
  <conditionalFormatting sqref="G136">
    <cfRule type="duplicateValues" dxfId="14749" priority="528"/>
    <cfRule type="duplicateValues" dxfId="14748" priority="529"/>
    <cfRule type="duplicateValues" dxfId="14747" priority="530"/>
    <cfRule type="duplicateValues" dxfId="14746" priority="531"/>
    <cfRule type="duplicateValues" dxfId="14745" priority="1007"/>
    <cfRule type="duplicateValues" dxfId="14744" priority="533"/>
    <cfRule type="duplicateValues" dxfId="14743" priority="532"/>
    <cfRule type="duplicateValues" dxfId="14742" priority="527"/>
  </conditionalFormatting>
  <conditionalFormatting sqref="G137">
    <cfRule type="duplicateValues" dxfId="14741" priority="522"/>
    <cfRule type="duplicateValues" dxfId="14740" priority="520"/>
    <cfRule type="duplicateValues" dxfId="14739" priority="521"/>
    <cfRule type="duplicateValues" dxfId="14738" priority="523"/>
    <cfRule type="duplicateValues" dxfId="14737" priority="524"/>
    <cfRule type="duplicateValues" dxfId="14736" priority="525"/>
    <cfRule type="duplicateValues" dxfId="14735" priority="526"/>
    <cfRule type="duplicateValues" dxfId="14734" priority="1009"/>
  </conditionalFormatting>
  <conditionalFormatting sqref="G138">
    <cfRule type="duplicateValues" dxfId="14733" priority="517"/>
    <cfRule type="duplicateValues" dxfId="14732" priority="518"/>
  </conditionalFormatting>
  <conditionalFormatting sqref="G139">
    <cfRule type="duplicateValues" dxfId="14731" priority="514"/>
  </conditionalFormatting>
  <conditionalFormatting sqref="G140">
    <cfRule type="duplicateValues" dxfId="14730" priority="506"/>
    <cfRule type="duplicateValues" dxfId="14729" priority="507"/>
    <cfRule type="duplicateValues" dxfId="14728" priority="508"/>
    <cfRule type="duplicateValues" dxfId="14727" priority="509"/>
    <cfRule type="duplicateValues" dxfId="14726" priority="510"/>
    <cfRule type="duplicateValues" dxfId="14725" priority="511"/>
    <cfRule type="duplicateValues" dxfId="14724" priority="512"/>
    <cfRule type="duplicateValues" dxfId="14723" priority="504"/>
  </conditionalFormatting>
  <conditionalFormatting sqref="G141">
    <cfRule type="duplicateValues" dxfId="14722" priority="500"/>
    <cfRule type="duplicateValues" dxfId="14721" priority="501"/>
    <cfRule type="duplicateValues" dxfId="14720" priority="502"/>
  </conditionalFormatting>
  <conditionalFormatting sqref="G141:G142">
    <cfRule type="duplicateValues" dxfId="14719" priority="1014"/>
  </conditionalFormatting>
  <conditionalFormatting sqref="G142">
    <cfRule type="duplicateValues" dxfId="14718" priority="493"/>
    <cfRule type="duplicateValues" dxfId="14717" priority="498"/>
    <cfRule type="duplicateValues" dxfId="14716" priority="497"/>
    <cfRule type="duplicateValues" dxfId="14715" priority="494"/>
    <cfRule type="duplicateValues" dxfId="14714" priority="496"/>
    <cfRule type="duplicateValues" dxfId="14713" priority="495"/>
    <cfRule type="duplicateValues" dxfId="14712" priority="499"/>
  </conditionalFormatting>
  <conditionalFormatting sqref="G143">
    <cfRule type="duplicateValues" dxfId="14711" priority="1012"/>
    <cfRule type="duplicateValues" dxfId="14710" priority="492"/>
    <cfRule type="duplicateValues" dxfId="14709" priority="1011"/>
  </conditionalFormatting>
  <conditionalFormatting sqref="G144">
    <cfRule type="duplicateValues" dxfId="14708" priority="488"/>
    <cfRule type="duplicateValues" dxfId="14707" priority="484"/>
    <cfRule type="duplicateValues" dxfId="14706" priority="491"/>
    <cfRule type="duplicateValues" dxfId="14705" priority="489"/>
    <cfRule type="duplicateValues" dxfId="14704" priority="490"/>
  </conditionalFormatting>
  <conditionalFormatting sqref="G145">
    <cfRule type="duplicateValues" dxfId="14703" priority="480"/>
    <cfRule type="duplicateValues" dxfId="14702" priority="481"/>
    <cfRule type="duplicateValues" dxfId="14701" priority="482"/>
  </conditionalFormatting>
  <conditionalFormatting sqref="G146">
    <cfRule type="duplicateValues" dxfId="14700" priority="474"/>
    <cfRule type="duplicateValues" dxfId="14699" priority="472"/>
    <cfRule type="duplicateValues" dxfId="14698" priority="475"/>
    <cfRule type="duplicateValues" dxfId="14697" priority="477"/>
    <cfRule type="duplicateValues" dxfId="14696" priority="476"/>
    <cfRule type="duplicateValues" dxfId="14695" priority="1016"/>
    <cfRule type="duplicateValues" dxfId="14694" priority="1017"/>
    <cfRule type="duplicateValues" dxfId="14693" priority="478"/>
    <cfRule type="duplicateValues" dxfId="14692" priority="473"/>
  </conditionalFormatting>
  <conditionalFormatting sqref="G147">
    <cfRule type="duplicateValues" dxfId="14691" priority="469"/>
    <cfRule type="duplicateValues" dxfId="14690" priority="468"/>
    <cfRule type="duplicateValues" dxfId="14689" priority="466"/>
    <cfRule type="duplicateValues" dxfId="14688" priority="465"/>
    <cfRule type="duplicateValues" dxfId="14687" priority="464"/>
    <cfRule type="duplicateValues" dxfId="14686" priority="467"/>
    <cfRule type="duplicateValues" dxfId="14685" priority="471"/>
    <cfRule type="duplicateValues" dxfId="14684" priority="470"/>
  </conditionalFormatting>
  <conditionalFormatting sqref="G148">
    <cfRule type="duplicateValues" dxfId="14683" priority="1019"/>
    <cfRule type="duplicateValues" dxfId="14682" priority="1020"/>
    <cfRule type="duplicateValues" dxfId="14681" priority="1021"/>
    <cfRule type="duplicateValues" dxfId="14680" priority="1022"/>
    <cfRule type="duplicateValues" dxfId="14679" priority="1023"/>
    <cfRule type="duplicateValues" dxfId="14678" priority="1024"/>
    <cfRule type="duplicateValues" dxfId="14677" priority="1025"/>
    <cfRule type="duplicateValues" dxfId="14676" priority="1026"/>
    <cfRule type="duplicateValues" dxfId="14675" priority="1027"/>
  </conditionalFormatting>
  <conditionalFormatting sqref="G149">
    <cfRule type="duplicateValues" dxfId="14674" priority="461"/>
    <cfRule type="duplicateValues" dxfId="14673" priority="462"/>
    <cfRule type="duplicateValues" dxfId="14672" priority="459"/>
    <cfRule type="duplicateValues" dxfId="14671" priority="460"/>
  </conditionalFormatting>
  <conditionalFormatting sqref="G150">
    <cfRule type="duplicateValues" dxfId="14670" priority="457"/>
    <cfRule type="duplicateValues" dxfId="14669" priority="455"/>
    <cfRule type="duplicateValues" dxfId="14668" priority="456"/>
    <cfRule type="duplicateValues" dxfId="14667" priority="454"/>
  </conditionalFormatting>
  <conditionalFormatting sqref="G150:G151">
    <cfRule type="duplicateValues" dxfId="14666" priority="450"/>
  </conditionalFormatting>
  <conditionalFormatting sqref="G151">
    <cfRule type="duplicateValues" dxfId="14665" priority="453"/>
    <cfRule type="duplicateValues" dxfId="14664" priority="451"/>
    <cfRule type="duplicateValues" dxfId="14663" priority="452"/>
  </conditionalFormatting>
  <conditionalFormatting sqref="G152">
    <cfRule type="duplicateValues" dxfId="14662" priority="446"/>
    <cfRule type="duplicateValues" dxfId="14661" priority="447"/>
    <cfRule type="duplicateValues" dxfId="14660" priority="448"/>
    <cfRule type="duplicateValues" dxfId="14659" priority="443"/>
    <cfRule type="duplicateValues" dxfId="14658" priority="441"/>
    <cfRule type="duplicateValues" dxfId="14657" priority="442"/>
    <cfRule type="duplicateValues" dxfId="14656" priority="444"/>
    <cfRule type="duplicateValues" dxfId="14655" priority="445"/>
  </conditionalFormatting>
  <conditionalFormatting sqref="G153">
    <cfRule type="duplicateValues" dxfId="14654" priority="1035"/>
    <cfRule type="duplicateValues" dxfId="14653" priority="1031"/>
    <cfRule type="duplicateValues" dxfId="14652" priority="1036"/>
    <cfRule type="duplicateValues" dxfId="14651" priority="1029"/>
    <cfRule type="duplicateValues" dxfId="14650" priority="1032"/>
    <cfRule type="duplicateValues" dxfId="14649" priority="1030"/>
    <cfRule type="duplicateValues" dxfId="14648" priority="1033"/>
    <cfRule type="duplicateValues" dxfId="14647" priority="1034"/>
  </conditionalFormatting>
  <conditionalFormatting sqref="G154">
    <cfRule type="duplicateValues" dxfId="14646" priority="436"/>
    <cfRule type="duplicateValues" dxfId="14645" priority="433"/>
    <cfRule type="duplicateValues" dxfId="14644" priority="439"/>
    <cfRule type="duplicateValues" dxfId="14643" priority="438"/>
    <cfRule type="duplicateValues" dxfId="14642" priority="437"/>
    <cfRule type="duplicateValues" dxfId="14641" priority="435"/>
    <cfRule type="duplicateValues" dxfId="14640" priority="434"/>
    <cfRule type="duplicateValues" dxfId="14639" priority="432"/>
  </conditionalFormatting>
  <conditionalFormatting sqref="G155">
    <cfRule type="duplicateValues" dxfId="14638" priority="426"/>
    <cfRule type="duplicateValues" dxfId="14637" priority="430"/>
    <cfRule type="duplicateValues" dxfId="14636" priority="429"/>
    <cfRule type="duplicateValues" dxfId="14635" priority="428"/>
    <cfRule type="duplicateValues" dxfId="14634" priority="427"/>
    <cfRule type="duplicateValues" dxfId="14633" priority="423"/>
    <cfRule type="duplicateValues" dxfId="14632" priority="424"/>
    <cfRule type="duplicateValues" dxfId="14631" priority="425"/>
  </conditionalFormatting>
  <conditionalFormatting sqref="G156">
    <cfRule type="duplicateValues" dxfId="14630" priority="412"/>
    <cfRule type="duplicateValues" dxfId="14629" priority="418"/>
    <cfRule type="duplicateValues" dxfId="14628" priority="417"/>
    <cfRule type="duplicateValues" dxfId="14627" priority="416"/>
    <cfRule type="duplicateValues" dxfId="14626" priority="415"/>
    <cfRule type="duplicateValues" dxfId="14625" priority="414"/>
    <cfRule type="duplicateValues" dxfId="14624" priority="413"/>
    <cfRule type="duplicateValues" dxfId="14623" priority="419"/>
  </conditionalFormatting>
  <conditionalFormatting sqref="G157">
    <cfRule type="duplicateValues" dxfId="14622" priority="404"/>
    <cfRule type="duplicateValues" dxfId="14621" priority="406"/>
    <cfRule type="duplicateValues" dxfId="14620" priority="408"/>
    <cfRule type="duplicateValues" dxfId="14619" priority="409"/>
    <cfRule type="duplicateValues" dxfId="14618" priority="407"/>
    <cfRule type="duplicateValues" dxfId="14617" priority="403"/>
    <cfRule type="duplicateValues" dxfId="14616" priority="402"/>
    <cfRule type="duplicateValues" dxfId="14615" priority="405"/>
  </conditionalFormatting>
  <conditionalFormatting sqref="G158">
    <cfRule type="duplicateValues" dxfId="14614" priority="400"/>
    <cfRule type="duplicateValues" dxfId="14613" priority="401"/>
    <cfRule type="duplicateValues" dxfId="14612" priority="398"/>
    <cfRule type="duplicateValues" dxfId="14611" priority="399"/>
  </conditionalFormatting>
  <conditionalFormatting sqref="G159:G160">
    <cfRule type="duplicateValues" dxfId="14610" priority="396"/>
  </conditionalFormatting>
  <conditionalFormatting sqref="G161">
    <cfRule type="duplicateValues" dxfId="14609" priority="393"/>
    <cfRule type="duplicateValues" dxfId="14608" priority="392"/>
    <cfRule type="duplicateValues" dxfId="14607" priority="391"/>
    <cfRule type="duplicateValues" dxfId="14606" priority="390"/>
    <cfRule type="duplicateValues" dxfId="14605" priority="389"/>
    <cfRule type="duplicateValues" dxfId="14604" priority="388"/>
    <cfRule type="duplicateValues" dxfId="14603" priority="387"/>
    <cfRule type="duplicateValues" dxfId="14602" priority="394"/>
  </conditionalFormatting>
  <conditionalFormatting sqref="G162">
    <cfRule type="duplicateValues" dxfId="14601" priority="381"/>
    <cfRule type="duplicateValues" dxfId="14600" priority="378"/>
    <cfRule type="duplicateValues" dxfId="14599" priority="379"/>
    <cfRule type="duplicateValues" dxfId="14598" priority="380"/>
    <cfRule type="duplicateValues" dxfId="14597" priority="385"/>
    <cfRule type="duplicateValues" dxfId="14596" priority="384"/>
    <cfRule type="duplicateValues" dxfId="14595" priority="383"/>
    <cfRule type="duplicateValues" dxfId="14594" priority="382"/>
  </conditionalFormatting>
  <conditionalFormatting sqref="G163">
    <cfRule type="duplicateValues" dxfId="14593" priority="374"/>
    <cfRule type="duplicateValues" dxfId="14592" priority="373"/>
    <cfRule type="duplicateValues" dxfId="14591" priority="376"/>
    <cfRule type="duplicateValues" dxfId="14590" priority="370"/>
    <cfRule type="duplicateValues" dxfId="14589" priority="375"/>
    <cfRule type="duplicateValues" dxfId="14588" priority="369"/>
    <cfRule type="duplicateValues" dxfId="14587" priority="371"/>
    <cfRule type="duplicateValues" dxfId="14586" priority="372"/>
  </conditionalFormatting>
  <conditionalFormatting sqref="G164">
    <cfRule type="duplicateValues" dxfId="14585" priority="360"/>
    <cfRule type="duplicateValues" dxfId="14584" priority="359"/>
    <cfRule type="duplicateValues" dxfId="14583" priority="367"/>
    <cfRule type="duplicateValues" dxfId="14582" priority="366"/>
    <cfRule type="duplicateValues" dxfId="14581" priority="365"/>
    <cfRule type="duplicateValues" dxfId="14580" priority="364"/>
    <cfRule type="duplicateValues" dxfId="14579" priority="363"/>
    <cfRule type="duplicateValues" dxfId="14578" priority="362"/>
    <cfRule type="duplicateValues" dxfId="14577" priority="361"/>
  </conditionalFormatting>
  <conditionalFormatting sqref="G167">
    <cfRule type="duplicateValues" dxfId="14576" priority="353"/>
    <cfRule type="duplicateValues" dxfId="14575" priority="1038"/>
  </conditionalFormatting>
  <conditionalFormatting sqref="G173:G177">
    <cfRule type="duplicateValues" dxfId="14574" priority="1040"/>
  </conditionalFormatting>
  <conditionalFormatting sqref="G182">
    <cfRule type="duplicateValues" dxfId="14573" priority="356"/>
  </conditionalFormatting>
  <conditionalFormatting sqref="G184">
    <cfRule type="duplicateValues" dxfId="14572" priority="355"/>
    <cfRule type="duplicateValues" dxfId="14571" priority="354"/>
  </conditionalFormatting>
  <conditionalFormatting sqref="G185:G198 G200:G208">
    <cfRule type="duplicateValues" dxfId="14570" priority="1790"/>
  </conditionalFormatting>
  <conditionalFormatting sqref="G185:G198 G200:G214">
    <cfRule type="duplicateValues" dxfId="14569" priority="1793"/>
  </conditionalFormatting>
  <conditionalFormatting sqref="G199">
    <cfRule type="duplicateValues" dxfId="14568" priority="13"/>
    <cfRule type="duplicateValues" dxfId="14567" priority="11"/>
    <cfRule type="duplicateValues" dxfId="14566" priority="12"/>
  </conditionalFormatting>
  <conditionalFormatting sqref="G200:G217 G16:G198">
    <cfRule type="duplicateValues" dxfId="14565" priority="1784"/>
  </conditionalFormatting>
  <conditionalFormatting sqref="G200:G220 G16:G198">
    <cfRule type="duplicateValues" dxfId="14564" priority="1787"/>
  </conditionalFormatting>
  <conditionalFormatting sqref="G209:G210">
    <cfRule type="duplicateValues" dxfId="14563" priority="351"/>
  </conditionalFormatting>
  <conditionalFormatting sqref="G215:G216">
    <cfRule type="duplicateValues" dxfId="14562" priority="350"/>
  </conditionalFormatting>
  <conditionalFormatting sqref="G217">
    <cfRule type="duplicateValues" dxfId="14561" priority="347"/>
    <cfRule type="duplicateValues" dxfId="14560" priority="348"/>
  </conditionalFormatting>
  <conditionalFormatting sqref="G218:G219">
    <cfRule type="duplicateValues" dxfId="14559" priority="345"/>
  </conditionalFormatting>
  <conditionalFormatting sqref="G220">
    <cfRule type="duplicateValues" dxfId="14558" priority="344"/>
  </conditionalFormatting>
  <conditionalFormatting sqref="G221">
    <cfRule type="duplicateValues" dxfId="14557" priority="336"/>
    <cfRule type="duplicateValues" dxfId="14556" priority="337"/>
    <cfRule type="duplicateValues" dxfId="14555" priority="338"/>
    <cfRule type="duplicateValues" dxfId="14554" priority="339"/>
    <cfRule type="duplicateValues" dxfId="14553" priority="340"/>
    <cfRule type="duplicateValues" dxfId="14552" priority="341"/>
    <cfRule type="duplicateValues" dxfId="14551" priority="342"/>
  </conditionalFormatting>
  <conditionalFormatting sqref="G222">
    <cfRule type="duplicateValues" dxfId="14550" priority="330"/>
  </conditionalFormatting>
  <conditionalFormatting sqref="G222:G231">
    <cfRule type="duplicateValues" dxfId="14549" priority="319"/>
    <cfRule type="duplicateValues" dxfId="14548" priority="333"/>
    <cfRule type="duplicateValues" dxfId="14547" priority="332"/>
    <cfRule type="duplicateValues" dxfId="14546" priority="334"/>
    <cfRule type="duplicateValues" dxfId="14545" priority="331"/>
    <cfRule type="duplicateValues" dxfId="14544" priority="335"/>
  </conditionalFormatting>
  <conditionalFormatting sqref="G223">
    <cfRule type="duplicateValues" dxfId="14543" priority="329"/>
  </conditionalFormatting>
  <conditionalFormatting sqref="G224">
    <cfRule type="duplicateValues" dxfId="14542" priority="328"/>
  </conditionalFormatting>
  <conditionalFormatting sqref="G225">
    <cfRule type="duplicateValues" dxfId="14541" priority="327"/>
  </conditionalFormatting>
  <conditionalFormatting sqref="G226">
    <cfRule type="duplicateValues" dxfId="14540" priority="326"/>
  </conditionalFormatting>
  <conditionalFormatting sqref="G227">
    <cfRule type="duplicateValues" dxfId="14539" priority="325"/>
  </conditionalFormatting>
  <conditionalFormatting sqref="G228">
    <cfRule type="duplicateValues" dxfId="14538" priority="324"/>
  </conditionalFormatting>
  <conditionalFormatting sqref="G229">
    <cfRule type="duplicateValues" dxfId="14537" priority="323"/>
  </conditionalFormatting>
  <conditionalFormatting sqref="G230">
    <cfRule type="duplicateValues" dxfId="14536" priority="322"/>
  </conditionalFormatting>
  <conditionalFormatting sqref="G231">
    <cfRule type="duplicateValues" dxfId="14535" priority="321"/>
  </conditionalFormatting>
  <conditionalFormatting sqref="G232:G233">
    <cfRule type="duplicateValues" dxfId="14534" priority="318"/>
    <cfRule type="duplicateValues" dxfId="14533" priority="317"/>
    <cfRule type="duplicateValues" dxfId="14532" priority="316"/>
    <cfRule type="duplicateValues" dxfId="14531" priority="314"/>
  </conditionalFormatting>
  <conditionalFormatting sqref="G234">
    <cfRule type="duplicateValues" dxfId="14530" priority="313"/>
    <cfRule type="duplicateValues" dxfId="14529" priority="312"/>
    <cfRule type="duplicateValues" dxfId="14528" priority="310"/>
    <cfRule type="duplicateValues" dxfId="14527" priority="311"/>
  </conditionalFormatting>
  <conditionalFormatting sqref="G235">
    <cfRule type="duplicateValues" dxfId="14526" priority="304"/>
    <cfRule type="duplicateValues" dxfId="14525" priority="306"/>
    <cfRule type="duplicateValues" dxfId="14524" priority="307"/>
    <cfRule type="duplicateValues" dxfId="14523" priority="308"/>
    <cfRule type="duplicateValues" dxfId="14522" priority="309"/>
  </conditionalFormatting>
  <conditionalFormatting sqref="G236">
    <cfRule type="duplicateValues" dxfId="14521" priority="292"/>
    <cfRule type="duplicateValues" dxfId="14520" priority="293"/>
    <cfRule type="duplicateValues" dxfId="14519" priority="294"/>
    <cfRule type="duplicateValues" dxfId="14518" priority="295"/>
    <cfRule type="duplicateValues" dxfId="14517" priority="296"/>
  </conditionalFormatting>
  <conditionalFormatting sqref="G236:G240">
    <cfRule type="duplicateValues" dxfId="14516" priority="302"/>
    <cfRule type="duplicateValues" dxfId="14515" priority="303"/>
    <cfRule type="duplicateValues" dxfId="14514" priority="284"/>
    <cfRule type="duplicateValues" dxfId="14513" priority="282"/>
  </conditionalFormatting>
  <conditionalFormatting sqref="G237">
    <cfRule type="duplicateValues" dxfId="14512" priority="289"/>
  </conditionalFormatting>
  <conditionalFormatting sqref="G237:G239">
    <cfRule type="duplicateValues" dxfId="14511" priority="286"/>
    <cfRule type="duplicateValues" dxfId="14510" priority="290"/>
    <cfRule type="duplicateValues" dxfId="14509" priority="291"/>
    <cfRule type="duplicateValues" dxfId="14508" priority="285"/>
  </conditionalFormatting>
  <conditionalFormatting sqref="G238">
    <cfRule type="duplicateValues" dxfId="14507" priority="288"/>
  </conditionalFormatting>
  <conditionalFormatting sqref="G239">
    <cfRule type="duplicateValues" dxfId="14506" priority="287"/>
  </conditionalFormatting>
  <conditionalFormatting sqref="G240">
    <cfRule type="duplicateValues" dxfId="14505" priority="299"/>
    <cfRule type="duplicateValues" dxfId="14504" priority="300"/>
    <cfRule type="duplicateValues" dxfId="14503" priority="297"/>
    <cfRule type="duplicateValues" dxfId="14502" priority="298"/>
    <cfRule type="duplicateValues" dxfId="14501" priority="301"/>
  </conditionalFormatting>
  <conditionalFormatting sqref="G241">
    <cfRule type="duplicateValues" dxfId="14500" priority="280"/>
    <cfRule type="duplicateValues" dxfId="14499" priority="279"/>
    <cfRule type="duplicateValues" dxfId="14498" priority="278"/>
    <cfRule type="duplicateValues" dxfId="14497" priority="277"/>
    <cfRule type="duplicateValues" dxfId="14496" priority="276"/>
    <cfRule type="duplicateValues" dxfId="14495" priority="281"/>
  </conditionalFormatting>
  <conditionalFormatting sqref="G242">
    <cfRule type="duplicateValues" dxfId="14494" priority="270"/>
    <cfRule type="duplicateValues" dxfId="14493" priority="269"/>
    <cfRule type="duplicateValues" dxfId="14492" priority="268"/>
    <cfRule type="duplicateValues" dxfId="14491" priority="267"/>
    <cfRule type="duplicateValues" dxfId="14490" priority="275"/>
    <cfRule type="duplicateValues" dxfId="14489" priority="271"/>
    <cfRule type="duplicateValues" dxfId="14488" priority="274"/>
    <cfRule type="duplicateValues" dxfId="14487" priority="273"/>
    <cfRule type="duplicateValues" dxfId="14486" priority="272"/>
  </conditionalFormatting>
  <conditionalFormatting sqref="G243">
    <cfRule type="duplicateValues" dxfId="14485" priority="264"/>
    <cfRule type="duplicateValues" dxfId="14484" priority="263"/>
    <cfRule type="duplicateValues" dxfId="14483" priority="262"/>
  </conditionalFormatting>
  <conditionalFormatting sqref="G243:G245">
    <cfRule type="duplicateValues" dxfId="14482" priority="266"/>
    <cfRule type="duplicateValues" dxfId="14481" priority="265"/>
    <cfRule type="duplicateValues" dxfId="14480" priority="257"/>
    <cfRule type="duplicateValues" dxfId="14479" priority="255"/>
  </conditionalFormatting>
  <conditionalFormatting sqref="G244:G245">
    <cfRule type="duplicateValues" dxfId="14478" priority="261"/>
    <cfRule type="duplicateValues" dxfId="14477" priority="260"/>
    <cfRule type="duplicateValues" dxfId="14476" priority="259"/>
    <cfRule type="duplicateValues" dxfId="14475" priority="258"/>
  </conditionalFormatting>
  <conditionalFormatting sqref="G246">
    <cfRule type="duplicateValues" dxfId="14474" priority="251"/>
    <cfRule type="duplicateValues" dxfId="14473" priority="250"/>
    <cfRule type="duplicateValues" dxfId="14472" priority="248"/>
    <cfRule type="duplicateValues" dxfId="14471" priority="254"/>
    <cfRule type="duplicateValues" dxfId="14470" priority="253"/>
    <cfRule type="duplicateValues" dxfId="14469" priority="252"/>
  </conditionalFormatting>
  <conditionalFormatting sqref="G247:G248">
    <cfRule type="duplicateValues" dxfId="14468" priority="245"/>
  </conditionalFormatting>
  <conditionalFormatting sqref="G247:G249">
    <cfRule type="duplicateValues" dxfId="14467" priority="1048"/>
    <cfRule type="duplicateValues" dxfId="14466" priority="1049"/>
    <cfRule type="duplicateValues" dxfId="14465" priority="1050"/>
    <cfRule type="duplicateValues" dxfId="14464" priority="1051"/>
  </conditionalFormatting>
  <conditionalFormatting sqref="G249">
    <cfRule type="duplicateValues" dxfId="14463" priority="247"/>
    <cfRule type="duplicateValues" dxfId="14462" priority="246"/>
  </conditionalFormatting>
  <conditionalFormatting sqref="G250">
    <cfRule type="duplicateValues" dxfId="14461" priority="239"/>
    <cfRule type="duplicateValues" dxfId="14460" priority="238"/>
  </conditionalFormatting>
  <conditionalFormatting sqref="G250:G251">
    <cfRule type="duplicateValues" dxfId="14459" priority="1904"/>
    <cfRule type="duplicateValues" dxfId="14458" priority="1905"/>
    <cfRule type="duplicateValues" dxfId="14457" priority="1902"/>
    <cfRule type="duplicateValues" dxfId="14456" priority="1903"/>
  </conditionalFormatting>
  <conditionalFormatting sqref="G251">
    <cfRule type="duplicateValues" dxfId="14455" priority="240"/>
  </conditionalFormatting>
  <conditionalFormatting sqref="G252:G254">
    <cfRule type="duplicateValues" dxfId="14454" priority="231"/>
    <cfRule type="duplicateValues" dxfId="14453" priority="232"/>
  </conditionalFormatting>
  <conditionalFormatting sqref="G252:G255">
    <cfRule type="duplicateValues" dxfId="14452" priority="233"/>
    <cfRule type="duplicateValues" dxfId="14451" priority="234"/>
    <cfRule type="duplicateValues" dxfId="14450" priority="225"/>
    <cfRule type="duplicateValues" dxfId="14449" priority="223"/>
  </conditionalFormatting>
  <conditionalFormatting sqref="G255">
    <cfRule type="duplicateValues" dxfId="14448" priority="226"/>
    <cfRule type="duplicateValues" dxfId="14447" priority="227"/>
    <cfRule type="duplicateValues" dxfId="14446" priority="228"/>
    <cfRule type="duplicateValues" dxfId="14445" priority="229"/>
    <cfRule type="duplicateValues" dxfId="14444" priority="230"/>
  </conditionalFormatting>
  <conditionalFormatting sqref="G256">
    <cfRule type="duplicateValues" dxfId="14443" priority="1878"/>
    <cfRule type="duplicateValues" dxfId="14442" priority="1879"/>
  </conditionalFormatting>
  <conditionalFormatting sqref="G256:G257">
    <cfRule type="duplicateValues" dxfId="14441" priority="1880"/>
    <cfRule type="duplicateValues" dxfId="14440" priority="1885"/>
    <cfRule type="duplicateValues" dxfId="14439" priority="1884"/>
    <cfRule type="duplicateValues" dxfId="14438" priority="1883"/>
    <cfRule type="duplicateValues" dxfId="14437" priority="1882"/>
    <cfRule type="duplicateValues" dxfId="14436" priority="1881"/>
  </conditionalFormatting>
  <conditionalFormatting sqref="G258">
    <cfRule type="duplicateValues" dxfId="14435" priority="211"/>
    <cfRule type="duplicateValues" dxfId="14434" priority="1861"/>
    <cfRule type="duplicateValues" dxfId="14433" priority="1862"/>
    <cfRule type="duplicateValues" dxfId="14432" priority="1860"/>
  </conditionalFormatting>
  <conditionalFormatting sqref="G259">
    <cfRule type="duplicateValues" dxfId="14431" priority="202"/>
    <cfRule type="duplicateValues" dxfId="14430" priority="201"/>
    <cfRule type="duplicateValues" dxfId="14429" priority="203"/>
    <cfRule type="duplicateValues" dxfId="14428" priority="204"/>
    <cfRule type="duplicateValues" dxfId="14427" priority="206"/>
    <cfRule type="duplicateValues" dxfId="14426" priority="205"/>
  </conditionalFormatting>
  <conditionalFormatting sqref="G260">
    <cfRule type="duplicateValues" dxfId="14425" priority="200"/>
    <cfRule type="duplicateValues" dxfId="14424" priority="199"/>
    <cfRule type="duplicateValues" dxfId="14423" priority="198"/>
    <cfRule type="duplicateValues" dxfId="14422" priority="197"/>
    <cfRule type="duplicateValues" dxfId="14421" priority="196"/>
  </conditionalFormatting>
  <conditionalFormatting sqref="G261">
    <cfRule type="duplicateValues" dxfId="14420" priority="194"/>
    <cfRule type="duplicateValues" dxfId="14419" priority="193"/>
    <cfRule type="duplicateValues" dxfId="14418" priority="192"/>
    <cfRule type="duplicateValues" dxfId="14417" priority="191"/>
    <cfRule type="duplicateValues" dxfId="14416" priority="190"/>
    <cfRule type="duplicateValues" dxfId="14415" priority="187"/>
    <cfRule type="duplicateValues" dxfId="14414" priority="189"/>
  </conditionalFormatting>
  <conditionalFormatting sqref="G262">
    <cfRule type="duplicateValues" dxfId="14413" priority="165"/>
    <cfRule type="duplicateValues" dxfId="14412" priority="167"/>
    <cfRule type="duplicateValues" dxfId="14411" priority="168"/>
    <cfRule type="duplicateValues" dxfId="14410" priority="166"/>
  </conditionalFormatting>
  <conditionalFormatting sqref="G263">
    <cfRule type="duplicateValues" dxfId="14409" priority="1870"/>
    <cfRule type="duplicateValues" dxfId="14408" priority="1871"/>
  </conditionalFormatting>
  <conditionalFormatting sqref="G263:G264">
    <cfRule type="duplicateValues" dxfId="14407" priority="1872"/>
  </conditionalFormatting>
  <conditionalFormatting sqref="G263:G265">
    <cfRule type="duplicateValues" dxfId="14406" priority="1893"/>
    <cfRule type="duplicateValues" dxfId="14405" priority="1898"/>
    <cfRule type="duplicateValues" dxfId="14404" priority="1894"/>
    <cfRule type="duplicateValues" dxfId="14403" priority="1892"/>
  </conditionalFormatting>
  <conditionalFormatting sqref="G265">
    <cfRule type="duplicateValues" dxfId="14402" priority="172"/>
    <cfRule type="duplicateValues" dxfId="14401" priority="173"/>
  </conditionalFormatting>
  <conditionalFormatting sqref="G266">
    <cfRule type="duplicateValues" dxfId="14400" priority="157"/>
    <cfRule type="duplicateValues" dxfId="14399" priority="158"/>
  </conditionalFormatting>
  <conditionalFormatting sqref="G266:G270">
    <cfRule type="duplicateValues" dxfId="14398" priority="162"/>
    <cfRule type="duplicateValues" dxfId="14397" priority="156"/>
    <cfRule type="duplicateValues" dxfId="14396" priority="163"/>
    <cfRule type="duplicateValues" dxfId="14395" priority="154"/>
  </conditionalFormatting>
  <conditionalFormatting sqref="G267:G269">
    <cfRule type="duplicateValues" dxfId="14394" priority="161"/>
    <cfRule type="duplicateValues" dxfId="14393" priority="164"/>
  </conditionalFormatting>
  <conditionalFormatting sqref="G270">
    <cfRule type="duplicateValues" dxfId="14392" priority="160"/>
    <cfRule type="duplicateValues" dxfId="14391" priority="159"/>
  </conditionalFormatting>
  <conditionalFormatting sqref="G271:G272">
    <cfRule type="duplicateValues" dxfId="14390" priority="150"/>
  </conditionalFormatting>
  <conditionalFormatting sqref="G271:G274">
    <cfRule type="duplicateValues" dxfId="14389" priority="153"/>
    <cfRule type="duplicateValues" dxfId="14388" priority="151"/>
    <cfRule type="duplicateValues" dxfId="14387" priority="148"/>
    <cfRule type="duplicateValues" dxfId="14386" priority="152"/>
  </conditionalFormatting>
  <conditionalFormatting sqref="G275:G276">
    <cfRule type="duplicateValues" dxfId="14385" priority="147"/>
    <cfRule type="duplicateValues" dxfId="14384" priority="146"/>
    <cfRule type="duplicateValues" dxfId="14383" priority="143"/>
    <cfRule type="duplicateValues" dxfId="14382" priority="145"/>
  </conditionalFormatting>
  <conditionalFormatting sqref="G277">
    <cfRule type="duplicateValues" dxfId="14381" priority="140"/>
  </conditionalFormatting>
  <conditionalFormatting sqref="G277:G278">
    <cfRule type="duplicateValues" dxfId="14380" priority="134"/>
    <cfRule type="duplicateValues" dxfId="14379" priority="141"/>
    <cfRule type="duplicateValues" dxfId="14378" priority="132"/>
    <cfRule type="duplicateValues" dxfId="14377" priority="142"/>
  </conditionalFormatting>
  <conditionalFormatting sqref="G278">
    <cfRule type="duplicateValues" dxfId="14376" priority="138"/>
    <cfRule type="duplicateValues" dxfId="14375" priority="137"/>
    <cfRule type="duplicateValues" dxfId="14374" priority="136"/>
    <cfRule type="duplicateValues" dxfId="14373" priority="135"/>
    <cfRule type="duplicateValues" dxfId="14372" priority="139"/>
  </conditionalFormatting>
  <conditionalFormatting sqref="G279">
    <cfRule type="duplicateValues" dxfId="14371" priority="131"/>
    <cfRule type="duplicateValues" dxfId="14370" priority="130"/>
    <cfRule type="duplicateValues" dxfId="14369" priority="129"/>
    <cfRule type="duplicateValues" dxfId="14368" priority="128"/>
  </conditionalFormatting>
  <conditionalFormatting sqref="G280">
    <cfRule type="duplicateValues" dxfId="14367" priority="120"/>
    <cfRule type="duplicateValues" dxfId="14366" priority="121"/>
    <cfRule type="duplicateValues" dxfId="14365" priority="122"/>
    <cfRule type="duplicateValues" dxfId="14364" priority="123"/>
    <cfRule type="duplicateValues" dxfId="14363" priority="119"/>
  </conditionalFormatting>
  <conditionalFormatting sqref="G280:G281">
    <cfRule type="duplicateValues" dxfId="14362" priority="118"/>
    <cfRule type="duplicateValues" dxfId="14361" priority="124"/>
    <cfRule type="duplicateValues" dxfId="14360" priority="125"/>
    <cfRule type="duplicateValues" dxfId="14359" priority="117"/>
  </conditionalFormatting>
  <conditionalFormatting sqref="G281">
    <cfRule type="duplicateValues" dxfId="14358" priority="127"/>
    <cfRule type="duplicateValues" dxfId="14357" priority="126"/>
  </conditionalFormatting>
  <conditionalFormatting sqref="G282">
    <cfRule type="duplicateValues" dxfId="14356" priority="105"/>
    <cfRule type="duplicateValues" dxfId="14355" priority="107"/>
    <cfRule type="duplicateValues" dxfId="14354" priority="109"/>
    <cfRule type="duplicateValues" dxfId="14353" priority="110"/>
    <cfRule type="duplicateValues" dxfId="14352" priority="108"/>
    <cfRule type="duplicateValues" dxfId="14351" priority="106"/>
  </conditionalFormatting>
  <conditionalFormatting sqref="G283:G284">
    <cfRule type="duplicateValues" dxfId="14350" priority="100"/>
    <cfRule type="duplicateValues" dxfId="14349" priority="101"/>
    <cfRule type="duplicateValues" dxfId="14348" priority="102"/>
    <cfRule type="duplicateValues" dxfId="14347" priority="103"/>
    <cfRule type="duplicateValues" dxfId="14346" priority="104"/>
  </conditionalFormatting>
  <conditionalFormatting sqref="G285">
    <cfRule type="duplicateValues" dxfId="14345" priority="92"/>
    <cfRule type="duplicateValues" dxfId="14344" priority="91"/>
  </conditionalFormatting>
  <conditionalFormatting sqref="G285:G290">
    <cfRule type="duplicateValues" dxfId="14343" priority="88"/>
    <cfRule type="duplicateValues" dxfId="14342" priority="86"/>
    <cfRule type="duplicateValues" dxfId="14341" priority="99"/>
    <cfRule type="duplicateValues" dxfId="14340" priority="98"/>
  </conditionalFormatting>
  <conditionalFormatting sqref="G286:G289">
    <cfRule type="duplicateValues" dxfId="14339" priority="90"/>
    <cfRule type="duplicateValues" dxfId="14338" priority="89"/>
  </conditionalFormatting>
  <conditionalFormatting sqref="G290">
    <cfRule type="duplicateValues" dxfId="14337" priority="95"/>
    <cfRule type="duplicateValues" dxfId="14336" priority="94"/>
    <cfRule type="duplicateValues" dxfId="14335" priority="93"/>
    <cfRule type="duplicateValues" dxfId="14334" priority="96"/>
    <cfRule type="duplicateValues" dxfId="14333" priority="97"/>
  </conditionalFormatting>
  <conditionalFormatting sqref="G291">
    <cfRule type="duplicateValues" dxfId="14332" priority="76"/>
    <cfRule type="duplicateValues" dxfId="14331" priority="79"/>
    <cfRule type="duplicateValues" dxfId="14330" priority="77"/>
    <cfRule type="duplicateValues" dxfId="14329" priority="78"/>
  </conditionalFormatting>
  <conditionalFormatting sqref="G292">
    <cfRule type="duplicateValues" dxfId="14328" priority="75"/>
    <cfRule type="duplicateValues" dxfId="14327" priority="71"/>
    <cfRule type="duplicateValues" dxfId="14326" priority="72"/>
    <cfRule type="duplicateValues" dxfId="14325" priority="73"/>
    <cfRule type="duplicateValues" dxfId="14324" priority="74"/>
  </conditionalFormatting>
  <conditionalFormatting sqref="G293">
    <cfRule type="duplicateValues" dxfId="14323" priority="67"/>
    <cfRule type="duplicateValues" dxfId="14322" priority="62"/>
    <cfRule type="duplicateValues" dxfId="14321" priority="63"/>
    <cfRule type="duplicateValues" dxfId="14320" priority="65"/>
    <cfRule type="duplicateValues" dxfId="14319" priority="66"/>
    <cfRule type="duplicateValues" dxfId="14318" priority="64"/>
  </conditionalFormatting>
  <conditionalFormatting sqref="G293:G295">
    <cfRule type="duplicateValues" dxfId="14317" priority="60"/>
    <cfRule type="duplicateValues" dxfId="14316" priority="70"/>
    <cfRule type="duplicateValues" dxfId="14315" priority="69"/>
  </conditionalFormatting>
  <conditionalFormatting sqref="G294:G295">
    <cfRule type="duplicateValues" dxfId="14314" priority="68"/>
  </conditionalFormatting>
  <conditionalFormatting sqref="G296">
    <cfRule type="duplicateValues" dxfId="14313" priority="59"/>
    <cfRule type="duplicateValues" dxfId="14312" priority="58"/>
    <cfRule type="duplicateValues" dxfId="14311" priority="57"/>
    <cfRule type="duplicateValues" dxfId="14310" priority="56"/>
    <cfRule type="duplicateValues" dxfId="14309" priority="55"/>
    <cfRule type="duplicateValues" dxfId="14308" priority="54"/>
    <cfRule type="duplicateValues" dxfId="14307" priority="52"/>
  </conditionalFormatting>
  <conditionalFormatting sqref="G297">
    <cfRule type="duplicateValues" dxfId="14306" priority="46"/>
  </conditionalFormatting>
  <conditionalFormatting sqref="G297:G301">
    <cfRule type="duplicateValues" dxfId="14305" priority="41"/>
    <cfRule type="duplicateValues" dxfId="14304" priority="47"/>
    <cfRule type="duplicateValues" dxfId="14303" priority="48"/>
    <cfRule type="duplicateValues" dxfId="14302" priority="49"/>
    <cfRule type="duplicateValues" dxfId="14301" priority="51"/>
  </conditionalFormatting>
  <conditionalFormatting sqref="G298">
    <cfRule type="duplicateValues" dxfId="14300" priority="45"/>
  </conditionalFormatting>
  <conditionalFormatting sqref="G299">
    <cfRule type="duplicateValues" dxfId="14299" priority="44"/>
  </conditionalFormatting>
  <conditionalFormatting sqref="G300">
    <cfRule type="duplicateValues" dxfId="14298" priority="43"/>
  </conditionalFormatting>
  <conditionalFormatting sqref="G301">
    <cfRule type="duplicateValues" dxfId="14297" priority="42"/>
  </conditionalFormatting>
  <conditionalFormatting sqref="G302">
    <cfRule type="duplicateValues" dxfId="14296" priority="35"/>
  </conditionalFormatting>
  <conditionalFormatting sqref="G302:G303">
    <cfRule type="duplicateValues" dxfId="14295" priority="38"/>
    <cfRule type="duplicateValues" dxfId="14294" priority="40"/>
    <cfRule type="duplicateValues" dxfId="14293" priority="33"/>
    <cfRule type="duplicateValues" dxfId="14292" priority="36"/>
    <cfRule type="duplicateValues" dxfId="14291" priority="37"/>
  </conditionalFormatting>
  <conditionalFormatting sqref="G303">
    <cfRule type="duplicateValues" dxfId="14290" priority="34"/>
  </conditionalFormatting>
  <conditionalFormatting sqref="G304:G308">
    <cfRule type="duplicateValues" dxfId="14289" priority="32"/>
    <cfRule type="duplicateValues" dxfId="14288" priority="30"/>
    <cfRule type="duplicateValues" dxfId="14287" priority="27"/>
  </conditionalFormatting>
  <conditionalFormatting sqref="G308 G304">
    <cfRule type="duplicateValues" dxfId="14286" priority="29"/>
  </conditionalFormatting>
  <conditionalFormatting sqref="G308">
    <cfRule type="duplicateValues" dxfId="14285" priority="28"/>
  </conditionalFormatting>
  <conditionalFormatting sqref="G309">
    <cfRule type="duplicateValues" dxfId="14284" priority="26"/>
    <cfRule type="duplicateValues" dxfId="14283" priority="25"/>
    <cfRule type="duplicateValues" dxfId="14282" priority="24"/>
    <cfRule type="duplicateValues" dxfId="14281" priority="23"/>
    <cfRule type="duplicateValues" dxfId="14280" priority="22"/>
    <cfRule type="duplicateValues" dxfId="14279" priority="21"/>
  </conditionalFormatting>
  <conditionalFormatting sqref="G310">
    <cfRule type="duplicateValues" dxfId="14278" priority="20"/>
    <cfRule type="duplicateValues" dxfId="14277" priority="19"/>
    <cfRule type="duplicateValues" dxfId="14276" priority="18"/>
    <cfRule type="duplicateValues" dxfId="14275" priority="17"/>
    <cfRule type="duplicateValues" dxfId="14274" priority="16"/>
  </conditionalFormatting>
  <conditionalFormatting sqref="H144">
    <cfRule type="duplicateValues" dxfId="14273" priority="487"/>
  </conditionalFormatting>
  <conditionalFormatting sqref="J29">
    <cfRule type="duplicateValues" dxfId="14272" priority="752"/>
    <cfRule type="duplicateValues" dxfId="14271" priority="750"/>
    <cfRule type="duplicateValues" dxfId="14270" priority="753"/>
    <cfRule type="duplicateValues" dxfId="14269" priority="751"/>
  </conditionalFormatting>
  <conditionalFormatting sqref="J31">
    <cfRule type="duplicateValues" dxfId="14268" priority="748"/>
    <cfRule type="duplicateValues" dxfId="14267" priority="949"/>
    <cfRule type="duplicateValues" dxfId="14266" priority="948"/>
    <cfRule type="duplicateValues" dxfId="14265" priority="950"/>
  </conditionalFormatting>
  <conditionalFormatting sqref="J33">
    <cfRule type="duplicateValues" dxfId="14264" priority="758"/>
    <cfRule type="duplicateValues" dxfId="14263" priority="759"/>
  </conditionalFormatting>
  <conditionalFormatting sqref="J36">
    <cfRule type="duplicateValues" dxfId="14262" priority="698"/>
    <cfRule type="duplicateValues" dxfId="14261" priority="696"/>
    <cfRule type="duplicateValues" dxfId="14260" priority="697"/>
    <cfRule type="duplicateValues" dxfId="14259" priority="699"/>
  </conditionalFormatting>
  <conditionalFormatting sqref="J45">
    <cfRule type="duplicateValues" dxfId="14258" priority="757"/>
    <cfRule type="duplicateValues" dxfId="14257" priority="756"/>
  </conditionalFormatting>
  <conditionalFormatting sqref="J49">
    <cfRule type="duplicateValues" dxfId="14256" priority="737"/>
    <cfRule type="duplicateValues" dxfId="14255" priority="738"/>
    <cfRule type="duplicateValues" dxfId="14254" priority="739"/>
  </conditionalFormatting>
  <conditionalFormatting sqref="J53">
    <cfRule type="duplicateValues" dxfId="14253" priority="970"/>
    <cfRule type="duplicateValues" dxfId="14252" priority="972"/>
    <cfRule type="duplicateValues" dxfId="14251" priority="971"/>
  </conditionalFormatting>
  <conditionalFormatting sqref="J56">
    <cfRule type="duplicateValues" dxfId="14250" priority="724"/>
    <cfRule type="duplicateValues" dxfId="14249" priority="723"/>
    <cfRule type="duplicateValues" dxfId="14248" priority="726"/>
    <cfRule type="duplicateValues" dxfId="14247" priority="725"/>
  </conditionalFormatting>
  <conditionalFormatting sqref="J58">
    <cfRule type="duplicateValues" dxfId="14246" priority="714"/>
    <cfRule type="duplicateValues" dxfId="14245" priority="713"/>
    <cfRule type="duplicateValues" dxfId="14244" priority="715"/>
    <cfRule type="duplicateValues" dxfId="14243" priority="716"/>
  </conditionalFormatting>
  <conditionalFormatting sqref="J67:J69">
    <cfRule type="duplicateValues" dxfId="14242" priority="703"/>
    <cfRule type="duplicateValues" dxfId="14241" priority="702"/>
  </conditionalFormatting>
  <conditionalFormatting sqref="J82">
    <cfRule type="duplicateValues" dxfId="14240" priority="695"/>
    <cfRule type="duplicateValues" dxfId="14239" priority="694"/>
  </conditionalFormatting>
  <conditionalFormatting sqref="J84">
    <cfRule type="duplicateValues" dxfId="14238" priority="684"/>
    <cfRule type="duplicateValues" dxfId="14237" priority="683"/>
  </conditionalFormatting>
  <conditionalFormatting sqref="J87">
    <cfRule type="duplicateValues" dxfId="14236" priority="674"/>
    <cfRule type="duplicateValues" dxfId="14235" priority="673"/>
  </conditionalFormatting>
  <conditionalFormatting sqref="J88">
    <cfRule type="duplicateValues" dxfId="14234" priority="664"/>
    <cfRule type="duplicateValues" dxfId="14233" priority="663"/>
  </conditionalFormatting>
  <conditionalFormatting sqref="J89">
    <cfRule type="duplicateValues" dxfId="14232" priority="653"/>
    <cfRule type="duplicateValues" dxfId="14231" priority="654"/>
  </conditionalFormatting>
  <conditionalFormatting sqref="J91:J96 J16:J89">
    <cfRule type="duplicateValues" dxfId="14230" priority="1047"/>
  </conditionalFormatting>
  <conditionalFormatting sqref="J97">
    <cfRule type="duplicateValues" dxfId="14229" priority="636"/>
  </conditionalFormatting>
  <conditionalFormatting sqref="J98:J100">
    <cfRule type="duplicateValues" dxfId="14228" priority="974"/>
  </conditionalFormatting>
  <conditionalFormatting sqref="J106:J112 J101:J104">
    <cfRule type="duplicateValues" dxfId="14227" priority="633"/>
  </conditionalFormatting>
  <conditionalFormatting sqref="J113:J115">
    <cfRule type="duplicateValues" dxfId="14226" priority="1841"/>
  </conditionalFormatting>
  <conditionalFormatting sqref="J117">
    <cfRule type="duplicateValues" dxfId="14225" priority="615"/>
  </conditionalFormatting>
  <conditionalFormatting sqref="J118">
    <cfRule type="duplicateValues" dxfId="14224" priority="976"/>
  </conditionalFormatting>
  <conditionalFormatting sqref="J119">
    <cfRule type="duplicateValues" dxfId="14223" priority="985"/>
    <cfRule type="duplicateValues" dxfId="14222" priority="613"/>
    <cfRule type="duplicateValues" dxfId="14221" priority="614"/>
  </conditionalFormatting>
  <conditionalFormatting sqref="J120">
    <cfRule type="duplicateValues" dxfId="14220" priority="608"/>
  </conditionalFormatting>
  <conditionalFormatting sqref="J121">
    <cfRule type="duplicateValues" dxfId="14219" priority="994"/>
  </conditionalFormatting>
  <conditionalFormatting sqref="J122">
    <cfRule type="duplicateValues" dxfId="14218" priority="599"/>
  </conditionalFormatting>
  <conditionalFormatting sqref="J123">
    <cfRule type="duplicateValues" dxfId="14217" priority="590"/>
  </conditionalFormatting>
  <conditionalFormatting sqref="J124">
    <cfRule type="duplicateValues" dxfId="14216" priority="996"/>
  </conditionalFormatting>
  <conditionalFormatting sqref="J125">
    <cfRule type="duplicateValues" dxfId="14215" priority="998"/>
  </conditionalFormatting>
  <conditionalFormatting sqref="J126">
    <cfRule type="duplicateValues" dxfId="14214" priority="574"/>
  </conditionalFormatting>
  <conditionalFormatting sqref="J127:J128">
    <cfRule type="duplicateValues" dxfId="14213" priority="1004"/>
  </conditionalFormatting>
  <conditionalFormatting sqref="J129">
    <cfRule type="duplicateValues" dxfId="14212" priority="568"/>
  </conditionalFormatting>
  <conditionalFormatting sqref="J130">
    <cfRule type="duplicateValues" dxfId="14211" priority="562"/>
  </conditionalFormatting>
  <conditionalFormatting sqref="J131">
    <cfRule type="duplicateValues" dxfId="14210" priority="554"/>
  </conditionalFormatting>
  <conditionalFormatting sqref="J132">
    <cfRule type="duplicateValues" dxfId="14209" priority="545"/>
  </conditionalFormatting>
  <conditionalFormatting sqref="J133">
    <cfRule type="duplicateValues" dxfId="14208" priority="1006"/>
  </conditionalFormatting>
  <conditionalFormatting sqref="J134:J135">
    <cfRule type="duplicateValues" dxfId="14207" priority="534"/>
  </conditionalFormatting>
  <conditionalFormatting sqref="J136">
    <cfRule type="duplicateValues" dxfId="14206" priority="1008"/>
  </conditionalFormatting>
  <conditionalFormatting sqref="J137">
    <cfRule type="duplicateValues" dxfId="14205" priority="1010"/>
  </conditionalFormatting>
  <conditionalFormatting sqref="J138">
    <cfRule type="duplicateValues" dxfId="14204" priority="516"/>
    <cfRule type="duplicateValues" dxfId="14203" priority="519"/>
  </conditionalFormatting>
  <conditionalFormatting sqref="J139">
    <cfRule type="duplicateValues" dxfId="14202" priority="515"/>
    <cfRule type="duplicateValues" dxfId="14201" priority="513"/>
  </conditionalFormatting>
  <conditionalFormatting sqref="J140">
    <cfRule type="duplicateValues" dxfId="14200" priority="505"/>
    <cfRule type="duplicateValues" dxfId="14199" priority="503"/>
  </conditionalFormatting>
  <conditionalFormatting sqref="J141:J142">
    <cfRule type="duplicateValues" dxfId="14198" priority="1015"/>
  </conditionalFormatting>
  <conditionalFormatting sqref="J143">
    <cfRule type="duplicateValues" dxfId="14197" priority="1013"/>
  </conditionalFormatting>
  <conditionalFormatting sqref="J144">
    <cfRule type="duplicateValues" dxfId="14196" priority="486"/>
    <cfRule type="duplicateValues" dxfId="14195" priority="483"/>
    <cfRule type="duplicateValues" dxfId="14194" priority="485"/>
  </conditionalFormatting>
  <conditionalFormatting sqref="J145">
    <cfRule type="duplicateValues" dxfId="14193" priority="479"/>
  </conditionalFormatting>
  <conditionalFormatting sqref="J146">
    <cfRule type="duplicateValues" dxfId="14192" priority="1018"/>
  </conditionalFormatting>
  <conditionalFormatting sqref="J147">
    <cfRule type="duplicateValues" dxfId="14191" priority="463"/>
  </conditionalFormatting>
  <conditionalFormatting sqref="J148">
    <cfRule type="duplicateValues" dxfId="14190" priority="1028"/>
  </conditionalFormatting>
  <conditionalFormatting sqref="J149">
    <cfRule type="duplicateValues" dxfId="14189" priority="458"/>
  </conditionalFormatting>
  <conditionalFormatting sqref="J150:J151">
    <cfRule type="duplicateValues" dxfId="14188" priority="449"/>
  </conditionalFormatting>
  <conditionalFormatting sqref="J152">
    <cfRule type="duplicateValues" dxfId="14187" priority="440"/>
  </conditionalFormatting>
  <conditionalFormatting sqref="J153">
    <cfRule type="duplicateValues" dxfId="14186" priority="1037"/>
  </conditionalFormatting>
  <conditionalFormatting sqref="J154">
    <cfRule type="duplicateValues" dxfId="14185" priority="431"/>
  </conditionalFormatting>
  <conditionalFormatting sqref="J155">
    <cfRule type="duplicateValues" dxfId="14184" priority="422"/>
  </conditionalFormatting>
  <conditionalFormatting sqref="J156">
    <cfRule type="duplicateValues" dxfId="14183" priority="421"/>
    <cfRule type="duplicateValues" dxfId="14182" priority="420"/>
  </conditionalFormatting>
  <conditionalFormatting sqref="J156:J157">
    <cfRule type="duplicateValues" dxfId="14181" priority="1052"/>
  </conditionalFormatting>
  <conditionalFormatting sqref="J157">
    <cfRule type="duplicateValues" dxfId="14180" priority="411"/>
    <cfRule type="duplicateValues" dxfId="14179" priority="410"/>
  </conditionalFormatting>
  <conditionalFormatting sqref="J158">
    <cfRule type="duplicateValues" dxfId="14178" priority="397"/>
  </conditionalFormatting>
  <conditionalFormatting sqref="J159:J160">
    <cfRule type="duplicateValues" dxfId="14177" priority="395"/>
  </conditionalFormatting>
  <conditionalFormatting sqref="J161">
    <cfRule type="duplicateValues" dxfId="14176" priority="386"/>
  </conditionalFormatting>
  <conditionalFormatting sqref="J162">
    <cfRule type="duplicateValues" dxfId="14175" priority="377"/>
  </conditionalFormatting>
  <conditionalFormatting sqref="J163">
    <cfRule type="duplicateValues" dxfId="14174" priority="368"/>
  </conditionalFormatting>
  <conditionalFormatting sqref="J164">
    <cfRule type="duplicateValues" dxfId="14173" priority="358"/>
  </conditionalFormatting>
  <conditionalFormatting sqref="J165:J172">
    <cfRule type="duplicateValues" dxfId="14172" priority="1039"/>
  </conditionalFormatting>
  <conditionalFormatting sqref="J173:J181">
    <cfRule type="duplicateValues" dxfId="14171" priority="1041"/>
  </conditionalFormatting>
  <conditionalFormatting sqref="J182">
    <cfRule type="duplicateValues" dxfId="14170" priority="1824"/>
  </conditionalFormatting>
  <conditionalFormatting sqref="J183:J184">
    <cfRule type="duplicateValues" dxfId="14169" priority="357"/>
  </conditionalFormatting>
  <conditionalFormatting sqref="J209:J210">
    <cfRule type="duplicateValues" dxfId="14168" priority="352"/>
  </conditionalFormatting>
  <conditionalFormatting sqref="J216">
    <cfRule type="duplicateValues" dxfId="14167" priority="349"/>
  </conditionalFormatting>
  <pageMargins left="0.7" right="0.7" top="0.75" bottom="0.75" header="0.3" footer="0.3"/>
  <pageSetup scale="2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pageSetUpPr fitToPage="1"/>
  </sheetPr>
  <dimension ref="A1:N33"/>
  <sheetViews>
    <sheetView topLeftCell="A19" zoomScale="75" zoomScaleNormal="75" workbookViewId="0">
      <selection activeCell="G26" sqref="G26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46" t="s">
        <v>2021</v>
      </c>
      <c r="F4" s="641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49">
        <v>45980</v>
      </c>
      <c r="F5" s="650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47">
        <v>20412.240000000002</v>
      </c>
      <c r="F9" s="64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32.25" customHeight="1">
      <c r="A11" s="267"/>
      <c r="B11" s="638" t="s">
        <v>15</v>
      </c>
      <c r="C11" s="639"/>
      <c r="D11" s="283"/>
      <c r="E11" s="640" t="s">
        <v>2017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35">
        <v>1200.72</v>
      </c>
      <c r="E16" s="134" t="s">
        <v>30</v>
      </c>
      <c r="F16" s="134" t="s">
        <v>1119</v>
      </c>
      <c r="G16" s="134" t="s">
        <v>1120</v>
      </c>
      <c r="H16" s="191" t="s">
        <v>75</v>
      </c>
      <c r="I16" s="191" t="s">
        <v>76</v>
      </c>
      <c r="J16" s="191" t="s">
        <v>1121</v>
      </c>
      <c r="K16" s="22" t="s">
        <v>1708</v>
      </c>
      <c r="L16" s="17"/>
      <c r="M16" s="17" t="s">
        <v>1102</v>
      </c>
      <c r="N16" s="280" t="s">
        <v>38</v>
      </c>
    </row>
    <row r="17" spans="1:14" ht="44.25" customHeight="1">
      <c r="A17" s="278"/>
      <c r="B17" s="279"/>
      <c r="C17" s="17">
        <v>2</v>
      </c>
      <c r="D17" s="35">
        <v>1200.72</v>
      </c>
      <c r="E17" s="134" t="s">
        <v>30</v>
      </c>
      <c r="F17" s="134" t="s">
        <v>1383</v>
      </c>
      <c r="G17" s="134" t="s">
        <v>1384</v>
      </c>
      <c r="H17" s="191" t="s">
        <v>95</v>
      </c>
      <c r="I17" s="191" t="s">
        <v>96</v>
      </c>
      <c r="J17" s="191" t="s">
        <v>1385</v>
      </c>
      <c r="K17" s="22" t="s">
        <v>1708</v>
      </c>
      <c r="L17" s="17"/>
      <c r="M17" s="17" t="s">
        <v>1102</v>
      </c>
      <c r="N17" s="280" t="s">
        <v>38</v>
      </c>
    </row>
    <row r="18" spans="1:14" ht="44.25" customHeight="1">
      <c r="A18" s="278" t="s">
        <v>39</v>
      </c>
      <c r="B18" s="279" t="s">
        <v>48</v>
      </c>
      <c r="C18" s="17">
        <v>3</v>
      </c>
      <c r="D18" s="35">
        <v>1200.72</v>
      </c>
      <c r="E18" s="134" t="s">
        <v>30</v>
      </c>
      <c r="F18" s="134" t="s">
        <v>1386</v>
      </c>
      <c r="G18" s="134" t="s">
        <v>1387</v>
      </c>
      <c r="H18" s="191" t="s">
        <v>220</v>
      </c>
      <c r="I18" s="191" t="s">
        <v>221</v>
      </c>
      <c r="J18" s="191" t="s">
        <v>1697</v>
      </c>
      <c r="K18" s="22" t="s">
        <v>1708</v>
      </c>
      <c r="L18" s="17"/>
      <c r="M18" s="17" t="s">
        <v>1102</v>
      </c>
      <c r="N18" s="280" t="s">
        <v>38</v>
      </c>
    </row>
    <row r="19" spans="1:14" ht="44.25" customHeight="1">
      <c r="A19" s="278"/>
      <c r="B19" s="279"/>
      <c r="C19" s="17">
        <v>4</v>
      </c>
      <c r="D19" s="35">
        <v>1200.72</v>
      </c>
      <c r="E19" s="134" t="s">
        <v>30</v>
      </c>
      <c r="F19" s="134" t="s">
        <v>1428</v>
      </c>
      <c r="G19" s="134" t="s">
        <v>1429</v>
      </c>
      <c r="H19" s="191" t="s">
        <v>56</v>
      </c>
      <c r="I19" s="191" t="s">
        <v>57</v>
      </c>
      <c r="J19" s="191" t="s">
        <v>1430</v>
      </c>
      <c r="K19" s="22" t="s">
        <v>1708</v>
      </c>
      <c r="L19" s="17"/>
      <c r="M19" s="17" t="s">
        <v>1102</v>
      </c>
      <c r="N19" s="280" t="s">
        <v>38</v>
      </c>
    </row>
    <row r="20" spans="1:14" ht="44.25" customHeight="1">
      <c r="A20" s="278" t="s">
        <v>39</v>
      </c>
      <c r="B20" s="279" t="s">
        <v>48</v>
      </c>
      <c r="C20" s="17">
        <v>5</v>
      </c>
      <c r="D20" s="35">
        <v>1200.72</v>
      </c>
      <c r="E20" s="134" t="s">
        <v>30</v>
      </c>
      <c r="F20" s="134" t="s">
        <v>1431</v>
      </c>
      <c r="G20" s="134" t="s">
        <v>1432</v>
      </c>
      <c r="H20" s="191" t="s">
        <v>33</v>
      </c>
      <c r="I20" s="191" t="s">
        <v>34</v>
      </c>
      <c r="J20" s="191" t="s">
        <v>1433</v>
      </c>
      <c r="K20" s="22" t="s">
        <v>1708</v>
      </c>
      <c r="L20" s="17"/>
      <c r="M20" s="17" t="s">
        <v>1102</v>
      </c>
      <c r="N20" s="280" t="s">
        <v>38</v>
      </c>
    </row>
    <row r="21" spans="1:14" ht="44.25" customHeight="1">
      <c r="A21" s="278" t="s">
        <v>39</v>
      </c>
      <c r="B21" s="279" t="s">
        <v>48</v>
      </c>
      <c r="C21" s="17">
        <v>6</v>
      </c>
      <c r="D21" s="35">
        <v>1200.72</v>
      </c>
      <c r="E21" s="134" t="s">
        <v>30</v>
      </c>
      <c r="F21" s="134" t="s">
        <v>1539</v>
      </c>
      <c r="G21" s="134" t="s">
        <v>1540</v>
      </c>
      <c r="H21" s="191" t="s">
        <v>605</v>
      </c>
      <c r="I21" s="191" t="s">
        <v>606</v>
      </c>
      <c r="J21" s="191" t="s">
        <v>1541</v>
      </c>
      <c r="K21" s="22" t="s">
        <v>1708</v>
      </c>
      <c r="L21" s="17"/>
      <c r="M21" s="17" t="s">
        <v>1102</v>
      </c>
      <c r="N21" s="280" t="s">
        <v>38</v>
      </c>
    </row>
    <row r="22" spans="1:14" ht="44.25" customHeight="1">
      <c r="C22" s="17">
        <v>7</v>
      </c>
      <c r="D22" s="35">
        <v>1200.72</v>
      </c>
      <c r="E22" s="134" t="s">
        <v>30</v>
      </c>
      <c r="F22" s="134" t="s">
        <v>1633</v>
      </c>
      <c r="G22" s="134" t="s">
        <v>1634</v>
      </c>
      <c r="H22" s="191" t="s">
        <v>80</v>
      </c>
      <c r="I22" s="191" t="s">
        <v>81</v>
      </c>
      <c r="J22" s="191" t="s">
        <v>1635</v>
      </c>
      <c r="K22" s="22" t="s">
        <v>1708</v>
      </c>
      <c r="L22" s="17"/>
      <c r="M22" s="17" t="s">
        <v>1102</v>
      </c>
    </row>
    <row r="23" spans="1:14" ht="44.25" customHeight="1">
      <c r="C23" s="17">
        <v>8</v>
      </c>
      <c r="D23" s="35">
        <v>1200.72</v>
      </c>
      <c r="E23" s="134" t="s">
        <v>30</v>
      </c>
      <c r="F23" s="134" t="s">
        <v>1636</v>
      </c>
      <c r="G23" s="134" t="s">
        <v>1637</v>
      </c>
      <c r="H23" s="191" t="s">
        <v>75</v>
      </c>
      <c r="I23" s="191" t="s">
        <v>76</v>
      </c>
      <c r="J23" s="191" t="s">
        <v>1638</v>
      </c>
      <c r="K23" s="22" t="s">
        <v>1708</v>
      </c>
      <c r="L23" s="17"/>
      <c r="M23" s="17" t="s">
        <v>1102</v>
      </c>
    </row>
    <row r="24" spans="1:14" ht="44.25" customHeight="1">
      <c r="C24" s="17">
        <v>9</v>
      </c>
      <c r="D24" s="35">
        <v>1200.72</v>
      </c>
      <c r="E24" s="134" t="s">
        <v>30</v>
      </c>
      <c r="F24" s="134" t="s">
        <v>1798</v>
      </c>
      <c r="G24" s="134" t="s">
        <v>1799</v>
      </c>
      <c r="H24" s="191" t="s">
        <v>42</v>
      </c>
      <c r="I24" s="191" t="s">
        <v>43</v>
      </c>
      <c r="J24" s="191" t="s">
        <v>1800</v>
      </c>
      <c r="K24" s="22" t="s">
        <v>1708</v>
      </c>
      <c r="L24" s="17"/>
      <c r="M24" s="17" t="s">
        <v>1102</v>
      </c>
    </row>
    <row r="25" spans="1:14" ht="44.25" customHeight="1">
      <c r="C25" s="17">
        <v>10</v>
      </c>
      <c r="D25" s="35">
        <v>1200.72</v>
      </c>
      <c r="E25" s="134" t="s">
        <v>30</v>
      </c>
      <c r="F25" s="134" t="s">
        <v>1685</v>
      </c>
      <c r="G25" s="134" t="s">
        <v>1810</v>
      </c>
      <c r="H25" s="191" t="s">
        <v>2014</v>
      </c>
      <c r="I25" s="191" t="s">
        <v>2015</v>
      </c>
      <c r="J25" s="191" t="s">
        <v>2018</v>
      </c>
      <c r="K25" s="22" t="s">
        <v>1708</v>
      </c>
      <c r="L25" s="17"/>
      <c r="M25" s="17" t="s">
        <v>1102</v>
      </c>
    </row>
    <row r="26" spans="1:14" ht="44.25" customHeight="1">
      <c r="C26" s="17">
        <v>11</v>
      </c>
      <c r="D26" s="35">
        <v>1200.72</v>
      </c>
      <c r="E26" s="134" t="s">
        <v>30</v>
      </c>
      <c r="F26" s="134" t="s">
        <v>1691</v>
      </c>
      <c r="G26" s="134" t="s">
        <v>1816</v>
      </c>
      <c r="H26" s="191" t="s">
        <v>90</v>
      </c>
      <c r="I26" s="191" t="s">
        <v>91</v>
      </c>
      <c r="J26" s="191" t="s">
        <v>1817</v>
      </c>
      <c r="K26" s="22" t="s">
        <v>1708</v>
      </c>
      <c r="L26" s="17"/>
      <c r="M26" s="17" t="s">
        <v>1102</v>
      </c>
    </row>
    <row r="27" spans="1:14" ht="44.25" customHeight="1">
      <c r="C27" s="17">
        <v>12</v>
      </c>
      <c r="D27" s="35">
        <v>1200.72</v>
      </c>
      <c r="E27" s="134" t="s">
        <v>30</v>
      </c>
      <c r="F27" s="134" t="s">
        <v>1658</v>
      </c>
      <c r="G27" s="134" t="s">
        <v>1818</v>
      </c>
      <c r="H27" s="191" t="s">
        <v>85</v>
      </c>
      <c r="I27" s="191" t="s">
        <v>86</v>
      </c>
      <c r="J27" s="191" t="s">
        <v>1819</v>
      </c>
      <c r="K27" s="22" t="s">
        <v>1708</v>
      </c>
      <c r="L27" s="17"/>
      <c r="M27" s="17" t="s">
        <v>1102</v>
      </c>
    </row>
    <row r="28" spans="1:14" ht="44.25" customHeight="1">
      <c r="C28" s="17">
        <v>13</v>
      </c>
      <c r="D28" s="35">
        <v>1200.72</v>
      </c>
      <c r="E28" s="134" t="s">
        <v>30</v>
      </c>
      <c r="F28" s="134" t="s">
        <v>1645</v>
      </c>
      <c r="G28" s="134" t="s">
        <v>1826</v>
      </c>
      <c r="H28" s="191" t="s">
        <v>95</v>
      </c>
      <c r="I28" s="191" t="s">
        <v>96</v>
      </c>
      <c r="J28" s="191" t="s">
        <v>1827</v>
      </c>
      <c r="K28" s="22" t="s">
        <v>1708</v>
      </c>
      <c r="L28" s="17"/>
      <c r="M28" s="17" t="s">
        <v>1102</v>
      </c>
    </row>
    <row r="29" spans="1:14" ht="44.25" customHeight="1">
      <c r="C29" s="17">
        <v>14</v>
      </c>
      <c r="D29" s="35">
        <v>1200.72</v>
      </c>
      <c r="E29" s="134" t="s">
        <v>30</v>
      </c>
      <c r="F29" s="134" t="s">
        <v>1661</v>
      </c>
      <c r="G29" s="134" t="s">
        <v>1830</v>
      </c>
      <c r="H29" s="191" t="s">
        <v>75</v>
      </c>
      <c r="I29" s="191" t="s">
        <v>76</v>
      </c>
      <c r="J29" s="191" t="s">
        <v>1831</v>
      </c>
      <c r="K29" s="22" t="s">
        <v>1708</v>
      </c>
      <c r="L29" s="17"/>
      <c r="M29" s="17" t="s">
        <v>1102</v>
      </c>
    </row>
    <row r="30" spans="1:14" ht="44.25" customHeight="1">
      <c r="C30" s="17">
        <v>15</v>
      </c>
      <c r="D30" s="35">
        <v>1200.72</v>
      </c>
      <c r="E30" s="134" t="s">
        <v>30</v>
      </c>
      <c r="F30" s="134" t="s">
        <v>1836</v>
      </c>
      <c r="G30" s="134" t="s">
        <v>1837</v>
      </c>
      <c r="H30" s="191" t="s">
        <v>42</v>
      </c>
      <c r="I30" s="191" t="s">
        <v>43</v>
      </c>
      <c r="J30" s="191" t="s">
        <v>1838</v>
      </c>
      <c r="K30" s="22" t="s">
        <v>1708</v>
      </c>
      <c r="L30" s="17"/>
      <c r="M30" s="17" t="s">
        <v>1102</v>
      </c>
    </row>
    <row r="31" spans="1:14" ht="44.25" customHeight="1">
      <c r="C31" s="17">
        <v>16</v>
      </c>
      <c r="D31" s="35">
        <v>1200.72</v>
      </c>
      <c r="E31" s="134" t="s">
        <v>30</v>
      </c>
      <c r="F31" s="134" t="s">
        <v>1889</v>
      </c>
      <c r="G31" s="134" t="s">
        <v>1890</v>
      </c>
      <c r="H31" s="191" t="s">
        <v>75</v>
      </c>
      <c r="I31" s="191" t="s">
        <v>76</v>
      </c>
      <c r="J31" s="191" t="s">
        <v>1891</v>
      </c>
      <c r="K31" s="22" t="s">
        <v>1708</v>
      </c>
      <c r="L31" s="17"/>
      <c r="M31" s="17" t="s">
        <v>1102</v>
      </c>
    </row>
    <row r="32" spans="1:14" ht="44.25" customHeight="1">
      <c r="C32" s="17">
        <v>17</v>
      </c>
      <c r="D32" s="35">
        <v>1200.72</v>
      </c>
      <c r="E32" s="134" t="s">
        <v>30</v>
      </c>
      <c r="F32" s="134" t="s">
        <v>1918</v>
      </c>
      <c r="G32" s="134" t="s">
        <v>1919</v>
      </c>
      <c r="H32" s="191" t="s">
        <v>75</v>
      </c>
      <c r="I32" s="191" t="s">
        <v>76</v>
      </c>
      <c r="J32" s="191" t="s">
        <v>1998</v>
      </c>
      <c r="K32" s="22" t="s">
        <v>1708</v>
      </c>
      <c r="L32" s="17"/>
      <c r="M32" s="17" t="s">
        <v>1102</v>
      </c>
    </row>
    <row r="33" spans="4:4">
      <c r="D33" s="25">
        <f>SUM(D16:D32)</f>
        <v>20412.240000000002</v>
      </c>
    </row>
  </sheetData>
  <autoFilter ref="D1:D33" xr:uid="{00000000-0009-0000-0000-000017000000}"/>
  <mergeCells count="21">
    <mergeCell ref="B5:C5"/>
    <mergeCell ref="E5:F5"/>
    <mergeCell ref="B2:F2"/>
    <mergeCell ref="B3:C3"/>
    <mergeCell ref="E3:F3"/>
    <mergeCell ref="B4:C4"/>
    <mergeCell ref="E4:F4"/>
    <mergeCell ref="B6:C6"/>
    <mergeCell ref="E6:F6"/>
    <mergeCell ref="B7:C7"/>
    <mergeCell ref="E7:F7"/>
    <mergeCell ref="B8:C8"/>
    <mergeCell ref="E8:F8"/>
    <mergeCell ref="B12:C12"/>
    <mergeCell ref="E12:F12"/>
    <mergeCell ref="B9:C9"/>
    <mergeCell ref="E9:F9"/>
    <mergeCell ref="B10:C10"/>
    <mergeCell ref="E10:F10"/>
    <mergeCell ref="B11:C11"/>
    <mergeCell ref="E11:F11"/>
  </mergeCells>
  <conditionalFormatting sqref="F26">
    <cfRule type="duplicateValues" dxfId="14166" priority="24"/>
  </conditionalFormatting>
  <conditionalFormatting sqref="F30">
    <cfRule type="duplicateValues" dxfId="14165" priority="15"/>
  </conditionalFormatting>
  <conditionalFormatting sqref="G16">
    <cfRule type="duplicateValues" dxfId="14164" priority="29"/>
  </conditionalFormatting>
  <conditionalFormatting sqref="G18">
    <cfRule type="duplicateValues" dxfId="14163" priority="1"/>
  </conditionalFormatting>
  <conditionalFormatting sqref="G19:G23 G16:G17">
    <cfRule type="duplicateValues" dxfId="14162" priority="37"/>
  </conditionalFormatting>
  <conditionalFormatting sqref="G22:G23">
    <cfRule type="duplicateValues" dxfId="14161" priority="38"/>
  </conditionalFormatting>
  <conditionalFormatting sqref="G24">
    <cfRule type="duplicateValues" dxfId="14160" priority="35"/>
    <cfRule type="duplicateValues" dxfId="14159" priority="27"/>
    <cfRule type="duplicateValues" dxfId="14158" priority="36"/>
    <cfRule type="duplicateValues" dxfId="14157" priority="33"/>
    <cfRule type="duplicateValues" dxfId="14156" priority="34"/>
  </conditionalFormatting>
  <conditionalFormatting sqref="G25">
    <cfRule type="duplicateValues" dxfId="14155" priority="48"/>
    <cfRule type="duplicateValues" dxfId="14154" priority="47"/>
    <cfRule type="duplicateValues" dxfId="14153" priority="46"/>
    <cfRule type="duplicateValues" dxfId="14152" priority="45"/>
    <cfRule type="duplicateValues" dxfId="14151" priority="44"/>
    <cfRule type="duplicateValues" dxfId="14150" priority="49"/>
    <cfRule type="duplicateValues" dxfId="14149" priority="40"/>
    <cfRule type="duplicateValues" dxfId="14148" priority="39"/>
  </conditionalFormatting>
  <conditionalFormatting sqref="G26:G27">
    <cfRule type="duplicateValues" dxfId="14147" priority="42"/>
    <cfRule type="duplicateValues" dxfId="14146" priority="43"/>
    <cfRule type="duplicateValues" dxfId="14145" priority="41"/>
    <cfRule type="duplicateValues" dxfId="14144" priority="26"/>
    <cfRule type="duplicateValues" dxfId="14143" priority="25"/>
  </conditionalFormatting>
  <conditionalFormatting sqref="G28">
    <cfRule type="duplicateValues" dxfId="14142" priority="21"/>
    <cfRule type="duplicateValues" dxfId="14141" priority="23"/>
    <cfRule type="duplicateValues" dxfId="14140" priority="22"/>
  </conditionalFormatting>
  <conditionalFormatting sqref="G28:G30">
    <cfRule type="duplicateValues" dxfId="14139" priority="56"/>
    <cfRule type="duplicateValues" dxfId="14138" priority="54"/>
    <cfRule type="duplicateValues" dxfId="14137" priority="55"/>
  </conditionalFormatting>
  <conditionalFormatting sqref="G29">
    <cfRule type="duplicateValues" dxfId="14136" priority="50"/>
    <cfRule type="duplicateValues" dxfId="14135" priority="52"/>
    <cfRule type="duplicateValues" dxfId="14134" priority="51"/>
  </conditionalFormatting>
  <conditionalFormatting sqref="G29:G30">
    <cfRule type="duplicateValues" dxfId="14133" priority="53"/>
  </conditionalFormatting>
  <conditionalFormatting sqref="G30">
    <cfRule type="duplicateValues" dxfId="14132" priority="16"/>
    <cfRule type="duplicateValues" dxfId="14131" priority="17"/>
    <cfRule type="duplicateValues" dxfId="14130" priority="18"/>
    <cfRule type="duplicateValues" dxfId="14129" priority="19"/>
    <cfRule type="duplicateValues" dxfId="14128" priority="20"/>
  </conditionalFormatting>
  <conditionalFormatting sqref="G31">
    <cfRule type="duplicateValues" dxfId="14127" priority="14"/>
    <cfRule type="duplicateValues" dxfId="14126" priority="12"/>
    <cfRule type="duplicateValues" dxfId="14125" priority="11"/>
    <cfRule type="duplicateValues" dxfId="14124" priority="10"/>
    <cfRule type="duplicateValues" dxfId="14123" priority="9"/>
    <cfRule type="duplicateValues" dxfId="14122" priority="13"/>
  </conditionalFormatting>
  <conditionalFormatting sqref="G32">
    <cfRule type="duplicateValues" dxfId="14121" priority="6"/>
    <cfRule type="duplicateValues" dxfId="14120" priority="5"/>
    <cfRule type="duplicateValues" dxfId="14119" priority="4"/>
    <cfRule type="duplicateValues" dxfId="14118" priority="3"/>
    <cfRule type="duplicateValues" dxfId="14117" priority="7"/>
    <cfRule type="duplicateValues" dxfId="14116" priority="8"/>
  </conditionalFormatting>
  <conditionalFormatting sqref="J16">
    <cfRule type="duplicateValues" dxfId="14115" priority="28"/>
  </conditionalFormatting>
  <conditionalFormatting sqref="J17">
    <cfRule type="duplicateValues" dxfId="14114" priority="30"/>
  </conditionalFormatting>
  <conditionalFormatting sqref="J18">
    <cfRule type="duplicateValues" dxfId="14113" priority="2"/>
  </conditionalFormatting>
  <conditionalFormatting sqref="J19:J20">
    <cfRule type="duplicateValues" dxfId="14112" priority="32"/>
  </conditionalFormatting>
  <conditionalFormatting sqref="J21">
    <cfRule type="duplicateValues" dxfId="14111" priority="31"/>
  </conditionalFormatting>
  <pageMargins left="0.7" right="0.7" top="0.75" bottom="0.75" header="0.3" footer="0.3"/>
  <pageSetup scale="28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tabColor theme="0"/>
    <pageSetUpPr fitToPage="1"/>
  </sheetPr>
  <dimension ref="A1:N25"/>
  <sheetViews>
    <sheetView zoomScale="75" zoomScaleNormal="75" workbookViewId="0">
      <selection activeCell="H29" sqref="H29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1350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>
      <c r="A3" s="5"/>
      <c r="B3" s="612" t="s">
        <v>1</v>
      </c>
      <c r="C3" s="613"/>
      <c r="D3" s="7"/>
      <c r="E3" s="621" t="s">
        <v>2</v>
      </c>
      <c r="F3" s="622"/>
      <c r="G3" s="5"/>
      <c r="H3" s="5"/>
      <c r="I3" s="5"/>
      <c r="J3" s="5"/>
      <c r="K3" s="5"/>
      <c r="L3" s="5"/>
      <c r="M3" s="5"/>
      <c r="N3" s="5"/>
    </row>
    <row r="4" spans="1:14">
      <c r="A4" s="5"/>
      <c r="B4" s="612" t="s">
        <v>3</v>
      </c>
      <c r="C4" s="613"/>
      <c r="D4" s="7"/>
      <c r="E4" s="621" t="s">
        <v>2310</v>
      </c>
      <c r="F4" s="622"/>
      <c r="G4" s="5"/>
      <c r="H4" s="5"/>
      <c r="I4" s="5"/>
      <c r="J4" s="5"/>
      <c r="K4" s="5"/>
      <c r="L4" s="5"/>
      <c r="M4" s="5"/>
      <c r="N4" s="5"/>
    </row>
    <row r="5" spans="1:14" ht="18" customHeight="1">
      <c r="A5" s="5"/>
      <c r="B5" s="612" t="s">
        <v>5</v>
      </c>
      <c r="C5" s="613"/>
      <c r="D5" s="7"/>
      <c r="E5" s="619">
        <v>46020</v>
      </c>
      <c r="F5" s="620"/>
      <c r="G5" s="5"/>
      <c r="H5" s="5"/>
      <c r="I5" s="5"/>
      <c r="J5" s="5"/>
      <c r="K5" s="5"/>
      <c r="L5" s="5"/>
      <c r="M5" s="5"/>
      <c r="N5" s="5"/>
    </row>
    <row r="6" spans="1:14">
      <c r="A6" s="5"/>
      <c r="B6" s="612" t="s">
        <v>6</v>
      </c>
      <c r="C6" s="613"/>
      <c r="D6" s="7"/>
      <c r="E6" s="621" t="s">
        <v>7</v>
      </c>
      <c r="F6" s="622"/>
      <c r="G6" s="5"/>
      <c r="H6" s="5"/>
      <c r="I6" s="5"/>
      <c r="J6" s="5"/>
      <c r="K6" s="5"/>
      <c r="L6" s="5"/>
      <c r="M6" s="5"/>
      <c r="N6" s="5"/>
    </row>
    <row r="7" spans="1:14">
      <c r="A7" s="5"/>
      <c r="B7" s="612" t="s">
        <v>8</v>
      </c>
      <c r="C7" s="613"/>
      <c r="D7" s="7"/>
      <c r="E7" s="621" t="s">
        <v>9</v>
      </c>
      <c r="F7" s="622"/>
      <c r="G7" s="5"/>
      <c r="H7" s="5"/>
      <c r="I7" s="5"/>
      <c r="J7" s="5"/>
      <c r="K7" s="5"/>
      <c r="L7" s="5"/>
      <c r="M7" s="5"/>
      <c r="N7" s="5"/>
    </row>
    <row r="8" spans="1:14">
      <c r="A8" s="5"/>
      <c r="B8" s="612" t="s">
        <v>10</v>
      </c>
      <c r="C8" s="613"/>
      <c r="D8" s="7"/>
      <c r="E8" s="621" t="s">
        <v>11</v>
      </c>
      <c r="F8" s="622"/>
      <c r="G8" s="5"/>
      <c r="H8" s="5"/>
      <c r="I8" s="5"/>
      <c r="J8" s="5"/>
      <c r="K8" s="5"/>
      <c r="L8" s="5"/>
      <c r="M8" s="5"/>
      <c r="N8" s="5"/>
    </row>
    <row r="9" spans="1:14">
      <c r="A9" s="5"/>
      <c r="B9" s="612" t="s">
        <v>12</v>
      </c>
      <c r="C9" s="613"/>
      <c r="D9" s="7"/>
      <c r="E9" s="625">
        <v>6003.6</v>
      </c>
      <c r="F9" s="626"/>
      <c r="G9" s="5"/>
      <c r="H9" s="5"/>
      <c r="I9" s="5"/>
      <c r="J9" s="5"/>
      <c r="K9" s="5"/>
      <c r="L9" s="5"/>
      <c r="M9" s="5"/>
      <c r="N9" s="5"/>
    </row>
    <row r="10" spans="1:14">
      <c r="A10" s="5"/>
      <c r="B10" s="612" t="s">
        <v>13</v>
      </c>
      <c r="C10" s="613"/>
      <c r="D10" s="7"/>
      <c r="E10" s="621" t="s">
        <v>14</v>
      </c>
      <c r="F10" s="622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27" t="s">
        <v>2017</v>
      </c>
      <c r="F11" s="622"/>
      <c r="G11" s="5"/>
      <c r="H11" s="5"/>
      <c r="I11" s="5"/>
      <c r="J11" s="5"/>
      <c r="K11" s="5"/>
      <c r="L11" s="5"/>
      <c r="M11" s="5"/>
      <c r="N11" s="5"/>
    </row>
    <row r="12" spans="1:14" ht="23.25" customHeight="1">
      <c r="A12" s="5"/>
      <c r="B12" s="614" t="s">
        <v>17</v>
      </c>
      <c r="C12" s="615"/>
      <c r="D12" s="8"/>
      <c r="E12" s="623" t="s">
        <v>14</v>
      </c>
      <c r="F12" s="624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44.25" customHeight="1">
      <c r="A16" s="18" t="s">
        <v>39</v>
      </c>
      <c r="B16" s="16" t="s">
        <v>48</v>
      </c>
      <c r="C16" s="17">
        <v>1</v>
      </c>
      <c r="D16" s="235">
        <v>1200.72</v>
      </c>
      <c r="E16" s="232" t="s">
        <v>30</v>
      </c>
      <c r="F16" s="232" t="s">
        <v>2003</v>
      </c>
      <c r="G16" s="232" t="s">
        <v>2004</v>
      </c>
      <c r="H16" s="248" t="s">
        <v>220</v>
      </c>
      <c r="I16" s="248" t="s">
        <v>221</v>
      </c>
      <c r="J16" s="248" t="s">
        <v>2428</v>
      </c>
      <c r="K16" s="22" t="s">
        <v>1708</v>
      </c>
      <c r="L16" s="17"/>
      <c r="M16" s="17" t="s">
        <v>1102</v>
      </c>
      <c r="N16" s="23" t="s">
        <v>38</v>
      </c>
    </row>
    <row r="17" spans="1:14" ht="44.25" customHeight="1">
      <c r="A17" s="18"/>
      <c r="B17" s="16"/>
      <c r="C17" s="17">
        <v>2</v>
      </c>
      <c r="D17" s="235">
        <v>1200.72</v>
      </c>
      <c r="E17" s="232" t="s">
        <v>30</v>
      </c>
      <c r="F17" s="232" t="s">
        <v>2006</v>
      </c>
      <c r="G17" s="232" t="s">
        <v>2007</v>
      </c>
      <c r="H17" s="248" t="s">
        <v>75</v>
      </c>
      <c r="I17" s="248" t="s">
        <v>76</v>
      </c>
      <c r="J17" s="257" t="s">
        <v>2305</v>
      </c>
      <c r="K17" s="22" t="s">
        <v>1708</v>
      </c>
      <c r="L17" s="17"/>
      <c r="M17" s="17" t="s">
        <v>1102</v>
      </c>
      <c r="N17" s="23" t="s">
        <v>38</v>
      </c>
    </row>
    <row r="18" spans="1:14" ht="44.25" customHeight="1">
      <c r="A18" s="18" t="s">
        <v>39</v>
      </c>
      <c r="B18" s="16" t="s">
        <v>48</v>
      </c>
      <c r="C18" s="17">
        <v>3</v>
      </c>
      <c r="D18" s="235">
        <v>1200.72</v>
      </c>
      <c r="E18" s="232" t="s">
        <v>30</v>
      </c>
      <c r="F18" s="232" t="s">
        <v>2008</v>
      </c>
      <c r="G18" s="232" t="s">
        <v>2009</v>
      </c>
      <c r="H18" s="248" t="s">
        <v>75</v>
      </c>
      <c r="I18" s="248" t="s">
        <v>76</v>
      </c>
      <c r="J18" s="248" t="s">
        <v>2306</v>
      </c>
      <c r="K18" s="22" t="s">
        <v>1708</v>
      </c>
      <c r="L18" s="17"/>
      <c r="M18" s="17" t="s">
        <v>1102</v>
      </c>
      <c r="N18" s="23" t="s">
        <v>38</v>
      </c>
    </row>
    <row r="19" spans="1:14" ht="44.25" customHeight="1">
      <c r="A19" s="18"/>
      <c r="B19" s="16"/>
      <c r="C19" s="17">
        <v>4</v>
      </c>
      <c r="D19" s="235">
        <v>1200.72</v>
      </c>
      <c r="E19" s="232" t="s">
        <v>30</v>
      </c>
      <c r="F19" s="232" t="s">
        <v>2010</v>
      </c>
      <c r="G19" s="232" t="s">
        <v>2011</v>
      </c>
      <c r="H19" s="248" t="s">
        <v>75</v>
      </c>
      <c r="I19" s="248" t="s">
        <v>76</v>
      </c>
      <c r="J19" s="248" t="s">
        <v>2307</v>
      </c>
      <c r="K19" s="22" t="s">
        <v>1708</v>
      </c>
      <c r="L19" s="17"/>
      <c r="M19" s="17" t="s">
        <v>1102</v>
      </c>
      <c r="N19" s="23" t="s">
        <v>38</v>
      </c>
    </row>
    <row r="20" spans="1:14" ht="44.25" customHeight="1">
      <c r="A20" s="18" t="s">
        <v>39</v>
      </c>
      <c r="B20" s="16" t="s">
        <v>48</v>
      </c>
      <c r="C20" s="17">
        <v>5</v>
      </c>
      <c r="D20" s="235">
        <v>1200.72</v>
      </c>
      <c r="E20" s="232" t="s">
        <v>30</v>
      </c>
      <c r="F20" s="232" t="s">
        <v>2012</v>
      </c>
      <c r="G20" s="232" t="s">
        <v>2013</v>
      </c>
      <c r="H20" s="248" t="s">
        <v>75</v>
      </c>
      <c r="I20" s="248" t="s">
        <v>76</v>
      </c>
      <c r="J20" s="248" t="s">
        <v>2308</v>
      </c>
      <c r="K20" s="22" t="s">
        <v>1708</v>
      </c>
      <c r="L20" s="17"/>
      <c r="M20" s="17" t="s">
        <v>1102</v>
      </c>
      <c r="N20" s="23" t="s">
        <v>38</v>
      </c>
    </row>
    <row r="21" spans="1:14">
      <c r="D21" s="25">
        <f>SUM(D16:D20)</f>
        <v>6003.6</v>
      </c>
    </row>
    <row r="25" spans="1:14">
      <c r="E25" s="53"/>
    </row>
  </sheetData>
  <autoFilter ref="D1:D21" xr:uid="{00000000-0009-0000-0000-000018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G16">
    <cfRule type="duplicateValues" dxfId="14110" priority="31"/>
  </conditionalFormatting>
  <conditionalFormatting sqref="G18">
    <cfRule type="duplicateValues" dxfId="14109" priority="3"/>
  </conditionalFormatting>
  <conditionalFormatting sqref="G19:G20 G16:G17">
    <cfRule type="duplicateValues" dxfId="14108" priority="2833"/>
  </conditionalFormatting>
  <conditionalFormatting sqref="J16">
    <cfRule type="duplicateValues" dxfId="14107" priority="1"/>
    <cfRule type="duplicateValues" dxfId="14106" priority="2"/>
  </conditionalFormatting>
  <pageMargins left="0.7" right="0.7" top="0.75" bottom="0.75" header="0.3" footer="0.3"/>
  <pageSetup scale="28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>
    <pageSetUpPr fitToPage="1"/>
  </sheetPr>
  <dimension ref="A1:N23"/>
  <sheetViews>
    <sheetView zoomScale="75" zoomScaleNormal="75" workbookViewId="0">
      <selection activeCell="I36" sqref="I36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/>
      <c r="B2" s="616" t="s">
        <v>1350</v>
      </c>
      <c r="C2" s="617"/>
      <c r="D2" s="617"/>
      <c r="E2" s="617"/>
      <c r="F2" s="618"/>
      <c r="G2" s="5"/>
      <c r="H2" s="5"/>
      <c r="I2" s="5"/>
      <c r="J2" s="5"/>
      <c r="K2" s="5"/>
      <c r="L2" s="5"/>
      <c r="M2" s="5"/>
      <c r="N2" s="5"/>
    </row>
    <row r="3" spans="1:14">
      <c r="A3" s="5"/>
      <c r="B3" s="612" t="s">
        <v>1</v>
      </c>
      <c r="C3" s="613"/>
      <c r="D3" s="7"/>
      <c r="E3" s="621" t="s">
        <v>2</v>
      </c>
      <c r="F3" s="622"/>
      <c r="G3" s="5"/>
      <c r="H3" s="5"/>
      <c r="I3" s="5"/>
      <c r="J3" s="5"/>
      <c r="K3" s="5"/>
      <c r="L3" s="5"/>
      <c r="M3" s="5"/>
      <c r="N3" s="5"/>
    </row>
    <row r="4" spans="1:14">
      <c r="A4" s="5"/>
      <c r="B4" s="612" t="s">
        <v>3</v>
      </c>
      <c r="C4" s="613"/>
      <c r="D4" s="7"/>
      <c r="E4" s="621" t="s">
        <v>2303</v>
      </c>
      <c r="F4" s="622"/>
      <c r="G4" s="5"/>
      <c r="H4" s="5"/>
      <c r="I4" s="5"/>
      <c r="J4" s="5"/>
      <c r="K4" s="5"/>
      <c r="L4" s="5"/>
      <c r="M4" s="5"/>
      <c r="N4" s="5"/>
    </row>
    <row r="5" spans="1:14" ht="18" customHeight="1">
      <c r="A5" s="5"/>
      <c r="B5" s="612" t="s">
        <v>5</v>
      </c>
      <c r="C5" s="613"/>
      <c r="D5" s="7"/>
      <c r="E5" s="619">
        <v>46020</v>
      </c>
      <c r="F5" s="620"/>
      <c r="G5" s="5"/>
      <c r="H5" s="5"/>
      <c r="I5" s="5"/>
      <c r="J5" s="5"/>
      <c r="K5" s="5"/>
      <c r="L5" s="5"/>
      <c r="M5" s="5"/>
      <c r="N5" s="5"/>
    </row>
    <row r="6" spans="1:14">
      <c r="A6" s="5"/>
      <c r="B6" s="612" t="s">
        <v>6</v>
      </c>
      <c r="C6" s="613"/>
      <c r="D6" s="7"/>
      <c r="E6" s="621" t="s">
        <v>7</v>
      </c>
      <c r="F6" s="622"/>
      <c r="G6" s="5"/>
      <c r="H6" s="5"/>
      <c r="I6" s="5"/>
      <c r="J6" s="5"/>
      <c r="K6" s="5"/>
      <c r="L6" s="5"/>
      <c r="M6" s="5"/>
      <c r="N6" s="5"/>
    </row>
    <row r="7" spans="1:14">
      <c r="A7" s="5"/>
      <c r="B7" s="612" t="s">
        <v>8</v>
      </c>
      <c r="C7" s="613"/>
      <c r="D7" s="7"/>
      <c r="E7" s="621" t="s">
        <v>9</v>
      </c>
      <c r="F7" s="622"/>
      <c r="G7" s="5"/>
      <c r="H7" s="5"/>
      <c r="I7" s="5"/>
      <c r="J7" s="5"/>
      <c r="K7" s="5"/>
      <c r="L7" s="5"/>
      <c r="M7" s="5"/>
      <c r="N7" s="5"/>
    </row>
    <row r="8" spans="1:14">
      <c r="A8" s="5"/>
      <c r="B8" s="612" t="s">
        <v>10</v>
      </c>
      <c r="C8" s="613"/>
      <c r="D8" s="7"/>
      <c r="E8" s="621" t="s">
        <v>11</v>
      </c>
      <c r="F8" s="622"/>
      <c r="G8" s="5"/>
      <c r="H8" s="5"/>
      <c r="I8" s="5"/>
      <c r="J8" s="5"/>
      <c r="K8" s="5"/>
      <c r="L8" s="5"/>
      <c r="M8" s="5"/>
      <c r="N8" s="5"/>
    </row>
    <row r="9" spans="1:14">
      <c r="A9" s="5"/>
      <c r="B9" s="612" t="s">
        <v>12</v>
      </c>
      <c r="C9" s="613"/>
      <c r="D9" s="7"/>
      <c r="E9" s="625">
        <v>2401.44</v>
      </c>
      <c r="F9" s="626"/>
      <c r="G9" s="5"/>
      <c r="H9" s="5"/>
      <c r="I9" s="5"/>
      <c r="J9" s="5"/>
      <c r="K9" s="5"/>
      <c r="L9" s="5"/>
      <c r="M9" s="5"/>
      <c r="N9" s="5"/>
    </row>
    <row r="10" spans="1:14">
      <c r="A10" s="5"/>
      <c r="B10" s="612" t="s">
        <v>13</v>
      </c>
      <c r="C10" s="613"/>
      <c r="D10" s="7"/>
      <c r="E10" s="621" t="s">
        <v>14</v>
      </c>
      <c r="F10" s="622"/>
      <c r="G10" s="5"/>
      <c r="H10" s="5"/>
      <c r="I10" s="5"/>
      <c r="J10" s="5"/>
      <c r="K10" s="5"/>
      <c r="L10" s="5"/>
      <c r="M10" s="5"/>
      <c r="N10" s="5"/>
    </row>
    <row r="11" spans="1:14" ht="32.25" customHeight="1">
      <c r="A11" s="5"/>
      <c r="B11" s="612" t="s">
        <v>15</v>
      </c>
      <c r="C11" s="613"/>
      <c r="D11" s="7"/>
      <c r="E11" s="627" t="s">
        <v>2017</v>
      </c>
      <c r="F11" s="622"/>
      <c r="G11" s="5"/>
      <c r="H11" s="5"/>
      <c r="I11" s="5"/>
      <c r="J11" s="5"/>
      <c r="K11" s="5"/>
      <c r="L11" s="5"/>
      <c r="M11" s="5"/>
      <c r="N11" s="5"/>
    </row>
    <row r="12" spans="1:14" ht="23.25" customHeight="1">
      <c r="A12" s="5"/>
      <c r="B12" s="614" t="s">
        <v>17</v>
      </c>
      <c r="C12" s="615"/>
      <c r="D12" s="8"/>
      <c r="E12" s="623" t="s">
        <v>14</v>
      </c>
      <c r="F12" s="624"/>
      <c r="G12" s="5"/>
      <c r="H12" s="5"/>
      <c r="I12" s="5"/>
      <c r="J12" s="5"/>
      <c r="K12" s="5"/>
      <c r="L12" s="5"/>
      <c r="M12" s="5"/>
      <c r="N12" s="5"/>
    </row>
    <row r="13" spans="1:14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5"/>
      <c r="B14" s="9" t="s">
        <v>18</v>
      </c>
      <c r="C14" s="10" t="s">
        <v>19</v>
      </c>
      <c r="D14" s="1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27</v>
      </c>
      <c r="L14" s="10" t="s">
        <v>28</v>
      </c>
      <c r="M14" s="10" t="s">
        <v>29</v>
      </c>
      <c r="N14" s="10"/>
    </row>
    <row r="15" spans="1:14">
      <c r="A15" s="5"/>
      <c r="B15" s="12"/>
      <c r="C15" s="13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21"/>
    </row>
    <row r="16" spans="1:14" ht="44.25" customHeight="1">
      <c r="C16" s="17">
        <v>1</v>
      </c>
      <c r="D16" s="235">
        <v>1200.72</v>
      </c>
      <c r="E16" s="232" t="s">
        <v>30</v>
      </c>
      <c r="F16" s="232" t="s">
        <v>1685</v>
      </c>
      <c r="G16" s="232" t="s">
        <v>1810</v>
      </c>
      <c r="H16" s="232" t="s">
        <v>185</v>
      </c>
      <c r="I16" s="232" t="s">
        <v>186</v>
      </c>
      <c r="J16" s="233" t="s">
        <v>2018</v>
      </c>
      <c r="K16" s="22" t="s">
        <v>1708</v>
      </c>
      <c r="L16" s="17"/>
      <c r="M16" s="17" t="s">
        <v>1102</v>
      </c>
    </row>
    <row r="17" spans="3:13" ht="44.25" customHeight="1">
      <c r="C17" s="17">
        <v>2</v>
      </c>
      <c r="D17" s="235">
        <v>1200.72</v>
      </c>
      <c r="E17" s="232" t="s">
        <v>30</v>
      </c>
      <c r="F17" s="232" t="s">
        <v>1645</v>
      </c>
      <c r="G17" s="232" t="s">
        <v>1826</v>
      </c>
      <c r="H17" s="232" t="s">
        <v>95</v>
      </c>
      <c r="I17" s="232" t="s">
        <v>96</v>
      </c>
      <c r="J17" s="232" t="s">
        <v>2410</v>
      </c>
      <c r="K17" s="22" t="s">
        <v>1708</v>
      </c>
      <c r="L17" s="17"/>
      <c r="M17" s="17" t="s">
        <v>1102</v>
      </c>
    </row>
    <row r="18" spans="3:13">
      <c r="D18" s="25">
        <f>SUM(D16:D17)</f>
        <v>2401.44</v>
      </c>
    </row>
    <row r="22" spans="3:13">
      <c r="E22" s="53"/>
    </row>
    <row r="23" spans="3:13">
      <c r="E23" s="53"/>
    </row>
  </sheetData>
  <autoFilter ref="D1:D18" xr:uid="{00000000-0009-0000-0000-000019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G17">
    <cfRule type="duplicateValues" dxfId="14105" priority="190"/>
    <cfRule type="duplicateValues" dxfId="14104" priority="191"/>
    <cfRule type="duplicateValues" dxfId="14103" priority="192"/>
  </conditionalFormatting>
  <conditionalFormatting sqref="G16:I16">
    <cfRule type="duplicateValues" dxfId="14102" priority="2026"/>
    <cfRule type="duplicateValues" dxfId="14101" priority="2027"/>
    <cfRule type="duplicateValues" dxfId="14100" priority="2045"/>
    <cfRule type="duplicateValues" dxfId="14099" priority="2046"/>
    <cfRule type="duplicateValues" dxfId="14098" priority="2047"/>
    <cfRule type="duplicateValues" dxfId="14097" priority="2048"/>
    <cfRule type="duplicateValues" dxfId="14096" priority="2049"/>
    <cfRule type="duplicateValues" dxfId="14095" priority="2050"/>
  </conditionalFormatting>
  <conditionalFormatting sqref="H17:J17">
    <cfRule type="duplicateValues" dxfId="14094" priority="1"/>
    <cfRule type="duplicateValues" dxfId="14093" priority="2"/>
    <cfRule type="duplicateValues" dxfId="14092" priority="3"/>
    <cfRule type="duplicateValues" dxfId="14091" priority="4"/>
    <cfRule type="duplicateValues" dxfId="14090" priority="5"/>
    <cfRule type="duplicateValues" dxfId="14089" priority="6"/>
    <cfRule type="duplicateValues" dxfId="14088" priority="7"/>
    <cfRule type="duplicateValues" dxfId="14087" priority="8"/>
  </conditionalFormatting>
  <pageMargins left="0.7" right="0.7" top="0.75" bottom="0.75" header="0.3" footer="0.3"/>
  <pageSetup scale="28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9">
    <tabColor theme="0"/>
    <pageSetUpPr fitToPage="1"/>
  </sheetPr>
  <dimension ref="A1:N616"/>
  <sheetViews>
    <sheetView topLeftCell="A497" zoomScale="75" zoomScaleNormal="75" workbookViewId="0">
      <selection activeCell="F508" sqref="F508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46" t="s">
        <v>2022</v>
      </c>
      <c r="F4" s="641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54">
        <v>45988</v>
      </c>
      <c r="F5" s="648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47">
        <v>774807.06</v>
      </c>
      <c r="F9" s="64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55" t="s">
        <v>14</v>
      </c>
      <c r="F10" s="656"/>
      <c r="G10" s="267"/>
      <c r="H10" s="267"/>
      <c r="I10" s="267"/>
      <c r="J10" s="267"/>
      <c r="K10" s="267"/>
      <c r="L10" s="267"/>
      <c r="M10" s="267"/>
      <c r="N10" s="267"/>
    </row>
    <row r="11" spans="1:14" ht="32.25" customHeight="1">
      <c r="A11" s="267"/>
      <c r="B11" s="638" t="s">
        <v>15</v>
      </c>
      <c r="C11" s="639"/>
      <c r="D11" s="283"/>
      <c r="E11" s="640" t="s">
        <v>2302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238">
        <v>1200.72</v>
      </c>
      <c r="E16" s="134" t="s">
        <v>30</v>
      </c>
      <c r="F16" s="134" t="s">
        <v>45</v>
      </c>
      <c r="G16" s="134" t="s">
        <v>838</v>
      </c>
      <c r="H16" s="191" t="s">
        <v>75</v>
      </c>
      <c r="I16" s="191" t="s">
        <v>76</v>
      </c>
      <c r="J16" s="191" t="s">
        <v>839</v>
      </c>
      <c r="K16" s="22" t="s">
        <v>2023</v>
      </c>
      <c r="L16" s="17"/>
      <c r="M16" s="17" t="s">
        <v>1102</v>
      </c>
      <c r="N16" s="280" t="s">
        <v>38</v>
      </c>
    </row>
    <row r="17" spans="1:14" ht="44.25" customHeight="1">
      <c r="A17" s="278"/>
      <c r="B17" s="279"/>
      <c r="C17" s="17">
        <v>2</v>
      </c>
      <c r="D17" s="238">
        <v>1200.72</v>
      </c>
      <c r="E17" s="134" t="s">
        <v>30</v>
      </c>
      <c r="F17" s="134" t="s">
        <v>103</v>
      </c>
      <c r="G17" s="134" t="s">
        <v>104</v>
      </c>
      <c r="H17" s="191" t="s">
        <v>75</v>
      </c>
      <c r="I17" s="191" t="s">
        <v>76</v>
      </c>
      <c r="J17" s="191" t="s">
        <v>105</v>
      </c>
      <c r="K17" s="22" t="s">
        <v>2023</v>
      </c>
      <c r="L17" s="17"/>
      <c r="M17" s="17" t="s">
        <v>1102</v>
      </c>
      <c r="N17" s="280"/>
    </row>
    <row r="18" spans="1:14" ht="44.25" customHeight="1">
      <c r="A18" s="278"/>
      <c r="B18" s="279"/>
      <c r="C18" s="17">
        <v>3</v>
      </c>
      <c r="D18" s="238">
        <v>1200.72</v>
      </c>
      <c r="E18" s="134" t="s">
        <v>30</v>
      </c>
      <c r="F18" s="134" t="s">
        <v>139</v>
      </c>
      <c r="G18" s="134" t="s">
        <v>134</v>
      </c>
      <c r="H18" s="163" t="s">
        <v>100</v>
      </c>
      <c r="I18" s="195" t="s">
        <v>101</v>
      </c>
      <c r="J18" s="191" t="s">
        <v>135</v>
      </c>
      <c r="K18" s="22" t="s">
        <v>2023</v>
      </c>
      <c r="L18" s="17"/>
      <c r="M18" s="17" t="s">
        <v>1102</v>
      </c>
      <c r="N18" s="280"/>
    </row>
    <row r="19" spans="1:14" ht="44.25" customHeight="1">
      <c r="A19" s="278"/>
      <c r="B19" s="279"/>
      <c r="C19" s="17">
        <v>4</v>
      </c>
      <c r="D19" s="35">
        <v>2058.31</v>
      </c>
      <c r="E19" s="134" t="s">
        <v>30</v>
      </c>
      <c r="F19" s="134" t="s">
        <v>157</v>
      </c>
      <c r="G19" s="134" t="s">
        <v>152</v>
      </c>
      <c r="H19" s="191" t="s">
        <v>75</v>
      </c>
      <c r="I19" s="191" t="s">
        <v>76</v>
      </c>
      <c r="J19" s="191" t="s">
        <v>153</v>
      </c>
      <c r="K19" s="22" t="s">
        <v>2023</v>
      </c>
      <c r="L19" s="17"/>
      <c r="M19" s="17" t="s">
        <v>1102</v>
      </c>
      <c r="N19" s="280"/>
    </row>
    <row r="20" spans="1:14" ht="44.25" customHeight="1">
      <c r="A20" s="278"/>
      <c r="B20" s="279"/>
      <c r="C20" s="17">
        <v>5</v>
      </c>
      <c r="D20" s="238">
        <v>1200.72</v>
      </c>
      <c r="E20" s="134" t="s">
        <v>30</v>
      </c>
      <c r="F20" s="134" t="s">
        <v>168</v>
      </c>
      <c r="G20" s="134" t="s">
        <v>161</v>
      </c>
      <c r="H20" s="191" t="s">
        <v>85</v>
      </c>
      <c r="I20" s="191" t="s">
        <v>86</v>
      </c>
      <c r="J20" s="191" t="s">
        <v>162</v>
      </c>
      <c r="K20" s="22" t="s">
        <v>2023</v>
      </c>
      <c r="L20" s="17"/>
      <c r="M20" s="17" t="s">
        <v>1102</v>
      </c>
      <c r="N20" s="280"/>
    </row>
    <row r="21" spans="1:14" ht="44.25" customHeight="1">
      <c r="A21" s="278"/>
      <c r="B21" s="279"/>
      <c r="C21" s="17">
        <v>6</v>
      </c>
      <c r="D21" s="238">
        <v>1200.72</v>
      </c>
      <c r="E21" s="134" t="s">
        <v>30</v>
      </c>
      <c r="F21" s="134" t="s">
        <v>171</v>
      </c>
      <c r="G21" s="134" t="s">
        <v>164</v>
      </c>
      <c r="H21" s="195" t="s">
        <v>165</v>
      </c>
      <c r="I21" s="191" t="s">
        <v>166</v>
      </c>
      <c r="J21" s="191" t="s">
        <v>167</v>
      </c>
      <c r="K21" s="22" t="s">
        <v>2023</v>
      </c>
      <c r="L21" s="17"/>
      <c r="M21" s="17" t="s">
        <v>1102</v>
      </c>
      <c r="N21" s="280"/>
    </row>
    <row r="22" spans="1:14" ht="44.25" customHeight="1">
      <c r="A22" s="278"/>
      <c r="B22" s="279"/>
      <c r="C22" s="17">
        <v>7</v>
      </c>
      <c r="D22" s="238">
        <v>1200.72</v>
      </c>
      <c r="E22" s="134" t="s">
        <v>30</v>
      </c>
      <c r="F22" s="134" t="s">
        <v>183</v>
      </c>
      <c r="G22" s="134" t="s">
        <v>175</v>
      </c>
      <c r="H22" s="195" t="s">
        <v>95</v>
      </c>
      <c r="I22" s="191" t="s">
        <v>96</v>
      </c>
      <c r="J22" s="191" t="s">
        <v>176</v>
      </c>
      <c r="K22" s="22" t="s">
        <v>2023</v>
      </c>
      <c r="L22" s="17"/>
      <c r="M22" s="17" t="s">
        <v>1102</v>
      </c>
      <c r="N22" s="280"/>
    </row>
    <row r="23" spans="1:14" ht="44.25" customHeight="1">
      <c r="A23" s="278"/>
      <c r="B23" s="279"/>
      <c r="C23" s="17">
        <v>8</v>
      </c>
      <c r="D23" s="238">
        <v>1200.72</v>
      </c>
      <c r="E23" s="134" t="s">
        <v>30</v>
      </c>
      <c r="F23" s="134" t="s">
        <v>197</v>
      </c>
      <c r="G23" s="134" t="s">
        <v>192</v>
      </c>
      <c r="H23" s="195" t="s">
        <v>185</v>
      </c>
      <c r="I23" s="191" t="s">
        <v>186</v>
      </c>
      <c r="J23" s="191" t="s">
        <v>193</v>
      </c>
      <c r="K23" s="22" t="s">
        <v>2023</v>
      </c>
      <c r="L23" s="17"/>
      <c r="M23" s="17" t="s">
        <v>1102</v>
      </c>
      <c r="N23" s="280"/>
    </row>
    <row r="24" spans="1:14" ht="44.25" customHeight="1">
      <c r="A24" s="278"/>
      <c r="B24" s="279"/>
      <c r="C24" s="17">
        <v>9</v>
      </c>
      <c r="D24" s="35">
        <v>2058.31</v>
      </c>
      <c r="E24" s="134" t="s">
        <v>30</v>
      </c>
      <c r="F24" s="134" t="s">
        <v>295</v>
      </c>
      <c r="G24" s="134" t="s">
        <v>266</v>
      </c>
      <c r="H24" s="191" t="s">
        <v>85</v>
      </c>
      <c r="I24" s="191" t="s">
        <v>86</v>
      </c>
      <c r="J24" s="191" t="s">
        <v>267</v>
      </c>
      <c r="K24" s="22" t="s">
        <v>2023</v>
      </c>
      <c r="L24" s="17"/>
      <c r="M24" s="17" t="s">
        <v>1102</v>
      </c>
      <c r="N24" s="280"/>
    </row>
    <row r="25" spans="1:14" ht="44.25" customHeight="1">
      <c r="A25" s="278"/>
      <c r="B25" s="279"/>
      <c r="C25" s="17">
        <v>10</v>
      </c>
      <c r="D25" s="238">
        <v>1200.72</v>
      </c>
      <c r="E25" s="134" t="s">
        <v>30</v>
      </c>
      <c r="F25" s="134" t="s">
        <v>325</v>
      </c>
      <c r="G25" s="134" t="s">
        <v>293</v>
      </c>
      <c r="H25" s="195" t="s">
        <v>56</v>
      </c>
      <c r="I25" s="191" t="s">
        <v>57</v>
      </c>
      <c r="J25" s="191" t="s">
        <v>294</v>
      </c>
      <c r="K25" s="22" t="s">
        <v>2023</v>
      </c>
      <c r="L25" s="17"/>
      <c r="M25" s="17" t="s">
        <v>1102</v>
      </c>
      <c r="N25" s="280"/>
    </row>
    <row r="26" spans="1:14" ht="44.25" customHeight="1">
      <c r="A26" s="278"/>
      <c r="B26" s="279"/>
      <c r="C26" s="17">
        <v>11</v>
      </c>
      <c r="D26" s="238">
        <v>1200.72</v>
      </c>
      <c r="E26" s="134" t="s">
        <v>30</v>
      </c>
      <c r="F26" s="134" t="s">
        <v>381</v>
      </c>
      <c r="G26" s="134" t="s">
        <v>332</v>
      </c>
      <c r="H26" s="195" t="s">
        <v>113</v>
      </c>
      <c r="I26" s="191" t="s">
        <v>114</v>
      </c>
      <c r="J26" s="191" t="s">
        <v>333</v>
      </c>
      <c r="K26" s="22" t="s">
        <v>2023</v>
      </c>
      <c r="L26" s="17"/>
      <c r="M26" s="17" t="s">
        <v>1102</v>
      </c>
      <c r="N26" s="280"/>
    </row>
    <row r="27" spans="1:14" ht="44.25" customHeight="1">
      <c r="A27" s="278"/>
      <c r="B27" s="279"/>
      <c r="C27" s="17">
        <v>12</v>
      </c>
      <c r="D27" s="238">
        <v>1200.72</v>
      </c>
      <c r="E27" s="134" t="s">
        <v>30</v>
      </c>
      <c r="F27" s="134" t="s">
        <v>390</v>
      </c>
      <c r="G27" s="134" t="s">
        <v>341</v>
      </c>
      <c r="H27" s="191" t="s">
        <v>75</v>
      </c>
      <c r="I27" s="191" t="s">
        <v>76</v>
      </c>
      <c r="J27" s="191" t="s">
        <v>342</v>
      </c>
      <c r="K27" s="22" t="s">
        <v>2023</v>
      </c>
      <c r="L27" s="17"/>
      <c r="M27" s="17" t="s">
        <v>1102</v>
      </c>
      <c r="N27" s="280"/>
    </row>
    <row r="28" spans="1:14" ht="44.25" customHeight="1">
      <c r="A28" s="278"/>
      <c r="B28" s="279"/>
      <c r="C28" s="17">
        <v>13</v>
      </c>
      <c r="D28" s="35">
        <v>2058.31</v>
      </c>
      <c r="E28" s="134" t="s">
        <v>30</v>
      </c>
      <c r="F28" s="134" t="s">
        <v>413</v>
      </c>
      <c r="G28" s="134" t="s">
        <v>359</v>
      </c>
      <c r="H28" s="191" t="s">
        <v>75</v>
      </c>
      <c r="I28" s="191" t="s">
        <v>76</v>
      </c>
      <c r="J28" s="191" t="s">
        <v>360</v>
      </c>
      <c r="K28" s="22" t="s">
        <v>2023</v>
      </c>
      <c r="L28" s="17"/>
      <c r="M28" s="17" t="s">
        <v>1102</v>
      </c>
      <c r="N28" s="280"/>
    </row>
    <row r="29" spans="1:14" ht="44.25" customHeight="1">
      <c r="A29" s="278"/>
      <c r="B29" s="279"/>
      <c r="C29" s="17">
        <v>14</v>
      </c>
      <c r="D29" s="238">
        <v>1200.72</v>
      </c>
      <c r="E29" s="134" t="s">
        <v>30</v>
      </c>
      <c r="F29" s="134" t="s">
        <v>425</v>
      </c>
      <c r="G29" s="134" t="s">
        <v>943</v>
      </c>
      <c r="H29" s="191" t="s">
        <v>85</v>
      </c>
      <c r="I29" s="191" t="s">
        <v>86</v>
      </c>
      <c r="J29" s="191" t="s">
        <v>944</v>
      </c>
      <c r="K29" s="22" t="s">
        <v>2023</v>
      </c>
      <c r="L29" s="17"/>
      <c r="M29" s="17" t="s">
        <v>1102</v>
      </c>
      <c r="N29" s="280"/>
    </row>
    <row r="30" spans="1:14" ht="44.25" customHeight="1">
      <c r="A30" s="278"/>
      <c r="B30" s="279"/>
      <c r="C30" s="17">
        <v>15</v>
      </c>
      <c r="D30" s="238">
        <v>1200.72</v>
      </c>
      <c r="E30" s="134" t="s">
        <v>30</v>
      </c>
      <c r="F30" s="134" t="s">
        <v>434</v>
      </c>
      <c r="G30" s="134" t="s">
        <v>379</v>
      </c>
      <c r="H30" s="195" t="s">
        <v>220</v>
      </c>
      <c r="I30" s="191" t="s">
        <v>221</v>
      </c>
      <c r="J30" s="191" t="s">
        <v>380</v>
      </c>
      <c r="K30" s="22" t="s">
        <v>2023</v>
      </c>
      <c r="L30" s="17"/>
      <c r="M30" s="17" t="s">
        <v>1102</v>
      </c>
      <c r="N30" s="280"/>
    </row>
    <row r="31" spans="1:14" ht="44.25" customHeight="1">
      <c r="A31" s="278"/>
      <c r="B31" s="279"/>
      <c r="C31" s="17">
        <v>16</v>
      </c>
      <c r="D31" s="238">
        <v>1200.72</v>
      </c>
      <c r="E31" s="134" t="s">
        <v>30</v>
      </c>
      <c r="F31" s="134" t="s">
        <v>437</v>
      </c>
      <c r="G31" s="134" t="s">
        <v>945</v>
      </c>
      <c r="H31" s="191" t="s">
        <v>85</v>
      </c>
      <c r="I31" s="191" t="s">
        <v>86</v>
      </c>
      <c r="J31" s="191" t="s">
        <v>946</v>
      </c>
      <c r="K31" s="22" t="s">
        <v>2023</v>
      </c>
      <c r="L31" s="17"/>
      <c r="M31" s="17" t="s">
        <v>1102</v>
      </c>
      <c r="N31" s="280"/>
    </row>
    <row r="32" spans="1:14" ht="44.25" customHeight="1">
      <c r="A32" s="278"/>
      <c r="B32" s="279"/>
      <c r="C32" s="17">
        <v>17</v>
      </c>
      <c r="D32" s="238">
        <v>1200.72</v>
      </c>
      <c r="E32" s="134" t="s">
        <v>30</v>
      </c>
      <c r="F32" s="134" t="s">
        <v>452</v>
      </c>
      <c r="G32" s="134" t="s">
        <v>385</v>
      </c>
      <c r="H32" s="195" t="s">
        <v>75</v>
      </c>
      <c r="I32" s="191" t="s">
        <v>76</v>
      </c>
      <c r="J32" s="191" t="s">
        <v>386</v>
      </c>
      <c r="K32" s="22" t="s">
        <v>2023</v>
      </c>
      <c r="L32" s="17"/>
      <c r="M32" s="17" t="s">
        <v>1102</v>
      </c>
      <c r="N32" s="280"/>
    </row>
    <row r="33" spans="1:14" ht="44.25" customHeight="1">
      <c r="A33" s="278"/>
      <c r="B33" s="279"/>
      <c r="C33" s="17">
        <v>18</v>
      </c>
      <c r="D33" s="238">
        <v>1200.72</v>
      </c>
      <c r="E33" s="134" t="s">
        <v>30</v>
      </c>
      <c r="F33" s="134" t="s">
        <v>458</v>
      </c>
      <c r="G33" s="134" t="s">
        <v>388</v>
      </c>
      <c r="H33" s="195" t="s">
        <v>75</v>
      </c>
      <c r="I33" s="191" t="s">
        <v>76</v>
      </c>
      <c r="J33" s="191" t="s">
        <v>389</v>
      </c>
      <c r="K33" s="22" t="s">
        <v>2023</v>
      </c>
      <c r="L33" s="17"/>
      <c r="M33" s="17" t="s">
        <v>1102</v>
      </c>
      <c r="N33" s="280"/>
    </row>
    <row r="34" spans="1:14" ht="44.25" customHeight="1">
      <c r="A34" s="278"/>
      <c r="B34" s="279"/>
      <c r="C34" s="17">
        <v>19</v>
      </c>
      <c r="D34" s="238">
        <v>1200.72</v>
      </c>
      <c r="E34" s="134" t="s">
        <v>30</v>
      </c>
      <c r="F34" s="134" t="s">
        <v>531</v>
      </c>
      <c r="G34" s="134" t="s">
        <v>441</v>
      </c>
      <c r="H34" s="191" t="s">
        <v>85</v>
      </c>
      <c r="I34" s="191" t="s">
        <v>86</v>
      </c>
      <c r="J34" s="191" t="s">
        <v>442</v>
      </c>
      <c r="K34" s="22" t="s">
        <v>2023</v>
      </c>
      <c r="L34" s="17"/>
      <c r="M34" s="17" t="s">
        <v>1102</v>
      </c>
      <c r="N34" s="280"/>
    </row>
    <row r="35" spans="1:14" ht="44.25" customHeight="1">
      <c r="A35" s="278"/>
      <c r="B35" s="279"/>
      <c r="C35" s="17">
        <v>20</v>
      </c>
      <c r="D35" s="238">
        <v>1200.72</v>
      </c>
      <c r="E35" s="134" t="s">
        <v>30</v>
      </c>
      <c r="F35" s="134" t="s">
        <v>540</v>
      </c>
      <c r="G35" s="134" t="s">
        <v>450</v>
      </c>
      <c r="H35" s="191" t="s">
        <v>56</v>
      </c>
      <c r="I35" s="191" t="s">
        <v>57</v>
      </c>
      <c r="J35" s="191" t="s">
        <v>451</v>
      </c>
      <c r="K35" s="22" t="s">
        <v>2023</v>
      </c>
      <c r="L35" s="17"/>
      <c r="M35" s="17" t="s">
        <v>1102</v>
      </c>
      <c r="N35" s="280"/>
    </row>
    <row r="36" spans="1:14" ht="44.25" customHeight="1">
      <c r="A36" s="278"/>
      <c r="B36" s="279"/>
      <c r="C36" s="17">
        <v>21</v>
      </c>
      <c r="D36" s="238">
        <v>1200.72</v>
      </c>
      <c r="E36" s="134" t="s">
        <v>30</v>
      </c>
      <c r="F36" s="134" t="s">
        <v>555</v>
      </c>
      <c r="G36" s="134" t="s">
        <v>969</v>
      </c>
      <c r="H36" s="195" t="s">
        <v>75</v>
      </c>
      <c r="I36" s="191" t="s">
        <v>76</v>
      </c>
      <c r="J36" s="191" t="s">
        <v>1098</v>
      </c>
      <c r="K36" s="22" t="s">
        <v>2023</v>
      </c>
      <c r="L36" s="17"/>
      <c r="M36" s="17" t="s">
        <v>1102</v>
      </c>
      <c r="N36" s="280"/>
    </row>
    <row r="37" spans="1:14" ht="44.25" customHeight="1">
      <c r="A37" s="278"/>
      <c r="B37" s="279"/>
      <c r="C37" s="17">
        <v>22</v>
      </c>
      <c r="D37" s="238">
        <v>1200.72</v>
      </c>
      <c r="E37" s="134" t="s">
        <v>30</v>
      </c>
      <c r="F37" s="134" t="s">
        <v>573</v>
      </c>
      <c r="G37" s="134" t="s">
        <v>479</v>
      </c>
      <c r="H37" s="191" t="s">
        <v>100</v>
      </c>
      <c r="I37" s="191" t="s">
        <v>101</v>
      </c>
      <c r="J37" s="191" t="s">
        <v>480</v>
      </c>
      <c r="K37" s="22" t="s">
        <v>2023</v>
      </c>
      <c r="L37" s="17"/>
      <c r="M37" s="17" t="s">
        <v>1102</v>
      </c>
      <c r="N37" s="280"/>
    </row>
    <row r="38" spans="1:14" ht="44.25" customHeight="1">
      <c r="A38" s="278"/>
      <c r="B38" s="279"/>
      <c r="C38" s="17">
        <v>23</v>
      </c>
      <c r="D38" s="238">
        <v>1200.72</v>
      </c>
      <c r="E38" s="134" t="s">
        <v>30</v>
      </c>
      <c r="F38" s="134" t="s">
        <v>585</v>
      </c>
      <c r="G38" s="134" t="s">
        <v>488</v>
      </c>
      <c r="H38" s="191" t="s">
        <v>185</v>
      </c>
      <c r="I38" s="191" t="s">
        <v>186</v>
      </c>
      <c r="J38" s="191" t="s">
        <v>489</v>
      </c>
      <c r="K38" s="22" t="s">
        <v>2023</v>
      </c>
      <c r="L38" s="17"/>
      <c r="M38" s="17" t="s">
        <v>1102</v>
      </c>
      <c r="N38" s="280"/>
    </row>
    <row r="39" spans="1:14" ht="44.25" customHeight="1">
      <c r="A39" s="278"/>
      <c r="B39" s="279"/>
      <c r="C39" s="17">
        <v>24</v>
      </c>
      <c r="D39" s="238">
        <v>1200.72</v>
      </c>
      <c r="E39" s="134" t="s">
        <v>30</v>
      </c>
      <c r="F39" s="134" t="s">
        <v>594</v>
      </c>
      <c r="G39" s="134" t="s">
        <v>499</v>
      </c>
      <c r="H39" s="191" t="s">
        <v>165</v>
      </c>
      <c r="I39" s="191" t="s">
        <v>166</v>
      </c>
      <c r="J39" s="191" t="s">
        <v>500</v>
      </c>
      <c r="K39" s="22" t="s">
        <v>2023</v>
      </c>
      <c r="L39" s="17"/>
      <c r="M39" s="17" t="s">
        <v>1102</v>
      </c>
      <c r="N39" s="280"/>
    </row>
    <row r="40" spans="1:14" ht="44.25" customHeight="1">
      <c r="A40" s="278"/>
      <c r="B40" s="279"/>
      <c r="C40" s="17">
        <v>25</v>
      </c>
      <c r="D40" s="238">
        <v>1200.72</v>
      </c>
      <c r="E40" s="134" t="s">
        <v>30</v>
      </c>
      <c r="F40" s="134" t="s">
        <v>623</v>
      </c>
      <c r="G40" s="134" t="s">
        <v>520</v>
      </c>
      <c r="H40" s="195" t="s">
        <v>375</v>
      </c>
      <c r="I40" s="191" t="s">
        <v>376</v>
      </c>
      <c r="J40" s="191" t="s">
        <v>521</v>
      </c>
      <c r="K40" s="22" t="s">
        <v>2023</v>
      </c>
      <c r="L40" s="17"/>
      <c r="M40" s="17" t="s">
        <v>1102</v>
      </c>
      <c r="N40" s="280"/>
    </row>
    <row r="41" spans="1:14" ht="44.25" customHeight="1">
      <c r="A41" s="278"/>
      <c r="B41" s="279"/>
      <c r="C41" s="17">
        <v>26</v>
      </c>
      <c r="D41" s="238">
        <v>1200.72</v>
      </c>
      <c r="E41" s="134" t="s">
        <v>30</v>
      </c>
      <c r="F41" s="134" t="s">
        <v>650</v>
      </c>
      <c r="G41" s="134" t="s">
        <v>541</v>
      </c>
      <c r="H41" s="195" t="s">
        <v>95</v>
      </c>
      <c r="I41" s="191" t="s">
        <v>96</v>
      </c>
      <c r="J41" s="191" t="s">
        <v>542</v>
      </c>
      <c r="K41" s="22" t="s">
        <v>2023</v>
      </c>
      <c r="L41" s="17"/>
      <c r="M41" s="17" t="s">
        <v>1102</v>
      </c>
      <c r="N41" s="280"/>
    </row>
    <row r="42" spans="1:14" ht="44.25" customHeight="1">
      <c r="A42" s="278"/>
      <c r="B42" s="279"/>
      <c r="C42" s="17">
        <v>27</v>
      </c>
      <c r="D42" s="238">
        <v>1200.72</v>
      </c>
      <c r="E42" s="134" t="s">
        <v>30</v>
      </c>
      <c r="F42" s="134" t="s">
        <v>659</v>
      </c>
      <c r="G42" s="134" t="s">
        <v>550</v>
      </c>
      <c r="H42" s="195" t="s">
        <v>75</v>
      </c>
      <c r="I42" s="191" t="s">
        <v>76</v>
      </c>
      <c r="J42" s="191" t="s">
        <v>551</v>
      </c>
      <c r="K42" s="22" t="s">
        <v>2023</v>
      </c>
      <c r="L42" s="17"/>
      <c r="M42" s="17" t="s">
        <v>1102</v>
      </c>
      <c r="N42" s="280"/>
    </row>
    <row r="43" spans="1:14" ht="44.25" customHeight="1">
      <c r="A43" s="278"/>
      <c r="B43" s="279"/>
      <c r="C43" s="17">
        <v>28</v>
      </c>
      <c r="D43" s="238">
        <v>1200.72</v>
      </c>
      <c r="E43" s="134" t="s">
        <v>30</v>
      </c>
      <c r="F43" s="134" t="s">
        <v>680</v>
      </c>
      <c r="G43" s="134" t="s">
        <v>1105</v>
      </c>
      <c r="H43" s="195" t="s">
        <v>85</v>
      </c>
      <c r="I43" s="191" t="s">
        <v>86</v>
      </c>
      <c r="J43" s="191" t="s">
        <v>563</v>
      </c>
      <c r="K43" s="22" t="s">
        <v>2023</v>
      </c>
      <c r="L43" s="17"/>
      <c r="M43" s="17" t="s">
        <v>1102</v>
      </c>
      <c r="N43" s="280"/>
    </row>
    <row r="44" spans="1:14" ht="44.25" customHeight="1">
      <c r="A44" s="278"/>
      <c r="B44" s="279"/>
      <c r="C44" s="17">
        <v>29</v>
      </c>
      <c r="D44" s="238">
        <v>1200.72</v>
      </c>
      <c r="E44" s="134" t="s">
        <v>30</v>
      </c>
      <c r="F44" s="134" t="s">
        <v>686</v>
      </c>
      <c r="G44" s="134" t="s">
        <v>571</v>
      </c>
      <c r="H44" s="195" t="s">
        <v>165</v>
      </c>
      <c r="I44" s="191" t="s">
        <v>166</v>
      </c>
      <c r="J44" s="191" t="s">
        <v>572</v>
      </c>
      <c r="K44" s="22" t="s">
        <v>2023</v>
      </c>
      <c r="L44" s="17"/>
      <c r="M44" s="17" t="s">
        <v>1102</v>
      </c>
      <c r="N44" s="280"/>
    </row>
    <row r="45" spans="1:14" ht="44.25" customHeight="1">
      <c r="A45" s="278"/>
      <c r="B45" s="279"/>
      <c r="C45" s="17">
        <v>30</v>
      </c>
      <c r="D45" s="238">
        <v>1200.72</v>
      </c>
      <c r="E45" s="134" t="s">
        <v>30</v>
      </c>
      <c r="F45" s="134" t="s">
        <v>689</v>
      </c>
      <c r="G45" s="134" t="s">
        <v>574</v>
      </c>
      <c r="H45" s="191" t="s">
        <v>56</v>
      </c>
      <c r="I45" s="191" t="s">
        <v>57</v>
      </c>
      <c r="J45" s="191" t="s">
        <v>575</v>
      </c>
      <c r="K45" s="22" t="s">
        <v>2023</v>
      </c>
      <c r="L45" s="17"/>
      <c r="M45" s="17" t="s">
        <v>1102</v>
      </c>
      <c r="N45" s="280"/>
    </row>
    <row r="46" spans="1:14" ht="44.25" customHeight="1">
      <c r="A46" s="278"/>
      <c r="B46" s="279"/>
      <c r="C46" s="17">
        <v>31</v>
      </c>
      <c r="D46" s="238">
        <v>1200.72</v>
      </c>
      <c r="E46" s="134" t="s">
        <v>30</v>
      </c>
      <c r="F46" s="134" t="s">
        <v>704</v>
      </c>
      <c r="G46" s="134" t="s">
        <v>583</v>
      </c>
      <c r="H46" s="195" t="s">
        <v>85</v>
      </c>
      <c r="I46" s="191" t="s">
        <v>86</v>
      </c>
      <c r="J46" s="191" t="s">
        <v>584</v>
      </c>
      <c r="K46" s="22" t="s">
        <v>2023</v>
      </c>
      <c r="L46" s="17"/>
      <c r="M46" s="17" t="s">
        <v>1102</v>
      </c>
      <c r="N46" s="280"/>
    </row>
    <row r="47" spans="1:14" ht="44.25" customHeight="1">
      <c r="A47" s="278"/>
      <c r="B47" s="279"/>
      <c r="C47" s="17">
        <v>32</v>
      </c>
      <c r="D47" s="238">
        <v>1200.72</v>
      </c>
      <c r="E47" s="134" t="s">
        <v>30</v>
      </c>
      <c r="F47" s="134" t="s">
        <v>719</v>
      </c>
      <c r="G47" s="134" t="s">
        <v>598</v>
      </c>
      <c r="H47" s="191" t="s">
        <v>113</v>
      </c>
      <c r="I47" s="191" t="s">
        <v>114</v>
      </c>
      <c r="J47" s="191" t="s">
        <v>599</v>
      </c>
      <c r="K47" s="22" t="s">
        <v>2023</v>
      </c>
      <c r="L47" s="17"/>
      <c r="M47" s="17" t="s">
        <v>1102</v>
      </c>
      <c r="N47" s="280"/>
    </row>
    <row r="48" spans="1:14" ht="44.25" customHeight="1">
      <c r="A48" s="278"/>
      <c r="B48" s="279"/>
      <c r="C48" s="17">
        <v>33</v>
      </c>
      <c r="D48" s="238">
        <v>1200.72</v>
      </c>
      <c r="E48" s="134" t="s">
        <v>30</v>
      </c>
      <c r="F48" s="134" t="s">
        <v>725</v>
      </c>
      <c r="G48" s="134" t="s">
        <v>601</v>
      </c>
      <c r="H48" s="195" t="s">
        <v>75</v>
      </c>
      <c r="I48" s="191" t="s">
        <v>76</v>
      </c>
      <c r="J48" s="191" t="s">
        <v>602</v>
      </c>
      <c r="K48" s="22" t="s">
        <v>2023</v>
      </c>
      <c r="L48" s="17"/>
      <c r="M48" s="17" t="s">
        <v>1102</v>
      </c>
      <c r="N48" s="280"/>
    </row>
    <row r="49" spans="1:14" ht="44.25" customHeight="1">
      <c r="A49" s="278"/>
      <c r="B49" s="279"/>
      <c r="C49" s="17">
        <v>34</v>
      </c>
      <c r="D49" s="238">
        <v>1200.72</v>
      </c>
      <c r="E49" s="134" t="s">
        <v>30</v>
      </c>
      <c r="F49" s="134" t="s">
        <v>748</v>
      </c>
      <c r="G49" s="134" t="s">
        <v>997</v>
      </c>
      <c r="H49" s="191" t="s">
        <v>56</v>
      </c>
      <c r="I49" s="191" t="s">
        <v>57</v>
      </c>
      <c r="J49" s="191" t="s">
        <v>998</v>
      </c>
      <c r="K49" s="22" t="s">
        <v>2023</v>
      </c>
      <c r="L49" s="17"/>
      <c r="M49" s="17" t="s">
        <v>1102</v>
      </c>
      <c r="N49" s="280"/>
    </row>
    <row r="50" spans="1:14" ht="44.25" customHeight="1">
      <c r="A50" s="278"/>
      <c r="B50" s="279"/>
      <c r="C50" s="17">
        <v>35</v>
      </c>
      <c r="D50" s="238">
        <v>1200.72</v>
      </c>
      <c r="E50" s="134" t="s">
        <v>30</v>
      </c>
      <c r="F50" s="134" t="s">
        <v>754</v>
      </c>
      <c r="G50" s="134" t="s">
        <v>627</v>
      </c>
      <c r="H50" s="195" t="s">
        <v>85</v>
      </c>
      <c r="I50" s="191" t="s">
        <v>86</v>
      </c>
      <c r="J50" s="191" t="s">
        <v>628</v>
      </c>
      <c r="K50" s="22" t="s">
        <v>2023</v>
      </c>
      <c r="L50" s="17"/>
      <c r="M50" s="17" t="s">
        <v>1102</v>
      </c>
      <c r="N50" s="280"/>
    </row>
    <row r="51" spans="1:14" ht="44.25" customHeight="1">
      <c r="A51" s="278"/>
      <c r="B51" s="279"/>
      <c r="C51" s="17">
        <v>36</v>
      </c>
      <c r="D51" s="238">
        <v>1200.72</v>
      </c>
      <c r="E51" s="134" t="s">
        <v>30</v>
      </c>
      <c r="F51" s="134" t="s">
        <v>763</v>
      </c>
      <c r="G51" s="134" t="s">
        <v>636</v>
      </c>
      <c r="H51" s="195" t="s">
        <v>56</v>
      </c>
      <c r="I51" s="191" t="s">
        <v>57</v>
      </c>
      <c r="J51" s="191" t="s">
        <v>637</v>
      </c>
      <c r="K51" s="22" t="s">
        <v>2023</v>
      </c>
      <c r="L51" s="17"/>
      <c r="M51" s="17" t="s">
        <v>1102</v>
      </c>
      <c r="N51" s="280"/>
    </row>
    <row r="52" spans="1:14" ht="44.25" customHeight="1">
      <c r="A52" s="278"/>
      <c r="B52" s="279"/>
      <c r="C52" s="17">
        <v>37</v>
      </c>
      <c r="D52" s="238">
        <v>1200.72</v>
      </c>
      <c r="E52" s="134" t="s">
        <v>30</v>
      </c>
      <c r="F52" s="134" t="s">
        <v>795</v>
      </c>
      <c r="G52" s="134" t="s">
        <v>657</v>
      </c>
      <c r="H52" s="195" t="s">
        <v>75</v>
      </c>
      <c r="I52" s="191" t="s">
        <v>76</v>
      </c>
      <c r="J52" s="191" t="s">
        <v>658</v>
      </c>
      <c r="K52" s="22" t="s">
        <v>2023</v>
      </c>
      <c r="L52" s="17"/>
      <c r="M52" s="17" t="s">
        <v>1102</v>
      </c>
      <c r="N52" s="280"/>
    </row>
    <row r="53" spans="1:14" ht="44.25" customHeight="1">
      <c r="A53" s="278"/>
      <c r="B53" s="279"/>
      <c r="C53" s="17">
        <v>38</v>
      </c>
      <c r="D53" s="238">
        <v>1200.72</v>
      </c>
      <c r="E53" s="134" t="s">
        <v>30</v>
      </c>
      <c r="F53" s="134" t="s">
        <v>816</v>
      </c>
      <c r="G53" s="134" t="s">
        <v>1009</v>
      </c>
      <c r="H53" s="191" t="s">
        <v>165</v>
      </c>
      <c r="I53" s="191" t="s">
        <v>166</v>
      </c>
      <c r="J53" s="191" t="s">
        <v>1010</v>
      </c>
      <c r="K53" s="22" t="s">
        <v>2023</v>
      </c>
      <c r="L53" s="17"/>
      <c r="M53" s="17" t="s">
        <v>1102</v>
      </c>
      <c r="N53" s="280"/>
    </row>
    <row r="54" spans="1:14" ht="44.25" customHeight="1">
      <c r="A54" s="278"/>
      <c r="B54" s="279"/>
      <c r="C54" s="17">
        <v>39</v>
      </c>
      <c r="D54" s="238">
        <v>1200.72</v>
      </c>
      <c r="E54" s="134" t="s">
        <v>30</v>
      </c>
      <c r="F54" s="134" t="s">
        <v>825</v>
      </c>
      <c r="G54" s="134" t="s">
        <v>681</v>
      </c>
      <c r="H54" s="191" t="s">
        <v>185</v>
      </c>
      <c r="I54" s="191" t="s">
        <v>186</v>
      </c>
      <c r="J54" s="191" t="s">
        <v>682</v>
      </c>
      <c r="K54" s="22" t="s">
        <v>2023</v>
      </c>
      <c r="L54" s="17"/>
      <c r="M54" s="17" t="s">
        <v>1102</v>
      </c>
      <c r="N54" s="280"/>
    </row>
    <row r="55" spans="1:14" ht="44.25" customHeight="1">
      <c r="A55" s="278"/>
      <c r="B55" s="279"/>
      <c r="C55" s="17">
        <v>40</v>
      </c>
      <c r="D55" s="238">
        <v>1200.72</v>
      </c>
      <c r="E55" s="134" t="s">
        <v>30</v>
      </c>
      <c r="F55" s="134" t="s">
        <v>1029</v>
      </c>
      <c r="G55" s="134" t="s">
        <v>737</v>
      </c>
      <c r="H55" s="195" t="s">
        <v>33</v>
      </c>
      <c r="I55" s="191" t="s">
        <v>34</v>
      </c>
      <c r="J55" s="191" t="s">
        <v>738</v>
      </c>
      <c r="K55" s="22" t="s">
        <v>2023</v>
      </c>
      <c r="L55" s="17"/>
      <c r="M55" s="17" t="s">
        <v>1102</v>
      </c>
      <c r="N55" s="280"/>
    </row>
    <row r="56" spans="1:14" ht="44.25" customHeight="1">
      <c r="A56" s="278"/>
      <c r="B56" s="279"/>
      <c r="C56" s="17">
        <v>41</v>
      </c>
      <c r="D56" s="238">
        <v>1200.72</v>
      </c>
      <c r="E56" s="134" t="s">
        <v>30</v>
      </c>
      <c r="F56" s="134" t="s">
        <v>1039</v>
      </c>
      <c r="G56" s="134" t="s">
        <v>1045</v>
      </c>
      <c r="H56" s="191" t="s">
        <v>75</v>
      </c>
      <c r="I56" s="191" t="s">
        <v>76</v>
      </c>
      <c r="J56" s="191" t="s">
        <v>1046</v>
      </c>
      <c r="K56" s="22" t="s">
        <v>2023</v>
      </c>
      <c r="L56" s="17"/>
      <c r="M56" s="17" t="s">
        <v>1102</v>
      </c>
      <c r="N56" s="280"/>
    </row>
    <row r="57" spans="1:14" ht="44.25" customHeight="1">
      <c r="A57" s="278"/>
      <c r="B57" s="279"/>
      <c r="C57" s="17">
        <v>42</v>
      </c>
      <c r="D57" s="238">
        <v>1200.72</v>
      </c>
      <c r="E57" s="134" t="s">
        <v>30</v>
      </c>
      <c r="F57" s="134" t="s">
        <v>1044</v>
      </c>
      <c r="G57" s="134" t="s">
        <v>764</v>
      </c>
      <c r="H57" s="195" t="s">
        <v>185</v>
      </c>
      <c r="I57" s="191" t="s">
        <v>186</v>
      </c>
      <c r="J57" s="191" t="s">
        <v>765</v>
      </c>
      <c r="K57" s="22" t="s">
        <v>2023</v>
      </c>
      <c r="L57" s="17"/>
      <c r="M57" s="17" t="s">
        <v>1102</v>
      </c>
      <c r="N57" s="280"/>
    </row>
    <row r="58" spans="1:14" ht="44.25" customHeight="1">
      <c r="A58" s="278"/>
      <c r="B58" s="279"/>
      <c r="C58" s="17">
        <v>43</v>
      </c>
      <c r="D58" s="238">
        <v>1200.72</v>
      </c>
      <c r="E58" s="134" t="s">
        <v>30</v>
      </c>
      <c r="F58" s="134" t="s">
        <v>1050</v>
      </c>
      <c r="G58" s="134" t="s">
        <v>1056</v>
      </c>
      <c r="H58" s="191" t="s">
        <v>75</v>
      </c>
      <c r="I58" s="191" t="s">
        <v>76</v>
      </c>
      <c r="J58" s="191" t="s">
        <v>1057</v>
      </c>
      <c r="K58" s="22" t="s">
        <v>2023</v>
      </c>
      <c r="L58" s="17"/>
      <c r="M58" s="17" t="s">
        <v>1102</v>
      </c>
      <c r="N58" s="280"/>
    </row>
    <row r="59" spans="1:14" ht="44.25" customHeight="1">
      <c r="A59" s="278"/>
      <c r="B59" s="279"/>
      <c r="C59" s="17">
        <v>44</v>
      </c>
      <c r="D59" s="238">
        <v>1200.72</v>
      </c>
      <c r="E59" s="134" t="s">
        <v>30</v>
      </c>
      <c r="F59" s="134" t="s">
        <v>1087</v>
      </c>
      <c r="G59" s="134" t="s">
        <v>1109</v>
      </c>
      <c r="H59" s="191" t="s">
        <v>95</v>
      </c>
      <c r="I59" s="191" t="s">
        <v>96</v>
      </c>
      <c r="J59" s="191" t="s">
        <v>1176</v>
      </c>
      <c r="K59" s="22" t="s">
        <v>2023</v>
      </c>
      <c r="L59" s="17"/>
      <c r="M59" s="17" t="s">
        <v>1102</v>
      </c>
      <c r="N59" s="280"/>
    </row>
    <row r="60" spans="1:14" ht="44.25" customHeight="1">
      <c r="A60" s="278"/>
      <c r="B60" s="279"/>
      <c r="C60" s="17">
        <v>45</v>
      </c>
      <c r="D60" s="35">
        <v>2058.31</v>
      </c>
      <c r="E60" s="134" t="s">
        <v>30</v>
      </c>
      <c r="F60" s="134" t="s">
        <v>1088</v>
      </c>
      <c r="G60" s="134" t="s">
        <v>1111</v>
      </c>
      <c r="H60" s="191" t="s">
        <v>108</v>
      </c>
      <c r="I60" s="191" t="s">
        <v>109</v>
      </c>
      <c r="J60" s="191" t="s">
        <v>1112</v>
      </c>
      <c r="K60" s="22" t="s">
        <v>2023</v>
      </c>
      <c r="L60" s="17"/>
      <c r="M60" s="17" t="s">
        <v>1102</v>
      </c>
      <c r="N60" s="280"/>
    </row>
    <row r="61" spans="1:14" ht="44.25" customHeight="1">
      <c r="A61" s="278"/>
      <c r="B61" s="279"/>
      <c r="C61" s="17">
        <v>46</v>
      </c>
      <c r="D61" s="238">
        <v>1200.72</v>
      </c>
      <c r="E61" s="134" t="s">
        <v>30</v>
      </c>
      <c r="F61" s="134" t="s">
        <v>1128</v>
      </c>
      <c r="G61" s="134" t="s">
        <v>1129</v>
      </c>
      <c r="H61" s="191" t="s">
        <v>75</v>
      </c>
      <c r="I61" s="191" t="s">
        <v>76</v>
      </c>
      <c r="J61" s="191" t="s">
        <v>1130</v>
      </c>
      <c r="K61" s="22" t="s">
        <v>2023</v>
      </c>
      <c r="L61" s="17"/>
      <c r="M61" s="17" t="s">
        <v>1102</v>
      </c>
      <c r="N61" s="280"/>
    </row>
    <row r="62" spans="1:14" ht="44.25" customHeight="1">
      <c r="A62" s="278"/>
      <c r="B62" s="279"/>
      <c r="C62" s="17">
        <v>47</v>
      </c>
      <c r="D62" s="238">
        <v>1200.72</v>
      </c>
      <c r="E62" s="134" t="s">
        <v>30</v>
      </c>
      <c r="F62" s="134" t="s">
        <v>1131</v>
      </c>
      <c r="G62" s="134" t="s">
        <v>1132</v>
      </c>
      <c r="H62" s="191" t="s">
        <v>33</v>
      </c>
      <c r="I62" s="191" t="s">
        <v>34</v>
      </c>
      <c r="J62" s="191" t="s">
        <v>1133</v>
      </c>
      <c r="K62" s="22" t="s">
        <v>2023</v>
      </c>
      <c r="L62" s="17"/>
      <c r="M62" s="17" t="s">
        <v>1102</v>
      </c>
      <c r="N62" s="280"/>
    </row>
    <row r="63" spans="1:14" ht="44.25" customHeight="1">
      <c r="A63" s="278"/>
      <c r="B63" s="279"/>
      <c r="C63" s="17">
        <v>48</v>
      </c>
      <c r="D63" s="238">
        <v>1200.72</v>
      </c>
      <c r="E63" s="134" t="s">
        <v>30</v>
      </c>
      <c r="F63" s="134" t="s">
        <v>1134</v>
      </c>
      <c r="G63" s="134" t="s">
        <v>1135</v>
      </c>
      <c r="H63" s="191" t="s">
        <v>75</v>
      </c>
      <c r="I63" s="191" t="s">
        <v>76</v>
      </c>
      <c r="J63" s="191" t="s">
        <v>1136</v>
      </c>
      <c r="K63" s="22" t="s">
        <v>2023</v>
      </c>
      <c r="L63" s="17"/>
      <c r="M63" s="17" t="s">
        <v>1102</v>
      </c>
      <c r="N63" s="280"/>
    </row>
    <row r="64" spans="1:14" ht="44.25" customHeight="1">
      <c r="A64" s="278"/>
      <c r="B64" s="279"/>
      <c r="C64" s="17">
        <v>49</v>
      </c>
      <c r="D64" s="238">
        <v>1200.72</v>
      </c>
      <c r="E64" s="134" t="s">
        <v>30</v>
      </c>
      <c r="F64" s="134" t="s">
        <v>1137</v>
      </c>
      <c r="G64" s="134" t="s">
        <v>1138</v>
      </c>
      <c r="H64" s="191" t="s">
        <v>95</v>
      </c>
      <c r="I64" s="191" t="s">
        <v>96</v>
      </c>
      <c r="J64" s="191" t="s">
        <v>1139</v>
      </c>
      <c r="K64" s="22" t="s">
        <v>2023</v>
      </c>
      <c r="L64" s="17"/>
      <c r="M64" s="17" t="s">
        <v>1102</v>
      </c>
      <c r="N64" s="280"/>
    </row>
    <row r="65" spans="1:14" ht="44.25" customHeight="1">
      <c r="A65" s="278"/>
      <c r="B65" s="279"/>
      <c r="C65" s="17">
        <v>50</v>
      </c>
      <c r="D65" s="238">
        <v>1200.72</v>
      </c>
      <c r="E65" s="134" t="s">
        <v>30</v>
      </c>
      <c r="F65" s="134" t="s">
        <v>1154</v>
      </c>
      <c r="G65" s="134" t="s">
        <v>1155</v>
      </c>
      <c r="H65" s="191" t="s">
        <v>165</v>
      </c>
      <c r="I65" s="191" t="s">
        <v>166</v>
      </c>
      <c r="J65" s="191" t="s">
        <v>1156</v>
      </c>
      <c r="K65" s="22" t="s">
        <v>2023</v>
      </c>
      <c r="L65" s="17"/>
      <c r="M65" s="17" t="s">
        <v>1102</v>
      </c>
      <c r="N65" s="280"/>
    </row>
    <row r="66" spans="1:14" ht="44.25" customHeight="1">
      <c r="A66" s="278"/>
      <c r="B66" s="279"/>
      <c r="C66" s="17">
        <v>51</v>
      </c>
      <c r="D66" s="238">
        <v>1200.72</v>
      </c>
      <c r="E66" s="134" t="s">
        <v>30</v>
      </c>
      <c r="F66" s="134" t="s">
        <v>1157</v>
      </c>
      <c r="G66" s="134" t="s">
        <v>1158</v>
      </c>
      <c r="H66" s="191" t="s">
        <v>185</v>
      </c>
      <c r="I66" s="191" t="s">
        <v>186</v>
      </c>
      <c r="J66" s="191" t="s">
        <v>1159</v>
      </c>
      <c r="K66" s="22" t="s">
        <v>2023</v>
      </c>
      <c r="L66" s="17"/>
      <c r="M66" s="17" t="s">
        <v>1102</v>
      </c>
      <c r="N66" s="280"/>
    </row>
    <row r="67" spans="1:14" ht="44.25" customHeight="1">
      <c r="A67" s="278"/>
      <c r="B67" s="279"/>
      <c r="C67" s="17">
        <v>52</v>
      </c>
      <c r="D67" s="238">
        <v>1200.72</v>
      </c>
      <c r="E67" s="134" t="s">
        <v>30</v>
      </c>
      <c r="F67" s="134" t="s">
        <v>1320</v>
      </c>
      <c r="G67" s="134" t="s">
        <v>1226</v>
      </c>
      <c r="H67" s="191" t="s">
        <v>165</v>
      </c>
      <c r="I67" s="191" t="s">
        <v>166</v>
      </c>
      <c r="J67" s="191" t="s">
        <v>1227</v>
      </c>
      <c r="K67" s="22" t="s">
        <v>2023</v>
      </c>
      <c r="L67" s="17"/>
      <c r="M67" s="17" t="s">
        <v>1102</v>
      </c>
      <c r="N67" s="280"/>
    </row>
    <row r="68" spans="1:14" ht="44.25" customHeight="1">
      <c r="A68" s="278"/>
      <c r="B68" s="279"/>
      <c r="C68" s="17">
        <v>53</v>
      </c>
      <c r="D68" s="238">
        <v>1200.72</v>
      </c>
      <c r="E68" s="134" t="s">
        <v>30</v>
      </c>
      <c r="F68" s="134" t="s">
        <v>1321</v>
      </c>
      <c r="G68" s="134" t="s">
        <v>1229</v>
      </c>
      <c r="H68" s="191" t="s">
        <v>492</v>
      </c>
      <c r="I68" s="191" t="s">
        <v>493</v>
      </c>
      <c r="J68" s="191" t="s">
        <v>1230</v>
      </c>
      <c r="K68" s="22" t="s">
        <v>2023</v>
      </c>
      <c r="L68" s="17"/>
      <c r="M68" s="17" t="s">
        <v>1102</v>
      </c>
      <c r="N68" s="280"/>
    </row>
    <row r="69" spans="1:14" ht="44.25" customHeight="1">
      <c r="A69" s="278"/>
      <c r="B69" s="279"/>
      <c r="C69" s="17">
        <v>54</v>
      </c>
      <c r="D69" s="238">
        <v>1200.72</v>
      </c>
      <c r="E69" s="134" t="s">
        <v>30</v>
      </c>
      <c r="F69" s="134" t="s">
        <v>1323</v>
      </c>
      <c r="G69" s="134" t="s">
        <v>1235</v>
      </c>
      <c r="H69" s="191" t="s">
        <v>80</v>
      </c>
      <c r="I69" s="191" t="s">
        <v>81</v>
      </c>
      <c r="J69" s="237" t="s">
        <v>1236</v>
      </c>
      <c r="K69" s="22" t="s">
        <v>2023</v>
      </c>
      <c r="L69" s="17"/>
      <c r="M69" s="17" t="s">
        <v>1102</v>
      </c>
      <c r="N69" s="280"/>
    </row>
    <row r="70" spans="1:14" ht="44.25" customHeight="1">
      <c r="A70" s="278"/>
      <c r="B70" s="279"/>
      <c r="C70" s="17">
        <v>55</v>
      </c>
      <c r="D70" s="238">
        <v>1200.72</v>
      </c>
      <c r="E70" s="134" t="s">
        <v>30</v>
      </c>
      <c r="F70" s="134" t="s">
        <v>1324</v>
      </c>
      <c r="G70" s="134" t="s">
        <v>1238</v>
      </c>
      <c r="H70" s="191" t="s">
        <v>80</v>
      </c>
      <c r="I70" s="191" t="s">
        <v>81</v>
      </c>
      <c r="J70" s="239" t="s">
        <v>1239</v>
      </c>
      <c r="K70" s="22" t="s">
        <v>2023</v>
      </c>
      <c r="L70" s="17"/>
      <c r="M70" s="17" t="s">
        <v>1102</v>
      </c>
      <c r="N70" s="280"/>
    </row>
    <row r="71" spans="1:14" ht="44.25" customHeight="1">
      <c r="A71" s="278"/>
      <c r="B71" s="279"/>
      <c r="C71" s="17">
        <v>56</v>
      </c>
      <c r="D71" s="238">
        <v>1200.72</v>
      </c>
      <c r="E71" s="134" t="s">
        <v>30</v>
      </c>
      <c r="F71" s="134" t="s">
        <v>1325</v>
      </c>
      <c r="G71" s="134" t="s">
        <v>1241</v>
      </c>
      <c r="H71" s="191" t="s">
        <v>80</v>
      </c>
      <c r="I71" s="191" t="s">
        <v>81</v>
      </c>
      <c r="J71" s="239" t="s">
        <v>1242</v>
      </c>
      <c r="K71" s="22" t="s">
        <v>2023</v>
      </c>
      <c r="L71" s="17"/>
      <c r="M71" s="17" t="s">
        <v>1102</v>
      </c>
      <c r="N71" s="280"/>
    </row>
    <row r="72" spans="1:14" ht="44.25" customHeight="1">
      <c r="A72" s="278"/>
      <c r="B72" s="279"/>
      <c r="C72" s="17">
        <v>57</v>
      </c>
      <c r="D72" s="238">
        <v>1200.72</v>
      </c>
      <c r="E72" s="134" t="s">
        <v>30</v>
      </c>
      <c r="F72" s="134" t="s">
        <v>1326</v>
      </c>
      <c r="G72" s="134" t="s">
        <v>1244</v>
      </c>
      <c r="H72" s="191" t="s">
        <v>492</v>
      </c>
      <c r="I72" s="191" t="s">
        <v>493</v>
      </c>
      <c r="J72" s="239" t="s">
        <v>1245</v>
      </c>
      <c r="K72" s="22" t="s">
        <v>2023</v>
      </c>
      <c r="L72" s="17"/>
      <c r="M72" s="17" t="s">
        <v>1102</v>
      </c>
      <c r="N72" s="280"/>
    </row>
    <row r="73" spans="1:14" ht="44.25" customHeight="1">
      <c r="A73" s="278"/>
      <c r="B73" s="279"/>
      <c r="C73" s="17">
        <v>58</v>
      </c>
      <c r="D73" s="238">
        <v>1200.72</v>
      </c>
      <c r="E73" s="134" t="s">
        <v>30</v>
      </c>
      <c r="F73" s="134" t="s">
        <v>1327</v>
      </c>
      <c r="G73" s="134" t="s">
        <v>1247</v>
      </c>
      <c r="H73" s="191" t="s">
        <v>492</v>
      </c>
      <c r="I73" s="191" t="s">
        <v>493</v>
      </c>
      <c r="J73" s="239" t="s">
        <v>1248</v>
      </c>
      <c r="K73" s="22" t="s">
        <v>2023</v>
      </c>
      <c r="L73" s="17"/>
      <c r="M73" s="17" t="s">
        <v>1102</v>
      </c>
      <c r="N73" s="280"/>
    </row>
    <row r="74" spans="1:14" ht="44.25" customHeight="1">
      <c r="A74" s="278"/>
      <c r="B74" s="279"/>
      <c r="C74" s="17">
        <v>59</v>
      </c>
      <c r="D74" s="238">
        <v>1200.72</v>
      </c>
      <c r="E74" s="134" t="s">
        <v>30</v>
      </c>
      <c r="F74" s="134" t="s">
        <v>1328</v>
      </c>
      <c r="G74" s="134" t="s">
        <v>1250</v>
      </c>
      <c r="H74" s="191" t="s">
        <v>492</v>
      </c>
      <c r="I74" s="191" t="s">
        <v>493</v>
      </c>
      <c r="J74" s="239" t="s">
        <v>1251</v>
      </c>
      <c r="K74" s="22" t="s">
        <v>2023</v>
      </c>
      <c r="L74" s="17"/>
      <c r="M74" s="17" t="s">
        <v>1102</v>
      </c>
      <c r="N74" s="280"/>
    </row>
    <row r="75" spans="1:14" ht="44.25" customHeight="1">
      <c r="A75" s="278"/>
      <c r="B75" s="279"/>
      <c r="C75" s="17">
        <v>60</v>
      </c>
      <c r="D75" s="238">
        <v>1200.72</v>
      </c>
      <c r="E75" s="134" t="s">
        <v>30</v>
      </c>
      <c r="F75" s="134" t="s">
        <v>1329</v>
      </c>
      <c r="G75" s="134" t="s">
        <v>1253</v>
      </c>
      <c r="H75" s="191" t="s">
        <v>492</v>
      </c>
      <c r="I75" s="191" t="s">
        <v>493</v>
      </c>
      <c r="J75" s="239" t="s">
        <v>1254</v>
      </c>
      <c r="K75" s="22" t="s">
        <v>2023</v>
      </c>
      <c r="L75" s="17"/>
      <c r="M75" s="17" t="s">
        <v>1102</v>
      </c>
      <c r="N75" s="280"/>
    </row>
    <row r="76" spans="1:14" ht="44.25" customHeight="1">
      <c r="A76" s="278"/>
      <c r="B76" s="279"/>
      <c r="C76" s="17">
        <v>61</v>
      </c>
      <c r="D76" s="238">
        <v>1200.72</v>
      </c>
      <c r="E76" s="134" t="s">
        <v>30</v>
      </c>
      <c r="F76" s="134" t="s">
        <v>1330</v>
      </c>
      <c r="G76" s="134" t="s">
        <v>1256</v>
      </c>
      <c r="H76" s="191" t="s">
        <v>75</v>
      </c>
      <c r="I76" s="191" t="s">
        <v>76</v>
      </c>
      <c r="J76" s="239" t="s">
        <v>1257</v>
      </c>
      <c r="K76" s="22" t="s">
        <v>2023</v>
      </c>
      <c r="L76" s="17"/>
      <c r="M76" s="17" t="s">
        <v>1102</v>
      </c>
      <c r="N76" s="280"/>
    </row>
    <row r="77" spans="1:14" ht="44.25" customHeight="1">
      <c r="A77" s="278"/>
      <c r="B77" s="279"/>
      <c r="C77" s="17">
        <v>62</v>
      </c>
      <c r="D77" s="238">
        <v>1200.72</v>
      </c>
      <c r="E77" s="134" t="s">
        <v>30</v>
      </c>
      <c r="F77" s="134" t="s">
        <v>1331</v>
      </c>
      <c r="G77" s="134" t="s">
        <v>1259</v>
      </c>
      <c r="H77" s="191" t="s">
        <v>75</v>
      </c>
      <c r="I77" s="191" t="s">
        <v>76</v>
      </c>
      <c r="J77" s="239" t="s">
        <v>1260</v>
      </c>
      <c r="K77" s="22" t="s">
        <v>2023</v>
      </c>
      <c r="L77" s="17"/>
      <c r="M77" s="17" t="s">
        <v>1102</v>
      </c>
      <c r="N77" s="280"/>
    </row>
    <row r="78" spans="1:14" ht="44.25" customHeight="1">
      <c r="A78" s="278"/>
      <c r="B78" s="279"/>
      <c r="C78" s="17">
        <v>63</v>
      </c>
      <c r="D78" s="238">
        <v>1200.72</v>
      </c>
      <c r="E78" s="134" t="s">
        <v>30</v>
      </c>
      <c r="F78" s="134" t="s">
        <v>1332</v>
      </c>
      <c r="G78" s="134" t="s">
        <v>1262</v>
      </c>
      <c r="H78" s="191" t="s">
        <v>75</v>
      </c>
      <c r="I78" s="191" t="s">
        <v>76</v>
      </c>
      <c r="J78" s="239" t="s">
        <v>1263</v>
      </c>
      <c r="K78" s="22" t="s">
        <v>2023</v>
      </c>
      <c r="L78" s="17"/>
      <c r="M78" s="17" t="s">
        <v>1102</v>
      </c>
      <c r="N78" s="280"/>
    </row>
    <row r="79" spans="1:14" ht="44.25" customHeight="1">
      <c r="A79" s="278"/>
      <c r="B79" s="279"/>
      <c r="C79" s="17">
        <v>64</v>
      </c>
      <c r="D79" s="238">
        <v>1200.72</v>
      </c>
      <c r="E79" s="134" t="s">
        <v>30</v>
      </c>
      <c r="F79" s="134" t="s">
        <v>1333</v>
      </c>
      <c r="G79" s="134" t="s">
        <v>1265</v>
      </c>
      <c r="H79" s="191" t="s">
        <v>42</v>
      </c>
      <c r="I79" s="191" t="s">
        <v>43</v>
      </c>
      <c r="J79" s="237" t="s">
        <v>1266</v>
      </c>
      <c r="K79" s="22" t="s">
        <v>2023</v>
      </c>
      <c r="L79" s="17"/>
      <c r="M79" s="17" t="s">
        <v>1102</v>
      </c>
      <c r="N79" s="280"/>
    </row>
    <row r="80" spans="1:14" ht="44.25" customHeight="1">
      <c r="A80" s="278"/>
      <c r="B80" s="279"/>
      <c r="C80" s="17">
        <v>65</v>
      </c>
      <c r="D80" s="238">
        <v>1200.72</v>
      </c>
      <c r="E80" s="134" t="s">
        <v>30</v>
      </c>
      <c r="F80" s="134" t="s">
        <v>1334</v>
      </c>
      <c r="G80" s="134" t="s">
        <v>1268</v>
      </c>
      <c r="H80" s="191" t="s">
        <v>33</v>
      </c>
      <c r="I80" s="191" t="s">
        <v>34</v>
      </c>
      <c r="J80" s="239" t="s">
        <v>1269</v>
      </c>
      <c r="K80" s="22" t="s">
        <v>2023</v>
      </c>
      <c r="L80" s="17"/>
      <c r="M80" s="17" t="s">
        <v>1102</v>
      </c>
      <c r="N80" s="280"/>
    </row>
    <row r="81" spans="1:14" ht="44.25" customHeight="1">
      <c r="A81" s="278"/>
      <c r="B81" s="279"/>
      <c r="C81" s="17">
        <v>66</v>
      </c>
      <c r="D81" s="238">
        <v>1200.72</v>
      </c>
      <c r="E81" s="134" t="s">
        <v>30</v>
      </c>
      <c r="F81" s="134" t="s">
        <v>1335</v>
      </c>
      <c r="G81" s="134" t="s">
        <v>1271</v>
      </c>
      <c r="H81" s="191" t="s">
        <v>56</v>
      </c>
      <c r="I81" s="191" t="s">
        <v>57</v>
      </c>
      <c r="J81" s="239" t="s">
        <v>1272</v>
      </c>
      <c r="K81" s="22" t="s">
        <v>2023</v>
      </c>
      <c r="L81" s="17"/>
      <c r="M81" s="17" t="s">
        <v>1102</v>
      </c>
      <c r="N81" s="280"/>
    </row>
    <row r="82" spans="1:14" ht="44.25" customHeight="1">
      <c r="A82" s="278"/>
      <c r="B82" s="279"/>
      <c r="C82" s="17">
        <v>67</v>
      </c>
      <c r="D82" s="238">
        <v>1200.72</v>
      </c>
      <c r="E82" s="134" t="s">
        <v>30</v>
      </c>
      <c r="F82" s="134" t="s">
        <v>1162</v>
      </c>
      <c r="G82" s="134" t="s">
        <v>1191</v>
      </c>
      <c r="H82" s="191" t="s">
        <v>80</v>
      </c>
      <c r="I82" s="191" t="s">
        <v>81</v>
      </c>
      <c r="J82" s="191" t="s">
        <v>1192</v>
      </c>
      <c r="K82" s="22" t="s">
        <v>2023</v>
      </c>
      <c r="L82" s="17"/>
      <c r="M82" s="17" t="s">
        <v>1102</v>
      </c>
      <c r="N82" s="280"/>
    </row>
    <row r="83" spans="1:14" ht="44.25" customHeight="1">
      <c r="A83" s="278"/>
      <c r="B83" s="279"/>
      <c r="C83" s="17">
        <v>68</v>
      </c>
      <c r="D83" s="238">
        <v>1200.72</v>
      </c>
      <c r="E83" s="134" t="s">
        <v>30</v>
      </c>
      <c r="F83" s="134" t="s">
        <v>1336</v>
      </c>
      <c r="G83" s="134" t="s">
        <v>1275</v>
      </c>
      <c r="H83" s="191" t="s">
        <v>75</v>
      </c>
      <c r="I83" s="191" t="s">
        <v>76</v>
      </c>
      <c r="J83" s="239" t="s">
        <v>1189</v>
      </c>
      <c r="K83" s="22" t="s">
        <v>2023</v>
      </c>
      <c r="L83" s="17"/>
      <c r="M83" s="17" t="s">
        <v>1102</v>
      </c>
      <c r="N83" s="280"/>
    </row>
    <row r="84" spans="1:14" ht="44.25" customHeight="1">
      <c r="A84" s="278"/>
      <c r="B84" s="279"/>
      <c r="C84" s="17">
        <v>69</v>
      </c>
      <c r="D84" s="238">
        <v>1200.72</v>
      </c>
      <c r="E84" s="134" t="s">
        <v>30</v>
      </c>
      <c r="F84" s="134" t="s">
        <v>1160</v>
      </c>
      <c r="G84" s="134" t="s">
        <v>1188</v>
      </c>
      <c r="H84" s="191" t="s">
        <v>75</v>
      </c>
      <c r="I84" s="191" t="s">
        <v>76</v>
      </c>
      <c r="J84" s="191" t="s">
        <v>1337</v>
      </c>
      <c r="K84" s="22" t="s">
        <v>2023</v>
      </c>
      <c r="L84" s="17"/>
      <c r="M84" s="17" t="s">
        <v>1102</v>
      </c>
      <c r="N84" s="280"/>
    </row>
    <row r="85" spans="1:14" ht="44.25" customHeight="1">
      <c r="A85" s="278"/>
      <c r="B85" s="279"/>
      <c r="C85" s="17">
        <v>70</v>
      </c>
      <c r="D85" s="238">
        <v>1200.72</v>
      </c>
      <c r="E85" s="134" t="s">
        <v>30</v>
      </c>
      <c r="F85" s="134" t="s">
        <v>1338</v>
      </c>
      <c r="G85" s="134" t="s">
        <v>1278</v>
      </c>
      <c r="H85" s="191" t="s">
        <v>75</v>
      </c>
      <c r="I85" s="191" t="s">
        <v>76</v>
      </c>
      <c r="J85" s="239" t="s">
        <v>1279</v>
      </c>
      <c r="K85" s="22" t="s">
        <v>2023</v>
      </c>
      <c r="L85" s="17"/>
      <c r="M85" s="17" t="s">
        <v>1102</v>
      </c>
      <c r="N85" s="280"/>
    </row>
    <row r="86" spans="1:14" ht="44.25" customHeight="1">
      <c r="A86" s="278"/>
      <c r="B86" s="279"/>
      <c r="C86" s="17">
        <v>71</v>
      </c>
      <c r="D86" s="238">
        <v>1200.72</v>
      </c>
      <c r="E86" s="134" t="s">
        <v>30</v>
      </c>
      <c r="F86" s="134" t="s">
        <v>1339</v>
      </c>
      <c r="G86" s="134" t="s">
        <v>1281</v>
      </c>
      <c r="H86" s="191" t="s">
        <v>492</v>
      </c>
      <c r="I86" s="191" t="s">
        <v>493</v>
      </c>
      <c r="J86" s="239" t="s">
        <v>1282</v>
      </c>
      <c r="K86" s="22" t="s">
        <v>2023</v>
      </c>
      <c r="L86" s="17"/>
      <c r="M86" s="17" t="s">
        <v>1102</v>
      </c>
      <c r="N86" s="280"/>
    </row>
    <row r="87" spans="1:14" ht="44.25" customHeight="1">
      <c r="A87" s="278"/>
      <c r="B87" s="279"/>
      <c r="C87" s="17">
        <v>72</v>
      </c>
      <c r="D87" s="238">
        <v>1200.72</v>
      </c>
      <c r="E87" s="134" t="s">
        <v>30</v>
      </c>
      <c r="F87" s="134" t="s">
        <v>1174</v>
      </c>
      <c r="G87" s="134" t="s">
        <v>1203</v>
      </c>
      <c r="H87" s="191" t="s">
        <v>75</v>
      </c>
      <c r="I87" s="191" t="s">
        <v>76</v>
      </c>
      <c r="J87" s="191" t="s">
        <v>1204</v>
      </c>
      <c r="K87" s="22" t="s">
        <v>2023</v>
      </c>
      <c r="L87" s="17"/>
      <c r="M87" s="17" t="s">
        <v>1102</v>
      </c>
      <c r="N87" s="280"/>
    </row>
    <row r="88" spans="1:14" ht="44.25" customHeight="1">
      <c r="A88" s="278"/>
      <c r="B88" s="279"/>
      <c r="C88" s="17">
        <v>73</v>
      </c>
      <c r="D88" s="238">
        <v>1200.72</v>
      </c>
      <c r="E88" s="134" t="s">
        <v>30</v>
      </c>
      <c r="F88" s="134" t="s">
        <v>1168</v>
      </c>
      <c r="G88" s="134" t="s">
        <v>1197</v>
      </c>
      <c r="H88" s="191" t="s">
        <v>75</v>
      </c>
      <c r="I88" s="191" t="s">
        <v>76</v>
      </c>
      <c r="J88" s="191" t="s">
        <v>1198</v>
      </c>
      <c r="K88" s="22" t="s">
        <v>2023</v>
      </c>
      <c r="L88" s="17"/>
      <c r="M88" s="17" t="s">
        <v>1102</v>
      </c>
      <c r="N88" s="280"/>
    </row>
    <row r="89" spans="1:14" ht="44.25" customHeight="1">
      <c r="A89" s="278"/>
      <c r="B89" s="279"/>
      <c r="C89" s="17">
        <v>74</v>
      </c>
      <c r="D89" s="238">
        <v>1200.72</v>
      </c>
      <c r="E89" s="134" t="s">
        <v>30</v>
      </c>
      <c r="F89" s="134" t="s">
        <v>1165</v>
      </c>
      <c r="G89" s="134" t="s">
        <v>1194</v>
      </c>
      <c r="H89" s="191" t="s">
        <v>75</v>
      </c>
      <c r="I89" s="191" t="s">
        <v>76</v>
      </c>
      <c r="J89" s="191" t="s">
        <v>1195</v>
      </c>
      <c r="K89" s="22" t="s">
        <v>2023</v>
      </c>
      <c r="L89" s="17"/>
      <c r="M89" s="17" t="s">
        <v>1102</v>
      </c>
      <c r="N89" s="280"/>
    </row>
    <row r="90" spans="1:14" ht="44.25" customHeight="1">
      <c r="A90" s="278"/>
      <c r="B90" s="279"/>
      <c r="C90" s="17">
        <v>75</v>
      </c>
      <c r="D90" s="238">
        <v>1200.72</v>
      </c>
      <c r="E90" s="134" t="s">
        <v>30</v>
      </c>
      <c r="F90" s="134" t="s">
        <v>1171</v>
      </c>
      <c r="G90" s="134" t="s">
        <v>1200</v>
      </c>
      <c r="H90" s="191" t="s">
        <v>80</v>
      </c>
      <c r="I90" s="191" t="s">
        <v>81</v>
      </c>
      <c r="J90" s="191" t="s">
        <v>1201</v>
      </c>
      <c r="K90" s="22" t="s">
        <v>2023</v>
      </c>
      <c r="L90" s="17"/>
      <c r="M90" s="17" t="s">
        <v>1102</v>
      </c>
      <c r="N90" s="280"/>
    </row>
    <row r="91" spans="1:14" ht="44.25" customHeight="1">
      <c r="A91" s="278"/>
      <c r="B91" s="279"/>
      <c r="C91" s="17">
        <v>76</v>
      </c>
      <c r="D91" s="238">
        <v>1200.72</v>
      </c>
      <c r="E91" s="134" t="s">
        <v>30</v>
      </c>
      <c r="F91" s="134" t="s">
        <v>1340</v>
      </c>
      <c r="G91" s="134" t="s">
        <v>1288</v>
      </c>
      <c r="H91" s="191" t="s">
        <v>100</v>
      </c>
      <c r="I91" s="191" t="s">
        <v>101</v>
      </c>
      <c r="J91" s="191" t="s">
        <v>1289</v>
      </c>
      <c r="K91" s="22" t="s">
        <v>2023</v>
      </c>
      <c r="L91" s="17"/>
      <c r="M91" s="17" t="s">
        <v>1102</v>
      </c>
      <c r="N91" s="280"/>
    </row>
    <row r="92" spans="1:14" ht="44.25" customHeight="1">
      <c r="A92" s="278"/>
      <c r="B92" s="279"/>
      <c r="C92" s="17">
        <v>77</v>
      </c>
      <c r="D92" s="238">
        <v>1200.72</v>
      </c>
      <c r="E92" s="134" t="s">
        <v>30</v>
      </c>
      <c r="F92" s="134" t="s">
        <v>1341</v>
      </c>
      <c r="G92" s="134" t="s">
        <v>1291</v>
      </c>
      <c r="H92" s="191" t="s">
        <v>75</v>
      </c>
      <c r="I92" s="191" t="s">
        <v>76</v>
      </c>
      <c r="J92" s="191" t="s">
        <v>1292</v>
      </c>
      <c r="K92" s="22" t="s">
        <v>2023</v>
      </c>
      <c r="L92" s="17"/>
      <c r="M92" s="17" t="s">
        <v>1102</v>
      </c>
      <c r="N92" s="280"/>
    </row>
    <row r="93" spans="1:14" ht="44.25" customHeight="1">
      <c r="A93" s="278"/>
      <c r="B93" s="279"/>
      <c r="C93" s="17">
        <v>78</v>
      </c>
      <c r="D93" s="238">
        <v>1200.72</v>
      </c>
      <c r="E93" s="134" t="s">
        <v>30</v>
      </c>
      <c r="F93" s="134" t="s">
        <v>1342</v>
      </c>
      <c r="G93" s="134" t="s">
        <v>1295</v>
      </c>
      <c r="H93" s="191" t="s">
        <v>75</v>
      </c>
      <c r="I93" s="191" t="s">
        <v>76</v>
      </c>
      <c r="J93" s="191" t="s">
        <v>1296</v>
      </c>
      <c r="K93" s="22" t="s">
        <v>2023</v>
      </c>
      <c r="L93" s="17"/>
      <c r="M93" s="17" t="s">
        <v>1102</v>
      </c>
      <c r="N93" s="280"/>
    </row>
    <row r="94" spans="1:14" ht="44.25" customHeight="1">
      <c r="A94" s="278"/>
      <c r="B94" s="279"/>
      <c r="C94" s="17">
        <v>79</v>
      </c>
      <c r="D94" s="238">
        <v>1200.72</v>
      </c>
      <c r="E94" s="134" t="s">
        <v>30</v>
      </c>
      <c r="F94" s="134" t="s">
        <v>1343</v>
      </c>
      <c r="G94" s="134" t="s">
        <v>1298</v>
      </c>
      <c r="H94" s="191" t="s">
        <v>85</v>
      </c>
      <c r="I94" s="191" t="s">
        <v>86</v>
      </c>
      <c r="J94" s="191" t="s">
        <v>1299</v>
      </c>
      <c r="K94" s="22" t="s">
        <v>2023</v>
      </c>
      <c r="L94" s="17"/>
      <c r="M94" s="17" t="s">
        <v>1102</v>
      </c>
      <c r="N94" s="280"/>
    </row>
    <row r="95" spans="1:14" ht="44.25" customHeight="1">
      <c r="A95" s="278"/>
      <c r="B95" s="279"/>
      <c r="C95" s="17">
        <v>80</v>
      </c>
      <c r="D95" s="238">
        <v>1200.72</v>
      </c>
      <c r="E95" s="134" t="s">
        <v>30</v>
      </c>
      <c r="F95" s="134" t="s">
        <v>1345</v>
      </c>
      <c r="G95" s="134" t="s">
        <v>1304</v>
      </c>
      <c r="H95" s="191" t="s">
        <v>95</v>
      </c>
      <c r="I95" s="191" t="s">
        <v>96</v>
      </c>
      <c r="J95" s="191" t="s">
        <v>1305</v>
      </c>
      <c r="K95" s="22" t="s">
        <v>2023</v>
      </c>
      <c r="L95" s="17"/>
      <c r="M95" s="17" t="s">
        <v>1102</v>
      </c>
      <c r="N95" s="280"/>
    </row>
    <row r="96" spans="1:14" ht="44.25" customHeight="1">
      <c r="A96" s="278"/>
      <c r="B96" s="279"/>
      <c r="C96" s="17">
        <v>81</v>
      </c>
      <c r="D96" s="238">
        <v>1200.72</v>
      </c>
      <c r="E96" s="134" t="s">
        <v>30</v>
      </c>
      <c r="F96" s="134" t="s">
        <v>1346</v>
      </c>
      <c r="G96" s="134" t="s">
        <v>1307</v>
      </c>
      <c r="H96" s="191" t="s">
        <v>220</v>
      </c>
      <c r="I96" s="191" t="s">
        <v>221</v>
      </c>
      <c r="J96" s="191" t="s">
        <v>1308</v>
      </c>
      <c r="K96" s="22" t="s">
        <v>2023</v>
      </c>
      <c r="L96" s="17"/>
      <c r="M96" s="17" t="s">
        <v>1102</v>
      </c>
      <c r="N96" s="280"/>
    </row>
    <row r="97" spans="1:14" ht="44.25" customHeight="1">
      <c r="A97" s="278"/>
      <c r="B97" s="279"/>
      <c r="C97" s="17">
        <v>82</v>
      </c>
      <c r="D97" s="238">
        <v>1200.72</v>
      </c>
      <c r="E97" s="134" t="s">
        <v>30</v>
      </c>
      <c r="F97" s="134" t="s">
        <v>1347</v>
      </c>
      <c r="G97" s="134" t="s">
        <v>1348</v>
      </c>
      <c r="H97" s="191" t="s">
        <v>75</v>
      </c>
      <c r="I97" s="191" t="s">
        <v>76</v>
      </c>
      <c r="J97" s="191" t="s">
        <v>1349</v>
      </c>
      <c r="K97" s="22" t="s">
        <v>2023</v>
      </c>
      <c r="L97" s="17"/>
      <c r="M97" s="17" t="s">
        <v>1102</v>
      </c>
      <c r="N97" s="280"/>
    </row>
    <row r="98" spans="1:14" ht="44.25" customHeight="1">
      <c r="A98" s="278"/>
      <c r="B98" s="279"/>
      <c r="C98" s="17">
        <v>83</v>
      </c>
      <c r="D98" s="238">
        <v>1200.72</v>
      </c>
      <c r="E98" s="134" t="s">
        <v>30</v>
      </c>
      <c r="F98" s="134" t="s">
        <v>1352</v>
      </c>
      <c r="G98" s="134" t="s">
        <v>1353</v>
      </c>
      <c r="H98" s="191" t="s">
        <v>85</v>
      </c>
      <c r="I98" s="191" t="s">
        <v>86</v>
      </c>
      <c r="J98" s="191" t="s">
        <v>1354</v>
      </c>
      <c r="K98" s="22" t="s">
        <v>2023</v>
      </c>
      <c r="L98" s="17"/>
      <c r="M98" s="17" t="s">
        <v>1102</v>
      </c>
      <c r="N98" s="280"/>
    </row>
    <row r="99" spans="1:14" ht="44.25" customHeight="1">
      <c r="A99" s="278"/>
      <c r="B99" s="279"/>
      <c r="C99" s="17">
        <v>84</v>
      </c>
      <c r="D99" s="238">
        <v>1200.72</v>
      </c>
      <c r="E99" s="134" t="s">
        <v>30</v>
      </c>
      <c r="F99" s="134" t="s">
        <v>1355</v>
      </c>
      <c r="G99" s="134" t="s">
        <v>1356</v>
      </c>
      <c r="H99" s="191" t="s">
        <v>375</v>
      </c>
      <c r="I99" s="191" t="s">
        <v>376</v>
      </c>
      <c r="J99" s="191" t="s">
        <v>1357</v>
      </c>
      <c r="K99" s="22" t="s">
        <v>2023</v>
      </c>
      <c r="L99" s="17"/>
      <c r="M99" s="17" t="s">
        <v>1102</v>
      </c>
      <c r="N99" s="280"/>
    </row>
    <row r="100" spans="1:14" ht="44.25" customHeight="1">
      <c r="A100" s="278"/>
      <c r="B100" s="279"/>
      <c r="C100" s="17">
        <v>85</v>
      </c>
      <c r="D100" s="238">
        <v>1200.72</v>
      </c>
      <c r="E100" s="134" t="s">
        <v>30</v>
      </c>
      <c r="F100" s="134" t="s">
        <v>1380</v>
      </c>
      <c r="G100" s="134" t="s">
        <v>1381</v>
      </c>
      <c r="H100" s="191" t="s">
        <v>33</v>
      </c>
      <c r="I100" s="191" t="s">
        <v>34</v>
      </c>
      <c r="J100" s="191" t="s">
        <v>1382</v>
      </c>
      <c r="K100" s="22" t="s">
        <v>2023</v>
      </c>
      <c r="L100" s="17"/>
      <c r="M100" s="17" t="s">
        <v>1102</v>
      </c>
      <c r="N100" s="280"/>
    </row>
    <row r="101" spans="1:14" ht="44.25" customHeight="1">
      <c r="A101" s="278"/>
      <c r="B101" s="279"/>
      <c r="C101" s="17">
        <v>86</v>
      </c>
      <c r="D101" s="238">
        <v>1200.72</v>
      </c>
      <c r="E101" s="134" t="s">
        <v>30</v>
      </c>
      <c r="F101" s="134" t="s">
        <v>1383</v>
      </c>
      <c r="G101" s="134" t="s">
        <v>1384</v>
      </c>
      <c r="H101" s="191" t="s">
        <v>95</v>
      </c>
      <c r="I101" s="191" t="s">
        <v>96</v>
      </c>
      <c r="J101" s="191" t="s">
        <v>1385</v>
      </c>
      <c r="K101" s="22" t="s">
        <v>2023</v>
      </c>
      <c r="L101" s="17"/>
      <c r="M101" s="17" t="s">
        <v>1102</v>
      </c>
      <c r="N101" s="280"/>
    </row>
    <row r="102" spans="1:14" ht="44.25" customHeight="1">
      <c r="A102" s="278"/>
      <c r="B102" s="279"/>
      <c r="C102" s="17">
        <v>87</v>
      </c>
      <c r="D102" s="238">
        <v>1200.72</v>
      </c>
      <c r="E102" s="134" t="s">
        <v>30</v>
      </c>
      <c r="F102" s="134" t="s">
        <v>1386</v>
      </c>
      <c r="G102" s="134" t="s">
        <v>1387</v>
      </c>
      <c r="H102" s="191" t="s">
        <v>398</v>
      </c>
      <c r="I102" s="191" t="s">
        <v>399</v>
      </c>
      <c r="J102" s="191" t="s">
        <v>1388</v>
      </c>
      <c r="K102" s="22" t="s">
        <v>2023</v>
      </c>
      <c r="L102" s="17"/>
      <c r="M102" s="17" t="s">
        <v>1102</v>
      </c>
      <c r="N102" s="280"/>
    </row>
    <row r="103" spans="1:14" ht="44.25" customHeight="1">
      <c r="A103" s="278"/>
      <c r="B103" s="279"/>
      <c r="C103" s="17">
        <v>88</v>
      </c>
      <c r="D103" s="238">
        <v>1200.72</v>
      </c>
      <c r="E103" s="134" t="s">
        <v>30</v>
      </c>
      <c r="F103" s="134" t="s">
        <v>1389</v>
      </c>
      <c r="G103" s="134" t="s">
        <v>1390</v>
      </c>
      <c r="H103" s="191" t="s">
        <v>61</v>
      </c>
      <c r="I103" s="191" t="s">
        <v>62</v>
      </c>
      <c r="J103" s="191" t="s">
        <v>1391</v>
      </c>
      <c r="K103" s="22" t="s">
        <v>2023</v>
      </c>
      <c r="L103" s="17"/>
      <c r="M103" s="17" t="s">
        <v>1102</v>
      </c>
      <c r="N103" s="280"/>
    </row>
    <row r="104" spans="1:14" ht="44.25" customHeight="1">
      <c r="A104" s="278"/>
      <c r="B104" s="279"/>
      <c r="C104" s="17">
        <v>89</v>
      </c>
      <c r="D104" s="238">
        <v>1200.72</v>
      </c>
      <c r="E104" s="134" t="s">
        <v>30</v>
      </c>
      <c r="F104" s="134" t="s">
        <v>1392</v>
      </c>
      <c r="G104" s="134" t="s">
        <v>1393</v>
      </c>
      <c r="H104" s="191" t="s">
        <v>75</v>
      </c>
      <c r="I104" s="191" t="s">
        <v>76</v>
      </c>
      <c r="J104" s="191" t="s">
        <v>1394</v>
      </c>
      <c r="K104" s="22" t="s">
        <v>2023</v>
      </c>
      <c r="L104" s="17"/>
      <c r="M104" s="17" t="s">
        <v>1102</v>
      </c>
      <c r="N104" s="280"/>
    </row>
    <row r="105" spans="1:14" ht="44.25" customHeight="1">
      <c r="A105" s="278"/>
      <c r="B105" s="279"/>
      <c r="C105" s="17">
        <v>90</v>
      </c>
      <c r="D105" s="238">
        <v>1200.72</v>
      </c>
      <c r="E105" s="134" t="s">
        <v>30</v>
      </c>
      <c r="F105" s="134" t="s">
        <v>1395</v>
      </c>
      <c r="G105" s="134" t="s">
        <v>1396</v>
      </c>
      <c r="H105" s="191" t="s">
        <v>113</v>
      </c>
      <c r="I105" s="191" t="s">
        <v>114</v>
      </c>
      <c r="J105" s="191" t="s">
        <v>1397</v>
      </c>
      <c r="K105" s="22" t="s">
        <v>2023</v>
      </c>
      <c r="L105" s="17"/>
      <c r="M105" s="17" t="s">
        <v>1102</v>
      </c>
      <c r="N105" s="280"/>
    </row>
    <row r="106" spans="1:14" ht="44.25" customHeight="1">
      <c r="A106" s="278"/>
      <c r="B106" s="279"/>
      <c r="C106" s="17">
        <v>91</v>
      </c>
      <c r="D106" s="238">
        <v>1200.72</v>
      </c>
      <c r="E106" s="134" t="s">
        <v>30</v>
      </c>
      <c r="F106" s="134" t="s">
        <v>1398</v>
      </c>
      <c r="G106" s="134" t="s">
        <v>1399</v>
      </c>
      <c r="H106" s="191" t="s">
        <v>95</v>
      </c>
      <c r="I106" s="191" t="s">
        <v>96</v>
      </c>
      <c r="J106" s="191" t="s">
        <v>1400</v>
      </c>
      <c r="K106" s="22" t="s">
        <v>2023</v>
      </c>
      <c r="L106" s="17"/>
      <c r="M106" s="17" t="s">
        <v>1102</v>
      </c>
      <c r="N106" s="280"/>
    </row>
    <row r="107" spans="1:14" ht="44.25" customHeight="1">
      <c r="A107" s="278"/>
      <c r="B107" s="279"/>
      <c r="C107" s="17">
        <v>92</v>
      </c>
      <c r="D107" s="238">
        <v>1200.72</v>
      </c>
      <c r="E107" s="134" t="s">
        <v>30</v>
      </c>
      <c r="F107" s="134" t="s">
        <v>1401</v>
      </c>
      <c r="G107" s="134" t="s">
        <v>1402</v>
      </c>
      <c r="H107" s="191" t="s">
        <v>100</v>
      </c>
      <c r="I107" s="191" t="s">
        <v>101</v>
      </c>
      <c r="J107" s="191" t="s">
        <v>1403</v>
      </c>
      <c r="K107" s="22" t="s">
        <v>2023</v>
      </c>
      <c r="L107" s="17"/>
      <c r="M107" s="17" t="s">
        <v>1102</v>
      </c>
      <c r="N107" s="280"/>
    </row>
    <row r="108" spans="1:14" ht="44.25" customHeight="1">
      <c r="A108" s="278"/>
      <c r="B108" s="279"/>
      <c r="C108" s="17">
        <v>93</v>
      </c>
      <c r="D108" s="238">
        <v>1200.72</v>
      </c>
      <c r="E108" s="134" t="s">
        <v>30</v>
      </c>
      <c r="F108" s="134" t="s">
        <v>1404</v>
      </c>
      <c r="G108" s="134" t="s">
        <v>1405</v>
      </c>
      <c r="H108" s="191" t="s">
        <v>75</v>
      </c>
      <c r="I108" s="191" t="s">
        <v>76</v>
      </c>
      <c r="J108" s="191" t="s">
        <v>1406</v>
      </c>
      <c r="K108" s="22" t="s">
        <v>2023</v>
      </c>
      <c r="L108" s="17"/>
      <c r="M108" s="17" t="s">
        <v>1102</v>
      </c>
      <c r="N108" s="280"/>
    </row>
    <row r="109" spans="1:14" ht="44.25" customHeight="1">
      <c r="A109" s="278"/>
      <c r="B109" s="279"/>
      <c r="C109" s="17">
        <v>94</v>
      </c>
      <c r="D109" s="238">
        <v>1200.72</v>
      </c>
      <c r="E109" s="134" t="s">
        <v>30</v>
      </c>
      <c r="F109" s="134" t="s">
        <v>1407</v>
      </c>
      <c r="G109" s="134" t="s">
        <v>1408</v>
      </c>
      <c r="H109" s="191" t="s">
        <v>80</v>
      </c>
      <c r="I109" s="191" t="s">
        <v>81</v>
      </c>
      <c r="J109" s="191" t="s">
        <v>1409</v>
      </c>
      <c r="K109" s="22" t="s">
        <v>2023</v>
      </c>
      <c r="L109" s="17"/>
      <c r="M109" s="17" t="s">
        <v>1102</v>
      </c>
      <c r="N109" s="280"/>
    </row>
    <row r="110" spans="1:14" ht="44.25" customHeight="1">
      <c r="A110" s="278"/>
      <c r="B110" s="279"/>
      <c r="C110" s="17">
        <v>95</v>
      </c>
      <c r="D110" s="238">
        <v>1200.72</v>
      </c>
      <c r="E110" s="134" t="s">
        <v>30</v>
      </c>
      <c r="F110" s="134" t="s">
        <v>1410</v>
      </c>
      <c r="G110" s="134" t="s">
        <v>1411</v>
      </c>
      <c r="H110" s="191" t="s">
        <v>61</v>
      </c>
      <c r="I110" s="191" t="s">
        <v>62</v>
      </c>
      <c r="J110" s="191" t="s">
        <v>1412</v>
      </c>
      <c r="K110" s="22" t="s">
        <v>2023</v>
      </c>
      <c r="L110" s="17"/>
      <c r="M110" s="17" t="s">
        <v>1102</v>
      </c>
      <c r="N110" s="280"/>
    </row>
    <row r="111" spans="1:14" ht="44.25" customHeight="1">
      <c r="A111" s="278"/>
      <c r="B111" s="279"/>
      <c r="C111" s="17">
        <v>96</v>
      </c>
      <c r="D111" s="238">
        <v>1200.72</v>
      </c>
      <c r="E111" s="134" t="s">
        <v>30</v>
      </c>
      <c r="F111" s="134" t="s">
        <v>1413</v>
      </c>
      <c r="G111" s="134" t="s">
        <v>1414</v>
      </c>
      <c r="H111" s="191" t="s">
        <v>75</v>
      </c>
      <c r="I111" s="191" t="s">
        <v>76</v>
      </c>
      <c r="J111" s="191" t="s">
        <v>1415</v>
      </c>
      <c r="K111" s="22" t="s">
        <v>2023</v>
      </c>
      <c r="L111" s="17"/>
      <c r="M111" s="17" t="s">
        <v>1102</v>
      </c>
      <c r="N111" s="280"/>
    </row>
    <row r="112" spans="1:14" ht="44.25" customHeight="1">
      <c r="A112" s="278"/>
      <c r="B112" s="279"/>
      <c r="C112" s="17">
        <v>97</v>
      </c>
      <c r="D112" s="238">
        <v>1200.72</v>
      </c>
      <c r="E112" s="134" t="s">
        <v>30</v>
      </c>
      <c r="F112" s="134" t="s">
        <v>1416</v>
      </c>
      <c r="G112" s="134" t="s">
        <v>1417</v>
      </c>
      <c r="H112" s="191" t="s">
        <v>75</v>
      </c>
      <c r="I112" s="191" t="s">
        <v>76</v>
      </c>
      <c r="J112" s="191" t="s">
        <v>1418</v>
      </c>
      <c r="K112" s="22" t="s">
        <v>2023</v>
      </c>
      <c r="L112" s="17"/>
      <c r="M112" s="17" t="s">
        <v>1102</v>
      </c>
      <c r="N112" s="280"/>
    </row>
    <row r="113" spans="1:14" ht="44.25" customHeight="1">
      <c r="A113" s="278"/>
      <c r="B113" s="279"/>
      <c r="C113" s="17">
        <v>98</v>
      </c>
      <c r="D113" s="238">
        <v>1200.72</v>
      </c>
      <c r="E113" s="134" t="s">
        <v>30</v>
      </c>
      <c r="F113" s="134" t="s">
        <v>1419</v>
      </c>
      <c r="G113" s="134" t="s">
        <v>1420</v>
      </c>
      <c r="H113" s="191" t="s">
        <v>100</v>
      </c>
      <c r="I113" s="191" t="s">
        <v>101</v>
      </c>
      <c r="J113" s="191" t="s">
        <v>1421</v>
      </c>
      <c r="K113" s="22" t="s">
        <v>2023</v>
      </c>
      <c r="L113" s="17"/>
      <c r="M113" s="17" t="s">
        <v>1102</v>
      </c>
      <c r="N113" s="280"/>
    </row>
    <row r="114" spans="1:14" ht="44.25" customHeight="1">
      <c r="A114" s="278"/>
      <c r="B114" s="279"/>
      <c r="C114" s="17">
        <v>99</v>
      </c>
      <c r="D114" s="238">
        <v>1200.72</v>
      </c>
      <c r="E114" s="134" t="s">
        <v>30</v>
      </c>
      <c r="F114" s="134" t="s">
        <v>1422</v>
      </c>
      <c r="G114" s="134" t="s">
        <v>1423</v>
      </c>
      <c r="H114" s="191" t="s">
        <v>33</v>
      </c>
      <c r="I114" s="191" t="s">
        <v>34</v>
      </c>
      <c r="J114" s="191" t="s">
        <v>1424</v>
      </c>
      <c r="K114" s="22" t="s">
        <v>2023</v>
      </c>
      <c r="L114" s="17"/>
      <c r="M114" s="17" t="s">
        <v>1102</v>
      </c>
      <c r="N114" s="280"/>
    </row>
    <row r="115" spans="1:14" ht="44.25" customHeight="1">
      <c r="A115" s="278"/>
      <c r="B115" s="279"/>
      <c r="C115" s="17">
        <v>100</v>
      </c>
      <c r="D115" s="238">
        <v>1200.72</v>
      </c>
      <c r="E115" s="134" t="s">
        <v>30</v>
      </c>
      <c r="F115" s="134" t="s">
        <v>1425</v>
      </c>
      <c r="G115" s="134" t="s">
        <v>1426</v>
      </c>
      <c r="H115" s="191" t="s">
        <v>127</v>
      </c>
      <c r="I115" s="191" t="s">
        <v>128</v>
      </c>
      <c r="J115" s="191" t="s">
        <v>1427</v>
      </c>
      <c r="K115" s="22" t="s">
        <v>2023</v>
      </c>
      <c r="L115" s="17"/>
      <c r="M115" s="17" t="s">
        <v>1102</v>
      </c>
      <c r="N115" s="280"/>
    </row>
    <row r="116" spans="1:14" ht="44.25" customHeight="1">
      <c r="A116" s="278"/>
      <c r="B116" s="279"/>
      <c r="C116" s="17">
        <v>101</v>
      </c>
      <c r="D116" s="238">
        <v>1200.72</v>
      </c>
      <c r="E116" s="134" t="s">
        <v>30</v>
      </c>
      <c r="F116" s="134" t="s">
        <v>1428</v>
      </c>
      <c r="G116" s="134" t="s">
        <v>1429</v>
      </c>
      <c r="H116" s="191" t="s">
        <v>56</v>
      </c>
      <c r="I116" s="191" t="s">
        <v>57</v>
      </c>
      <c r="J116" s="191" t="s">
        <v>1430</v>
      </c>
      <c r="K116" s="22" t="s">
        <v>2023</v>
      </c>
      <c r="L116" s="17"/>
      <c r="M116" s="17" t="s">
        <v>1102</v>
      </c>
      <c r="N116" s="280"/>
    </row>
    <row r="117" spans="1:14" ht="44.25" customHeight="1">
      <c r="A117" s="278"/>
      <c r="B117" s="279"/>
      <c r="C117" s="17">
        <v>102</v>
      </c>
      <c r="D117" s="238">
        <v>1200.72</v>
      </c>
      <c r="E117" s="134" t="s">
        <v>30</v>
      </c>
      <c r="F117" s="134" t="s">
        <v>1431</v>
      </c>
      <c r="G117" s="134" t="s">
        <v>1432</v>
      </c>
      <c r="H117" s="191" t="s">
        <v>33</v>
      </c>
      <c r="I117" s="191" t="s">
        <v>34</v>
      </c>
      <c r="J117" s="191" t="s">
        <v>1433</v>
      </c>
      <c r="K117" s="22" t="s">
        <v>2023</v>
      </c>
      <c r="L117" s="17"/>
      <c r="M117" s="17" t="s">
        <v>1102</v>
      </c>
      <c r="N117" s="280"/>
    </row>
    <row r="118" spans="1:14" ht="44.25" customHeight="1">
      <c r="A118" s="278"/>
      <c r="B118" s="279"/>
      <c r="C118" s="17">
        <v>103</v>
      </c>
      <c r="D118" s="238">
        <v>1200.72</v>
      </c>
      <c r="E118" s="134" t="s">
        <v>30</v>
      </c>
      <c r="F118" s="134" t="s">
        <v>1228</v>
      </c>
      <c r="G118" s="134" t="s">
        <v>1209</v>
      </c>
      <c r="H118" s="191" t="s">
        <v>56</v>
      </c>
      <c r="I118" s="191" t="s">
        <v>57</v>
      </c>
      <c r="J118" s="191" t="s">
        <v>1210</v>
      </c>
      <c r="K118" s="22" t="s">
        <v>2023</v>
      </c>
      <c r="L118" s="17"/>
      <c r="M118" s="17" t="s">
        <v>1102</v>
      </c>
      <c r="N118" s="280"/>
    </row>
    <row r="119" spans="1:14" ht="44.25" customHeight="1">
      <c r="A119" s="278"/>
      <c r="B119" s="279"/>
      <c r="C119" s="17">
        <v>104</v>
      </c>
      <c r="D119" s="238">
        <v>1200.72</v>
      </c>
      <c r="E119" s="134" t="s">
        <v>30</v>
      </c>
      <c r="F119" s="134" t="s">
        <v>229</v>
      </c>
      <c r="G119" s="134" t="s">
        <v>216</v>
      </c>
      <c r="H119" s="195" t="s">
        <v>42</v>
      </c>
      <c r="I119" s="191" t="s">
        <v>43</v>
      </c>
      <c r="J119" s="191" t="s">
        <v>217</v>
      </c>
      <c r="K119" s="22" t="s">
        <v>2023</v>
      </c>
      <c r="L119" s="17"/>
      <c r="M119" s="17" t="s">
        <v>1102</v>
      </c>
      <c r="N119" s="280"/>
    </row>
    <row r="120" spans="1:14" ht="44.25" customHeight="1">
      <c r="A120" s="278"/>
      <c r="B120" s="279"/>
      <c r="C120" s="17">
        <v>105</v>
      </c>
      <c r="D120" s="238">
        <v>1200.72</v>
      </c>
      <c r="E120" s="134" t="s">
        <v>30</v>
      </c>
      <c r="F120" s="134" t="s">
        <v>111</v>
      </c>
      <c r="G120" s="134" t="s">
        <v>112</v>
      </c>
      <c r="H120" s="191" t="s">
        <v>113</v>
      </c>
      <c r="I120" s="191" t="s">
        <v>114</v>
      </c>
      <c r="J120" s="191" t="s">
        <v>115</v>
      </c>
      <c r="K120" s="22" t="s">
        <v>2023</v>
      </c>
      <c r="L120" s="17"/>
      <c r="M120" s="17" t="s">
        <v>1102</v>
      </c>
      <c r="N120" s="280"/>
    </row>
    <row r="121" spans="1:14" ht="44.25" customHeight="1">
      <c r="A121" s="278"/>
      <c r="B121" s="279"/>
      <c r="C121" s="17">
        <v>106</v>
      </c>
      <c r="D121" s="238">
        <v>1200.72</v>
      </c>
      <c r="E121" s="134" t="s">
        <v>30</v>
      </c>
      <c r="F121" s="134" t="s">
        <v>93</v>
      </c>
      <c r="G121" s="134" t="s">
        <v>94</v>
      </c>
      <c r="H121" s="191" t="s">
        <v>95</v>
      </c>
      <c r="I121" s="191" t="s">
        <v>96</v>
      </c>
      <c r="J121" s="191" t="s">
        <v>97</v>
      </c>
      <c r="K121" s="22" t="s">
        <v>2023</v>
      </c>
      <c r="L121" s="17"/>
      <c r="M121" s="17" t="s">
        <v>1102</v>
      </c>
      <c r="N121" s="280"/>
    </row>
    <row r="122" spans="1:14" ht="44.25" customHeight="1">
      <c r="A122" s="278"/>
      <c r="B122" s="279"/>
      <c r="C122" s="17">
        <v>107</v>
      </c>
      <c r="D122" s="238">
        <v>1200.72</v>
      </c>
      <c r="E122" s="134" t="s">
        <v>30</v>
      </c>
      <c r="F122" s="134" t="s">
        <v>452</v>
      </c>
      <c r="G122" s="134" t="s">
        <v>453</v>
      </c>
      <c r="H122" s="195" t="s">
        <v>85</v>
      </c>
      <c r="I122" s="191" t="s">
        <v>86</v>
      </c>
      <c r="J122" s="191" t="s">
        <v>454</v>
      </c>
      <c r="K122" s="22" t="s">
        <v>2023</v>
      </c>
      <c r="L122" s="17"/>
      <c r="M122" s="17" t="s">
        <v>1102</v>
      </c>
      <c r="N122" s="280"/>
    </row>
    <row r="123" spans="1:14" ht="44.25" customHeight="1">
      <c r="A123" s="278"/>
      <c r="B123" s="279"/>
      <c r="C123" s="17">
        <v>108</v>
      </c>
      <c r="D123" s="238">
        <v>1200.72</v>
      </c>
      <c r="E123" s="134" t="s">
        <v>30</v>
      </c>
      <c r="F123" s="134" t="s">
        <v>188</v>
      </c>
      <c r="G123" s="134" t="s">
        <v>181</v>
      </c>
      <c r="H123" s="191" t="s">
        <v>42</v>
      </c>
      <c r="I123" s="191" t="s">
        <v>43</v>
      </c>
      <c r="J123" s="191" t="s">
        <v>182</v>
      </c>
      <c r="K123" s="22" t="s">
        <v>2023</v>
      </c>
      <c r="L123" s="17"/>
      <c r="M123" s="17" t="s">
        <v>1102</v>
      </c>
      <c r="N123" s="280"/>
    </row>
    <row r="124" spans="1:14" ht="44.25" customHeight="1">
      <c r="A124" s="278"/>
      <c r="B124" s="279"/>
      <c r="C124" s="17">
        <v>109</v>
      </c>
      <c r="D124" s="238">
        <v>1200.72</v>
      </c>
      <c r="E124" s="134" t="s">
        <v>30</v>
      </c>
      <c r="F124" s="134" t="s">
        <v>259</v>
      </c>
      <c r="G124" s="134" t="s">
        <v>242</v>
      </c>
      <c r="H124" s="195" t="s">
        <v>33</v>
      </c>
      <c r="I124" s="191" t="s">
        <v>34</v>
      </c>
      <c r="J124" s="191" t="s">
        <v>243</v>
      </c>
      <c r="K124" s="22" t="s">
        <v>2023</v>
      </c>
      <c r="L124" s="17"/>
      <c r="M124" s="17" t="s">
        <v>1102</v>
      </c>
      <c r="N124" s="280"/>
    </row>
    <row r="125" spans="1:14" ht="44.25" customHeight="1">
      <c r="A125" s="278"/>
      <c r="B125" s="279"/>
      <c r="C125" s="17">
        <v>110</v>
      </c>
      <c r="D125" s="238">
        <v>1200.72</v>
      </c>
      <c r="E125" s="134" t="s">
        <v>30</v>
      </c>
      <c r="F125" s="134" t="s">
        <v>292</v>
      </c>
      <c r="G125" s="134" t="s">
        <v>1443</v>
      </c>
      <c r="H125" s="195" t="s">
        <v>108</v>
      </c>
      <c r="I125" s="191" t="s">
        <v>109</v>
      </c>
      <c r="J125" s="191" t="s">
        <v>264</v>
      </c>
      <c r="K125" s="22" t="s">
        <v>2023</v>
      </c>
      <c r="L125" s="17"/>
      <c r="M125" s="17" t="s">
        <v>1102</v>
      </c>
      <c r="N125" s="280"/>
    </row>
    <row r="126" spans="1:14" ht="44.25" customHeight="1">
      <c r="A126" s="278"/>
      <c r="B126" s="279"/>
      <c r="C126" s="17">
        <v>111</v>
      </c>
      <c r="D126" s="238">
        <v>1200.72</v>
      </c>
      <c r="E126" s="134" t="s">
        <v>30</v>
      </c>
      <c r="F126" s="134" t="s">
        <v>316</v>
      </c>
      <c r="G126" s="134" t="s">
        <v>284</v>
      </c>
      <c r="H126" s="195" t="s">
        <v>42</v>
      </c>
      <c r="I126" s="191" t="s">
        <v>43</v>
      </c>
      <c r="J126" s="191" t="s">
        <v>285</v>
      </c>
      <c r="K126" s="22" t="s">
        <v>2023</v>
      </c>
      <c r="L126" s="17"/>
      <c r="M126" s="17" t="s">
        <v>1102</v>
      </c>
      <c r="N126" s="280"/>
    </row>
    <row r="127" spans="1:14" ht="44.25" customHeight="1">
      <c r="A127" s="278"/>
      <c r="B127" s="279"/>
      <c r="C127" s="17">
        <v>112</v>
      </c>
      <c r="D127" s="238">
        <v>1200.72</v>
      </c>
      <c r="E127" s="134" t="s">
        <v>30</v>
      </c>
      <c r="F127" s="134" t="s">
        <v>340</v>
      </c>
      <c r="G127" s="134" t="s">
        <v>302</v>
      </c>
      <c r="H127" s="195" t="s">
        <v>113</v>
      </c>
      <c r="I127" s="191" t="s">
        <v>114</v>
      </c>
      <c r="J127" s="191" t="s">
        <v>303</v>
      </c>
      <c r="K127" s="22" t="s">
        <v>2023</v>
      </c>
      <c r="L127" s="17"/>
      <c r="M127" s="17" t="s">
        <v>1102</v>
      </c>
      <c r="N127" s="280"/>
    </row>
    <row r="128" spans="1:14" ht="44.25" customHeight="1">
      <c r="A128" s="278"/>
      <c r="B128" s="279"/>
      <c r="C128" s="17">
        <v>113</v>
      </c>
      <c r="D128" s="238">
        <v>1200.72</v>
      </c>
      <c r="E128" s="134" t="s">
        <v>30</v>
      </c>
      <c r="F128" s="134" t="s">
        <v>422</v>
      </c>
      <c r="G128" s="134" t="s">
        <v>368</v>
      </c>
      <c r="H128" s="191" t="s">
        <v>85</v>
      </c>
      <c r="I128" s="191" t="s">
        <v>86</v>
      </c>
      <c r="J128" s="191" t="s">
        <v>369</v>
      </c>
      <c r="K128" s="22" t="s">
        <v>2023</v>
      </c>
      <c r="L128" s="17"/>
      <c r="M128" s="17" t="s">
        <v>1102</v>
      </c>
      <c r="N128" s="280"/>
    </row>
    <row r="129" spans="1:14" ht="44.25" customHeight="1">
      <c r="A129" s="278"/>
      <c r="B129" s="279"/>
      <c r="C129" s="17">
        <v>114</v>
      </c>
      <c r="D129" s="238">
        <v>1200.72</v>
      </c>
      <c r="E129" s="134" t="s">
        <v>30</v>
      </c>
      <c r="F129" s="134" t="s">
        <v>504</v>
      </c>
      <c r="G129" s="134" t="s">
        <v>423</v>
      </c>
      <c r="H129" s="191" t="s">
        <v>56</v>
      </c>
      <c r="I129" s="191" t="s">
        <v>57</v>
      </c>
      <c r="J129" s="191" t="s">
        <v>424</v>
      </c>
      <c r="K129" s="22" t="s">
        <v>2023</v>
      </c>
      <c r="L129" s="17"/>
      <c r="M129" s="17" t="s">
        <v>1102</v>
      </c>
      <c r="N129" s="280"/>
    </row>
    <row r="130" spans="1:14" ht="44.25" customHeight="1">
      <c r="A130" s="278"/>
      <c r="B130" s="279"/>
      <c r="C130" s="17">
        <v>115</v>
      </c>
      <c r="D130" s="238">
        <v>1200.72</v>
      </c>
      <c r="E130" s="134" t="s">
        <v>30</v>
      </c>
      <c r="F130" s="134" t="s">
        <v>507</v>
      </c>
      <c r="G130" s="134" t="s">
        <v>426</v>
      </c>
      <c r="H130" s="195" t="s">
        <v>80</v>
      </c>
      <c r="I130" s="191" t="s">
        <v>81</v>
      </c>
      <c r="J130" s="191" t="s">
        <v>427</v>
      </c>
      <c r="K130" s="22" t="s">
        <v>2023</v>
      </c>
      <c r="L130" s="17"/>
      <c r="M130" s="17" t="s">
        <v>1102</v>
      </c>
      <c r="N130" s="280"/>
    </row>
    <row r="131" spans="1:14" ht="44.25" customHeight="1">
      <c r="A131" s="278"/>
      <c r="B131" s="279"/>
      <c r="C131" s="17">
        <v>116</v>
      </c>
      <c r="D131" s="238">
        <v>1200.72</v>
      </c>
      <c r="E131" s="134" t="s">
        <v>30</v>
      </c>
      <c r="F131" s="134" t="s">
        <v>546</v>
      </c>
      <c r="G131" s="134" t="s">
        <v>461</v>
      </c>
      <c r="H131" s="195" t="s">
        <v>127</v>
      </c>
      <c r="I131" s="191" t="s">
        <v>128</v>
      </c>
      <c r="J131" s="191" t="s">
        <v>1214</v>
      </c>
      <c r="K131" s="22" t="s">
        <v>2023</v>
      </c>
      <c r="L131" s="17"/>
      <c r="M131" s="17" t="s">
        <v>1102</v>
      </c>
      <c r="N131" s="280"/>
    </row>
    <row r="132" spans="1:14" ht="44.25" customHeight="1">
      <c r="A132" s="278"/>
      <c r="B132" s="279"/>
      <c r="C132" s="17">
        <v>117</v>
      </c>
      <c r="D132" s="238">
        <v>1200.72</v>
      </c>
      <c r="E132" s="134" t="s">
        <v>30</v>
      </c>
      <c r="F132" s="134" t="s">
        <v>552</v>
      </c>
      <c r="G132" s="134" t="s">
        <v>467</v>
      </c>
      <c r="H132" s="191" t="s">
        <v>75</v>
      </c>
      <c r="I132" s="191" t="s">
        <v>76</v>
      </c>
      <c r="J132" s="191" t="s">
        <v>468</v>
      </c>
      <c r="K132" s="22" t="s">
        <v>2023</v>
      </c>
      <c r="L132" s="17"/>
      <c r="M132" s="17" t="s">
        <v>1102</v>
      </c>
      <c r="N132" s="280"/>
    </row>
    <row r="133" spans="1:14" ht="44.25" customHeight="1">
      <c r="A133" s="278"/>
      <c r="B133" s="279"/>
      <c r="C133" s="17">
        <v>118</v>
      </c>
      <c r="D133" s="238">
        <v>1200.72</v>
      </c>
      <c r="E133" s="134" t="s">
        <v>30</v>
      </c>
      <c r="F133" s="134" t="s">
        <v>576</v>
      </c>
      <c r="G133" s="134" t="s">
        <v>482</v>
      </c>
      <c r="H133" s="195" t="s">
        <v>75</v>
      </c>
      <c r="I133" s="191" t="s">
        <v>76</v>
      </c>
      <c r="J133" s="191" t="s">
        <v>483</v>
      </c>
      <c r="K133" s="22" t="s">
        <v>2023</v>
      </c>
      <c r="L133" s="17"/>
      <c r="M133" s="17" t="s">
        <v>1102</v>
      </c>
      <c r="N133" s="280"/>
    </row>
    <row r="134" spans="1:14" ht="44.25" customHeight="1">
      <c r="A134" s="278"/>
      <c r="B134" s="279"/>
      <c r="C134" s="17">
        <v>119</v>
      </c>
      <c r="D134" s="238">
        <v>1200.72</v>
      </c>
      <c r="E134" s="134" t="s">
        <v>30</v>
      </c>
      <c r="F134" s="134" t="s">
        <v>644</v>
      </c>
      <c r="G134" s="134" t="s">
        <v>1446</v>
      </c>
      <c r="H134" s="191" t="s">
        <v>42</v>
      </c>
      <c r="I134" s="191" t="s">
        <v>43</v>
      </c>
      <c r="J134" s="191" t="s">
        <v>539</v>
      </c>
      <c r="K134" s="22" t="s">
        <v>2023</v>
      </c>
      <c r="L134" s="17"/>
      <c r="M134" s="17" t="s">
        <v>1102</v>
      </c>
      <c r="N134" s="280"/>
    </row>
    <row r="135" spans="1:14" ht="44.25" customHeight="1">
      <c r="A135" s="278"/>
      <c r="B135" s="279"/>
      <c r="C135" s="17">
        <v>120</v>
      </c>
      <c r="D135" s="238">
        <v>1200.72</v>
      </c>
      <c r="E135" s="134" t="s">
        <v>30</v>
      </c>
      <c r="F135" s="134" t="s">
        <v>656</v>
      </c>
      <c r="G135" s="134" t="s">
        <v>547</v>
      </c>
      <c r="H135" s="195" t="s">
        <v>165</v>
      </c>
      <c r="I135" s="191" t="s">
        <v>166</v>
      </c>
      <c r="J135" s="191" t="s">
        <v>548</v>
      </c>
      <c r="K135" s="22" t="s">
        <v>2023</v>
      </c>
      <c r="L135" s="17"/>
      <c r="M135" s="17" t="s">
        <v>1102</v>
      </c>
      <c r="N135" s="280"/>
    </row>
    <row r="136" spans="1:14" ht="44.25" customHeight="1">
      <c r="A136" s="278"/>
      <c r="B136" s="279"/>
      <c r="C136" s="17">
        <v>121</v>
      </c>
      <c r="D136" s="238">
        <v>1200.72</v>
      </c>
      <c r="E136" s="134" t="s">
        <v>30</v>
      </c>
      <c r="F136" s="134" t="s">
        <v>692</v>
      </c>
      <c r="G136" s="134" t="s">
        <v>862</v>
      </c>
      <c r="H136" s="191" t="s">
        <v>100</v>
      </c>
      <c r="I136" s="191" t="s">
        <v>101</v>
      </c>
      <c r="J136" s="191" t="s">
        <v>863</v>
      </c>
      <c r="K136" s="22" t="s">
        <v>2023</v>
      </c>
      <c r="L136" s="17"/>
      <c r="M136" s="17" t="s">
        <v>1102</v>
      </c>
      <c r="N136" s="280"/>
    </row>
    <row r="137" spans="1:14" ht="44.25" customHeight="1">
      <c r="A137" s="278"/>
      <c r="B137" s="279"/>
      <c r="C137" s="17">
        <v>122</v>
      </c>
      <c r="D137" s="238">
        <v>1200.72</v>
      </c>
      <c r="E137" s="134" t="s">
        <v>30</v>
      </c>
      <c r="F137" s="134" t="s">
        <v>695</v>
      </c>
      <c r="G137" s="134" t="s">
        <v>1447</v>
      </c>
      <c r="H137" s="191" t="s">
        <v>85</v>
      </c>
      <c r="I137" s="191" t="s">
        <v>86</v>
      </c>
      <c r="J137" s="191" t="s">
        <v>834</v>
      </c>
      <c r="K137" s="22" t="s">
        <v>2023</v>
      </c>
      <c r="L137" s="17"/>
      <c r="M137" s="17" t="s">
        <v>1102</v>
      </c>
      <c r="N137" s="280"/>
    </row>
    <row r="138" spans="1:14" ht="44.25" customHeight="1">
      <c r="A138" s="278"/>
      <c r="B138" s="279"/>
      <c r="C138" s="17">
        <v>123</v>
      </c>
      <c r="D138" s="238">
        <v>1200.72</v>
      </c>
      <c r="E138" s="134" t="s">
        <v>30</v>
      </c>
      <c r="F138" s="134" t="s">
        <v>710</v>
      </c>
      <c r="G138" s="134" t="s">
        <v>589</v>
      </c>
      <c r="H138" s="191" t="s">
        <v>165</v>
      </c>
      <c r="I138" s="191" t="s">
        <v>166</v>
      </c>
      <c r="J138" s="191" t="s">
        <v>590</v>
      </c>
      <c r="K138" s="22" t="s">
        <v>2023</v>
      </c>
      <c r="L138" s="17"/>
      <c r="M138" s="17" t="s">
        <v>1102</v>
      </c>
      <c r="N138" s="280"/>
    </row>
    <row r="139" spans="1:14" ht="44.25" customHeight="1">
      <c r="A139" s="278"/>
      <c r="B139" s="279"/>
      <c r="C139" s="17">
        <v>124</v>
      </c>
      <c r="D139" s="238">
        <v>1200.72</v>
      </c>
      <c r="E139" s="134" t="s">
        <v>30</v>
      </c>
      <c r="F139" s="134" t="s">
        <v>736</v>
      </c>
      <c r="G139" s="134" t="s">
        <v>612</v>
      </c>
      <c r="H139" s="191" t="s">
        <v>95</v>
      </c>
      <c r="I139" s="191" t="s">
        <v>96</v>
      </c>
      <c r="J139" s="191" t="s">
        <v>613</v>
      </c>
      <c r="K139" s="22" t="s">
        <v>2023</v>
      </c>
      <c r="L139" s="17"/>
      <c r="M139" s="17" t="s">
        <v>1102</v>
      </c>
      <c r="N139" s="280"/>
    </row>
    <row r="140" spans="1:14" ht="44.25" customHeight="1">
      <c r="A140" s="278"/>
      <c r="B140" s="279"/>
      <c r="C140" s="17">
        <v>125</v>
      </c>
      <c r="D140" s="238">
        <v>1200.72</v>
      </c>
      <c r="E140" s="134" t="s">
        <v>30</v>
      </c>
      <c r="F140" s="134" t="s">
        <v>1153</v>
      </c>
      <c r="G140" s="134" t="s">
        <v>565</v>
      </c>
      <c r="H140" s="191" t="s">
        <v>100</v>
      </c>
      <c r="I140" s="191" t="s">
        <v>101</v>
      </c>
      <c r="J140" s="240" t="s">
        <v>566</v>
      </c>
      <c r="K140" s="22" t="s">
        <v>2023</v>
      </c>
      <c r="L140" s="17"/>
      <c r="M140" s="17" t="s">
        <v>1102</v>
      </c>
      <c r="N140" s="280"/>
    </row>
    <row r="141" spans="1:14" ht="44.25" customHeight="1">
      <c r="A141" s="278"/>
      <c r="B141" s="279"/>
      <c r="C141" s="17">
        <v>126</v>
      </c>
      <c r="D141" s="238">
        <v>1200.72</v>
      </c>
      <c r="E141" s="134" t="s">
        <v>30</v>
      </c>
      <c r="F141" s="134" t="s">
        <v>1140</v>
      </c>
      <c r="G141" s="134" t="s">
        <v>65</v>
      </c>
      <c r="H141" s="191" t="s">
        <v>56</v>
      </c>
      <c r="I141" s="191" t="s">
        <v>57</v>
      </c>
      <c r="J141" s="191" t="s">
        <v>66</v>
      </c>
      <c r="K141" s="22" t="s">
        <v>2023</v>
      </c>
      <c r="L141" s="17"/>
      <c r="M141" s="17" t="s">
        <v>1102</v>
      </c>
      <c r="N141" s="280"/>
    </row>
    <row r="142" spans="1:14" ht="44.25" customHeight="1">
      <c r="A142" s="278"/>
      <c r="B142" s="279"/>
      <c r="C142" s="17">
        <v>127</v>
      </c>
      <c r="D142" s="238">
        <v>1200.72</v>
      </c>
      <c r="E142" s="134" t="s">
        <v>30</v>
      </c>
      <c r="F142" s="134" t="s">
        <v>1065</v>
      </c>
      <c r="G142" s="134" t="s">
        <v>802</v>
      </c>
      <c r="H142" s="195" t="s">
        <v>56</v>
      </c>
      <c r="I142" s="191" t="s">
        <v>57</v>
      </c>
      <c r="J142" s="191" t="s">
        <v>803</v>
      </c>
      <c r="K142" s="22" t="s">
        <v>2023</v>
      </c>
      <c r="L142" s="17"/>
      <c r="M142" s="17" t="s">
        <v>1102</v>
      </c>
      <c r="N142" s="280"/>
    </row>
    <row r="143" spans="1:14" ht="44.25" customHeight="1">
      <c r="A143" s="278"/>
      <c r="B143" s="279"/>
      <c r="C143" s="17">
        <v>128</v>
      </c>
      <c r="D143" s="238">
        <v>1200.72</v>
      </c>
      <c r="E143" s="134" t="s">
        <v>30</v>
      </c>
      <c r="F143" s="134" t="s">
        <v>1058</v>
      </c>
      <c r="G143" s="134" t="s">
        <v>787</v>
      </c>
      <c r="H143" s="195" t="s">
        <v>56</v>
      </c>
      <c r="I143" s="195" t="s">
        <v>57</v>
      </c>
      <c r="J143" s="191" t="s">
        <v>788</v>
      </c>
      <c r="K143" s="22" t="s">
        <v>2023</v>
      </c>
      <c r="L143" s="17"/>
      <c r="M143" s="17" t="s">
        <v>1102</v>
      </c>
      <c r="N143" s="280"/>
    </row>
    <row r="144" spans="1:14" ht="44.25" customHeight="1">
      <c r="A144" s="278"/>
      <c r="B144" s="279"/>
      <c r="C144" s="17">
        <v>129</v>
      </c>
      <c r="D144" s="238">
        <v>1200.72</v>
      </c>
      <c r="E144" s="134" t="s">
        <v>30</v>
      </c>
      <c r="F144" s="134" t="s">
        <v>1059</v>
      </c>
      <c r="G144" s="134" t="s">
        <v>790</v>
      </c>
      <c r="H144" s="195" t="s">
        <v>165</v>
      </c>
      <c r="I144" s="191" t="s">
        <v>166</v>
      </c>
      <c r="J144" s="191" t="s">
        <v>791</v>
      </c>
      <c r="K144" s="22" t="s">
        <v>2023</v>
      </c>
      <c r="L144" s="17"/>
      <c r="M144" s="17" t="s">
        <v>1102</v>
      </c>
      <c r="N144" s="280"/>
    </row>
    <row r="145" spans="1:14" ht="44.25" customHeight="1">
      <c r="A145" s="278"/>
      <c r="B145" s="279"/>
      <c r="C145" s="17">
        <v>130</v>
      </c>
      <c r="D145" s="238">
        <v>1200.72</v>
      </c>
      <c r="E145" s="134" t="s">
        <v>30</v>
      </c>
      <c r="F145" s="134" t="s">
        <v>1038</v>
      </c>
      <c r="G145" s="134" t="s">
        <v>755</v>
      </c>
      <c r="H145" s="191" t="s">
        <v>80</v>
      </c>
      <c r="I145" s="191" t="s">
        <v>81</v>
      </c>
      <c r="J145" s="191" t="s">
        <v>756</v>
      </c>
      <c r="K145" s="22" t="s">
        <v>2023</v>
      </c>
      <c r="L145" s="17"/>
      <c r="M145" s="17" t="s">
        <v>1102</v>
      </c>
      <c r="N145" s="280"/>
    </row>
    <row r="146" spans="1:14" ht="44.25" customHeight="1">
      <c r="A146" s="278"/>
      <c r="B146" s="279"/>
      <c r="C146" s="17">
        <v>131</v>
      </c>
      <c r="D146" s="238">
        <v>1200.72</v>
      </c>
      <c r="E146" s="134" t="s">
        <v>30</v>
      </c>
      <c r="F146" s="134" t="s">
        <v>1040</v>
      </c>
      <c r="G146" s="134" t="s">
        <v>758</v>
      </c>
      <c r="H146" s="195" t="s">
        <v>33</v>
      </c>
      <c r="I146" s="191" t="s">
        <v>34</v>
      </c>
      <c r="J146" s="191" t="s">
        <v>759</v>
      </c>
      <c r="K146" s="22" t="s">
        <v>2023</v>
      </c>
      <c r="L146" s="17"/>
      <c r="M146" s="17" t="s">
        <v>1102</v>
      </c>
      <c r="N146" s="280"/>
    </row>
    <row r="147" spans="1:14" ht="44.25" customHeight="1">
      <c r="A147" s="278"/>
      <c r="B147" s="279"/>
      <c r="C147" s="17">
        <v>132</v>
      </c>
      <c r="D147" s="238">
        <v>1200.72</v>
      </c>
      <c r="E147" s="134" t="s">
        <v>30</v>
      </c>
      <c r="F147" s="134" t="s">
        <v>1042</v>
      </c>
      <c r="G147" s="134" t="s">
        <v>859</v>
      </c>
      <c r="H147" s="195" t="s">
        <v>165</v>
      </c>
      <c r="I147" s="191" t="s">
        <v>166</v>
      </c>
      <c r="J147" s="191" t="s">
        <v>860</v>
      </c>
      <c r="K147" s="22" t="s">
        <v>2023</v>
      </c>
      <c r="L147" s="17"/>
      <c r="M147" s="17" t="s">
        <v>1102</v>
      </c>
      <c r="N147" s="280"/>
    </row>
    <row r="148" spans="1:14" ht="44.25" customHeight="1">
      <c r="A148" s="278"/>
      <c r="B148" s="279"/>
      <c r="C148" s="17">
        <v>133</v>
      </c>
      <c r="D148" s="238">
        <v>1200.72</v>
      </c>
      <c r="E148" s="134" t="s">
        <v>30</v>
      </c>
      <c r="F148" s="134" t="s">
        <v>1033</v>
      </c>
      <c r="G148" s="134" t="s">
        <v>746</v>
      </c>
      <c r="H148" s="195" t="s">
        <v>95</v>
      </c>
      <c r="I148" s="191" t="s">
        <v>96</v>
      </c>
      <c r="J148" s="191" t="s">
        <v>747</v>
      </c>
      <c r="K148" s="22" t="s">
        <v>2023</v>
      </c>
      <c r="L148" s="17"/>
      <c r="M148" s="17" t="s">
        <v>1102</v>
      </c>
      <c r="N148" s="280"/>
    </row>
    <row r="149" spans="1:14" ht="44.25" customHeight="1">
      <c r="A149" s="278"/>
      <c r="B149" s="279"/>
      <c r="C149" s="17">
        <v>134</v>
      </c>
      <c r="D149" s="238">
        <v>1200.72</v>
      </c>
      <c r="E149" s="134" t="s">
        <v>30</v>
      </c>
      <c r="F149" s="134" t="s">
        <v>1013</v>
      </c>
      <c r="G149" s="134" t="s">
        <v>690</v>
      </c>
      <c r="H149" s="195" t="s">
        <v>33</v>
      </c>
      <c r="I149" s="191" t="s">
        <v>34</v>
      </c>
      <c r="J149" s="191" t="s">
        <v>691</v>
      </c>
      <c r="K149" s="22" t="s">
        <v>2023</v>
      </c>
      <c r="L149" s="17"/>
      <c r="M149" s="17" t="s">
        <v>1102</v>
      </c>
      <c r="N149" s="280"/>
    </row>
    <row r="150" spans="1:14" ht="44.25" customHeight="1">
      <c r="A150" s="278"/>
      <c r="B150" s="279"/>
      <c r="C150" s="17">
        <v>135</v>
      </c>
      <c r="D150" s="238">
        <v>1200.72</v>
      </c>
      <c r="E150" s="134" t="s">
        <v>30</v>
      </c>
      <c r="F150" s="134" t="s">
        <v>1021</v>
      </c>
      <c r="G150" s="134" t="s">
        <v>708</v>
      </c>
      <c r="H150" s="191" t="s">
        <v>75</v>
      </c>
      <c r="I150" s="191" t="s">
        <v>76</v>
      </c>
      <c r="J150" s="191" t="s">
        <v>709</v>
      </c>
      <c r="K150" s="22" t="s">
        <v>2023</v>
      </c>
      <c r="L150" s="17"/>
      <c r="M150" s="17" t="s">
        <v>1102</v>
      </c>
      <c r="N150" s="280"/>
    </row>
    <row r="151" spans="1:14" ht="44.25" customHeight="1">
      <c r="A151" s="278"/>
      <c r="B151" s="279"/>
      <c r="C151" s="17">
        <v>136</v>
      </c>
      <c r="D151" s="238">
        <v>1200.72</v>
      </c>
      <c r="E151" s="134" t="s">
        <v>30</v>
      </c>
      <c r="F151" s="134" t="s">
        <v>769</v>
      </c>
      <c r="G151" s="134" t="s">
        <v>642</v>
      </c>
      <c r="H151" s="195" t="s">
        <v>56</v>
      </c>
      <c r="I151" s="191" t="s">
        <v>57</v>
      </c>
      <c r="J151" s="191" t="s">
        <v>643</v>
      </c>
      <c r="K151" s="22" t="s">
        <v>2023</v>
      </c>
      <c r="L151" s="17"/>
      <c r="M151" s="17" t="s">
        <v>1102</v>
      </c>
      <c r="N151" s="280"/>
    </row>
    <row r="152" spans="1:14" ht="44.25" customHeight="1">
      <c r="A152" s="278"/>
      <c r="B152" s="279"/>
      <c r="C152" s="17">
        <v>137</v>
      </c>
      <c r="D152" s="238">
        <v>1200.72</v>
      </c>
      <c r="E152" s="134" t="s">
        <v>30</v>
      </c>
      <c r="F152" s="134" t="s">
        <v>772</v>
      </c>
      <c r="G152" s="134" t="s">
        <v>645</v>
      </c>
      <c r="H152" s="191" t="s">
        <v>56</v>
      </c>
      <c r="I152" s="191" t="s">
        <v>57</v>
      </c>
      <c r="J152" s="191" t="s">
        <v>646</v>
      </c>
      <c r="K152" s="22" t="s">
        <v>2023</v>
      </c>
      <c r="L152" s="17"/>
      <c r="M152" s="17" t="s">
        <v>1102</v>
      </c>
      <c r="N152" s="280"/>
    </row>
    <row r="153" spans="1:14" ht="44.25" customHeight="1">
      <c r="A153" s="278"/>
      <c r="B153" s="279"/>
      <c r="C153" s="17">
        <v>138</v>
      </c>
      <c r="D153" s="238">
        <v>1200.72</v>
      </c>
      <c r="E153" s="134" t="s">
        <v>30</v>
      </c>
      <c r="F153" s="134" t="s">
        <v>760</v>
      </c>
      <c r="G153" s="134" t="s">
        <v>1452</v>
      </c>
      <c r="H153" s="191" t="s">
        <v>56</v>
      </c>
      <c r="I153" s="191" t="s">
        <v>57</v>
      </c>
      <c r="J153" s="191" t="s">
        <v>634</v>
      </c>
      <c r="K153" s="22" t="s">
        <v>2023</v>
      </c>
      <c r="L153" s="17"/>
      <c r="M153" s="17" t="s">
        <v>1102</v>
      </c>
      <c r="N153" s="280"/>
    </row>
    <row r="154" spans="1:14" ht="44.25" customHeight="1">
      <c r="A154" s="278"/>
      <c r="B154" s="279"/>
      <c r="C154" s="17">
        <v>139</v>
      </c>
      <c r="D154" s="238">
        <v>1200.72</v>
      </c>
      <c r="E154" s="134" t="s">
        <v>30</v>
      </c>
      <c r="F154" s="134" t="s">
        <v>407</v>
      </c>
      <c r="G154" s="134" t="s">
        <v>1104</v>
      </c>
      <c r="H154" s="191" t="s">
        <v>85</v>
      </c>
      <c r="I154" s="191" t="s">
        <v>86</v>
      </c>
      <c r="J154" s="191" t="s">
        <v>354</v>
      </c>
      <c r="K154" s="22" t="s">
        <v>2023</v>
      </c>
      <c r="L154" s="17"/>
      <c r="M154" s="17" t="s">
        <v>1102</v>
      </c>
      <c r="N154" s="280"/>
    </row>
    <row r="155" spans="1:14" ht="44.25" customHeight="1">
      <c r="A155" s="278"/>
      <c r="B155" s="279"/>
      <c r="C155" s="17">
        <v>140</v>
      </c>
      <c r="D155" s="238">
        <v>1200.72</v>
      </c>
      <c r="E155" s="134" t="s">
        <v>30</v>
      </c>
      <c r="F155" s="134" t="s">
        <v>387</v>
      </c>
      <c r="G155" s="134" t="s">
        <v>338</v>
      </c>
      <c r="H155" s="195" t="s">
        <v>75</v>
      </c>
      <c r="I155" s="191" t="s">
        <v>76</v>
      </c>
      <c r="J155" s="191" t="s">
        <v>339</v>
      </c>
      <c r="K155" s="22" t="s">
        <v>2023</v>
      </c>
      <c r="L155" s="17"/>
      <c r="M155" s="17" t="s">
        <v>1102</v>
      </c>
      <c r="N155" s="280"/>
    </row>
    <row r="156" spans="1:14" ht="44.25" customHeight="1">
      <c r="A156" s="278"/>
      <c r="B156" s="279"/>
      <c r="C156" s="17">
        <v>141</v>
      </c>
      <c r="D156" s="238">
        <v>1200.72</v>
      </c>
      <c r="E156" s="134" t="s">
        <v>30</v>
      </c>
      <c r="F156" s="134" t="s">
        <v>40</v>
      </c>
      <c r="G156" s="134" t="s">
        <v>41</v>
      </c>
      <c r="H156" s="191" t="s">
        <v>42</v>
      </c>
      <c r="I156" s="191" t="s">
        <v>43</v>
      </c>
      <c r="J156" s="191" t="s">
        <v>44</v>
      </c>
      <c r="K156" s="22" t="s">
        <v>2023</v>
      </c>
      <c r="L156" s="17"/>
      <c r="M156" s="17" t="s">
        <v>1102</v>
      </c>
      <c r="N156" s="280"/>
    </row>
    <row r="157" spans="1:14" ht="44.25" customHeight="1">
      <c r="A157" s="278"/>
      <c r="B157" s="279"/>
      <c r="C157" s="17">
        <v>142</v>
      </c>
      <c r="D157" s="238">
        <v>1200.72</v>
      </c>
      <c r="E157" s="134" t="s">
        <v>30</v>
      </c>
      <c r="F157" s="134" t="s">
        <v>1134</v>
      </c>
      <c r="G157" s="134" t="s">
        <v>1182</v>
      </c>
      <c r="H157" s="191" t="s">
        <v>80</v>
      </c>
      <c r="I157" s="191" t="s">
        <v>81</v>
      </c>
      <c r="J157" s="191" t="s">
        <v>1183</v>
      </c>
      <c r="K157" s="22" t="s">
        <v>2023</v>
      </c>
      <c r="L157" s="17"/>
      <c r="M157" s="17" t="s">
        <v>1102</v>
      </c>
      <c r="N157" s="280"/>
    </row>
    <row r="158" spans="1:14" ht="44.25" customHeight="1">
      <c r="A158" s="278"/>
      <c r="B158" s="279"/>
      <c r="C158" s="17">
        <v>143</v>
      </c>
      <c r="D158" s="238">
        <v>1200.72</v>
      </c>
      <c r="E158" s="134" t="s">
        <v>30</v>
      </c>
      <c r="F158" s="134" t="s">
        <v>1137</v>
      </c>
      <c r="G158" s="134" t="s">
        <v>1185</v>
      </c>
      <c r="H158" s="191" t="s">
        <v>75</v>
      </c>
      <c r="I158" s="191" t="s">
        <v>76</v>
      </c>
      <c r="J158" s="191" t="s">
        <v>1186</v>
      </c>
      <c r="K158" s="22" t="s">
        <v>2023</v>
      </c>
      <c r="L158" s="17"/>
      <c r="M158" s="17" t="s">
        <v>1102</v>
      </c>
      <c r="N158" s="280"/>
    </row>
    <row r="159" spans="1:14" ht="44.25" customHeight="1">
      <c r="A159" s="278"/>
      <c r="B159" s="279"/>
      <c r="C159" s="17">
        <v>144</v>
      </c>
      <c r="D159" s="238">
        <v>1200.72</v>
      </c>
      <c r="E159" s="134" t="s">
        <v>30</v>
      </c>
      <c r="F159" s="134" t="s">
        <v>558</v>
      </c>
      <c r="G159" s="134" t="s">
        <v>470</v>
      </c>
      <c r="H159" s="191" t="s">
        <v>56</v>
      </c>
      <c r="I159" s="191" t="s">
        <v>57</v>
      </c>
      <c r="J159" s="191" t="s">
        <v>471</v>
      </c>
      <c r="K159" s="22" t="s">
        <v>2023</v>
      </c>
      <c r="L159" s="17"/>
      <c r="M159" s="17" t="s">
        <v>1102</v>
      </c>
      <c r="N159" s="280"/>
    </row>
    <row r="160" spans="1:14" ht="44.25" customHeight="1">
      <c r="A160" s="278"/>
      <c r="B160" s="279"/>
      <c r="C160" s="17">
        <v>145</v>
      </c>
      <c r="D160" s="238">
        <v>1200.72</v>
      </c>
      <c r="E160" s="134" t="s">
        <v>30</v>
      </c>
      <c r="F160" s="134" t="s">
        <v>1144</v>
      </c>
      <c r="G160" s="134" t="s">
        <v>1145</v>
      </c>
      <c r="H160" s="191" t="s">
        <v>80</v>
      </c>
      <c r="I160" s="191" t="s">
        <v>81</v>
      </c>
      <c r="J160" s="191" t="s">
        <v>1146</v>
      </c>
      <c r="K160" s="22" t="s">
        <v>2023</v>
      </c>
      <c r="L160" s="17"/>
      <c r="M160" s="17" t="s">
        <v>1102</v>
      </c>
      <c r="N160" s="280"/>
    </row>
    <row r="161" spans="1:14" ht="44.25" customHeight="1">
      <c r="A161" s="278"/>
      <c r="B161" s="279"/>
      <c r="C161" s="17">
        <v>146</v>
      </c>
      <c r="D161" s="238">
        <v>1200.72</v>
      </c>
      <c r="E161" s="134" t="s">
        <v>30</v>
      </c>
      <c r="F161" s="134" t="s">
        <v>1150</v>
      </c>
      <c r="G161" s="134" t="s">
        <v>1151</v>
      </c>
      <c r="H161" s="191" t="s">
        <v>80</v>
      </c>
      <c r="I161" s="191" t="s">
        <v>81</v>
      </c>
      <c r="J161" s="191" t="s">
        <v>1311</v>
      </c>
      <c r="K161" s="22" t="s">
        <v>2023</v>
      </c>
      <c r="L161" s="17"/>
      <c r="M161" s="17" t="s">
        <v>1102</v>
      </c>
      <c r="N161" s="280"/>
    </row>
    <row r="162" spans="1:14" ht="44.25" customHeight="1">
      <c r="A162" s="278"/>
      <c r="B162" s="279"/>
      <c r="C162" s="17">
        <v>147</v>
      </c>
      <c r="D162" s="238">
        <v>1200.72</v>
      </c>
      <c r="E162" s="134" t="s">
        <v>30</v>
      </c>
      <c r="F162" s="134" t="s">
        <v>1083</v>
      </c>
      <c r="G162" s="134" t="s">
        <v>826</v>
      </c>
      <c r="H162" s="191" t="s">
        <v>85</v>
      </c>
      <c r="I162" s="191" t="s">
        <v>86</v>
      </c>
      <c r="J162" s="191" t="s">
        <v>827</v>
      </c>
      <c r="K162" s="22" t="s">
        <v>2023</v>
      </c>
      <c r="L162" s="17"/>
      <c r="M162" s="17" t="s">
        <v>1102</v>
      </c>
      <c r="N162" s="280"/>
    </row>
    <row r="163" spans="1:14" ht="44.25" customHeight="1">
      <c r="A163" s="278"/>
      <c r="B163" s="279"/>
      <c r="C163" s="17">
        <v>148</v>
      </c>
      <c r="D163" s="238">
        <v>1200.72</v>
      </c>
      <c r="E163" s="134" t="s">
        <v>30</v>
      </c>
      <c r="F163" s="134" t="s">
        <v>1075</v>
      </c>
      <c r="G163" s="134" t="s">
        <v>814</v>
      </c>
      <c r="H163" s="191" t="s">
        <v>220</v>
      </c>
      <c r="I163" s="191" t="s">
        <v>221</v>
      </c>
      <c r="J163" s="191" t="s">
        <v>815</v>
      </c>
      <c r="K163" s="22" t="s">
        <v>2023</v>
      </c>
      <c r="L163" s="17"/>
      <c r="M163" s="17" t="s">
        <v>1102</v>
      </c>
      <c r="N163" s="280"/>
    </row>
    <row r="164" spans="1:14" ht="44.25" customHeight="1">
      <c r="A164" s="278"/>
      <c r="B164" s="279"/>
      <c r="C164" s="17">
        <v>149</v>
      </c>
      <c r="D164" s="238">
        <v>1200.72</v>
      </c>
      <c r="E164" s="134" t="s">
        <v>30</v>
      </c>
      <c r="F164" s="134" t="s">
        <v>1023</v>
      </c>
      <c r="G164" s="134" t="s">
        <v>714</v>
      </c>
      <c r="H164" s="195" t="s">
        <v>165</v>
      </c>
      <c r="I164" s="191" t="s">
        <v>166</v>
      </c>
      <c r="J164" s="191" t="s">
        <v>715</v>
      </c>
      <c r="K164" s="22" t="s">
        <v>2023</v>
      </c>
      <c r="L164" s="17"/>
      <c r="M164" s="17" t="s">
        <v>1102</v>
      </c>
      <c r="N164" s="280"/>
    </row>
    <row r="165" spans="1:14" ht="44.25" customHeight="1">
      <c r="A165" s="278"/>
      <c r="B165" s="279"/>
      <c r="C165" s="17">
        <v>150</v>
      </c>
      <c r="D165" s="238">
        <v>1200.72</v>
      </c>
      <c r="E165" s="134" t="s">
        <v>30</v>
      </c>
      <c r="F165" s="134" t="s">
        <v>810</v>
      </c>
      <c r="G165" s="134" t="s">
        <v>672</v>
      </c>
      <c r="H165" s="191" t="s">
        <v>80</v>
      </c>
      <c r="I165" s="191" t="s">
        <v>81</v>
      </c>
      <c r="J165" s="191" t="s">
        <v>673</v>
      </c>
      <c r="K165" s="22" t="s">
        <v>2023</v>
      </c>
      <c r="L165" s="17"/>
      <c r="M165" s="17" t="s">
        <v>1102</v>
      </c>
      <c r="N165" s="280"/>
    </row>
    <row r="166" spans="1:14" ht="44.25" customHeight="1">
      <c r="A166" s="278"/>
      <c r="B166" s="279"/>
      <c r="C166" s="17">
        <v>151</v>
      </c>
      <c r="D166" s="238">
        <v>1200.72</v>
      </c>
      <c r="E166" s="134" t="s">
        <v>30</v>
      </c>
      <c r="F166" s="134" t="s">
        <v>1454</v>
      </c>
      <c r="G166" s="134" t="s">
        <v>1455</v>
      </c>
      <c r="H166" s="191" t="s">
        <v>113</v>
      </c>
      <c r="I166" s="191" t="s">
        <v>114</v>
      </c>
      <c r="J166" s="191" t="s">
        <v>1456</v>
      </c>
      <c r="K166" s="22" t="s">
        <v>2023</v>
      </c>
      <c r="L166" s="17"/>
      <c r="M166" s="17" t="s">
        <v>1102</v>
      </c>
      <c r="N166" s="280"/>
    </row>
    <row r="167" spans="1:14" ht="44.25" customHeight="1">
      <c r="A167" s="278"/>
      <c r="B167" s="279"/>
      <c r="C167" s="17">
        <v>152</v>
      </c>
      <c r="D167" s="238">
        <v>1200.72</v>
      </c>
      <c r="E167" s="134" t="s">
        <v>30</v>
      </c>
      <c r="F167" s="134" t="s">
        <v>1457</v>
      </c>
      <c r="G167" s="134" t="s">
        <v>1458</v>
      </c>
      <c r="H167" s="191" t="s">
        <v>75</v>
      </c>
      <c r="I167" s="191" t="s">
        <v>76</v>
      </c>
      <c r="J167" s="191" t="s">
        <v>1459</v>
      </c>
      <c r="K167" s="22" t="s">
        <v>2023</v>
      </c>
      <c r="L167" s="17"/>
      <c r="M167" s="17" t="s">
        <v>1102</v>
      </c>
      <c r="N167" s="280"/>
    </row>
    <row r="168" spans="1:14" ht="44.25" customHeight="1">
      <c r="A168" s="278"/>
      <c r="B168" s="279"/>
      <c r="C168" s="17">
        <v>153</v>
      </c>
      <c r="D168" s="238">
        <v>1200.72</v>
      </c>
      <c r="E168" s="134" t="s">
        <v>30</v>
      </c>
      <c r="F168" s="134" t="s">
        <v>1460</v>
      </c>
      <c r="G168" s="134" t="s">
        <v>1461</v>
      </c>
      <c r="H168" s="191" t="s">
        <v>113</v>
      </c>
      <c r="I168" s="191" t="s">
        <v>114</v>
      </c>
      <c r="J168" s="191" t="s">
        <v>1462</v>
      </c>
      <c r="K168" s="22" t="s">
        <v>2023</v>
      </c>
      <c r="L168" s="17"/>
      <c r="M168" s="17" t="s">
        <v>1102</v>
      </c>
      <c r="N168" s="280"/>
    </row>
    <row r="169" spans="1:14" ht="44.25" customHeight="1">
      <c r="A169" s="278"/>
      <c r="B169" s="279"/>
      <c r="C169" s="17">
        <v>154</v>
      </c>
      <c r="D169" s="238">
        <v>1200.72</v>
      </c>
      <c r="E169" s="134" t="s">
        <v>30</v>
      </c>
      <c r="F169" s="134" t="s">
        <v>1463</v>
      </c>
      <c r="G169" s="134" t="s">
        <v>1464</v>
      </c>
      <c r="H169" s="191" t="s">
        <v>75</v>
      </c>
      <c r="I169" s="191" t="s">
        <v>76</v>
      </c>
      <c r="J169" s="191" t="s">
        <v>1465</v>
      </c>
      <c r="K169" s="22" t="s">
        <v>2023</v>
      </c>
      <c r="L169" s="17"/>
      <c r="M169" s="17" t="s">
        <v>1102</v>
      </c>
      <c r="N169" s="280"/>
    </row>
    <row r="170" spans="1:14" ht="44.25" customHeight="1">
      <c r="A170" s="278"/>
      <c r="B170" s="279"/>
      <c r="C170" s="17">
        <v>155</v>
      </c>
      <c r="D170" s="238">
        <v>1200.72</v>
      </c>
      <c r="E170" s="134" t="s">
        <v>30</v>
      </c>
      <c r="F170" s="134" t="s">
        <v>1466</v>
      </c>
      <c r="G170" s="134" t="s">
        <v>1467</v>
      </c>
      <c r="H170" s="191" t="s">
        <v>75</v>
      </c>
      <c r="I170" s="191" t="s">
        <v>76</v>
      </c>
      <c r="J170" s="191" t="s">
        <v>1468</v>
      </c>
      <c r="K170" s="22" t="s">
        <v>2023</v>
      </c>
      <c r="L170" s="17"/>
      <c r="M170" s="17" t="s">
        <v>1102</v>
      </c>
      <c r="N170" s="280"/>
    </row>
    <row r="171" spans="1:14" ht="44.25" customHeight="1">
      <c r="A171" s="278"/>
      <c r="B171" s="279"/>
      <c r="C171" s="17">
        <v>156</v>
      </c>
      <c r="D171" s="238">
        <v>1200.72</v>
      </c>
      <c r="E171" s="134" t="s">
        <v>30</v>
      </c>
      <c r="F171" s="134" t="s">
        <v>1469</v>
      </c>
      <c r="G171" s="134" t="s">
        <v>1470</v>
      </c>
      <c r="H171" s="191" t="s">
        <v>165</v>
      </c>
      <c r="I171" s="191" t="s">
        <v>166</v>
      </c>
      <c r="J171" s="191" t="s">
        <v>1471</v>
      </c>
      <c r="K171" s="22" t="s">
        <v>2023</v>
      </c>
      <c r="L171" s="17"/>
      <c r="M171" s="17" t="s">
        <v>1102</v>
      </c>
      <c r="N171" s="280"/>
    </row>
    <row r="172" spans="1:14" ht="44.25" customHeight="1">
      <c r="A172" s="278"/>
      <c r="B172" s="279"/>
      <c r="C172" s="17">
        <v>157</v>
      </c>
      <c r="D172" s="238">
        <v>1200.72</v>
      </c>
      <c r="E172" s="134" t="s">
        <v>30</v>
      </c>
      <c r="F172" s="134" t="s">
        <v>1472</v>
      </c>
      <c r="G172" s="134" t="s">
        <v>1473</v>
      </c>
      <c r="H172" s="191" t="s">
        <v>95</v>
      </c>
      <c r="I172" s="191" t="s">
        <v>96</v>
      </c>
      <c r="J172" s="191" t="s">
        <v>1474</v>
      </c>
      <c r="K172" s="22" t="s">
        <v>2023</v>
      </c>
      <c r="L172" s="17"/>
      <c r="M172" s="17" t="s">
        <v>1102</v>
      </c>
      <c r="N172" s="280"/>
    </row>
    <row r="173" spans="1:14" ht="44.25" customHeight="1">
      <c r="A173" s="278"/>
      <c r="B173" s="279"/>
      <c r="C173" s="17">
        <v>158</v>
      </c>
      <c r="D173" s="238">
        <v>1200.72</v>
      </c>
      <c r="E173" s="134" t="s">
        <v>30</v>
      </c>
      <c r="F173" s="134" t="s">
        <v>1475</v>
      </c>
      <c r="G173" s="134" t="s">
        <v>1476</v>
      </c>
      <c r="H173" s="191" t="s">
        <v>75</v>
      </c>
      <c r="I173" s="191" t="s">
        <v>76</v>
      </c>
      <c r="J173" s="191" t="s">
        <v>1477</v>
      </c>
      <c r="K173" s="22" t="s">
        <v>2023</v>
      </c>
      <c r="L173" s="17"/>
      <c r="M173" s="17" t="s">
        <v>1102</v>
      </c>
      <c r="N173" s="280"/>
    </row>
    <row r="174" spans="1:14" ht="44.25" customHeight="1">
      <c r="A174" s="278"/>
      <c r="B174" s="279"/>
      <c r="C174" s="17">
        <v>159</v>
      </c>
      <c r="D174" s="238">
        <v>1200.72</v>
      </c>
      <c r="E174" s="134" t="s">
        <v>30</v>
      </c>
      <c r="F174" s="134" t="s">
        <v>1493</v>
      </c>
      <c r="G174" s="134" t="s">
        <v>1494</v>
      </c>
      <c r="H174" s="191" t="s">
        <v>80</v>
      </c>
      <c r="I174" s="191" t="s">
        <v>81</v>
      </c>
      <c r="J174" s="191" t="s">
        <v>1495</v>
      </c>
      <c r="K174" s="22" t="s">
        <v>2023</v>
      </c>
      <c r="L174" s="17"/>
      <c r="M174" s="17" t="s">
        <v>1102</v>
      </c>
      <c r="N174" s="280"/>
    </row>
    <row r="175" spans="1:14" ht="44.25" customHeight="1">
      <c r="A175" s="278"/>
      <c r="B175" s="279"/>
      <c r="C175" s="17">
        <v>160</v>
      </c>
      <c r="D175" s="238">
        <v>1200.72</v>
      </c>
      <c r="E175" s="134" t="s">
        <v>30</v>
      </c>
      <c r="F175" s="134" t="s">
        <v>1514</v>
      </c>
      <c r="G175" s="134" t="s">
        <v>1515</v>
      </c>
      <c r="H175" s="191" t="s">
        <v>95</v>
      </c>
      <c r="I175" s="191" t="s">
        <v>96</v>
      </c>
      <c r="J175" s="191" t="s">
        <v>1516</v>
      </c>
      <c r="K175" s="22" t="s">
        <v>2023</v>
      </c>
      <c r="L175" s="17"/>
      <c r="M175" s="17" t="s">
        <v>1102</v>
      </c>
      <c r="N175" s="280"/>
    </row>
    <row r="176" spans="1:14" ht="44.25" customHeight="1">
      <c r="A176" s="278"/>
      <c r="B176" s="279"/>
      <c r="C176" s="17">
        <v>161</v>
      </c>
      <c r="D176" s="238">
        <v>1200.72</v>
      </c>
      <c r="E176" s="134" t="s">
        <v>30</v>
      </c>
      <c r="F176" s="134" t="s">
        <v>1517</v>
      </c>
      <c r="G176" s="134" t="s">
        <v>586</v>
      </c>
      <c r="H176" s="191" t="s">
        <v>61</v>
      </c>
      <c r="I176" s="191" t="s">
        <v>62</v>
      </c>
      <c r="J176" s="191" t="s">
        <v>587</v>
      </c>
      <c r="K176" s="22" t="s">
        <v>2023</v>
      </c>
      <c r="L176" s="17"/>
      <c r="M176" s="17" t="s">
        <v>1102</v>
      </c>
      <c r="N176" s="280"/>
    </row>
    <row r="177" spans="1:14" ht="44.25" customHeight="1">
      <c r="A177" s="278"/>
      <c r="B177" s="279"/>
      <c r="C177" s="17">
        <v>162</v>
      </c>
      <c r="D177" s="238">
        <v>1200.72</v>
      </c>
      <c r="E177" s="134" t="s">
        <v>30</v>
      </c>
      <c r="F177" s="134" t="s">
        <v>1518</v>
      </c>
      <c r="G177" s="134" t="s">
        <v>1519</v>
      </c>
      <c r="H177" s="191" t="s">
        <v>61</v>
      </c>
      <c r="I177" s="191" t="s">
        <v>62</v>
      </c>
      <c r="J177" s="191" t="s">
        <v>1520</v>
      </c>
      <c r="K177" s="22" t="s">
        <v>2023</v>
      </c>
      <c r="L177" s="17"/>
      <c r="M177" s="17" t="s">
        <v>1102</v>
      </c>
      <c r="N177" s="280"/>
    </row>
    <row r="178" spans="1:14" ht="44.25" customHeight="1">
      <c r="A178" s="278"/>
      <c r="B178" s="279"/>
      <c r="C178" s="17">
        <v>163</v>
      </c>
      <c r="D178" s="238">
        <v>1200.72</v>
      </c>
      <c r="E178" s="134" t="s">
        <v>30</v>
      </c>
      <c r="F178" s="134" t="s">
        <v>1521</v>
      </c>
      <c r="G178" s="134" t="s">
        <v>1522</v>
      </c>
      <c r="H178" s="191" t="s">
        <v>61</v>
      </c>
      <c r="I178" s="191" t="s">
        <v>62</v>
      </c>
      <c r="J178" s="191" t="s">
        <v>1523</v>
      </c>
      <c r="K178" s="22" t="s">
        <v>2023</v>
      </c>
      <c r="L178" s="17"/>
      <c r="M178" s="17" t="s">
        <v>1102</v>
      </c>
      <c r="N178" s="280"/>
    </row>
    <row r="179" spans="1:14" ht="44.25" customHeight="1">
      <c r="A179" s="278"/>
      <c r="B179" s="279"/>
      <c r="C179" s="17">
        <v>164</v>
      </c>
      <c r="D179" s="238">
        <v>1200.72</v>
      </c>
      <c r="E179" s="134" t="s">
        <v>30</v>
      </c>
      <c r="F179" s="134" t="s">
        <v>1524</v>
      </c>
      <c r="G179" s="134" t="s">
        <v>1525</v>
      </c>
      <c r="H179" s="191" t="s">
        <v>605</v>
      </c>
      <c r="I179" s="191" t="s">
        <v>606</v>
      </c>
      <c r="J179" s="191" t="s">
        <v>1526</v>
      </c>
      <c r="K179" s="22" t="s">
        <v>2023</v>
      </c>
      <c r="L179" s="17"/>
      <c r="M179" s="17" t="s">
        <v>1102</v>
      </c>
      <c r="N179" s="280"/>
    </row>
    <row r="180" spans="1:14" ht="44.25" customHeight="1">
      <c r="A180" s="278"/>
      <c r="B180" s="279"/>
      <c r="C180" s="17">
        <v>165</v>
      </c>
      <c r="D180" s="238">
        <v>1200.72</v>
      </c>
      <c r="E180" s="134" t="s">
        <v>30</v>
      </c>
      <c r="F180" s="134" t="s">
        <v>1527</v>
      </c>
      <c r="G180" s="134" t="s">
        <v>1528</v>
      </c>
      <c r="H180" s="191" t="s">
        <v>85</v>
      </c>
      <c r="I180" s="191" t="s">
        <v>86</v>
      </c>
      <c r="J180" s="191" t="s">
        <v>1529</v>
      </c>
      <c r="K180" s="22" t="s">
        <v>2023</v>
      </c>
      <c r="L180" s="17"/>
      <c r="M180" s="17" t="s">
        <v>1102</v>
      </c>
      <c r="N180" s="280"/>
    </row>
    <row r="181" spans="1:14" ht="44.25" customHeight="1">
      <c r="A181" s="278"/>
      <c r="B181" s="279"/>
      <c r="C181" s="17">
        <v>166</v>
      </c>
      <c r="D181" s="238">
        <v>1200.72</v>
      </c>
      <c r="E181" s="134" t="s">
        <v>30</v>
      </c>
      <c r="F181" s="134" t="s">
        <v>1530</v>
      </c>
      <c r="G181" s="134" t="s">
        <v>1531</v>
      </c>
      <c r="H181" s="191" t="s">
        <v>80</v>
      </c>
      <c r="I181" s="191" t="s">
        <v>81</v>
      </c>
      <c r="J181" s="191" t="s">
        <v>1532</v>
      </c>
      <c r="K181" s="22" t="s">
        <v>2023</v>
      </c>
      <c r="L181" s="17"/>
      <c r="M181" s="17" t="s">
        <v>1102</v>
      </c>
      <c r="N181" s="280"/>
    </row>
    <row r="182" spans="1:14" ht="44.25" customHeight="1">
      <c r="A182" s="278"/>
      <c r="B182" s="279"/>
      <c r="C182" s="17">
        <v>167</v>
      </c>
      <c r="D182" s="238">
        <v>1200.72</v>
      </c>
      <c r="E182" s="134" t="s">
        <v>30</v>
      </c>
      <c r="F182" s="134" t="s">
        <v>1533</v>
      </c>
      <c r="G182" s="134" t="s">
        <v>1534</v>
      </c>
      <c r="H182" s="191" t="s">
        <v>113</v>
      </c>
      <c r="I182" s="191" t="s">
        <v>114</v>
      </c>
      <c r="J182" s="191" t="s">
        <v>1535</v>
      </c>
      <c r="K182" s="22" t="s">
        <v>2023</v>
      </c>
      <c r="L182" s="17"/>
      <c r="M182" s="17" t="s">
        <v>1102</v>
      </c>
      <c r="N182" s="280"/>
    </row>
    <row r="183" spans="1:14" ht="44.25" customHeight="1">
      <c r="A183" s="278"/>
      <c r="B183" s="279"/>
      <c r="C183" s="17">
        <v>168</v>
      </c>
      <c r="D183" s="238">
        <v>1200.72</v>
      </c>
      <c r="E183" s="134" t="s">
        <v>30</v>
      </c>
      <c r="F183" s="134" t="s">
        <v>1536</v>
      </c>
      <c r="G183" s="134" t="s">
        <v>1537</v>
      </c>
      <c r="H183" s="191" t="s">
        <v>56</v>
      </c>
      <c r="I183" s="191" t="s">
        <v>57</v>
      </c>
      <c r="J183" s="191" t="s">
        <v>1538</v>
      </c>
      <c r="K183" s="22" t="s">
        <v>2023</v>
      </c>
      <c r="L183" s="17"/>
      <c r="M183" s="17" t="s">
        <v>1102</v>
      </c>
      <c r="N183" s="280"/>
    </row>
    <row r="184" spans="1:14" ht="44.25" customHeight="1">
      <c r="A184" s="278"/>
      <c r="B184" s="279"/>
      <c r="C184" s="17">
        <v>169</v>
      </c>
      <c r="D184" s="238">
        <v>1200.72</v>
      </c>
      <c r="E184" s="134" t="s">
        <v>30</v>
      </c>
      <c r="F184" s="134" t="s">
        <v>1539</v>
      </c>
      <c r="G184" s="134" t="s">
        <v>1540</v>
      </c>
      <c r="H184" s="191" t="s">
        <v>605</v>
      </c>
      <c r="I184" s="191" t="s">
        <v>606</v>
      </c>
      <c r="J184" s="191" t="s">
        <v>1541</v>
      </c>
      <c r="K184" s="22" t="s">
        <v>2023</v>
      </c>
      <c r="L184" s="17"/>
      <c r="M184" s="17" t="s">
        <v>1102</v>
      </c>
      <c r="N184" s="280"/>
    </row>
    <row r="185" spans="1:14" ht="44.25" customHeight="1">
      <c r="A185" s="278"/>
      <c r="B185" s="279"/>
      <c r="C185" s="17">
        <v>170</v>
      </c>
      <c r="D185" s="238">
        <v>1200.72</v>
      </c>
      <c r="E185" s="134" t="s">
        <v>30</v>
      </c>
      <c r="F185" s="134" t="s">
        <v>1545</v>
      </c>
      <c r="G185" s="134" t="s">
        <v>1546</v>
      </c>
      <c r="H185" s="191" t="s">
        <v>33</v>
      </c>
      <c r="I185" s="191" t="s">
        <v>34</v>
      </c>
      <c r="J185" s="191" t="s">
        <v>1547</v>
      </c>
      <c r="K185" s="22" t="s">
        <v>2023</v>
      </c>
      <c r="L185" s="17"/>
      <c r="M185" s="17" t="s">
        <v>1102</v>
      </c>
      <c r="N185" s="280"/>
    </row>
    <row r="186" spans="1:14" ht="44.25" customHeight="1">
      <c r="A186" s="278"/>
      <c r="B186" s="279"/>
      <c r="C186" s="17">
        <v>171</v>
      </c>
      <c r="D186" s="238">
        <v>1200.72</v>
      </c>
      <c r="E186" s="134" t="s">
        <v>30</v>
      </c>
      <c r="F186" s="134" t="s">
        <v>1548</v>
      </c>
      <c r="G186" s="134" t="s">
        <v>1549</v>
      </c>
      <c r="H186" s="191" t="s">
        <v>33</v>
      </c>
      <c r="I186" s="191" t="s">
        <v>34</v>
      </c>
      <c r="J186" s="191" t="s">
        <v>1550</v>
      </c>
      <c r="K186" s="22" t="s">
        <v>2023</v>
      </c>
      <c r="L186" s="17"/>
      <c r="M186" s="17" t="s">
        <v>1102</v>
      </c>
      <c r="N186" s="280"/>
    </row>
    <row r="187" spans="1:14" ht="44.25" customHeight="1">
      <c r="A187" s="278"/>
      <c r="B187" s="279"/>
      <c r="C187" s="17">
        <v>172</v>
      </c>
      <c r="D187" s="238">
        <v>1200.72</v>
      </c>
      <c r="E187" s="134" t="s">
        <v>30</v>
      </c>
      <c r="F187" s="134" t="s">
        <v>1548</v>
      </c>
      <c r="G187" s="134" t="s">
        <v>1580</v>
      </c>
      <c r="H187" s="191" t="s">
        <v>85</v>
      </c>
      <c r="I187" s="191" t="s">
        <v>86</v>
      </c>
      <c r="J187" s="191" t="s">
        <v>1581</v>
      </c>
      <c r="K187" s="22" t="s">
        <v>2023</v>
      </c>
      <c r="L187" s="17"/>
      <c r="M187" s="17" t="s">
        <v>1102</v>
      </c>
      <c r="N187" s="280"/>
    </row>
    <row r="188" spans="1:14" ht="44.25" customHeight="1">
      <c r="A188" s="278"/>
      <c r="B188" s="279"/>
      <c r="C188" s="17">
        <v>173</v>
      </c>
      <c r="D188" s="238">
        <v>1200.72</v>
      </c>
      <c r="E188" s="134" t="s">
        <v>30</v>
      </c>
      <c r="F188" s="134" t="s">
        <v>1582</v>
      </c>
      <c r="G188" s="134" t="s">
        <v>1583</v>
      </c>
      <c r="H188" s="191" t="s">
        <v>113</v>
      </c>
      <c r="I188" s="191" t="s">
        <v>114</v>
      </c>
      <c r="J188" s="191" t="s">
        <v>1584</v>
      </c>
      <c r="K188" s="22" t="s">
        <v>2023</v>
      </c>
      <c r="L188" s="17"/>
      <c r="M188" s="17" t="s">
        <v>1102</v>
      </c>
      <c r="N188" s="280"/>
    </row>
    <row r="189" spans="1:14" ht="44.25" customHeight="1">
      <c r="A189" s="278"/>
      <c r="B189" s="279"/>
      <c r="C189" s="17">
        <v>174</v>
      </c>
      <c r="D189" s="238">
        <v>1200.72</v>
      </c>
      <c r="E189" s="134" t="s">
        <v>30</v>
      </c>
      <c r="F189" s="134" t="s">
        <v>1585</v>
      </c>
      <c r="G189" s="134" t="s">
        <v>1586</v>
      </c>
      <c r="H189" s="191" t="s">
        <v>85</v>
      </c>
      <c r="I189" s="191" t="s">
        <v>86</v>
      </c>
      <c r="J189" s="191" t="s">
        <v>1587</v>
      </c>
      <c r="K189" s="22" t="s">
        <v>2023</v>
      </c>
      <c r="L189" s="17"/>
      <c r="M189" s="17" t="s">
        <v>1102</v>
      </c>
      <c r="N189" s="280"/>
    </row>
    <row r="190" spans="1:14" ht="44.25" customHeight="1">
      <c r="A190" s="278"/>
      <c r="B190" s="279"/>
      <c r="C190" s="17">
        <v>175</v>
      </c>
      <c r="D190" s="238">
        <v>1200.72</v>
      </c>
      <c r="E190" s="134" t="s">
        <v>30</v>
      </c>
      <c r="F190" s="134" t="s">
        <v>1588</v>
      </c>
      <c r="G190" s="134" t="s">
        <v>1589</v>
      </c>
      <c r="H190" s="191" t="s">
        <v>33</v>
      </c>
      <c r="I190" s="191" t="s">
        <v>34</v>
      </c>
      <c r="J190" s="191" t="s">
        <v>1590</v>
      </c>
      <c r="K190" s="22" t="s">
        <v>2023</v>
      </c>
      <c r="L190" s="17"/>
      <c r="M190" s="17" t="s">
        <v>1102</v>
      </c>
      <c r="N190" s="280"/>
    </row>
    <row r="191" spans="1:14" ht="44.25" customHeight="1">
      <c r="A191" s="278"/>
      <c r="B191" s="279"/>
      <c r="C191" s="17">
        <v>176</v>
      </c>
      <c r="D191" s="238">
        <v>1200.72</v>
      </c>
      <c r="E191" s="134" t="s">
        <v>30</v>
      </c>
      <c r="F191" s="134" t="s">
        <v>1591</v>
      </c>
      <c r="G191" s="134" t="s">
        <v>1592</v>
      </c>
      <c r="H191" s="191" t="s">
        <v>56</v>
      </c>
      <c r="I191" s="191" t="s">
        <v>57</v>
      </c>
      <c r="J191" s="191" t="s">
        <v>1593</v>
      </c>
      <c r="K191" s="22" t="s">
        <v>2023</v>
      </c>
      <c r="L191" s="17"/>
      <c r="M191" s="17" t="s">
        <v>1102</v>
      </c>
      <c r="N191" s="280"/>
    </row>
    <row r="192" spans="1:14" ht="44.25" customHeight="1">
      <c r="A192" s="278"/>
      <c r="B192" s="279"/>
      <c r="C192" s="17">
        <v>177</v>
      </c>
      <c r="D192" s="238">
        <v>1200.72</v>
      </c>
      <c r="E192" s="134" t="s">
        <v>30</v>
      </c>
      <c r="F192" s="134" t="s">
        <v>1594</v>
      </c>
      <c r="G192" s="134" t="s">
        <v>1595</v>
      </c>
      <c r="H192" s="191" t="s">
        <v>56</v>
      </c>
      <c r="I192" s="191" t="s">
        <v>57</v>
      </c>
      <c r="J192" s="191" t="s">
        <v>1596</v>
      </c>
      <c r="K192" s="22" t="s">
        <v>2023</v>
      </c>
      <c r="L192" s="17"/>
      <c r="M192" s="17" t="s">
        <v>1102</v>
      </c>
      <c r="N192" s="280"/>
    </row>
    <row r="193" spans="1:14" ht="44.25" customHeight="1">
      <c r="A193" s="278"/>
      <c r="B193" s="279"/>
      <c r="C193" s="17">
        <v>178</v>
      </c>
      <c r="D193" s="238">
        <v>1200.72</v>
      </c>
      <c r="E193" s="134" t="s">
        <v>30</v>
      </c>
      <c r="F193" s="134" t="s">
        <v>1603</v>
      </c>
      <c r="G193" s="134" t="s">
        <v>1604</v>
      </c>
      <c r="H193" s="191" t="s">
        <v>75</v>
      </c>
      <c r="I193" s="191" t="s">
        <v>76</v>
      </c>
      <c r="J193" s="191" t="s">
        <v>1605</v>
      </c>
      <c r="K193" s="22" t="s">
        <v>2023</v>
      </c>
      <c r="L193" s="17"/>
      <c r="M193" s="17" t="s">
        <v>1102</v>
      </c>
      <c r="N193" s="280"/>
    </row>
    <row r="194" spans="1:14" ht="44.25" customHeight="1">
      <c r="A194" s="278"/>
      <c r="B194" s="279"/>
      <c r="C194" s="17">
        <v>179</v>
      </c>
      <c r="D194" s="238">
        <v>1200.72</v>
      </c>
      <c r="E194" s="134" t="s">
        <v>30</v>
      </c>
      <c r="F194" s="134" t="s">
        <v>1606</v>
      </c>
      <c r="G194" s="134" t="s">
        <v>1607</v>
      </c>
      <c r="H194" s="191" t="s">
        <v>95</v>
      </c>
      <c r="I194" s="191" t="s">
        <v>96</v>
      </c>
      <c r="J194" s="191" t="s">
        <v>1608</v>
      </c>
      <c r="K194" s="22" t="s">
        <v>2023</v>
      </c>
      <c r="L194" s="17"/>
      <c r="M194" s="17" t="s">
        <v>1102</v>
      </c>
      <c r="N194" s="280"/>
    </row>
    <row r="195" spans="1:14" ht="44.25" customHeight="1">
      <c r="A195" s="278"/>
      <c r="B195" s="279"/>
      <c r="C195" s="17">
        <v>180</v>
      </c>
      <c r="D195" s="238">
        <v>1200.72</v>
      </c>
      <c r="E195" s="134" t="s">
        <v>30</v>
      </c>
      <c r="F195" s="134" t="s">
        <v>1609</v>
      </c>
      <c r="G195" s="134" t="s">
        <v>1610</v>
      </c>
      <c r="H195" s="191" t="s">
        <v>56</v>
      </c>
      <c r="I195" s="191" t="s">
        <v>57</v>
      </c>
      <c r="J195" s="191" t="s">
        <v>1611</v>
      </c>
      <c r="K195" s="22" t="s">
        <v>2023</v>
      </c>
      <c r="L195" s="17"/>
      <c r="M195" s="17" t="s">
        <v>1102</v>
      </c>
      <c r="N195" s="280"/>
    </row>
    <row r="196" spans="1:14" ht="44.25" customHeight="1">
      <c r="A196" s="278"/>
      <c r="B196" s="279"/>
      <c r="C196" s="17">
        <v>181</v>
      </c>
      <c r="D196" s="238">
        <v>1200.72</v>
      </c>
      <c r="E196" s="134" t="s">
        <v>30</v>
      </c>
      <c r="F196" s="134" t="s">
        <v>1612</v>
      </c>
      <c r="G196" s="134" t="s">
        <v>1613</v>
      </c>
      <c r="H196" s="191" t="s">
        <v>75</v>
      </c>
      <c r="I196" s="191" t="s">
        <v>76</v>
      </c>
      <c r="J196" s="191" t="s">
        <v>1614</v>
      </c>
      <c r="K196" s="22" t="s">
        <v>2023</v>
      </c>
      <c r="L196" s="17"/>
      <c r="M196" s="17" t="s">
        <v>1102</v>
      </c>
      <c r="N196" s="280"/>
    </row>
    <row r="197" spans="1:14" ht="44.25" customHeight="1">
      <c r="A197" s="278"/>
      <c r="B197" s="279"/>
      <c r="C197" s="17">
        <v>182</v>
      </c>
      <c r="D197" s="238">
        <v>1200.72</v>
      </c>
      <c r="E197" s="134" t="s">
        <v>30</v>
      </c>
      <c r="F197" s="134" t="s">
        <v>1615</v>
      </c>
      <c r="G197" s="134" t="s">
        <v>1616</v>
      </c>
      <c r="H197" s="191" t="s">
        <v>75</v>
      </c>
      <c r="I197" s="191" t="s">
        <v>76</v>
      </c>
      <c r="J197" s="191" t="s">
        <v>1617</v>
      </c>
      <c r="K197" s="22" t="s">
        <v>2023</v>
      </c>
      <c r="L197" s="17"/>
      <c r="M197" s="17" t="s">
        <v>1102</v>
      </c>
      <c r="N197" s="280"/>
    </row>
    <row r="198" spans="1:14" ht="44.25" customHeight="1">
      <c r="A198" s="278"/>
      <c r="B198" s="279"/>
      <c r="C198" s="17">
        <v>183</v>
      </c>
      <c r="D198" s="238">
        <v>1200.72</v>
      </c>
      <c r="E198" s="134" t="s">
        <v>30</v>
      </c>
      <c r="F198" s="134" t="s">
        <v>1618</v>
      </c>
      <c r="G198" s="134" t="s">
        <v>1619</v>
      </c>
      <c r="H198" s="191" t="s">
        <v>85</v>
      </c>
      <c r="I198" s="191" t="s">
        <v>86</v>
      </c>
      <c r="J198" s="191" t="s">
        <v>1620</v>
      </c>
      <c r="K198" s="22" t="s">
        <v>2023</v>
      </c>
      <c r="L198" s="17"/>
      <c r="M198" s="17" t="s">
        <v>1102</v>
      </c>
      <c r="N198" s="280"/>
    </row>
    <row r="199" spans="1:14" ht="44.25" customHeight="1">
      <c r="A199" s="278"/>
      <c r="B199" s="279"/>
      <c r="C199" s="17">
        <v>184</v>
      </c>
      <c r="D199" s="238">
        <v>1200.72</v>
      </c>
      <c r="E199" s="134" t="s">
        <v>30</v>
      </c>
      <c r="F199" s="134" t="s">
        <v>1624</v>
      </c>
      <c r="G199" s="134" t="s">
        <v>1625</v>
      </c>
      <c r="H199" s="191" t="s">
        <v>56</v>
      </c>
      <c r="I199" s="191" t="s">
        <v>57</v>
      </c>
      <c r="J199" s="191" t="s">
        <v>1626</v>
      </c>
      <c r="K199" s="22" t="s">
        <v>2023</v>
      </c>
      <c r="L199" s="17"/>
      <c r="M199" s="17" t="s">
        <v>1102</v>
      </c>
      <c r="N199" s="280"/>
    </row>
    <row r="200" spans="1:14" ht="44.25" customHeight="1">
      <c r="A200" s="278"/>
      <c r="B200" s="279"/>
      <c r="C200" s="17">
        <v>185</v>
      </c>
      <c r="D200" s="238">
        <v>1200.72</v>
      </c>
      <c r="E200" s="134" t="s">
        <v>30</v>
      </c>
      <c r="F200" s="134" t="s">
        <v>1627</v>
      </c>
      <c r="G200" s="134" t="s">
        <v>1628</v>
      </c>
      <c r="H200" s="191" t="s">
        <v>492</v>
      </c>
      <c r="I200" s="191" t="s">
        <v>493</v>
      </c>
      <c r="J200" s="191" t="s">
        <v>1699</v>
      </c>
      <c r="K200" s="22" t="s">
        <v>2023</v>
      </c>
      <c r="L200" s="17"/>
      <c r="M200" s="17" t="s">
        <v>1102</v>
      </c>
      <c r="N200" s="280"/>
    </row>
    <row r="201" spans="1:14" ht="44.25" customHeight="1">
      <c r="A201" s="278"/>
      <c r="B201" s="279"/>
      <c r="C201" s="17">
        <v>186</v>
      </c>
      <c r="D201" s="238">
        <v>1200.72</v>
      </c>
      <c r="E201" s="134" t="s">
        <v>30</v>
      </c>
      <c r="F201" s="134" t="s">
        <v>1630</v>
      </c>
      <c r="G201" s="134" t="s">
        <v>1631</v>
      </c>
      <c r="H201" s="191" t="s">
        <v>75</v>
      </c>
      <c r="I201" s="191" t="s">
        <v>76</v>
      </c>
      <c r="J201" s="191" t="s">
        <v>1632</v>
      </c>
      <c r="K201" s="22" t="s">
        <v>2023</v>
      </c>
      <c r="L201" s="17"/>
      <c r="M201" s="17" t="s">
        <v>1102</v>
      </c>
      <c r="N201" s="280"/>
    </row>
    <row r="202" spans="1:14" ht="44.25" customHeight="1">
      <c r="A202" s="278"/>
      <c r="B202" s="279"/>
      <c r="C202" s="17">
        <v>187</v>
      </c>
      <c r="D202" s="238">
        <v>1200.72</v>
      </c>
      <c r="E202" s="134" t="s">
        <v>30</v>
      </c>
      <c r="F202" s="134" t="s">
        <v>1633</v>
      </c>
      <c r="G202" s="134" t="s">
        <v>1634</v>
      </c>
      <c r="H202" s="191" t="s">
        <v>80</v>
      </c>
      <c r="I202" s="191" t="s">
        <v>81</v>
      </c>
      <c r="J202" s="191" t="s">
        <v>1635</v>
      </c>
      <c r="K202" s="22" t="s">
        <v>2023</v>
      </c>
      <c r="L202" s="17"/>
      <c r="M202" s="17" t="s">
        <v>1102</v>
      </c>
      <c r="N202" s="280"/>
    </row>
    <row r="203" spans="1:14" ht="44.25" customHeight="1">
      <c r="A203" s="278"/>
      <c r="B203" s="279"/>
      <c r="C203" s="17">
        <v>188</v>
      </c>
      <c r="D203" s="238">
        <v>1200.72</v>
      </c>
      <c r="E203" s="134" t="s">
        <v>30</v>
      </c>
      <c r="F203" s="134" t="s">
        <v>1636</v>
      </c>
      <c r="G203" s="134" t="s">
        <v>1637</v>
      </c>
      <c r="H203" s="191" t="s">
        <v>75</v>
      </c>
      <c r="I203" s="191" t="s">
        <v>76</v>
      </c>
      <c r="J203" s="191" t="s">
        <v>1638</v>
      </c>
      <c r="K203" s="22" t="s">
        <v>2023</v>
      </c>
      <c r="L203" s="17"/>
      <c r="M203" s="17" t="s">
        <v>1102</v>
      </c>
      <c r="N203" s="280"/>
    </row>
    <row r="204" spans="1:14" ht="44.25" customHeight="1">
      <c r="A204" s="278"/>
      <c r="B204" s="279"/>
      <c r="C204" s="17">
        <v>189</v>
      </c>
      <c r="D204" s="238">
        <v>1200.72</v>
      </c>
      <c r="E204" s="134" t="s">
        <v>30</v>
      </c>
      <c r="F204" s="134" t="s">
        <v>1639</v>
      </c>
      <c r="G204" s="134" t="s">
        <v>1640</v>
      </c>
      <c r="H204" s="191" t="s">
        <v>85</v>
      </c>
      <c r="I204" s="191" t="s">
        <v>86</v>
      </c>
      <c r="J204" s="191" t="s">
        <v>1641</v>
      </c>
      <c r="K204" s="22" t="s">
        <v>2023</v>
      </c>
      <c r="L204" s="17"/>
      <c r="M204" s="17" t="s">
        <v>1102</v>
      </c>
      <c r="N204" s="280"/>
    </row>
    <row r="205" spans="1:14" ht="44.25" customHeight="1">
      <c r="A205" s="278"/>
      <c r="B205" s="279"/>
      <c r="C205" s="17">
        <v>190</v>
      </c>
      <c r="D205" s="238">
        <v>1200.72</v>
      </c>
      <c r="E205" s="134" t="s">
        <v>30</v>
      </c>
      <c r="F205" s="134" t="s">
        <v>1642</v>
      </c>
      <c r="G205" s="134" t="s">
        <v>1643</v>
      </c>
      <c r="H205" s="191" t="s">
        <v>75</v>
      </c>
      <c r="I205" s="191" t="s">
        <v>76</v>
      </c>
      <c r="J205" s="191" t="s">
        <v>1644</v>
      </c>
      <c r="K205" s="22" t="s">
        <v>2023</v>
      </c>
      <c r="L205" s="17"/>
      <c r="M205" s="17" t="s">
        <v>1102</v>
      </c>
      <c r="N205" s="280"/>
    </row>
    <row r="206" spans="1:14" ht="44.25" customHeight="1">
      <c r="A206" s="278"/>
      <c r="B206" s="279"/>
      <c r="C206" s="17">
        <v>191</v>
      </c>
      <c r="D206" s="238">
        <v>1200.72</v>
      </c>
      <c r="E206" s="134" t="s">
        <v>30</v>
      </c>
      <c r="F206" s="134" t="s">
        <v>1645</v>
      </c>
      <c r="G206" s="134" t="s">
        <v>1646</v>
      </c>
      <c r="H206" s="191" t="s">
        <v>56</v>
      </c>
      <c r="I206" s="191" t="s">
        <v>1647</v>
      </c>
      <c r="J206" s="191" t="s">
        <v>1648</v>
      </c>
      <c r="K206" s="22" t="s">
        <v>2023</v>
      </c>
      <c r="L206" s="17"/>
      <c r="M206" s="17" t="s">
        <v>1102</v>
      </c>
      <c r="N206" s="280"/>
    </row>
    <row r="207" spans="1:14" ht="44.25" customHeight="1">
      <c r="A207" s="278"/>
      <c r="B207" s="279"/>
      <c r="C207" s="17">
        <v>192</v>
      </c>
      <c r="D207" s="238">
        <v>1200.72</v>
      </c>
      <c r="E207" s="134" t="s">
        <v>30</v>
      </c>
      <c r="F207" s="134" t="s">
        <v>1652</v>
      </c>
      <c r="G207" s="134" t="s">
        <v>1653</v>
      </c>
      <c r="H207" s="191" t="s">
        <v>75</v>
      </c>
      <c r="I207" s="191" t="s">
        <v>76</v>
      </c>
      <c r="J207" s="191" t="s">
        <v>1654</v>
      </c>
      <c r="K207" s="22" t="s">
        <v>2023</v>
      </c>
      <c r="L207" s="17"/>
      <c r="M207" s="17" t="s">
        <v>1102</v>
      </c>
      <c r="N207" s="280"/>
    </row>
    <row r="208" spans="1:14" ht="44.25" customHeight="1">
      <c r="A208" s="278"/>
      <c r="B208" s="279"/>
      <c r="C208" s="17">
        <v>193</v>
      </c>
      <c r="D208" s="238">
        <v>1200.72</v>
      </c>
      <c r="E208" s="134" t="s">
        <v>30</v>
      </c>
      <c r="F208" s="134" t="s">
        <v>1655</v>
      </c>
      <c r="G208" s="134" t="s">
        <v>1656</v>
      </c>
      <c r="H208" s="191" t="s">
        <v>75</v>
      </c>
      <c r="I208" s="191" t="s">
        <v>76</v>
      </c>
      <c r="J208" s="191" t="s">
        <v>1657</v>
      </c>
      <c r="K208" s="22" t="s">
        <v>2023</v>
      </c>
      <c r="L208" s="17"/>
      <c r="M208" s="17" t="s">
        <v>1102</v>
      </c>
      <c r="N208" s="280"/>
    </row>
    <row r="209" spans="1:14" ht="44.25" customHeight="1">
      <c r="A209" s="278"/>
      <c r="B209" s="279"/>
      <c r="C209" s="17">
        <v>194</v>
      </c>
      <c r="D209" s="238">
        <v>1200.72</v>
      </c>
      <c r="E209" s="134" t="s">
        <v>30</v>
      </c>
      <c r="F209" s="134" t="s">
        <v>1658</v>
      </c>
      <c r="G209" s="134" t="s">
        <v>1659</v>
      </c>
      <c r="H209" s="191" t="s">
        <v>95</v>
      </c>
      <c r="I209" s="191" t="s">
        <v>96</v>
      </c>
      <c r="J209" s="191" t="s">
        <v>1660</v>
      </c>
      <c r="K209" s="22" t="s">
        <v>2023</v>
      </c>
      <c r="L209" s="17"/>
      <c r="M209" s="17" t="s">
        <v>1102</v>
      </c>
      <c r="N209" s="280"/>
    </row>
    <row r="210" spans="1:14" ht="44.25" customHeight="1">
      <c r="A210" s="278"/>
      <c r="B210" s="279"/>
      <c r="C210" s="17">
        <v>195</v>
      </c>
      <c r="D210" s="238">
        <v>1200.72</v>
      </c>
      <c r="E210" s="134" t="s">
        <v>30</v>
      </c>
      <c r="F210" s="134" t="s">
        <v>1661</v>
      </c>
      <c r="G210" s="134" t="s">
        <v>1662</v>
      </c>
      <c r="H210" s="191" t="s">
        <v>75</v>
      </c>
      <c r="I210" s="191" t="s">
        <v>76</v>
      </c>
      <c r="J210" s="191" t="s">
        <v>1663</v>
      </c>
      <c r="K210" s="22" t="s">
        <v>2023</v>
      </c>
      <c r="L210" s="17"/>
      <c r="M210" s="17" t="s">
        <v>1102</v>
      </c>
      <c r="N210" s="280"/>
    </row>
    <row r="211" spans="1:14" ht="44.25" customHeight="1">
      <c r="A211" s="278"/>
      <c r="B211" s="279"/>
      <c r="C211" s="17">
        <v>196</v>
      </c>
      <c r="D211" s="238">
        <v>1200.72</v>
      </c>
      <c r="E211" s="134" t="s">
        <v>30</v>
      </c>
      <c r="F211" s="134" t="s">
        <v>1559</v>
      </c>
      <c r="G211" s="134" t="s">
        <v>1560</v>
      </c>
      <c r="H211" s="191" t="s">
        <v>61</v>
      </c>
      <c r="I211" s="191" t="s">
        <v>62</v>
      </c>
      <c r="J211" s="191" t="s">
        <v>1561</v>
      </c>
      <c r="K211" s="22" t="s">
        <v>2023</v>
      </c>
      <c r="L211" s="17"/>
      <c r="M211" s="17" t="s">
        <v>1102</v>
      </c>
      <c r="N211" s="280"/>
    </row>
    <row r="212" spans="1:14" ht="44.25" customHeight="1">
      <c r="A212" s="278"/>
      <c r="B212" s="279"/>
      <c r="C212" s="17">
        <v>197</v>
      </c>
      <c r="D212" s="238">
        <v>1200.72</v>
      </c>
      <c r="E212" s="134" t="s">
        <v>30</v>
      </c>
      <c r="F212" s="134" t="s">
        <v>1562</v>
      </c>
      <c r="G212" s="134" t="s">
        <v>1563</v>
      </c>
      <c r="H212" s="191" t="s">
        <v>95</v>
      </c>
      <c r="I212" s="191" t="s">
        <v>96</v>
      </c>
      <c r="J212" s="191" t="s">
        <v>1564</v>
      </c>
      <c r="K212" s="22" t="s">
        <v>2023</v>
      </c>
      <c r="L212" s="17"/>
      <c r="M212" s="17" t="s">
        <v>1102</v>
      </c>
      <c r="N212" s="280"/>
    </row>
    <row r="213" spans="1:14" ht="44.25" customHeight="1">
      <c r="A213" s="278"/>
      <c r="B213" s="279"/>
      <c r="C213" s="17">
        <v>198</v>
      </c>
      <c r="D213" s="238">
        <v>1200.72</v>
      </c>
      <c r="E213" s="134" t="s">
        <v>30</v>
      </c>
      <c r="F213" s="134" t="s">
        <v>1673</v>
      </c>
      <c r="G213" s="134" t="s">
        <v>1674</v>
      </c>
      <c r="H213" s="191" t="s">
        <v>85</v>
      </c>
      <c r="I213" s="191" t="s">
        <v>86</v>
      </c>
      <c r="J213" s="191" t="s">
        <v>1675</v>
      </c>
      <c r="K213" s="22" t="s">
        <v>2023</v>
      </c>
      <c r="L213" s="17"/>
      <c r="M213" s="17" t="s">
        <v>1102</v>
      </c>
      <c r="N213" s="280"/>
    </row>
    <row r="214" spans="1:14" ht="44.25" customHeight="1">
      <c r="A214" s="278"/>
      <c r="B214" s="279"/>
      <c r="C214" s="17">
        <v>199</v>
      </c>
      <c r="D214" s="238">
        <v>1200.72</v>
      </c>
      <c r="E214" s="134" t="s">
        <v>30</v>
      </c>
      <c r="F214" s="134" t="s">
        <v>1676</v>
      </c>
      <c r="G214" s="134" t="s">
        <v>1677</v>
      </c>
      <c r="H214" s="191" t="s">
        <v>492</v>
      </c>
      <c r="I214" s="191" t="s">
        <v>493</v>
      </c>
      <c r="J214" s="191" t="s">
        <v>1678</v>
      </c>
      <c r="K214" s="22" t="s">
        <v>2023</v>
      </c>
      <c r="L214" s="17"/>
      <c r="M214" s="17" t="s">
        <v>1102</v>
      </c>
      <c r="N214" s="280"/>
    </row>
    <row r="215" spans="1:14" ht="44.25" customHeight="1">
      <c r="A215" s="278"/>
      <c r="B215" s="279"/>
      <c r="C215" s="17">
        <v>200</v>
      </c>
      <c r="D215" s="238">
        <v>1200.72</v>
      </c>
      <c r="E215" s="134" t="s">
        <v>30</v>
      </c>
      <c r="F215" s="134" t="s">
        <v>1679</v>
      </c>
      <c r="G215" s="134" t="s">
        <v>1680</v>
      </c>
      <c r="H215" s="191" t="s">
        <v>85</v>
      </c>
      <c r="I215" s="191" t="s">
        <v>86</v>
      </c>
      <c r="J215" s="191" t="s">
        <v>1681</v>
      </c>
      <c r="K215" s="22" t="s">
        <v>2023</v>
      </c>
      <c r="L215" s="17"/>
      <c r="M215" s="17" t="s">
        <v>1102</v>
      </c>
      <c r="N215" s="280"/>
    </row>
    <row r="216" spans="1:14" ht="44.25" customHeight="1">
      <c r="A216" s="278"/>
      <c r="B216" s="279"/>
      <c r="C216" s="17">
        <v>201</v>
      </c>
      <c r="D216" s="238">
        <v>1200.72</v>
      </c>
      <c r="E216" s="134" t="s">
        <v>30</v>
      </c>
      <c r="F216" s="134" t="s">
        <v>1682</v>
      </c>
      <c r="G216" s="134" t="s">
        <v>1683</v>
      </c>
      <c r="H216" s="191" t="s">
        <v>108</v>
      </c>
      <c r="I216" s="191" t="s">
        <v>109</v>
      </c>
      <c r="J216" s="191" t="s">
        <v>1684</v>
      </c>
      <c r="K216" s="22" t="s">
        <v>2023</v>
      </c>
      <c r="L216" s="17"/>
      <c r="M216" s="17" t="s">
        <v>1102</v>
      </c>
      <c r="N216" s="280"/>
    </row>
    <row r="217" spans="1:14" ht="44.25" customHeight="1">
      <c r="A217" s="278"/>
      <c r="B217" s="279"/>
      <c r="C217" s="17">
        <v>202</v>
      </c>
      <c r="D217" s="238">
        <v>1200.72</v>
      </c>
      <c r="E217" s="134" t="s">
        <v>30</v>
      </c>
      <c r="F217" s="134" t="s">
        <v>1556</v>
      </c>
      <c r="G217" s="134" t="s">
        <v>1557</v>
      </c>
      <c r="H217" s="191" t="s">
        <v>75</v>
      </c>
      <c r="I217" s="191" t="s">
        <v>76</v>
      </c>
      <c r="J217" s="191" t="s">
        <v>1558</v>
      </c>
      <c r="K217" s="22" t="s">
        <v>2023</v>
      </c>
      <c r="L217" s="17"/>
      <c r="M217" s="17" t="s">
        <v>1102</v>
      </c>
      <c r="N217" s="280"/>
    </row>
    <row r="218" spans="1:14" ht="44.25" customHeight="1">
      <c r="A218" s="278"/>
      <c r="B218" s="279"/>
      <c r="C218" s="17">
        <v>203</v>
      </c>
      <c r="D218" s="238">
        <v>1200.72</v>
      </c>
      <c r="E218" s="134" t="s">
        <v>30</v>
      </c>
      <c r="F218" s="134" t="s">
        <v>1691</v>
      </c>
      <c r="G218" s="134" t="s">
        <v>1692</v>
      </c>
      <c r="H218" s="191" t="s">
        <v>80</v>
      </c>
      <c r="I218" s="191" t="s">
        <v>81</v>
      </c>
      <c r="J218" s="191" t="s">
        <v>1693</v>
      </c>
      <c r="K218" s="22" t="s">
        <v>2023</v>
      </c>
      <c r="L218" s="17"/>
      <c r="M218" s="17" t="s">
        <v>1102</v>
      </c>
      <c r="N218" s="280"/>
    </row>
    <row r="219" spans="1:14" ht="44.25" customHeight="1">
      <c r="A219" s="278"/>
      <c r="B219" s="279"/>
      <c r="C219" s="17">
        <v>204</v>
      </c>
      <c r="D219" s="238">
        <v>1200.72</v>
      </c>
      <c r="E219" s="134" t="s">
        <v>30</v>
      </c>
      <c r="F219" s="236" t="s">
        <v>1709</v>
      </c>
      <c r="G219" s="134" t="s">
        <v>1703</v>
      </c>
      <c r="H219" s="234" t="s">
        <v>85</v>
      </c>
      <c r="I219" s="234" t="s">
        <v>86</v>
      </c>
      <c r="J219" s="234" t="s">
        <v>1704</v>
      </c>
      <c r="K219" s="22" t="s">
        <v>2023</v>
      </c>
      <c r="L219" s="17"/>
      <c r="M219" s="17" t="s">
        <v>1102</v>
      </c>
      <c r="N219" s="280"/>
    </row>
    <row r="220" spans="1:14" ht="44.25" customHeight="1">
      <c r="A220" s="278"/>
      <c r="B220" s="279"/>
      <c r="C220" s="17">
        <v>205</v>
      </c>
      <c r="D220" s="238">
        <v>1200.72</v>
      </c>
      <c r="E220" s="134" t="s">
        <v>30</v>
      </c>
      <c r="F220" s="236" t="s">
        <v>1710</v>
      </c>
      <c r="G220" s="134" t="s">
        <v>1705</v>
      </c>
      <c r="H220" s="234" t="s">
        <v>85</v>
      </c>
      <c r="I220" s="234" t="s">
        <v>86</v>
      </c>
      <c r="J220" s="234" t="s">
        <v>1706</v>
      </c>
      <c r="K220" s="22" t="s">
        <v>2023</v>
      </c>
      <c r="L220" s="17"/>
      <c r="M220" s="17" t="s">
        <v>1102</v>
      </c>
      <c r="N220" s="280"/>
    </row>
    <row r="221" spans="1:14" ht="44.25" customHeight="1">
      <c r="A221" s="278"/>
      <c r="B221" s="279"/>
      <c r="C221" s="17">
        <v>206</v>
      </c>
      <c r="D221" s="238">
        <v>1200.72</v>
      </c>
      <c r="E221" s="134" t="s">
        <v>30</v>
      </c>
      <c r="F221" s="236" t="s">
        <v>1553</v>
      </c>
      <c r="G221" s="134" t="s">
        <v>1554</v>
      </c>
      <c r="H221" s="234" t="s">
        <v>33</v>
      </c>
      <c r="I221" s="234" t="s">
        <v>34</v>
      </c>
      <c r="J221" s="234" t="s">
        <v>1555</v>
      </c>
      <c r="K221" s="22" t="s">
        <v>2023</v>
      </c>
      <c r="L221" s="17"/>
      <c r="M221" s="17" t="s">
        <v>1102</v>
      </c>
      <c r="N221" s="280"/>
    </row>
    <row r="222" spans="1:14" ht="44.25" customHeight="1">
      <c r="A222" s="278"/>
      <c r="B222" s="279"/>
      <c r="C222" s="17">
        <v>207</v>
      </c>
      <c r="D222" s="238">
        <v>1200.72</v>
      </c>
      <c r="E222" s="134" t="s">
        <v>30</v>
      </c>
      <c r="F222" s="134" t="s">
        <v>1711</v>
      </c>
      <c r="G222" s="134" t="s">
        <v>1712</v>
      </c>
      <c r="H222" s="191" t="s">
        <v>75</v>
      </c>
      <c r="I222" s="191" t="s">
        <v>76</v>
      </c>
      <c r="J222" s="191" t="s">
        <v>1713</v>
      </c>
      <c r="K222" s="22" t="s">
        <v>2023</v>
      </c>
      <c r="L222" s="17"/>
      <c r="M222" s="17" t="s">
        <v>1102</v>
      </c>
      <c r="N222" s="280"/>
    </row>
    <row r="223" spans="1:14" ht="44.25" customHeight="1">
      <c r="A223" s="278"/>
      <c r="B223" s="279"/>
      <c r="C223" s="17">
        <v>208</v>
      </c>
      <c r="D223" s="238">
        <v>1200.72</v>
      </c>
      <c r="E223" s="134" t="s">
        <v>30</v>
      </c>
      <c r="F223" s="134" t="s">
        <v>1714</v>
      </c>
      <c r="G223" s="134" t="s">
        <v>1715</v>
      </c>
      <c r="H223" s="191" t="s">
        <v>33</v>
      </c>
      <c r="I223" s="191" t="s">
        <v>34</v>
      </c>
      <c r="J223" s="191" t="s">
        <v>1716</v>
      </c>
      <c r="K223" s="22" t="s">
        <v>2023</v>
      </c>
      <c r="L223" s="17"/>
      <c r="M223" s="17" t="s">
        <v>1102</v>
      </c>
      <c r="N223" s="280"/>
    </row>
    <row r="224" spans="1:14" ht="44.25" customHeight="1">
      <c r="A224" s="278"/>
      <c r="B224" s="279"/>
      <c r="C224" s="17">
        <v>209</v>
      </c>
      <c r="D224" s="238">
        <v>1200.72</v>
      </c>
      <c r="E224" s="134" t="s">
        <v>30</v>
      </c>
      <c r="F224" s="134" t="s">
        <v>1717</v>
      </c>
      <c r="G224" s="134" t="s">
        <v>1718</v>
      </c>
      <c r="H224" s="191" t="s">
        <v>75</v>
      </c>
      <c r="I224" s="191" t="s">
        <v>76</v>
      </c>
      <c r="J224" s="191" t="s">
        <v>1719</v>
      </c>
      <c r="K224" s="22" t="s">
        <v>2023</v>
      </c>
      <c r="L224" s="17"/>
      <c r="M224" s="17" t="s">
        <v>1102</v>
      </c>
      <c r="N224" s="280"/>
    </row>
    <row r="225" spans="1:14" ht="44.25" customHeight="1">
      <c r="A225" s="278"/>
      <c r="B225" s="279"/>
      <c r="C225" s="17">
        <v>210</v>
      </c>
      <c r="D225" s="238">
        <v>1200.72</v>
      </c>
      <c r="E225" s="134" t="s">
        <v>30</v>
      </c>
      <c r="F225" s="134" t="s">
        <v>1720</v>
      </c>
      <c r="G225" s="134" t="s">
        <v>1721</v>
      </c>
      <c r="H225" s="191" t="s">
        <v>75</v>
      </c>
      <c r="I225" s="191" t="s">
        <v>76</v>
      </c>
      <c r="J225" s="191" t="s">
        <v>1985</v>
      </c>
      <c r="K225" s="22" t="s">
        <v>2023</v>
      </c>
      <c r="L225" s="17"/>
      <c r="M225" s="17" t="s">
        <v>1102</v>
      </c>
      <c r="N225" s="280"/>
    </row>
    <row r="226" spans="1:14" ht="44.25" customHeight="1">
      <c r="A226" s="278"/>
      <c r="B226" s="279"/>
      <c r="C226" s="17">
        <v>211</v>
      </c>
      <c r="D226" s="238">
        <v>1200.72</v>
      </c>
      <c r="E226" s="134" t="s">
        <v>30</v>
      </c>
      <c r="F226" s="134" t="s">
        <v>1722</v>
      </c>
      <c r="G226" s="134" t="s">
        <v>1723</v>
      </c>
      <c r="H226" s="191" t="s">
        <v>100</v>
      </c>
      <c r="I226" s="191" t="s">
        <v>101</v>
      </c>
      <c r="J226" s="191" t="s">
        <v>1986</v>
      </c>
      <c r="K226" s="22" t="s">
        <v>2023</v>
      </c>
      <c r="L226" s="17"/>
      <c r="M226" s="17" t="s">
        <v>1102</v>
      </c>
      <c r="N226" s="280"/>
    </row>
    <row r="227" spans="1:14" ht="44.25" customHeight="1">
      <c r="A227" s="278"/>
      <c r="B227" s="279"/>
      <c r="C227" s="17">
        <v>212</v>
      </c>
      <c r="D227" s="238">
        <v>1200.72</v>
      </c>
      <c r="E227" s="134" t="s">
        <v>30</v>
      </c>
      <c r="F227" s="134" t="s">
        <v>1724</v>
      </c>
      <c r="G227" s="134" t="s">
        <v>1725</v>
      </c>
      <c r="H227" s="191" t="s">
        <v>75</v>
      </c>
      <c r="I227" s="191" t="s">
        <v>76</v>
      </c>
      <c r="J227" s="191" t="s">
        <v>1726</v>
      </c>
      <c r="K227" s="22" t="s">
        <v>2023</v>
      </c>
      <c r="L227" s="17"/>
      <c r="M227" s="17" t="s">
        <v>1102</v>
      </c>
      <c r="N227" s="280"/>
    </row>
    <row r="228" spans="1:14" ht="44.25" customHeight="1">
      <c r="A228" s="278"/>
      <c r="B228" s="279"/>
      <c r="C228" s="17">
        <v>213</v>
      </c>
      <c r="D228" s="238">
        <v>1200.72</v>
      </c>
      <c r="E228" s="134" t="s">
        <v>30</v>
      </c>
      <c r="F228" s="134" t="s">
        <v>1727</v>
      </c>
      <c r="G228" s="134" t="s">
        <v>1728</v>
      </c>
      <c r="H228" s="191" t="s">
        <v>492</v>
      </c>
      <c r="I228" s="191" t="s">
        <v>493</v>
      </c>
      <c r="J228" s="191" t="s">
        <v>1729</v>
      </c>
      <c r="K228" s="22" t="s">
        <v>2023</v>
      </c>
      <c r="L228" s="17"/>
      <c r="M228" s="17" t="s">
        <v>1102</v>
      </c>
      <c r="N228" s="280"/>
    </row>
    <row r="229" spans="1:14" ht="44.25" customHeight="1">
      <c r="A229" s="278"/>
      <c r="B229" s="279"/>
      <c r="C229" s="17">
        <v>214</v>
      </c>
      <c r="D229" s="238">
        <v>1200.72</v>
      </c>
      <c r="E229" s="134" t="s">
        <v>30</v>
      </c>
      <c r="F229" s="134" t="s">
        <v>1730</v>
      </c>
      <c r="G229" s="134" t="s">
        <v>1731</v>
      </c>
      <c r="H229" s="191" t="s">
        <v>75</v>
      </c>
      <c r="I229" s="191" t="s">
        <v>76</v>
      </c>
      <c r="J229" s="191" t="s">
        <v>1732</v>
      </c>
      <c r="K229" s="22" t="s">
        <v>2023</v>
      </c>
      <c r="L229" s="17"/>
      <c r="M229" s="17" t="s">
        <v>1102</v>
      </c>
      <c r="N229" s="280"/>
    </row>
    <row r="230" spans="1:14" ht="44.25" customHeight="1">
      <c r="A230" s="278"/>
      <c r="B230" s="279"/>
      <c r="C230" s="17">
        <v>215</v>
      </c>
      <c r="D230" s="238">
        <v>1200.72</v>
      </c>
      <c r="E230" s="134" t="s">
        <v>30</v>
      </c>
      <c r="F230" s="134" t="s">
        <v>1733</v>
      </c>
      <c r="G230" s="134" t="s">
        <v>1734</v>
      </c>
      <c r="H230" s="191" t="s">
        <v>75</v>
      </c>
      <c r="I230" s="191" t="s">
        <v>76</v>
      </c>
      <c r="J230" s="191" t="s">
        <v>1735</v>
      </c>
      <c r="K230" s="22" t="s">
        <v>2023</v>
      </c>
      <c r="L230" s="17"/>
      <c r="M230" s="17" t="s">
        <v>1102</v>
      </c>
      <c r="N230" s="280"/>
    </row>
    <row r="231" spans="1:14" ht="44.25" customHeight="1">
      <c r="A231" s="278"/>
      <c r="B231" s="279"/>
      <c r="C231" s="17">
        <v>216</v>
      </c>
      <c r="D231" s="238">
        <v>1200.72</v>
      </c>
      <c r="E231" s="134" t="s">
        <v>30</v>
      </c>
      <c r="F231" s="134" t="s">
        <v>1736</v>
      </c>
      <c r="G231" s="134" t="s">
        <v>1737</v>
      </c>
      <c r="H231" s="191" t="s">
        <v>33</v>
      </c>
      <c r="I231" s="191" t="s">
        <v>34</v>
      </c>
      <c r="J231" s="191" t="s">
        <v>1738</v>
      </c>
      <c r="K231" s="22" t="s">
        <v>2023</v>
      </c>
      <c r="L231" s="17"/>
      <c r="M231" s="17" t="s">
        <v>1102</v>
      </c>
      <c r="N231" s="280"/>
    </row>
    <row r="232" spans="1:14" ht="44.25" customHeight="1">
      <c r="A232" s="278"/>
      <c r="B232" s="279"/>
      <c r="C232" s="17">
        <v>217</v>
      </c>
      <c r="D232" s="238">
        <v>1200.72</v>
      </c>
      <c r="E232" s="134" t="s">
        <v>30</v>
      </c>
      <c r="F232" s="134" t="s">
        <v>1739</v>
      </c>
      <c r="G232" s="134" t="s">
        <v>1740</v>
      </c>
      <c r="H232" s="191" t="s">
        <v>80</v>
      </c>
      <c r="I232" s="191" t="s">
        <v>81</v>
      </c>
      <c r="J232" s="191" t="s">
        <v>1987</v>
      </c>
      <c r="K232" s="22" t="s">
        <v>2023</v>
      </c>
      <c r="L232" s="17"/>
      <c r="M232" s="17" t="s">
        <v>1102</v>
      </c>
      <c r="N232" s="280"/>
    </row>
    <row r="233" spans="1:14" ht="44.25" customHeight="1">
      <c r="A233" s="278"/>
      <c r="B233" s="279"/>
      <c r="C233" s="17">
        <v>218</v>
      </c>
      <c r="D233" s="238">
        <v>1200.72</v>
      </c>
      <c r="E233" s="134" t="s">
        <v>30</v>
      </c>
      <c r="F233" s="134" t="s">
        <v>1741</v>
      </c>
      <c r="G233" s="134" t="s">
        <v>1742</v>
      </c>
      <c r="H233" s="191" t="s">
        <v>165</v>
      </c>
      <c r="I233" s="191" t="s">
        <v>166</v>
      </c>
      <c r="J233" s="191" t="s">
        <v>1988</v>
      </c>
      <c r="K233" s="22" t="s">
        <v>2023</v>
      </c>
      <c r="L233" s="17"/>
      <c r="M233" s="17" t="s">
        <v>1102</v>
      </c>
      <c r="N233" s="280"/>
    </row>
    <row r="234" spans="1:14" ht="44.25" customHeight="1">
      <c r="A234" s="278"/>
      <c r="B234" s="279"/>
      <c r="C234" s="17">
        <v>219</v>
      </c>
      <c r="D234" s="238">
        <v>1200.72</v>
      </c>
      <c r="E234" s="134" t="s">
        <v>30</v>
      </c>
      <c r="F234" s="134" t="s">
        <v>1743</v>
      </c>
      <c r="G234" s="134" t="s">
        <v>1744</v>
      </c>
      <c r="H234" s="191" t="s">
        <v>1745</v>
      </c>
      <c r="I234" s="191" t="s">
        <v>81</v>
      </c>
      <c r="J234" s="191" t="s">
        <v>1989</v>
      </c>
      <c r="K234" s="22" t="s">
        <v>2023</v>
      </c>
      <c r="L234" s="17"/>
      <c r="M234" s="17" t="s">
        <v>1102</v>
      </c>
      <c r="N234" s="280"/>
    </row>
    <row r="235" spans="1:14" ht="44.25" customHeight="1">
      <c r="A235" s="278"/>
      <c r="B235" s="279"/>
      <c r="C235" s="17">
        <v>220</v>
      </c>
      <c r="D235" s="238">
        <v>1200.72</v>
      </c>
      <c r="E235" s="134" t="s">
        <v>30</v>
      </c>
      <c r="F235" s="134" t="s">
        <v>1746</v>
      </c>
      <c r="G235" s="134" t="s">
        <v>1747</v>
      </c>
      <c r="H235" s="191" t="s">
        <v>90</v>
      </c>
      <c r="I235" s="191" t="s">
        <v>2024</v>
      </c>
      <c r="J235" s="191" t="s">
        <v>1748</v>
      </c>
      <c r="K235" s="22" t="s">
        <v>2023</v>
      </c>
      <c r="L235" s="17"/>
      <c r="M235" s="17" t="s">
        <v>1102</v>
      </c>
      <c r="N235" s="280"/>
    </row>
    <row r="236" spans="1:14" ht="44.25" customHeight="1">
      <c r="A236" s="278"/>
      <c r="B236" s="279"/>
      <c r="C236" s="17">
        <v>221</v>
      </c>
      <c r="D236" s="238">
        <v>1200.72</v>
      </c>
      <c r="E236" s="134" t="s">
        <v>30</v>
      </c>
      <c r="F236" s="134" t="s">
        <v>1749</v>
      </c>
      <c r="G236" s="134" t="s">
        <v>1750</v>
      </c>
      <c r="H236" s="191" t="s">
        <v>165</v>
      </c>
      <c r="I236" s="191" t="s">
        <v>166</v>
      </c>
      <c r="J236" s="191" t="s">
        <v>1751</v>
      </c>
      <c r="K236" s="22" t="s">
        <v>2023</v>
      </c>
      <c r="L236" s="17"/>
      <c r="M236" s="17" t="s">
        <v>1102</v>
      </c>
      <c r="N236" s="280"/>
    </row>
    <row r="237" spans="1:14" ht="44.25" customHeight="1">
      <c r="A237" s="278"/>
      <c r="B237" s="279"/>
      <c r="C237" s="17">
        <v>222</v>
      </c>
      <c r="D237" s="238">
        <v>1200.72</v>
      </c>
      <c r="E237" s="134" t="s">
        <v>30</v>
      </c>
      <c r="F237" s="134" t="s">
        <v>1752</v>
      </c>
      <c r="G237" s="134" t="s">
        <v>1753</v>
      </c>
      <c r="H237" s="191" t="s">
        <v>75</v>
      </c>
      <c r="I237" s="191" t="s">
        <v>1754</v>
      </c>
      <c r="J237" s="191" t="s">
        <v>1755</v>
      </c>
      <c r="K237" s="22" t="s">
        <v>2023</v>
      </c>
      <c r="L237" s="17"/>
      <c r="M237" s="17" t="s">
        <v>1102</v>
      </c>
      <c r="N237" s="280"/>
    </row>
    <row r="238" spans="1:14" ht="44.25" customHeight="1">
      <c r="A238" s="278"/>
      <c r="B238" s="279"/>
      <c r="C238" s="17">
        <v>223</v>
      </c>
      <c r="D238" s="238">
        <v>1200.72</v>
      </c>
      <c r="E238" s="134" t="s">
        <v>30</v>
      </c>
      <c r="F238" s="134" t="s">
        <v>1756</v>
      </c>
      <c r="G238" s="134" t="s">
        <v>1757</v>
      </c>
      <c r="H238" s="191" t="s">
        <v>100</v>
      </c>
      <c r="I238" s="191" t="s">
        <v>101</v>
      </c>
      <c r="J238" s="191" t="s">
        <v>1990</v>
      </c>
      <c r="K238" s="22" t="s">
        <v>2023</v>
      </c>
      <c r="L238" s="17"/>
      <c r="M238" s="17" t="s">
        <v>1102</v>
      </c>
      <c r="N238" s="280"/>
    </row>
    <row r="239" spans="1:14" ht="44.25" customHeight="1">
      <c r="A239" s="278"/>
      <c r="B239" s="279"/>
      <c r="C239" s="17">
        <v>224</v>
      </c>
      <c r="D239" s="238">
        <v>1200.72</v>
      </c>
      <c r="E239" s="134" t="s">
        <v>30</v>
      </c>
      <c r="F239" s="134" t="s">
        <v>1758</v>
      </c>
      <c r="G239" s="134" t="s">
        <v>1759</v>
      </c>
      <c r="H239" s="191" t="s">
        <v>95</v>
      </c>
      <c r="I239" s="191" t="s">
        <v>96</v>
      </c>
      <c r="J239" s="191" t="s">
        <v>1760</v>
      </c>
      <c r="K239" s="22" t="s">
        <v>2023</v>
      </c>
      <c r="L239" s="17"/>
      <c r="M239" s="17" t="s">
        <v>1102</v>
      </c>
      <c r="N239" s="280"/>
    </row>
    <row r="240" spans="1:14" ht="44.25" customHeight="1">
      <c r="A240" s="278"/>
      <c r="B240" s="279"/>
      <c r="C240" s="17">
        <v>225</v>
      </c>
      <c r="D240" s="238">
        <v>1200.72</v>
      </c>
      <c r="E240" s="134" t="s">
        <v>30</v>
      </c>
      <c r="F240" s="134" t="s">
        <v>1761</v>
      </c>
      <c r="G240" s="134" t="s">
        <v>1762</v>
      </c>
      <c r="H240" s="191" t="s">
        <v>85</v>
      </c>
      <c r="I240" s="191" t="s">
        <v>86</v>
      </c>
      <c r="J240" s="191" t="s">
        <v>1763</v>
      </c>
      <c r="K240" s="22" t="s">
        <v>2023</v>
      </c>
      <c r="L240" s="17"/>
      <c r="M240" s="17" t="s">
        <v>1102</v>
      </c>
      <c r="N240" s="280"/>
    </row>
    <row r="241" spans="1:14" ht="44.25" customHeight="1">
      <c r="A241" s="278"/>
      <c r="B241" s="279"/>
      <c r="C241" s="17">
        <v>226</v>
      </c>
      <c r="D241" s="238">
        <v>1200.72</v>
      </c>
      <c r="E241" s="134" t="s">
        <v>30</v>
      </c>
      <c r="F241" s="134" t="s">
        <v>1764</v>
      </c>
      <c r="G241" s="134" t="s">
        <v>1765</v>
      </c>
      <c r="H241" s="191" t="s">
        <v>940</v>
      </c>
      <c r="I241" s="191" t="s">
        <v>941</v>
      </c>
      <c r="J241" s="191" t="s">
        <v>1991</v>
      </c>
      <c r="K241" s="22" t="s">
        <v>2023</v>
      </c>
      <c r="L241" s="17"/>
      <c r="M241" s="17" t="s">
        <v>1102</v>
      </c>
      <c r="N241" s="280"/>
    </row>
    <row r="242" spans="1:14" ht="44.25" customHeight="1">
      <c r="A242" s="278"/>
      <c r="B242" s="279"/>
      <c r="C242" s="17">
        <v>227</v>
      </c>
      <c r="D242" s="238">
        <v>1200.72</v>
      </c>
      <c r="E242" s="134" t="s">
        <v>30</v>
      </c>
      <c r="F242" s="134" t="s">
        <v>1766</v>
      </c>
      <c r="G242" s="134" t="s">
        <v>1767</v>
      </c>
      <c r="H242" s="191" t="s">
        <v>85</v>
      </c>
      <c r="I242" s="191" t="s">
        <v>86</v>
      </c>
      <c r="J242" s="191" t="s">
        <v>1768</v>
      </c>
      <c r="K242" s="22" t="s">
        <v>2023</v>
      </c>
      <c r="L242" s="17"/>
      <c r="M242" s="17" t="s">
        <v>1102</v>
      </c>
      <c r="N242" s="280"/>
    </row>
    <row r="243" spans="1:14" ht="44.25" customHeight="1">
      <c r="A243" s="278"/>
      <c r="B243" s="279"/>
      <c r="C243" s="17">
        <v>228</v>
      </c>
      <c r="D243" s="238">
        <v>1200.72</v>
      </c>
      <c r="E243" s="134" t="s">
        <v>30</v>
      </c>
      <c r="F243" s="134" t="s">
        <v>1769</v>
      </c>
      <c r="G243" s="134" t="s">
        <v>1770</v>
      </c>
      <c r="H243" s="191" t="s">
        <v>95</v>
      </c>
      <c r="I243" s="191" t="s">
        <v>96</v>
      </c>
      <c r="J243" s="191" t="s">
        <v>1771</v>
      </c>
      <c r="K243" s="22" t="s">
        <v>2023</v>
      </c>
      <c r="L243" s="17"/>
      <c r="M243" s="17" t="s">
        <v>1102</v>
      </c>
      <c r="N243" s="280"/>
    </row>
    <row r="244" spans="1:14" ht="44.25" customHeight="1">
      <c r="A244" s="278"/>
      <c r="B244" s="279"/>
      <c r="C244" s="17">
        <v>229</v>
      </c>
      <c r="D244" s="238">
        <v>1200.72</v>
      </c>
      <c r="E244" s="134" t="s">
        <v>30</v>
      </c>
      <c r="F244" s="134" t="s">
        <v>1772</v>
      </c>
      <c r="G244" s="134" t="s">
        <v>1773</v>
      </c>
      <c r="H244" s="191" t="s">
        <v>100</v>
      </c>
      <c r="I244" s="191" t="s">
        <v>101</v>
      </c>
      <c r="J244" s="191" t="s">
        <v>1992</v>
      </c>
      <c r="K244" s="22" t="s">
        <v>2023</v>
      </c>
      <c r="L244" s="17"/>
      <c r="M244" s="17" t="s">
        <v>1102</v>
      </c>
      <c r="N244" s="280"/>
    </row>
    <row r="245" spans="1:14" ht="44.25" customHeight="1">
      <c r="A245" s="278"/>
      <c r="B245" s="279"/>
      <c r="C245" s="17">
        <v>230</v>
      </c>
      <c r="D245" s="238">
        <v>1200.72</v>
      </c>
      <c r="E245" s="134" t="s">
        <v>30</v>
      </c>
      <c r="F245" s="134" t="s">
        <v>1774</v>
      </c>
      <c r="G245" s="134" t="s">
        <v>1775</v>
      </c>
      <c r="H245" s="191" t="s">
        <v>56</v>
      </c>
      <c r="I245" s="191" t="s">
        <v>57</v>
      </c>
      <c r="J245" s="191" t="s">
        <v>1776</v>
      </c>
      <c r="K245" s="22" t="s">
        <v>2023</v>
      </c>
      <c r="L245" s="17"/>
      <c r="M245" s="17" t="s">
        <v>1102</v>
      </c>
      <c r="N245" s="280"/>
    </row>
    <row r="246" spans="1:14" ht="44.25" customHeight="1">
      <c r="A246" s="278"/>
      <c r="B246" s="279"/>
      <c r="C246" s="17">
        <v>231</v>
      </c>
      <c r="D246" s="238">
        <v>1200.72</v>
      </c>
      <c r="E246" s="134" t="s">
        <v>30</v>
      </c>
      <c r="F246" s="134" t="s">
        <v>1777</v>
      </c>
      <c r="G246" s="134" t="s">
        <v>1778</v>
      </c>
      <c r="H246" s="191" t="s">
        <v>56</v>
      </c>
      <c r="I246" s="191" t="s">
        <v>57</v>
      </c>
      <c r="J246" s="191" t="s">
        <v>1779</v>
      </c>
      <c r="K246" s="22" t="s">
        <v>2023</v>
      </c>
      <c r="L246" s="17"/>
      <c r="M246" s="17" t="s">
        <v>1102</v>
      </c>
      <c r="N246" s="280"/>
    </row>
    <row r="247" spans="1:14" ht="44.25" customHeight="1">
      <c r="A247" s="278"/>
      <c r="B247" s="279"/>
      <c r="C247" s="17">
        <v>232</v>
      </c>
      <c r="D247" s="238">
        <v>1200.72</v>
      </c>
      <c r="E247" s="134" t="s">
        <v>30</v>
      </c>
      <c r="F247" s="134" t="s">
        <v>1780</v>
      </c>
      <c r="G247" s="134" t="s">
        <v>1781</v>
      </c>
      <c r="H247" s="191" t="s">
        <v>33</v>
      </c>
      <c r="I247" s="191" t="s">
        <v>34</v>
      </c>
      <c r="J247" s="191" t="s">
        <v>1782</v>
      </c>
      <c r="K247" s="22" t="s">
        <v>2023</v>
      </c>
      <c r="L247" s="17"/>
      <c r="M247" s="17" t="s">
        <v>1102</v>
      </c>
      <c r="N247" s="280"/>
    </row>
    <row r="248" spans="1:14" ht="44.25" customHeight="1">
      <c r="A248" s="278"/>
      <c r="B248" s="279"/>
      <c r="C248" s="17">
        <v>233</v>
      </c>
      <c r="D248" s="238">
        <v>1200.72</v>
      </c>
      <c r="E248" s="134" t="s">
        <v>30</v>
      </c>
      <c r="F248" s="134" t="s">
        <v>1783</v>
      </c>
      <c r="G248" s="134" t="s">
        <v>1784</v>
      </c>
      <c r="H248" s="191" t="s">
        <v>56</v>
      </c>
      <c r="I248" s="191" t="s">
        <v>57</v>
      </c>
      <c r="J248" s="191" t="s">
        <v>1785</v>
      </c>
      <c r="K248" s="22" t="s">
        <v>2023</v>
      </c>
      <c r="L248" s="17"/>
      <c r="M248" s="17" t="s">
        <v>1102</v>
      </c>
      <c r="N248" s="280"/>
    </row>
    <row r="249" spans="1:14" ht="44.25" customHeight="1">
      <c r="A249" s="278"/>
      <c r="B249" s="279"/>
      <c r="C249" s="17">
        <v>234</v>
      </c>
      <c r="D249" s="238">
        <v>1200.72</v>
      </c>
      <c r="E249" s="134" t="s">
        <v>30</v>
      </c>
      <c r="F249" s="134" t="s">
        <v>1786</v>
      </c>
      <c r="G249" s="134" t="s">
        <v>1787</v>
      </c>
      <c r="H249" s="191" t="s">
        <v>85</v>
      </c>
      <c r="I249" s="191" t="s">
        <v>86</v>
      </c>
      <c r="J249" s="191" t="s">
        <v>1788</v>
      </c>
      <c r="K249" s="22" t="s">
        <v>2023</v>
      </c>
      <c r="L249" s="17"/>
      <c r="M249" s="17" t="s">
        <v>1102</v>
      </c>
      <c r="N249" s="280"/>
    </row>
    <row r="250" spans="1:14" ht="44.25" customHeight="1">
      <c r="A250" s="278"/>
      <c r="B250" s="279"/>
      <c r="C250" s="17">
        <v>235</v>
      </c>
      <c r="D250" s="238">
        <v>1200.72</v>
      </c>
      <c r="E250" s="134" t="s">
        <v>30</v>
      </c>
      <c r="F250" s="134" t="s">
        <v>1789</v>
      </c>
      <c r="G250" s="134" t="s">
        <v>1790</v>
      </c>
      <c r="H250" s="191" t="s">
        <v>75</v>
      </c>
      <c r="I250" s="191" t="s">
        <v>76</v>
      </c>
      <c r="J250" s="191" t="s">
        <v>1791</v>
      </c>
      <c r="K250" s="22" t="s">
        <v>2023</v>
      </c>
      <c r="L250" s="17"/>
      <c r="M250" s="17" t="s">
        <v>1102</v>
      </c>
      <c r="N250" s="280"/>
    </row>
    <row r="251" spans="1:14" ht="44.25" customHeight="1">
      <c r="A251" s="278"/>
      <c r="B251" s="279"/>
      <c r="C251" s="17">
        <v>236</v>
      </c>
      <c r="D251" s="238">
        <v>1200.72</v>
      </c>
      <c r="E251" s="134" t="s">
        <v>30</v>
      </c>
      <c r="F251" s="134" t="s">
        <v>1792</v>
      </c>
      <c r="G251" s="134" t="s">
        <v>1793</v>
      </c>
      <c r="H251" s="191" t="s">
        <v>85</v>
      </c>
      <c r="I251" s="191" t="s">
        <v>86</v>
      </c>
      <c r="J251" s="191" t="s">
        <v>1794</v>
      </c>
      <c r="K251" s="22" t="s">
        <v>2023</v>
      </c>
      <c r="L251" s="17"/>
      <c r="M251" s="17" t="s">
        <v>1102</v>
      </c>
      <c r="N251" s="280"/>
    </row>
    <row r="252" spans="1:14" ht="44.25" customHeight="1">
      <c r="A252" s="278"/>
      <c r="B252" s="279"/>
      <c r="C252" s="17">
        <v>237</v>
      </c>
      <c r="D252" s="238">
        <v>1200.72</v>
      </c>
      <c r="E252" s="134" t="s">
        <v>30</v>
      </c>
      <c r="F252" s="134" t="s">
        <v>1795</v>
      </c>
      <c r="G252" s="134" t="s">
        <v>1796</v>
      </c>
      <c r="H252" s="191" t="s">
        <v>61</v>
      </c>
      <c r="I252" s="191" t="s">
        <v>62</v>
      </c>
      <c r="J252" s="191" t="s">
        <v>1797</v>
      </c>
      <c r="K252" s="22" t="s">
        <v>2023</v>
      </c>
      <c r="L252" s="17"/>
      <c r="M252" s="17" t="s">
        <v>1102</v>
      </c>
      <c r="N252" s="280"/>
    </row>
    <row r="253" spans="1:14" ht="44.25" customHeight="1">
      <c r="A253" s="278"/>
      <c r="B253" s="279"/>
      <c r="C253" s="17">
        <v>238</v>
      </c>
      <c r="D253" s="238">
        <v>1200.72</v>
      </c>
      <c r="E253" s="134" t="s">
        <v>30</v>
      </c>
      <c r="F253" s="134" t="s">
        <v>1798</v>
      </c>
      <c r="G253" s="134" t="s">
        <v>1799</v>
      </c>
      <c r="H253" s="191" t="s">
        <v>42</v>
      </c>
      <c r="I253" s="191" t="s">
        <v>43</v>
      </c>
      <c r="J253" s="191" t="s">
        <v>1800</v>
      </c>
      <c r="K253" s="22" t="s">
        <v>2023</v>
      </c>
      <c r="L253" s="17"/>
      <c r="M253" s="17" t="s">
        <v>1102</v>
      </c>
      <c r="N253" s="280"/>
    </row>
    <row r="254" spans="1:14" ht="44.25" customHeight="1">
      <c r="A254" s="278"/>
      <c r="B254" s="279"/>
      <c r="C254" s="17">
        <v>239</v>
      </c>
      <c r="D254" s="238">
        <v>1200.72</v>
      </c>
      <c r="E254" s="134" t="s">
        <v>30</v>
      </c>
      <c r="F254" s="134" t="s">
        <v>1565</v>
      </c>
      <c r="G254" s="134" t="s">
        <v>1801</v>
      </c>
      <c r="H254" s="191" t="s">
        <v>75</v>
      </c>
      <c r="I254" s="191" t="s">
        <v>76</v>
      </c>
      <c r="J254" s="191" t="s">
        <v>1802</v>
      </c>
      <c r="K254" s="22" t="s">
        <v>2023</v>
      </c>
      <c r="L254" s="17"/>
      <c r="M254" s="17" t="s">
        <v>1102</v>
      </c>
      <c r="N254" s="280"/>
    </row>
    <row r="255" spans="1:14" ht="44.25" customHeight="1">
      <c r="A255" s="278"/>
      <c r="B255" s="279"/>
      <c r="C255" s="17">
        <v>240</v>
      </c>
      <c r="D255" s="238">
        <v>1200.72</v>
      </c>
      <c r="E255" s="134" t="s">
        <v>30</v>
      </c>
      <c r="F255" s="134" t="s">
        <v>1673</v>
      </c>
      <c r="G255" s="134" t="s">
        <v>1803</v>
      </c>
      <c r="H255" s="191" t="s">
        <v>85</v>
      </c>
      <c r="I255" s="191" t="s">
        <v>86</v>
      </c>
      <c r="J255" s="191" t="s">
        <v>1993</v>
      </c>
      <c r="K255" s="22" t="s">
        <v>2023</v>
      </c>
      <c r="L255" s="17"/>
      <c r="M255" s="17" t="s">
        <v>1102</v>
      </c>
      <c r="N255" s="280"/>
    </row>
    <row r="256" spans="1:14" ht="44.25" customHeight="1">
      <c r="A256" s="278"/>
      <c r="B256" s="279"/>
      <c r="C256" s="17">
        <v>241</v>
      </c>
      <c r="D256" s="238">
        <v>1200.72</v>
      </c>
      <c r="E256" s="134" t="s">
        <v>30</v>
      </c>
      <c r="F256" s="134" t="s">
        <v>1676</v>
      </c>
      <c r="G256" s="134" t="s">
        <v>1804</v>
      </c>
      <c r="H256" s="191" t="s">
        <v>75</v>
      </c>
      <c r="I256" s="191" t="s">
        <v>76</v>
      </c>
      <c r="J256" s="191" t="s">
        <v>1805</v>
      </c>
      <c r="K256" s="22" t="s">
        <v>2023</v>
      </c>
      <c r="L256" s="17"/>
      <c r="M256" s="17" t="s">
        <v>1102</v>
      </c>
      <c r="N256" s="280"/>
    </row>
    <row r="257" spans="1:14" ht="44.25" customHeight="1">
      <c r="A257" s="278"/>
      <c r="B257" s="279"/>
      <c r="C257" s="17">
        <v>242</v>
      </c>
      <c r="D257" s="238">
        <v>1200.72</v>
      </c>
      <c r="E257" s="134" t="s">
        <v>30</v>
      </c>
      <c r="F257" s="134" t="s">
        <v>1806</v>
      </c>
      <c r="G257" s="134" t="s">
        <v>1807</v>
      </c>
      <c r="H257" s="191" t="s">
        <v>75</v>
      </c>
      <c r="I257" s="191" t="s">
        <v>76</v>
      </c>
      <c r="J257" s="191" t="s">
        <v>1808</v>
      </c>
      <c r="K257" s="22" t="s">
        <v>2023</v>
      </c>
      <c r="L257" s="17"/>
      <c r="M257" s="17" t="s">
        <v>1102</v>
      </c>
      <c r="N257" s="280"/>
    </row>
    <row r="258" spans="1:14" ht="44.25" customHeight="1">
      <c r="A258" s="278"/>
      <c r="B258" s="279"/>
      <c r="C258" s="17">
        <v>243</v>
      </c>
      <c r="D258" s="238">
        <v>1200.72</v>
      </c>
      <c r="E258" s="134" t="s">
        <v>30</v>
      </c>
      <c r="F258" s="134" t="s">
        <v>1667</v>
      </c>
      <c r="G258" s="134" t="s">
        <v>1809</v>
      </c>
      <c r="H258" s="191" t="s">
        <v>100</v>
      </c>
      <c r="I258" s="191" t="s">
        <v>101</v>
      </c>
      <c r="J258" s="191" t="s">
        <v>1994</v>
      </c>
      <c r="K258" s="22" t="s">
        <v>2023</v>
      </c>
      <c r="L258" s="17"/>
      <c r="M258" s="17" t="s">
        <v>1102</v>
      </c>
      <c r="N258" s="280"/>
    </row>
    <row r="259" spans="1:14" ht="44.25" customHeight="1">
      <c r="A259" s="278"/>
      <c r="B259" s="279"/>
      <c r="C259" s="17">
        <v>244</v>
      </c>
      <c r="D259" s="238">
        <v>1200.72</v>
      </c>
      <c r="E259" s="134" t="s">
        <v>30</v>
      </c>
      <c r="F259" s="134" t="s">
        <v>1685</v>
      </c>
      <c r="G259" s="134" t="s">
        <v>1810</v>
      </c>
      <c r="H259" s="191" t="s">
        <v>2014</v>
      </c>
      <c r="I259" s="191" t="s">
        <v>2015</v>
      </c>
      <c r="J259" s="191" t="s">
        <v>2018</v>
      </c>
      <c r="K259" s="22" t="s">
        <v>2023</v>
      </c>
      <c r="L259" s="17"/>
      <c r="M259" s="17" t="s">
        <v>1102</v>
      </c>
      <c r="N259" s="280"/>
    </row>
    <row r="260" spans="1:14" ht="44.25" customHeight="1">
      <c r="A260" s="278"/>
      <c r="B260" s="279"/>
      <c r="C260" s="17">
        <v>245</v>
      </c>
      <c r="D260" s="238">
        <v>1200.72</v>
      </c>
      <c r="E260" s="134" t="s">
        <v>30</v>
      </c>
      <c r="F260" s="134" t="s">
        <v>1811</v>
      </c>
      <c r="G260" s="134" t="s">
        <v>1812</v>
      </c>
      <c r="H260" s="191" t="s">
        <v>95</v>
      </c>
      <c r="I260" s="191" t="s">
        <v>96</v>
      </c>
      <c r="J260" s="191" t="s">
        <v>1813</v>
      </c>
      <c r="K260" s="22" t="s">
        <v>2023</v>
      </c>
      <c r="L260" s="17"/>
      <c r="M260" s="17" t="s">
        <v>1102</v>
      </c>
      <c r="N260" s="280"/>
    </row>
    <row r="261" spans="1:14" ht="44.25" customHeight="1">
      <c r="A261" s="278"/>
      <c r="B261" s="279"/>
      <c r="C261" s="17">
        <v>246</v>
      </c>
      <c r="D261" s="238">
        <v>1200.72</v>
      </c>
      <c r="E261" s="134" t="s">
        <v>30</v>
      </c>
      <c r="F261" s="134" t="s">
        <v>1655</v>
      </c>
      <c r="G261" s="134" t="s">
        <v>1814</v>
      </c>
      <c r="H261" s="191" t="s">
        <v>75</v>
      </c>
      <c r="I261" s="191" t="s">
        <v>76</v>
      </c>
      <c r="J261" s="191" t="s">
        <v>1815</v>
      </c>
      <c r="K261" s="22" t="s">
        <v>2023</v>
      </c>
      <c r="L261" s="17"/>
      <c r="M261" s="17" t="s">
        <v>1102</v>
      </c>
      <c r="N261" s="280"/>
    </row>
    <row r="262" spans="1:14" ht="44.25" customHeight="1">
      <c r="A262" s="278"/>
      <c r="B262" s="279"/>
      <c r="C262" s="17">
        <v>247</v>
      </c>
      <c r="D262" s="238">
        <v>1200.72</v>
      </c>
      <c r="E262" s="134" t="s">
        <v>30</v>
      </c>
      <c r="F262" s="134" t="s">
        <v>1691</v>
      </c>
      <c r="G262" s="134" t="s">
        <v>1816</v>
      </c>
      <c r="H262" s="191" t="s">
        <v>90</v>
      </c>
      <c r="I262" s="191" t="s">
        <v>91</v>
      </c>
      <c r="J262" s="191" t="s">
        <v>1817</v>
      </c>
      <c r="K262" s="22" t="s">
        <v>2023</v>
      </c>
      <c r="L262" s="17"/>
      <c r="M262" s="17" t="s">
        <v>1102</v>
      </c>
      <c r="N262" s="280"/>
    </row>
    <row r="263" spans="1:14" ht="44.25" customHeight="1">
      <c r="A263" s="278"/>
      <c r="B263" s="279"/>
      <c r="C263" s="17">
        <v>248</v>
      </c>
      <c r="D263" s="238">
        <v>1200.72</v>
      </c>
      <c r="E263" s="134" t="s">
        <v>30</v>
      </c>
      <c r="F263" s="134" t="s">
        <v>1658</v>
      </c>
      <c r="G263" s="134" t="s">
        <v>1818</v>
      </c>
      <c r="H263" s="191" t="s">
        <v>85</v>
      </c>
      <c r="I263" s="191" t="s">
        <v>86</v>
      </c>
      <c r="J263" s="191" t="s">
        <v>1819</v>
      </c>
      <c r="K263" s="22" t="s">
        <v>2023</v>
      </c>
      <c r="L263" s="17"/>
      <c r="M263" s="17" t="s">
        <v>1102</v>
      </c>
      <c r="N263" s="280"/>
    </row>
    <row r="264" spans="1:14" ht="44.25" customHeight="1">
      <c r="A264" s="278"/>
      <c r="B264" s="279"/>
      <c r="C264" s="17">
        <v>249</v>
      </c>
      <c r="D264" s="35">
        <v>2401.44</v>
      </c>
      <c r="E264" s="134" t="s">
        <v>30</v>
      </c>
      <c r="F264" s="134" t="s">
        <v>1642</v>
      </c>
      <c r="G264" s="134" t="s">
        <v>1820</v>
      </c>
      <c r="H264" s="191" t="s">
        <v>2014</v>
      </c>
      <c r="I264" s="191" t="s">
        <v>2015</v>
      </c>
      <c r="J264" s="191" t="s">
        <v>1995</v>
      </c>
      <c r="K264" s="22" t="s">
        <v>2023</v>
      </c>
      <c r="L264" s="17"/>
      <c r="M264" s="17" t="s">
        <v>1102</v>
      </c>
      <c r="N264" s="280"/>
    </row>
    <row r="265" spans="1:14" ht="44.25" customHeight="1">
      <c r="A265" s="278"/>
      <c r="B265" s="279"/>
      <c r="C265" s="17">
        <v>250</v>
      </c>
      <c r="D265" s="238">
        <v>1200.72</v>
      </c>
      <c r="E265" s="134" t="s">
        <v>30</v>
      </c>
      <c r="F265" s="134" t="s">
        <v>1649</v>
      </c>
      <c r="G265" s="134" t="s">
        <v>1821</v>
      </c>
      <c r="H265" s="191" t="s">
        <v>42</v>
      </c>
      <c r="I265" s="191" t="s">
        <v>43</v>
      </c>
      <c r="J265" s="191" t="s">
        <v>1822</v>
      </c>
      <c r="K265" s="22" t="s">
        <v>2023</v>
      </c>
      <c r="L265" s="17"/>
      <c r="M265" s="17" t="s">
        <v>1102</v>
      </c>
      <c r="N265" s="280"/>
    </row>
    <row r="266" spans="1:14" ht="44.25" customHeight="1">
      <c r="A266" s="278"/>
      <c r="B266" s="279"/>
      <c r="C266" s="17">
        <v>251</v>
      </c>
      <c r="D266" s="238">
        <v>1200.72</v>
      </c>
      <c r="E266" s="134" t="s">
        <v>30</v>
      </c>
      <c r="F266" s="134" t="s">
        <v>1823</v>
      </c>
      <c r="G266" s="134" t="s">
        <v>1824</v>
      </c>
      <c r="H266" s="191" t="s">
        <v>80</v>
      </c>
      <c r="I266" s="191" t="s">
        <v>81</v>
      </c>
      <c r="J266" s="191" t="s">
        <v>1825</v>
      </c>
      <c r="K266" s="22" t="s">
        <v>2023</v>
      </c>
      <c r="L266" s="17"/>
      <c r="M266" s="17" t="s">
        <v>1102</v>
      </c>
      <c r="N266" s="280"/>
    </row>
    <row r="267" spans="1:14" ht="44.25" customHeight="1">
      <c r="A267" s="278"/>
      <c r="B267" s="279"/>
      <c r="C267" s="17">
        <v>252</v>
      </c>
      <c r="D267" s="238">
        <v>1200.72</v>
      </c>
      <c r="E267" s="134" t="s">
        <v>30</v>
      </c>
      <c r="F267" s="134" t="s">
        <v>1645</v>
      </c>
      <c r="G267" s="134" t="s">
        <v>1826</v>
      </c>
      <c r="H267" s="191" t="s">
        <v>95</v>
      </c>
      <c r="I267" s="191" t="s">
        <v>96</v>
      </c>
      <c r="J267" s="191" t="s">
        <v>1827</v>
      </c>
      <c r="K267" s="22" t="s">
        <v>2023</v>
      </c>
      <c r="L267" s="17"/>
      <c r="M267" s="17" t="s">
        <v>1102</v>
      </c>
      <c r="N267" s="280"/>
    </row>
    <row r="268" spans="1:14" ht="44.25" customHeight="1">
      <c r="A268" s="278"/>
      <c r="B268" s="279"/>
      <c r="C268" s="17">
        <v>253</v>
      </c>
      <c r="D268" s="238">
        <v>1200.72</v>
      </c>
      <c r="E268" s="134" t="s">
        <v>30</v>
      </c>
      <c r="F268" s="134" t="s">
        <v>1652</v>
      </c>
      <c r="G268" s="134" t="s">
        <v>1828</v>
      </c>
      <c r="H268" s="191" t="s">
        <v>56</v>
      </c>
      <c r="I268" s="191" t="s">
        <v>57</v>
      </c>
      <c r="J268" s="191" t="s">
        <v>1829</v>
      </c>
      <c r="K268" s="22" t="s">
        <v>2023</v>
      </c>
      <c r="L268" s="17"/>
      <c r="M268" s="17" t="s">
        <v>1102</v>
      </c>
      <c r="N268" s="280"/>
    </row>
    <row r="269" spans="1:14" ht="44.25" customHeight="1">
      <c r="A269" s="278"/>
      <c r="B269" s="279"/>
      <c r="C269" s="17">
        <v>254</v>
      </c>
      <c r="D269" s="238">
        <v>1200.72</v>
      </c>
      <c r="E269" s="134" t="s">
        <v>30</v>
      </c>
      <c r="F269" s="134" t="s">
        <v>1661</v>
      </c>
      <c r="G269" s="134" t="s">
        <v>1830</v>
      </c>
      <c r="H269" s="191" t="s">
        <v>75</v>
      </c>
      <c r="I269" s="191" t="s">
        <v>76</v>
      </c>
      <c r="J269" s="191" t="s">
        <v>1831</v>
      </c>
      <c r="K269" s="22" t="s">
        <v>2023</v>
      </c>
      <c r="L269" s="17"/>
      <c r="M269" s="17" t="s">
        <v>1102</v>
      </c>
      <c r="N269" s="280"/>
    </row>
    <row r="270" spans="1:14" ht="44.25" customHeight="1">
      <c r="A270" s="278"/>
      <c r="B270" s="279"/>
      <c r="C270" s="17">
        <v>255</v>
      </c>
      <c r="D270" s="238">
        <v>1200.72</v>
      </c>
      <c r="E270" s="134" t="s">
        <v>30</v>
      </c>
      <c r="F270" s="134" t="s">
        <v>1664</v>
      </c>
      <c r="G270" s="134" t="s">
        <v>1832</v>
      </c>
      <c r="H270" s="191" t="s">
        <v>85</v>
      </c>
      <c r="I270" s="191" t="s">
        <v>86</v>
      </c>
      <c r="J270" s="191" t="s">
        <v>1833</v>
      </c>
      <c r="K270" s="22" t="s">
        <v>2023</v>
      </c>
      <c r="L270" s="17"/>
      <c r="M270" s="17" t="s">
        <v>1102</v>
      </c>
      <c r="N270" s="280"/>
    </row>
    <row r="271" spans="1:14" ht="44.25" customHeight="1">
      <c r="A271" s="278"/>
      <c r="B271" s="279"/>
      <c r="C271" s="17">
        <v>256</v>
      </c>
      <c r="D271" s="238">
        <v>1200.72</v>
      </c>
      <c r="E271" s="134" t="s">
        <v>30</v>
      </c>
      <c r="F271" s="134" t="s">
        <v>1670</v>
      </c>
      <c r="G271" s="134" t="s">
        <v>1834</v>
      </c>
      <c r="H271" s="191" t="s">
        <v>56</v>
      </c>
      <c r="I271" s="191" t="s">
        <v>57</v>
      </c>
      <c r="J271" s="191" t="s">
        <v>1835</v>
      </c>
      <c r="K271" s="22" t="s">
        <v>2023</v>
      </c>
      <c r="L271" s="17"/>
      <c r="M271" s="17" t="s">
        <v>1102</v>
      </c>
      <c r="N271" s="280"/>
    </row>
    <row r="272" spans="1:14" ht="44.25" customHeight="1">
      <c r="A272" s="278"/>
      <c r="B272" s="279"/>
      <c r="C272" s="17">
        <v>257</v>
      </c>
      <c r="D272" s="238">
        <v>1200.72</v>
      </c>
      <c r="E272" s="134" t="s">
        <v>30</v>
      </c>
      <c r="F272" s="134" t="s">
        <v>1836</v>
      </c>
      <c r="G272" s="134" t="s">
        <v>1837</v>
      </c>
      <c r="H272" s="191" t="s">
        <v>42</v>
      </c>
      <c r="I272" s="191" t="s">
        <v>43</v>
      </c>
      <c r="J272" s="191" t="s">
        <v>1838</v>
      </c>
      <c r="K272" s="22" t="s">
        <v>2023</v>
      </c>
      <c r="L272" s="17"/>
      <c r="M272" s="17" t="s">
        <v>1102</v>
      </c>
      <c r="N272" s="280"/>
    </row>
    <row r="273" spans="1:14" ht="44.25" customHeight="1">
      <c r="A273" s="278"/>
      <c r="B273" s="279"/>
      <c r="C273" s="17">
        <v>258</v>
      </c>
      <c r="D273" s="238">
        <v>1200.72</v>
      </c>
      <c r="E273" s="134" t="s">
        <v>30</v>
      </c>
      <c r="F273" s="134" t="s">
        <v>1839</v>
      </c>
      <c r="G273" s="134" t="s">
        <v>1840</v>
      </c>
      <c r="H273" s="191" t="s">
        <v>108</v>
      </c>
      <c r="I273" s="191" t="s">
        <v>109</v>
      </c>
      <c r="J273" s="191" t="s">
        <v>1841</v>
      </c>
      <c r="K273" s="22" t="s">
        <v>2023</v>
      </c>
      <c r="L273" s="17"/>
      <c r="M273" s="17" t="s">
        <v>1102</v>
      </c>
      <c r="N273" s="280"/>
    </row>
    <row r="274" spans="1:14" ht="44.25" customHeight="1">
      <c r="A274" s="278"/>
      <c r="B274" s="279"/>
      <c r="C274" s="17">
        <v>259</v>
      </c>
      <c r="D274" s="238">
        <v>1200.72</v>
      </c>
      <c r="E274" s="134" t="s">
        <v>30</v>
      </c>
      <c r="F274" s="134" t="s">
        <v>1842</v>
      </c>
      <c r="G274" s="134" t="s">
        <v>1843</v>
      </c>
      <c r="H274" s="191" t="s">
        <v>1844</v>
      </c>
      <c r="I274" s="191" t="s">
        <v>34</v>
      </c>
      <c r="J274" s="191" t="s">
        <v>1845</v>
      </c>
      <c r="K274" s="22" t="s">
        <v>2023</v>
      </c>
      <c r="L274" s="17"/>
      <c r="M274" s="17" t="s">
        <v>1102</v>
      </c>
      <c r="N274" s="280"/>
    </row>
    <row r="275" spans="1:14" ht="44.25" customHeight="1">
      <c r="A275" s="278"/>
      <c r="B275" s="279"/>
      <c r="C275" s="17">
        <v>260</v>
      </c>
      <c r="D275" s="238">
        <v>1200.72</v>
      </c>
      <c r="E275" s="134" t="s">
        <v>30</v>
      </c>
      <c r="F275" s="134" t="s">
        <v>1846</v>
      </c>
      <c r="G275" s="134" t="s">
        <v>1847</v>
      </c>
      <c r="H275" s="191" t="s">
        <v>165</v>
      </c>
      <c r="I275" s="191" t="s">
        <v>166</v>
      </c>
      <c r="J275" s="191" t="s">
        <v>1848</v>
      </c>
      <c r="K275" s="22" t="s">
        <v>2023</v>
      </c>
      <c r="L275" s="17"/>
      <c r="M275" s="17" t="s">
        <v>1102</v>
      </c>
      <c r="N275" s="280"/>
    </row>
    <row r="276" spans="1:14" ht="44.25" customHeight="1">
      <c r="A276" s="278"/>
      <c r="B276" s="279"/>
      <c r="C276" s="17">
        <v>261</v>
      </c>
      <c r="D276" s="238">
        <v>1200.72</v>
      </c>
      <c r="E276" s="134" t="s">
        <v>30</v>
      </c>
      <c r="F276" s="134" t="s">
        <v>1849</v>
      </c>
      <c r="G276" s="134" t="s">
        <v>1850</v>
      </c>
      <c r="H276" s="191" t="s">
        <v>75</v>
      </c>
      <c r="I276" s="191" t="s">
        <v>76</v>
      </c>
      <c r="J276" s="191" t="s">
        <v>1851</v>
      </c>
      <c r="K276" s="22" t="s">
        <v>2023</v>
      </c>
      <c r="L276" s="17"/>
      <c r="M276" s="17" t="s">
        <v>1102</v>
      </c>
      <c r="N276" s="280"/>
    </row>
    <row r="277" spans="1:14" ht="44.25" customHeight="1">
      <c r="A277" s="278"/>
      <c r="B277" s="279"/>
      <c r="C277" s="17">
        <v>262</v>
      </c>
      <c r="D277" s="238">
        <v>1200.72</v>
      </c>
      <c r="E277" s="134" t="s">
        <v>30</v>
      </c>
      <c r="F277" s="134" t="s">
        <v>1852</v>
      </c>
      <c r="G277" s="134" t="s">
        <v>1853</v>
      </c>
      <c r="H277" s="191" t="s">
        <v>75</v>
      </c>
      <c r="I277" s="191" t="s">
        <v>76</v>
      </c>
      <c r="J277" s="191" t="s">
        <v>1854</v>
      </c>
      <c r="K277" s="22" t="s">
        <v>2023</v>
      </c>
      <c r="L277" s="17"/>
      <c r="M277" s="17" t="s">
        <v>1102</v>
      </c>
      <c r="N277" s="280"/>
    </row>
    <row r="278" spans="1:14" ht="44.25" customHeight="1">
      <c r="A278" s="278"/>
      <c r="B278" s="279"/>
      <c r="C278" s="17">
        <v>263</v>
      </c>
      <c r="D278" s="238">
        <v>1200.72</v>
      </c>
      <c r="E278" s="134" t="s">
        <v>30</v>
      </c>
      <c r="F278" s="134" t="s">
        <v>1855</v>
      </c>
      <c r="G278" s="134" t="s">
        <v>1856</v>
      </c>
      <c r="H278" s="191" t="s">
        <v>220</v>
      </c>
      <c r="I278" s="191" t="s">
        <v>221</v>
      </c>
      <c r="J278" s="191" t="s">
        <v>1996</v>
      </c>
      <c r="K278" s="22" t="s">
        <v>2023</v>
      </c>
      <c r="L278" s="17"/>
      <c r="M278" s="17" t="s">
        <v>1102</v>
      </c>
      <c r="N278" s="280"/>
    </row>
    <row r="279" spans="1:14" ht="44.25" customHeight="1">
      <c r="A279" s="278"/>
      <c r="B279" s="279"/>
      <c r="C279" s="17">
        <v>264</v>
      </c>
      <c r="D279" s="238">
        <v>1200.72</v>
      </c>
      <c r="E279" s="134" t="s">
        <v>30</v>
      </c>
      <c r="F279" s="134" t="s">
        <v>1857</v>
      </c>
      <c r="G279" s="134" t="s">
        <v>1858</v>
      </c>
      <c r="H279" s="191" t="s">
        <v>113</v>
      </c>
      <c r="I279" s="191" t="s">
        <v>114</v>
      </c>
      <c r="J279" s="191" t="s">
        <v>1859</v>
      </c>
      <c r="K279" s="22" t="s">
        <v>2023</v>
      </c>
      <c r="L279" s="17"/>
      <c r="M279" s="17" t="s">
        <v>1102</v>
      </c>
      <c r="N279" s="280"/>
    </row>
    <row r="280" spans="1:14" ht="44.25" customHeight="1">
      <c r="A280" s="278"/>
      <c r="B280" s="279"/>
      <c r="C280" s="17">
        <v>265</v>
      </c>
      <c r="D280" s="238">
        <v>1200.72</v>
      </c>
      <c r="E280" s="134" t="s">
        <v>30</v>
      </c>
      <c r="F280" s="134" t="s">
        <v>1860</v>
      </c>
      <c r="G280" s="134" t="s">
        <v>1861</v>
      </c>
      <c r="H280" s="191" t="s">
        <v>85</v>
      </c>
      <c r="I280" s="191" t="s">
        <v>86</v>
      </c>
      <c r="J280" s="191" t="s">
        <v>1862</v>
      </c>
      <c r="K280" s="22" t="s">
        <v>2023</v>
      </c>
      <c r="L280" s="17"/>
      <c r="M280" s="17" t="s">
        <v>1102</v>
      </c>
      <c r="N280" s="280"/>
    </row>
    <row r="281" spans="1:14" ht="44.25" customHeight="1">
      <c r="A281" s="278"/>
      <c r="B281" s="279"/>
      <c r="C281" s="17">
        <v>266</v>
      </c>
      <c r="D281" s="238">
        <v>1200.72</v>
      </c>
      <c r="E281" s="134" t="s">
        <v>30</v>
      </c>
      <c r="F281" s="134" t="s">
        <v>1863</v>
      </c>
      <c r="G281" s="134" t="s">
        <v>1864</v>
      </c>
      <c r="H281" s="191" t="s">
        <v>108</v>
      </c>
      <c r="I281" s="191" t="s">
        <v>109</v>
      </c>
      <c r="J281" s="191" t="s">
        <v>1865</v>
      </c>
      <c r="K281" s="22" t="s">
        <v>2023</v>
      </c>
      <c r="L281" s="17"/>
      <c r="M281" s="17" t="s">
        <v>1102</v>
      </c>
      <c r="N281" s="280"/>
    </row>
    <row r="282" spans="1:14" ht="44.25" customHeight="1">
      <c r="A282" s="278"/>
      <c r="B282" s="279"/>
      <c r="C282" s="17">
        <v>267</v>
      </c>
      <c r="D282" s="238">
        <v>1200.72</v>
      </c>
      <c r="E282" s="134" t="s">
        <v>30</v>
      </c>
      <c r="F282" s="134" t="s">
        <v>1866</v>
      </c>
      <c r="G282" s="134" t="s">
        <v>1867</v>
      </c>
      <c r="H282" s="191" t="s">
        <v>33</v>
      </c>
      <c r="I282" s="191" t="s">
        <v>34</v>
      </c>
      <c r="J282" s="191" t="s">
        <v>1868</v>
      </c>
      <c r="K282" s="22" t="s">
        <v>2023</v>
      </c>
      <c r="L282" s="17"/>
      <c r="M282" s="17" t="s">
        <v>1102</v>
      </c>
      <c r="N282" s="280"/>
    </row>
    <row r="283" spans="1:14" ht="44.25" customHeight="1">
      <c r="A283" s="278"/>
      <c r="B283" s="279"/>
      <c r="C283" s="17">
        <v>268</v>
      </c>
      <c r="D283" s="238">
        <v>1200.72</v>
      </c>
      <c r="E283" s="134" t="s">
        <v>30</v>
      </c>
      <c r="F283" s="134" t="s">
        <v>1869</v>
      </c>
      <c r="G283" s="134" t="s">
        <v>1870</v>
      </c>
      <c r="H283" s="191" t="s">
        <v>42</v>
      </c>
      <c r="I283" s="191" t="s">
        <v>43</v>
      </c>
      <c r="J283" s="191" t="s">
        <v>1871</v>
      </c>
      <c r="K283" s="22" t="s">
        <v>2023</v>
      </c>
      <c r="L283" s="17"/>
      <c r="M283" s="17" t="s">
        <v>1102</v>
      </c>
      <c r="N283" s="280"/>
    </row>
    <row r="284" spans="1:14" ht="44.25" customHeight="1">
      <c r="A284" s="278"/>
      <c r="B284" s="279"/>
      <c r="C284" s="17">
        <v>269</v>
      </c>
      <c r="D284" s="238">
        <v>1200.72</v>
      </c>
      <c r="E284" s="134" t="s">
        <v>30</v>
      </c>
      <c r="F284" s="134" t="s">
        <v>1872</v>
      </c>
      <c r="G284" s="134" t="s">
        <v>1873</v>
      </c>
      <c r="H284" s="191" t="s">
        <v>85</v>
      </c>
      <c r="I284" s="191" t="s">
        <v>86</v>
      </c>
      <c r="J284" s="191" t="s">
        <v>1874</v>
      </c>
      <c r="K284" s="22" t="s">
        <v>2023</v>
      </c>
      <c r="L284" s="17"/>
      <c r="M284" s="17" t="s">
        <v>1102</v>
      </c>
      <c r="N284" s="280"/>
    </row>
    <row r="285" spans="1:14" ht="44.25" customHeight="1">
      <c r="A285" s="278"/>
      <c r="B285" s="279"/>
      <c r="C285" s="17">
        <v>270</v>
      </c>
      <c r="D285" s="238">
        <v>1200.72</v>
      </c>
      <c r="E285" s="134" t="s">
        <v>30</v>
      </c>
      <c r="F285" s="134" t="s">
        <v>1875</v>
      </c>
      <c r="G285" s="134" t="s">
        <v>1876</v>
      </c>
      <c r="H285" s="191" t="s">
        <v>95</v>
      </c>
      <c r="I285" s="191" t="s">
        <v>96</v>
      </c>
      <c r="J285" s="191" t="s">
        <v>1877</v>
      </c>
      <c r="K285" s="22" t="s">
        <v>2023</v>
      </c>
      <c r="L285" s="17"/>
      <c r="M285" s="17" t="s">
        <v>1102</v>
      </c>
      <c r="N285" s="280"/>
    </row>
    <row r="286" spans="1:14" ht="44.25" customHeight="1">
      <c r="A286" s="278"/>
      <c r="B286" s="279"/>
      <c r="C286" s="17">
        <v>271</v>
      </c>
      <c r="D286" s="238">
        <v>1200.72</v>
      </c>
      <c r="E286" s="134" t="s">
        <v>30</v>
      </c>
      <c r="F286" s="134" t="s">
        <v>1878</v>
      </c>
      <c r="G286" s="134" t="s">
        <v>1879</v>
      </c>
      <c r="H286" s="191" t="s">
        <v>85</v>
      </c>
      <c r="I286" s="191" t="s">
        <v>86</v>
      </c>
      <c r="J286" s="191" t="s">
        <v>1880</v>
      </c>
      <c r="K286" s="22" t="s">
        <v>2023</v>
      </c>
      <c r="L286" s="17"/>
      <c r="M286" s="17" t="s">
        <v>1102</v>
      </c>
      <c r="N286" s="280"/>
    </row>
    <row r="287" spans="1:14" ht="44.25" customHeight="1">
      <c r="A287" s="278"/>
      <c r="B287" s="279"/>
      <c r="C287" s="17">
        <v>272</v>
      </c>
      <c r="D287" s="238">
        <v>1200.72</v>
      </c>
      <c r="E287" s="134" t="s">
        <v>30</v>
      </c>
      <c r="F287" s="134" t="s">
        <v>2016</v>
      </c>
      <c r="G287" s="134" t="s">
        <v>1881</v>
      </c>
      <c r="H287" s="191" t="s">
        <v>605</v>
      </c>
      <c r="I287" s="191" t="s">
        <v>606</v>
      </c>
      <c r="J287" s="191" t="s">
        <v>1882</v>
      </c>
      <c r="K287" s="22" t="s">
        <v>2023</v>
      </c>
      <c r="L287" s="17"/>
      <c r="M287" s="17" t="s">
        <v>1102</v>
      </c>
      <c r="N287" s="280"/>
    </row>
    <row r="288" spans="1:14" ht="44.25" customHeight="1">
      <c r="A288" s="278"/>
      <c r="B288" s="279"/>
      <c r="C288" s="17">
        <v>273</v>
      </c>
      <c r="D288" s="238">
        <v>1200.72</v>
      </c>
      <c r="E288" s="134" t="s">
        <v>30</v>
      </c>
      <c r="F288" s="134" t="s">
        <v>1883</v>
      </c>
      <c r="G288" s="134" t="s">
        <v>1884</v>
      </c>
      <c r="H288" s="191" t="s">
        <v>75</v>
      </c>
      <c r="I288" s="191" t="s">
        <v>76</v>
      </c>
      <c r="J288" s="191" t="s">
        <v>1885</v>
      </c>
      <c r="K288" s="22" t="s">
        <v>2023</v>
      </c>
      <c r="L288" s="17"/>
      <c r="M288" s="17" t="s">
        <v>1102</v>
      </c>
      <c r="N288" s="280"/>
    </row>
    <row r="289" spans="1:14" ht="44.25" customHeight="1">
      <c r="A289" s="278"/>
      <c r="B289" s="279"/>
      <c r="C289" s="17">
        <v>274</v>
      </c>
      <c r="D289" s="238">
        <v>1200.72</v>
      </c>
      <c r="E289" s="134" t="s">
        <v>30</v>
      </c>
      <c r="F289" s="134" t="s">
        <v>1886</v>
      </c>
      <c r="G289" s="134" t="s">
        <v>1887</v>
      </c>
      <c r="H289" s="191" t="s">
        <v>33</v>
      </c>
      <c r="I289" s="191" t="s">
        <v>34</v>
      </c>
      <c r="J289" s="191" t="s">
        <v>1888</v>
      </c>
      <c r="K289" s="22" t="s">
        <v>2023</v>
      </c>
      <c r="L289" s="17"/>
      <c r="M289" s="17" t="s">
        <v>1102</v>
      </c>
      <c r="N289" s="280"/>
    </row>
    <row r="290" spans="1:14" ht="44.25" customHeight="1">
      <c r="A290" s="278"/>
      <c r="B290" s="279"/>
      <c r="C290" s="17">
        <v>275</v>
      </c>
      <c r="D290" s="238">
        <v>1200.72</v>
      </c>
      <c r="E290" s="134" t="s">
        <v>30</v>
      </c>
      <c r="F290" s="134" t="s">
        <v>1889</v>
      </c>
      <c r="G290" s="134" t="s">
        <v>1890</v>
      </c>
      <c r="H290" s="191" t="s">
        <v>75</v>
      </c>
      <c r="I290" s="191" t="s">
        <v>76</v>
      </c>
      <c r="J290" s="191" t="s">
        <v>1891</v>
      </c>
      <c r="K290" s="22" t="s">
        <v>2023</v>
      </c>
      <c r="L290" s="17"/>
      <c r="M290" s="17" t="s">
        <v>1102</v>
      </c>
      <c r="N290" s="280"/>
    </row>
    <row r="291" spans="1:14" ht="44.25" customHeight="1">
      <c r="A291" s="278"/>
      <c r="B291" s="279"/>
      <c r="C291" s="17">
        <v>276</v>
      </c>
      <c r="D291" s="238">
        <v>1200.72</v>
      </c>
      <c r="E291" s="134" t="s">
        <v>30</v>
      </c>
      <c r="F291" s="134" t="s">
        <v>1892</v>
      </c>
      <c r="G291" s="134" t="s">
        <v>1893</v>
      </c>
      <c r="H291" s="191" t="s">
        <v>85</v>
      </c>
      <c r="I291" s="191" t="s">
        <v>86</v>
      </c>
      <c r="J291" s="191" t="s">
        <v>1997</v>
      </c>
      <c r="K291" s="22" t="s">
        <v>2023</v>
      </c>
      <c r="L291" s="17"/>
      <c r="M291" s="17" t="s">
        <v>1102</v>
      </c>
      <c r="N291" s="280"/>
    </row>
    <row r="292" spans="1:14" ht="44.25" customHeight="1">
      <c r="A292" s="278"/>
      <c r="B292" s="279"/>
      <c r="C292" s="17">
        <v>277</v>
      </c>
      <c r="D292" s="238">
        <v>1200.72</v>
      </c>
      <c r="E292" s="134" t="s">
        <v>30</v>
      </c>
      <c r="F292" s="134" t="s">
        <v>1894</v>
      </c>
      <c r="G292" s="134" t="s">
        <v>1895</v>
      </c>
      <c r="H292" s="191" t="s">
        <v>165</v>
      </c>
      <c r="I292" s="191" t="s">
        <v>166</v>
      </c>
      <c r="J292" s="191" t="s">
        <v>1896</v>
      </c>
      <c r="K292" s="22" t="s">
        <v>2023</v>
      </c>
      <c r="L292" s="17"/>
      <c r="M292" s="17" t="s">
        <v>1102</v>
      </c>
      <c r="N292" s="280"/>
    </row>
    <row r="293" spans="1:14" ht="44.25" customHeight="1">
      <c r="A293" s="278"/>
      <c r="B293" s="279"/>
      <c r="C293" s="17">
        <v>278</v>
      </c>
      <c r="D293" s="238">
        <v>1200.72</v>
      </c>
      <c r="E293" s="134" t="s">
        <v>30</v>
      </c>
      <c r="F293" s="134" t="s">
        <v>1897</v>
      </c>
      <c r="G293" s="134" t="s">
        <v>1898</v>
      </c>
      <c r="H293" s="191" t="s">
        <v>492</v>
      </c>
      <c r="I293" s="191" t="s">
        <v>493</v>
      </c>
      <c r="J293" s="191" t="s">
        <v>1899</v>
      </c>
      <c r="K293" s="22" t="s">
        <v>2023</v>
      </c>
      <c r="L293" s="17"/>
      <c r="M293" s="17" t="s">
        <v>1102</v>
      </c>
      <c r="N293" s="280"/>
    </row>
    <row r="294" spans="1:14" ht="44.25" customHeight="1">
      <c r="A294" s="278"/>
      <c r="B294" s="279"/>
      <c r="C294" s="17">
        <v>279</v>
      </c>
      <c r="D294" s="238">
        <v>1200.72</v>
      </c>
      <c r="E294" s="134" t="s">
        <v>30</v>
      </c>
      <c r="F294" s="134" t="s">
        <v>1900</v>
      </c>
      <c r="G294" s="134" t="s">
        <v>1901</v>
      </c>
      <c r="H294" s="191" t="s">
        <v>75</v>
      </c>
      <c r="I294" s="191" t="s">
        <v>76</v>
      </c>
      <c r="J294" s="191" t="s">
        <v>1902</v>
      </c>
      <c r="K294" s="22" t="s">
        <v>2023</v>
      </c>
      <c r="L294" s="17"/>
      <c r="M294" s="17" t="s">
        <v>1102</v>
      </c>
      <c r="N294" s="280"/>
    </row>
    <row r="295" spans="1:14" ht="44.25" customHeight="1">
      <c r="A295" s="278"/>
      <c r="B295" s="279"/>
      <c r="C295" s="17">
        <v>280</v>
      </c>
      <c r="D295" s="238">
        <v>1200.72</v>
      </c>
      <c r="E295" s="134" t="s">
        <v>30</v>
      </c>
      <c r="F295" s="134" t="s">
        <v>1903</v>
      </c>
      <c r="G295" s="134" t="s">
        <v>1904</v>
      </c>
      <c r="H295" s="191" t="s">
        <v>492</v>
      </c>
      <c r="I295" s="191" t="s">
        <v>493</v>
      </c>
      <c r="J295" s="191" t="s">
        <v>1905</v>
      </c>
      <c r="K295" s="22" t="s">
        <v>2023</v>
      </c>
      <c r="L295" s="17"/>
      <c r="M295" s="17" t="s">
        <v>1102</v>
      </c>
      <c r="N295" s="280"/>
    </row>
    <row r="296" spans="1:14" ht="44.25" customHeight="1">
      <c r="A296" s="278"/>
      <c r="B296" s="279"/>
      <c r="C296" s="17">
        <v>281</v>
      </c>
      <c r="D296" s="238">
        <v>1200.72</v>
      </c>
      <c r="E296" s="134" t="s">
        <v>30</v>
      </c>
      <c r="F296" s="134" t="s">
        <v>1906</v>
      </c>
      <c r="G296" s="134" t="s">
        <v>1907</v>
      </c>
      <c r="H296" s="191" t="s">
        <v>61</v>
      </c>
      <c r="I296" s="191" t="s">
        <v>62</v>
      </c>
      <c r="J296" s="191" t="s">
        <v>1908</v>
      </c>
      <c r="K296" s="22" t="s">
        <v>2023</v>
      </c>
      <c r="L296" s="17"/>
      <c r="M296" s="17" t="s">
        <v>1102</v>
      </c>
      <c r="N296" s="280"/>
    </row>
    <row r="297" spans="1:14" ht="44.25" customHeight="1">
      <c r="A297" s="278"/>
      <c r="B297" s="279"/>
      <c r="C297" s="17">
        <v>282</v>
      </c>
      <c r="D297" s="238">
        <v>1200.72</v>
      </c>
      <c r="E297" s="134" t="s">
        <v>30</v>
      </c>
      <c r="F297" s="134" t="s">
        <v>1909</v>
      </c>
      <c r="G297" s="134" t="s">
        <v>1910</v>
      </c>
      <c r="H297" s="191" t="s">
        <v>2025</v>
      </c>
      <c r="I297" s="191" t="s">
        <v>114</v>
      </c>
      <c r="J297" s="191" t="s">
        <v>1911</v>
      </c>
      <c r="K297" s="22" t="s">
        <v>2023</v>
      </c>
      <c r="L297" s="17"/>
      <c r="M297" s="17" t="s">
        <v>1102</v>
      </c>
      <c r="N297" s="280"/>
    </row>
    <row r="298" spans="1:14" ht="44.25" customHeight="1">
      <c r="A298" s="278"/>
      <c r="B298" s="279"/>
      <c r="C298" s="17">
        <v>283</v>
      </c>
      <c r="D298" s="238">
        <v>1200.72</v>
      </c>
      <c r="E298" s="134" t="s">
        <v>30</v>
      </c>
      <c r="F298" s="134" t="s">
        <v>1912</v>
      </c>
      <c r="G298" s="134" t="s">
        <v>1913</v>
      </c>
      <c r="H298" s="191" t="s">
        <v>75</v>
      </c>
      <c r="I298" s="191" t="s">
        <v>76</v>
      </c>
      <c r="J298" s="191" t="s">
        <v>1914</v>
      </c>
      <c r="K298" s="22" t="s">
        <v>2023</v>
      </c>
      <c r="L298" s="17"/>
      <c r="M298" s="17" t="s">
        <v>1102</v>
      </c>
      <c r="N298" s="280"/>
    </row>
    <row r="299" spans="1:14" ht="44.25" customHeight="1">
      <c r="A299" s="278"/>
      <c r="B299" s="279"/>
      <c r="C299" s="17">
        <v>284</v>
      </c>
      <c r="D299" s="238">
        <v>1200.72</v>
      </c>
      <c r="E299" s="134" t="s">
        <v>30</v>
      </c>
      <c r="F299" s="134" t="s">
        <v>1915</v>
      </c>
      <c r="G299" s="134" t="s">
        <v>1916</v>
      </c>
      <c r="H299" s="191" t="s">
        <v>56</v>
      </c>
      <c r="I299" s="191" t="s">
        <v>57</v>
      </c>
      <c r="J299" s="191" t="s">
        <v>1917</v>
      </c>
      <c r="K299" s="22" t="s">
        <v>2023</v>
      </c>
      <c r="L299" s="17"/>
      <c r="M299" s="17" t="s">
        <v>1102</v>
      </c>
      <c r="N299" s="280"/>
    </row>
    <row r="300" spans="1:14" ht="44.25" customHeight="1">
      <c r="A300" s="278"/>
      <c r="B300" s="279"/>
      <c r="C300" s="17">
        <v>285</v>
      </c>
      <c r="D300" s="238">
        <v>1200.72</v>
      </c>
      <c r="E300" s="134" t="s">
        <v>30</v>
      </c>
      <c r="F300" s="134" t="s">
        <v>1918</v>
      </c>
      <c r="G300" s="134" t="s">
        <v>1919</v>
      </c>
      <c r="H300" s="191" t="s">
        <v>75</v>
      </c>
      <c r="I300" s="191" t="s">
        <v>76</v>
      </c>
      <c r="J300" s="191" t="s">
        <v>1998</v>
      </c>
      <c r="K300" s="22" t="s">
        <v>2023</v>
      </c>
      <c r="L300" s="17"/>
      <c r="M300" s="17" t="s">
        <v>1102</v>
      </c>
      <c r="N300" s="280"/>
    </row>
    <row r="301" spans="1:14" ht="44.25" customHeight="1">
      <c r="A301" s="278"/>
      <c r="B301" s="279"/>
      <c r="C301" s="17">
        <v>286</v>
      </c>
      <c r="D301" s="238">
        <v>1200.72</v>
      </c>
      <c r="E301" s="134" t="s">
        <v>30</v>
      </c>
      <c r="F301" s="134" t="s">
        <v>1920</v>
      </c>
      <c r="G301" s="134" t="s">
        <v>1921</v>
      </c>
      <c r="H301" s="191" t="s">
        <v>75</v>
      </c>
      <c r="I301" s="191" t="s">
        <v>76</v>
      </c>
      <c r="J301" s="191" t="s">
        <v>1922</v>
      </c>
      <c r="K301" s="22" t="s">
        <v>2023</v>
      </c>
      <c r="L301" s="17"/>
      <c r="M301" s="17" t="s">
        <v>1102</v>
      </c>
      <c r="N301" s="280"/>
    </row>
    <row r="302" spans="1:14" ht="44.25" customHeight="1">
      <c r="A302" s="278"/>
      <c r="B302" s="279"/>
      <c r="C302" s="17">
        <v>287</v>
      </c>
      <c r="D302" s="35">
        <v>2401.44</v>
      </c>
      <c r="E302" s="134" t="s">
        <v>30</v>
      </c>
      <c r="F302" s="134" t="s">
        <v>1923</v>
      </c>
      <c r="G302" s="134" t="s">
        <v>1924</v>
      </c>
      <c r="H302" s="191" t="s">
        <v>75</v>
      </c>
      <c r="I302" s="191" t="s">
        <v>76</v>
      </c>
      <c r="J302" s="191" t="s">
        <v>1925</v>
      </c>
      <c r="K302" s="22" t="s">
        <v>2023</v>
      </c>
      <c r="L302" s="17"/>
      <c r="M302" s="17" t="s">
        <v>1102</v>
      </c>
      <c r="N302" s="280"/>
    </row>
    <row r="303" spans="1:14" ht="44.25" customHeight="1">
      <c r="A303" s="278"/>
      <c r="B303" s="279"/>
      <c r="C303" s="17">
        <v>288</v>
      </c>
      <c r="D303" s="238">
        <v>1200.72</v>
      </c>
      <c r="E303" s="134" t="s">
        <v>30</v>
      </c>
      <c r="F303" s="134" t="s">
        <v>1937</v>
      </c>
      <c r="G303" s="134" t="s">
        <v>1938</v>
      </c>
      <c r="H303" s="191" t="s">
        <v>100</v>
      </c>
      <c r="I303" s="191" t="s">
        <v>101</v>
      </c>
      <c r="J303" s="191" t="s">
        <v>2000</v>
      </c>
      <c r="K303" s="22" t="s">
        <v>2023</v>
      </c>
      <c r="L303" s="17"/>
      <c r="M303" s="17" t="s">
        <v>1102</v>
      </c>
      <c r="N303" s="280"/>
    </row>
    <row r="304" spans="1:14" ht="44.25" customHeight="1">
      <c r="A304" s="278"/>
      <c r="B304" s="279"/>
      <c r="C304" s="17">
        <v>289</v>
      </c>
      <c r="D304" s="238">
        <v>1200.72</v>
      </c>
      <c r="E304" s="134" t="s">
        <v>30</v>
      </c>
      <c r="F304" s="134" t="s">
        <v>1939</v>
      </c>
      <c r="G304" s="134" t="s">
        <v>1940</v>
      </c>
      <c r="H304" s="191" t="s">
        <v>185</v>
      </c>
      <c r="I304" s="191" t="s">
        <v>186</v>
      </c>
      <c r="J304" s="191" t="s">
        <v>2001</v>
      </c>
      <c r="K304" s="22" t="s">
        <v>2023</v>
      </c>
      <c r="L304" s="17"/>
      <c r="M304" s="17" t="s">
        <v>1102</v>
      </c>
      <c r="N304" s="280"/>
    </row>
    <row r="305" spans="1:14" ht="44.25" customHeight="1">
      <c r="A305" s="278"/>
      <c r="B305" s="279"/>
      <c r="C305" s="17">
        <v>290</v>
      </c>
      <c r="D305" s="238">
        <v>1200.72</v>
      </c>
      <c r="E305" s="134" t="s">
        <v>30</v>
      </c>
      <c r="F305" s="134" t="s">
        <v>1941</v>
      </c>
      <c r="G305" s="134" t="s">
        <v>1942</v>
      </c>
      <c r="H305" s="191" t="s">
        <v>100</v>
      </c>
      <c r="I305" s="191" t="s">
        <v>101</v>
      </c>
      <c r="J305" s="191" t="s">
        <v>2002</v>
      </c>
      <c r="K305" s="22" t="s">
        <v>2023</v>
      </c>
      <c r="L305" s="17"/>
      <c r="M305" s="17" t="s">
        <v>1102</v>
      </c>
      <c r="N305" s="280"/>
    </row>
    <row r="306" spans="1:14" ht="44.25" customHeight="1">
      <c r="A306" s="278"/>
      <c r="B306" s="279"/>
      <c r="C306" s="17">
        <v>291</v>
      </c>
      <c r="D306" s="238">
        <v>1200.72</v>
      </c>
      <c r="E306" s="134" t="s">
        <v>30</v>
      </c>
      <c r="F306" s="134" t="s">
        <v>1943</v>
      </c>
      <c r="G306" s="134" t="s">
        <v>1944</v>
      </c>
      <c r="H306" s="191" t="s">
        <v>75</v>
      </c>
      <c r="I306" s="191" t="s">
        <v>76</v>
      </c>
      <c r="J306" s="191" t="s">
        <v>1945</v>
      </c>
      <c r="K306" s="22" t="s">
        <v>2023</v>
      </c>
      <c r="L306" s="17"/>
      <c r="M306" s="17" t="s">
        <v>1102</v>
      </c>
      <c r="N306" s="280"/>
    </row>
    <row r="307" spans="1:14" ht="44.25" customHeight="1">
      <c r="A307" s="278"/>
      <c r="B307" s="279"/>
      <c r="C307" s="17">
        <v>292</v>
      </c>
      <c r="D307" s="238">
        <v>1200.72</v>
      </c>
      <c r="E307" s="134" t="s">
        <v>30</v>
      </c>
      <c r="F307" s="134" t="s">
        <v>1946</v>
      </c>
      <c r="G307" s="134" t="s">
        <v>1947</v>
      </c>
      <c r="H307" s="191" t="s">
        <v>75</v>
      </c>
      <c r="I307" s="191" t="s">
        <v>76</v>
      </c>
      <c r="J307" s="191" t="s">
        <v>1948</v>
      </c>
      <c r="K307" s="22" t="s">
        <v>2023</v>
      </c>
      <c r="L307" s="17"/>
      <c r="M307" s="17" t="s">
        <v>1102</v>
      </c>
      <c r="N307" s="280"/>
    </row>
    <row r="308" spans="1:14" ht="44.25" customHeight="1">
      <c r="A308" s="278"/>
      <c r="B308" s="279"/>
      <c r="C308" s="17">
        <v>293</v>
      </c>
      <c r="D308" s="238">
        <v>1200.72</v>
      </c>
      <c r="E308" s="134" t="s">
        <v>30</v>
      </c>
      <c r="F308" s="134" t="s">
        <v>1949</v>
      </c>
      <c r="G308" s="134" t="s">
        <v>1950</v>
      </c>
      <c r="H308" s="191" t="s">
        <v>85</v>
      </c>
      <c r="I308" s="191" t="s">
        <v>86</v>
      </c>
      <c r="J308" s="191" t="s">
        <v>1951</v>
      </c>
      <c r="K308" s="22" t="s">
        <v>2023</v>
      </c>
      <c r="L308" s="17"/>
      <c r="M308" s="17" t="s">
        <v>1102</v>
      </c>
      <c r="N308" s="280"/>
    </row>
    <row r="309" spans="1:14" ht="44.25" customHeight="1">
      <c r="A309" s="278"/>
      <c r="B309" s="279"/>
      <c r="C309" s="17">
        <v>294</v>
      </c>
      <c r="D309" s="238">
        <v>1200.72</v>
      </c>
      <c r="E309" s="134" t="s">
        <v>30</v>
      </c>
      <c r="F309" s="134" t="s">
        <v>1952</v>
      </c>
      <c r="G309" s="134" t="s">
        <v>1953</v>
      </c>
      <c r="H309" s="191" t="s">
        <v>75</v>
      </c>
      <c r="I309" s="191" t="s">
        <v>76</v>
      </c>
      <c r="J309" s="287" t="s">
        <v>1954</v>
      </c>
      <c r="K309" s="22" t="s">
        <v>2023</v>
      </c>
      <c r="L309" s="17"/>
      <c r="M309" s="17" t="s">
        <v>1102</v>
      </c>
      <c r="N309" s="280"/>
    </row>
    <row r="310" spans="1:14" ht="44.25" customHeight="1">
      <c r="A310" s="278"/>
      <c r="B310" s="279"/>
      <c r="C310" s="17">
        <v>295</v>
      </c>
      <c r="D310" s="238">
        <v>1200.72</v>
      </c>
      <c r="E310" s="134" t="s">
        <v>30</v>
      </c>
      <c r="F310" s="134" t="s">
        <v>1955</v>
      </c>
      <c r="G310" s="134" t="s">
        <v>1956</v>
      </c>
      <c r="H310" s="191" t="s">
        <v>85</v>
      </c>
      <c r="I310" s="191" t="s">
        <v>86</v>
      </c>
      <c r="J310" s="191" t="s">
        <v>1957</v>
      </c>
      <c r="K310" s="22" t="s">
        <v>2023</v>
      </c>
      <c r="L310" s="17"/>
      <c r="M310" s="17" t="s">
        <v>1102</v>
      </c>
      <c r="N310" s="280"/>
    </row>
    <row r="311" spans="1:14" ht="44.25" customHeight="1">
      <c r="A311" s="278"/>
      <c r="B311" s="279"/>
      <c r="C311" s="17">
        <v>296</v>
      </c>
      <c r="D311" s="238">
        <v>1200.72</v>
      </c>
      <c r="E311" s="134" t="s">
        <v>30</v>
      </c>
      <c r="F311" s="134" t="s">
        <v>1958</v>
      </c>
      <c r="G311" s="134" t="s">
        <v>1959</v>
      </c>
      <c r="H311" s="191" t="s">
        <v>75</v>
      </c>
      <c r="I311" s="191" t="s">
        <v>76</v>
      </c>
      <c r="J311" s="191" t="s">
        <v>1960</v>
      </c>
      <c r="K311" s="22" t="s">
        <v>2023</v>
      </c>
      <c r="L311" s="17"/>
      <c r="M311" s="17" t="s">
        <v>1102</v>
      </c>
      <c r="N311" s="280"/>
    </row>
    <row r="312" spans="1:14" ht="44.25" customHeight="1">
      <c r="A312" s="278"/>
      <c r="B312" s="279"/>
      <c r="C312" s="17">
        <v>297</v>
      </c>
      <c r="D312" s="238">
        <v>1200.72</v>
      </c>
      <c r="E312" s="134" t="s">
        <v>30</v>
      </c>
      <c r="F312" s="134" t="s">
        <v>1961</v>
      </c>
      <c r="G312" s="134" t="s">
        <v>1962</v>
      </c>
      <c r="H312" s="191" t="s">
        <v>75</v>
      </c>
      <c r="I312" s="191" t="s">
        <v>76</v>
      </c>
      <c r="J312" s="191" t="s">
        <v>1963</v>
      </c>
      <c r="K312" s="22" t="s">
        <v>2023</v>
      </c>
      <c r="L312" s="17"/>
      <c r="M312" s="17" t="s">
        <v>1102</v>
      </c>
      <c r="N312" s="280"/>
    </row>
    <row r="313" spans="1:14" ht="44.25" customHeight="1">
      <c r="A313" s="278"/>
      <c r="B313" s="279"/>
      <c r="C313" s="17">
        <v>298</v>
      </c>
      <c r="D313" s="238">
        <v>1200.72</v>
      </c>
      <c r="E313" s="134" t="s">
        <v>30</v>
      </c>
      <c r="F313" s="134" t="s">
        <v>1964</v>
      </c>
      <c r="G313" s="134" t="s">
        <v>1965</v>
      </c>
      <c r="H313" s="191" t="s">
        <v>75</v>
      </c>
      <c r="I313" s="191" t="s">
        <v>76</v>
      </c>
      <c r="J313" s="191" t="s">
        <v>1966</v>
      </c>
      <c r="K313" s="22" t="s">
        <v>2023</v>
      </c>
      <c r="L313" s="17"/>
      <c r="M313" s="17" t="s">
        <v>1102</v>
      </c>
      <c r="N313" s="280"/>
    </row>
    <row r="314" spans="1:14" ht="44.25" customHeight="1">
      <c r="A314" s="278"/>
      <c r="B314" s="279"/>
      <c r="C314" s="17">
        <v>299</v>
      </c>
      <c r="D314" s="238">
        <v>1200.72</v>
      </c>
      <c r="E314" s="134" t="s">
        <v>30</v>
      </c>
      <c r="F314" s="134" t="s">
        <v>1967</v>
      </c>
      <c r="G314" s="134" t="s">
        <v>1968</v>
      </c>
      <c r="H314" s="191" t="s">
        <v>75</v>
      </c>
      <c r="I314" s="191" t="s">
        <v>76</v>
      </c>
      <c r="J314" s="191" t="s">
        <v>1969</v>
      </c>
      <c r="K314" s="22" t="s">
        <v>2023</v>
      </c>
      <c r="L314" s="17"/>
      <c r="M314" s="17" t="s">
        <v>1102</v>
      </c>
      <c r="N314" s="280"/>
    </row>
    <row r="315" spans="1:14" ht="44.25" customHeight="1">
      <c r="A315" s="278"/>
      <c r="B315" s="279"/>
      <c r="C315" s="17">
        <v>300</v>
      </c>
      <c r="D315" s="238">
        <v>1200.72</v>
      </c>
      <c r="E315" s="134" t="s">
        <v>30</v>
      </c>
      <c r="F315" s="134" t="s">
        <v>1970</v>
      </c>
      <c r="G315" s="134" t="s">
        <v>1971</v>
      </c>
      <c r="H315" s="191" t="s">
        <v>75</v>
      </c>
      <c r="I315" s="191" t="s">
        <v>76</v>
      </c>
      <c r="J315" s="191" t="s">
        <v>1972</v>
      </c>
      <c r="K315" s="22" t="s">
        <v>2023</v>
      </c>
      <c r="L315" s="17"/>
      <c r="M315" s="17" t="s">
        <v>1102</v>
      </c>
      <c r="N315" s="280"/>
    </row>
    <row r="316" spans="1:14" ht="44.25" customHeight="1">
      <c r="A316" s="278"/>
      <c r="B316" s="279"/>
      <c r="C316" s="17">
        <v>301</v>
      </c>
      <c r="D316" s="238">
        <v>1200.72</v>
      </c>
      <c r="E316" s="134" t="s">
        <v>30</v>
      </c>
      <c r="F316" s="134" t="s">
        <v>1973</v>
      </c>
      <c r="G316" s="134" t="s">
        <v>1974</v>
      </c>
      <c r="H316" s="191" t="s">
        <v>75</v>
      </c>
      <c r="I316" s="191" t="s">
        <v>76</v>
      </c>
      <c r="J316" s="191" t="s">
        <v>1975</v>
      </c>
      <c r="K316" s="22" t="s">
        <v>2023</v>
      </c>
      <c r="L316" s="17"/>
      <c r="M316" s="17" t="s">
        <v>1102</v>
      </c>
      <c r="N316" s="280"/>
    </row>
    <row r="317" spans="1:14" ht="44.25" customHeight="1">
      <c r="A317" s="278"/>
      <c r="B317" s="279"/>
      <c r="C317" s="17">
        <v>302</v>
      </c>
      <c r="D317" s="238">
        <v>1200.72</v>
      </c>
      <c r="E317" s="134" t="s">
        <v>30</v>
      </c>
      <c r="F317" s="134" t="s">
        <v>1976</v>
      </c>
      <c r="G317" s="134" t="s">
        <v>1977</v>
      </c>
      <c r="H317" s="191" t="s">
        <v>75</v>
      </c>
      <c r="I317" s="191" t="s">
        <v>76</v>
      </c>
      <c r="J317" s="191" t="s">
        <v>1978</v>
      </c>
      <c r="K317" s="22" t="s">
        <v>2023</v>
      </c>
      <c r="L317" s="17"/>
      <c r="M317" s="17" t="s">
        <v>1102</v>
      </c>
      <c r="N317" s="280"/>
    </row>
    <row r="318" spans="1:14" ht="44.25" customHeight="1">
      <c r="A318" s="278"/>
      <c r="B318" s="279"/>
      <c r="C318" s="17">
        <v>303</v>
      </c>
      <c r="D318" s="238">
        <v>1200.72</v>
      </c>
      <c r="E318" s="134" t="s">
        <v>30</v>
      </c>
      <c r="F318" s="134" t="s">
        <v>1979</v>
      </c>
      <c r="G318" s="134" t="s">
        <v>1980</v>
      </c>
      <c r="H318" s="191" t="s">
        <v>75</v>
      </c>
      <c r="I318" s="191" t="s">
        <v>76</v>
      </c>
      <c r="J318" s="191" t="s">
        <v>1981</v>
      </c>
      <c r="K318" s="22" t="s">
        <v>2023</v>
      </c>
      <c r="L318" s="17"/>
      <c r="M318" s="17" t="s">
        <v>1102</v>
      </c>
      <c r="N318" s="280"/>
    </row>
    <row r="319" spans="1:14" ht="44.25" customHeight="1">
      <c r="A319" s="278"/>
      <c r="B319" s="279"/>
      <c r="C319" s="17">
        <v>304</v>
      </c>
      <c r="D319" s="238">
        <v>1200.72</v>
      </c>
      <c r="E319" s="134" t="s">
        <v>30</v>
      </c>
      <c r="F319" s="134" t="s">
        <v>1982</v>
      </c>
      <c r="G319" s="134" t="s">
        <v>1983</v>
      </c>
      <c r="H319" s="191" t="s">
        <v>75</v>
      </c>
      <c r="I319" s="191" t="s">
        <v>76</v>
      </c>
      <c r="J319" s="191" t="s">
        <v>1984</v>
      </c>
      <c r="K319" s="22" t="s">
        <v>2023</v>
      </c>
      <c r="L319" s="17"/>
      <c r="M319" s="17" t="s">
        <v>1102</v>
      </c>
      <c r="N319" s="280"/>
    </row>
    <row r="320" spans="1:14" ht="44.25" customHeight="1">
      <c r="A320" s="278"/>
      <c r="B320" s="279"/>
      <c r="C320" s="17">
        <v>305</v>
      </c>
      <c r="D320" s="241">
        <v>1200.72</v>
      </c>
      <c r="E320" s="74" t="s">
        <v>30</v>
      </c>
      <c r="F320" s="74" t="s">
        <v>313</v>
      </c>
      <c r="G320" s="74" t="s">
        <v>281</v>
      </c>
      <c r="H320" s="223" t="s">
        <v>75</v>
      </c>
      <c r="I320" s="215" t="s">
        <v>76</v>
      </c>
      <c r="J320" s="191" t="s">
        <v>282</v>
      </c>
      <c r="K320" s="22" t="s">
        <v>2023</v>
      </c>
      <c r="L320" s="17"/>
      <c r="M320" s="17" t="s">
        <v>1102</v>
      </c>
      <c r="N320" s="280"/>
    </row>
    <row r="321" spans="1:14" ht="44.25" customHeight="1">
      <c r="A321" s="278"/>
      <c r="B321" s="279"/>
      <c r="C321" s="17">
        <v>306</v>
      </c>
      <c r="D321" s="35">
        <v>2401.44</v>
      </c>
      <c r="E321" s="134" t="s">
        <v>30</v>
      </c>
      <c r="F321" s="134" t="s">
        <v>1141</v>
      </c>
      <c r="G321" s="134" t="s">
        <v>1142</v>
      </c>
      <c r="H321" s="191" t="s">
        <v>75</v>
      </c>
      <c r="I321" s="191" t="s">
        <v>76</v>
      </c>
      <c r="J321" s="191" t="s">
        <v>1143</v>
      </c>
      <c r="K321" s="22" t="s">
        <v>2023</v>
      </c>
      <c r="L321" s="17"/>
      <c r="M321" s="17" t="s">
        <v>1102</v>
      </c>
      <c r="N321" s="280"/>
    </row>
    <row r="322" spans="1:14" ht="44.25" customHeight="1">
      <c r="A322" s="278"/>
      <c r="B322" s="279"/>
      <c r="C322" s="17">
        <v>307</v>
      </c>
      <c r="D322" s="35">
        <v>2401.44</v>
      </c>
      <c r="E322" s="134" t="s">
        <v>30</v>
      </c>
      <c r="F322" s="134" t="s">
        <v>1344</v>
      </c>
      <c r="G322" s="134" t="s">
        <v>1301</v>
      </c>
      <c r="H322" s="191" t="s">
        <v>95</v>
      </c>
      <c r="I322" s="191" t="s">
        <v>96</v>
      </c>
      <c r="J322" s="191" t="s">
        <v>1302</v>
      </c>
      <c r="K322" s="22" t="s">
        <v>2023</v>
      </c>
      <c r="L322" s="17"/>
      <c r="M322" s="17" t="s">
        <v>1102</v>
      </c>
      <c r="N322" s="280"/>
    </row>
    <row r="323" spans="1:14" ht="44.25" customHeight="1">
      <c r="A323" s="278"/>
      <c r="B323" s="279"/>
      <c r="C323" s="17">
        <v>308</v>
      </c>
      <c r="D323" s="238">
        <v>1200.72</v>
      </c>
      <c r="E323" s="134" t="s">
        <v>30</v>
      </c>
      <c r="F323" s="134" t="s">
        <v>1086</v>
      </c>
      <c r="G323" s="134" t="s">
        <v>459</v>
      </c>
      <c r="H323" s="191" t="s">
        <v>56</v>
      </c>
      <c r="I323" s="191" t="s">
        <v>57</v>
      </c>
      <c r="J323" s="191" t="s">
        <v>457</v>
      </c>
      <c r="K323" s="22" t="s">
        <v>2023</v>
      </c>
      <c r="L323" s="17"/>
      <c r="M323" s="17" t="s">
        <v>1102</v>
      </c>
      <c r="N323" s="280"/>
    </row>
    <row r="324" spans="1:14" ht="44.25" customHeight="1">
      <c r="A324" s="278"/>
      <c r="B324" s="279"/>
      <c r="C324" s="17">
        <v>309</v>
      </c>
      <c r="D324" s="238">
        <v>1200.72</v>
      </c>
      <c r="E324" s="134" t="s">
        <v>30</v>
      </c>
      <c r="F324" s="134" t="s">
        <v>404</v>
      </c>
      <c r="G324" s="134" t="s">
        <v>1453</v>
      </c>
      <c r="H324" s="195" t="s">
        <v>100</v>
      </c>
      <c r="I324" s="191" t="s">
        <v>101</v>
      </c>
      <c r="J324" s="191" t="s">
        <v>351</v>
      </c>
      <c r="K324" s="22" t="s">
        <v>2023</v>
      </c>
      <c r="L324" s="17"/>
      <c r="M324" s="17" t="s">
        <v>1102</v>
      </c>
      <c r="N324" s="280"/>
    </row>
    <row r="325" spans="1:14" ht="44.25" customHeight="1">
      <c r="A325" s="278"/>
      <c r="B325" s="279"/>
      <c r="C325" s="17">
        <v>310</v>
      </c>
      <c r="D325" s="238">
        <v>1200.72</v>
      </c>
      <c r="E325" s="134" t="s">
        <v>30</v>
      </c>
      <c r="F325" s="134" t="s">
        <v>1074</v>
      </c>
      <c r="G325" s="134" t="s">
        <v>844</v>
      </c>
      <c r="H325" s="191" t="s">
        <v>80</v>
      </c>
      <c r="I325" s="191" t="s">
        <v>81</v>
      </c>
      <c r="J325" s="191" t="s">
        <v>845</v>
      </c>
      <c r="K325" s="22" t="s">
        <v>2023</v>
      </c>
      <c r="L325" s="17"/>
      <c r="M325" s="17" t="s">
        <v>1102</v>
      </c>
      <c r="N325" s="280"/>
    </row>
    <row r="326" spans="1:14" ht="44.25" customHeight="1">
      <c r="A326" s="278"/>
      <c r="B326" s="279"/>
      <c r="C326" s="17">
        <v>311</v>
      </c>
      <c r="D326" s="238">
        <v>1200.72</v>
      </c>
      <c r="E326" s="134" t="s">
        <v>30</v>
      </c>
      <c r="F326" s="134" t="s">
        <v>620</v>
      </c>
      <c r="G326" s="134" t="s">
        <v>517</v>
      </c>
      <c r="H326" s="191" t="s">
        <v>90</v>
      </c>
      <c r="I326" s="191" t="s">
        <v>91</v>
      </c>
      <c r="J326" s="191" t="s">
        <v>518</v>
      </c>
      <c r="K326" s="22" t="s">
        <v>2023</v>
      </c>
      <c r="L326" s="17"/>
      <c r="M326" s="17" t="s">
        <v>1102</v>
      </c>
      <c r="N326" s="280"/>
    </row>
    <row r="327" spans="1:14" ht="44.25" customHeight="1">
      <c r="A327" s="278"/>
      <c r="B327" s="279"/>
      <c r="C327" s="17">
        <v>312</v>
      </c>
      <c r="D327" s="238">
        <v>1200.72</v>
      </c>
      <c r="E327" s="134" t="s">
        <v>30</v>
      </c>
      <c r="F327" s="134" t="s">
        <v>751</v>
      </c>
      <c r="G327" s="134" t="s">
        <v>624</v>
      </c>
      <c r="H327" s="195" t="s">
        <v>56</v>
      </c>
      <c r="I327" s="191" t="s">
        <v>57</v>
      </c>
      <c r="J327" s="191" t="s">
        <v>625</v>
      </c>
      <c r="K327" s="22" t="s">
        <v>2023</v>
      </c>
      <c r="L327" s="17"/>
      <c r="M327" s="17" t="s">
        <v>1102</v>
      </c>
      <c r="N327" s="280"/>
    </row>
    <row r="328" spans="1:14" ht="44.25" customHeight="1">
      <c r="A328" s="278"/>
      <c r="B328" s="279"/>
      <c r="C328" s="17">
        <v>313</v>
      </c>
      <c r="D328" s="35">
        <v>2401.44</v>
      </c>
      <c r="E328" s="134" t="s">
        <v>30</v>
      </c>
      <c r="F328" s="134" t="s">
        <v>401</v>
      </c>
      <c r="G328" s="134" t="s">
        <v>347</v>
      </c>
      <c r="H328" s="191" t="s">
        <v>33</v>
      </c>
      <c r="I328" s="191" t="s">
        <v>34</v>
      </c>
      <c r="J328" s="191" t="s">
        <v>348</v>
      </c>
      <c r="K328" s="22" t="s">
        <v>2023</v>
      </c>
      <c r="L328" s="17"/>
      <c r="M328" s="17" t="s">
        <v>1102</v>
      </c>
      <c r="N328" s="280"/>
    </row>
    <row r="329" spans="1:14" ht="44.25" customHeight="1">
      <c r="A329" s="278"/>
      <c r="B329" s="279"/>
      <c r="C329" s="17">
        <v>314</v>
      </c>
      <c r="D329" s="238">
        <v>1200.72</v>
      </c>
      <c r="E329" s="134" t="s">
        <v>30</v>
      </c>
      <c r="F329" s="134" t="s">
        <v>734</v>
      </c>
      <c r="G329" s="242" t="s">
        <v>994</v>
      </c>
      <c r="H329" s="191" t="s">
        <v>85</v>
      </c>
      <c r="I329" s="191" t="s">
        <v>86</v>
      </c>
      <c r="J329" s="191" t="s">
        <v>995</v>
      </c>
      <c r="K329" s="22" t="s">
        <v>2023</v>
      </c>
      <c r="L329" s="17"/>
      <c r="M329" s="17" t="s">
        <v>1102</v>
      </c>
      <c r="N329" s="280"/>
    </row>
    <row r="330" spans="1:14" ht="44.25" customHeight="1">
      <c r="A330" s="278"/>
      <c r="B330" s="279"/>
      <c r="C330" s="17">
        <v>315</v>
      </c>
      <c r="D330" s="238">
        <v>1200.72</v>
      </c>
      <c r="E330" s="134" t="s">
        <v>30</v>
      </c>
      <c r="F330" s="134" t="s">
        <v>49</v>
      </c>
      <c r="G330" s="134" t="s">
        <v>50</v>
      </c>
      <c r="H330" s="191" t="s">
        <v>51</v>
      </c>
      <c r="I330" s="191" t="s">
        <v>52</v>
      </c>
      <c r="J330" s="191" t="s">
        <v>53</v>
      </c>
      <c r="K330" s="22" t="s">
        <v>2023</v>
      </c>
      <c r="L330" s="17"/>
      <c r="M330" s="17" t="s">
        <v>1102</v>
      </c>
      <c r="N330" s="280"/>
    </row>
    <row r="331" spans="1:14" ht="44.25" customHeight="1">
      <c r="A331" s="278"/>
      <c r="B331" s="279"/>
      <c r="C331" s="17">
        <v>316</v>
      </c>
      <c r="D331" s="238">
        <v>1200.72</v>
      </c>
      <c r="E331" s="134" t="s">
        <v>30</v>
      </c>
      <c r="F331" s="134" t="s">
        <v>528</v>
      </c>
      <c r="G331" s="134" t="s">
        <v>438</v>
      </c>
      <c r="H331" s="191" t="s">
        <v>75</v>
      </c>
      <c r="I331" s="191" t="s">
        <v>76</v>
      </c>
      <c r="J331" s="191" t="s">
        <v>439</v>
      </c>
      <c r="K331" s="22" t="s">
        <v>2023</v>
      </c>
      <c r="L331" s="17"/>
      <c r="M331" s="17" t="s">
        <v>1102</v>
      </c>
      <c r="N331" s="280"/>
    </row>
    <row r="332" spans="1:14" ht="44.25" customHeight="1">
      <c r="A332" s="278"/>
      <c r="B332" s="279"/>
      <c r="C332" s="17">
        <v>317</v>
      </c>
      <c r="D332" s="238">
        <v>1200.72</v>
      </c>
      <c r="E332" s="134" t="s">
        <v>30</v>
      </c>
      <c r="F332" s="134" t="s">
        <v>582</v>
      </c>
      <c r="G332" s="134" t="s">
        <v>485</v>
      </c>
      <c r="H332" s="195" t="s">
        <v>75</v>
      </c>
      <c r="I332" s="191" t="s">
        <v>76</v>
      </c>
      <c r="J332" s="191" t="s">
        <v>486</v>
      </c>
      <c r="K332" s="22" t="s">
        <v>2023</v>
      </c>
      <c r="L332" s="17"/>
      <c r="M332" s="17" t="s">
        <v>1102</v>
      </c>
      <c r="N332" s="280"/>
    </row>
    <row r="333" spans="1:14" ht="44.25" customHeight="1">
      <c r="A333" s="278"/>
      <c r="B333" s="279"/>
      <c r="C333" s="17">
        <v>318</v>
      </c>
      <c r="D333" s="238">
        <v>1200.72</v>
      </c>
      <c r="E333" s="134" t="s">
        <v>30</v>
      </c>
      <c r="F333" s="134" t="s">
        <v>116</v>
      </c>
      <c r="G333" s="134" t="s">
        <v>1440</v>
      </c>
      <c r="H333" s="191" t="s">
        <v>100</v>
      </c>
      <c r="I333" s="191" t="s">
        <v>101</v>
      </c>
      <c r="J333" s="191" t="s">
        <v>118</v>
      </c>
      <c r="K333" s="22" t="s">
        <v>2023</v>
      </c>
      <c r="L333" s="17"/>
      <c r="M333" s="17" t="s">
        <v>1102</v>
      </c>
      <c r="N333" s="280"/>
    </row>
    <row r="334" spans="1:14" ht="44.25" customHeight="1">
      <c r="A334" s="278"/>
      <c r="B334" s="279"/>
      <c r="C334" s="17">
        <v>319</v>
      </c>
      <c r="D334" s="238">
        <v>1200.72</v>
      </c>
      <c r="E334" s="134" t="s">
        <v>30</v>
      </c>
      <c r="F334" s="134" t="s">
        <v>1131</v>
      </c>
      <c r="G334" s="134" t="s">
        <v>1179</v>
      </c>
      <c r="H334" s="191" t="s">
        <v>85</v>
      </c>
      <c r="I334" s="191" t="s">
        <v>86</v>
      </c>
      <c r="J334" s="191" t="s">
        <v>1180</v>
      </c>
      <c r="K334" s="22" t="s">
        <v>2023</v>
      </c>
      <c r="L334" s="17"/>
      <c r="M334" s="17" t="s">
        <v>1102</v>
      </c>
      <c r="N334" s="280"/>
    </row>
    <row r="335" spans="1:14" ht="44.25" customHeight="1">
      <c r="A335" s="278"/>
      <c r="B335" s="279"/>
      <c r="C335" s="17">
        <v>320</v>
      </c>
      <c r="D335" s="238">
        <v>1200.72</v>
      </c>
      <c r="E335" s="134" t="s">
        <v>30</v>
      </c>
      <c r="F335" s="134" t="s">
        <v>203</v>
      </c>
      <c r="G335" s="134" t="s">
        <v>198</v>
      </c>
      <c r="H335" s="195" t="s">
        <v>56</v>
      </c>
      <c r="I335" s="191" t="s">
        <v>57</v>
      </c>
      <c r="J335" s="191" t="s">
        <v>199</v>
      </c>
      <c r="K335" s="22" t="s">
        <v>2023</v>
      </c>
      <c r="L335" s="17"/>
      <c r="M335" s="17" t="s">
        <v>1102</v>
      </c>
      <c r="N335" s="280"/>
    </row>
    <row r="336" spans="1:14" ht="44.25" customHeight="1">
      <c r="A336" s="278"/>
      <c r="B336" s="279"/>
      <c r="C336" s="17">
        <v>321</v>
      </c>
      <c r="D336" s="238">
        <v>1200.72</v>
      </c>
      <c r="E336" s="134" t="s">
        <v>30</v>
      </c>
      <c r="F336" s="134" t="s">
        <v>1022</v>
      </c>
      <c r="G336" s="134" t="s">
        <v>711</v>
      </c>
      <c r="H336" s="191" t="s">
        <v>75</v>
      </c>
      <c r="I336" s="191" t="s">
        <v>76</v>
      </c>
      <c r="J336" s="191" t="s">
        <v>712</v>
      </c>
      <c r="K336" s="22" t="s">
        <v>2023</v>
      </c>
      <c r="L336" s="17"/>
      <c r="M336" s="17" t="s">
        <v>1102</v>
      </c>
      <c r="N336" s="280"/>
    </row>
    <row r="337" spans="1:14" ht="44.25" customHeight="1">
      <c r="A337" s="278"/>
      <c r="B337" s="279"/>
      <c r="C337" s="17">
        <v>322</v>
      </c>
      <c r="D337" s="238">
        <v>1200.72</v>
      </c>
      <c r="E337" s="134" t="s">
        <v>30</v>
      </c>
      <c r="F337" s="134" t="s">
        <v>1079</v>
      </c>
      <c r="G337" s="134" t="s">
        <v>820</v>
      </c>
      <c r="H337" s="195" t="s">
        <v>61</v>
      </c>
      <c r="I337" s="191" t="s">
        <v>62</v>
      </c>
      <c r="J337" s="191" t="s">
        <v>821</v>
      </c>
      <c r="K337" s="22" t="s">
        <v>2023</v>
      </c>
      <c r="L337" s="17"/>
      <c r="M337" s="17" t="s">
        <v>1102</v>
      </c>
      <c r="N337" s="280"/>
    </row>
    <row r="338" spans="1:14" ht="44.25" customHeight="1">
      <c r="A338" s="278"/>
      <c r="B338" s="279"/>
      <c r="C338" s="17">
        <v>323</v>
      </c>
      <c r="D338" s="238">
        <v>1200.72</v>
      </c>
      <c r="E338" s="134" t="s">
        <v>30</v>
      </c>
      <c r="F338" s="134" t="s">
        <v>370</v>
      </c>
      <c r="G338" s="134" t="s">
        <v>326</v>
      </c>
      <c r="H338" s="191" t="s">
        <v>90</v>
      </c>
      <c r="I338" s="191" t="s">
        <v>91</v>
      </c>
      <c r="J338" s="191" t="s">
        <v>327</v>
      </c>
      <c r="K338" s="22" t="s">
        <v>2023</v>
      </c>
      <c r="L338" s="17"/>
      <c r="M338" s="17" t="s">
        <v>1102</v>
      </c>
      <c r="N338" s="280"/>
    </row>
    <row r="339" spans="1:14" ht="44.25" customHeight="1">
      <c r="A339" s="278"/>
      <c r="B339" s="279"/>
      <c r="C339" s="17">
        <v>324</v>
      </c>
      <c r="D339" s="238">
        <v>1200.72</v>
      </c>
      <c r="E339" s="134" t="s">
        <v>30</v>
      </c>
      <c r="F339" s="134" t="s">
        <v>1162</v>
      </c>
      <c r="G339" s="134" t="s">
        <v>1163</v>
      </c>
      <c r="H339" s="191" t="s">
        <v>95</v>
      </c>
      <c r="I339" s="191" t="s">
        <v>96</v>
      </c>
      <c r="J339" s="191" t="s">
        <v>1164</v>
      </c>
      <c r="K339" s="22" t="s">
        <v>2023</v>
      </c>
      <c r="L339" s="17"/>
      <c r="M339" s="17" t="s">
        <v>1102</v>
      </c>
      <c r="N339" s="280"/>
    </row>
    <row r="340" spans="1:14" ht="44.25" customHeight="1">
      <c r="A340" s="278"/>
      <c r="B340" s="279"/>
      <c r="C340" s="17">
        <v>325</v>
      </c>
      <c r="D340" s="238">
        <v>1200.72</v>
      </c>
      <c r="E340" s="134" t="s">
        <v>30</v>
      </c>
      <c r="F340" s="134" t="s">
        <v>1165</v>
      </c>
      <c r="G340" s="134" t="s">
        <v>1166</v>
      </c>
      <c r="H340" s="191" t="s">
        <v>56</v>
      </c>
      <c r="I340" s="191" t="s">
        <v>57</v>
      </c>
      <c r="J340" s="191" t="s">
        <v>1167</v>
      </c>
      <c r="K340" s="22" t="s">
        <v>2023</v>
      </c>
      <c r="L340" s="17"/>
      <c r="M340" s="17" t="s">
        <v>1102</v>
      </c>
      <c r="N340" s="280"/>
    </row>
    <row r="341" spans="1:14" ht="44.25" customHeight="1">
      <c r="A341" s="278"/>
      <c r="B341" s="279"/>
      <c r="C341" s="17">
        <v>326</v>
      </c>
      <c r="D341" s="238">
        <v>1200.72</v>
      </c>
      <c r="E341" s="134" t="s">
        <v>30</v>
      </c>
      <c r="F341" s="134" t="s">
        <v>244</v>
      </c>
      <c r="G341" s="134" t="s">
        <v>227</v>
      </c>
      <c r="H341" s="191" t="s">
        <v>85</v>
      </c>
      <c r="I341" s="191" t="s">
        <v>86</v>
      </c>
      <c r="J341" s="191" t="s">
        <v>228</v>
      </c>
      <c r="K341" s="22" t="s">
        <v>2023</v>
      </c>
      <c r="L341" s="17"/>
      <c r="M341" s="17" t="s">
        <v>1102</v>
      </c>
      <c r="N341" s="280"/>
    </row>
    <row r="342" spans="1:14" ht="44.25" customHeight="1">
      <c r="A342" s="278"/>
      <c r="B342" s="279"/>
      <c r="C342" s="17">
        <v>327</v>
      </c>
      <c r="D342" s="238">
        <v>1200.72</v>
      </c>
      <c r="E342" s="134" t="s">
        <v>30</v>
      </c>
      <c r="F342" s="134" t="s">
        <v>416</v>
      </c>
      <c r="G342" s="134" t="s">
        <v>362</v>
      </c>
      <c r="H342" s="191" t="s">
        <v>61</v>
      </c>
      <c r="I342" s="191" t="s">
        <v>62</v>
      </c>
      <c r="J342" s="191" t="s">
        <v>363</v>
      </c>
      <c r="K342" s="22" t="s">
        <v>2023</v>
      </c>
      <c r="L342" s="17"/>
      <c r="M342" s="17" t="s">
        <v>1102</v>
      </c>
      <c r="N342" s="280"/>
    </row>
    <row r="343" spans="1:14" ht="44.25" customHeight="1">
      <c r="A343" s="278"/>
      <c r="B343" s="279"/>
      <c r="C343" s="17">
        <v>328</v>
      </c>
      <c r="D343" s="238">
        <v>1200.72</v>
      </c>
      <c r="E343" s="134" t="s">
        <v>30</v>
      </c>
      <c r="F343" s="134" t="s">
        <v>283</v>
      </c>
      <c r="G343" s="134" t="s">
        <v>1441</v>
      </c>
      <c r="H343" s="191" t="s">
        <v>95</v>
      </c>
      <c r="I343" s="191" t="s">
        <v>96</v>
      </c>
      <c r="J343" s="191" t="s">
        <v>1442</v>
      </c>
      <c r="K343" s="22" t="s">
        <v>2023</v>
      </c>
      <c r="L343" s="17"/>
      <c r="M343" s="17" t="s">
        <v>1102</v>
      </c>
      <c r="N343" s="280"/>
    </row>
    <row r="344" spans="1:14" ht="44.25" customHeight="1">
      <c r="A344" s="278"/>
      <c r="B344" s="279"/>
      <c r="C344" s="17">
        <v>329</v>
      </c>
      <c r="D344" s="238">
        <v>1200.72</v>
      </c>
      <c r="E344" s="134" t="s">
        <v>30</v>
      </c>
      <c r="F344" s="134" t="s">
        <v>1018</v>
      </c>
      <c r="G344" s="134" t="s">
        <v>699</v>
      </c>
      <c r="H344" s="191" t="s">
        <v>33</v>
      </c>
      <c r="I344" s="191" t="s">
        <v>34</v>
      </c>
      <c r="J344" s="191" t="s">
        <v>700</v>
      </c>
      <c r="K344" s="22" t="s">
        <v>2023</v>
      </c>
      <c r="L344" s="17"/>
      <c r="M344" s="17" t="s">
        <v>1102</v>
      </c>
      <c r="N344" s="280"/>
    </row>
    <row r="345" spans="1:14" ht="44.25" customHeight="1">
      <c r="A345" s="278"/>
      <c r="B345" s="279"/>
      <c r="C345" s="17">
        <v>330</v>
      </c>
      <c r="D345" s="238">
        <v>1200.72</v>
      </c>
      <c r="E345" s="134" t="s">
        <v>30</v>
      </c>
      <c r="F345" s="134" t="s">
        <v>698</v>
      </c>
      <c r="G345" s="134" t="s">
        <v>577</v>
      </c>
      <c r="H345" s="191" t="s">
        <v>56</v>
      </c>
      <c r="I345" s="191" t="s">
        <v>57</v>
      </c>
      <c r="J345" s="191" t="s">
        <v>578</v>
      </c>
      <c r="K345" s="22" t="s">
        <v>2023</v>
      </c>
      <c r="L345" s="17"/>
      <c r="M345" s="17" t="s">
        <v>1102</v>
      </c>
      <c r="N345" s="280"/>
    </row>
    <row r="346" spans="1:14" ht="44.25" customHeight="1">
      <c r="A346" s="278"/>
      <c r="B346" s="279"/>
      <c r="C346" s="17">
        <v>331</v>
      </c>
      <c r="D346" s="238">
        <v>1200.72</v>
      </c>
      <c r="E346" s="134" t="s">
        <v>30</v>
      </c>
      <c r="F346" s="134" t="s">
        <v>739</v>
      </c>
      <c r="G346" s="134" t="s">
        <v>1448</v>
      </c>
      <c r="H346" s="191" t="s">
        <v>75</v>
      </c>
      <c r="I346" s="191" t="s">
        <v>76</v>
      </c>
      <c r="J346" s="191" t="s">
        <v>996</v>
      </c>
      <c r="K346" s="22" t="s">
        <v>2023</v>
      </c>
      <c r="L346" s="17"/>
      <c r="M346" s="17" t="s">
        <v>1102</v>
      </c>
      <c r="N346" s="280"/>
    </row>
    <row r="347" spans="1:14" ht="44.25" customHeight="1">
      <c r="A347" s="278"/>
      <c r="B347" s="279"/>
      <c r="C347" s="17">
        <v>332</v>
      </c>
      <c r="D347" s="238">
        <v>1200.72</v>
      </c>
      <c r="E347" s="134" t="s">
        <v>30</v>
      </c>
      <c r="F347" s="134" t="s">
        <v>472</v>
      </c>
      <c r="G347" s="134" t="s">
        <v>402</v>
      </c>
      <c r="H347" s="191" t="s">
        <v>75</v>
      </c>
      <c r="I347" s="191" t="s">
        <v>76</v>
      </c>
      <c r="J347" s="191" t="s">
        <v>403</v>
      </c>
      <c r="K347" s="22" t="s">
        <v>2023</v>
      </c>
      <c r="L347" s="17"/>
      <c r="M347" s="17" t="s">
        <v>1102</v>
      </c>
      <c r="N347" s="280"/>
    </row>
    <row r="348" spans="1:14" ht="44.25" customHeight="1">
      <c r="A348" s="278"/>
      <c r="B348" s="279"/>
      <c r="C348" s="17">
        <v>333</v>
      </c>
      <c r="D348" s="238">
        <v>1200.72</v>
      </c>
      <c r="E348" s="134" t="s">
        <v>30</v>
      </c>
      <c r="F348" s="134" t="s">
        <v>1049</v>
      </c>
      <c r="G348" s="134" t="s">
        <v>773</v>
      </c>
      <c r="H348" s="191" t="s">
        <v>108</v>
      </c>
      <c r="I348" s="191" t="s">
        <v>109</v>
      </c>
      <c r="J348" s="191" t="s">
        <v>774</v>
      </c>
      <c r="K348" s="22" t="s">
        <v>2023</v>
      </c>
      <c r="L348" s="17"/>
      <c r="M348" s="17" t="s">
        <v>1102</v>
      </c>
      <c r="N348" s="280"/>
    </row>
    <row r="349" spans="1:14" ht="44.25" customHeight="1">
      <c r="A349" s="278"/>
      <c r="B349" s="279"/>
      <c r="C349" s="17">
        <v>334</v>
      </c>
      <c r="D349" s="238">
        <v>1200.72</v>
      </c>
      <c r="E349" s="134" t="s">
        <v>30</v>
      </c>
      <c r="F349" s="134" t="s">
        <v>177</v>
      </c>
      <c r="G349" s="134" t="s">
        <v>169</v>
      </c>
      <c r="H349" s="243" t="s">
        <v>42</v>
      </c>
      <c r="I349" s="243" t="s">
        <v>43</v>
      </c>
      <c r="J349" s="191" t="s">
        <v>170</v>
      </c>
      <c r="K349" s="22" t="s">
        <v>2023</v>
      </c>
      <c r="L349" s="17"/>
      <c r="M349" s="17" t="s">
        <v>1102</v>
      </c>
      <c r="N349" s="280"/>
    </row>
    <row r="350" spans="1:14" ht="44.25" customHeight="1">
      <c r="A350" s="278"/>
      <c r="B350" s="279"/>
      <c r="C350" s="17">
        <v>335</v>
      </c>
      <c r="D350" s="35">
        <v>2058.31</v>
      </c>
      <c r="E350" s="134" t="s">
        <v>30</v>
      </c>
      <c r="F350" s="134" t="s">
        <v>355</v>
      </c>
      <c r="G350" s="134" t="s">
        <v>311</v>
      </c>
      <c r="H350" s="191" t="s">
        <v>95</v>
      </c>
      <c r="I350" s="191" t="s">
        <v>96</v>
      </c>
      <c r="J350" s="191" t="s">
        <v>312</v>
      </c>
      <c r="K350" s="22" t="s">
        <v>2023</v>
      </c>
      <c r="L350" s="17"/>
      <c r="M350" s="17" t="s">
        <v>1102</v>
      </c>
      <c r="N350" s="280"/>
    </row>
    <row r="351" spans="1:14" ht="44.25" customHeight="1">
      <c r="A351" s="278"/>
      <c r="B351" s="279"/>
      <c r="C351" s="17">
        <v>336</v>
      </c>
      <c r="D351" s="238">
        <v>1200.72</v>
      </c>
      <c r="E351" s="134" t="s">
        <v>30</v>
      </c>
      <c r="F351" s="134" t="s">
        <v>498</v>
      </c>
      <c r="G351" s="134" t="s">
        <v>420</v>
      </c>
      <c r="H351" s="191" t="s">
        <v>95</v>
      </c>
      <c r="I351" s="191" t="s">
        <v>96</v>
      </c>
      <c r="J351" s="191" t="s">
        <v>421</v>
      </c>
      <c r="K351" s="22" t="s">
        <v>2023</v>
      </c>
      <c r="L351" s="17"/>
      <c r="M351" s="17" t="s">
        <v>1102</v>
      </c>
      <c r="N351" s="280"/>
    </row>
    <row r="352" spans="1:14" ht="44.25" customHeight="1">
      <c r="A352" s="278"/>
      <c r="B352" s="279"/>
      <c r="C352" s="17">
        <v>337</v>
      </c>
      <c r="D352" s="238">
        <v>1200.72</v>
      </c>
      <c r="E352" s="134" t="s">
        <v>30</v>
      </c>
      <c r="F352" s="134" t="s">
        <v>83</v>
      </c>
      <c r="G352" s="134" t="s">
        <v>89</v>
      </c>
      <c r="H352" s="191" t="s">
        <v>90</v>
      </c>
      <c r="I352" s="191" t="s">
        <v>91</v>
      </c>
      <c r="J352" s="191" t="s">
        <v>92</v>
      </c>
      <c r="K352" s="22" t="s">
        <v>2023</v>
      </c>
      <c r="L352" s="17"/>
      <c r="M352" s="17" t="s">
        <v>1102</v>
      </c>
      <c r="N352" s="280"/>
    </row>
    <row r="353" spans="1:14" ht="44.25" customHeight="1">
      <c r="A353" s="278"/>
      <c r="B353" s="279"/>
      <c r="C353" s="17">
        <v>338</v>
      </c>
      <c r="D353" s="238">
        <v>1200.72</v>
      </c>
      <c r="E353" s="134" t="s">
        <v>30</v>
      </c>
      <c r="F353" s="134" t="s">
        <v>728</v>
      </c>
      <c r="G353" s="134" t="s">
        <v>729</v>
      </c>
      <c r="H353" s="195" t="s">
        <v>95</v>
      </c>
      <c r="I353" s="191" t="s">
        <v>96</v>
      </c>
      <c r="J353" s="191" t="s">
        <v>730</v>
      </c>
      <c r="K353" s="22" t="s">
        <v>2023</v>
      </c>
      <c r="L353" s="17"/>
      <c r="M353" s="17" t="s">
        <v>1102</v>
      </c>
      <c r="N353" s="280"/>
    </row>
    <row r="354" spans="1:14" ht="44.25" customHeight="1">
      <c r="A354" s="278"/>
      <c r="B354" s="279"/>
      <c r="C354" s="17">
        <v>339</v>
      </c>
      <c r="D354" s="238">
        <v>1200.72</v>
      </c>
      <c r="E354" s="134" t="s">
        <v>30</v>
      </c>
      <c r="F354" s="134" t="s">
        <v>481</v>
      </c>
      <c r="G354" s="134" t="s">
        <v>408</v>
      </c>
      <c r="H354" s="191" t="s">
        <v>100</v>
      </c>
      <c r="I354" s="191" t="s">
        <v>101</v>
      </c>
      <c r="J354" s="191" t="s">
        <v>409</v>
      </c>
      <c r="K354" s="22" t="s">
        <v>2023</v>
      </c>
      <c r="L354" s="17"/>
      <c r="M354" s="17" t="s">
        <v>1102</v>
      </c>
      <c r="N354" s="280"/>
    </row>
    <row r="355" spans="1:14" ht="44.25" customHeight="1">
      <c r="A355" s="278"/>
      <c r="B355" s="279"/>
      <c r="C355" s="17">
        <v>340</v>
      </c>
      <c r="D355" s="238">
        <v>1200.72</v>
      </c>
      <c r="E355" s="134" t="s">
        <v>30</v>
      </c>
      <c r="F355" s="134" t="s">
        <v>1011</v>
      </c>
      <c r="G355" s="134" t="s">
        <v>1014</v>
      </c>
      <c r="H355" s="191" t="s">
        <v>165</v>
      </c>
      <c r="I355" s="191" t="s">
        <v>166</v>
      </c>
      <c r="J355" s="191" t="s">
        <v>1015</v>
      </c>
      <c r="K355" s="22" t="s">
        <v>2023</v>
      </c>
      <c r="L355" s="17"/>
      <c r="M355" s="17" t="s">
        <v>1102</v>
      </c>
      <c r="N355" s="280"/>
    </row>
    <row r="356" spans="1:14" ht="44.25" customHeight="1">
      <c r="A356" s="278"/>
      <c r="B356" s="279"/>
      <c r="C356" s="17">
        <v>341</v>
      </c>
      <c r="D356" s="238">
        <v>1200.72</v>
      </c>
      <c r="E356" s="134" t="s">
        <v>30</v>
      </c>
      <c r="F356" s="134" t="s">
        <v>716</v>
      </c>
      <c r="G356" s="134" t="s">
        <v>595</v>
      </c>
      <c r="H356" s="195" t="s">
        <v>33</v>
      </c>
      <c r="I356" s="191" t="s">
        <v>34</v>
      </c>
      <c r="J356" s="191" t="s">
        <v>596</v>
      </c>
      <c r="K356" s="22" t="s">
        <v>2023</v>
      </c>
      <c r="L356" s="17"/>
      <c r="M356" s="17" t="s">
        <v>1102</v>
      </c>
      <c r="N356" s="280"/>
    </row>
    <row r="357" spans="1:14" ht="44.25" customHeight="1">
      <c r="A357" s="278"/>
      <c r="B357" s="279"/>
      <c r="C357" s="17">
        <v>342</v>
      </c>
      <c r="D357" s="238">
        <v>1200.72</v>
      </c>
      <c r="E357" s="134" t="s">
        <v>30</v>
      </c>
      <c r="F357" s="134" t="s">
        <v>1688</v>
      </c>
      <c r="G357" s="134" t="s">
        <v>1689</v>
      </c>
      <c r="H357" s="191" t="s">
        <v>75</v>
      </c>
      <c r="I357" s="191" t="s">
        <v>76</v>
      </c>
      <c r="J357" s="191" t="s">
        <v>1690</v>
      </c>
      <c r="K357" s="22" t="s">
        <v>2023</v>
      </c>
      <c r="L357" s="17"/>
      <c r="M357" s="17" t="s">
        <v>1102</v>
      </c>
      <c r="N357" s="280"/>
    </row>
    <row r="358" spans="1:14" ht="44.25" customHeight="1">
      <c r="A358" s="278"/>
      <c r="B358" s="279"/>
      <c r="C358" s="17">
        <v>343</v>
      </c>
      <c r="D358" s="238">
        <v>1200.72</v>
      </c>
      <c r="E358" s="134" t="s">
        <v>30</v>
      </c>
      <c r="F358" s="134" t="s">
        <v>125</v>
      </c>
      <c r="G358" s="134" t="s">
        <v>126</v>
      </c>
      <c r="H358" s="195" t="s">
        <v>127</v>
      </c>
      <c r="I358" s="191" t="s">
        <v>128</v>
      </c>
      <c r="J358" s="191" t="s">
        <v>129</v>
      </c>
      <c r="K358" s="22" t="s">
        <v>2023</v>
      </c>
      <c r="L358" s="17"/>
      <c r="M358" s="17" t="s">
        <v>1102</v>
      </c>
      <c r="N358" s="280"/>
    </row>
    <row r="359" spans="1:14" ht="44.25" customHeight="1">
      <c r="A359" s="278"/>
      <c r="B359" s="279"/>
      <c r="C359" s="17">
        <v>344</v>
      </c>
      <c r="D359" s="238">
        <v>1200.72</v>
      </c>
      <c r="E359" s="134" t="s">
        <v>30</v>
      </c>
      <c r="F359" s="134" t="s">
        <v>614</v>
      </c>
      <c r="G359" s="134" t="s">
        <v>511</v>
      </c>
      <c r="H359" s="195" t="s">
        <v>95</v>
      </c>
      <c r="I359" s="191" t="s">
        <v>96</v>
      </c>
      <c r="J359" s="191" t="s">
        <v>512</v>
      </c>
      <c r="K359" s="22" t="s">
        <v>2023</v>
      </c>
      <c r="L359" s="17"/>
      <c r="M359" s="17" t="s">
        <v>1102</v>
      </c>
      <c r="N359" s="280"/>
    </row>
    <row r="360" spans="1:14" ht="44.25" customHeight="1">
      <c r="A360" s="278"/>
      <c r="B360" s="279"/>
      <c r="C360" s="17">
        <v>345</v>
      </c>
      <c r="D360" s="238">
        <v>1200.72</v>
      </c>
      <c r="E360" s="134" t="s">
        <v>30</v>
      </c>
      <c r="F360" s="134" t="s">
        <v>635</v>
      </c>
      <c r="G360" s="134" t="s">
        <v>532</v>
      </c>
      <c r="H360" s="195" t="s">
        <v>108</v>
      </c>
      <c r="I360" s="191" t="s">
        <v>109</v>
      </c>
      <c r="J360" s="191" t="s">
        <v>533</v>
      </c>
      <c r="K360" s="22" t="s">
        <v>2023</v>
      </c>
      <c r="L360" s="17"/>
      <c r="M360" s="17" t="s">
        <v>1102</v>
      </c>
      <c r="N360" s="280"/>
    </row>
    <row r="361" spans="1:14" ht="44.25" customHeight="1">
      <c r="A361" s="278"/>
      <c r="B361" s="279"/>
      <c r="C361" s="17">
        <v>346</v>
      </c>
      <c r="D361" s="238">
        <v>1200.72</v>
      </c>
      <c r="E361" s="134" t="s">
        <v>30</v>
      </c>
      <c r="F361" s="134" t="s">
        <v>522</v>
      </c>
      <c r="G361" s="134" t="s">
        <v>435</v>
      </c>
      <c r="H361" s="191" t="s">
        <v>375</v>
      </c>
      <c r="I361" s="191" t="s">
        <v>376</v>
      </c>
      <c r="J361" s="191" t="s">
        <v>436</v>
      </c>
      <c r="K361" s="22" t="s">
        <v>2023</v>
      </c>
      <c r="L361" s="17"/>
      <c r="M361" s="17" t="s">
        <v>1102</v>
      </c>
      <c r="N361" s="280"/>
    </row>
    <row r="362" spans="1:14" ht="44.25" customHeight="1">
      <c r="A362" s="278"/>
      <c r="B362" s="279"/>
      <c r="C362" s="17">
        <v>347</v>
      </c>
      <c r="D362" s="238">
        <v>1200.72</v>
      </c>
      <c r="E362" s="134" t="s">
        <v>30</v>
      </c>
      <c r="F362" s="134" t="s">
        <v>641</v>
      </c>
      <c r="G362" s="134" t="s">
        <v>868</v>
      </c>
      <c r="H362" s="195" t="s">
        <v>75</v>
      </c>
      <c r="I362" s="191" t="s">
        <v>76</v>
      </c>
      <c r="J362" s="191" t="s">
        <v>869</v>
      </c>
      <c r="K362" s="22" t="s">
        <v>2023</v>
      </c>
      <c r="L362" s="17"/>
      <c r="M362" s="17" t="s">
        <v>1102</v>
      </c>
      <c r="N362" s="280"/>
    </row>
    <row r="363" spans="1:14" ht="44.25" customHeight="1">
      <c r="A363" s="278"/>
      <c r="B363" s="279"/>
      <c r="C363" s="17">
        <v>348</v>
      </c>
      <c r="D363" s="238">
        <v>1200.72</v>
      </c>
      <c r="E363" s="134" t="s">
        <v>30</v>
      </c>
      <c r="F363" s="134" t="s">
        <v>561</v>
      </c>
      <c r="G363" s="134" t="s">
        <v>473</v>
      </c>
      <c r="H363" s="195" t="s">
        <v>75</v>
      </c>
      <c r="I363" s="191" t="s">
        <v>76</v>
      </c>
      <c r="J363" s="191" t="s">
        <v>474</v>
      </c>
      <c r="K363" s="22" t="s">
        <v>2023</v>
      </c>
      <c r="L363" s="17"/>
      <c r="M363" s="17" t="s">
        <v>1102</v>
      </c>
      <c r="N363" s="280"/>
    </row>
    <row r="364" spans="1:14" ht="44.25" customHeight="1">
      <c r="A364" s="278"/>
      <c r="B364" s="279"/>
      <c r="C364" s="17">
        <v>349</v>
      </c>
      <c r="D364" s="238">
        <v>1200.72</v>
      </c>
      <c r="E364" s="134" t="s">
        <v>30</v>
      </c>
      <c r="F364" s="134" t="s">
        <v>286</v>
      </c>
      <c r="G364" s="134" t="s">
        <v>260</v>
      </c>
      <c r="H364" s="191" t="s">
        <v>108</v>
      </c>
      <c r="I364" s="191" t="s">
        <v>109</v>
      </c>
      <c r="J364" s="191" t="s">
        <v>261</v>
      </c>
      <c r="K364" s="22" t="s">
        <v>2023</v>
      </c>
      <c r="L364" s="17"/>
      <c r="M364" s="17" t="s">
        <v>1102</v>
      </c>
      <c r="N364" s="280"/>
    </row>
    <row r="365" spans="1:14" ht="44.25" customHeight="1">
      <c r="A365" s="278"/>
      <c r="B365" s="279"/>
      <c r="C365" s="17">
        <v>350</v>
      </c>
      <c r="D365" s="238">
        <v>1200.72</v>
      </c>
      <c r="E365" s="134" t="s">
        <v>30</v>
      </c>
      <c r="F365" s="134" t="s">
        <v>328</v>
      </c>
      <c r="G365" s="134" t="s">
        <v>927</v>
      </c>
      <c r="H365" s="191" t="s">
        <v>75</v>
      </c>
      <c r="I365" s="191" t="s">
        <v>76</v>
      </c>
      <c r="J365" s="191" t="s">
        <v>928</v>
      </c>
      <c r="K365" s="22" t="s">
        <v>2023</v>
      </c>
      <c r="L365" s="17"/>
      <c r="M365" s="17" t="s">
        <v>1102</v>
      </c>
      <c r="N365" s="280"/>
    </row>
    <row r="366" spans="1:14" ht="44.25" customHeight="1">
      <c r="A366" s="278"/>
      <c r="B366" s="279"/>
      <c r="C366" s="17">
        <v>351</v>
      </c>
      <c r="D366" s="238">
        <v>1200.72</v>
      </c>
      <c r="E366" s="134" t="s">
        <v>30</v>
      </c>
      <c r="F366" s="134" t="s">
        <v>1122</v>
      </c>
      <c r="G366" s="134" t="s">
        <v>1123</v>
      </c>
      <c r="H366" s="191" t="s">
        <v>75</v>
      </c>
      <c r="I366" s="191" t="s">
        <v>76</v>
      </c>
      <c r="J366" s="191" t="s">
        <v>1124</v>
      </c>
      <c r="K366" s="22" t="s">
        <v>2023</v>
      </c>
      <c r="L366" s="17"/>
      <c r="M366" s="17" t="s">
        <v>1102</v>
      </c>
      <c r="N366" s="280"/>
    </row>
    <row r="367" spans="1:14" ht="44.25" customHeight="1">
      <c r="A367" s="278"/>
      <c r="B367" s="279"/>
      <c r="C367" s="17">
        <v>352</v>
      </c>
      <c r="D367" s="238">
        <v>1200.72</v>
      </c>
      <c r="E367" s="134" t="s">
        <v>30</v>
      </c>
      <c r="F367" s="134" t="s">
        <v>1119</v>
      </c>
      <c r="G367" s="134" t="s">
        <v>1120</v>
      </c>
      <c r="H367" s="191" t="s">
        <v>75</v>
      </c>
      <c r="I367" s="191" t="s">
        <v>76</v>
      </c>
      <c r="J367" s="191" t="s">
        <v>1121</v>
      </c>
      <c r="K367" s="22" t="s">
        <v>2023</v>
      </c>
      <c r="L367" s="17"/>
      <c r="M367" s="17" t="s">
        <v>1102</v>
      </c>
      <c r="N367" s="280"/>
    </row>
    <row r="368" spans="1:14" ht="44.25" customHeight="1">
      <c r="A368" s="278"/>
      <c r="B368" s="279"/>
      <c r="C368" s="17">
        <v>353</v>
      </c>
      <c r="D368" s="238">
        <v>1200.72</v>
      </c>
      <c r="E368" s="134" t="s">
        <v>30</v>
      </c>
      <c r="F368" s="134" t="s">
        <v>1621</v>
      </c>
      <c r="G368" s="134" t="s">
        <v>1622</v>
      </c>
      <c r="H368" s="191" t="s">
        <v>108</v>
      </c>
      <c r="I368" s="191" t="s">
        <v>109</v>
      </c>
      <c r="J368" s="191" t="s">
        <v>1623</v>
      </c>
      <c r="K368" s="22" t="s">
        <v>2023</v>
      </c>
      <c r="L368" s="17"/>
      <c r="M368" s="17" t="s">
        <v>1102</v>
      </c>
      <c r="N368" s="280"/>
    </row>
    <row r="369" spans="1:14" ht="44.25" customHeight="1">
      <c r="A369" s="278"/>
      <c r="B369" s="279"/>
      <c r="C369" s="17">
        <v>354</v>
      </c>
      <c r="D369" s="238">
        <v>1200.72</v>
      </c>
      <c r="E369" s="134" t="s">
        <v>30</v>
      </c>
      <c r="F369" s="134" t="s">
        <v>1113</v>
      </c>
      <c r="G369" s="134" t="s">
        <v>1114</v>
      </c>
      <c r="H369" s="191" t="s">
        <v>492</v>
      </c>
      <c r="I369" s="191" t="s">
        <v>493</v>
      </c>
      <c r="J369" s="191" t="s">
        <v>1115</v>
      </c>
      <c r="K369" s="22" t="s">
        <v>2023</v>
      </c>
      <c r="L369" s="17"/>
      <c r="M369" s="17" t="s">
        <v>1102</v>
      </c>
      <c r="N369" s="280"/>
    </row>
    <row r="370" spans="1:14" ht="44.25" customHeight="1">
      <c r="A370" s="278"/>
      <c r="B370" s="279"/>
      <c r="C370" s="17">
        <v>355</v>
      </c>
      <c r="D370" s="238">
        <v>1200.72</v>
      </c>
      <c r="E370" s="134" t="s">
        <v>30</v>
      </c>
      <c r="F370" s="134" t="s">
        <v>122</v>
      </c>
      <c r="G370" s="134" t="s">
        <v>123</v>
      </c>
      <c r="H370" s="191" t="s">
        <v>85</v>
      </c>
      <c r="I370" s="191" t="s">
        <v>86</v>
      </c>
      <c r="J370" s="191" t="s">
        <v>124</v>
      </c>
      <c r="K370" s="22" t="s">
        <v>2023</v>
      </c>
      <c r="L370" s="17"/>
      <c r="M370" s="17" t="s">
        <v>1102</v>
      </c>
      <c r="N370" s="280"/>
    </row>
    <row r="371" spans="1:14" ht="44.25" customHeight="1">
      <c r="A371" s="278"/>
      <c r="B371" s="279"/>
      <c r="C371" s="17">
        <v>356</v>
      </c>
      <c r="D371" s="238">
        <v>1200.72</v>
      </c>
      <c r="E371" s="134" t="s">
        <v>30</v>
      </c>
      <c r="F371" s="134" t="s">
        <v>478</v>
      </c>
      <c r="G371" s="134" t="s">
        <v>955</v>
      </c>
      <c r="H371" s="191" t="s">
        <v>75</v>
      </c>
      <c r="I371" s="191" t="s">
        <v>76</v>
      </c>
      <c r="J371" s="191" t="s">
        <v>956</v>
      </c>
      <c r="K371" s="22" t="s">
        <v>2023</v>
      </c>
      <c r="L371" s="17"/>
      <c r="M371" s="17" t="s">
        <v>1102</v>
      </c>
      <c r="N371" s="280"/>
    </row>
    <row r="372" spans="1:14" ht="44.25" customHeight="1">
      <c r="A372" s="278"/>
      <c r="B372" s="279"/>
      <c r="C372" s="17">
        <v>357</v>
      </c>
      <c r="D372" s="238">
        <v>1200.72</v>
      </c>
      <c r="E372" s="134" t="s">
        <v>30</v>
      </c>
      <c r="F372" s="134" t="s">
        <v>647</v>
      </c>
      <c r="G372" s="134" t="s">
        <v>981</v>
      </c>
      <c r="H372" s="191" t="s">
        <v>75</v>
      </c>
      <c r="I372" s="191" t="s">
        <v>76</v>
      </c>
      <c r="J372" s="191" t="s">
        <v>982</v>
      </c>
      <c r="K372" s="22" t="s">
        <v>2023</v>
      </c>
      <c r="L372" s="17"/>
      <c r="M372" s="17" t="s">
        <v>1102</v>
      </c>
      <c r="N372" s="280"/>
    </row>
    <row r="373" spans="1:14" ht="44.25" customHeight="1">
      <c r="A373" s="278"/>
      <c r="B373" s="279"/>
      <c r="C373" s="17">
        <v>358</v>
      </c>
      <c r="D373" s="238">
        <v>1200.72</v>
      </c>
      <c r="E373" s="134" t="s">
        <v>30</v>
      </c>
      <c r="F373" s="134" t="s">
        <v>671</v>
      </c>
      <c r="G373" s="134" t="s">
        <v>559</v>
      </c>
      <c r="H373" s="191" t="s">
        <v>100</v>
      </c>
      <c r="I373" s="191" t="s">
        <v>101</v>
      </c>
      <c r="J373" s="191" t="s">
        <v>560</v>
      </c>
      <c r="K373" s="22" t="s">
        <v>2023</v>
      </c>
      <c r="L373" s="17"/>
      <c r="M373" s="17" t="s">
        <v>1102</v>
      </c>
      <c r="N373" s="280"/>
    </row>
    <row r="374" spans="1:14" ht="44.25" customHeight="1">
      <c r="A374" s="278"/>
      <c r="B374" s="279"/>
      <c r="C374" s="17">
        <v>359</v>
      </c>
      <c r="D374" s="238">
        <v>1200.72</v>
      </c>
      <c r="E374" s="134" t="s">
        <v>30</v>
      </c>
      <c r="F374" s="134" t="s">
        <v>1016</v>
      </c>
      <c r="G374" s="134" t="s">
        <v>693</v>
      </c>
      <c r="H374" s="191" t="s">
        <v>85</v>
      </c>
      <c r="I374" s="191" t="s">
        <v>86</v>
      </c>
      <c r="J374" s="244" t="s">
        <v>694</v>
      </c>
      <c r="K374" s="22" t="s">
        <v>2023</v>
      </c>
      <c r="L374" s="17"/>
      <c r="M374" s="17" t="s">
        <v>1102</v>
      </c>
      <c r="N374" s="280"/>
    </row>
    <row r="375" spans="1:14" ht="44.25" customHeight="1">
      <c r="A375" s="278"/>
      <c r="B375" s="279"/>
      <c r="C375" s="17">
        <v>360</v>
      </c>
      <c r="D375" s="238">
        <v>1200.72</v>
      </c>
      <c r="E375" s="134" t="s">
        <v>30</v>
      </c>
      <c r="F375" s="134" t="s">
        <v>1036</v>
      </c>
      <c r="G375" s="134" t="s">
        <v>749</v>
      </c>
      <c r="H375" s="195" t="s">
        <v>100</v>
      </c>
      <c r="I375" s="191" t="s">
        <v>101</v>
      </c>
      <c r="J375" s="191" t="s">
        <v>750</v>
      </c>
      <c r="K375" s="22" t="s">
        <v>2023</v>
      </c>
      <c r="L375" s="17"/>
      <c r="M375" s="17" t="s">
        <v>1102</v>
      </c>
      <c r="N375" s="280"/>
    </row>
    <row r="376" spans="1:14" ht="44.25" customHeight="1">
      <c r="A376" s="278"/>
      <c r="B376" s="279"/>
      <c r="C376" s="17">
        <v>361</v>
      </c>
      <c r="D376" s="238">
        <v>1200.72</v>
      </c>
      <c r="E376" s="134" t="s">
        <v>30</v>
      </c>
      <c r="F376" s="134" t="s">
        <v>1017</v>
      </c>
      <c r="G376" s="134" t="s">
        <v>696</v>
      </c>
      <c r="H376" s="195" t="s">
        <v>85</v>
      </c>
      <c r="I376" s="191" t="s">
        <v>86</v>
      </c>
      <c r="J376" s="191" t="s">
        <v>697</v>
      </c>
      <c r="K376" s="22" t="s">
        <v>2023</v>
      </c>
      <c r="L376" s="17"/>
      <c r="M376" s="17" t="s">
        <v>1102</v>
      </c>
      <c r="N376" s="280"/>
    </row>
    <row r="377" spans="1:14" ht="44.25" customHeight="1">
      <c r="A377" s="278"/>
      <c r="B377" s="279"/>
      <c r="C377" s="17">
        <v>362</v>
      </c>
      <c r="D377" s="238">
        <v>1200.72</v>
      </c>
      <c r="E377" s="134" t="s">
        <v>30</v>
      </c>
      <c r="F377" s="134" t="s">
        <v>1062</v>
      </c>
      <c r="G377" s="134" t="s">
        <v>799</v>
      </c>
      <c r="H377" s="191" t="s">
        <v>85</v>
      </c>
      <c r="I377" s="191" t="s">
        <v>86</v>
      </c>
      <c r="J377" s="191" t="s">
        <v>800</v>
      </c>
      <c r="K377" s="22" t="s">
        <v>2023</v>
      </c>
      <c r="L377" s="17"/>
      <c r="M377" s="17" t="s">
        <v>1102</v>
      </c>
      <c r="N377" s="280"/>
    </row>
    <row r="378" spans="1:14" ht="44.25" customHeight="1">
      <c r="A378" s="278"/>
      <c r="B378" s="279"/>
      <c r="C378" s="17">
        <v>363</v>
      </c>
      <c r="D378" s="238">
        <v>1200.72</v>
      </c>
      <c r="E378" s="134" t="s">
        <v>30</v>
      </c>
      <c r="F378" s="134" t="s">
        <v>191</v>
      </c>
      <c r="G378" s="134" t="s">
        <v>184</v>
      </c>
      <c r="H378" s="195" t="s">
        <v>185</v>
      </c>
      <c r="I378" s="191" t="s">
        <v>186</v>
      </c>
      <c r="J378" s="191" t="s">
        <v>187</v>
      </c>
      <c r="K378" s="22" t="s">
        <v>2023</v>
      </c>
      <c r="L378" s="17"/>
      <c r="M378" s="17" t="s">
        <v>1102</v>
      </c>
      <c r="N378" s="280"/>
    </row>
    <row r="379" spans="1:14" ht="44.25" customHeight="1">
      <c r="A379" s="278"/>
      <c r="B379" s="279"/>
      <c r="C379" s="17">
        <v>364</v>
      </c>
      <c r="D379" s="238">
        <v>1200.72</v>
      </c>
      <c r="E379" s="134" t="s">
        <v>30</v>
      </c>
      <c r="F379" s="134" t="s">
        <v>460</v>
      </c>
      <c r="G379" s="134" t="s">
        <v>391</v>
      </c>
      <c r="H379" s="195" t="s">
        <v>85</v>
      </c>
      <c r="I379" s="191" t="s">
        <v>86</v>
      </c>
      <c r="J379" s="191" t="s">
        <v>392</v>
      </c>
      <c r="K379" s="22" t="s">
        <v>2023</v>
      </c>
      <c r="L379" s="17"/>
      <c r="M379" s="17" t="s">
        <v>1102</v>
      </c>
      <c r="N379" s="280"/>
    </row>
    <row r="380" spans="1:14" ht="44.25" customHeight="1">
      <c r="A380" s="278"/>
      <c r="B380" s="279"/>
      <c r="C380" s="17">
        <v>365</v>
      </c>
      <c r="D380" s="238">
        <v>1200.72</v>
      </c>
      <c r="E380" s="134" t="s">
        <v>30</v>
      </c>
      <c r="F380" s="134" t="s">
        <v>632</v>
      </c>
      <c r="G380" s="134" t="s">
        <v>529</v>
      </c>
      <c r="H380" s="191" t="s">
        <v>85</v>
      </c>
      <c r="I380" s="191" t="s">
        <v>86</v>
      </c>
      <c r="J380" s="191" t="s">
        <v>530</v>
      </c>
      <c r="K380" s="22" t="s">
        <v>2023</v>
      </c>
      <c r="L380" s="17"/>
      <c r="M380" s="17" t="s">
        <v>1102</v>
      </c>
      <c r="N380" s="280"/>
    </row>
    <row r="381" spans="1:14" ht="44.25" customHeight="1">
      <c r="A381" s="278"/>
      <c r="B381" s="279"/>
      <c r="C381" s="17">
        <v>366</v>
      </c>
      <c r="D381" s="238">
        <v>1200.72</v>
      </c>
      <c r="E381" s="134" t="s">
        <v>30</v>
      </c>
      <c r="F381" s="134" t="s">
        <v>241</v>
      </c>
      <c r="G381" s="134" t="s">
        <v>224</v>
      </c>
      <c r="H381" s="195" t="s">
        <v>75</v>
      </c>
      <c r="I381" s="191" t="s">
        <v>76</v>
      </c>
      <c r="J381" s="191" t="s">
        <v>225</v>
      </c>
      <c r="K381" s="22" t="s">
        <v>2023</v>
      </c>
      <c r="L381" s="17"/>
      <c r="M381" s="17" t="s">
        <v>1102</v>
      </c>
      <c r="N381" s="280"/>
    </row>
    <row r="382" spans="1:14" ht="44.25" customHeight="1">
      <c r="A382" s="278"/>
      <c r="B382" s="279"/>
      <c r="C382" s="17">
        <v>367</v>
      </c>
      <c r="D382" s="238">
        <v>1200.72</v>
      </c>
      <c r="E382" s="134" t="s">
        <v>30</v>
      </c>
      <c r="F382" s="134" t="s">
        <v>487</v>
      </c>
      <c r="G382" s="134" t="s">
        <v>414</v>
      </c>
      <c r="H382" s="195" t="s">
        <v>85</v>
      </c>
      <c r="I382" s="191" t="s">
        <v>86</v>
      </c>
      <c r="J382" s="191" t="s">
        <v>415</v>
      </c>
      <c r="K382" s="22" t="s">
        <v>2023</v>
      </c>
      <c r="L382" s="17"/>
      <c r="M382" s="17" t="s">
        <v>1102</v>
      </c>
      <c r="N382" s="280"/>
    </row>
    <row r="383" spans="1:14" ht="44.25" customHeight="1">
      <c r="A383" s="278"/>
      <c r="B383" s="279"/>
      <c r="C383" s="17">
        <v>368</v>
      </c>
      <c r="D383" s="238">
        <v>1200.72</v>
      </c>
      <c r="E383" s="134" t="s">
        <v>30</v>
      </c>
      <c r="F383" s="134" t="s">
        <v>1649</v>
      </c>
      <c r="G383" s="134" t="s">
        <v>1650</v>
      </c>
      <c r="H383" s="191" t="s">
        <v>165</v>
      </c>
      <c r="I383" s="191" t="s">
        <v>166</v>
      </c>
      <c r="J383" s="191" t="s">
        <v>1651</v>
      </c>
      <c r="K383" s="22" t="s">
        <v>2023</v>
      </c>
      <c r="L383" s="17"/>
      <c r="M383" s="17" t="s">
        <v>1102</v>
      </c>
      <c r="N383" s="280"/>
    </row>
    <row r="384" spans="1:14" ht="44.25" customHeight="1">
      <c r="A384" s="278"/>
      <c r="B384" s="279"/>
      <c r="C384" s="17">
        <v>369</v>
      </c>
      <c r="D384" s="238">
        <v>1200.72</v>
      </c>
      <c r="E384" s="134" t="s">
        <v>30</v>
      </c>
      <c r="F384" s="134" t="s">
        <v>98</v>
      </c>
      <c r="G384" s="134" t="s">
        <v>99</v>
      </c>
      <c r="H384" s="191" t="s">
        <v>100</v>
      </c>
      <c r="I384" s="191" t="s">
        <v>101</v>
      </c>
      <c r="J384" s="191" t="s">
        <v>102</v>
      </c>
      <c r="K384" s="22" t="s">
        <v>2023</v>
      </c>
      <c r="L384" s="17"/>
      <c r="M384" s="17" t="s">
        <v>1102</v>
      </c>
      <c r="N384" s="280"/>
    </row>
    <row r="385" spans="1:14" ht="44.25" customHeight="1">
      <c r="A385" s="278"/>
      <c r="B385" s="279"/>
      <c r="C385" s="17">
        <v>370</v>
      </c>
      <c r="D385" s="35">
        <v>2401.44</v>
      </c>
      <c r="E385" s="134" t="s">
        <v>30</v>
      </c>
      <c r="F385" s="134" t="s">
        <v>364</v>
      </c>
      <c r="G385" s="134" t="s">
        <v>320</v>
      </c>
      <c r="H385" s="163" t="s">
        <v>75</v>
      </c>
      <c r="I385" s="195" t="s">
        <v>76</v>
      </c>
      <c r="J385" s="191" t="s">
        <v>321</v>
      </c>
      <c r="K385" s="22" t="s">
        <v>2023</v>
      </c>
      <c r="L385" s="17"/>
      <c r="M385" s="17" t="s">
        <v>1102</v>
      </c>
      <c r="N385" s="280"/>
    </row>
    <row r="386" spans="1:14" ht="44.25" customHeight="1">
      <c r="A386" s="278"/>
      <c r="B386" s="279"/>
      <c r="C386" s="17">
        <v>371</v>
      </c>
      <c r="D386" s="35">
        <v>2401.44</v>
      </c>
      <c r="E386" s="134" t="s">
        <v>30</v>
      </c>
      <c r="F386" s="134" t="s">
        <v>792</v>
      </c>
      <c r="G386" s="134" t="s">
        <v>1005</v>
      </c>
      <c r="H386" s="191" t="s">
        <v>75</v>
      </c>
      <c r="I386" s="191" t="s">
        <v>76</v>
      </c>
      <c r="J386" s="191" t="s">
        <v>1006</v>
      </c>
      <c r="K386" s="22" t="s">
        <v>2023</v>
      </c>
      <c r="L386" s="17"/>
      <c r="M386" s="17" t="s">
        <v>1102</v>
      </c>
      <c r="N386" s="280"/>
    </row>
    <row r="387" spans="1:14" ht="44.25" customHeight="1">
      <c r="A387" s="278"/>
      <c r="B387" s="279"/>
      <c r="C387" s="17">
        <v>372</v>
      </c>
      <c r="D387" s="35">
        <v>2401.44</v>
      </c>
      <c r="E387" s="134" t="s">
        <v>30</v>
      </c>
      <c r="F387" s="134" t="s">
        <v>677</v>
      </c>
      <c r="G387" s="134" t="s">
        <v>989</v>
      </c>
      <c r="H387" s="191" t="s">
        <v>492</v>
      </c>
      <c r="I387" s="191" t="s">
        <v>493</v>
      </c>
      <c r="J387" s="191" t="s">
        <v>990</v>
      </c>
      <c r="K387" s="22" t="s">
        <v>2023</v>
      </c>
      <c r="L387" s="17"/>
      <c r="M387" s="17" t="s">
        <v>1102</v>
      </c>
      <c r="N387" s="280"/>
    </row>
    <row r="388" spans="1:14" ht="44.25" customHeight="1">
      <c r="A388" s="278"/>
      <c r="B388" s="279"/>
      <c r="C388" s="17">
        <v>373</v>
      </c>
      <c r="D388" s="35">
        <v>2401.44</v>
      </c>
      <c r="E388" s="134" t="s">
        <v>30</v>
      </c>
      <c r="F388" s="134" t="s">
        <v>1080</v>
      </c>
      <c r="G388" s="134" t="s">
        <v>823</v>
      </c>
      <c r="H388" s="191" t="s">
        <v>75</v>
      </c>
      <c r="I388" s="191" t="s">
        <v>76</v>
      </c>
      <c r="J388" s="191" t="s">
        <v>824</v>
      </c>
      <c r="K388" s="22" t="s">
        <v>2023</v>
      </c>
      <c r="L388" s="17"/>
      <c r="M388" s="17" t="s">
        <v>1102</v>
      </c>
      <c r="N388" s="280"/>
    </row>
    <row r="389" spans="1:14" ht="44.25" customHeight="1">
      <c r="A389" s="278"/>
      <c r="B389" s="279"/>
      <c r="C389" s="17">
        <v>374</v>
      </c>
      <c r="D389" s="238">
        <v>1200.72</v>
      </c>
      <c r="E389" s="134" t="s">
        <v>30</v>
      </c>
      <c r="F389" s="134" t="s">
        <v>1054</v>
      </c>
      <c r="G389" s="134" t="s">
        <v>779</v>
      </c>
      <c r="H389" s="191" t="s">
        <v>85</v>
      </c>
      <c r="I389" s="191" t="s">
        <v>86</v>
      </c>
      <c r="J389" s="191" t="s">
        <v>780</v>
      </c>
      <c r="K389" s="22" t="s">
        <v>2023</v>
      </c>
      <c r="L389" s="17"/>
      <c r="M389" s="17" t="s">
        <v>1102</v>
      </c>
      <c r="N389" s="280"/>
    </row>
    <row r="390" spans="1:14" ht="44.25" customHeight="1">
      <c r="A390" s="278"/>
      <c r="B390" s="279"/>
      <c r="C390" s="17">
        <v>375</v>
      </c>
      <c r="D390" s="238">
        <v>1200.72</v>
      </c>
      <c r="E390" s="134" t="s">
        <v>30</v>
      </c>
      <c r="F390" s="134" t="s">
        <v>807</v>
      </c>
      <c r="G390" s="134" t="s">
        <v>669</v>
      </c>
      <c r="H390" s="195" t="s">
        <v>75</v>
      </c>
      <c r="I390" s="191" t="s">
        <v>76</v>
      </c>
      <c r="J390" s="191" t="s">
        <v>670</v>
      </c>
      <c r="K390" s="22" t="s">
        <v>2023</v>
      </c>
      <c r="L390" s="17"/>
      <c r="M390" s="17" t="s">
        <v>1102</v>
      </c>
      <c r="N390" s="280"/>
    </row>
    <row r="391" spans="1:14" ht="44.25" customHeight="1">
      <c r="A391" s="278"/>
      <c r="B391" s="279"/>
      <c r="C391" s="17">
        <v>376</v>
      </c>
      <c r="D391" s="238">
        <v>1200.72</v>
      </c>
      <c r="E391" s="134" t="s">
        <v>30</v>
      </c>
      <c r="F391" s="134" t="s">
        <v>778</v>
      </c>
      <c r="G391" s="134" t="s">
        <v>651</v>
      </c>
      <c r="H391" s="191" t="s">
        <v>80</v>
      </c>
      <c r="I391" s="191" t="s">
        <v>81</v>
      </c>
      <c r="J391" s="191" t="s">
        <v>652</v>
      </c>
      <c r="K391" s="22" t="s">
        <v>2023</v>
      </c>
      <c r="L391" s="17"/>
      <c r="M391" s="17" t="s">
        <v>1102</v>
      </c>
      <c r="N391" s="280"/>
    </row>
    <row r="392" spans="1:14" ht="44.25" customHeight="1">
      <c r="A392" s="278"/>
      <c r="B392" s="279"/>
      <c r="C392" s="17">
        <v>377</v>
      </c>
      <c r="D392" s="238">
        <v>1200.72</v>
      </c>
      <c r="E392" s="134" t="s">
        <v>30</v>
      </c>
      <c r="F392" s="134" t="s">
        <v>516</v>
      </c>
      <c r="G392" s="134" t="s">
        <v>432</v>
      </c>
      <c r="H392" s="195" t="s">
        <v>95</v>
      </c>
      <c r="I392" s="191" t="s">
        <v>96</v>
      </c>
      <c r="J392" s="191" t="s">
        <v>433</v>
      </c>
      <c r="K392" s="22" t="s">
        <v>2023</v>
      </c>
      <c r="L392" s="17"/>
      <c r="M392" s="17" t="s">
        <v>1102</v>
      </c>
      <c r="N392" s="280"/>
    </row>
    <row r="393" spans="1:14" ht="44.25" customHeight="1">
      <c r="A393" s="278"/>
      <c r="B393" s="279"/>
      <c r="C393" s="17">
        <v>378</v>
      </c>
      <c r="D393" s="238">
        <v>1200.72</v>
      </c>
      <c r="E393" s="134" t="s">
        <v>30</v>
      </c>
      <c r="F393" s="134" t="s">
        <v>431</v>
      </c>
      <c r="G393" s="134" t="s">
        <v>374</v>
      </c>
      <c r="H393" s="191" t="s">
        <v>375</v>
      </c>
      <c r="I393" s="191" t="s">
        <v>376</v>
      </c>
      <c r="J393" s="191" t="s">
        <v>377</v>
      </c>
      <c r="K393" s="22" t="s">
        <v>2023</v>
      </c>
      <c r="L393" s="17"/>
      <c r="M393" s="17" t="s">
        <v>1102</v>
      </c>
      <c r="N393" s="280"/>
    </row>
    <row r="394" spans="1:14" ht="44.25" customHeight="1">
      <c r="A394" s="278"/>
      <c r="B394" s="279"/>
      <c r="C394" s="17">
        <v>379</v>
      </c>
      <c r="D394" s="238">
        <v>1200.72</v>
      </c>
      <c r="E394" s="134" t="s">
        <v>30</v>
      </c>
      <c r="F394" s="134" t="s">
        <v>701</v>
      </c>
      <c r="G394" s="134" t="s">
        <v>580</v>
      </c>
      <c r="H394" s="195" t="s">
        <v>42</v>
      </c>
      <c r="I394" s="191" t="s">
        <v>43</v>
      </c>
      <c r="J394" s="191" t="s">
        <v>581</v>
      </c>
      <c r="K394" s="22" t="s">
        <v>2023</v>
      </c>
      <c r="L394" s="17"/>
      <c r="M394" s="17" t="s">
        <v>1102</v>
      </c>
      <c r="N394" s="280"/>
    </row>
    <row r="395" spans="1:14" ht="44.25" customHeight="1">
      <c r="A395" s="278"/>
      <c r="B395" s="279"/>
      <c r="C395" s="17">
        <v>380</v>
      </c>
      <c r="D395" s="238">
        <v>1200.72</v>
      </c>
      <c r="E395" s="134" t="s">
        <v>30</v>
      </c>
      <c r="F395" s="134" t="s">
        <v>1051</v>
      </c>
      <c r="G395" s="134" t="s">
        <v>1449</v>
      </c>
      <c r="H395" s="191" t="s">
        <v>75</v>
      </c>
      <c r="I395" s="191" t="s">
        <v>76</v>
      </c>
      <c r="J395" s="191" t="s">
        <v>872</v>
      </c>
      <c r="K395" s="22" t="s">
        <v>2023</v>
      </c>
      <c r="L395" s="17"/>
      <c r="M395" s="17" t="s">
        <v>1102</v>
      </c>
      <c r="N395" s="280"/>
    </row>
    <row r="396" spans="1:14" ht="44.25" customHeight="1">
      <c r="A396" s="278"/>
      <c r="B396" s="279"/>
      <c r="C396" s="17">
        <v>381</v>
      </c>
      <c r="D396" s="238">
        <v>1200.72</v>
      </c>
      <c r="E396" s="134" t="s">
        <v>30</v>
      </c>
      <c r="F396" s="134" t="s">
        <v>367</v>
      </c>
      <c r="G396" s="134" t="s">
        <v>323</v>
      </c>
      <c r="H396" s="195" t="s">
        <v>85</v>
      </c>
      <c r="I396" s="191" t="s">
        <v>86</v>
      </c>
      <c r="J396" s="191" t="s">
        <v>324</v>
      </c>
      <c r="K396" s="22" t="s">
        <v>2023</v>
      </c>
      <c r="L396" s="17"/>
      <c r="M396" s="17" t="s">
        <v>1102</v>
      </c>
      <c r="N396" s="280"/>
    </row>
    <row r="397" spans="1:14" ht="44.25" customHeight="1">
      <c r="A397" s="278"/>
      <c r="B397" s="279"/>
      <c r="C397" s="17">
        <v>382</v>
      </c>
      <c r="D397" s="238">
        <v>1200.72</v>
      </c>
      <c r="E397" s="134" t="s">
        <v>30</v>
      </c>
      <c r="F397" s="134" t="s">
        <v>1012</v>
      </c>
      <c r="G397" s="134" t="s">
        <v>687</v>
      </c>
      <c r="H397" s="191" t="s">
        <v>492</v>
      </c>
      <c r="I397" s="191" t="s">
        <v>493</v>
      </c>
      <c r="J397" s="191" t="s">
        <v>688</v>
      </c>
      <c r="K397" s="22" t="s">
        <v>2023</v>
      </c>
      <c r="L397" s="17"/>
      <c r="M397" s="17" t="s">
        <v>1102</v>
      </c>
      <c r="N397" s="280"/>
    </row>
    <row r="398" spans="1:14" ht="44.25" customHeight="1">
      <c r="A398" s="278"/>
      <c r="B398" s="279"/>
      <c r="C398" s="17">
        <v>383</v>
      </c>
      <c r="D398" s="238">
        <v>1200.72</v>
      </c>
      <c r="E398" s="134" t="s">
        <v>30</v>
      </c>
      <c r="F398" s="134" t="s">
        <v>334</v>
      </c>
      <c r="G398" s="134" t="s">
        <v>296</v>
      </c>
      <c r="H398" s="195" t="s">
        <v>220</v>
      </c>
      <c r="I398" s="191" t="s">
        <v>221</v>
      </c>
      <c r="J398" s="191" t="s">
        <v>297</v>
      </c>
      <c r="K398" s="22" t="s">
        <v>2023</v>
      </c>
      <c r="L398" s="17"/>
      <c r="M398" s="17" t="s">
        <v>1102</v>
      </c>
      <c r="N398" s="280"/>
    </row>
    <row r="399" spans="1:14" ht="44.25" customHeight="1">
      <c r="A399" s="278"/>
      <c r="B399" s="279"/>
      <c r="C399" s="17">
        <v>384</v>
      </c>
      <c r="D399" s="238">
        <v>1200.72</v>
      </c>
      <c r="E399" s="134" t="s">
        <v>30</v>
      </c>
      <c r="F399" s="134" t="s">
        <v>1032</v>
      </c>
      <c r="G399" s="134" t="s">
        <v>743</v>
      </c>
      <c r="H399" s="195" t="s">
        <v>492</v>
      </c>
      <c r="I399" s="191" t="s">
        <v>493</v>
      </c>
      <c r="J399" s="191" t="s">
        <v>744</v>
      </c>
      <c r="K399" s="22" t="s">
        <v>2023</v>
      </c>
      <c r="L399" s="17"/>
      <c r="M399" s="17" t="s">
        <v>1102</v>
      </c>
      <c r="N399" s="280"/>
    </row>
    <row r="400" spans="1:14" ht="44.25" customHeight="1">
      <c r="A400" s="278"/>
      <c r="B400" s="279"/>
      <c r="C400" s="17">
        <v>385</v>
      </c>
      <c r="D400" s="238">
        <v>1200.72</v>
      </c>
      <c r="E400" s="134" t="s">
        <v>30</v>
      </c>
      <c r="F400" s="134" t="s">
        <v>617</v>
      </c>
      <c r="G400" s="134" t="s">
        <v>514</v>
      </c>
      <c r="H400" s="191" t="s">
        <v>61</v>
      </c>
      <c r="I400" s="191" t="s">
        <v>62</v>
      </c>
      <c r="J400" s="191" t="s">
        <v>515</v>
      </c>
      <c r="K400" s="22" t="s">
        <v>2023</v>
      </c>
      <c r="L400" s="17"/>
      <c r="M400" s="17" t="s">
        <v>1102</v>
      </c>
      <c r="N400" s="280"/>
    </row>
    <row r="401" spans="1:14" ht="44.25" customHeight="1">
      <c r="A401" s="278"/>
      <c r="B401" s="279"/>
      <c r="C401" s="17">
        <v>386</v>
      </c>
      <c r="D401" s="238">
        <v>1200.72</v>
      </c>
      <c r="E401" s="134" t="s">
        <v>30</v>
      </c>
      <c r="F401" s="134" t="s">
        <v>510</v>
      </c>
      <c r="G401" s="134" t="s">
        <v>429</v>
      </c>
      <c r="H401" s="195" t="s">
        <v>75</v>
      </c>
      <c r="I401" s="191" t="s">
        <v>76</v>
      </c>
      <c r="J401" s="191" t="s">
        <v>430</v>
      </c>
      <c r="K401" s="22" t="s">
        <v>2023</v>
      </c>
      <c r="L401" s="17"/>
      <c r="M401" s="17" t="s">
        <v>1102</v>
      </c>
      <c r="N401" s="280"/>
    </row>
    <row r="402" spans="1:14" ht="44.25" customHeight="1">
      <c r="A402" s="278"/>
      <c r="B402" s="279"/>
      <c r="C402" s="17">
        <v>387</v>
      </c>
      <c r="D402" s="238">
        <v>1200.72</v>
      </c>
      <c r="E402" s="134" t="s">
        <v>30</v>
      </c>
      <c r="F402" s="134" t="s">
        <v>775</v>
      </c>
      <c r="G402" s="134" t="s">
        <v>648</v>
      </c>
      <c r="H402" s="191" t="s">
        <v>492</v>
      </c>
      <c r="I402" s="191" t="s">
        <v>493</v>
      </c>
      <c r="J402" s="191" t="s">
        <v>649</v>
      </c>
      <c r="K402" s="22" t="s">
        <v>2023</v>
      </c>
      <c r="L402" s="17"/>
      <c r="M402" s="17" t="s">
        <v>1102</v>
      </c>
      <c r="N402" s="280"/>
    </row>
    <row r="403" spans="1:14" ht="44.25" customHeight="1">
      <c r="A403" s="278"/>
      <c r="B403" s="279"/>
      <c r="C403" s="17">
        <v>388</v>
      </c>
      <c r="D403" s="238">
        <v>1200.72</v>
      </c>
      <c r="E403" s="134" t="s">
        <v>30</v>
      </c>
      <c r="F403" s="134" t="s">
        <v>804</v>
      </c>
      <c r="G403" s="134" t="s">
        <v>1106</v>
      </c>
      <c r="H403" s="195" t="s">
        <v>95</v>
      </c>
      <c r="I403" s="191" t="s">
        <v>96</v>
      </c>
      <c r="J403" s="191" t="s">
        <v>667</v>
      </c>
      <c r="K403" s="22" t="s">
        <v>2023</v>
      </c>
      <c r="L403" s="17"/>
      <c r="M403" s="17" t="s">
        <v>1102</v>
      </c>
      <c r="N403" s="280"/>
    </row>
    <row r="404" spans="1:14" ht="44.25" customHeight="1">
      <c r="A404" s="278"/>
      <c r="B404" s="279"/>
      <c r="C404" s="17">
        <v>389</v>
      </c>
      <c r="D404" s="238">
        <v>1200.72</v>
      </c>
      <c r="E404" s="134" t="s">
        <v>30</v>
      </c>
      <c r="F404" s="134" t="s">
        <v>1041</v>
      </c>
      <c r="G404" s="134" t="s">
        <v>761</v>
      </c>
      <c r="H404" s="163" t="s">
        <v>185</v>
      </c>
      <c r="I404" s="191" t="s">
        <v>186</v>
      </c>
      <c r="J404" s="191" t="s">
        <v>762</v>
      </c>
      <c r="K404" s="22" t="s">
        <v>2023</v>
      </c>
      <c r="L404" s="17"/>
      <c r="M404" s="17" t="s">
        <v>1102</v>
      </c>
      <c r="N404" s="280"/>
    </row>
    <row r="405" spans="1:14" ht="44.25" customHeight="1">
      <c r="A405" s="278"/>
      <c r="B405" s="279"/>
      <c r="C405" s="17">
        <v>390</v>
      </c>
      <c r="D405" s="238">
        <v>1200.72</v>
      </c>
      <c r="E405" s="134" t="s">
        <v>30</v>
      </c>
      <c r="F405" s="134" t="s">
        <v>419</v>
      </c>
      <c r="G405" s="134" t="s">
        <v>365</v>
      </c>
      <c r="H405" s="191" t="s">
        <v>85</v>
      </c>
      <c r="I405" s="191" t="s">
        <v>86</v>
      </c>
      <c r="J405" s="191" t="s">
        <v>366</v>
      </c>
      <c r="K405" s="22" t="s">
        <v>2023</v>
      </c>
      <c r="L405" s="17"/>
      <c r="M405" s="17" t="s">
        <v>1102</v>
      </c>
      <c r="N405" s="280"/>
    </row>
    <row r="406" spans="1:14" ht="44.25" customHeight="1">
      <c r="A406" s="278"/>
      <c r="B406" s="279"/>
      <c r="C406" s="17">
        <v>391</v>
      </c>
      <c r="D406" s="238">
        <v>1200.72</v>
      </c>
      <c r="E406" s="134" t="s">
        <v>30</v>
      </c>
      <c r="F406" s="134" t="s">
        <v>455</v>
      </c>
      <c r="G406" s="134" t="s">
        <v>951</v>
      </c>
      <c r="H406" s="195" t="s">
        <v>95</v>
      </c>
      <c r="I406" s="191" t="s">
        <v>96</v>
      </c>
      <c r="J406" s="191" t="s">
        <v>1095</v>
      </c>
      <c r="K406" s="22" t="s">
        <v>2023</v>
      </c>
      <c r="L406" s="17"/>
      <c r="M406" s="17" t="s">
        <v>1102</v>
      </c>
      <c r="N406" s="280"/>
    </row>
    <row r="407" spans="1:14" ht="44.25" customHeight="1">
      <c r="A407" s="278"/>
      <c r="B407" s="279"/>
      <c r="C407" s="17">
        <v>392</v>
      </c>
      <c r="D407" s="238">
        <v>1200.72</v>
      </c>
      <c r="E407" s="134" t="s">
        <v>30</v>
      </c>
      <c r="F407" s="134" t="s">
        <v>674</v>
      </c>
      <c r="G407" s="134" t="s">
        <v>987</v>
      </c>
      <c r="H407" s="191" t="s">
        <v>75</v>
      </c>
      <c r="I407" s="191" t="s">
        <v>76</v>
      </c>
      <c r="J407" s="191" t="s">
        <v>988</v>
      </c>
      <c r="K407" s="22" t="s">
        <v>2023</v>
      </c>
      <c r="L407" s="17"/>
      <c r="M407" s="17" t="s">
        <v>1102</v>
      </c>
      <c r="N407" s="280"/>
    </row>
    <row r="408" spans="1:14" ht="44.25" customHeight="1">
      <c r="A408" s="278"/>
      <c r="B408" s="279"/>
      <c r="C408" s="17">
        <v>393</v>
      </c>
      <c r="D408" s="238">
        <v>1200.72</v>
      </c>
      <c r="E408" s="134" t="s">
        <v>30</v>
      </c>
      <c r="F408" s="134" t="s">
        <v>519</v>
      </c>
      <c r="G408" s="134" t="s">
        <v>963</v>
      </c>
      <c r="H408" s="191" t="s">
        <v>605</v>
      </c>
      <c r="I408" s="191" t="s">
        <v>606</v>
      </c>
      <c r="J408" s="191" t="s">
        <v>964</v>
      </c>
      <c r="K408" s="22" t="s">
        <v>2023</v>
      </c>
      <c r="L408" s="17"/>
      <c r="M408" s="17" t="s">
        <v>1102</v>
      </c>
      <c r="N408" s="280"/>
    </row>
    <row r="409" spans="1:14" ht="44.25" customHeight="1">
      <c r="A409" s="278"/>
      <c r="B409" s="279"/>
      <c r="C409" s="17">
        <v>394</v>
      </c>
      <c r="D409" s="238">
        <v>1200.72</v>
      </c>
      <c r="E409" s="134" t="s">
        <v>30</v>
      </c>
      <c r="F409" s="134" t="s">
        <v>88</v>
      </c>
      <c r="G409" s="134" t="s">
        <v>905</v>
      </c>
      <c r="H409" s="195" t="s">
        <v>95</v>
      </c>
      <c r="I409" s="191" t="s">
        <v>96</v>
      </c>
      <c r="J409" s="191" t="s">
        <v>906</v>
      </c>
      <c r="K409" s="22" t="s">
        <v>2023</v>
      </c>
      <c r="L409" s="17"/>
      <c r="M409" s="17" t="s">
        <v>1102</v>
      </c>
      <c r="N409" s="280"/>
    </row>
    <row r="410" spans="1:14" ht="44.25" customHeight="1">
      <c r="A410" s="278"/>
      <c r="B410" s="279"/>
      <c r="C410" s="17">
        <v>395</v>
      </c>
      <c r="D410" s="238">
        <v>1200.72</v>
      </c>
      <c r="E410" s="134" t="s">
        <v>30</v>
      </c>
      <c r="F410" s="134" t="s">
        <v>289</v>
      </c>
      <c r="G410" s="134" t="s">
        <v>923</v>
      </c>
      <c r="H410" s="191" t="s">
        <v>85</v>
      </c>
      <c r="I410" s="191" t="s">
        <v>86</v>
      </c>
      <c r="J410" s="191" t="s">
        <v>924</v>
      </c>
      <c r="K410" s="22" t="s">
        <v>2023</v>
      </c>
      <c r="L410" s="17"/>
      <c r="M410" s="17" t="s">
        <v>1102</v>
      </c>
      <c r="N410" s="280"/>
    </row>
    <row r="411" spans="1:14" ht="44.25" customHeight="1">
      <c r="A411" s="278"/>
      <c r="B411" s="279"/>
      <c r="C411" s="17">
        <v>396</v>
      </c>
      <c r="D411" s="238">
        <v>1200.72</v>
      </c>
      <c r="E411" s="134" t="s">
        <v>30</v>
      </c>
      <c r="F411" s="134" t="s">
        <v>579</v>
      </c>
      <c r="G411" s="134" t="s">
        <v>975</v>
      </c>
      <c r="H411" s="195" t="s">
        <v>113</v>
      </c>
      <c r="I411" s="191" t="s">
        <v>114</v>
      </c>
      <c r="J411" s="191" t="s">
        <v>976</v>
      </c>
      <c r="K411" s="22" t="s">
        <v>2023</v>
      </c>
      <c r="L411" s="17"/>
      <c r="M411" s="17" t="s">
        <v>1102</v>
      </c>
      <c r="N411" s="280"/>
    </row>
    <row r="412" spans="1:14" ht="44.25" customHeight="1">
      <c r="A412" s="278"/>
      <c r="B412" s="279"/>
      <c r="C412" s="17">
        <v>397</v>
      </c>
      <c r="D412" s="238">
        <v>1200.72</v>
      </c>
      <c r="E412" s="134" t="s">
        <v>30</v>
      </c>
      <c r="F412" s="134" t="s">
        <v>226</v>
      </c>
      <c r="G412" s="134" t="s">
        <v>847</v>
      </c>
      <c r="H412" s="191" t="s">
        <v>85</v>
      </c>
      <c r="I412" s="191" t="s">
        <v>86</v>
      </c>
      <c r="J412" s="191" t="s">
        <v>1093</v>
      </c>
      <c r="K412" s="22" t="s">
        <v>2023</v>
      </c>
      <c r="L412" s="17"/>
      <c r="M412" s="17" t="s">
        <v>1102</v>
      </c>
      <c r="N412" s="280"/>
    </row>
    <row r="413" spans="1:14" ht="44.25" customHeight="1">
      <c r="A413" s="278"/>
      <c r="B413" s="279"/>
      <c r="C413" s="17">
        <v>398</v>
      </c>
      <c r="D413" s="238">
        <v>1200.72</v>
      </c>
      <c r="E413" s="134" t="s">
        <v>30</v>
      </c>
      <c r="F413" s="134" t="s">
        <v>443</v>
      </c>
      <c r="G413" s="134" t="s">
        <v>949</v>
      </c>
      <c r="H413" s="191" t="s">
        <v>80</v>
      </c>
      <c r="I413" s="191" t="s">
        <v>81</v>
      </c>
      <c r="J413" s="191" t="s">
        <v>950</v>
      </c>
      <c r="K413" s="22" t="s">
        <v>2023</v>
      </c>
      <c r="L413" s="17"/>
      <c r="M413" s="17" t="s">
        <v>1102</v>
      </c>
      <c r="N413" s="280"/>
    </row>
    <row r="414" spans="1:14" ht="44.25" customHeight="1">
      <c r="A414" s="278"/>
      <c r="B414" s="279"/>
      <c r="C414" s="17">
        <v>399</v>
      </c>
      <c r="D414" s="238">
        <v>1200.72</v>
      </c>
      <c r="E414" s="134" t="s">
        <v>30</v>
      </c>
      <c r="F414" s="134" t="s">
        <v>1542</v>
      </c>
      <c r="G414" s="134" t="s">
        <v>1543</v>
      </c>
      <c r="H414" s="191" t="s">
        <v>95</v>
      </c>
      <c r="I414" s="191" t="s">
        <v>96</v>
      </c>
      <c r="J414" s="191" t="s">
        <v>1544</v>
      </c>
      <c r="K414" s="22" t="s">
        <v>2023</v>
      </c>
      <c r="L414" s="17"/>
      <c r="M414" s="17" t="s">
        <v>1102</v>
      </c>
      <c r="N414" s="280"/>
    </row>
    <row r="415" spans="1:14" ht="44.25" customHeight="1">
      <c r="A415" s="278"/>
      <c r="B415" s="279"/>
      <c r="C415" s="17">
        <v>400</v>
      </c>
      <c r="D415" s="76">
        <v>2401.44</v>
      </c>
      <c r="E415" s="74" t="s">
        <v>30</v>
      </c>
      <c r="F415" s="74" t="s">
        <v>449</v>
      </c>
      <c r="G415" s="74" t="s">
        <v>874</v>
      </c>
      <c r="H415" s="191" t="s">
        <v>33</v>
      </c>
      <c r="I415" s="191" t="s">
        <v>34</v>
      </c>
      <c r="J415" s="191" t="s">
        <v>875</v>
      </c>
      <c r="K415" s="22" t="s">
        <v>2023</v>
      </c>
      <c r="L415" s="17"/>
      <c r="M415" s="17" t="s">
        <v>1102</v>
      </c>
      <c r="N415" s="280"/>
    </row>
    <row r="416" spans="1:14" ht="44.25" customHeight="1">
      <c r="A416" s="278"/>
      <c r="B416" s="279"/>
      <c r="C416" s="17">
        <v>401</v>
      </c>
      <c r="D416" s="238">
        <v>1200.72</v>
      </c>
      <c r="E416" s="134" t="s">
        <v>30</v>
      </c>
      <c r="F416" s="134" t="s">
        <v>713</v>
      </c>
      <c r="G416" s="134" t="s">
        <v>592</v>
      </c>
      <c r="H416" s="191" t="s">
        <v>165</v>
      </c>
      <c r="I416" s="191" t="s">
        <v>166</v>
      </c>
      <c r="J416" s="191" t="s">
        <v>593</v>
      </c>
      <c r="K416" s="22" t="s">
        <v>2023</v>
      </c>
      <c r="L416" s="17"/>
      <c r="M416" s="17" t="s">
        <v>1102</v>
      </c>
      <c r="N416" s="280"/>
    </row>
    <row r="417" spans="1:14" ht="44.25" customHeight="1">
      <c r="A417" s="278"/>
      <c r="B417" s="279"/>
      <c r="C417" s="17">
        <v>402</v>
      </c>
      <c r="D417" s="238">
        <v>1200.72</v>
      </c>
      <c r="E417" s="134" t="s">
        <v>30</v>
      </c>
      <c r="F417" s="134" t="s">
        <v>683</v>
      </c>
      <c r="G417" s="134" t="s">
        <v>568</v>
      </c>
      <c r="H417" s="191" t="s">
        <v>185</v>
      </c>
      <c r="I417" s="191" t="s">
        <v>186</v>
      </c>
      <c r="J417" s="191" t="s">
        <v>569</v>
      </c>
      <c r="K417" s="22" t="s">
        <v>2023</v>
      </c>
      <c r="L417" s="17"/>
      <c r="M417" s="17" t="s">
        <v>1102</v>
      </c>
      <c r="N417" s="280"/>
    </row>
    <row r="418" spans="1:14" ht="44.25" customHeight="1">
      <c r="A418" s="278"/>
      <c r="B418" s="279"/>
      <c r="C418" s="17">
        <v>403</v>
      </c>
      <c r="D418" s="238">
        <v>1200.72</v>
      </c>
      <c r="E418" s="134" t="s">
        <v>30</v>
      </c>
      <c r="F418" s="134" t="s">
        <v>822</v>
      </c>
      <c r="G418" s="134" t="s">
        <v>678</v>
      </c>
      <c r="H418" s="191" t="s">
        <v>95</v>
      </c>
      <c r="I418" s="191" t="s">
        <v>96</v>
      </c>
      <c r="J418" s="191" t="s">
        <v>679</v>
      </c>
      <c r="K418" s="22" t="s">
        <v>2023</v>
      </c>
      <c r="L418" s="17"/>
      <c r="M418" s="17" t="s">
        <v>1102</v>
      </c>
      <c r="N418" s="280"/>
    </row>
    <row r="419" spans="1:14" ht="44.25" customHeight="1">
      <c r="A419" s="278"/>
      <c r="B419" s="279"/>
      <c r="C419" s="17">
        <v>404</v>
      </c>
      <c r="D419" s="238">
        <v>1200.72</v>
      </c>
      <c r="E419" s="134" t="s">
        <v>30</v>
      </c>
      <c r="F419" s="134" t="s">
        <v>106</v>
      </c>
      <c r="G419" s="134" t="s">
        <v>1103</v>
      </c>
      <c r="H419" s="191" t="s">
        <v>108</v>
      </c>
      <c r="I419" s="191" t="s">
        <v>109</v>
      </c>
      <c r="J419" s="191" t="s">
        <v>110</v>
      </c>
      <c r="K419" s="22" t="s">
        <v>2023</v>
      </c>
      <c r="L419" s="17"/>
      <c r="M419" s="17" t="s">
        <v>1102</v>
      </c>
      <c r="N419" s="280"/>
    </row>
    <row r="420" spans="1:14" ht="44.25" customHeight="1">
      <c r="A420" s="278"/>
      <c r="B420" s="279"/>
      <c r="C420" s="17">
        <v>405</v>
      </c>
      <c r="D420" s="238">
        <v>1200.72</v>
      </c>
      <c r="E420" s="134" t="s">
        <v>30</v>
      </c>
      <c r="F420" s="134" t="s">
        <v>1085</v>
      </c>
      <c r="G420" s="134" t="s">
        <v>230</v>
      </c>
      <c r="H420" s="191" t="s">
        <v>185</v>
      </c>
      <c r="I420" s="191" t="s">
        <v>186</v>
      </c>
      <c r="J420" s="191" t="s">
        <v>231</v>
      </c>
      <c r="K420" s="22" t="s">
        <v>2023</v>
      </c>
      <c r="L420" s="17"/>
      <c r="M420" s="17" t="s">
        <v>1102</v>
      </c>
      <c r="N420" s="280"/>
    </row>
    <row r="421" spans="1:14" ht="44.25" customHeight="1">
      <c r="A421" s="278"/>
      <c r="B421" s="279"/>
      <c r="C421" s="17">
        <v>406</v>
      </c>
      <c r="D421" s="238">
        <v>1200.72</v>
      </c>
      <c r="E421" s="134" t="s">
        <v>30</v>
      </c>
      <c r="F421" s="134" t="s">
        <v>638</v>
      </c>
      <c r="G421" s="134" t="s">
        <v>535</v>
      </c>
      <c r="H421" s="243" t="s">
        <v>75</v>
      </c>
      <c r="I421" s="243" t="s">
        <v>76</v>
      </c>
      <c r="J421" s="243" t="s">
        <v>536</v>
      </c>
      <c r="K421" s="22" t="s">
        <v>2023</v>
      </c>
      <c r="L421" s="17"/>
      <c r="M421" s="17" t="s">
        <v>1102</v>
      </c>
      <c r="N421" s="280"/>
    </row>
    <row r="422" spans="1:14" ht="44.25" customHeight="1">
      <c r="A422" s="278"/>
      <c r="B422" s="279"/>
      <c r="C422" s="17">
        <v>407</v>
      </c>
      <c r="D422" s="238">
        <v>1200.72</v>
      </c>
      <c r="E422" s="134" t="s">
        <v>30</v>
      </c>
      <c r="F422" s="134" t="s">
        <v>440</v>
      </c>
      <c r="G422" s="134" t="s">
        <v>947</v>
      </c>
      <c r="H422" s="195" t="s">
        <v>95</v>
      </c>
      <c r="I422" s="191" t="s">
        <v>96</v>
      </c>
      <c r="J422" s="191" t="s">
        <v>948</v>
      </c>
      <c r="K422" s="22" t="s">
        <v>2023</v>
      </c>
      <c r="L422" s="17"/>
      <c r="M422" s="17" t="s">
        <v>1102</v>
      </c>
      <c r="N422" s="280"/>
    </row>
    <row r="423" spans="1:14" ht="44.25" customHeight="1">
      <c r="A423" s="278"/>
      <c r="B423" s="279"/>
      <c r="C423" s="17">
        <v>408</v>
      </c>
      <c r="D423" s="238">
        <v>1200.72</v>
      </c>
      <c r="E423" s="134" t="s">
        <v>30</v>
      </c>
      <c r="F423" s="134" t="s">
        <v>1499</v>
      </c>
      <c r="G423" s="134" t="s">
        <v>1500</v>
      </c>
      <c r="H423" s="191" t="s">
        <v>75</v>
      </c>
      <c r="I423" s="191" t="s">
        <v>76</v>
      </c>
      <c r="J423" s="191" t="s">
        <v>1501</v>
      </c>
      <c r="K423" s="22" t="s">
        <v>2023</v>
      </c>
      <c r="L423" s="17"/>
      <c r="M423" s="17" t="s">
        <v>1102</v>
      </c>
      <c r="N423" s="280"/>
    </row>
    <row r="424" spans="1:14" ht="44.25" customHeight="1">
      <c r="A424" s="278"/>
      <c r="B424" s="279"/>
      <c r="C424" s="17">
        <v>409</v>
      </c>
      <c r="D424" s="238">
        <v>1200.72</v>
      </c>
      <c r="E424" s="134" t="s">
        <v>30</v>
      </c>
      <c r="F424" s="134" t="s">
        <v>1502</v>
      </c>
      <c r="G424" s="134" t="s">
        <v>1503</v>
      </c>
      <c r="H424" s="191" t="s">
        <v>75</v>
      </c>
      <c r="I424" s="191" t="s">
        <v>76</v>
      </c>
      <c r="J424" s="191" t="s">
        <v>1504</v>
      </c>
      <c r="K424" s="22" t="s">
        <v>2023</v>
      </c>
      <c r="L424" s="17"/>
      <c r="M424" s="17" t="s">
        <v>1102</v>
      </c>
      <c r="N424" s="280"/>
    </row>
    <row r="425" spans="1:14" ht="44.25" customHeight="1">
      <c r="A425" s="278"/>
      <c r="B425" s="279"/>
      <c r="C425" s="17">
        <v>410</v>
      </c>
      <c r="D425" s="238">
        <v>1200.72</v>
      </c>
      <c r="E425" s="134" t="s">
        <v>30</v>
      </c>
      <c r="F425" s="134" t="s">
        <v>1505</v>
      </c>
      <c r="G425" s="134" t="s">
        <v>1506</v>
      </c>
      <c r="H425" s="191" t="s">
        <v>80</v>
      </c>
      <c r="I425" s="191" t="s">
        <v>81</v>
      </c>
      <c r="J425" s="191" t="s">
        <v>1507</v>
      </c>
      <c r="K425" s="22" t="s">
        <v>2023</v>
      </c>
      <c r="L425" s="17"/>
      <c r="M425" s="17" t="s">
        <v>1102</v>
      </c>
      <c r="N425" s="280"/>
    </row>
    <row r="426" spans="1:14" ht="44.25" customHeight="1">
      <c r="A426" s="278"/>
      <c r="B426" s="279"/>
      <c r="C426" s="17">
        <v>411</v>
      </c>
      <c r="D426" s="238">
        <v>1200.72</v>
      </c>
      <c r="E426" s="134" t="s">
        <v>30</v>
      </c>
      <c r="F426" s="134" t="s">
        <v>1508</v>
      </c>
      <c r="G426" s="134" t="s">
        <v>1509</v>
      </c>
      <c r="H426" s="191" t="s">
        <v>33</v>
      </c>
      <c r="I426" s="191" t="s">
        <v>34</v>
      </c>
      <c r="J426" s="191" t="s">
        <v>1510</v>
      </c>
      <c r="K426" s="22" t="s">
        <v>2023</v>
      </c>
      <c r="L426" s="17"/>
      <c r="M426" s="17" t="s">
        <v>1102</v>
      </c>
      <c r="N426" s="280"/>
    </row>
    <row r="427" spans="1:14" ht="44.25" customHeight="1">
      <c r="A427" s="278"/>
      <c r="B427" s="279"/>
      <c r="C427" s="17">
        <v>412</v>
      </c>
      <c r="D427" s="238">
        <v>1200.72</v>
      </c>
      <c r="E427" s="134" t="s">
        <v>30</v>
      </c>
      <c r="F427" s="134" t="s">
        <v>1511</v>
      </c>
      <c r="G427" s="134" t="s">
        <v>1512</v>
      </c>
      <c r="H427" s="191" t="s">
        <v>61</v>
      </c>
      <c r="I427" s="191" t="s">
        <v>62</v>
      </c>
      <c r="J427" s="191" t="s">
        <v>1513</v>
      </c>
      <c r="K427" s="22" t="s">
        <v>2023</v>
      </c>
      <c r="L427" s="17"/>
      <c r="M427" s="17" t="s">
        <v>1102</v>
      </c>
      <c r="N427" s="280"/>
    </row>
    <row r="428" spans="1:14" ht="44.25" customHeight="1">
      <c r="A428" s="278"/>
      <c r="B428" s="279"/>
      <c r="C428" s="17">
        <v>413</v>
      </c>
      <c r="D428" s="238">
        <v>1200.72</v>
      </c>
      <c r="E428" s="134" t="s">
        <v>30</v>
      </c>
      <c r="F428" s="134" t="s">
        <v>1600</v>
      </c>
      <c r="G428" s="134" t="s">
        <v>1601</v>
      </c>
      <c r="H428" s="191" t="s">
        <v>75</v>
      </c>
      <c r="I428" s="191" t="s">
        <v>76</v>
      </c>
      <c r="J428" s="191" t="s">
        <v>1602</v>
      </c>
      <c r="K428" s="22" t="s">
        <v>2023</v>
      </c>
      <c r="L428" s="17"/>
      <c r="M428" s="17" t="s">
        <v>1102</v>
      </c>
      <c r="N428" s="280"/>
    </row>
    <row r="429" spans="1:14" ht="44.25" customHeight="1">
      <c r="A429" s="278"/>
      <c r="B429" s="279"/>
      <c r="C429" s="17">
        <v>414</v>
      </c>
      <c r="D429" s="238">
        <v>1200.72</v>
      </c>
      <c r="E429" s="134" t="s">
        <v>30</v>
      </c>
      <c r="F429" s="134" t="s">
        <v>1597</v>
      </c>
      <c r="G429" s="134" t="s">
        <v>1598</v>
      </c>
      <c r="H429" s="191" t="s">
        <v>56</v>
      </c>
      <c r="I429" s="191" t="s">
        <v>57</v>
      </c>
      <c r="J429" s="191" t="s">
        <v>1599</v>
      </c>
      <c r="K429" s="22" t="s">
        <v>2023</v>
      </c>
      <c r="L429" s="17"/>
      <c r="M429" s="17" t="s">
        <v>1102</v>
      </c>
      <c r="N429" s="280"/>
    </row>
    <row r="430" spans="1:14" ht="44.25" customHeight="1">
      <c r="A430" s="278"/>
      <c r="B430" s="279"/>
      <c r="C430" s="17">
        <v>415</v>
      </c>
      <c r="D430" s="238">
        <v>1200.72</v>
      </c>
      <c r="E430" s="134" t="s">
        <v>30</v>
      </c>
      <c r="F430" s="134" t="s">
        <v>537</v>
      </c>
      <c r="G430" s="134" t="s">
        <v>447</v>
      </c>
      <c r="H430" s="195" t="s">
        <v>75</v>
      </c>
      <c r="I430" s="191" t="s">
        <v>76</v>
      </c>
      <c r="J430" s="191" t="s">
        <v>448</v>
      </c>
      <c r="K430" s="22" t="s">
        <v>2023</v>
      </c>
      <c r="L430" s="17"/>
      <c r="M430" s="17" t="s">
        <v>1102</v>
      </c>
      <c r="N430" s="280"/>
    </row>
    <row r="431" spans="1:14" ht="44.25" customHeight="1">
      <c r="A431" s="278"/>
      <c r="B431" s="279"/>
      <c r="C431" s="17">
        <v>416</v>
      </c>
      <c r="D431" s="238">
        <v>1200.72</v>
      </c>
      <c r="E431" s="134" t="s">
        <v>30</v>
      </c>
      <c r="F431" s="134" t="s">
        <v>469</v>
      </c>
      <c r="G431" s="134" t="s">
        <v>397</v>
      </c>
      <c r="H431" s="191" t="s">
        <v>75</v>
      </c>
      <c r="I431" s="191" t="s">
        <v>76</v>
      </c>
      <c r="J431" s="191" t="s">
        <v>1096</v>
      </c>
      <c r="K431" s="22" t="s">
        <v>2023</v>
      </c>
      <c r="L431" s="17"/>
      <c r="M431" s="17" t="s">
        <v>1102</v>
      </c>
      <c r="N431" s="280"/>
    </row>
    <row r="432" spans="1:14" ht="44.25" customHeight="1">
      <c r="A432" s="278"/>
      <c r="B432" s="279"/>
      <c r="C432" s="17">
        <v>417</v>
      </c>
      <c r="D432" s="238">
        <v>1200.72</v>
      </c>
      <c r="E432" s="134" t="s">
        <v>30</v>
      </c>
      <c r="F432" s="134" t="s">
        <v>1024</v>
      </c>
      <c r="G432" s="134" t="s">
        <v>717</v>
      </c>
      <c r="H432" s="195" t="s">
        <v>75</v>
      </c>
      <c r="I432" s="191" t="s">
        <v>76</v>
      </c>
      <c r="J432" s="191" t="s">
        <v>718</v>
      </c>
      <c r="K432" s="22" t="s">
        <v>2023</v>
      </c>
      <c r="L432" s="17"/>
      <c r="M432" s="17" t="s">
        <v>1102</v>
      </c>
      <c r="N432" s="280"/>
    </row>
    <row r="433" spans="1:14" ht="44.25" customHeight="1">
      <c r="A433" s="278"/>
      <c r="B433" s="279"/>
      <c r="C433" s="17">
        <v>418</v>
      </c>
      <c r="D433" s="238">
        <v>1200.72</v>
      </c>
      <c r="E433" s="134" t="s">
        <v>30</v>
      </c>
      <c r="F433" s="134" t="s">
        <v>174</v>
      </c>
      <c r="G433" s="134" t="s">
        <v>841</v>
      </c>
      <c r="H433" s="191" t="s">
        <v>85</v>
      </c>
      <c r="I433" s="191" t="s">
        <v>86</v>
      </c>
      <c r="J433" s="191" t="s">
        <v>842</v>
      </c>
      <c r="K433" s="22" t="s">
        <v>2023</v>
      </c>
      <c r="L433" s="17"/>
      <c r="M433" s="17" t="s">
        <v>1102</v>
      </c>
      <c r="N433" s="280"/>
    </row>
    <row r="434" spans="1:14" ht="44.25" customHeight="1">
      <c r="A434" s="278"/>
      <c r="B434" s="279"/>
      <c r="C434" s="17">
        <v>419</v>
      </c>
      <c r="D434" s="238">
        <v>1200.72</v>
      </c>
      <c r="E434" s="134" t="s">
        <v>30</v>
      </c>
      <c r="F434" s="134" t="s">
        <v>1084</v>
      </c>
      <c r="G434" s="134" t="s">
        <v>1107</v>
      </c>
      <c r="H434" s="191" t="s">
        <v>61</v>
      </c>
      <c r="I434" s="191" t="s">
        <v>62</v>
      </c>
      <c r="J434" s="191" t="s">
        <v>1108</v>
      </c>
      <c r="K434" s="22" t="s">
        <v>2023</v>
      </c>
      <c r="L434" s="17"/>
      <c r="M434" s="17" t="s">
        <v>1102</v>
      </c>
      <c r="N434" s="280"/>
    </row>
    <row r="435" spans="1:14" ht="44.25" customHeight="1">
      <c r="A435" s="278"/>
      <c r="B435" s="279"/>
      <c r="C435" s="17">
        <v>420</v>
      </c>
      <c r="D435" s="238">
        <v>1200.72</v>
      </c>
      <c r="E435" s="134" t="s">
        <v>30</v>
      </c>
      <c r="F435" s="134" t="s">
        <v>410</v>
      </c>
      <c r="G435" s="134" t="s">
        <v>356</v>
      </c>
      <c r="H435" s="191" t="s">
        <v>100</v>
      </c>
      <c r="I435" s="191" t="s">
        <v>101</v>
      </c>
      <c r="J435" s="191" t="s">
        <v>357</v>
      </c>
      <c r="K435" s="22" t="s">
        <v>2023</v>
      </c>
      <c r="L435" s="17"/>
      <c r="M435" s="17" t="s">
        <v>1102</v>
      </c>
      <c r="N435" s="280"/>
    </row>
    <row r="436" spans="1:14" ht="44.25" customHeight="1">
      <c r="A436" s="278"/>
      <c r="B436" s="279"/>
      <c r="C436" s="17">
        <v>421</v>
      </c>
      <c r="D436" s="238">
        <v>1200.72</v>
      </c>
      <c r="E436" s="134" t="s">
        <v>30</v>
      </c>
      <c r="F436" s="134" t="s">
        <v>352</v>
      </c>
      <c r="G436" s="134" t="s">
        <v>308</v>
      </c>
      <c r="H436" s="195" t="s">
        <v>56</v>
      </c>
      <c r="I436" s="191" t="s">
        <v>57</v>
      </c>
      <c r="J436" s="191" t="s">
        <v>309</v>
      </c>
      <c r="K436" s="22" t="s">
        <v>2023</v>
      </c>
      <c r="L436" s="17"/>
      <c r="M436" s="17" t="s">
        <v>1102</v>
      </c>
      <c r="N436" s="280"/>
    </row>
    <row r="437" spans="1:14" ht="44.25" customHeight="1">
      <c r="A437" s="278"/>
      <c r="B437" s="279"/>
      <c r="C437" s="17">
        <v>422</v>
      </c>
      <c r="D437" s="238">
        <v>1200.72</v>
      </c>
      <c r="E437" s="134" t="s">
        <v>30</v>
      </c>
      <c r="F437" s="134" t="s">
        <v>218</v>
      </c>
      <c r="G437" s="134" t="s">
        <v>210</v>
      </c>
      <c r="H437" s="191" t="s">
        <v>95</v>
      </c>
      <c r="I437" s="191" t="s">
        <v>96</v>
      </c>
      <c r="J437" s="191" t="s">
        <v>211</v>
      </c>
      <c r="K437" s="22" t="s">
        <v>2023</v>
      </c>
      <c r="L437" s="17"/>
      <c r="M437" s="17" t="s">
        <v>1102</v>
      </c>
      <c r="N437" s="280"/>
    </row>
    <row r="438" spans="1:14" ht="44.25" customHeight="1">
      <c r="A438" s="278"/>
      <c r="B438" s="279"/>
      <c r="C438" s="17">
        <v>423</v>
      </c>
      <c r="D438" s="35">
        <v>2058.31</v>
      </c>
      <c r="E438" s="134" t="s">
        <v>30</v>
      </c>
      <c r="F438" s="134" t="s">
        <v>1434</v>
      </c>
      <c r="G438" s="134" t="s">
        <v>1435</v>
      </c>
      <c r="H438" s="191" t="s">
        <v>33</v>
      </c>
      <c r="I438" s="191" t="s">
        <v>34</v>
      </c>
      <c r="J438" s="191" t="s">
        <v>1436</v>
      </c>
      <c r="K438" s="22" t="s">
        <v>2023</v>
      </c>
      <c r="L438" s="17"/>
      <c r="M438" s="17" t="s">
        <v>1102</v>
      </c>
      <c r="N438" s="280"/>
    </row>
    <row r="439" spans="1:14" ht="44.25" customHeight="1">
      <c r="A439" s="278"/>
      <c r="B439" s="279"/>
      <c r="C439" s="17">
        <v>424</v>
      </c>
      <c r="D439" s="238">
        <v>1200.72</v>
      </c>
      <c r="E439" s="134" t="s">
        <v>30</v>
      </c>
      <c r="F439" s="134" t="s">
        <v>798</v>
      </c>
      <c r="G439" s="134" t="s">
        <v>660</v>
      </c>
      <c r="H439" s="191" t="s">
        <v>56</v>
      </c>
      <c r="I439" s="191" t="s">
        <v>57</v>
      </c>
      <c r="J439" s="191" t="s">
        <v>661</v>
      </c>
      <c r="K439" s="22" t="s">
        <v>2023</v>
      </c>
      <c r="L439" s="17"/>
      <c r="M439" s="17" t="s">
        <v>1102</v>
      </c>
      <c r="N439" s="280"/>
    </row>
    <row r="440" spans="1:14" ht="44.25" customHeight="1">
      <c r="A440" s="278"/>
      <c r="B440" s="279"/>
      <c r="C440" s="17">
        <v>425</v>
      </c>
      <c r="D440" s="238">
        <v>1200.72</v>
      </c>
      <c r="E440" s="134" t="s">
        <v>30</v>
      </c>
      <c r="F440" s="134" t="s">
        <v>1020</v>
      </c>
      <c r="G440" s="134" t="s">
        <v>705</v>
      </c>
      <c r="H440" s="195" t="s">
        <v>100</v>
      </c>
      <c r="I440" s="191" t="s">
        <v>101</v>
      </c>
      <c r="J440" s="191" t="s">
        <v>706</v>
      </c>
      <c r="K440" s="22" t="s">
        <v>2023</v>
      </c>
      <c r="L440" s="17"/>
      <c r="M440" s="17" t="s">
        <v>1102</v>
      </c>
      <c r="N440" s="280"/>
    </row>
    <row r="441" spans="1:14" ht="44.25" customHeight="1">
      <c r="A441" s="278"/>
      <c r="B441" s="279"/>
      <c r="C441" s="17">
        <v>426</v>
      </c>
      <c r="D441" s="238">
        <v>1200.72</v>
      </c>
      <c r="E441" s="134" t="s">
        <v>30</v>
      </c>
      <c r="F441" s="134" t="s">
        <v>136</v>
      </c>
      <c r="G441" s="134" t="s">
        <v>131</v>
      </c>
      <c r="H441" s="191" t="s">
        <v>75</v>
      </c>
      <c r="I441" s="191" t="s">
        <v>76</v>
      </c>
      <c r="J441" s="191" t="s">
        <v>132</v>
      </c>
      <c r="K441" s="22" t="s">
        <v>2023</v>
      </c>
      <c r="L441" s="17"/>
      <c r="M441" s="17" t="s">
        <v>1102</v>
      </c>
      <c r="N441" s="280"/>
    </row>
    <row r="442" spans="1:14" ht="44.25" customHeight="1">
      <c r="A442" s="278"/>
      <c r="B442" s="279"/>
      <c r="C442" s="17">
        <v>427</v>
      </c>
      <c r="D442" s="238">
        <v>1200.72</v>
      </c>
      <c r="E442" s="134" t="s">
        <v>30</v>
      </c>
      <c r="F442" s="134" t="s">
        <v>238</v>
      </c>
      <c r="G442" s="134" t="s">
        <v>850</v>
      </c>
      <c r="H442" s="191" t="s">
        <v>80</v>
      </c>
      <c r="I442" s="191" t="s">
        <v>81</v>
      </c>
      <c r="J442" s="191" t="s">
        <v>851</v>
      </c>
      <c r="K442" s="22" t="s">
        <v>2023</v>
      </c>
      <c r="L442" s="17"/>
      <c r="M442" s="17" t="s">
        <v>1102</v>
      </c>
      <c r="N442" s="280"/>
    </row>
    <row r="443" spans="1:14" ht="44.25" customHeight="1">
      <c r="A443" s="278"/>
      <c r="B443" s="279"/>
      <c r="C443" s="17">
        <v>428</v>
      </c>
      <c r="D443" s="238">
        <v>1200.72</v>
      </c>
      <c r="E443" s="134" t="s">
        <v>30</v>
      </c>
      <c r="F443" s="134" t="s">
        <v>781</v>
      </c>
      <c r="G443" s="134" t="s">
        <v>654</v>
      </c>
      <c r="H443" s="191" t="s">
        <v>108</v>
      </c>
      <c r="I443" s="191" t="s">
        <v>109</v>
      </c>
      <c r="J443" s="191" t="s">
        <v>655</v>
      </c>
      <c r="K443" s="22" t="s">
        <v>2023</v>
      </c>
      <c r="L443" s="17"/>
      <c r="M443" s="17" t="s">
        <v>1102</v>
      </c>
      <c r="N443" s="280"/>
    </row>
    <row r="444" spans="1:14" ht="44.25" customHeight="1">
      <c r="A444" s="278"/>
      <c r="B444" s="279"/>
      <c r="C444" s="17">
        <v>429</v>
      </c>
      <c r="D444" s="238">
        <v>1200.72</v>
      </c>
      <c r="E444" s="134" t="s">
        <v>30</v>
      </c>
      <c r="F444" s="134" t="s">
        <v>564</v>
      </c>
      <c r="G444" s="134" t="s">
        <v>476</v>
      </c>
      <c r="H444" s="191" t="s">
        <v>165</v>
      </c>
      <c r="I444" s="191" t="s">
        <v>166</v>
      </c>
      <c r="J444" s="191" t="s">
        <v>477</v>
      </c>
      <c r="K444" s="22" t="s">
        <v>2023</v>
      </c>
      <c r="L444" s="17"/>
      <c r="M444" s="17" t="s">
        <v>1102</v>
      </c>
      <c r="N444" s="280"/>
    </row>
    <row r="445" spans="1:14" ht="44.25" customHeight="1">
      <c r="A445" s="278"/>
      <c r="B445" s="279"/>
      <c r="C445" s="17">
        <v>430</v>
      </c>
      <c r="D445" s="238">
        <v>1200.72</v>
      </c>
      <c r="E445" s="134" t="s">
        <v>30</v>
      </c>
      <c r="F445" s="134" t="s">
        <v>608</v>
      </c>
      <c r="G445" s="134" t="s">
        <v>505</v>
      </c>
      <c r="H445" s="191" t="s">
        <v>75</v>
      </c>
      <c r="I445" s="191" t="s">
        <v>76</v>
      </c>
      <c r="J445" s="191" t="s">
        <v>506</v>
      </c>
      <c r="K445" s="22" t="s">
        <v>2023</v>
      </c>
      <c r="L445" s="17"/>
      <c r="M445" s="17" t="s">
        <v>1102</v>
      </c>
      <c r="N445" s="280"/>
    </row>
    <row r="446" spans="1:14" ht="44.25" customHeight="1">
      <c r="A446" s="278"/>
      <c r="B446" s="279"/>
      <c r="C446" s="17">
        <v>431</v>
      </c>
      <c r="D446" s="238">
        <v>1200.72</v>
      </c>
      <c r="E446" s="134" t="s">
        <v>30</v>
      </c>
      <c r="F446" s="134" t="s">
        <v>160</v>
      </c>
      <c r="G446" s="134" t="s">
        <v>155</v>
      </c>
      <c r="H446" s="191" t="s">
        <v>75</v>
      </c>
      <c r="I446" s="191" t="s">
        <v>76</v>
      </c>
      <c r="J446" s="191" t="s">
        <v>156</v>
      </c>
      <c r="K446" s="22" t="s">
        <v>2023</v>
      </c>
      <c r="L446" s="17"/>
      <c r="M446" s="17" t="s">
        <v>1102</v>
      </c>
      <c r="N446" s="280"/>
    </row>
    <row r="447" spans="1:14" ht="44.25" customHeight="1">
      <c r="A447" s="278"/>
      <c r="B447" s="279"/>
      <c r="C447" s="17">
        <v>432</v>
      </c>
      <c r="D447" s="238">
        <v>1200.72</v>
      </c>
      <c r="E447" s="134" t="s">
        <v>30</v>
      </c>
      <c r="F447" s="134" t="s">
        <v>1171</v>
      </c>
      <c r="G447" s="134" t="s">
        <v>1172</v>
      </c>
      <c r="H447" s="195" t="s">
        <v>185</v>
      </c>
      <c r="I447" s="191" t="s">
        <v>186</v>
      </c>
      <c r="J447" s="191" t="s">
        <v>1173</v>
      </c>
      <c r="K447" s="22" t="s">
        <v>2023</v>
      </c>
      <c r="L447" s="17"/>
      <c r="M447" s="17" t="s">
        <v>1102</v>
      </c>
      <c r="N447" s="280"/>
    </row>
    <row r="448" spans="1:14" ht="44.25" customHeight="1">
      <c r="A448" s="278"/>
      <c r="B448" s="279"/>
      <c r="C448" s="17">
        <v>433</v>
      </c>
      <c r="D448" s="238">
        <v>1200.72</v>
      </c>
      <c r="E448" s="134" t="s">
        <v>30</v>
      </c>
      <c r="F448" s="134" t="s">
        <v>384</v>
      </c>
      <c r="G448" s="134" t="s">
        <v>335</v>
      </c>
      <c r="H448" s="191" t="s">
        <v>75</v>
      </c>
      <c r="I448" s="191" t="s">
        <v>76</v>
      </c>
      <c r="J448" s="191" t="s">
        <v>336</v>
      </c>
      <c r="K448" s="22" t="s">
        <v>2023</v>
      </c>
      <c r="L448" s="17"/>
      <c r="M448" s="17" t="s">
        <v>1102</v>
      </c>
      <c r="N448" s="280"/>
    </row>
    <row r="449" spans="1:14" ht="44.25" customHeight="1">
      <c r="A449" s="278"/>
      <c r="B449" s="279"/>
      <c r="C449" s="17">
        <v>434</v>
      </c>
      <c r="D449" s="238">
        <v>1200.72</v>
      </c>
      <c r="E449" s="134" t="s">
        <v>30</v>
      </c>
      <c r="F449" s="134" t="s">
        <v>256</v>
      </c>
      <c r="G449" s="134" t="s">
        <v>239</v>
      </c>
      <c r="H449" s="195" t="s">
        <v>33</v>
      </c>
      <c r="I449" s="191" t="s">
        <v>34</v>
      </c>
      <c r="J449" s="191" t="s">
        <v>240</v>
      </c>
      <c r="K449" s="22" t="s">
        <v>2023</v>
      </c>
      <c r="L449" s="17"/>
      <c r="M449" s="17" t="s">
        <v>1102</v>
      </c>
      <c r="N449" s="280"/>
    </row>
    <row r="450" spans="1:14" ht="44.25" customHeight="1">
      <c r="A450" s="278"/>
      <c r="B450" s="279"/>
      <c r="C450" s="17">
        <v>435</v>
      </c>
      <c r="D450" s="238">
        <v>1200.72</v>
      </c>
      <c r="E450" s="134" t="s">
        <v>30</v>
      </c>
      <c r="F450" s="134" t="s">
        <v>1061</v>
      </c>
      <c r="G450" s="134" t="s">
        <v>796</v>
      </c>
      <c r="H450" s="195" t="s">
        <v>56</v>
      </c>
      <c r="I450" s="191" t="s">
        <v>57</v>
      </c>
      <c r="J450" s="191" t="s">
        <v>797</v>
      </c>
      <c r="K450" s="22" t="s">
        <v>2023</v>
      </c>
      <c r="L450" s="17"/>
      <c r="M450" s="17" t="s">
        <v>1102</v>
      </c>
      <c r="N450" s="280"/>
    </row>
    <row r="451" spans="1:14" ht="44.25" customHeight="1">
      <c r="A451" s="278"/>
      <c r="B451" s="279"/>
      <c r="C451" s="17">
        <v>436</v>
      </c>
      <c r="D451" s="238">
        <v>1200.72</v>
      </c>
      <c r="E451" s="134" t="s">
        <v>30</v>
      </c>
      <c r="F451" s="134" t="s">
        <v>253</v>
      </c>
      <c r="G451" s="134" t="s">
        <v>856</v>
      </c>
      <c r="H451" s="195" t="s">
        <v>95</v>
      </c>
      <c r="I451" s="191" t="s">
        <v>96</v>
      </c>
      <c r="J451" s="191" t="s">
        <v>857</v>
      </c>
      <c r="K451" s="22" t="s">
        <v>2023</v>
      </c>
      <c r="L451" s="17"/>
      <c r="M451" s="17" t="s">
        <v>1102</v>
      </c>
      <c r="N451" s="280"/>
    </row>
    <row r="452" spans="1:14" ht="44.25" customHeight="1">
      <c r="A452" s="278"/>
      <c r="B452" s="279"/>
      <c r="C452" s="17">
        <v>437</v>
      </c>
      <c r="D452" s="238">
        <v>1200.72</v>
      </c>
      <c r="E452" s="134" t="s">
        <v>30</v>
      </c>
      <c r="F452" s="134" t="s">
        <v>1047</v>
      </c>
      <c r="G452" s="134" t="s">
        <v>767</v>
      </c>
      <c r="H452" s="195" t="s">
        <v>85</v>
      </c>
      <c r="I452" s="191" t="s">
        <v>86</v>
      </c>
      <c r="J452" s="191" t="s">
        <v>768</v>
      </c>
      <c r="K452" s="22" t="s">
        <v>2023</v>
      </c>
      <c r="L452" s="17"/>
      <c r="M452" s="17" t="s">
        <v>1102</v>
      </c>
      <c r="N452" s="280"/>
    </row>
    <row r="453" spans="1:14" ht="44.25" customHeight="1">
      <c r="A453" s="278"/>
      <c r="B453" s="279"/>
      <c r="C453" s="17">
        <v>438</v>
      </c>
      <c r="D453" s="238">
        <v>1200.72</v>
      </c>
      <c r="E453" s="134" t="s">
        <v>30</v>
      </c>
      <c r="F453" s="134" t="s">
        <v>119</v>
      </c>
      <c r="G453" s="168" t="s">
        <v>120</v>
      </c>
      <c r="H453" s="191" t="s">
        <v>75</v>
      </c>
      <c r="I453" s="191" t="s">
        <v>76</v>
      </c>
      <c r="J453" s="191" t="s">
        <v>1091</v>
      </c>
      <c r="K453" s="22" t="s">
        <v>2023</v>
      </c>
      <c r="L453" s="17"/>
      <c r="M453" s="17" t="s">
        <v>1102</v>
      </c>
      <c r="N453" s="280"/>
    </row>
    <row r="454" spans="1:14" ht="44.25" customHeight="1">
      <c r="A454" s="278"/>
      <c r="B454" s="279"/>
      <c r="C454" s="17">
        <v>439</v>
      </c>
      <c r="D454" s="238">
        <v>1200.72</v>
      </c>
      <c r="E454" s="134" t="s">
        <v>30</v>
      </c>
      <c r="F454" s="134" t="s">
        <v>358</v>
      </c>
      <c r="G454" s="134" t="s">
        <v>314</v>
      </c>
      <c r="H454" s="191" t="s">
        <v>75</v>
      </c>
      <c r="I454" s="191" t="s">
        <v>76</v>
      </c>
      <c r="J454" s="191" t="s">
        <v>315</v>
      </c>
      <c r="K454" s="22" t="s">
        <v>2023</v>
      </c>
      <c r="L454" s="17"/>
      <c r="M454" s="17" t="s">
        <v>1102</v>
      </c>
      <c r="N454" s="280"/>
    </row>
    <row r="455" spans="1:14" ht="44.25" customHeight="1">
      <c r="A455" s="278"/>
      <c r="B455" s="279"/>
      <c r="C455" s="17">
        <v>440</v>
      </c>
      <c r="D455" s="238">
        <v>1200.72</v>
      </c>
      <c r="E455" s="134" t="s">
        <v>30</v>
      </c>
      <c r="F455" s="134" t="s">
        <v>1026</v>
      </c>
      <c r="G455" s="134" t="s">
        <v>726</v>
      </c>
      <c r="H455" s="195" t="s">
        <v>56</v>
      </c>
      <c r="I455" s="191" t="s">
        <v>57</v>
      </c>
      <c r="J455" s="191" t="s">
        <v>727</v>
      </c>
      <c r="K455" s="22" t="s">
        <v>2023</v>
      </c>
      <c r="L455" s="17"/>
      <c r="M455" s="17" t="s">
        <v>1102</v>
      </c>
      <c r="N455" s="280"/>
    </row>
    <row r="456" spans="1:14" ht="44.25" customHeight="1">
      <c r="A456" s="278"/>
      <c r="B456" s="279"/>
      <c r="C456" s="17">
        <v>441</v>
      </c>
      <c r="D456" s="238">
        <v>1200.72</v>
      </c>
      <c r="E456" s="134" t="s">
        <v>30</v>
      </c>
      <c r="F456" s="134" t="s">
        <v>265</v>
      </c>
      <c r="G456" s="134" t="s">
        <v>917</v>
      </c>
      <c r="H456" s="191" t="s">
        <v>75</v>
      </c>
      <c r="I456" s="191" t="s">
        <v>76</v>
      </c>
      <c r="J456" s="191" t="s">
        <v>918</v>
      </c>
      <c r="K456" s="22" t="s">
        <v>2023</v>
      </c>
      <c r="L456" s="17"/>
      <c r="M456" s="17" t="s">
        <v>1102</v>
      </c>
      <c r="N456" s="280"/>
    </row>
    <row r="457" spans="1:14" ht="44.25" customHeight="1">
      <c r="A457" s="278"/>
      <c r="B457" s="279"/>
      <c r="C457" s="17">
        <v>442</v>
      </c>
      <c r="D457" s="238">
        <v>1200.72</v>
      </c>
      <c r="E457" s="134" t="s">
        <v>30</v>
      </c>
      <c r="F457" s="134" t="s">
        <v>307</v>
      </c>
      <c r="G457" s="134" t="s">
        <v>275</v>
      </c>
      <c r="H457" s="195" t="s">
        <v>113</v>
      </c>
      <c r="I457" s="191" t="s">
        <v>114</v>
      </c>
      <c r="J457" s="191" t="s">
        <v>276</v>
      </c>
      <c r="K457" s="22" t="s">
        <v>2023</v>
      </c>
      <c r="L457" s="17"/>
      <c r="M457" s="17" t="s">
        <v>1102</v>
      </c>
      <c r="N457" s="280"/>
    </row>
    <row r="458" spans="1:14" ht="44.25" customHeight="1">
      <c r="A458" s="278"/>
      <c r="B458" s="279"/>
      <c r="C458" s="17">
        <v>443</v>
      </c>
      <c r="D458" s="238">
        <v>1200.72</v>
      </c>
      <c r="E458" s="134" t="s">
        <v>30</v>
      </c>
      <c r="F458" s="134" t="s">
        <v>611</v>
      </c>
      <c r="G458" s="134" t="s">
        <v>508</v>
      </c>
      <c r="H458" s="195" t="s">
        <v>95</v>
      </c>
      <c r="I458" s="191" t="s">
        <v>96</v>
      </c>
      <c r="J458" s="191" t="s">
        <v>509</v>
      </c>
      <c r="K458" s="22" t="s">
        <v>2023</v>
      </c>
      <c r="L458" s="17"/>
      <c r="M458" s="17" t="s">
        <v>1102</v>
      </c>
      <c r="N458" s="280"/>
    </row>
    <row r="459" spans="1:14" ht="44.25" customHeight="1">
      <c r="A459" s="278"/>
      <c r="B459" s="279"/>
      <c r="C459" s="17">
        <v>444</v>
      </c>
      <c r="D459" s="238">
        <v>1200.72</v>
      </c>
      <c r="E459" s="134" t="s">
        <v>30</v>
      </c>
      <c r="F459" s="134" t="s">
        <v>373</v>
      </c>
      <c r="G459" s="134" t="s">
        <v>329</v>
      </c>
      <c r="H459" s="191" t="s">
        <v>185</v>
      </c>
      <c r="I459" s="191" t="s">
        <v>186</v>
      </c>
      <c r="J459" s="191" t="s">
        <v>330</v>
      </c>
      <c r="K459" s="22" t="s">
        <v>2023</v>
      </c>
      <c r="L459" s="17"/>
      <c r="M459" s="17" t="s">
        <v>1102</v>
      </c>
      <c r="N459" s="280"/>
    </row>
    <row r="460" spans="1:14" ht="44.25" customHeight="1">
      <c r="A460" s="278"/>
      <c r="B460" s="279"/>
      <c r="C460" s="17">
        <v>445</v>
      </c>
      <c r="D460" s="238">
        <v>1200.72</v>
      </c>
      <c r="E460" s="134" t="s">
        <v>30</v>
      </c>
      <c r="F460" s="134" t="s">
        <v>209</v>
      </c>
      <c r="G460" s="134" t="s">
        <v>204</v>
      </c>
      <c r="H460" s="195" t="s">
        <v>95</v>
      </c>
      <c r="I460" s="191" t="s">
        <v>96</v>
      </c>
      <c r="J460" s="191" t="s">
        <v>205</v>
      </c>
      <c r="K460" s="22" t="s">
        <v>2023</v>
      </c>
      <c r="L460" s="17"/>
      <c r="M460" s="17" t="s">
        <v>1102</v>
      </c>
      <c r="N460" s="280"/>
    </row>
    <row r="461" spans="1:14" ht="44.25" customHeight="1">
      <c r="A461" s="278"/>
      <c r="B461" s="279"/>
      <c r="C461" s="17">
        <v>446</v>
      </c>
      <c r="D461" s="238">
        <v>1200.72</v>
      </c>
      <c r="E461" s="134" t="s">
        <v>30</v>
      </c>
      <c r="F461" s="134" t="s">
        <v>1053</v>
      </c>
      <c r="G461" s="134" t="s">
        <v>776</v>
      </c>
      <c r="H461" s="191" t="s">
        <v>75</v>
      </c>
      <c r="I461" s="191" t="s">
        <v>76</v>
      </c>
      <c r="J461" s="191" t="s">
        <v>777</v>
      </c>
      <c r="K461" s="22" t="s">
        <v>2023</v>
      </c>
      <c r="L461" s="17"/>
      <c r="M461" s="17" t="s">
        <v>1102</v>
      </c>
      <c r="N461" s="280"/>
    </row>
    <row r="462" spans="1:14" ht="44.25" customHeight="1">
      <c r="A462" s="278"/>
      <c r="B462" s="279"/>
      <c r="C462" s="17">
        <v>447</v>
      </c>
      <c r="D462" s="238">
        <v>1200.72</v>
      </c>
      <c r="E462" s="134" t="s">
        <v>30</v>
      </c>
      <c r="F462" s="134" t="s">
        <v>1358</v>
      </c>
      <c r="G462" s="134" t="s">
        <v>1359</v>
      </c>
      <c r="H462" s="191" t="s">
        <v>75</v>
      </c>
      <c r="I462" s="191" t="s">
        <v>1360</v>
      </c>
      <c r="J462" s="191" t="s">
        <v>1361</v>
      </c>
      <c r="K462" s="22" t="s">
        <v>2023</v>
      </c>
      <c r="L462" s="17"/>
      <c r="M462" s="17" t="s">
        <v>1102</v>
      </c>
      <c r="N462" s="280"/>
    </row>
    <row r="463" spans="1:14" ht="44.25" customHeight="1">
      <c r="A463" s="278"/>
      <c r="B463" s="279"/>
      <c r="C463" s="17">
        <v>448</v>
      </c>
      <c r="D463" s="238">
        <v>1200.72</v>
      </c>
      <c r="E463" s="134" t="s">
        <v>30</v>
      </c>
      <c r="F463" s="134" t="s">
        <v>1670</v>
      </c>
      <c r="G463" s="134" t="s">
        <v>1671</v>
      </c>
      <c r="H463" s="191" t="s">
        <v>33</v>
      </c>
      <c r="I463" s="191" t="s">
        <v>34</v>
      </c>
      <c r="J463" s="191" t="s">
        <v>1672</v>
      </c>
      <c r="K463" s="22" t="s">
        <v>2023</v>
      </c>
      <c r="L463" s="17"/>
      <c r="M463" s="17" t="s">
        <v>1102</v>
      </c>
      <c r="N463" s="280"/>
    </row>
    <row r="464" spans="1:14" ht="44.25" customHeight="1">
      <c r="A464" s="278"/>
      <c r="B464" s="279"/>
      <c r="C464" s="17">
        <v>449</v>
      </c>
      <c r="D464" s="238">
        <v>1200.72</v>
      </c>
      <c r="E464" s="134" t="s">
        <v>30</v>
      </c>
      <c r="F464" s="134" t="s">
        <v>463</v>
      </c>
      <c r="G464" s="134" t="s">
        <v>953</v>
      </c>
      <c r="H464" s="191" t="s">
        <v>85</v>
      </c>
      <c r="I464" s="191" t="s">
        <v>86</v>
      </c>
      <c r="J464" s="191" t="s">
        <v>954</v>
      </c>
      <c r="K464" s="22" t="s">
        <v>2023</v>
      </c>
      <c r="L464" s="17"/>
      <c r="M464" s="17" t="s">
        <v>1102</v>
      </c>
      <c r="N464" s="280"/>
    </row>
    <row r="465" spans="1:14" ht="44.25" customHeight="1">
      <c r="A465" s="278"/>
      <c r="B465" s="279"/>
      <c r="C465" s="17">
        <v>450</v>
      </c>
      <c r="D465" s="238">
        <v>1200.72</v>
      </c>
      <c r="E465" s="134" t="s">
        <v>30</v>
      </c>
      <c r="F465" s="134" t="s">
        <v>274</v>
      </c>
      <c r="G465" s="134" t="s">
        <v>919</v>
      </c>
      <c r="H465" s="191" t="s">
        <v>85</v>
      </c>
      <c r="I465" s="191" t="s">
        <v>86</v>
      </c>
      <c r="J465" s="191" t="s">
        <v>920</v>
      </c>
      <c r="K465" s="22" t="s">
        <v>2023</v>
      </c>
      <c r="L465" s="17"/>
      <c r="M465" s="17" t="s">
        <v>1102</v>
      </c>
      <c r="N465" s="280"/>
    </row>
    <row r="466" spans="1:14" ht="44.25" customHeight="1">
      <c r="A466" s="278"/>
      <c r="B466" s="279"/>
      <c r="C466" s="17">
        <v>451</v>
      </c>
      <c r="D466" s="238">
        <v>1200.72</v>
      </c>
      <c r="E466" s="134" t="s">
        <v>30</v>
      </c>
      <c r="F466" s="134" t="s">
        <v>277</v>
      </c>
      <c r="G466" s="134" t="s">
        <v>921</v>
      </c>
      <c r="H466" s="191" t="s">
        <v>75</v>
      </c>
      <c r="I466" s="191" t="s">
        <v>76</v>
      </c>
      <c r="J466" s="191" t="s">
        <v>922</v>
      </c>
      <c r="K466" s="22" t="s">
        <v>2023</v>
      </c>
      <c r="L466" s="17"/>
      <c r="M466" s="17" t="s">
        <v>1102</v>
      </c>
      <c r="N466" s="280"/>
    </row>
    <row r="467" spans="1:14" ht="44.25" customHeight="1">
      <c r="A467" s="278"/>
      <c r="B467" s="279"/>
      <c r="C467" s="17">
        <v>452</v>
      </c>
      <c r="D467" s="238">
        <v>1200.72</v>
      </c>
      <c r="E467" s="134" t="s">
        <v>30</v>
      </c>
      <c r="F467" s="134" t="s">
        <v>1070</v>
      </c>
      <c r="G467" s="134" t="s">
        <v>811</v>
      </c>
      <c r="H467" s="195" t="s">
        <v>80</v>
      </c>
      <c r="I467" s="191" t="s">
        <v>81</v>
      </c>
      <c r="J467" s="191" t="s">
        <v>812</v>
      </c>
      <c r="K467" s="22" t="s">
        <v>2023</v>
      </c>
      <c r="L467" s="17"/>
      <c r="M467" s="17" t="s">
        <v>1102</v>
      </c>
      <c r="N467" s="280"/>
    </row>
    <row r="468" spans="1:14" ht="44.25" customHeight="1">
      <c r="A468" s="278"/>
      <c r="B468" s="279"/>
      <c r="C468" s="17">
        <v>453</v>
      </c>
      <c r="D468" s="238">
        <v>1200.72</v>
      </c>
      <c r="E468" s="134" t="s">
        <v>30</v>
      </c>
      <c r="F468" s="134" t="s">
        <v>232</v>
      </c>
      <c r="G468" s="134" t="s">
        <v>853</v>
      </c>
      <c r="H468" s="195" t="s">
        <v>33</v>
      </c>
      <c r="I468" s="191" t="s">
        <v>34</v>
      </c>
      <c r="J468" s="191" t="s">
        <v>854</v>
      </c>
      <c r="K468" s="22" t="s">
        <v>2023</v>
      </c>
      <c r="L468" s="17"/>
      <c r="M468" s="17" t="s">
        <v>1102</v>
      </c>
      <c r="N468" s="280"/>
    </row>
    <row r="469" spans="1:14" ht="44.25" customHeight="1">
      <c r="A469" s="278"/>
      <c r="B469" s="279"/>
      <c r="C469" s="17">
        <v>454</v>
      </c>
      <c r="D469" s="238">
        <v>1200.72</v>
      </c>
      <c r="E469" s="134" t="s">
        <v>30</v>
      </c>
      <c r="F469" s="134" t="s">
        <v>588</v>
      </c>
      <c r="G469" s="134" t="s">
        <v>491</v>
      </c>
      <c r="H469" s="195" t="s">
        <v>492</v>
      </c>
      <c r="I469" s="191" t="s">
        <v>493</v>
      </c>
      <c r="J469" s="191" t="s">
        <v>494</v>
      </c>
      <c r="K469" s="22" t="s">
        <v>2023</v>
      </c>
      <c r="L469" s="17"/>
      <c r="M469" s="17" t="s">
        <v>1102</v>
      </c>
      <c r="N469" s="280"/>
    </row>
    <row r="470" spans="1:14" ht="44.25" customHeight="1">
      <c r="A470" s="278"/>
      <c r="B470" s="279"/>
      <c r="C470" s="17">
        <v>455</v>
      </c>
      <c r="D470" s="238">
        <v>1200.72</v>
      </c>
      <c r="E470" s="134" t="s">
        <v>30</v>
      </c>
      <c r="F470" s="134" t="s">
        <v>1076</v>
      </c>
      <c r="G470" s="134" t="s">
        <v>817</v>
      </c>
      <c r="H470" s="191" t="s">
        <v>85</v>
      </c>
      <c r="I470" s="191" t="s">
        <v>86</v>
      </c>
      <c r="J470" s="191" t="s">
        <v>818</v>
      </c>
      <c r="K470" s="22" t="s">
        <v>2023</v>
      </c>
      <c r="L470" s="17"/>
      <c r="M470" s="17" t="s">
        <v>1102</v>
      </c>
      <c r="N470" s="280"/>
    </row>
    <row r="471" spans="1:14" ht="44.25" customHeight="1">
      <c r="A471" s="278"/>
      <c r="B471" s="279"/>
      <c r="C471" s="17">
        <v>456</v>
      </c>
      <c r="D471" s="238">
        <v>1200.72</v>
      </c>
      <c r="E471" s="134" t="s">
        <v>30</v>
      </c>
      <c r="F471" s="134" t="s">
        <v>766</v>
      </c>
      <c r="G471" s="134" t="s">
        <v>639</v>
      </c>
      <c r="H471" s="195" t="s">
        <v>75</v>
      </c>
      <c r="I471" s="191" t="s">
        <v>76</v>
      </c>
      <c r="J471" s="191" t="s">
        <v>640</v>
      </c>
      <c r="K471" s="22" t="s">
        <v>2023</v>
      </c>
      <c r="L471" s="17"/>
      <c r="M471" s="17" t="s">
        <v>1102</v>
      </c>
      <c r="N471" s="280"/>
    </row>
    <row r="472" spans="1:14" ht="44.25" customHeight="1">
      <c r="A472" s="278"/>
      <c r="B472" s="279"/>
      <c r="C472" s="17">
        <v>457</v>
      </c>
      <c r="D472" s="238">
        <v>1200.72</v>
      </c>
      <c r="E472" s="134" t="s">
        <v>30</v>
      </c>
      <c r="F472" s="134" t="s">
        <v>466</v>
      </c>
      <c r="G472" s="134" t="s">
        <v>394</v>
      </c>
      <c r="H472" s="195" t="s">
        <v>56</v>
      </c>
      <c r="I472" s="191" t="s">
        <v>57</v>
      </c>
      <c r="J472" s="191" t="s">
        <v>395</v>
      </c>
      <c r="K472" s="22" t="s">
        <v>2023</v>
      </c>
      <c r="L472" s="17"/>
      <c r="M472" s="17" t="s">
        <v>1102</v>
      </c>
      <c r="N472" s="280"/>
    </row>
    <row r="473" spans="1:14" ht="44.25" customHeight="1">
      <c r="A473" s="278"/>
      <c r="B473" s="279"/>
      <c r="C473" s="17">
        <v>458</v>
      </c>
      <c r="D473" s="238">
        <v>1200.72</v>
      </c>
      <c r="E473" s="134" t="s">
        <v>30</v>
      </c>
      <c r="F473" s="134" t="s">
        <v>543</v>
      </c>
      <c r="G473" s="134" t="s">
        <v>967</v>
      </c>
      <c r="H473" s="191" t="s">
        <v>56</v>
      </c>
      <c r="I473" s="191" t="s">
        <v>57</v>
      </c>
      <c r="J473" s="191" t="s">
        <v>968</v>
      </c>
      <c r="K473" s="22" t="s">
        <v>2023</v>
      </c>
      <c r="L473" s="17"/>
      <c r="M473" s="17" t="s">
        <v>1102</v>
      </c>
      <c r="N473" s="280"/>
    </row>
    <row r="474" spans="1:14" ht="44.25" customHeight="1">
      <c r="A474" s="278"/>
      <c r="B474" s="279"/>
      <c r="C474" s="17">
        <v>459</v>
      </c>
      <c r="D474" s="238">
        <v>1200.72</v>
      </c>
      <c r="E474" s="134" t="s">
        <v>30</v>
      </c>
      <c r="F474" s="134" t="s">
        <v>783</v>
      </c>
      <c r="G474" s="134" t="s">
        <v>999</v>
      </c>
      <c r="H474" s="191" t="s">
        <v>75</v>
      </c>
      <c r="I474" s="191" t="s">
        <v>76</v>
      </c>
      <c r="J474" s="191" t="s">
        <v>1000</v>
      </c>
      <c r="K474" s="22" t="s">
        <v>2023</v>
      </c>
      <c r="L474" s="17"/>
      <c r="M474" s="17" t="s">
        <v>1102</v>
      </c>
      <c r="N474" s="280"/>
    </row>
    <row r="475" spans="1:14" ht="44.25" customHeight="1">
      <c r="A475" s="278"/>
      <c r="B475" s="279"/>
      <c r="C475" s="17">
        <v>460</v>
      </c>
      <c r="D475" s="238">
        <v>1200.72</v>
      </c>
      <c r="E475" s="134" t="s">
        <v>30</v>
      </c>
      <c r="F475" s="134" t="s">
        <v>396</v>
      </c>
      <c r="G475" s="134" t="s">
        <v>344</v>
      </c>
      <c r="H475" s="191" t="s">
        <v>75</v>
      </c>
      <c r="I475" s="191" t="s">
        <v>76</v>
      </c>
      <c r="J475" s="191" t="s">
        <v>345</v>
      </c>
      <c r="K475" s="22" t="s">
        <v>2023</v>
      </c>
      <c r="L475" s="17"/>
      <c r="M475" s="17" t="s">
        <v>1102</v>
      </c>
      <c r="N475" s="280"/>
    </row>
    <row r="476" spans="1:14" ht="44.25" customHeight="1">
      <c r="A476" s="278"/>
      <c r="B476" s="279"/>
      <c r="C476" s="17">
        <v>461</v>
      </c>
      <c r="D476" s="238">
        <v>1200.72</v>
      </c>
      <c r="E476" s="134" t="s">
        <v>30</v>
      </c>
      <c r="F476" s="134" t="s">
        <v>1028</v>
      </c>
      <c r="G476" s="134" t="s">
        <v>1450</v>
      </c>
      <c r="H476" s="191" t="s">
        <v>375</v>
      </c>
      <c r="I476" s="191" t="s">
        <v>376</v>
      </c>
      <c r="J476" s="191" t="s">
        <v>733</v>
      </c>
      <c r="K476" s="22" t="s">
        <v>2023</v>
      </c>
      <c r="L476" s="17"/>
      <c r="M476" s="17" t="s">
        <v>1102</v>
      </c>
      <c r="N476" s="280"/>
    </row>
    <row r="477" spans="1:14" ht="44.25" customHeight="1">
      <c r="A477" s="278"/>
      <c r="B477" s="279"/>
      <c r="C477" s="17">
        <v>462</v>
      </c>
      <c r="D477" s="238">
        <v>1200.72</v>
      </c>
      <c r="E477" s="134" t="s">
        <v>30</v>
      </c>
      <c r="F477" s="134" t="s">
        <v>378</v>
      </c>
      <c r="G477" s="134" t="s">
        <v>935</v>
      </c>
      <c r="H477" s="191" t="s">
        <v>56</v>
      </c>
      <c r="I477" s="191" t="s">
        <v>57</v>
      </c>
      <c r="J477" s="191" t="s">
        <v>936</v>
      </c>
      <c r="K477" s="22" t="s">
        <v>2023</v>
      </c>
      <c r="L477" s="17"/>
      <c r="M477" s="17" t="s">
        <v>1102</v>
      </c>
      <c r="N477" s="280"/>
    </row>
    <row r="478" spans="1:14" ht="44.25" customHeight="1">
      <c r="A478" s="278"/>
      <c r="B478" s="279"/>
      <c r="C478" s="17">
        <v>463</v>
      </c>
      <c r="D478" s="238">
        <v>1200.72</v>
      </c>
      <c r="E478" s="134" t="s">
        <v>30</v>
      </c>
      <c r="F478" s="134" t="s">
        <v>757</v>
      </c>
      <c r="G478" s="134" t="s">
        <v>630</v>
      </c>
      <c r="H478" s="195" t="s">
        <v>80</v>
      </c>
      <c r="I478" s="191" t="s">
        <v>81</v>
      </c>
      <c r="J478" s="191" t="s">
        <v>631</v>
      </c>
      <c r="K478" s="22" t="s">
        <v>2023</v>
      </c>
      <c r="L478" s="17"/>
      <c r="M478" s="17" t="s">
        <v>1102</v>
      </c>
      <c r="N478" s="280"/>
    </row>
    <row r="479" spans="1:14" ht="44.25" customHeight="1">
      <c r="A479" s="278"/>
      <c r="B479" s="279"/>
      <c r="C479" s="17">
        <v>464</v>
      </c>
      <c r="D479" s="238">
        <v>1200.72</v>
      </c>
      <c r="E479" s="134" t="s">
        <v>30</v>
      </c>
      <c r="F479" s="134" t="s">
        <v>1066</v>
      </c>
      <c r="G479" s="134" t="s">
        <v>1072</v>
      </c>
      <c r="H479" s="195" t="s">
        <v>33</v>
      </c>
      <c r="I479" s="191" t="s">
        <v>34</v>
      </c>
      <c r="J479" s="191" t="s">
        <v>1073</v>
      </c>
      <c r="K479" s="22" t="s">
        <v>2023</v>
      </c>
      <c r="L479" s="17"/>
      <c r="M479" s="17" t="s">
        <v>1102</v>
      </c>
      <c r="N479" s="280"/>
    </row>
    <row r="480" spans="1:14" ht="44.25" customHeight="1">
      <c r="A480" s="278"/>
      <c r="B480" s="279"/>
      <c r="C480" s="17">
        <v>465</v>
      </c>
      <c r="D480" s="238">
        <v>1200.72</v>
      </c>
      <c r="E480" s="134" t="s">
        <v>30</v>
      </c>
      <c r="F480" s="134" t="s">
        <v>513</v>
      </c>
      <c r="G480" s="134" t="s">
        <v>961</v>
      </c>
      <c r="H480" s="195" t="s">
        <v>33</v>
      </c>
      <c r="I480" s="191" t="s">
        <v>34</v>
      </c>
      <c r="J480" s="191" t="s">
        <v>962</v>
      </c>
      <c r="K480" s="22" t="s">
        <v>2023</v>
      </c>
      <c r="L480" s="17"/>
      <c r="M480" s="17" t="s">
        <v>1102</v>
      </c>
      <c r="N480" s="280"/>
    </row>
    <row r="481" spans="1:14" ht="44.25" customHeight="1">
      <c r="A481" s="278"/>
      <c r="B481" s="279"/>
      <c r="C481" s="17">
        <v>466</v>
      </c>
      <c r="D481" s="238">
        <v>1200.72</v>
      </c>
      <c r="E481" s="134" t="s">
        <v>30</v>
      </c>
      <c r="F481" s="134" t="s">
        <v>1027</v>
      </c>
      <c r="G481" s="134" t="s">
        <v>1034</v>
      </c>
      <c r="H481" s="191" t="s">
        <v>75</v>
      </c>
      <c r="I481" s="191" t="s">
        <v>76</v>
      </c>
      <c r="J481" s="191" t="s">
        <v>1035</v>
      </c>
      <c r="K481" s="22" t="s">
        <v>2023</v>
      </c>
      <c r="L481" s="17"/>
      <c r="M481" s="17" t="s">
        <v>1102</v>
      </c>
      <c r="N481" s="280"/>
    </row>
    <row r="482" spans="1:14" ht="44.25" customHeight="1">
      <c r="A482" s="278"/>
      <c r="B482" s="279"/>
      <c r="C482" s="17">
        <v>467</v>
      </c>
      <c r="D482" s="238">
        <v>1200.72</v>
      </c>
      <c r="E482" s="134" t="s">
        <v>30</v>
      </c>
      <c r="F482" s="134" t="s">
        <v>495</v>
      </c>
      <c r="G482" s="134" t="s">
        <v>957</v>
      </c>
      <c r="H482" s="191" t="s">
        <v>940</v>
      </c>
      <c r="I482" s="191" t="s">
        <v>941</v>
      </c>
      <c r="J482" s="191" t="s">
        <v>958</v>
      </c>
      <c r="K482" s="22" t="s">
        <v>2023</v>
      </c>
      <c r="L482" s="17"/>
      <c r="M482" s="17" t="s">
        <v>1102</v>
      </c>
      <c r="N482" s="280"/>
    </row>
    <row r="483" spans="1:14" ht="44.25" customHeight="1">
      <c r="A483" s="278"/>
      <c r="B483" s="279"/>
      <c r="C483" s="17">
        <v>468</v>
      </c>
      <c r="D483" s="238">
        <v>1200.72</v>
      </c>
      <c r="E483" s="134" t="s">
        <v>30</v>
      </c>
      <c r="F483" s="134" t="s">
        <v>393</v>
      </c>
      <c r="G483" s="134" t="s">
        <v>939</v>
      </c>
      <c r="H483" s="191" t="s">
        <v>940</v>
      </c>
      <c r="I483" s="191" t="s">
        <v>941</v>
      </c>
      <c r="J483" s="191" t="s">
        <v>942</v>
      </c>
      <c r="K483" s="22" t="s">
        <v>2023</v>
      </c>
      <c r="L483" s="17"/>
      <c r="M483" s="17" t="s">
        <v>1102</v>
      </c>
      <c r="N483" s="280"/>
    </row>
    <row r="484" spans="1:14" ht="44.25" customHeight="1">
      <c r="A484" s="278"/>
      <c r="B484" s="279"/>
      <c r="C484" s="17">
        <v>469</v>
      </c>
      <c r="D484" s="35">
        <v>2401.44</v>
      </c>
      <c r="E484" s="139" t="s">
        <v>30</v>
      </c>
      <c r="F484" s="139" t="s">
        <v>1243</v>
      </c>
      <c r="G484" s="139" t="s">
        <v>1206</v>
      </c>
      <c r="H484" s="245" t="s">
        <v>100</v>
      </c>
      <c r="I484" s="245" t="s">
        <v>101</v>
      </c>
      <c r="J484" s="245" t="s">
        <v>1207</v>
      </c>
      <c r="K484" s="22" t="s">
        <v>2023</v>
      </c>
      <c r="L484" s="17"/>
      <c r="M484" s="17" t="s">
        <v>1102</v>
      </c>
      <c r="N484" s="280"/>
    </row>
    <row r="485" spans="1:14" ht="44.25" customHeight="1">
      <c r="A485" s="278"/>
      <c r="B485" s="279"/>
      <c r="C485" s="17">
        <v>470</v>
      </c>
      <c r="D485" s="238">
        <v>1200.72</v>
      </c>
      <c r="E485" s="134" t="s">
        <v>30</v>
      </c>
      <c r="F485" s="134" t="s">
        <v>813</v>
      </c>
      <c r="G485" s="134" t="s">
        <v>1007</v>
      </c>
      <c r="H485" s="195" t="s">
        <v>51</v>
      </c>
      <c r="I485" s="191" t="s">
        <v>52</v>
      </c>
      <c r="J485" s="191" t="s">
        <v>1008</v>
      </c>
      <c r="K485" s="22" t="s">
        <v>2023</v>
      </c>
      <c r="L485" s="17"/>
      <c r="M485" s="17" t="s">
        <v>1102</v>
      </c>
      <c r="N485" s="280"/>
    </row>
    <row r="486" spans="1:14" ht="44.25" customHeight="1">
      <c r="A486" s="278"/>
      <c r="B486" s="279"/>
      <c r="C486" s="17">
        <v>471</v>
      </c>
      <c r="D486" s="238">
        <v>1200.72</v>
      </c>
      <c r="E486" s="134" t="s">
        <v>30</v>
      </c>
      <c r="F486" s="134" t="s">
        <v>789</v>
      </c>
      <c r="G486" s="134" t="s">
        <v>1003</v>
      </c>
      <c r="H486" s="195" t="s">
        <v>95</v>
      </c>
      <c r="I486" s="191" t="s">
        <v>96</v>
      </c>
      <c r="J486" s="191" t="s">
        <v>1004</v>
      </c>
      <c r="K486" s="22" t="s">
        <v>2023</v>
      </c>
      <c r="L486" s="17"/>
      <c r="M486" s="17" t="s">
        <v>1102</v>
      </c>
      <c r="N486" s="280"/>
    </row>
    <row r="487" spans="1:14" ht="44.25" customHeight="1">
      <c r="A487" s="278"/>
      <c r="B487" s="279"/>
      <c r="C487" s="17">
        <v>472</v>
      </c>
      <c r="D487" s="238">
        <v>1200.72</v>
      </c>
      <c r="E487" s="134" t="s">
        <v>30</v>
      </c>
      <c r="F487" s="134" t="s">
        <v>133</v>
      </c>
      <c r="G487" s="134" t="s">
        <v>910</v>
      </c>
      <c r="H487" s="191" t="s">
        <v>492</v>
      </c>
      <c r="I487" s="191" t="s">
        <v>493</v>
      </c>
      <c r="J487" s="191" t="s">
        <v>911</v>
      </c>
      <c r="K487" s="22" t="s">
        <v>2023</v>
      </c>
      <c r="L487" s="17"/>
      <c r="M487" s="17" t="s">
        <v>1102</v>
      </c>
      <c r="N487" s="280"/>
    </row>
    <row r="488" spans="1:14" ht="44.25" customHeight="1">
      <c r="A488" s="278"/>
      <c r="B488" s="279"/>
      <c r="C488" s="17">
        <v>473</v>
      </c>
      <c r="D488" s="238">
        <v>1200.72</v>
      </c>
      <c r="E488" s="134" t="s">
        <v>30</v>
      </c>
      <c r="F488" s="134" t="s">
        <v>1071</v>
      </c>
      <c r="G488" s="134" t="s">
        <v>1081</v>
      </c>
      <c r="H488" s="195" t="s">
        <v>113</v>
      </c>
      <c r="I488" s="191" t="s">
        <v>114</v>
      </c>
      <c r="J488" s="191" t="s">
        <v>1082</v>
      </c>
      <c r="K488" s="22" t="s">
        <v>2023</v>
      </c>
      <c r="L488" s="17"/>
      <c r="M488" s="17" t="s">
        <v>1102</v>
      </c>
      <c r="N488" s="280"/>
    </row>
    <row r="489" spans="1:14" ht="44.25" customHeight="1">
      <c r="A489" s="278"/>
      <c r="B489" s="279"/>
      <c r="C489" s="17">
        <v>474</v>
      </c>
      <c r="D489" s="238">
        <v>1200.72</v>
      </c>
      <c r="E489" s="134" t="s">
        <v>30</v>
      </c>
      <c r="F489" s="134" t="s">
        <v>215</v>
      </c>
      <c r="G489" s="134" t="s">
        <v>914</v>
      </c>
      <c r="H489" s="195" t="s">
        <v>33</v>
      </c>
      <c r="I489" s="191" t="s">
        <v>34</v>
      </c>
      <c r="J489" s="191" t="s">
        <v>915</v>
      </c>
      <c r="K489" s="22" t="s">
        <v>2023</v>
      </c>
      <c r="L489" s="17"/>
      <c r="M489" s="17" t="s">
        <v>1102</v>
      </c>
      <c r="N489" s="280"/>
    </row>
    <row r="490" spans="1:14" ht="44.25" customHeight="1">
      <c r="A490" s="278"/>
      <c r="B490" s="279"/>
      <c r="C490" s="17">
        <v>475</v>
      </c>
      <c r="D490" s="238">
        <v>1200.72</v>
      </c>
      <c r="E490" s="134" t="s">
        <v>30</v>
      </c>
      <c r="F490" s="134" t="s">
        <v>148</v>
      </c>
      <c r="G490" s="134" t="s">
        <v>912</v>
      </c>
      <c r="H490" s="195" t="s">
        <v>95</v>
      </c>
      <c r="I490" s="191" t="s">
        <v>96</v>
      </c>
      <c r="J490" s="191" t="s">
        <v>913</v>
      </c>
      <c r="K490" s="22" t="s">
        <v>2023</v>
      </c>
      <c r="L490" s="17"/>
      <c r="M490" s="17" t="s">
        <v>1102</v>
      </c>
      <c r="N490" s="280"/>
    </row>
    <row r="491" spans="1:14" ht="44.25" customHeight="1">
      <c r="A491" s="278"/>
      <c r="B491" s="279"/>
      <c r="C491" s="17">
        <v>476</v>
      </c>
      <c r="D491" s="238">
        <v>1200.72</v>
      </c>
      <c r="E491" s="134" t="s">
        <v>30</v>
      </c>
      <c r="F491" s="134" t="s">
        <v>567</v>
      </c>
      <c r="G491" s="134" t="s">
        <v>971</v>
      </c>
      <c r="H491" s="191" t="s">
        <v>605</v>
      </c>
      <c r="I491" s="191" t="s">
        <v>606</v>
      </c>
      <c r="J491" s="191" t="s">
        <v>972</v>
      </c>
      <c r="K491" s="22" t="s">
        <v>2023</v>
      </c>
      <c r="L491" s="17"/>
      <c r="M491" s="17" t="s">
        <v>1102</v>
      </c>
      <c r="N491" s="280"/>
    </row>
    <row r="492" spans="1:14" ht="44.25" customHeight="1">
      <c r="A492" s="278"/>
      <c r="B492" s="279"/>
      <c r="C492" s="17">
        <v>477</v>
      </c>
      <c r="D492" s="238">
        <v>1200.72</v>
      </c>
      <c r="E492" s="134" t="s">
        <v>30</v>
      </c>
      <c r="F492" s="134" t="s">
        <v>570</v>
      </c>
      <c r="G492" s="134" t="s">
        <v>973</v>
      </c>
      <c r="H492" s="195" t="s">
        <v>113</v>
      </c>
      <c r="I492" s="191" t="s">
        <v>114</v>
      </c>
      <c r="J492" s="191" t="s">
        <v>974</v>
      </c>
      <c r="K492" s="22" t="s">
        <v>2023</v>
      </c>
      <c r="L492" s="17"/>
      <c r="M492" s="17" t="s">
        <v>1102</v>
      </c>
      <c r="N492" s="280"/>
    </row>
    <row r="493" spans="1:14" ht="44.25" customHeight="1">
      <c r="A493" s="278"/>
      <c r="B493" s="279"/>
      <c r="C493" s="17">
        <v>478</v>
      </c>
      <c r="D493" s="35">
        <v>2401.44</v>
      </c>
      <c r="E493" s="134" t="s">
        <v>30</v>
      </c>
      <c r="F493" s="134" t="s">
        <v>1377</v>
      </c>
      <c r="G493" s="134" t="s">
        <v>1378</v>
      </c>
      <c r="H493" s="191" t="s">
        <v>56</v>
      </c>
      <c r="I493" s="191" t="s">
        <v>57</v>
      </c>
      <c r="J493" s="191" t="s">
        <v>1379</v>
      </c>
      <c r="K493" s="22" t="s">
        <v>2023</v>
      </c>
      <c r="L493" s="17"/>
      <c r="M493" s="17" t="s">
        <v>1102</v>
      </c>
      <c r="N493" s="280"/>
    </row>
    <row r="494" spans="1:14" ht="44.25" customHeight="1">
      <c r="A494" s="278"/>
      <c r="B494" s="279"/>
      <c r="C494" s="17">
        <v>479</v>
      </c>
      <c r="D494" s="238">
        <v>1200.72</v>
      </c>
      <c r="E494" s="134" t="s">
        <v>30</v>
      </c>
      <c r="F494" s="134" t="s">
        <v>349</v>
      </c>
      <c r="G494" s="134" t="s">
        <v>933</v>
      </c>
      <c r="H494" s="191" t="s">
        <v>75</v>
      </c>
      <c r="I494" s="191" t="s">
        <v>76</v>
      </c>
      <c r="J494" s="191" t="s">
        <v>934</v>
      </c>
      <c r="K494" s="22" t="s">
        <v>2023</v>
      </c>
      <c r="L494" s="17"/>
      <c r="M494" s="17" t="s">
        <v>1102</v>
      </c>
      <c r="N494" s="280"/>
    </row>
    <row r="495" spans="1:14" ht="44.25" customHeight="1">
      <c r="A495" s="278"/>
      <c r="B495" s="279"/>
      <c r="C495" s="17">
        <v>480</v>
      </c>
      <c r="D495" s="35">
        <v>2401.44</v>
      </c>
      <c r="E495" s="134" t="s">
        <v>30</v>
      </c>
      <c r="F495" s="134" t="s">
        <v>1496</v>
      </c>
      <c r="G495" s="134" t="s">
        <v>1497</v>
      </c>
      <c r="H495" s="191" t="s">
        <v>75</v>
      </c>
      <c r="I495" s="191" t="s">
        <v>76</v>
      </c>
      <c r="J495" s="191" t="s">
        <v>1498</v>
      </c>
      <c r="K495" s="22" t="s">
        <v>2023</v>
      </c>
      <c r="L495" s="17"/>
      <c r="M495" s="17" t="s">
        <v>1102</v>
      </c>
      <c r="N495" s="280"/>
    </row>
    <row r="496" spans="1:14" ht="44.25" customHeight="1">
      <c r="A496" s="278"/>
      <c r="B496" s="279"/>
      <c r="C496" s="17">
        <v>481</v>
      </c>
      <c r="D496" s="238">
        <v>1200.72</v>
      </c>
      <c r="E496" s="134" t="s">
        <v>30</v>
      </c>
      <c r="F496" s="134" t="s">
        <v>665</v>
      </c>
      <c r="G496" s="134" t="s">
        <v>983</v>
      </c>
      <c r="H496" s="195" t="s">
        <v>113</v>
      </c>
      <c r="I496" s="191" t="s">
        <v>114</v>
      </c>
      <c r="J496" s="191" t="s">
        <v>984</v>
      </c>
      <c r="K496" s="22" t="s">
        <v>2023</v>
      </c>
      <c r="L496" s="17"/>
      <c r="M496" s="17" t="s">
        <v>1102</v>
      </c>
      <c r="N496" s="280"/>
    </row>
    <row r="497" spans="1:14" ht="44.25" customHeight="1">
      <c r="A497" s="278"/>
      <c r="B497" s="279"/>
      <c r="C497" s="17">
        <v>482</v>
      </c>
      <c r="D497" s="35">
        <v>2401.44</v>
      </c>
      <c r="E497" s="134" t="s">
        <v>30</v>
      </c>
      <c r="F497" s="134" t="s">
        <v>1484</v>
      </c>
      <c r="G497" s="134" t="s">
        <v>1485</v>
      </c>
      <c r="H497" s="191" t="s">
        <v>940</v>
      </c>
      <c r="I497" s="191" t="s">
        <v>941</v>
      </c>
      <c r="J497" s="191" t="s">
        <v>1486</v>
      </c>
      <c r="K497" s="22" t="s">
        <v>2023</v>
      </c>
      <c r="L497" s="17"/>
      <c r="M497" s="17" t="s">
        <v>1102</v>
      </c>
      <c r="N497" s="280"/>
    </row>
    <row r="498" spans="1:14" ht="44.25" customHeight="1">
      <c r="A498" s="278"/>
      <c r="B498" s="279"/>
      <c r="C498" s="17">
        <v>483</v>
      </c>
      <c r="D498" s="35">
        <v>2401.44</v>
      </c>
      <c r="E498" s="134" t="s">
        <v>30</v>
      </c>
      <c r="F498" s="134" t="s">
        <v>1374</v>
      </c>
      <c r="G498" s="134" t="s">
        <v>1375</v>
      </c>
      <c r="H498" s="191" t="s">
        <v>56</v>
      </c>
      <c r="I498" s="191" t="s">
        <v>57</v>
      </c>
      <c r="J498" s="191" t="s">
        <v>1376</v>
      </c>
      <c r="K498" s="22" t="s">
        <v>2023</v>
      </c>
      <c r="L498" s="17"/>
      <c r="M498" s="17" t="s">
        <v>1102</v>
      </c>
      <c r="N498" s="280"/>
    </row>
    <row r="499" spans="1:14" ht="44.25" customHeight="1">
      <c r="A499" s="278"/>
      <c r="B499" s="279"/>
      <c r="C499" s="17">
        <v>484</v>
      </c>
      <c r="D499" s="35">
        <v>2401.44</v>
      </c>
      <c r="E499" s="134" t="s">
        <v>30</v>
      </c>
      <c r="F499" s="134" t="s">
        <v>1365</v>
      </c>
      <c r="G499" s="134" t="s">
        <v>1366</v>
      </c>
      <c r="H499" s="191" t="s">
        <v>61</v>
      </c>
      <c r="I499" s="191" t="s">
        <v>62</v>
      </c>
      <c r="J499" s="191" t="s">
        <v>1367</v>
      </c>
      <c r="K499" s="22" t="s">
        <v>2023</v>
      </c>
      <c r="L499" s="17"/>
      <c r="M499" s="17" t="s">
        <v>1102</v>
      </c>
      <c r="N499" s="280"/>
    </row>
    <row r="500" spans="1:14" ht="44.25" customHeight="1">
      <c r="A500" s="278"/>
      <c r="B500" s="279"/>
      <c r="C500" s="17">
        <v>485</v>
      </c>
      <c r="D500" s="35">
        <v>2401.44</v>
      </c>
      <c r="E500" s="134" t="s">
        <v>30</v>
      </c>
      <c r="F500" s="134" t="s">
        <v>1490</v>
      </c>
      <c r="G500" s="134" t="s">
        <v>1491</v>
      </c>
      <c r="H500" s="191" t="s">
        <v>85</v>
      </c>
      <c r="I500" s="191" t="s">
        <v>86</v>
      </c>
      <c r="J500" s="191" t="s">
        <v>1492</v>
      </c>
      <c r="K500" s="22" t="s">
        <v>2023</v>
      </c>
      <c r="L500" s="17"/>
      <c r="M500" s="17" t="s">
        <v>1102</v>
      </c>
      <c r="N500" s="280"/>
    </row>
    <row r="501" spans="1:14" ht="44.25" customHeight="1">
      <c r="A501" s="278"/>
      <c r="B501" s="279"/>
      <c r="C501" s="17">
        <v>486</v>
      </c>
      <c r="D501" s="35">
        <v>2401.44</v>
      </c>
      <c r="E501" s="134" t="s">
        <v>30</v>
      </c>
      <c r="F501" s="134" t="s">
        <v>145</v>
      </c>
      <c r="G501" s="134" t="s">
        <v>143</v>
      </c>
      <c r="H501" s="191" t="s">
        <v>33</v>
      </c>
      <c r="I501" s="191" t="s">
        <v>34</v>
      </c>
      <c r="J501" s="191" t="s">
        <v>144</v>
      </c>
      <c r="K501" s="22" t="s">
        <v>2023</v>
      </c>
      <c r="L501" s="17"/>
      <c r="M501" s="17" t="s">
        <v>1102</v>
      </c>
      <c r="N501" s="280"/>
    </row>
    <row r="502" spans="1:14" ht="44.25" customHeight="1">
      <c r="A502" s="278"/>
      <c r="B502" s="279"/>
      <c r="C502" s="17">
        <v>487</v>
      </c>
      <c r="D502" s="238">
        <v>1200.72</v>
      </c>
      <c r="E502" s="134" t="s">
        <v>30</v>
      </c>
      <c r="F502" s="134" t="s">
        <v>501</v>
      </c>
      <c r="G502" s="134" t="s">
        <v>959</v>
      </c>
      <c r="H502" s="191" t="s">
        <v>80</v>
      </c>
      <c r="I502" s="191" t="s">
        <v>81</v>
      </c>
      <c r="J502" s="191" t="s">
        <v>960</v>
      </c>
      <c r="K502" s="22" t="s">
        <v>2023</v>
      </c>
      <c r="L502" s="17"/>
      <c r="M502" s="17" t="s">
        <v>1102</v>
      </c>
      <c r="N502" s="280"/>
    </row>
    <row r="503" spans="1:14" ht="44.25" customHeight="1">
      <c r="A503" s="278"/>
      <c r="B503" s="279"/>
      <c r="C503" s="17">
        <v>488</v>
      </c>
      <c r="D503" s="238">
        <v>1200.72</v>
      </c>
      <c r="E503" s="134" t="s">
        <v>30</v>
      </c>
      <c r="F503" s="134" t="s">
        <v>1487</v>
      </c>
      <c r="G503" s="134" t="s">
        <v>1488</v>
      </c>
      <c r="H503" s="191" t="s">
        <v>56</v>
      </c>
      <c r="I503" s="191" t="s">
        <v>57</v>
      </c>
      <c r="J503" s="191" t="s">
        <v>1489</v>
      </c>
      <c r="K503" s="22" t="s">
        <v>2023</v>
      </c>
      <c r="L503" s="17"/>
      <c r="M503" s="17" t="s">
        <v>1102</v>
      </c>
      <c r="N503" s="280"/>
    </row>
    <row r="504" spans="1:14" ht="44.25" customHeight="1">
      <c r="A504" s="278"/>
      <c r="B504" s="279"/>
      <c r="C504" s="17">
        <v>489</v>
      </c>
      <c r="D504" s="35">
        <v>2401.44</v>
      </c>
      <c r="E504" s="134" t="s">
        <v>30</v>
      </c>
      <c r="F504" s="134" t="s">
        <v>1362</v>
      </c>
      <c r="G504" s="134" t="s">
        <v>1363</v>
      </c>
      <c r="H504" s="191" t="s">
        <v>85</v>
      </c>
      <c r="I504" s="191" t="s">
        <v>86</v>
      </c>
      <c r="J504" s="191" t="s">
        <v>1364</v>
      </c>
      <c r="K504" s="22" t="s">
        <v>2023</v>
      </c>
      <c r="L504" s="17"/>
      <c r="M504" s="17" t="s">
        <v>1102</v>
      </c>
      <c r="N504" s="280"/>
    </row>
    <row r="505" spans="1:14" ht="44.25" customHeight="1">
      <c r="A505" s="278"/>
      <c r="B505" s="279"/>
      <c r="C505" s="17">
        <v>490</v>
      </c>
      <c r="D505" s="35"/>
      <c r="E505" s="134" t="s">
        <v>30</v>
      </c>
      <c r="F505" s="134" t="s">
        <v>1371</v>
      </c>
      <c r="G505" s="134" t="s">
        <v>1372</v>
      </c>
      <c r="H505" s="191" t="s">
        <v>85</v>
      </c>
      <c r="I505" s="191" t="s">
        <v>86</v>
      </c>
      <c r="J505" s="191" t="s">
        <v>1373</v>
      </c>
      <c r="K505" s="22" t="s">
        <v>2023</v>
      </c>
      <c r="L505" s="17"/>
      <c r="M505" s="17" t="s">
        <v>1102</v>
      </c>
      <c r="N505" s="280"/>
    </row>
    <row r="506" spans="1:14" ht="44.25" customHeight="1">
      <c r="A506" s="278"/>
      <c r="B506" s="279"/>
      <c r="C506" s="17">
        <v>491</v>
      </c>
      <c r="D506" s="35">
        <v>2401.44</v>
      </c>
      <c r="E506" s="134" t="s">
        <v>30</v>
      </c>
      <c r="F506" s="134" t="s">
        <v>1368</v>
      </c>
      <c r="G506" s="134" t="s">
        <v>1369</v>
      </c>
      <c r="H506" s="191" t="s">
        <v>61</v>
      </c>
      <c r="I506" s="191" t="s">
        <v>62</v>
      </c>
      <c r="J506" s="191" t="s">
        <v>1370</v>
      </c>
      <c r="K506" s="22" t="s">
        <v>2023</v>
      </c>
      <c r="L506" s="17"/>
      <c r="M506" s="17" t="s">
        <v>1102</v>
      </c>
      <c r="N506" s="280"/>
    </row>
    <row r="507" spans="1:14" ht="44.25" customHeight="1">
      <c r="A507" s="278"/>
      <c r="B507" s="279"/>
      <c r="C507" s="17">
        <v>492</v>
      </c>
      <c r="D507" s="35">
        <v>2401.44</v>
      </c>
      <c r="E507" s="134" t="s">
        <v>30</v>
      </c>
      <c r="F507" s="134" t="s">
        <v>1481</v>
      </c>
      <c r="G507" s="134" t="s">
        <v>1482</v>
      </c>
      <c r="H507" s="191" t="s">
        <v>56</v>
      </c>
      <c r="I507" s="191" t="s">
        <v>57</v>
      </c>
      <c r="J507" s="191" t="s">
        <v>1483</v>
      </c>
      <c r="K507" s="22" t="s">
        <v>2023</v>
      </c>
      <c r="L507" s="17"/>
      <c r="M507" s="17" t="s">
        <v>1102</v>
      </c>
      <c r="N507" s="280"/>
    </row>
    <row r="508" spans="1:14" ht="44.25" customHeight="1">
      <c r="A508" s="278"/>
      <c r="B508" s="279"/>
      <c r="C508" s="17">
        <v>493</v>
      </c>
      <c r="D508" s="35">
        <v>2401.44</v>
      </c>
      <c r="E508" s="134" t="s">
        <v>30</v>
      </c>
      <c r="F508" s="236" t="s">
        <v>1811</v>
      </c>
      <c r="G508" s="134" t="s">
        <v>1701</v>
      </c>
      <c r="H508" s="234" t="s">
        <v>492</v>
      </c>
      <c r="I508" s="234" t="s">
        <v>493</v>
      </c>
      <c r="J508" s="234" t="s">
        <v>1702</v>
      </c>
      <c r="K508" s="22" t="s">
        <v>2023</v>
      </c>
      <c r="L508" s="17"/>
      <c r="M508" s="17" t="s">
        <v>1102</v>
      </c>
      <c r="N508" s="280"/>
    </row>
    <row r="509" spans="1:14" ht="44.25" customHeight="1">
      <c r="A509" s="278"/>
      <c r="B509" s="279"/>
      <c r="C509" s="17">
        <v>494</v>
      </c>
      <c r="D509" s="35">
        <v>2401.44</v>
      </c>
      <c r="E509" s="134" t="s">
        <v>30</v>
      </c>
      <c r="F509" s="134" t="s">
        <v>1667</v>
      </c>
      <c r="G509" s="134" t="s">
        <v>1668</v>
      </c>
      <c r="H509" s="191" t="s">
        <v>42</v>
      </c>
      <c r="I509" s="191" t="s">
        <v>43</v>
      </c>
      <c r="J509" s="191" t="s">
        <v>1669</v>
      </c>
      <c r="K509" s="22" t="s">
        <v>2023</v>
      </c>
      <c r="L509" s="17"/>
      <c r="M509" s="17" t="s">
        <v>1102</v>
      </c>
      <c r="N509" s="280"/>
    </row>
    <row r="510" spans="1:14" ht="44.25" customHeight="1">
      <c r="A510" s="278"/>
      <c r="B510" s="279"/>
      <c r="C510" s="17">
        <v>495</v>
      </c>
      <c r="D510" s="35">
        <v>2401.44</v>
      </c>
      <c r="E510" s="134" t="s">
        <v>30</v>
      </c>
      <c r="F510" s="134" t="s">
        <v>1685</v>
      </c>
      <c r="G510" s="134" t="s">
        <v>1686</v>
      </c>
      <c r="H510" s="191" t="s">
        <v>95</v>
      </c>
      <c r="I510" s="191" t="s">
        <v>96</v>
      </c>
      <c r="J510" s="191" t="s">
        <v>1687</v>
      </c>
      <c r="K510" s="22" t="s">
        <v>2023</v>
      </c>
      <c r="L510" s="17"/>
      <c r="M510" s="17" t="s">
        <v>1102</v>
      </c>
      <c r="N510" s="280"/>
    </row>
    <row r="511" spans="1:14" ht="44.25" customHeight="1">
      <c r="A511" s="278"/>
      <c r="B511" s="279"/>
      <c r="C511" s="17">
        <v>496</v>
      </c>
      <c r="D511" s="238">
        <v>1200.72</v>
      </c>
      <c r="E511" s="134" t="s">
        <v>30</v>
      </c>
      <c r="F511" s="134" t="s">
        <v>298</v>
      </c>
      <c r="G511" s="134" t="s">
        <v>925</v>
      </c>
      <c r="H511" s="191" t="s">
        <v>85</v>
      </c>
      <c r="I511" s="191" t="s">
        <v>86</v>
      </c>
      <c r="J511" s="191" t="s">
        <v>926</v>
      </c>
      <c r="K511" s="22" t="s">
        <v>2023</v>
      </c>
      <c r="L511" s="17"/>
      <c r="M511" s="17" t="s">
        <v>1102</v>
      </c>
      <c r="N511" s="280"/>
    </row>
    <row r="512" spans="1:14" ht="44.25" customHeight="1">
      <c r="A512" s="278"/>
      <c r="B512" s="279"/>
      <c r="C512" s="17">
        <v>497</v>
      </c>
      <c r="D512" s="238">
        <v>1200.72</v>
      </c>
      <c r="E512" s="134" t="s">
        <v>30</v>
      </c>
      <c r="F512" s="134" t="s">
        <v>163</v>
      </c>
      <c r="G512" s="134" t="s">
        <v>158</v>
      </c>
      <c r="H512" s="195" t="s">
        <v>33</v>
      </c>
      <c r="I512" s="191" t="s">
        <v>34</v>
      </c>
      <c r="J512" s="191" t="s">
        <v>159</v>
      </c>
      <c r="K512" s="22" t="s">
        <v>2023</v>
      </c>
      <c r="L512" s="17"/>
      <c r="M512" s="17" t="s">
        <v>1102</v>
      </c>
      <c r="N512" s="280"/>
    </row>
    <row r="513" spans="1:14" ht="44.25" customHeight="1">
      <c r="A513" s="278"/>
      <c r="B513" s="279"/>
      <c r="C513" s="17">
        <v>498</v>
      </c>
      <c r="D513" s="35">
        <v>2401.44</v>
      </c>
      <c r="E513" s="134" t="s">
        <v>30</v>
      </c>
      <c r="F513" s="134" t="s">
        <v>1478</v>
      </c>
      <c r="G513" s="134" t="s">
        <v>1479</v>
      </c>
      <c r="H513" s="191" t="s">
        <v>56</v>
      </c>
      <c r="I513" s="191" t="s">
        <v>57</v>
      </c>
      <c r="J513" s="191" t="s">
        <v>1480</v>
      </c>
      <c r="K513" s="22" t="s">
        <v>2023</v>
      </c>
      <c r="L513" s="17"/>
      <c r="M513" s="17" t="s">
        <v>1102</v>
      </c>
      <c r="N513" s="280"/>
    </row>
    <row r="514" spans="1:14" ht="44.25" customHeight="1">
      <c r="A514" s="278"/>
      <c r="B514" s="279"/>
      <c r="C514" s="17">
        <v>499</v>
      </c>
      <c r="D514" s="35">
        <v>2401.44</v>
      </c>
      <c r="E514" s="134" t="s">
        <v>30</v>
      </c>
      <c r="F514" s="134" t="s">
        <v>1664</v>
      </c>
      <c r="G514" s="134" t="s">
        <v>1665</v>
      </c>
      <c r="H514" s="191" t="s">
        <v>80</v>
      </c>
      <c r="I514" s="191" t="s">
        <v>81</v>
      </c>
      <c r="J514" s="191" t="s">
        <v>1666</v>
      </c>
      <c r="K514" s="22" t="s">
        <v>2023</v>
      </c>
      <c r="L514" s="17"/>
      <c r="M514" s="17" t="s">
        <v>1102</v>
      </c>
      <c r="N514" s="280"/>
    </row>
    <row r="515" spans="1:14" ht="44.25" customHeight="1">
      <c r="A515" s="278"/>
      <c r="B515" s="279"/>
      <c r="C515" s="17">
        <v>500</v>
      </c>
      <c r="D515" s="238">
        <v>1200.72</v>
      </c>
      <c r="E515" s="134" t="s">
        <v>30</v>
      </c>
      <c r="F515" s="134" t="s">
        <v>1060</v>
      </c>
      <c r="G515" s="134" t="s">
        <v>793</v>
      </c>
      <c r="H515" s="191" t="s">
        <v>85</v>
      </c>
      <c r="I515" s="191" t="s">
        <v>86</v>
      </c>
      <c r="J515" s="191" t="s">
        <v>794</v>
      </c>
      <c r="K515" s="22" t="s">
        <v>2023</v>
      </c>
      <c r="L515" s="17"/>
      <c r="M515" s="17" t="s">
        <v>1102</v>
      </c>
      <c r="N515" s="280"/>
    </row>
    <row r="516" spans="1:14" ht="44.25" customHeight="1">
      <c r="A516" s="278"/>
      <c r="B516" s="279"/>
      <c r="C516" s="17">
        <v>501</v>
      </c>
      <c r="D516" s="35">
        <v>2401.44</v>
      </c>
      <c r="E516" s="134" t="s">
        <v>30</v>
      </c>
      <c r="F516" s="134" t="s">
        <v>1168</v>
      </c>
      <c r="G516" s="134" t="s">
        <v>1169</v>
      </c>
      <c r="H516" s="191" t="s">
        <v>33</v>
      </c>
      <c r="I516" s="191" t="s">
        <v>34</v>
      </c>
      <c r="J516" s="191" t="s">
        <v>1170</v>
      </c>
      <c r="K516" s="22" t="s">
        <v>2023</v>
      </c>
      <c r="L516" s="17"/>
      <c r="M516" s="17" t="s">
        <v>1102</v>
      </c>
      <c r="N516" s="280"/>
    </row>
    <row r="517" spans="1:14" ht="44.25" customHeight="1">
      <c r="A517" s="278"/>
      <c r="B517" s="279"/>
      <c r="C517" s="17">
        <v>502</v>
      </c>
      <c r="D517" s="35">
        <v>2401.44</v>
      </c>
      <c r="E517" s="134" t="s">
        <v>30</v>
      </c>
      <c r="F517" s="134" t="s">
        <v>722</v>
      </c>
      <c r="G517" s="134" t="s">
        <v>991</v>
      </c>
      <c r="H517" s="195" t="s">
        <v>95</v>
      </c>
      <c r="I517" s="191" t="s">
        <v>96</v>
      </c>
      <c r="J517" s="191" t="s">
        <v>992</v>
      </c>
      <c r="K517" s="22" t="s">
        <v>2023</v>
      </c>
      <c r="L517" s="17"/>
      <c r="M517" s="17" t="s">
        <v>1102</v>
      </c>
      <c r="N517" s="280"/>
    </row>
    <row r="518" spans="1:14" ht="44.25" customHeight="1">
      <c r="A518" s="278"/>
      <c r="B518" s="279"/>
      <c r="C518" s="17">
        <v>503</v>
      </c>
      <c r="D518" s="238">
        <v>1200.72</v>
      </c>
      <c r="E518" s="134" t="s">
        <v>30</v>
      </c>
      <c r="F518" s="134" t="s">
        <v>280</v>
      </c>
      <c r="G518" s="134" t="s">
        <v>254</v>
      </c>
      <c r="H518" s="195" t="s">
        <v>85</v>
      </c>
      <c r="I518" s="191" t="s">
        <v>86</v>
      </c>
      <c r="J518" s="191" t="s">
        <v>255</v>
      </c>
      <c r="K518" s="22" t="s">
        <v>2023</v>
      </c>
      <c r="L518" s="17"/>
      <c r="M518" s="17" t="s">
        <v>1102</v>
      </c>
      <c r="N518" s="280"/>
    </row>
    <row r="519" spans="1:14" ht="44.25" customHeight="1">
      <c r="A519" s="278"/>
      <c r="B519" s="279"/>
      <c r="C519" s="17">
        <v>504</v>
      </c>
      <c r="D519" s="238">
        <v>1200.72</v>
      </c>
      <c r="E519" s="134" t="s">
        <v>30</v>
      </c>
      <c r="F519" s="134" t="s">
        <v>304</v>
      </c>
      <c r="G519" s="134" t="s">
        <v>272</v>
      </c>
      <c r="H519" s="191" t="s">
        <v>75</v>
      </c>
      <c r="I519" s="191" t="s">
        <v>76</v>
      </c>
      <c r="J519" s="191" t="s">
        <v>273</v>
      </c>
      <c r="K519" s="22" t="s">
        <v>2023</v>
      </c>
      <c r="L519" s="17"/>
      <c r="M519" s="17" t="s">
        <v>1102</v>
      </c>
      <c r="N519" s="280"/>
    </row>
    <row r="520" spans="1:14" ht="44.25" customHeight="1">
      <c r="A520" s="278"/>
      <c r="B520" s="279"/>
      <c r="C520" s="17">
        <v>505</v>
      </c>
      <c r="D520" s="238">
        <v>1200.72</v>
      </c>
      <c r="E520" s="134" t="s">
        <v>30</v>
      </c>
      <c r="F520" s="134" t="s">
        <v>310</v>
      </c>
      <c r="G520" s="134" t="s">
        <v>278</v>
      </c>
      <c r="H520" s="191" t="s">
        <v>75</v>
      </c>
      <c r="I520" s="191" t="s">
        <v>76</v>
      </c>
      <c r="J520" s="191" t="s">
        <v>1094</v>
      </c>
      <c r="K520" s="22" t="s">
        <v>2023</v>
      </c>
      <c r="L520" s="17"/>
      <c r="M520" s="17" t="s">
        <v>1102</v>
      </c>
      <c r="N520" s="280"/>
    </row>
    <row r="521" spans="1:14" ht="44.25" customHeight="1">
      <c r="A521" s="278"/>
      <c r="B521" s="279"/>
      <c r="C521" s="17">
        <v>506</v>
      </c>
      <c r="D521" s="238">
        <v>1200.72</v>
      </c>
      <c r="E521" s="134" t="s">
        <v>30</v>
      </c>
      <c r="F521" s="134" t="s">
        <v>319</v>
      </c>
      <c r="G521" s="134" t="s">
        <v>287</v>
      </c>
      <c r="H521" s="191" t="s">
        <v>113</v>
      </c>
      <c r="I521" s="191" t="s">
        <v>114</v>
      </c>
      <c r="J521" s="191" t="s">
        <v>288</v>
      </c>
      <c r="K521" s="22" t="s">
        <v>2023</v>
      </c>
      <c r="L521" s="17"/>
      <c r="M521" s="17" t="s">
        <v>1102</v>
      </c>
      <c r="N521" s="280"/>
    </row>
    <row r="522" spans="1:14" ht="44.25" customHeight="1">
      <c r="A522" s="278"/>
      <c r="B522" s="279"/>
      <c r="C522" s="17">
        <v>507</v>
      </c>
      <c r="D522" s="238">
        <v>1200.72</v>
      </c>
      <c r="E522" s="134" t="s">
        <v>30</v>
      </c>
      <c r="F522" s="134" t="s">
        <v>484</v>
      </c>
      <c r="G522" s="134" t="s">
        <v>411</v>
      </c>
      <c r="H522" s="195" t="s">
        <v>42</v>
      </c>
      <c r="I522" s="191" t="s">
        <v>43</v>
      </c>
      <c r="J522" s="191" t="s">
        <v>412</v>
      </c>
      <c r="K522" s="22" t="s">
        <v>2023</v>
      </c>
      <c r="L522" s="17"/>
      <c r="M522" s="17" t="s">
        <v>1102</v>
      </c>
      <c r="N522" s="280"/>
    </row>
    <row r="523" spans="1:14" ht="44.25" customHeight="1">
      <c r="A523" s="278"/>
      <c r="B523" s="279"/>
      <c r="C523" s="17">
        <v>508</v>
      </c>
      <c r="D523" s="238">
        <v>1200.72</v>
      </c>
      <c r="E523" s="134" t="s">
        <v>30</v>
      </c>
      <c r="F523" s="134" t="s">
        <v>653</v>
      </c>
      <c r="G523" s="134" t="s">
        <v>544</v>
      </c>
      <c r="H523" s="195" t="s">
        <v>375</v>
      </c>
      <c r="I523" s="191" t="s">
        <v>376</v>
      </c>
      <c r="J523" s="191" t="s">
        <v>545</v>
      </c>
      <c r="K523" s="22" t="s">
        <v>2023</v>
      </c>
      <c r="L523" s="17"/>
      <c r="M523" s="17" t="s">
        <v>1102</v>
      </c>
      <c r="N523" s="280"/>
    </row>
    <row r="524" spans="1:14" ht="44.25" customHeight="1">
      <c r="A524" s="278"/>
      <c r="B524" s="279"/>
      <c r="C524" s="17">
        <v>509</v>
      </c>
      <c r="D524" s="238">
        <v>1200.72</v>
      </c>
      <c r="E524" s="134" t="s">
        <v>30</v>
      </c>
      <c r="F524" s="134" t="s">
        <v>728</v>
      </c>
      <c r="G524" s="134" t="s">
        <v>604</v>
      </c>
      <c r="H524" s="191" t="s">
        <v>605</v>
      </c>
      <c r="I524" s="191" t="s">
        <v>606</v>
      </c>
      <c r="J524" s="191" t="s">
        <v>607</v>
      </c>
      <c r="K524" s="22" t="s">
        <v>2023</v>
      </c>
      <c r="L524" s="17"/>
      <c r="M524" s="17" t="s">
        <v>1102</v>
      </c>
      <c r="N524" s="280"/>
    </row>
    <row r="525" spans="1:14" ht="44.25" customHeight="1">
      <c r="A525" s="278"/>
      <c r="B525" s="279"/>
      <c r="C525" s="17">
        <v>510</v>
      </c>
      <c r="D525" s="238">
        <v>1200.72</v>
      </c>
      <c r="E525" s="134" t="s">
        <v>30</v>
      </c>
      <c r="F525" s="134" t="s">
        <v>731</v>
      </c>
      <c r="G525" s="134" t="s">
        <v>609</v>
      </c>
      <c r="H525" s="191" t="s">
        <v>75</v>
      </c>
      <c r="I525" s="191" t="s">
        <v>76</v>
      </c>
      <c r="J525" s="191" t="s">
        <v>993</v>
      </c>
      <c r="K525" s="22" t="s">
        <v>2023</v>
      </c>
      <c r="L525" s="17"/>
      <c r="M525" s="17" t="s">
        <v>1102</v>
      </c>
      <c r="N525" s="280"/>
    </row>
    <row r="526" spans="1:14" ht="44.25" customHeight="1">
      <c r="A526" s="278"/>
      <c r="B526" s="279"/>
      <c r="C526" s="17">
        <v>511</v>
      </c>
      <c r="D526" s="238">
        <v>1200.72</v>
      </c>
      <c r="E526" s="134" t="s">
        <v>30</v>
      </c>
      <c r="F526" s="134" t="s">
        <v>151</v>
      </c>
      <c r="G526" s="134" t="s">
        <v>146</v>
      </c>
      <c r="H526" s="191" t="s">
        <v>85</v>
      </c>
      <c r="I526" s="191" t="s">
        <v>86</v>
      </c>
      <c r="J526" s="191" t="s">
        <v>147</v>
      </c>
      <c r="K526" s="22" t="s">
        <v>2023</v>
      </c>
      <c r="L526" s="17"/>
      <c r="M526" s="17" t="s">
        <v>1102</v>
      </c>
      <c r="N526" s="280"/>
    </row>
    <row r="527" spans="1:14" ht="44.25" customHeight="1">
      <c r="A527" s="278"/>
      <c r="B527" s="279"/>
      <c r="C527" s="17">
        <v>512</v>
      </c>
      <c r="D527" s="238">
        <v>1200.72</v>
      </c>
      <c r="E527" s="134" t="s">
        <v>30</v>
      </c>
      <c r="F527" s="134" t="s">
        <v>828</v>
      </c>
      <c r="G527" s="134" t="s">
        <v>684</v>
      </c>
      <c r="H527" s="195" t="s">
        <v>85</v>
      </c>
      <c r="I527" s="191" t="s">
        <v>86</v>
      </c>
      <c r="J527" s="191" t="s">
        <v>685</v>
      </c>
      <c r="K527" s="22" t="s">
        <v>2023</v>
      </c>
      <c r="L527" s="17"/>
      <c r="M527" s="17" t="s">
        <v>1102</v>
      </c>
      <c r="N527" s="280"/>
    </row>
    <row r="528" spans="1:14" ht="44.25" customHeight="1">
      <c r="A528" s="278"/>
      <c r="B528" s="279"/>
      <c r="C528" s="17">
        <v>513</v>
      </c>
      <c r="D528" s="238">
        <v>1200.72</v>
      </c>
      <c r="E528" s="134" t="s">
        <v>30</v>
      </c>
      <c r="F528" s="134" t="s">
        <v>1067</v>
      </c>
      <c r="G528" s="134" t="s">
        <v>805</v>
      </c>
      <c r="H528" s="191" t="s">
        <v>33</v>
      </c>
      <c r="I528" s="191" t="s">
        <v>34</v>
      </c>
      <c r="J528" s="191" t="s">
        <v>806</v>
      </c>
      <c r="K528" s="22" t="s">
        <v>2023</v>
      </c>
      <c r="L528" s="17"/>
      <c r="M528" s="17" t="s">
        <v>1102</v>
      </c>
      <c r="N528" s="280"/>
    </row>
    <row r="529" spans="1:14" ht="44.25" customHeight="1">
      <c r="A529" s="278"/>
      <c r="B529" s="279"/>
      <c r="C529" s="17">
        <v>514</v>
      </c>
      <c r="D529" s="238">
        <v>1200.72</v>
      </c>
      <c r="E529" s="134" t="s">
        <v>30</v>
      </c>
      <c r="F529" s="134" t="s">
        <v>1068</v>
      </c>
      <c r="G529" s="134" t="s">
        <v>808</v>
      </c>
      <c r="H529" s="191" t="s">
        <v>185</v>
      </c>
      <c r="I529" s="191" t="s">
        <v>186</v>
      </c>
      <c r="J529" s="191" t="s">
        <v>809</v>
      </c>
      <c r="K529" s="22" t="s">
        <v>2023</v>
      </c>
      <c r="L529" s="17"/>
      <c r="M529" s="17" t="s">
        <v>1102</v>
      </c>
      <c r="N529" s="280"/>
    </row>
    <row r="530" spans="1:14" ht="44.25" customHeight="1">
      <c r="A530" s="278"/>
      <c r="B530" s="279"/>
      <c r="C530" s="17">
        <v>515</v>
      </c>
      <c r="D530" s="238">
        <v>1200.72</v>
      </c>
      <c r="E530" s="134" t="s">
        <v>30</v>
      </c>
      <c r="F530" s="134" t="s">
        <v>626</v>
      </c>
      <c r="G530" s="134" t="s">
        <v>523</v>
      </c>
      <c r="H530" s="243" t="s">
        <v>56</v>
      </c>
      <c r="I530" s="243" t="s">
        <v>57</v>
      </c>
      <c r="J530" s="243" t="s">
        <v>524</v>
      </c>
      <c r="K530" s="22" t="s">
        <v>2023</v>
      </c>
      <c r="L530" s="17"/>
      <c r="M530" s="17" t="s">
        <v>1102</v>
      </c>
      <c r="N530" s="280"/>
    </row>
    <row r="531" spans="1:14" ht="44.25" customHeight="1">
      <c r="A531" s="278"/>
      <c r="B531" s="279"/>
      <c r="C531" s="17">
        <v>516</v>
      </c>
      <c r="D531" s="238">
        <v>1200.72</v>
      </c>
      <c r="E531" s="134" t="s">
        <v>30</v>
      </c>
      <c r="F531" s="134" t="s">
        <v>1037</v>
      </c>
      <c r="G531" s="134" t="s">
        <v>752</v>
      </c>
      <c r="H531" s="195" t="s">
        <v>75</v>
      </c>
      <c r="I531" s="191" t="s">
        <v>76</v>
      </c>
      <c r="J531" s="191" t="s">
        <v>753</v>
      </c>
      <c r="K531" s="22" t="s">
        <v>2023</v>
      </c>
      <c r="L531" s="17"/>
      <c r="M531" s="17" t="s">
        <v>1102</v>
      </c>
      <c r="N531" s="280"/>
    </row>
    <row r="532" spans="1:14" ht="44.25" customHeight="1">
      <c r="A532" s="278"/>
      <c r="B532" s="279"/>
      <c r="C532" s="17">
        <v>517</v>
      </c>
      <c r="D532" s="238">
        <v>1200.72</v>
      </c>
      <c r="E532" s="134" t="s">
        <v>30</v>
      </c>
      <c r="F532" s="134" t="s">
        <v>331</v>
      </c>
      <c r="G532" s="134" t="s">
        <v>929</v>
      </c>
      <c r="H532" s="195" t="s">
        <v>95</v>
      </c>
      <c r="I532" s="191" t="s">
        <v>96</v>
      </c>
      <c r="J532" s="191" t="s">
        <v>930</v>
      </c>
      <c r="K532" s="22" t="s">
        <v>2023</v>
      </c>
      <c r="L532" s="17"/>
      <c r="M532" s="17" t="s">
        <v>1102</v>
      </c>
      <c r="N532" s="280"/>
    </row>
    <row r="533" spans="1:14" ht="44.25" customHeight="1">
      <c r="A533" s="278"/>
      <c r="B533" s="279"/>
      <c r="C533" s="17">
        <v>518</v>
      </c>
      <c r="D533" s="238">
        <v>1200.72</v>
      </c>
      <c r="E533" s="134" t="s">
        <v>30</v>
      </c>
      <c r="F533" s="134" t="s">
        <v>223</v>
      </c>
      <c r="G533" s="134" t="s">
        <v>213</v>
      </c>
      <c r="H533" s="195" t="s">
        <v>85</v>
      </c>
      <c r="I533" s="191" t="s">
        <v>86</v>
      </c>
      <c r="J533" s="191" t="s">
        <v>214</v>
      </c>
      <c r="K533" s="22" t="s">
        <v>2023</v>
      </c>
      <c r="L533" s="17"/>
      <c r="M533" s="17" t="s">
        <v>1102</v>
      </c>
      <c r="N533" s="280"/>
    </row>
    <row r="534" spans="1:14" ht="44.25" customHeight="1">
      <c r="A534" s="278"/>
      <c r="B534" s="279"/>
      <c r="C534" s="17">
        <v>519</v>
      </c>
      <c r="D534" s="238">
        <v>1200.72</v>
      </c>
      <c r="E534" s="134" t="s">
        <v>30</v>
      </c>
      <c r="F534" s="134" t="s">
        <v>428</v>
      </c>
      <c r="G534" s="134" t="s">
        <v>371</v>
      </c>
      <c r="H534" s="163" t="s">
        <v>95</v>
      </c>
      <c r="I534" s="191" t="s">
        <v>96</v>
      </c>
      <c r="J534" s="191" t="s">
        <v>372</v>
      </c>
      <c r="K534" s="22" t="s">
        <v>2023</v>
      </c>
      <c r="L534" s="17"/>
      <c r="M534" s="17" t="s">
        <v>1102</v>
      </c>
      <c r="N534" s="280"/>
    </row>
    <row r="535" spans="1:14" ht="44.25" customHeight="1">
      <c r="A535" s="278"/>
      <c r="B535" s="279"/>
      <c r="C535" s="17">
        <v>520</v>
      </c>
      <c r="D535" s="238">
        <v>1200.72</v>
      </c>
      <c r="E535" s="134" t="s">
        <v>30</v>
      </c>
      <c r="F535" s="134" t="s">
        <v>490</v>
      </c>
      <c r="G535" s="134" t="s">
        <v>417</v>
      </c>
      <c r="H535" s="195" t="s">
        <v>80</v>
      </c>
      <c r="I535" s="191" t="s">
        <v>81</v>
      </c>
      <c r="J535" s="191" t="s">
        <v>418</v>
      </c>
      <c r="K535" s="22" t="s">
        <v>2023</v>
      </c>
      <c r="L535" s="17"/>
      <c r="M535" s="17" t="s">
        <v>1102</v>
      </c>
      <c r="N535" s="280"/>
    </row>
    <row r="536" spans="1:14" ht="44.25" customHeight="1">
      <c r="A536" s="278"/>
      <c r="B536" s="279"/>
      <c r="C536" s="17">
        <v>521</v>
      </c>
      <c r="D536" s="238">
        <v>1200.72</v>
      </c>
      <c r="E536" s="134" t="s">
        <v>30</v>
      </c>
      <c r="F536" s="134" t="s">
        <v>475</v>
      </c>
      <c r="G536" s="134" t="s">
        <v>405</v>
      </c>
      <c r="H536" s="191" t="s">
        <v>75</v>
      </c>
      <c r="I536" s="191" t="s">
        <v>76</v>
      </c>
      <c r="J536" s="191" t="s">
        <v>406</v>
      </c>
      <c r="K536" s="22" t="s">
        <v>2023</v>
      </c>
      <c r="L536" s="17"/>
      <c r="M536" s="17" t="s">
        <v>1102</v>
      </c>
      <c r="N536" s="280"/>
    </row>
    <row r="537" spans="1:14" ht="44.25" customHeight="1">
      <c r="A537" s="278"/>
      <c r="B537" s="279"/>
      <c r="C537" s="17">
        <v>522</v>
      </c>
      <c r="D537" s="238">
        <v>1200.72</v>
      </c>
      <c r="E537" s="134" t="s">
        <v>30</v>
      </c>
      <c r="F537" s="134" t="s">
        <v>268</v>
      </c>
      <c r="G537" s="134" t="s">
        <v>248</v>
      </c>
      <c r="H537" s="191" t="s">
        <v>113</v>
      </c>
      <c r="I537" s="191" t="s">
        <v>114</v>
      </c>
      <c r="J537" s="191" t="s">
        <v>249</v>
      </c>
      <c r="K537" s="22" t="s">
        <v>2023</v>
      </c>
      <c r="L537" s="17"/>
      <c r="M537" s="17" t="s">
        <v>1102</v>
      </c>
      <c r="N537" s="280"/>
    </row>
    <row r="538" spans="1:14" ht="44.25" customHeight="1">
      <c r="A538" s="278"/>
      <c r="B538" s="279"/>
      <c r="C538" s="17">
        <v>523</v>
      </c>
      <c r="D538" s="238">
        <v>1200.72</v>
      </c>
      <c r="E538" s="134" t="s">
        <v>30</v>
      </c>
      <c r="F538" s="134" t="s">
        <v>603</v>
      </c>
      <c r="G538" s="134" t="s">
        <v>1445</v>
      </c>
      <c r="H538" s="191" t="s">
        <v>33</v>
      </c>
      <c r="I538" s="191" t="s">
        <v>34</v>
      </c>
      <c r="J538" s="191" t="s">
        <v>503</v>
      </c>
      <c r="K538" s="22" t="s">
        <v>2023</v>
      </c>
      <c r="L538" s="17"/>
      <c r="M538" s="17" t="s">
        <v>1102</v>
      </c>
      <c r="N538" s="280"/>
    </row>
    <row r="539" spans="1:14" ht="44.25" customHeight="1">
      <c r="A539" s="278"/>
      <c r="B539" s="279"/>
      <c r="C539" s="17">
        <v>524</v>
      </c>
      <c r="D539" s="238">
        <v>1200.72</v>
      </c>
      <c r="E539" s="134" t="s">
        <v>30</v>
      </c>
      <c r="F539" s="134" t="s">
        <v>745</v>
      </c>
      <c r="G539" s="134" t="s">
        <v>621</v>
      </c>
      <c r="H539" s="191" t="s">
        <v>85</v>
      </c>
      <c r="I539" s="191" t="s">
        <v>86</v>
      </c>
      <c r="J539" s="191" t="s">
        <v>622</v>
      </c>
      <c r="K539" s="22" t="s">
        <v>2023</v>
      </c>
      <c r="L539" s="17"/>
      <c r="M539" s="17" t="s">
        <v>1102</v>
      </c>
      <c r="N539" s="280"/>
    </row>
    <row r="540" spans="1:14" ht="44.25" customHeight="1">
      <c r="A540" s="278"/>
      <c r="B540" s="279"/>
      <c r="C540" s="17">
        <v>525</v>
      </c>
      <c r="D540" s="238">
        <v>1200.72</v>
      </c>
      <c r="E540" s="134" t="s">
        <v>30</v>
      </c>
      <c r="F540" s="134" t="s">
        <v>1174</v>
      </c>
      <c r="G540" s="134" t="s">
        <v>60</v>
      </c>
      <c r="H540" s="191" t="s">
        <v>61</v>
      </c>
      <c r="I540" s="191" t="s">
        <v>62</v>
      </c>
      <c r="J540" s="191" t="s">
        <v>63</v>
      </c>
      <c r="K540" s="22" t="s">
        <v>2023</v>
      </c>
      <c r="L540" s="17"/>
      <c r="M540" s="17" t="s">
        <v>1102</v>
      </c>
      <c r="N540" s="280"/>
    </row>
    <row r="541" spans="1:14" ht="44.25" customHeight="1">
      <c r="A541" s="278"/>
      <c r="B541" s="279"/>
      <c r="C541" s="17">
        <v>526</v>
      </c>
      <c r="D541" s="238">
        <v>1200.72</v>
      </c>
      <c r="E541" s="134" t="s">
        <v>30</v>
      </c>
      <c r="F541" s="134" t="s">
        <v>1055</v>
      </c>
      <c r="G541" s="134" t="s">
        <v>1063</v>
      </c>
      <c r="H541" s="191" t="s">
        <v>220</v>
      </c>
      <c r="I541" s="191" t="s">
        <v>221</v>
      </c>
      <c r="J541" s="191" t="s">
        <v>1064</v>
      </c>
      <c r="K541" s="22" t="s">
        <v>2023</v>
      </c>
      <c r="L541" s="17"/>
      <c r="M541" s="17" t="s">
        <v>1102</v>
      </c>
      <c r="N541" s="280"/>
    </row>
    <row r="542" spans="1:14" ht="44.25" customHeight="1">
      <c r="A542" s="278"/>
      <c r="B542" s="279"/>
      <c r="C542" s="17">
        <v>527</v>
      </c>
      <c r="D542" s="238">
        <v>1200.72</v>
      </c>
      <c r="E542" s="134" t="s">
        <v>30</v>
      </c>
      <c r="F542" s="134" t="s">
        <v>59</v>
      </c>
      <c r="G542" s="134" t="s">
        <v>68</v>
      </c>
      <c r="H542" s="195" t="s">
        <v>56</v>
      </c>
      <c r="I542" s="191" t="s">
        <v>57</v>
      </c>
      <c r="J542" s="191" t="s">
        <v>69</v>
      </c>
      <c r="K542" s="22" t="s">
        <v>2023</v>
      </c>
      <c r="L542" s="17"/>
      <c r="M542" s="17" t="s">
        <v>1102</v>
      </c>
      <c r="N542" s="280"/>
    </row>
    <row r="543" spans="1:14" ht="44.25" customHeight="1">
      <c r="A543" s="278"/>
      <c r="B543" s="279"/>
      <c r="C543" s="17">
        <v>528</v>
      </c>
      <c r="D543" s="35">
        <v>2401.44</v>
      </c>
      <c r="E543" s="134" t="s">
        <v>30</v>
      </c>
      <c r="F543" s="134" t="s">
        <v>343</v>
      </c>
      <c r="G543" s="134" t="s">
        <v>931</v>
      </c>
      <c r="H543" s="191" t="s">
        <v>56</v>
      </c>
      <c r="I543" s="191" t="s">
        <v>57</v>
      </c>
      <c r="J543" s="191" t="s">
        <v>932</v>
      </c>
      <c r="K543" s="22" t="s">
        <v>2023</v>
      </c>
      <c r="L543" s="17"/>
      <c r="M543" s="17" t="s">
        <v>1102</v>
      </c>
      <c r="N543" s="280"/>
    </row>
    <row r="544" spans="1:14" ht="44.25" customHeight="1">
      <c r="A544" s="278"/>
      <c r="B544" s="279"/>
      <c r="C544" s="17">
        <v>529</v>
      </c>
      <c r="D544" s="241">
        <v>1200.72</v>
      </c>
      <c r="E544" s="74" t="s">
        <v>30</v>
      </c>
      <c r="F544" s="74" t="s">
        <v>78</v>
      </c>
      <c r="G544" s="74" t="s">
        <v>903</v>
      </c>
      <c r="H544" s="191" t="s">
        <v>165</v>
      </c>
      <c r="I544" s="191" t="s">
        <v>166</v>
      </c>
      <c r="J544" s="191" t="s">
        <v>904</v>
      </c>
      <c r="K544" s="22" t="s">
        <v>2023</v>
      </c>
      <c r="L544" s="17"/>
      <c r="M544" s="17" t="s">
        <v>1102</v>
      </c>
      <c r="N544" s="280"/>
    </row>
    <row r="545" spans="1:14" ht="44.25" customHeight="1">
      <c r="A545" s="278"/>
      <c r="B545" s="279"/>
      <c r="C545" s="17">
        <v>530</v>
      </c>
      <c r="D545" s="238">
        <v>1200.72</v>
      </c>
      <c r="E545" s="134" t="s">
        <v>30</v>
      </c>
      <c r="F545" s="134" t="s">
        <v>2026</v>
      </c>
      <c r="G545" s="134" t="s">
        <v>2027</v>
      </c>
      <c r="H545" s="191" t="s">
        <v>113</v>
      </c>
      <c r="I545" s="191" t="s">
        <v>114</v>
      </c>
      <c r="J545" s="191" t="s">
        <v>2028</v>
      </c>
      <c r="K545" s="22" t="s">
        <v>2023</v>
      </c>
      <c r="L545" s="17"/>
      <c r="M545" s="17" t="s">
        <v>1102</v>
      </c>
      <c r="N545" s="280"/>
    </row>
    <row r="546" spans="1:14" ht="44.25" customHeight="1">
      <c r="A546" s="278"/>
      <c r="B546" s="279"/>
      <c r="C546" s="17">
        <v>531</v>
      </c>
      <c r="D546" s="238">
        <v>1200.72</v>
      </c>
      <c r="E546" s="134" t="s">
        <v>30</v>
      </c>
      <c r="F546" s="134" t="s">
        <v>2029</v>
      </c>
      <c r="G546" s="134" t="s">
        <v>2030</v>
      </c>
      <c r="H546" s="191" t="s">
        <v>56</v>
      </c>
      <c r="I546" s="191" t="s">
        <v>57</v>
      </c>
      <c r="J546" s="191" t="s">
        <v>2031</v>
      </c>
      <c r="K546" s="22" t="s">
        <v>2023</v>
      </c>
      <c r="L546" s="17"/>
      <c r="M546" s="17" t="s">
        <v>1102</v>
      </c>
      <c r="N546" s="280"/>
    </row>
    <row r="547" spans="1:14" ht="44.25" customHeight="1">
      <c r="A547" s="278"/>
      <c r="B547" s="279"/>
      <c r="C547" s="17">
        <v>532</v>
      </c>
      <c r="D547" s="238">
        <v>1200.72</v>
      </c>
      <c r="E547" s="134" t="s">
        <v>30</v>
      </c>
      <c r="F547" s="134" t="s">
        <v>2032</v>
      </c>
      <c r="G547" s="134" t="s">
        <v>2033</v>
      </c>
      <c r="H547" s="191" t="s">
        <v>75</v>
      </c>
      <c r="I547" s="191" t="s">
        <v>76</v>
      </c>
      <c r="J547" s="191" t="s">
        <v>2034</v>
      </c>
      <c r="K547" s="22" t="s">
        <v>2023</v>
      </c>
      <c r="L547" s="17"/>
      <c r="M547" s="17" t="s">
        <v>1102</v>
      </c>
      <c r="N547" s="280"/>
    </row>
    <row r="548" spans="1:14" ht="44.25" customHeight="1">
      <c r="A548" s="278"/>
      <c r="B548" s="279"/>
      <c r="C548" s="17">
        <v>533</v>
      </c>
      <c r="D548" s="238">
        <v>1200.72</v>
      </c>
      <c r="E548" s="134" t="s">
        <v>30</v>
      </c>
      <c r="F548" s="134" t="s">
        <v>2035</v>
      </c>
      <c r="G548" s="134" t="s">
        <v>2036</v>
      </c>
      <c r="H548" s="191" t="s">
        <v>75</v>
      </c>
      <c r="I548" s="191" t="s">
        <v>76</v>
      </c>
      <c r="J548" s="191" t="s">
        <v>2037</v>
      </c>
      <c r="K548" s="22" t="s">
        <v>2023</v>
      </c>
      <c r="L548" s="17"/>
      <c r="M548" s="17" t="s">
        <v>1102</v>
      </c>
      <c r="N548" s="280"/>
    </row>
    <row r="549" spans="1:14" ht="44.25" customHeight="1">
      <c r="A549" s="278"/>
      <c r="B549" s="279"/>
      <c r="C549" s="17">
        <v>534</v>
      </c>
      <c r="D549" s="238">
        <v>1200.72</v>
      </c>
      <c r="E549" s="134" t="s">
        <v>30</v>
      </c>
      <c r="F549" s="134" t="s">
        <v>2038</v>
      </c>
      <c r="G549" s="134" t="s">
        <v>2039</v>
      </c>
      <c r="H549" s="191" t="s">
        <v>80</v>
      </c>
      <c r="I549" s="191" t="s">
        <v>81</v>
      </c>
      <c r="J549" s="191" t="s">
        <v>2292</v>
      </c>
      <c r="K549" s="22" t="s">
        <v>2023</v>
      </c>
      <c r="L549" s="17"/>
      <c r="M549" s="17" t="s">
        <v>1102</v>
      </c>
      <c r="N549" s="280"/>
    </row>
    <row r="550" spans="1:14" ht="44.25" customHeight="1">
      <c r="A550" s="278"/>
      <c r="B550" s="279"/>
      <c r="C550" s="17">
        <v>535</v>
      </c>
      <c r="D550" s="238">
        <v>1200.72</v>
      </c>
      <c r="E550" s="134" t="s">
        <v>30</v>
      </c>
      <c r="F550" s="134" t="s">
        <v>2040</v>
      </c>
      <c r="G550" s="134" t="s">
        <v>2041</v>
      </c>
      <c r="H550" s="191" t="s">
        <v>75</v>
      </c>
      <c r="I550" s="191" t="s">
        <v>76</v>
      </c>
      <c r="J550" s="191" t="s">
        <v>2042</v>
      </c>
      <c r="K550" s="22" t="s">
        <v>2023</v>
      </c>
      <c r="L550" s="17"/>
      <c r="M550" s="17" t="s">
        <v>1102</v>
      </c>
      <c r="N550" s="280"/>
    </row>
    <row r="551" spans="1:14" ht="44.25" customHeight="1">
      <c r="A551" s="278"/>
      <c r="B551" s="279"/>
      <c r="C551" s="17">
        <v>536</v>
      </c>
      <c r="D551" s="238">
        <v>1200.72</v>
      </c>
      <c r="E551" s="134" t="s">
        <v>30</v>
      </c>
      <c r="F551" s="134" t="s">
        <v>2043</v>
      </c>
      <c r="G551" s="134" t="s">
        <v>2044</v>
      </c>
      <c r="H551" s="191" t="s">
        <v>85</v>
      </c>
      <c r="I551" s="191" t="s">
        <v>86</v>
      </c>
      <c r="J551" s="191" t="s">
        <v>2045</v>
      </c>
      <c r="K551" s="22" t="s">
        <v>2023</v>
      </c>
      <c r="L551" s="17"/>
      <c r="M551" s="17" t="s">
        <v>1102</v>
      </c>
      <c r="N551" s="280"/>
    </row>
    <row r="552" spans="1:14" ht="44.25" customHeight="1">
      <c r="A552" s="278"/>
      <c r="B552" s="279"/>
      <c r="C552" s="17">
        <v>537</v>
      </c>
      <c r="D552" s="238">
        <v>1200.72</v>
      </c>
      <c r="E552" s="134" t="s">
        <v>30</v>
      </c>
      <c r="F552" s="134" t="s">
        <v>2046</v>
      </c>
      <c r="G552" s="134" t="s">
        <v>2047</v>
      </c>
      <c r="H552" s="191" t="s">
        <v>80</v>
      </c>
      <c r="I552" s="191" t="s">
        <v>81</v>
      </c>
      <c r="J552" s="191" t="s">
        <v>2293</v>
      </c>
      <c r="K552" s="22" t="s">
        <v>2023</v>
      </c>
      <c r="L552" s="17"/>
      <c r="M552" s="17" t="s">
        <v>1102</v>
      </c>
      <c r="N552" s="280"/>
    </row>
    <row r="553" spans="1:14" ht="44.25" customHeight="1">
      <c r="A553" s="278"/>
      <c r="B553" s="279"/>
      <c r="C553" s="17">
        <v>538</v>
      </c>
      <c r="D553" s="238">
        <v>2401.44</v>
      </c>
      <c r="E553" s="134" t="s">
        <v>30</v>
      </c>
      <c r="F553" s="134" t="s">
        <v>2048</v>
      </c>
      <c r="G553" s="134" t="s">
        <v>2049</v>
      </c>
      <c r="H553" s="191" t="s">
        <v>100</v>
      </c>
      <c r="I553" s="191" t="s">
        <v>101</v>
      </c>
      <c r="J553" s="191" t="s">
        <v>2294</v>
      </c>
      <c r="K553" s="22" t="s">
        <v>2023</v>
      </c>
      <c r="L553" s="17"/>
      <c r="M553" s="17" t="s">
        <v>1102</v>
      </c>
      <c r="N553" s="280"/>
    </row>
    <row r="554" spans="1:14" ht="44.25" customHeight="1">
      <c r="A554" s="278"/>
      <c r="B554" s="279"/>
      <c r="C554" s="17">
        <v>539</v>
      </c>
      <c r="D554" s="238">
        <v>2401.44</v>
      </c>
      <c r="E554" s="134" t="s">
        <v>30</v>
      </c>
      <c r="F554" s="134" t="s">
        <v>2050</v>
      </c>
      <c r="G554" s="134" t="s">
        <v>2051</v>
      </c>
      <c r="H554" s="191" t="s">
        <v>100</v>
      </c>
      <c r="I554" s="191" t="s">
        <v>101</v>
      </c>
      <c r="J554" s="191" t="s">
        <v>2295</v>
      </c>
      <c r="K554" s="22" t="s">
        <v>2023</v>
      </c>
      <c r="L554" s="17"/>
      <c r="M554" s="17" t="s">
        <v>1102</v>
      </c>
      <c r="N554" s="280"/>
    </row>
    <row r="555" spans="1:14" ht="44.25" customHeight="1">
      <c r="A555" s="278"/>
      <c r="B555" s="279"/>
      <c r="C555" s="17">
        <v>540</v>
      </c>
      <c r="D555" s="238">
        <v>2401.44</v>
      </c>
      <c r="E555" s="134" t="s">
        <v>30</v>
      </c>
      <c r="F555" s="134" t="s">
        <v>2052</v>
      </c>
      <c r="G555" s="134" t="s">
        <v>2053</v>
      </c>
      <c r="H555" s="191" t="s">
        <v>85</v>
      </c>
      <c r="I555" s="191" t="s">
        <v>86</v>
      </c>
      <c r="J555" s="191" t="s">
        <v>2054</v>
      </c>
      <c r="K555" s="22" t="s">
        <v>2023</v>
      </c>
      <c r="L555" s="17"/>
      <c r="M555" s="17" t="s">
        <v>1102</v>
      </c>
      <c r="N555" s="280"/>
    </row>
    <row r="556" spans="1:14" ht="44.25" customHeight="1">
      <c r="A556" s="278"/>
      <c r="B556" s="279"/>
      <c r="C556" s="17">
        <v>541</v>
      </c>
      <c r="D556" s="238">
        <v>2401.44</v>
      </c>
      <c r="E556" s="134" t="s">
        <v>30</v>
      </c>
      <c r="F556" s="134" t="s">
        <v>2055</v>
      </c>
      <c r="G556" s="134" t="s">
        <v>2056</v>
      </c>
      <c r="H556" s="191" t="s">
        <v>85</v>
      </c>
      <c r="I556" s="191" t="s">
        <v>86</v>
      </c>
      <c r="J556" s="191" t="s">
        <v>2057</v>
      </c>
      <c r="K556" s="22" t="s">
        <v>2023</v>
      </c>
      <c r="L556" s="17"/>
      <c r="M556" s="17" t="s">
        <v>1102</v>
      </c>
      <c r="N556" s="280"/>
    </row>
    <row r="557" spans="1:14" ht="44.25" customHeight="1">
      <c r="A557" s="278"/>
      <c r="B557" s="279"/>
      <c r="C557" s="17">
        <v>542</v>
      </c>
      <c r="D557" s="238">
        <v>1200.72</v>
      </c>
      <c r="E557" s="134" t="s">
        <v>30</v>
      </c>
      <c r="F557" s="134" t="s">
        <v>2058</v>
      </c>
      <c r="G557" s="134" t="s">
        <v>2059</v>
      </c>
      <c r="H557" s="191" t="s">
        <v>80</v>
      </c>
      <c r="I557" s="191" t="s">
        <v>81</v>
      </c>
      <c r="J557" s="191" t="s">
        <v>2296</v>
      </c>
      <c r="K557" s="22" t="s">
        <v>2023</v>
      </c>
      <c r="L557" s="17"/>
      <c r="M557" s="17" t="s">
        <v>1102</v>
      </c>
      <c r="N557" s="280"/>
    </row>
    <row r="558" spans="1:14" ht="44.25" customHeight="1">
      <c r="A558" s="278"/>
      <c r="B558" s="279"/>
      <c r="C558" s="17">
        <v>543</v>
      </c>
      <c r="D558" s="238">
        <v>1200.72</v>
      </c>
      <c r="E558" s="134" t="s">
        <v>30</v>
      </c>
      <c r="F558" s="134" t="s">
        <v>2060</v>
      </c>
      <c r="G558" s="134" t="s">
        <v>2061</v>
      </c>
      <c r="H558" s="191" t="s">
        <v>85</v>
      </c>
      <c r="I558" s="191" t="s">
        <v>86</v>
      </c>
      <c r="J558" s="191" t="s">
        <v>2062</v>
      </c>
      <c r="K558" s="22" t="s">
        <v>2023</v>
      </c>
      <c r="L558" s="17"/>
      <c r="M558" s="17" t="s">
        <v>1102</v>
      </c>
      <c r="N558" s="280"/>
    </row>
    <row r="559" spans="1:14" ht="44.25" customHeight="1">
      <c r="A559" s="278"/>
      <c r="B559" s="279"/>
      <c r="C559" s="17">
        <v>544</v>
      </c>
      <c r="D559" s="238">
        <v>2401.44</v>
      </c>
      <c r="E559" s="134" t="s">
        <v>30</v>
      </c>
      <c r="F559" s="134" t="s">
        <v>2063</v>
      </c>
      <c r="G559" s="134" t="s">
        <v>2064</v>
      </c>
      <c r="H559" s="191" t="s">
        <v>165</v>
      </c>
      <c r="I559" s="191" t="s">
        <v>166</v>
      </c>
      <c r="J559" s="191" t="s">
        <v>2065</v>
      </c>
      <c r="K559" s="22" t="s">
        <v>2023</v>
      </c>
      <c r="L559" s="17"/>
      <c r="M559" s="17" t="s">
        <v>1102</v>
      </c>
      <c r="N559" s="280"/>
    </row>
    <row r="560" spans="1:14" ht="44.25" customHeight="1">
      <c r="A560" s="278"/>
      <c r="B560" s="279"/>
      <c r="C560" s="17">
        <v>545</v>
      </c>
      <c r="D560" s="238">
        <v>1200.72</v>
      </c>
      <c r="E560" s="134" t="s">
        <v>30</v>
      </c>
      <c r="F560" s="134" t="s">
        <v>2066</v>
      </c>
      <c r="G560" s="134" t="s">
        <v>2067</v>
      </c>
      <c r="H560" s="191" t="s">
        <v>56</v>
      </c>
      <c r="I560" s="191" t="s">
        <v>57</v>
      </c>
      <c r="J560" s="191" t="s">
        <v>2068</v>
      </c>
      <c r="K560" s="22" t="s">
        <v>2023</v>
      </c>
      <c r="L560" s="17"/>
      <c r="M560" s="17" t="s">
        <v>1102</v>
      </c>
      <c r="N560" s="280"/>
    </row>
    <row r="561" spans="1:14" ht="44.25" customHeight="1">
      <c r="A561" s="278"/>
      <c r="B561" s="279"/>
      <c r="C561" s="17">
        <v>546</v>
      </c>
      <c r="D561" s="238">
        <v>1200.72</v>
      </c>
      <c r="E561" s="134" t="s">
        <v>30</v>
      </c>
      <c r="F561" s="134" t="s">
        <v>2069</v>
      </c>
      <c r="G561" s="134" t="s">
        <v>2070</v>
      </c>
      <c r="H561" s="191" t="s">
        <v>940</v>
      </c>
      <c r="I561" s="191" t="s">
        <v>941</v>
      </c>
      <c r="J561" s="191" t="s">
        <v>2071</v>
      </c>
      <c r="K561" s="22" t="s">
        <v>2023</v>
      </c>
      <c r="L561" s="17"/>
      <c r="M561" s="17" t="s">
        <v>1102</v>
      </c>
      <c r="N561" s="280"/>
    </row>
    <row r="562" spans="1:14" ht="44.25" customHeight="1">
      <c r="A562" s="278"/>
      <c r="B562" s="279"/>
      <c r="C562" s="17">
        <v>547</v>
      </c>
      <c r="D562" s="238">
        <v>1200.72</v>
      </c>
      <c r="E562" s="134" t="s">
        <v>30</v>
      </c>
      <c r="F562" s="134" t="s">
        <v>2072</v>
      </c>
      <c r="G562" s="134" t="s">
        <v>2073</v>
      </c>
      <c r="H562" s="191" t="s">
        <v>75</v>
      </c>
      <c r="I562" s="191" t="s">
        <v>76</v>
      </c>
      <c r="J562" s="191" t="s">
        <v>2074</v>
      </c>
      <c r="K562" s="22" t="s">
        <v>2023</v>
      </c>
      <c r="L562" s="17"/>
      <c r="M562" s="17" t="s">
        <v>1102</v>
      </c>
      <c r="N562" s="280"/>
    </row>
    <row r="563" spans="1:14" ht="44.25" customHeight="1">
      <c r="A563" s="278"/>
      <c r="B563" s="279"/>
      <c r="C563" s="17">
        <v>548</v>
      </c>
      <c r="D563" s="238">
        <v>1200.72</v>
      </c>
      <c r="E563" s="134" t="s">
        <v>30</v>
      </c>
      <c r="F563" s="134" t="s">
        <v>2075</v>
      </c>
      <c r="G563" s="134" t="s">
        <v>2076</v>
      </c>
      <c r="H563" s="191" t="s">
        <v>75</v>
      </c>
      <c r="I563" s="191" t="s">
        <v>76</v>
      </c>
      <c r="J563" s="191" t="s">
        <v>2077</v>
      </c>
      <c r="K563" s="22" t="s">
        <v>2023</v>
      </c>
      <c r="L563" s="17"/>
      <c r="M563" s="17" t="s">
        <v>1102</v>
      </c>
      <c r="N563" s="280"/>
    </row>
    <row r="564" spans="1:14" ht="44.25" customHeight="1">
      <c r="A564" s="278"/>
      <c r="B564" s="279"/>
      <c r="C564" s="17">
        <v>549</v>
      </c>
      <c r="D564" s="238">
        <v>1200.72</v>
      </c>
      <c r="E564" s="134" t="s">
        <v>30</v>
      </c>
      <c r="F564" s="134" t="s">
        <v>2078</v>
      </c>
      <c r="G564" s="134" t="s">
        <v>2079</v>
      </c>
      <c r="H564" s="191" t="s">
        <v>61</v>
      </c>
      <c r="I564" s="191" t="s">
        <v>62</v>
      </c>
      <c r="J564" s="191" t="s">
        <v>2080</v>
      </c>
      <c r="K564" s="22" t="s">
        <v>2023</v>
      </c>
      <c r="L564" s="17"/>
      <c r="M564" s="17" t="s">
        <v>1102</v>
      </c>
      <c r="N564" s="280"/>
    </row>
    <row r="565" spans="1:14" ht="44.25" customHeight="1">
      <c r="A565" s="278"/>
      <c r="B565" s="279"/>
      <c r="C565" s="17">
        <v>550</v>
      </c>
      <c r="D565" s="238">
        <v>1200.72</v>
      </c>
      <c r="E565" s="134" t="s">
        <v>30</v>
      </c>
      <c r="F565" s="134" t="s">
        <v>2081</v>
      </c>
      <c r="G565" s="134" t="s">
        <v>2082</v>
      </c>
      <c r="H565" s="191" t="s">
        <v>75</v>
      </c>
      <c r="I565" s="191" t="s">
        <v>76</v>
      </c>
      <c r="J565" s="191" t="s">
        <v>2083</v>
      </c>
      <c r="K565" s="22" t="s">
        <v>2023</v>
      </c>
      <c r="L565" s="17"/>
      <c r="M565" s="17" t="s">
        <v>1102</v>
      </c>
      <c r="N565" s="280"/>
    </row>
    <row r="566" spans="1:14" ht="44.25" customHeight="1">
      <c r="A566" s="278"/>
      <c r="B566" s="279"/>
      <c r="C566" s="17">
        <v>551</v>
      </c>
      <c r="D566" s="238">
        <v>1200.72</v>
      </c>
      <c r="E566" s="134" t="s">
        <v>30</v>
      </c>
      <c r="F566" s="134" t="s">
        <v>2084</v>
      </c>
      <c r="G566" s="134" t="s">
        <v>2085</v>
      </c>
      <c r="H566" s="191" t="s">
        <v>85</v>
      </c>
      <c r="I566" s="191" t="s">
        <v>86</v>
      </c>
      <c r="J566" s="191" t="s">
        <v>2086</v>
      </c>
      <c r="K566" s="22" t="s">
        <v>2023</v>
      </c>
      <c r="L566" s="17"/>
      <c r="M566" s="17" t="s">
        <v>1102</v>
      </c>
      <c r="N566" s="280"/>
    </row>
    <row r="567" spans="1:14" ht="44.25" customHeight="1">
      <c r="A567" s="278"/>
      <c r="B567" s="279"/>
      <c r="C567" s="17">
        <v>552</v>
      </c>
      <c r="D567" s="238">
        <v>1200.72</v>
      </c>
      <c r="E567" s="134" t="s">
        <v>30</v>
      </c>
      <c r="F567" s="134" t="s">
        <v>2087</v>
      </c>
      <c r="G567" s="134" t="s">
        <v>2088</v>
      </c>
      <c r="H567" s="191" t="s">
        <v>95</v>
      </c>
      <c r="I567" s="191" t="s">
        <v>96</v>
      </c>
      <c r="J567" s="191" t="s">
        <v>2089</v>
      </c>
      <c r="K567" s="22" t="s">
        <v>2023</v>
      </c>
      <c r="L567" s="17"/>
      <c r="M567" s="17" t="s">
        <v>1102</v>
      </c>
      <c r="N567" s="280"/>
    </row>
    <row r="568" spans="1:14" ht="44.25" customHeight="1">
      <c r="A568" s="278"/>
      <c r="B568" s="279"/>
      <c r="C568" s="17">
        <v>553</v>
      </c>
      <c r="D568" s="238">
        <v>1200.72</v>
      </c>
      <c r="E568" s="134" t="s">
        <v>30</v>
      </c>
      <c r="F568" s="134" t="s">
        <v>2090</v>
      </c>
      <c r="G568" s="134" t="s">
        <v>2091</v>
      </c>
      <c r="H568" s="191" t="s">
        <v>75</v>
      </c>
      <c r="I568" s="191" t="s">
        <v>76</v>
      </c>
      <c r="J568" s="191" t="s">
        <v>2092</v>
      </c>
      <c r="K568" s="22" t="s">
        <v>2023</v>
      </c>
      <c r="L568" s="17"/>
      <c r="M568" s="17" t="s">
        <v>1102</v>
      </c>
      <c r="N568" s="280"/>
    </row>
    <row r="569" spans="1:14" ht="44.25" customHeight="1">
      <c r="A569" s="278"/>
      <c r="B569" s="279"/>
      <c r="C569" s="17">
        <v>554</v>
      </c>
      <c r="D569" s="238">
        <v>1200.72</v>
      </c>
      <c r="E569" s="134" t="s">
        <v>30</v>
      </c>
      <c r="F569" s="134" t="s">
        <v>2093</v>
      </c>
      <c r="G569" s="134" t="s">
        <v>2094</v>
      </c>
      <c r="H569" s="191" t="s">
        <v>95</v>
      </c>
      <c r="I569" s="191" t="s">
        <v>96</v>
      </c>
      <c r="J569" s="191" t="s">
        <v>2095</v>
      </c>
      <c r="K569" s="22" t="s">
        <v>2023</v>
      </c>
      <c r="L569" s="17"/>
      <c r="M569" s="17" t="s">
        <v>1102</v>
      </c>
      <c r="N569" s="280"/>
    </row>
    <row r="570" spans="1:14" ht="44.25" customHeight="1">
      <c r="A570" s="278"/>
      <c r="B570" s="279"/>
      <c r="C570" s="17">
        <v>555</v>
      </c>
      <c r="D570" s="238">
        <v>1200.72</v>
      </c>
      <c r="E570" s="134" t="s">
        <v>30</v>
      </c>
      <c r="F570" s="134" t="s">
        <v>2096</v>
      </c>
      <c r="G570" s="134" t="s">
        <v>2097</v>
      </c>
      <c r="H570" s="191" t="s">
        <v>605</v>
      </c>
      <c r="I570" s="191" t="s">
        <v>606</v>
      </c>
      <c r="J570" s="191" t="s">
        <v>2098</v>
      </c>
      <c r="K570" s="22" t="s">
        <v>2023</v>
      </c>
      <c r="L570" s="17"/>
      <c r="M570" s="17" t="s">
        <v>1102</v>
      </c>
      <c r="N570" s="280"/>
    </row>
    <row r="571" spans="1:14" ht="44.25" customHeight="1">
      <c r="A571" s="278"/>
      <c r="B571" s="279"/>
      <c r="C571" s="17">
        <v>556</v>
      </c>
      <c r="D571" s="238">
        <v>1200.72</v>
      </c>
      <c r="E571" s="134" t="s">
        <v>30</v>
      </c>
      <c r="F571" s="134" t="s">
        <v>2099</v>
      </c>
      <c r="G571" s="134" t="s">
        <v>2100</v>
      </c>
      <c r="H571" s="191" t="s">
        <v>113</v>
      </c>
      <c r="I571" s="191" t="s">
        <v>114</v>
      </c>
      <c r="J571" s="191" t="s">
        <v>2101</v>
      </c>
      <c r="K571" s="22" t="s">
        <v>2023</v>
      </c>
      <c r="L571" s="17"/>
      <c r="M571" s="17" t="s">
        <v>1102</v>
      </c>
      <c r="N571" s="280"/>
    </row>
    <row r="572" spans="1:14" ht="44.25" customHeight="1">
      <c r="A572" s="278"/>
      <c r="B572" s="279"/>
      <c r="C572" s="17">
        <v>557</v>
      </c>
      <c r="D572" s="238">
        <v>1200.72</v>
      </c>
      <c r="E572" s="134" t="s">
        <v>30</v>
      </c>
      <c r="F572" s="134" t="s">
        <v>2102</v>
      </c>
      <c r="G572" s="134" t="s">
        <v>2103</v>
      </c>
      <c r="H572" s="191" t="s">
        <v>51</v>
      </c>
      <c r="I572" s="191" t="s">
        <v>52</v>
      </c>
      <c r="J572" s="191" t="s">
        <v>2104</v>
      </c>
      <c r="K572" s="22" t="s">
        <v>2023</v>
      </c>
      <c r="L572" s="17"/>
      <c r="M572" s="17" t="s">
        <v>1102</v>
      </c>
      <c r="N572" s="280"/>
    </row>
    <row r="573" spans="1:14" ht="44.25" customHeight="1">
      <c r="A573" s="278"/>
      <c r="B573" s="279"/>
      <c r="C573" s="17">
        <v>558</v>
      </c>
      <c r="D573" s="238">
        <v>1200.72</v>
      </c>
      <c r="E573" s="134" t="s">
        <v>30</v>
      </c>
      <c r="F573" s="134" t="s">
        <v>2105</v>
      </c>
      <c r="G573" s="134" t="s">
        <v>2106</v>
      </c>
      <c r="H573" s="191" t="s">
        <v>940</v>
      </c>
      <c r="I573" s="191" t="s">
        <v>941</v>
      </c>
      <c r="J573" s="191" t="s">
        <v>2107</v>
      </c>
      <c r="K573" s="22" t="s">
        <v>2023</v>
      </c>
      <c r="L573" s="17"/>
      <c r="M573" s="17" t="s">
        <v>1102</v>
      </c>
      <c r="N573" s="280"/>
    </row>
    <row r="574" spans="1:14" ht="44.25" customHeight="1">
      <c r="A574" s="278"/>
      <c r="B574" s="279"/>
      <c r="C574" s="17">
        <v>559</v>
      </c>
      <c r="D574" s="238">
        <v>1200.72</v>
      </c>
      <c r="E574" s="134" t="s">
        <v>30</v>
      </c>
      <c r="F574" s="134" t="s">
        <v>2108</v>
      </c>
      <c r="G574" s="134" t="s">
        <v>2109</v>
      </c>
      <c r="H574" s="191" t="s">
        <v>85</v>
      </c>
      <c r="I574" s="191" t="s">
        <v>86</v>
      </c>
      <c r="J574" s="191" t="s">
        <v>2110</v>
      </c>
      <c r="K574" s="22" t="s">
        <v>2023</v>
      </c>
      <c r="L574" s="17"/>
      <c r="M574" s="17" t="s">
        <v>1102</v>
      </c>
      <c r="N574" s="280"/>
    </row>
    <row r="575" spans="1:14" ht="44.25" customHeight="1">
      <c r="A575" s="278"/>
      <c r="B575" s="279"/>
      <c r="C575" s="17">
        <v>560</v>
      </c>
      <c r="D575" s="238">
        <v>1200.72</v>
      </c>
      <c r="E575" s="134" t="s">
        <v>30</v>
      </c>
      <c r="F575" s="134" t="s">
        <v>2111</v>
      </c>
      <c r="G575" s="134" t="s">
        <v>2112</v>
      </c>
      <c r="H575" s="191" t="s">
        <v>61</v>
      </c>
      <c r="I575" s="191" t="s">
        <v>62</v>
      </c>
      <c r="J575" s="191" t="s">
        <v>2113</v>
      </c>
      <c r="K575" s="22" t="s">
        <v>2023</v>
      </c>
      <c r="L575" s="17"/>
      <c r="M575" s="17" t="s">
        <v>1102</v>
      </c>
      <c r="N575" s="280"/>
    </row>
    <row r="576" spans="1:14" ht="44.25" customHeight="1">
      <c r="A576" s="278"/>
      <c r="B576" s="279"/>
      <c r="C576" s="17">
        <v>561</v>
      </c>
      <c r="D576" s="238">
        <v>1200.72</v>
      </c>
      <c r="E576" s="134" t="s">
        <v>30</v>
      </c>
      <c r="F576" s="134" t="s">
        <v>2114</v>
      </c>
      <c r="G576" s="134" t="s">
        <v>2115</v>
      </c>
      <c r="H576" s="191" t="s">
        <v>85</v>
      </c>
      <c r="I576" s="191" t="s">
        <v>86</v>
      </c>
      <c r="J576" s="191" t="s">
        <v>2116</v>
      </c>
      <c r="K576" s="22" t="s">
        <v>2023</v>
      </c>
      <c r="L576" s="17"/>
      <c r="M576" s="17" t="s">
        <v>1102</v>
      </c>
      <c r="N576" s="280"/>
    </row>
    <row r="577" spans="1:14" ht="44.25" customHeight="1">
      <c r="A577" s="278"/>
      <c r="B577" s="279"/>
      <c r="C577" s="17">
        <v>562</v>
      </c>
      <c r="D577" s="238">
        <v>1200.72</v>
      </c>
      <c r="E577" s="134" t="s">
        <v>30</v>
      </c>
      <c r="F577" s="134" t="s">
        <v>2117</v>
      </c>
      <c r="G577" s="134" t="s">
        <v>2118</v>
      </c>
      <c r="H577" s="191" t="s">
        <v>375</v>
      </c>
      <c r="I577" s="191" t="s">
        <v>376</v>
      </c>
      <c r="J577" s="191" t="s">
        <v>2119</v>
      </c>
      <c r="K577" s="22" t="s">
        <v>2023</v>
      </c>
      <c r="L577" s="17"/>
      <c r="M577" s="17" t="s">
        <v>1102</v>
      </c>
      <c r="N577" s="280"/>
    </row>
    <row r="578" spans="1:14" ht="44.25" customHeight="1">
      <c r="A578" s="278"/>
      <c r="B578" s="279"/>
      <c r="C578" s="17">
        <v>563</v>
      </c>
      <c r="D578" s="238">
        <v>1200.72</v>
      </c>
      <c r="E578" s="134" t="s">
        <v>30</v>
      </c>
      <c r="F578" s="134" t="s">
        <v>2120</v>
      </c>
      <c r="G578" s="134" t="s">
        <v>2121</v>
      </c>
      <c r="H578" s="191" t="s">
        <v>165</v>
      </c>
      <c r="I578" s="191" t="s">
        <v>166</v>
      </c>
      <c r="J578" s="191" t="s">
        <v>2122</v>
      </c>
      <c r="K578" s="22" t="s">
        <v>2023</v>
      </c>
      <c r="L578" s="17"/>
      <c r="M578" s="17" t="s">
        <v>1102</v>
      </c>
      <c r="N578" s="280"/>
    </row>
    <row r="579" spans="1:14" ht="44.25" customHeight="1">
      <c r="A579" s="278"/>
      <c r="B579" s="279"/>
      <c r="C579" s="17">
        <v>564</v>
      </c>
      <c r="D579" s="238">
        <v>1200.72</v>
      </c>
      <c r="E579" s="134" t="s">
        <v>30</v>
      </c>
      <c r="F579" s="134" t="s">
        <v>2123</v>
      </c>
      <c r="G579" s="134" t="s">
        <v>2124</v>
      </c>
      <c r="H579" s="191" t="s">
        <v>56</v>
      </c>
      <c r="I579" s="191" t="s">
        <v>57</v>
      </c>
      <c r="J579" s="191" t="s">
        <v>2125</v>
      </c>
      <c r="K579" s="22" t="s">
        <v>2023</v>
      </c>
      <c r="L579" s="17"/>
      <c r="M579" s="17" t="s">
        <v>1102</v>
      </c>
      <c r="N579" s="280"/>
    </row>
    <row r="580" spans="1:14" ht="44.25" customHeight="1">
      <c r="A580" s="278"/>
      <c r="B580" s="279"/>
      <c r="C580" s="17">
        <v>565</v>
      </c>
      <c r="D580" s="238">
        <v>1200.72</v>
      </c>
      <c r="E580" s="134" t="s">
        <v>30</v>
      </c>
      <c r="F580" s="134" t="s">
        <v>2126</v>
      </c>
      <c r="G580" s="134" t="s">
        <v>2127</v>
      </c>
      <c r="H580" s="191" t="s">
        <v>75</v>
      </c>
      <c r="I580" s="191" t="s">
        <v>76</v>
      </c>
      <c r="J580" s="191" t="s">
        <v>2128</v>
      </c>
      <c r="K580" s="22" t="s">
        <v>2023</v>
      </c>
      <c r="L580" s="17"/>
      <c r="M580" s="17" t="s">
        <v>1102</v>
      </c>
      <c r="N580" s="280"/>
    </row>
    <row r="581" spans="1:14" ht="44.25" customHeight="1">
      <c r="A581" s="278"/>
      <c r="B581" s="279"/>
      <c r="C581" s="17">
        <v>566</v>
      </c>
      <c r="D581" s="238">
        <v>1200.72</v>
      </c>
      <c r="E581" s="134" t="s">
        <v>30</v>
      </c>
      <c r="F581" s="134" t="s">
        <v>2129</v>
      </c>
      <c r="G581" s="134" t="s">
        <v>2130</v>
      </c>
      <c r="H581" s="191" t="s">
        <v>100</v>
      </c>
      <c r="I581" s="191" t="s">
        <v>101</v>
      </c>
      <c r="J581" s="191" t="s">
        <v>2297</v>
      </c>
      <c r="K581" s="22" t="s">
        <v>2023</v>
      </c>
      <c r="L581" s="17"/>
      <c r="M581" s="17" t="s">
        <v>1102</v>
      </c>
      <c r="N581" s="280"/>
    </row>
    <row r="582" spans="1:14" ht="44.25" customHeight="1">
      <c r="A582" s="278"/>
      <c r="B582" s="279"/>
      <c r="C582" s="17">
        <v>567</v>
      </c>
      <c r="D582" s="238">
        <v>1200.72</v>
      </c>
      <c r="E582" s="134" t="s">
        <v>30</v>
      </c>
      <c r="F582" s="134" t="s">
        <v>2131</v>
      </c>
      <c r="G582" s="134" t="s">
        <v>2132</v>
      </c>
      <c r="H582" s="191" t="s">
        <v>75</v>
      </c>
      <c r="I582" s="191" t="s">
        <v>76</v>
      </c>
      <c r="J582" s="191" t="s">
        <v>2133</v>
      </c>
      <c r="K582" s="22" t="s">
        <v>2023</v>
      </c>
      <c r="L582" s="17"/>
      <c r="M582" s="17" t="s">
        <v>1102</v>
      </c>
      <c r="N582" s="280"/>
    </row>
    <row r="583" spans="1:14" ht="44.25" customHeight="1">
      <c r="A583" s="278"/>
      <c r="B583" s="279"/>
      <c r="C583" s="17">
        <v>568</v>
      </c>
      <c r="D583" s="238">
        <v>1200.72</v>
      </c>
      <c r="E583" s="134" t="s">
        <v>30</v>
      </c>
      <c r="F583" s="134" t="s">
        <v>2134</v>
      </c>
      <c r="G583" s="134" t="s">
        <v>2135</v>
      </c>
      <c r="H583" s="191" t="s">
        <v>375</v>
      </c>
      <c r="I583" s="191" t="s">
        <v>376</v>
      </c>
      <c r="J583" s="191" t="s">
        <v>2136</v>
      </c>
      <c r="K583" s="22" t="s">
        <v>2023</v>
      </c>
      <c r="L583" s="17"/>
      <c r="M583" s="17" t="s">
        <v>1102</v>
      </c>
      <c r="N583" s="280"/>
    </row>
    <row r="584" spans="1:14" ht="44.25" customHeight="1">
      <c r="A584" s="278"/>
      <c r="B584" s="279"/>
      <c r="C584" s="17">
        <v>569</v>
      </c>
      <c r="D584" s="238">
        <v>1200.72</v>
      </c>
      <c r="E584" s="134" t="s">
        <v>30</v>
      </c>
      <c r="F584" s="134" t="s">
        <v>2137</v>
      </c>
      <c r="G584" s="134" t="s">
        <v>2138</v>
      </c>
      <c r="H584" s="191" t="s">
        <v>75</v>
      </c>
      <c r="I584" s="191" t="s">
        <v>76</v>
      </c>
      <c r="J584" s="191" t="s">
        <v>2139</v>
      </c>
      <c r="K584" s="22" t="s">
        <v>2023</v>
      </c>
      <c r="L584" s="17"/>
      <c r="M584" s="17" t="s">
        <v>1102</v>
      </c>
      <c r="N584" s="280"/>
    </row>
    <row r="585" spans="1:14" ht="44.25" customHeight="1">
      <c r="A585" s="278"/>
      <c r="B585" s="279"/>
      <c r="C585" s="17">
        <v>570</v>
      </c>
      <c r="D585" s="238">
        <v>1200.72</v>
      </c>
      <c r="E585" s="134" t="s">
        <v>30</v>
      </c>
      <c r="F585" s="134" t="s">
        <v>2140</v>
      </c>
      <c r="G585" s="134" t="s">
        <v>2141</v>
      </c>
      <c r="H585" s="191" t="s">
        <v>75</v>
      </c>
      <c r="I585" s="191" t="s">
        <v>76</v>
      </c>
      <c r="J585" s="191" t="s">
        <v>2142</v>
      </c>
      <c r="K585" s="22" t="s">
        <v>2023</v>
      </c>
      <c r="L585" s="17"/>
      <c r="M585" s="17" t="s">
        <v>1102</v>
      </c>
      <c r="N585" s="280"/>
    </row>
    <row r="586" spans="1:14" ht="44.25" customHeight="1">
      <c r="A586" s="278"/>
      <c r="B586" s="279"/>
      <c r="C586" s="17">
        <v>571</v>
      </c>
      <c r="D586" s="238">
        <v>1200.72</v>
      </c>
      <c r="E586" s="134" t="s">
        <v>30</v>
      </c>
      <c r="F586" s="134" t="s">
        <v>2143</v>
      </c>
      <c r="G586" s="134" t="s">
        <v>2144</v>
      </c>
      <c r="H586" s="191" t="s">
        <v>75</v>
      </c>
      <c r="I586" s="191" t="s">
        <v>76</v>
      </c>
      <c r="J586" s="191" t="s">
        <v>2145</v>
      </c>
      <c r="K586" s="22" t="s">
        <v>2023</v>
      </c>
      <c r="L586" s="17"/>
      <c r="M586" s="17" t="s">
        <v>1102</v>
      </c>
      <c r="N586" s="280"/>
    </row>
    <row r="587" spans="1:14" ht="44.25" customHeight="1">
      <c r="A587" s="278"/>
      <c r="B587" s="279"/>
      <c r="C587" s="17">
        <v>572</v>
      </c>
      <c r="D587" s="238">
        <v>1200.72</v>
      </c>
      <c r="E587" s="134" t="s">
        <v>30</v>
      </c>
      <c r="F587" s="134" t="s">
        <v>2146</v>
      </c>
      <c r="G587" s="134" t="s">
        <v>2147</v>
      </c>
      <c r="H587" s="191" t="s">
        <v>56</v>
      </c>
      <c r="I587" s="191" t="s">
        <v>57</v>
      </c>
      <c r="J587" s="191" t="s">
        <v>2148</v>
      </c>
      <c r="K587" s="22" t="s">
        <v>2023</v>
      </c>
      <c r="L587" s="17"/>
      <c r="M587" s="17" t="s">
        <v>1102</v>
      </c>
      <c r="N587" s="280"/>
    </row>
    <row r="588" spans="1:14" ht="44.25" customHeight="1">
      <c r="A588" s="278"/>
      <c r="B588" s="279"/>
      <c r="C588" s="17">
        <v>573</v>
      </c>
      <c r="D588" s="238">
        <v>1200.72</v>
      </c>
      <c r="E588" s="134" t="s">
        <v>30</v>
      </c>
      <c r="F588" s="134" t="s">
        <v>2149</v>
      </c>
      <c r="G588" s="134" t="s">
        <v>2150</v>
      </c>
      <c r="H588" s="191" t="s">
        <v>185</v>
      </c>
      <c r="I588" s="191" t="s">
        <v>186</v>
      </c>
      <c r="J588" s="191" t="s">
        <v>2298</v>
      </c>
      <c r="K588" s="22" t="s">
        <v>2023</v>
      </c>
      <c r="L588" s="17"/>
      <c r="M588" s="17" t="s">
        <v>1102</v>
      </c>
      <c r="N588" s="280"/>
    </row>
    <row r="589" spans="1:14" ht="44.25" customHeight="1">
      <c r="A589" s="278"/>
      <c r="B589" s="279"/>
      <c r="C589" s="17">
        <v>574</v>
      </c>
      <c r="D589" s="238">
        <v>1200.72</v>
      </c>
      <c r="E589" s="134" t="s">
        <v>30</v>
      </c>
      <c r="F589" s="134" t="s">
        <v>2151</v>
      </c>
      <c r="G589" s="134" t="s">
        <v>2152</v>
      </c>
      <c r="H589" s="191" t="s">
        <v>56</v>
      </c>
      <c r="I589" s="191" t="s">
        <v>57</v>
      </c>
      <c r="J589" s="191" t="s">
        <v>2153</v>
      </c>
      <c r="K589" s="22" t="s">
        <v>2023</v>
      </c>
      <c r="L589" s="17"/>
      <c r="M589" s="17" t="s">
        <v>1102</v>
      </c>
      <c r="N589" s="280"/>
    </row>
    <row r="590" spans="1:14" ht="44.25" customHeight="1">
      <c r="A590" s="278"/>
      <c r="B590" s="279"/>
      <c r="C590" s="17">
        <v>575</v>
      </c>
      <c r="D590" s="238">
        <v>1200.72</v>
      </c>
      <c r="E590" s="134" t="s">
        <v>30</v>
      </c>
      <c r="F590" s="134" t="s">
        <v>2154</v>
      </c>
      <c r="G590" s="134" t="s">
        <v>2155</v>
      </c>
      <c r="H590" s="191" t="s">
        <v>85</v>
      </c>
      <c r="I590" s="191" t="s">
        <v>86</v>
      </c>
      <c r="J590" s="191" t="s">
        <v>2156</v>
      </c>
      <c r="K590" s="22" t="s">
        <v>2023</v>
      </c>
      <c r="L590" s="17"/>
      <c r="M590" s="17" t="s">
        <v>1102</v>
      </c>
      <c r="N590" s="280"/>
    </row>
    <row r="591" spans="1:14" ht="44.25" customHeight="1">
      <c r="A591" s="278"/>
      <c r="B591" s="279"/>
      <c r="C591" s="17">
        <v>576</v>
      </c>
      <c r="D591" s="238">
        <v>1200.72</v>
      </c>
      <c r="E591" s="134" t="s">
        <v>30</v>
      </c>
      <c r="F591" s="134" t="s">
        <v>2157</v>
      </c>
      <c r="G591" s="134" t="s">
        <v>2158</v>
      </c>
      <c r="H591" s="191" t="s">
        <v>42</v>
      </c>
      <c r="I591" s="191" t="s">
        <v>43</v>
      </c>
      <c r="J591" s="191" t="s">
        <v>2159</v>
      </c>
      <c r="K591" s="22" t="s">
        <v>2023</v>
      </c>
      <c r="L591" s="17"/>
      <c r="M591" s="17" t="s">
        <v>1102</v>
      </c>
      <c r="N591" s="280"/>
    </row>
    <row r="592" spans="1:14" ht="44.25" customHeight="1">
      <c r="A592" s="278"/>
      <c r="B592" s="279"/>
      <c r="C592" s="17">
        <v>577</v>
      </c>
      <c r="D592" s="238">
        <v>1200.72</v>
      </c>
      <c r="E592" s="134" t="s">
        <v>30</v>
      </c>
      <c r="F592" s="134" t="s">
        <v>2160</v>
      </c>
      <c r="G592" s="134" t="s">
        <v>2161</v>
      </c>
      <c r="H592" s="191" t="s">
        <v>165</v>
      </c>
      <c r="I592" s="191" t="s">
        <v>166</v>
      </c>
      <c r="J592" s="191" t="s">
        <v>2162</v>
      </c>
      <c r="K592" s="22" t="s">
        <v>2023</v>
      </c>
      <c r="L592" s="17"/>
      <c r="M592" s="17" t="s">
        <v>1102</v>
      </c>
      <c r="N592" s="280"/>
    </row>
    <row r="593" spans="1:14" ht="44.25" customHeight="1">
      <c r="A593" s="278"/>
      <c r="B593" s="279"/>
      <c r="C593" s="17">
        <v>578</v>
      </c>
      <c r="D593" s="238">
        <v>1200.72</v>
      </c>
      <c r="E593" s="134" t="s">
        <v>30</v>
      </c>
      <c r="F593" s="134" t="s">
        <v>2163</v>
      </c>
      <c r="G593" s="134" t="s">
        <v>2164</v>
      </c>
      <c r="H593" s="191" t="s">
        <v>75</v>
      </c>
      <c r="I593" s="191" t="s">
        <v>76</v>
      </c>
      <c r="J593" s="191" t="s">
        <v>2165</v>
      </c>
      <c r="K593" s="22" t="s">
        <v>2023</v>
      </c>
      <c r="L593" s="17"/>
      <c r="M593" s="17" t="s">
        <v>1102</v>
      </c>
      <c r="N593" s="280"/>
    </row>
    <row r="594" spans="1:14" ht="44.25" customHeight="1">
      <c r="A594" s="278"/>
      <c r="B594" s="279"/>
      <c r="C594" s="17">
        <v>579</v>
      </c>
      <c r="D594" s="238">
        <v>1200.72</v>
      </c>
      <c r="E594" s="134" t="s">
        <v>30</v>
      </c>
      <c r="F594" s="134" t="s">
        <v>2166</v>
      </c>
      <c r="G594" s="134" t="s">
        <v>2167</v>
      </c>
      <c r="H594" s="191" t="s">
        <v>492</v>
      </c>
      <c r="I594" s="191" t="s">
        <v>493</v>
      </c>
      <c r="J594" s="191" t="s">
        <v>2168</v>
      </c>
      <c r="K594" s="22" t="s">
        <v>2023</v>
      </c>
      <c r="L594" s="17"/>
      <c r="M594" s="17" t="s">
        <v>1102</v>
      </c>
      <c r="N594" s="280"/>
    </row>
    <row r="595" spans="1:14" ht="44.25" customHeight="1">
      <c r="A595" s="278"/>
      <c r="B595" s="279"/>
      <c r="C595" s="17">
        <v>580</v>
      </c>
      <c r="D595" s="238">
        <v>1200.72</v>
      </c>
      <c r="E595" s="134" t="s">
        <v>30</v>
      </c>
      <c r="F595" s="134" t="s">
        <v>2169</v>
      </c>
      <c r="G595" s="134" t="s">
        <v>2170</v>
      </c>
      <c r="H595" s="191" t="s">
        <v>75</v>
      </c>
      <c r="I595" s="191" t="s">
        <v>76</v>
      </c>
      <c r="J595" s="191" t="s">
        <v>2171</v>
      </c>
      <c r="K595" s="22" t="s">
        <v>2023</v>
      </c>
      <c r="L595" s="17"/>
      <c r="M595" s="17" t="s">
        <v>1102</v>
      </c>
      <c r="N595" s="280"/>
    </row>
    <row r="596" spans="1:14" ht="44.25" customHeight="1">
      <c r="A596" s="278"/>
      <c r="B596" s="279"/>
      <c r="C596" s="17">
        <v>581</v>
      </c>
      <c r="D596" s="238">
        <v>2401.44</v>
      </c>
      <c r="E596" s="134" t="s">
        <v>30</v>
      </c>
      <c r="F596" s="134" t="s">
        <v>2172</v>
      </c>
      <c r="G596" s="134" t="s">
        <v>2173</v>
      </c>
      <c r="H596" s="191" t="s">
        <v>165</v>
      </c>
      <c r="I596" s="191" t="s">
        <v>166</v>
      </c>
      <c r="J596" s="191" t="s">
        <v>2174</v>
      </c>
      <c r="K596" s="22" t="s">
        <v>2023</v>
      </c>
      <c r="L596" s="17"/>
      <c r="M596" s="17" t="s">
        <v>1102</v>
      </c>
      <c r="N596" s="280"/>
    </row>
    <row r="597" spans="1:14" ht="44.25" customHeight="1">
      <c r="A597" s="278"/>
      <c r="B597" s="279"/>
      <c r="C597" s="17">
        <v>582</v>
      </c>
      <c r="D597" s="238">
        <v>2401.44</v>
      </c>
      <c r="E597" s="134" t="s">
        <v>30</v>
      </c>
      <c r="F597" s="134" t="s">
        <v>2175</v>
      </c>
      <c r="G597" s="134" t="s">
        <v>2176</v>
      </c>
      <c r="H597" s="191" t="s">
        <v>33</v>
      </c>
      <c r="I597" s="191" t="s">
        <v>34</v>
      </c>
      <c r="J597" s="191" t="s">
        <v>2177</v>
      </c>
      <c r="K597" s="22" t="s">
        <v>2023</v>
      </c>
      <c r="L597" s="17"/>
      <c r="M597" s="17" t="s">
        <v>1102</v>
      </c>
      <c r="N597" s="280"/>
    </row>
    <row r="598" spans="1:14" ht="44.25" customHeight="1">
      <c r="A598" s="278"/>
      <c r="B598" s="279"/>
      <c r="C598" s="17">
        <v>583</v>
      </c>
      <c r="D598" s="238">
        <v>2401.44</v>
      </c>
      <c r="E598" s="134" t="s">
        <v>30</v>
      </c>
      <c r="F598" s="134" t="s">
        <v>2178</v>
      </c>
      <c r="G598" s="134" t="s">
        <v>2179</v>
      </c>
      <c r="H598" s="191" t="s">
        <v>165</v>
      </c>
      <c r="I598" s="191" t="s">
        <v>166</v>
      </c>
      <c r="J598" s="191" t="s">
        <v>2180</v>
      </c>
      <c r="K598" s="22" t="s">
        <v>2023</v>
      </c>
      <c r="L598" s="17"/>
      <c r="M598" s="17" t="s">
        <v>1102</v>
      </c>
      <c r="N598" s="280"/>
    </row>
    <row r="599" spans="1:14" ht="44.25" customHeight="1">
      <c r="A599" s="278"/>
      <c r="B599" s="279"/>
      <c r="C599" s="17">
        <v>584</v>
      </c>
      <c r="D599" s="238">
        <v>2401.44</v>
      </c>
      <c r="E599" s="134" t="s">
        <v>30</v>
      </c>
      <c r="F599" s="134" t="s">
        <v>2181</v>
      </c>
      <c r="G599" s="134" t="s">
        <v>2182</v>
      </c>
      <c r="H599" s="191" t="s">
        <v>113</v>
      </c>
      <c r="I599" s="191" t="s">
        <v>114</v>
      </c>
      <c r="J599" s="191" t="s">
        <v>2301</v>
      </c>
      <c r="K599" s="22" t="s">
        <v>2023</v>
      </c>
      <c r="L599" s="17"/>
      <c r="M599" s="17" t="s">
        <v>1102</v>
      </c>
      <c r="N599" s="280"/>
    </row>
    <row r="600" spans="1:14" ht="44.25" customHeight="1">
      <c r="A600" s="278"/>
      <c r="B600" s="279"/>
      <c r="C600" s="17">
        <v>585</v>
      </c>
      <c r="D600" s="238">
        <v>1200.72</v>
      </c>
      <c r="E600" s="134" t="s">
        <v>30</v>
      </c>
      <c r="F600" s="134" t="s">
        <v>2183</v>
      </c>
      <c r="G600" s="134" t="s">
        <v>2184</v>
      </c>
      <c r="H600" s="191" t="s">
        <v>33</v>
      </c>
      <c r="I600" s="191" t="s">
        <v>34</v>
      </c>
      <c r="J600" s="191" t="s">
        <v>2185</v>
      </c>
      <c r="K600" s="22" t="s">
        <v>2023</v>
      </c>
      <c r="L600" s="17"/>
      <c r="M600" s="17" t="s">
        <v>1102</v>
      </c>
      <c r="N600" s="280"/>
    </row>
    <row r="601" spans="1:14" ht="44.25" customHeight="1">
      <c r="A601" s="278"/>
      <c r="B601" s="279"/>
      <c r="C601" s="17">
        <v>586</v>
      </c>
      <c r="D601" s="238">
        <v>1200.72</v>
      </c>
      <c r="E601" s="134" t="s">
        <v>30</v>
      </c>
      <c r="F601" s="134" t="s">
        <v>2186</v>
      </c>
      <c r="G601" s="134" t="s">
        <v>2187</v>
      </c>
      <c r="H601" s="191" t="s">
        <v>220</v>
      </c>
      <c r="I601" s="191" t="s">
        <v>221</v>
      </c>
      <c r="J601" s="191" t="s">
        <v>2299</v>
      </c>
      <c r="K601" s="22" t="s">
        <v>2023</v>
      </c>
      <c r="L601" s="17"/>
      <c r="M601" s="17" t="s">
        <v>1102</v>
      </c>
      <c r="N601" s="280"/>
    </row>
    <row r="602" spans="1:14" ht="44.25" customHeight="1">
      <c r="A602" s="278"/>
      <c r="B602" s="279"/>
      <c r="C602" s="17">
        <v>587</v>
      </c>
      <c r="D602" s="238">
        <v>1200.72</v>
      </c>
      <c r="E602" s="134" t="s">
        <v>30</v>
      </c>
      <c r="F602" s="134" t="s">
        <v>2188</v>
      </c>
      <c r="G602" s="134" t="s">
        <v>2189</v>
      </c>
      <c r="H602" s="191" t="s">
        <v>85</v>
      </c>
      <c r="I602" s="191" t="s">
        <v>86</v>
      </c>
      <c r="J602" s="191" t="s">
        <v>2190</v>
      </c>
      <c r="K602" s="22" t="s">
        <v>2023</v>
      </c>
      <c r="L602" s="17"/>
      <c r="M602" s="17" t="s">
        <v>1102</v>
      </c>
      <c r="N602" s="280"/>
    </row>
    <row r="603" spans="1:14" ht="44.25" customHeight="1">
      <c r="A603" s="278"/>
      <c r="B603" s="279"/>
      <c r="C603" s="17">
        <v>588</v>
      </c>
      <c r="D603" s="238">
        <v>1200.72</v>
      </c>
      <c r="E603" s="134" t="s">
        <v>30</v>
      </c>
      <c r="F603" s="134" t="s">
        <v>2191</v>
      </c>
      <c r="G603" s="134" t="s">
        <v>2192</v>
      </c>
      <c r="H603" s="191" t="s">
        <v>85</v>
      </c>
      <c r="I603" s="191" t="s">
        <v>86</v>
      </c>
      <c r="J603" s="191" t="s">
        <v>2193</v>
      </c>
      <c r="K603" s="22" t="s">
        <v>2023</v>
      </c>
      <c r="L603" s="17"/>
      <c r="M603" s="17" t="s">
        <v>1102</v>
      </c>
      <c r="N603" s="280"/>
    </row>
    <row r="604" spans="1:14" ht="44.25" customHeight="1">
      <c r="A604" s="278"/>
      <c r="B604" s="279"/>
      <c r="C604" s="17">
        <v>589</v>
      </c>
      <c r="D604" s="238">
        <v>1200.72</v>
      </c>
      <c r="E604" s="134" t="s">
        <v>30</v>
      </c>
      <c r="F604" s="134" t="s">
        <v>2194</v>
      </c>
      <c r="G604" s="134" t="s">
        <v>2195</v>
      </c>
      <c r="H604" s="191" t="s">
        <v>108</v>
      </c>
      <c r="I604" s="191" t="s">
        <v>109</v>
      </c>
      <c r="J604" s="191" t="s">
        <v>2196</v>
      </c>
      <c r="K604" s="22" t="s">
        <v>2023</v>
      </c>
      <c r="L604" s="17"/>
      <c r="M604" s="17" t="s">
        <v>1102</v>
      </c>
      <c r="N604" s="280"/>
    </row>
    <row r="605" spans="1:14" ht="44.25" customHeight="1">
      <c r="A605" s="278"/>
      <c r="B605" s="279"/>
      <c r="C605" s="17">
        <v>590</v>
      </c>
      <c r="D605" s="238">
        <v>1200.72</v>
      </c>
      <c r="E605" s="134" t="s">
        <v>30</v>
      </c>
      <c r="F605" s="134" t="s">
        <v>2197</v>
      </c>
      <c r="G605" s="134" t="s">
        <v>2198</v>
      </c>
      <c r="H605" s="191" t="s">
        <v>75</v>
      </c>
      <c r="I605" s="191" t="s">
        <v>76</v>
      </c>
      <c r="J605" s="191" t="s">
        <v>2199</v>
      </c>
      <c r="K605" s="22" t="s">
        <v>2023</v>
      </c>
      <c r="L605" s="17"/>
      <c r="M605" s="17" t="s">
        <v>1102</v>
      </c>
      <c r="N605" s="280"/>
    </row>
    <row r="606" spans="1:14" ht="44.25" customHeight="1">
      <c r="A606" s="278"/>
      <c r="B606" s="279"/>
      <c r="C606" s="17">
        <v>591</v>
      </c>
      <c r="D606" s="238">
        <v>1200.72</v>
      </c>
      <c r="E606" s="134" t="s">
        <v>30</v>
      </c>
      <c r="F606" s="134" t="s">
        <v>2200</v>
      </c>
      <c r="G606" s="134" t="s">
        <v>2201</v>
      </c>
      <c r="H606" s="191" t="s">
        <v>95</v>
      </c>
      <c r="I606" s="191" t="s">
        <v>96</v>
      </c>
      <c r="J606" s="191" t="s">
        <v>2202</v>
      </c>
      <c r="K606" s="22" t="s">
        <v>2023</v>
      </c>
      <c r="L606" s="17"/>
      <c r="M606" s="17" t="s">
        <v>1102</v>
      </c>
      <c r="N606" s="280"/>
    </row>
    <row r="607" spans="1:14" ht="44.25" customHeight="1">
      <c r="A607" s="278"/>
      <c r="B607" s="279"/>
      <c r="C607" s="17">
        <v>592</v>
      </c>
      <c r="D607" s="238">
        <v>1200.72</v>
      </c>
      <c r="E607" s="134" t="s">
        <v>30</v>
      </c>
      <c r="F607" s="134" t="s">
        <v>2203</v>
      </c>
      <c r="G607" s="134" t="s">
        <v>2204</v>
      </c>
      <c r="H607" s="191" t="s">
        <v>113</v>
      </c>
      <c r="I607" s="191" t="s">
        <v>114</v>
      </c>
      <c r="J607" s="191" t="s">
        <v>2205</v>
      </c>
      <c r="K607" s="22" t="s">
        <v>2023</v>
      </c>
      <c r="L607" s="17"/>
      <c r="M607" s="17" t="s">
        <v>1102</v>
      </c>
      <c r="N607" s="280"/>
    </row>
    <row r="608" spans="1:14" ht="44.25" customHeight="1">
      <c r="A608" s="278"/>
      <c r="B608" s="279"/>
      <c r="C608" s="17">
        <v>593</v>
      </c>
      <c r="D608" s="238">
        <v>1200.72</v>
      </c>
      <c r="E608" s="134" t="s">
        <v>30</v>
      </c>
      <c r="F608" s="134" t="s">
        <v>2206</v>
      </c>
      <c r="G608" s="134" t="s">
        <v>2207</v>
      </c>
      <c r="H608" s="191" t="s">
        <v>75</v>
      </c>
      <c r="I608" s="191" t="s">
        <v>76</v>
      </c>
      <c r="J608" s="191" t="s">
        <v>2208</v>
      </c>
      <c r="K608" s="22" t="s">
        <v>2023</v>
      </c>
      <c r="L608" s="17"/>
      <c r="M608" s="17" t="s">
        <v>1102</v>
      </c>
      <c r="N608" s="280"/>
    </row>
    <row r="609" spans="1:14" ht="44.25" customHeight="1">
      <c r="A609" s="278"/>
      <c r="B609" s="279"/>
      <c r="C609" s="17">
        <v>594</v>
      </c>
      <c r="D609" s="238">
        <v>1200.72</v>
      </c>
      <c r="E609" s="134" t="s">
        <v>30</v>
      </c>
      <c r="F609" s="134" t="s">
        <v>2209</v>
      </c>
      <c r="G609" s="134" t="s">
        <v>2210</v>
      </c>
      <c r="H609" s="191" t="s">
        <v>75</v>
      </c>
      <c r="I609" s="191" t="s">
        <v>76</v>
      </c>
      <c r="J609" s="191" t="s">
        <v>2211</v>
      </c>
      <c r="K609" s="22" t="s">
        <v>2023</v>
      </c>
      <c r="L609" s="17"/>
      <c r="M609" s="17" t="s">
        <v>1102</v>
      </c>
      <c r="N609" s="280"/>
    </row>
    <row r="610" spans="1:14" ht="44.25" customHeight="1">
      <c r="A610" s="278"/>
      <c r="B610" s="279"/>
      <c r="C610" s="17">
        <v>595</v>
      </c>
      <c r="D610" s="238">
        <v>1200.72</v>
      </c>
      <c r="E610" s="134" t="s">
        <v>30</v>
      </c>
      <c r="F610" s="134" t="s">
        <v>2212</v>
      </c>
      <c r="G610" s="134" t="s">
        <v>2213</v>
      </c>
      <c r="H610" s="191" t="s">
        <v>95</v>
      </c>
      <c r="I610" s="191" t="s">
        <v>96</v>
      </c>
      <c r="J610" s="191" t="s">
        <v>2214</v>
      </c>
      <c r="K610" s="22" t="s">
        <v>2023</v>
      </c>
      <c r="L610" s="17"/>
      <c r="M610" s="17" t="s">
        <v>1102</v>
      </c>
      <c r="N610" s="280"/>
    </row>
    <row r="611" spans="1:14" ht="44.25" customHeight="1">
      <c r="A611" s="278"/>
      <c r="B611" s="279"/>
      <c r="C611" s="17">
        <v>596</v>
      </c>
      <c r="D611" s="238">
        <v>2401.44</v>
      </c>
      <c r="E611" s="134" t="s">
        <v>30</v>
      </c>
      <c r="F611" s="134" t="s">
        <v>2215</v>
      </c>
      <c r="G611" s="236" t="s">
        <v>2216</v>
      </c>
      <c r="H611" s="191" t="s">
        <v>95</v>
      </c>
      <c r="I611" s="191" t="s">
        <v>96</v>
      </c>
      <c r="J611" s="191" t="s">
        <v>2217</v>
      </c>
      <c r="K611" s="22" t="s">
        <v>2023</v>
      </c>
      <c r="L611" s="17"/>
      <c r="M611" s="17" t="s">
        <v>1102</v>
      </c>
      <c r="N611" s="280"/>
    </row>
    <row r="612" spans="1:14" ht="44.25" customHeight="1">
      <c r="A612" s="278"/>
      <c r="B612" s="279"/>
      <c r="C612" s="17">
        <v>597</v>
      </c>
      <c r="D612" s="238">
        <v>2401.44</v>
      </c>
      <c r="E612" s="134" t="s">
        <v>30</v>
      </c>
      <c r="F612" s="134" t="s">
        <v>2218</v>
      </c>
      <c r="G612" s="236" t="s">
        <v>2219</v>
      </c>
      <c r="H612" s="191" t="s">
        <v>75</v>
      </c>
      <c r="I612" s="191" t="s">
        <v>76</v>
      </c>
      <c r="J612" s="191" t="s">
        <v>2220</v>
      </c>
      <c r="K612" s="22" t="s">
        <v>2023</v>
      </c>
      <c r="L612" s="17"/>
      <c r="M612" s="17" t="s">
        <v>1102</v>
      </c>
      <c r="N612" s="280"/>
    </row>
    <row r="613" spans="1:14" ht="44.25" customHeight="1">
      <c r="A613" s="278"/>
      <c r="B613" s="279"/>
      <c r="C613" s="17">
        <v>598</v>
      </c>
      <c r="D613" s="238">
        <v>1200.72</v>
      </c>
      <c r="E613" s="134" t="s">
        <v>30</v>
      </c>
      <c r="F613" s="134" t="s">
        <v>2221</v>
      </c>
      <c r="G613" s="134" t="s">
        <v>2222</v>
      </c>
      <c r="H613" s="191" t="s">
        <v>56</v>
      </c>
      <c r="I613" s="191" t="s">
        <v>57</v>
      </c>
      <c r="J613" s="191" t="s">
        <v>2223</v>
      </c>
      <c r="K613" s="22" t="s">
        <v>2023</v>
      </c>
      <c r="L613" s="17"/>
      <c r="M613" s="17" t="s">
        <v>1102</v>
      </c>
      <c r="N613" s="280"/>
    </row>
    <row r="614" spans="1:14" ht="44.25" customHeight="1">
      <c r="A614" s="278"/>
      <c r="B614" s="279"/>
      <c r="C614" s="17">
        <v>599</v>
      </c>
      <c r="D614" s="238">
        <v>1200.72</v>
      </c>
      <c r="E614" s="134" t="s">
        <v>30</v>
      </c>
      <c r="F614" s="134" t="s">
        <v>2224</v>
      </c>
      <c r="G614" s="134" t="s">
        <v>2225</v>
      </c>
      <c r="H614" s="191" t="s">
        <v>100</v>
      </c>
      <c r="I614" s="191" t="s">
        <v>101</v>
      </c>
      <c r="J614" s="191" t="s">
        <v>2300</v>
      </c>
      <c r="K614" s="22" t="s">
        <v>2023</v>
      </c>
      <c r="L614" s="17"/>
      <c r="M614" s="17" t="s">
        <v>1102</v>
      </c>
      <c r="N614" s="280"/>
    </row>
    <row r="615" spans="1:14" ht="44.25" customHeight="1">
      <c r="A615" s="278"/>
      <c r="B615" s="279"/>
      <c r="C615" s="17">
        <v>600</v>
      </c>
      <c r="D615" s="238">
        <v>1200.72</v>
      </c>
      <c r="E615" s="134" t="s">
        <v>30</v>
      </c>
      <c r="F615" s="134" t="s">
        <v>2226</v>
      </c>
      <c r="G615" s="134" t="s">
        <v>2227</v>
      </c>
      <c r="H615" s="191" t="s">
        <v>85</v>
      </c>
      <c r="I615" s="191" t="s">
        <v>86</v>
      </c>
      <c r="J615" s="191" t="s">
        <v>2228</v>
      </c>
      <c r="K615" s="22" t="s">
        <v>2023</v>
      </c>
      <c r="L615" s="17"/>
      <c r="M615" s="17" t="s">
        <v>1102</v>
      </c>
      <c r="N615" s="280"/>
    </row>
    <row r="616" spans="1:14">
      <c r="D616" s="25">
        <f>SUM(D16:D615)</f>
        <v>772405.61999998905</v>
      </c>
    </row>
  </sheetData>
  <autoFilter ref="D1:D616" xr:uid="{00000000-0009-0000-0000-00001A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F224 F227 F230">
    <cfRule type="duplicateValues" dxfId="14086" priority="2093"/>
  </conditionalFormatting>
  <conditionalFormatting sqref="F234">
    <cfRule type="duplicateValues" dxfId="14085" priority="2088"/>
  </conditionalFormatting>
  <conditionalFormatting sqref="F236">
    <cfRule type="duplicateValues" dxfId="14084" priority="2078"/>
  </conditionalFormatting>
  <conditionalFormatting sqref="F238 F241">
    <cfRule type="duplicateValues" dxfId="14083" priority="2056"/>
  </conditionalFormatting>
  <conditionalFormatting sqref="F244">
    <cfRule type="duplicateValues" dxfId="14082" priority="2029"/>
  </conditionalFormatting>
  <conditionalFormatting sqref="F247">
    <cfRule type="duplicateValues" dxfId="14081" priority="2022"/>
  </conditionalFormatting>
  <conditionalFormatting sqref="F250 F248">
    <cfRule type="duplicateValues" dxfId="14080" priority="2017"/>
  </conditionalFormatting>
  <conditionalFormatting sqref="F251">
    <cfRule type="duplicateValues" dxfId="14079" priority="2009"/>
  </conditionalFormatting>
  <conditionalFormatting sqref="F255">
    <cfRule type="duplicateValues" dxfId="14078" priority="1997"/>
  </conditionalFormatting>
  <conditionalFormatting sqref="F260">
    <cfRule type="duplicateValues" dxfId="14077" priority="1988"/>
  </conditionalFormatting>
  <conditionalFormatting sqref="F262">
    <cfRule type="duplicateValues" dxfId="14076" priority="1981"/>
  </conditionalFormatting>
  <conditionalFormatting sqref="F265">
    <cfRule type="duplicateValues" dxfId="14075" priority="1968"/>
  </conditionalFormatting>
  <conditionalFormatting sqref="F266">
    <cfRule type="duplicateValues" dxfId="14074" priority="1961"/>
  </conditionalFormatting>
  <conditionalFormatting sqref="F272 F270">
    <cfRule type="duplicateValues" dxfId="14073" priority="1943"/>
  </conditionalFormatting>
  <conditionalFormatting sqref="F278">
    <cfRule type="duplicateValues" dxfId="14072" priority="1928"/>
  </conditionalFormatting>
  <conditionalFormatting sqref="F281">
    <cfRule type="duplicateValues" dxfId="14071" priority="1922"/>
  </conditionalFormatting>
  <conditionalFormatting sqref="F284">
    <cfRule type="duplicateValues" dxfId="14070" priority="1917"/>
  </conditionalFormatting>
  <conditionalFormatting sqref="F285">
    <cfRule type="duplicateValues" dxfId="14069" priority="1906"/>
  </conditionalFormatting>
  <conditionalFormatting sqref="F295 F298:F299">
    <cfRule type="duplicateValues" dxfId="14068" priority="1860"/>
  </conditionalFormatting>
  <conditionalFormatting sqref="F304">
    <cfRule type="duplicateValues" dxfId="14067" priority="1842"/>
  </conditionalFormatting>
  <conditionalFormatting sqref="F305">
    <cfRule type="duplicateValues" dxfId="14066" priority="1835"/>
  </conditionalFormatting>
  <conditionalFormatting sqref="F307 F310">
    <cfRule type="duplicateValues" dxfId="14065" priority="1832"/>
  </conditionalFormatting>
  <conditionalFormatting sqref="F312">
    <cfRule type="duplicateValues" dxfId="14064" priority="1821"/>
  </conditionalFormatting>
  <conditionalFormatting sqref="F313 F316">
    <cfRule type="duplicateValues" dxfId="14063" priority="1813"/>
  </conditionalFormatting>
  <conditionalFormatting sqref="G16:G76">
    <cfRule type="duplicateValues" dxfId="14062" priority="2818"/>
  </conditionalFormatting>
  <conditionalFormatting sqref="G16:G218">
    <cfRule type="duplicateValues" dxfId="14061" priority="2816"/>
  </conditionalFormatting>
  <conditionalFormatting sqref="G16:G221">
    <cfRule type="duplicateValues" dxfId="14060" priority="2817"/>
  </conditionalFormatting>
  <conditionalFormatting sqref="G16:G535 G544:G613">
    <cfRule type="duplicateValues" dxfId="14059" priority="89"/>
  </conditionalFormatting>
  <conditionalFormatting sqref="G16:G542 G544:G615">
    <cfRule type="duplicateValues" dxfId="14058" priority="24"/>
  </conditionalFormatting>
  <conditionalFormatting sqref="G17">
    <cfRule type="duplicateValues" dxfId="14057" priority="2678"/>
    <cfRule type="duplicateValues" dxfId="14056" priority="2680"/>
    <cfRule type="duplicateValues" dxfId="14055" priority="2679"/>
    <cfRule type="duplicateValues" dxfId="14054" priority="2677"/>
    <cfRule type="duplicateValues" dxfId="14053" priority="2676"/>
    <cfRule type="duplicateValues" dxfId="14052" priority="2675"/>
    <cfRule type="duplicateValues" dxfId="14051" priority="2674"/>
  </conditionalFormatting>
  <conditionalFormatting sqref="G18:G21">
    <cfRule type="duplicateValues" dxfId="14050" priority="2681"/>
  </conditionalFormatting>
  <conditionalFormatting sqref="G22">
    <cfRule type="duplicateValues" dxfId="14049" priority="2686"/>
    <cfRule type="duplicateValues" dxfId="14048" priority="2688"/>
    <cfRule type="duplicateValues" dxfId="14047" priority="2687"/>
    <cfRule type="duplicateValues" dxfId="14046" priority="2684"/>
    <cfRule type="duplicateValues" dxfId="14045" priority="2683"/>
    <cfRule type="duplicateValues" dxfId="14044" priority="2682"/>
    <cfRule type="duplicateValues" dxfId="14043" priority="2685"/>
  </conditionalFormatting>
  <conditionalFormatting sqref="G23">
    <cfRule type="duplicateValues" dxfId="14042" priority="2651"/>
    <cfRule type="duplicateValues" dxfId="14041" priority="2653"/>
    <cfRule type="duplicateValues" dxfId="14040" priority="2650"/>
    <cfRule type="duplicateValues" dxfId="14039" priority="2652"/>
    <cfRule type="duplicateValues" dxfId="14038" priority="2656"/>
    <cfRule type="duplicateValues" dxfId="14037" priority="2654"/>
    <cfRule type="duplicateValues" dxfId="14036" priority="2655"/>
  </conditionalFormatting>
  <conditionalFormatting sqref="G24">
    <cfRule type="duplicateValues" dxfId="14035" priority="2693"/>
    <cfRule type="duplicateValues" dxfId="14034" priority="2694"/>
    <cfRule type="duplicateValues" dxfId="14033" priority="2691"/>
    <cfRule type="duplicateValues" dxfId="14032" priority="2695"/>
    <cfRule type="duplicateValues" dxfId="14031" priority="2689"/>
    <cfRule type="duplicateValues" dxfId="14030" priority="2690"/>
    <cfRule type="duplicateValues" dxfId="14029" priority="2692"/>
  </conditionalFormatting>
  <conditionalFormatting sqref="G25">
    <cfRule type="duplicateValues" dxfId="14028" priority="2700"/>
    <cfRule type="duplicateValues" dxfId="14027" priority="2702"/>
    <cfRule type="duplicateValues" dxfId="14026" priority="2696"/>
    <cfRule type="duplicateValues" dxfId="14025" priority="2697"/>
    <cfRule type="duplicateValues" dxfId="14024" priority="2699"/>
    <cfRule type="duplicateValues" dxfId="14023" priority="2701"/>
    <cfRule type="duplicateValues" dxfId="14022" priority="2698"/>
  </conditionalFormatting>
  <conditionalFormatting sqref="G26:G27">
    <cfRule type="duplicateValues" dxfId="14021" priority="2709"/>
    <cfRule type="duplicateValues" dxfId="14020" priority="2708"/>
    <cfRule type="duplicateValues" dxfId="14019" priority="2704"/>
    <cfRule type="duplicateValues" dxfId="14018" priority="2705"/>
    <cfRule type="duplicateValues" dxfId="14017" priority="2703"/>
    <cfRule type="duplicateValues" dxfId="14016" priority="2706"/>
    <cfRule type="duplicateValues" dxfId="14015" priority="2707"/>
  </conditionalFormatting>
  <conditionalFormatting sqref="G28">
    <cfRule type="duplicateValues" dxfId="14014" priority="2712"/>
    <cfRule type="duplicateValues" dxfId="14013" priority="2711"/>
    <cfRule type="duplicateValues" dxfId="14012" priority="2710"/>
    <cfRule type="duplicateValues" dxfId="14011" priority="2715"/>
    <cfRule type="duplicateValues" dxfId="14010" priority="2716"/>
    <cfRule type="duplicateValues" dxfId="14009" priority="2714"/>
    <cfRule type="duplicateValues" dxfId="14008" priority="2713"/>
  </conditionalFormatting>
  <conditionalFormatting sqref="G29">
    <cfRule type="duplicateValues" dxfId="14007" priority="2524"/>
    <cfRule type="duplicateValues" dxfId="14006" priority="2523"/>
  </conditionalFormatting>
  <conditionalFormatting sqref="G30">
    <cfRule type="duplicateValues" dxfId="14005" priority="2648"/>
    <cfRule type="duplicateValues" dxfId="14004" priority="2646"/>
    <cfRule type="duplicateValues" dxfId="14003" priority="2643"/>
    <cfRule type="duplicateValues" dxfId="14002" priority="2644"/>
    <cfRule type="duplicateValues" dxfId="14001" priority="2645"/>
    <cfRule type="duplicateValues" dxfId="14000" priority="2647"/>
    <cfRule type="duplicateValues" dxfId="13999" priority="2649"/>
  </conditionalFormatting>
  <conditionalFormatting sqref="G31">
    <cfRule type="duplicateValues" dxfId="13998" priority="2518"/>
  </conditionalFormatting>
  <conditionalFormatting sqref="G32">
    <cfRule type="duplicateValues" dxfId="13997" priority="2640"/>
    <cfRule type="duplicateValues" dxfId="13996" priority="2638"/>
    <cfRule type="duplicateValues" dxfId="13995" priority="2639"/>
    <cfRule type="duplicateValues" dxfId="13994" priority="2636"/>
    <cfRule type="duplicateValues" dxfId="13993" priority="2637"/>
    <cfRule type="duplicateValues" dxfId="13992" priority="2641"/>
    <cfRule type="duplicateValues" dxfId="13991" priority="2642"/>
  </conditionalFormatting>
  <conditionalFormatting sqref="G33">
    <cfRule type="duplicateValues" dxfId="13990" priority="2724"/>
    <cfRule type="duplicateValues" dxfId="13989" priority="2720"/>
    <cfRule type="duplicateValues" dxfId="13988" priority="2721"/>
    <cfRule type="duplicateValues" dxfId="13987" priority="2722"/>
    <cfRule type="duplicateValues" dxfId="13986" priority="2723"/>
    <cfRule type="duplicateValues" dxfId="13985" priority="2725"/>
    <cfRule type="duplicateValues" dxfId="13984" priority="2726"/>
  </conditionalFormatting>
  <conditionalFormatting sqref="G34">
    <cfRule type="duplicateValues" dxfId="13983" priority="2728"/>
    <cfRule type="duplicateValues" dxfId="13982" priority="2729"/>
    <cfRule type="duplicateValues" dxfId="13981" priority="2732"/>
    <cfRule type="duplicateValues" dxfId="13980" priority="2731"/>
    <cfRule type="duplicateValues" dxfId="13979" priority="2730"/>
    <cfRule type="duplicateValues" dxfId="13978" priority="2727"/>
  </conditionalFormatting>
  <conditionalFormatting sqref="G35">
    <cfRule type="duplicateValues" dxfId="13977" priority="2737"/>
    <cfRule type="duplicateValues" dxfId="13976" priority="2735"/>
    <cfRule type="duplicateValues" dxfId="13975" priority="2734"/>
    <cfRule type="duplicateValues" dxfId="13974" priority="2736"/>
    <cfRule type="duplicateValues" dxfId="13973" priority="2733"/>
  </conditionalFormatting>
  <conditionalFormatting sqref="G36">
    <cfRule type="duplicateValues" dxfId="13972" priority="2470"/>
    <cfRule type="duplicateValues" dxfId="13971" priority="2469"/>
  </conditionalFormatting>
  <conditionalFormatting sqref="G37">
    <cfRule type="duplicateValues" dxfId="13970" priority="2635"/>
    <cfRule type="duplicateValues" dxfId="13969" priority="2634"/>
    <cfRule type="duplicateValues" dxfId="13968" priority="2633"/>
  </conditionalFormatting>
  <conditionalFormatting sqref="G38">
    <cfRule type="duplicateValues" dxfId="13967" priority="2631"/>
    <cfRule type="duplicateValues" dxfId="13966" priority="2630"/>
    <cfRule type="duplicateValues" dxfId="13965" priority="2632"/>
  </conditionalFormatting>
  <conditionalFormatting sqref="G39">
    <cfRule type="duplicateValues" dxfId="13964" priority="2627"/>
    <cfRule type="duplicateValues" dxfId="13963" priority="2626"/>
    <cfRule type="duplicateValues" dxfId="13962" priority="2625"/>
    <cfRule type="duplicateValues" dxfId="13961" priority="2624"/>
    <cfRule type="duplicateValues" dxfId="13960" priority="2628"/>
    <cfRule type="duplicateValues" dxfId="13959" priority="2629"/>
  </conditionalFormatting>
  <conditionalFormatting sqref="G40">
    <cfRule type="duplicateValues" dxfId="13958" priority="2621"/>
    <cfRule type="duplicateValues" dxfId="13957" priority="2620"/>
    <cfRule type="duplicateValues" dxfId="13956" priority="2619"/>
    <cfRule type="duplicateValues" dxfId="13955" priority="2618"/>
    <cfRule type="duplicateValues" dxfId="13954" priority="2617"/>
    <cfRule type="duplicateValues" dxfId="13953" priority="2616"/>
    <cfRule type="duplicateValues" dxfId="13952" priority="2623"/>
    <cfRule type="duplicateValues" dxfId="13951" priority="2622"/>
  </conditionalFormatting>
  <conditionalFormatting sqref="G41">
    <cfRule type="duplicateValues" dxfId="13950" priority="2611"/>
    <cfRule type="duplicateValues" dxfId="13949" priority="2613"/>
    <cfRule type="duplicateValues" dxfId="13948" priority="2615"/>
    <cfRule type="duplicateValues" dxfId="13947" priority="2614"/>
    <cfRule type="duplicateValues" dxfId="13946" priority="2610"/>
    <cfRule type="duplicateValues" dxfId="13945" priority="2612"/>
    <cfRule type="duplicateValues" dxfId="13944" priority="2609"/>
  </conditionalFormatting>
  <conditionalFormatting sqref="G42">
    <cfRule type="duplicateValues" dxfId="13943" priority="2606"/>
    <cfRule type="duplicateValues" dxfId="13942" priority="2607"/>
    <cfRule type="duplicateValues" dxfId="13941" priority="2608"/>
    <cfRule type="duplicateValues" dxfId="13940" priority="2603"/>
    <cfRule type="duplicateValues" dxfId="13939" priority="2602"/>
    <cfRule type="duplicateValues" dxfId="13938" priority="2604"/>
    <cfRule type="duplicateValues" dxfId="13937" priority="2605"/>
  </conditionalFormatting>
  <conditionalFormatting sqref="G43">
    <cfRule type="duplicateValues" dxfId="13936" priority="2595"/>
    <cfRule type="duplicateValues" dxfId="13935" priority="2596"/>
    <cfRule type="duplicateValues" dxfId="13934" priority="2597"/>
    <cfRule type="duplicateValues" dxfId="13933" priority="2598"/>
    <cfRule type="duplicateValues" dxfId="13932" priority="2599"/>
    <cfRule type="duplicateValues" dxfId="13931" priority="2600"/>
    <cfRule type="duplicateValues" dxfId="13930" priority="2601"/>
  </conditionalFormatting>
  <conditionalFormatting sqref="G44">
    <cfRule type="duplicateValues" dxfId="13929" priority="2592"/>
    <cfRule type="duplicateValues" dxfId="13928" priority="2593"/>
    <cfRule type="duplicateValues" dxfId="13927" priority="2594"/>
    <cfRule type="duplicateValues" dxfId="13926" priority="2589"/>
    <cfRule type="duplicateValues" dxfId="13925" priority="2590"/>
    <cfRule type="duplicateValues" dxfId="13924" priority="2591"/>
    <cfRule type="duplicateValues" dxfId="13923" priority="2588"/>
  </conditionalFormatting>
  <conditionalFormatting sqref="G45">
    <cfRule type="duplicateValues" dxfId="13922" priority="2581"/>
    <cfRule type="duplicateValues" dxfId="13921" priority="2587"/>
    <cfRule type="duplicateValues" dxfId="13920" priority="2586"/>
    <cfRule type="duplicateValues" dxfId="13919" priority="2585"/>
    <cfRule type="duplicateValues" dxfId="13918" priority="2584"/>
    <cfRule type="duplicateValues" dxfId="13917" priority="2583"/>
    <cfRule type="duplicateValues" dxfId="13916" priority="2582"/>
  </conditionalFormatting>
  <conditionalFormatting sqref="G46">
    <cfRule type="duplicateValues" dxfId="13915" priority="2574"/>
    <cfRule type="duplicateValues" dxfId="13914" priority="2575"/>
    <cfRule type="duplicateValues" dxfId="13913" priority="2576"/>
    <cfRule type="duplicateValues" dxfId="13912" priority="2577"/>
    <cfRule type="duplicateValues" dxfId="13911" priority="2578"/>
    <cfRule type="duplicateValues" dxfId="13910" priority="2579"/>
    <cfRule type="duplicateValues" dxfId="13909" priority="2580"/>
  </conditionalFormatting>
  <conditionalFormatting sqref="G47">
    <cfRule type="duplicateValues" dxfId="13908" priority="2570"/>
    <cfRule type="duplicateValues" dxfId="13907" priority="2571"/>
    <cfRule type="duplicateValues" dxfId="13906" priority="2572"/>
    <cfRule type="duplicateValues" dxfId="13905" priority="2573"/>
    <cfRule type="duplicateValues" dxfId="13904" priority="2568"/>
    <cfRule type="duplicateValues" dxfId="13903" priority="2567"/>
    <cfRule type="duplicateValues" dxfId="13902" priority="2569"/>
  </conditionalFormatting>
  <conditionalFormatting sqref="G48">
    <cfRule type="duplicateValues" dxfId="13901" priority="2561"/>
    <cfRule type="duplicateValues" dxfId="13900" priority="2560"/>
    <cfRule type="duplicateValues" dxfId="13899" priority="2563"/>
    <cfRule type="duplicateValues" dxfId="13898" priority="2564"/>
    <cfRule type="duplicateValues" dxfId="13897" priority="2562"/>
    <cfRule type="duplicateValues" dxfId="13896" priority="2566"/>
    <cfRule type="duplicateValues" dxfId="13895" priority="2565"/>
  </conditionalFormatting>
  <conditionalFormatting sqref="G49">
    <cfRule type="duplicateValues" dxfId="13894" priority="2509"/>
    <cfRule type="duplicateValues" dxfId="13893" priority="2516"/>
    <cfRule type="duplicateValues" dxfId="13892" priority="2515"/>
    <cfRule type="duplicateValues" dxfId="13891" priority="2514"/>
    <cfRule type="duplicateValues" dxfId="13890" priority="2513"/>
    <cfRule type="duplicateValues" dxfId="13889" priority="2512"/>
    <cfRule type="duplicateValues" dxfId="13888" priority="2510"/>
    <cfRule type="duplicateValues" dxfId="13887" priority="2511"/>
  </conditionalFormatting>
  <conditionalFormatting sqref="G50">
    <cfRule type="duplicateValues" dxfId="13886" priority="2553"/>
    <cfRule type="duplicateValues" dxfId="13885" priority="2558"/>
    <cfRule type="duplicateValues" dxfId="13884" priority="2559"/>
    <cfRule type="duplicateValues" dxfId="13883" priority="2557"/>
    <cfRule type="duplicateValues" dxfId="13882" priority="2556"/>
    <cfRule type="duplicateValues" dxfId="13881" priority="2555"/>
    <cfRule type="duplicateValues" dxfId="13880" priority="2554"/>
  </conditionalFormatting>
  <conditionalFormatting sqref="G51">
    <cfRule type="duplicateValues" dxfId="13879" priority="2550"/>
    <cfRule type="duplicateValues" dxfId="13878" priority="2546"/>
    <cfRule type="duplicateValues" dxfId="13877" priority="2549"/>
    <cfRule type="duplicateValues" dxfId="13876" priority="2552"/>
    <cfRule type="duplicateValues" dxfId="13875" priority="2551"/>
    <cfRule type="duplicateValues" dxfId="13874" priority="2547"/>
    <cfRule type="duplicateValues" dxfId="13873" priority="2548"/>
  </conditionalFormatting>
  <conditionalFormatting sqref="G52">
    <cfRule type="duplicateValues" dxfId="13872" priority="2543"/>
    <cfRule type="duplicateValues" dxfId="13871" priority="2540"/>
    <cfRule type="duplicateValues" dxfId="13870" priority="2542"/>
    <cfRule type="duplicateValues" dxfId="13869" priority="2541"/>
    <cfRule type="duplicateValues" dxfId="13868" priority="2545"/>
    <cfRule type="duplicateValues" dxfId="13867" priority="2538"/>
    <cfRule type="duplicateValues" dxfId="13866" priority="2539"/>
    <cfRule type="duplicateValues" dxfId="13865" priority="2544"/>
  </conditionalFormatting>
  <conditionalFormatting sqref="G53">
    <cfRule type="duplicateValues" dxfId="13864" priority="2501"/>
    <cfRule type="duplicateValues" dxfId="13863" priority="2738"/>
    <cfRule type="duplicateValues" dxfId="13862" priority="2498"/>
    <cfRule type="duplicateValues" dxfId="13861" priority="2499"/>
    <cfRule type="duplicateValues" dxfId="13860" priority="2500"/>
    <cfRule type="duplicateValues" dxfId="13859" priority="2502"/>
    <cfRule type="duplicateValues" dxfId="13858" priority="2503"/>
    <cfRule type="duplicateValues" dxfId="13857" priority="2504"/>
    <cfRule type="duplicateValues" dxfId="13856" priority="2505"/>
  </conditionalFormatting>
  <conditionalFormatting sqref="G54">
    <cfRule type="duplicateValues" dxfId="13855" priority="2665"/>
    <cfRule type="duplicateValues" dxfId="13854" priority="2664"/>
    <cfRule type="duplicateValues" dxfId="13853" priority="2666"/>
  </conditionalFormatting>
  <conditionalFormatting sqref="G55">
    <cfRule type="duplicateValues" dxfId="13852" priority="2531"/>
    <cfRule type="duplicateValues" dxfId="13851" priority="2535"/>
    <cfRule type="duplicateValues" dxfId="13850" priority="2530"/>
    <cfRule type="duplicateValues" dxfId="13849" priority="2532"/>
    <cfRule type="duplicateValues" dxfId="13848" priority="2533"/>
    <cfRule type="duplicateValues" dxfId="13847" priority="2536"/>
    <cfRule type="duplicateValues" dxfId="13846" priority="2537"/>
    <cfRule type="duplicateValues" dxfId="13845" priority="2534"/>
  </conditionalFormatting>
  <conditionalFormatting sqref="G56">
    <cfRule type="duplicateValues" dxfId="13844" priority="2497"/>
    <cfRule type="duplicateValues" dxfId="13843" priority="2496"/>
  </conditionalFormatting>
  <conditionalFormatting sqref="G57">
    <cfRule type="duplicateValues" dxfId="13842" priority="2529"/>
  </conditionalFormatting>
  <conditionalFormatting sqref="G58">
    <cfRule type="duplicateValues" dxfId="13841" priority="2490"/>
    <cfRule type="duplicateValues" dxfId="13840" priority="2489"/>
    <cfRule type="duplicateValues" dxfId="13839" priority="2488"/>
    <cfRule type="duplicateValues" dxfId="13838" priority="2487"/>
    <cfRule type="duplicateValues" dxfId="13837" priority="2486"/>
    <cfRule type="duplicateValues" dxfId="13836" priority="2491"/>
  </conditionalFormatting>
  <conditionalFormatting sqref="G60">
    <cfRule type="duplicateValues" dxfId="13835" priority="2481"/>
  </conditionalFormatting>
  <conditionalFormatting sqref="G66">
    <cfRule type="duplicateValues" dxfId="13834" priority="2480"/>
  </conditionalFormatting>
  <conditionalFormatting sqref="G67:G69">
    <cfRule type="duplicateValues" dxfId="13833" priority="2477"/>
    <cfRule type="duplicateValues" dxfId="13832" priority="2478"/>
    <cfRule type="duplicateValues" dxfId="13831" priority="2479"/>
    <cfRule type="duplicateValues" dxfId="13830" priority="2474"/>
    <cfRule type="duplicateValues" dxfId="13829" priority="2473"/>
    <cfRule type="duplicateValues" dxfId="13828" priority="2475"/>
    <cfRule type="duplicateValues" dxfId="13827" priority="2476"/>
  </conditionalFormatting>
  <conditionalFormatting sqref="G70">
    <cfRule type="duplicateValues" dxfId="13826" priority="2662"/>
    <cfRule type="duplicateValues" dxfId="13825" priority="2658"/>
    <cfRule type="duplicateValues" dxfId="13824" priority="2657"/>
    <cfRule type="duplicateValues" dxfId="13823" priority="2663"/>
    <cfRule type="duplicateValues" dxfId="13822" priority="2661"/>
    <cfRule type="duplicateValues" dxfId="13821" priority="2660"/>
    <cfRule type="duplicateValues" dxfId="13820" priority="2659"/>
  </conditionalFormatting>
  <conditionalFormatting sqref="G82">
    <cfRule type="duplicateValues" dxfId="13819" priority="2462"/>
    <cfRule type="duplicateValues" dxfId="13818" priority="2461"/>
    <cfRule type="duplicateValues" dxfId="13817" priority="2460"/>
    <cfRule type="duplicateValues" dxfId="13816" priority="2459"/>
    <cfRule type="duplicateValues" dxfId="13815" priority="2458"/>
    <cfRule type="duplicateValues" dxfId="13814" priority="2457"/>
    <cfRule type="duplicateValues" dxfId="13813" priority="2456"/>
    <cfRule type="duplicateValues" dxfId="13812" priority="2455"/>
  </conditionalFormatting>
  <conditionalFormatting sqref="G83">
    <cfRule type="duplicateValues" dxfId="13811" priority="2454"/>
  </conditionalFormatting>
  <conditionalFormatting sqref="G84">
    <cfRule type="duplicateValues" dxfId="13810" priority="2450"/>
    <cfRule type="duplicateValues" dxfId="13809" priority="2449"/>
    <cfRule type="duplicateValues" dxfId="13808" priority="2448"/>
    <cfRule type="duplicateValues" dxfId="13807" priority="2447"/>
    <cfRule type="duplicateValues" dxfId="13806" priority="2446"/>
    <cfRule type="duplicateValues" dxfId="13805" priority="2445"/>
    <cfRule type="duplicateValues" dxfId="13804" priority="2444"/>
    <cfRule type="duplicateValues" dxfId="13803" priority="2451"/>
  </conditionalFormatting>
  <conditionalFormatting sqref="G87">
    <cfRule type="duplicateValues" dxfId="13802" priority="2438"/>
    <cfRule type="duplicateValues" dxfId="13801" priority="2439"/>
    <cfRule type="duplicateValues" dxfId="13800" priority="2440"/>
    <cfRule type="duplicateValues" dxfId="13799" priority="2441"/>
    <cfRule type="duplicateValues" dxfId="13798" priority="2437"/>
    <cfRule type="duplicateValues" dxfId="13797" priority="2434"/>
    <cfRule type="duplicateValues" dxfId="13796" priority="2435"/>
    <cfRule type="duplicateValues" dxfId="13795" priority="2436"/>
  </conditionalFormatting>
  <conditionalFormatting sqref="G88">
    <cfRule type="duplicateValues" dxfId="13794" priority="2424"/>
    <cfRule type="duplicateValues" dxfId="13793" priority="2425"/>
    <cfRule type="duplicateValues" dxfId="13792" priority="2426"/>
    <cfRule type="duplicateValues" dxfId="13791" priority="2427"/>
    <cfRule type="duplicateValues" dxfId="13790" priority="2428"/>
    <cfRule type="duplicateValues" dxfId="13789" priority="2429"/>
    <cfRule type="duplicateValues" dxfId="13788" priority="2430"/>
    <cfRule type="duplicateValues" dxfId="13787" priority="2431"/>
  </conditionalFormatting>
  <conditionalFormatting sqref="G89">
    <cfRule type="duplicateValues" dxfId="13786" priority="2421"/>
    <cfRule type="duplicateValues" dxfId="13785" priority="2420"/>
    <cfRule type="duplicateValues" dxfId="13784" priority="2419"/>
    <cfRule type="duplicateValues" dxfId="13783" priority="2418"/>
    <cfRule type="duplicateValues" dxfId="13782" priority="2417"/>
    <cfRule type="duplicateValues" dxfId="13781" priority="2416"/>
    <cfRule type="duplicateValues" dxfId="13780" priority="2415"/>
    <cfRule type="duplicateValues" dxfId="13779" priority="2414"/>
  </conditionalFormatting>
  <conditionalFormatting sqref="G90">
    <cfRule type="duplicateValues" dxfId="13778" priority="2413"/>
    <cfRule type="duplicateValues" dxfId="13777" priority="2412"/>
    <cfRule type="duplicateValues" dxfId="13776" priority="2411"/>
    <cfRule type="duplicateValues" dxfId="13775" priority="2410"/>
    <cfRule type="duplicateValues" dxfId="13774" priority="2409"/>
    <cfRule type="duplicateValues" dxfId="13773" priority="2408"/>
    <cfRule type="duplicateValues" dxfId="13772" priority="2407"/>
    <cfRule type="duplicateValues" dxfId="13771" priority="2406"/>
  </conditionalFormatting>
  <conditionalFormatting sqref="G93:G94">
    <cfRule type="duplicateValues" dxfId="13770" priority="2807"/>
    <cfRule type="duplicateValues" dxfId="13769" priority="2808"/>
  </conditionalFormatting>
  <conditionalFormatting sqref="G103:G104">
    <cfRule type="duplicateValues" dxfId="13768" priority="2402"/>
  </conditionalFormatting>
  <conditionalFormatting sqref="G114:G115">
    <cfRule type="duplicateValues" dxfId="13767" priority="2404"/>
  </conditionalFormatting>
  <conditionalFormatting sqref="G118">
    <cfRule type="duplicateValues" dxfId="13766" priority="2394"/>
    <cfRule type="duplicateValues" dxfId="13765" priority="2398"/>
    <cfRule type="duplicateValues" dxfId="13764" priority="2395"/>
    <cfRule type="duplicateValues" dxfId="13763" priority="2399"/>
    <cfRule type="duplicateValues" dxfId="13762" priority="2401"/>
    <cfRule type="duplicateValues" dxfId="13761" priority="2400"/>
    <cfRule type="duplicateValues" dxfId="13760" priority="2396"/>
    <cfRule type="duplicateValues" dxfId="13759" priority="2397"/>
  </conditionalFormatting>
  <conditionalFormatting sqref="G119">
    <cfRule type="duplicateValues" dxfId="13758" priority="2387"/>
    <cfRule type="duplicateValues" dxfId="13757" priority="2388"/>
    <cfRule type="duplicateValues" dxfId="13756" priority="2390"/>
    <cfRule type="duplicateValues" dxfId="13755" priority="2391"/>
    <cfRule type="duplicateValues" dxfId="13754" priority="2386"/>
    <cfRule type="duplicateValues" dxfId="13753" priority="2392"/>
    <cfRule type="duplicateValues" dxfId="13752" priority="2389"/>
    <cfRule type="duplicateValues" dxfId="13751" priority="2393"/>
  </conditionalFormatting>
  <conditionalFormatting sqref="G120">
    <cfRule type="duplicateValues" dxfId="13750" priority="2742"/>
  </conditionalFormatting>
  <conditionalFormatting sqref="G121">
    <cfRule type="duplicateValues" dxfId="13749" priority="2749"/>
    <cfRule type="duplicateValues" dxfId="13748" priority="2751"/>
    <cfRule type="duplicateValues" dxfId="13747" priority="2750"/>
    <cfRule type="duplicateValues" dxfId="13746" priority="2746"/>
    <cfRule type="duplicateValues" dxfId="13745" priority="2745"/>
    <cfRule type="duplicateValues" dxfId="13744" priority="2744"/>
    <cfRule type="duplicateValues" dxfId="13743" priority="2747"/>
    <cfRule type="duplicateValues" dxfId="13742" priority="2748"/>
  </conditionalFormatting>
  <conditionalFormatting sqref="G122">
    <cfRule type="duplicateValues" dxfId="13741" priority="2382"/>
    <cfRule type="duplicateValues" dxfId="13740" priority="2381"/>
    <cfRule type="duplicateValues" dxfId="13739" priority="2379"/>
    <cfRule type="duplicateValues" dxfId="13738" priority="2380"/>
  </conditionalFormatting>
  <conditionalFormatting sqref="G123">
    <cfRule type="duplicateValues" dxfId="13737" priority="2759"/>
    <cfRule type="duplicateValues" dxfId="13736" priority="2758"/>
    <cfRule type="duplicateValues" dxfId="13735" priority="2757"/>
    <cfRule type="duplicateValues" dxfId="13734" priority="2756"/>
    <cfRule type="duplicateValues" dxfId="13733" priority="2754"/>
    <cfRule type="duplicateValues" dxfId="13732" priority="2753"/>
    <cfRule type="duplicateValues" dxfId="13731" priority="2755"/>
    <cfRule type="duplicateValues" dxfId="13730" priority="2760"/>
  </conditionalFormatting>
  <conditionalFormatting sqref="G124">
    <cfRule type="duplicateValues" dxfId="13729" priority="2372"/>
    <cfRule type="duplicateValues" dxfId="13728" priority="2370"/>
    <cfRule type="duplicateValues" dxfId="13727" priority="2371"/>
    <cfRule type="duplicateValues" dxfId="13726" priority="2373"/>
    <cfRule type="duplicateValues" dxfId="13725" priority="2374"/>
    <cfRule type="duplicateValues" dxfId="13724" priority="2375"/>
    <cfRule type="duplicateValues" dxfId="13723" priority="2377"/>
    <cfRule type="duplicateValues" dxfId="13722" priority="2376"/>
  </conditionalFormatting>
  <conditionalFormatting sqref="G125">
    <cfRule type="duplicateValues" dxfId="13721" priority="2363"/>
    <cfRule type="duplicateValues" dxfId="13720" priority="2362"/>
    <cfRule type="duplicateValues" dxfId="13719" priority="2361"/>
    <cfRule type="duplicateValues" dxfId="13718" priority="2365"/>
    <cfRule type="duplicateValues" dxfId="13717" priority="2368"/>
    <cfRule type="duplicateValues" dxfId="13716" priority="2367"/>
    <cfRule type="duplicateValues" dxfId="13715" priority="2364"/>
    <cfRule type="duplicateValues" dxfId="13714" priority="2366"/>
  </conditionalFormatting>
  <conditionalFormatting sqref="G126">
    <cfRule type="duplicateValues" dxfId="13713" priority="2672"/>
    <cfRule type="duplicateValues" dxfId="13712" priority="2673"/>
    <cfRule type="duplicateValues" dxfId="13711" priority="2762"/>
    <cfRule type="duplicateValues" dxfId="13710" priority="2668"/>
    <cfRule type="duplicateValues" dxfId="13709" priority="2667"/>
    <cfRule type="duplicateValues" dxfId="13708" priority="2669"/>
    <cfRule type="duplicateValues" dxfId="13707" priority="2670"/>
    <cfRule type="duplicateValues" dxfId="13706" priority="2671"/>
  </conditionalFormatting>
  <conditionalFormatting sqref="G127">
    <cfRule type="duplicateValues" dxfId="13705" priority="2354"/>
    <cfRule type="duplicateValues" dxfId="13704" priority="2355"/>
    <cfRule type="duplicateValues" dxfId="13703" priority="2356"/>
    <cfRule type="duplicateValues" dxfId="13702" priority="2357"/>
    <cfRule type="duplicateValues" dxfId="13701" priority="2358"/>
    <cfRule type="duplicateValues" dxfId="13700" priority="2359"/>
    <cfRule type="duplicateValues" dxfId="13699" priority="2353"/>
    <cfRule type="duplicateValues" dxfId="13698" priority="2764"/>
  </conditionalFormatting>
  <conditionalFormatting sqref="G128">
    <cfRule type="duplicateValues" dxfId="13697" priority="2349"/>
    <cfRule type="duplicateValues" dxfId="13696" priority="2352"/>
    <cfRule type="duplicateValues" dxfId="13695" priority="2348"/>
    <cfRule type="duplicateValues" dxfId="13694" priority="2347"/>
    <cfRule type="duplicateValues" dxfId="13693" priority="2346"/>
    <cfRule type="duplicateValues" dxfId="13692" priority="2345"/>
    <cfRule type="duplicateValues" dxfId="13691" priority="2351"/>
    <cfRule type="duplicateValues" dxfId="13690" priority="2350"/>
  </conditionalFormatting>
  <conditionalFormatting sqref="G129:G130">
    <cfRule type="duplicateValues" dxfId="13689" priority="2770"/>
    <cfRule type="duplicateValues" dxfId="13688" priority="2766"/>
    <cfRule type="duplicateValues" dxfId="13687" priority="2769"/>
    <cfRule type="duplicateValues" dxfId="13686" priority="2768"/>
    <cfRule type="duplicateValues" dxfId="13685" priority="2767"/>
  </conditionalFormatting>
  <conditionalFormatting sqref="G131">
    <cfRule type="duplicateValues" dxfId="13684" priority="2342"/>
    <cfRule type="duplicateValues" dxfId="13683" priority="2341"/>
    <cfRule type="duplicateValues" dxfId="13682" priority="2340"/>
    <cfRule type="duplicateValues" dxfId="13681" priority="2339"/>
    <cfRule type="duplicateValues" dxfId="13680" priority="2343"/>
  </conditionalFormatting>
  <conditionalFormatting sqref="G132">
    <cfRule type="duplicateValues" dxfId="13679" priority="2337"/>
    <cfRule type="duplicateValues" dxfId="13678" priority="2336"/>
    <cfRule type="duplicateValues" dxfId="13677" priority="2335"/>
    <cfRule type="duplicateValues" dxfId="13676" priority="2333"/>
    <cfRule type="duplicateValues" dxfId="13675" priority="2334"/>
  </conditionalFormatting>
  <conditionalFormatting sqref="G133">
    <cfRule type="duplicateValues" dxfId="13674" priority="2327"/>
    <cfRule type="duplicateValues" dxfId="13673" priority="2329"/>
    <cfRule type="duplicateValues" dxfId="13672" priority="2330"/>
    <cfRule type="duplicateValues" dxfId="13671" priority="2331"/>
    <cfRule type="duplicateValues" dxfId="13670" priority="2326"/>
    <cfRule type="duplicateValues" dxfId="13669" priority="2325"/>
    <cfRule type="duplicateValues" dxfId="13668" priority="2328"/>
  </conditionalFormatting>
  <conditionalFormatting sqref="G134">
    <cfRule type="duplicateValues" dxfId="13667" priority="2321"/>
    <cfRule type="duplicateValues" dxfId="13666" priority="2320"/>
    <cfRule type="duplicateValues" dxfId="13665" priority="2319"/>
    <cfRule type="duplicateValues" dxfId="13664" priority="2318"/>
    <cfRule type="duplicateValues" dxfId="13663" priority="2317"/>
    <cfRule type="duplicateValues" dxfId="13662" priority="2316"/>
    <cfRule type="duplicateValues" dxfId="13661" priority="2323"/>
    <cfRule type="duplicateValues" dxfId="13660" priority="2322"/>
  </conditionalFormatting>
  <conditionalFormatting sqref="G135">
    <cfRule type="duplicateValues" dxfId="13659" priority="2308"/>
    <cfRule type="duplicateValues" dxfId="13658" priority="2309"/>
    <cfRule type="duplicateValues" dxfId="13657" priority="2310"/>
    <cfRule type="duplicateValues" dxfId="13656" priority="2311"/>
    <cfRule type="duplicateValues" dxfId="13655" priority="2312"/>
    <cfRule type="duplicateValues" dxfId="13654" priority="2313"/>
    <cfRule type="duplicateValues" dxfId="13653" priority="2314"/>
    <cfRule type="duplicateValues" dxfId="13652" priority="2772"/>
  </conditionalFormatting>
  <conditionalFormatting sqref="G136:G137">
    <cfRule type="duplicateValues" dxfId="13651" priority="2305"/>
    <cfRule type="duplicateValues" dxfId="13650" priority="2306"/>
    <cfRule type="duplicateValues" dxfId="13649" priority="2307"/>
  </conditionalFormatting>
  <conditionalFormatting sqref="G138">
    <cfRule type="duplicateValues" dxfId="13648" priority="2300"/>
    <cfRule type="duplicateValues" dxfId="13647" priority="2299"/>
    <cfRule type="duplicateValues" dxfId="13646" priority="2298"/>
    <cfRule type="duplicateValues" dxfId="13645" priority="2297"/>
    <cfRule type="duplicateValues" dxfId="13644" priority="2303"/>
    <cfRule type="duplicateValues" dxfId="13643" priority="2301"/>
    <cfRule type="duplicateValues" dxfId="13642" priority="2302"/>
    <cfRule type="duplicateValues" dxfId="13641" priority="2774"/>
  </conditionalFormatting>
  <conditionalFormatting sqref="G139">
    <cfRule type="duplicateValues" dxfId="13640" priority="2291"/>
    <cfRule type="duplicateValues" dxfId="13639" priority="2290"/>
    <cfRule type="duplicateValues" dxfId="13638" priority="2292"/>
    <cfRule type="duplicateValues" dxfId="13637" priority="2293"/>
    <cfRule type="duplicateValues" dxfId="13636" priority="2294"/>
    <cfRule type="duplicateValues" dxfId="13635" priority="2295"/>
    <cfRule type="duplicateValues" dxfId="13634" priority="2296"/>
    <cfRule type="duplicateValues" dxfId="13633" priority="2776"/>
  </conditionalFormatting>
  <conditionalFormatting sqref="G140">
    <cfRule type="duplicateValues" dxfId="13632" priority="2287"/>
    <cfRule type="duplicateValues" dxfId="13631" priority="2288"/>
  </conditionalFormatting>
  <conditionalFormatting sqref="G141">
    <cfRule type="duplicateValues" dxfId="13630" priority="2284"/>
  </conditionalFormatting>
  <conditionalFormatting sqref="G142">
    <cfRule type="duplicateValues" dxfId="13629" priority="2279"/>
    <cfRule type="duplicateValues" dxfId="13628" priority="2280"/>
    <cfRule type="duplicateValues" dxfId="13627" priority="2281"/>
    <cfRule type="duplicateValues" dxfId="13626" priority="2282"/>
    <cfRule type="duplicateValues" dxfId="13625" priority="2277"/>
    <cfRule type="duplicateValues" dxfId="13624" priority="2278"/>
    <cfRule type="duplicateValues" dxfId="13623" priority="2276"/>
    <cfRule type="duplicateValues" dxfId="13622" priority="2274"/>
  </conditionalFormatting>
  <conditionalFormatting sqref="G143">
    <cfRule type="duplicateValues" dxfId="13621" priority="2270"/>
    <cfRule type="duplicateValues" dxfId="13620" priority="2271"/>
    <cfRule type="duplicateValues" dxfId="13619" priority="2272"/>
  </conditionalFormatting>
  <conditionalFormatting sqref="G143:G144">
    <cfRule type="duplicateValues" dxfId="13618" priority="2778"/>
  </conditionalFormatting>
  <conditionalFormatting sqref="G144">
    <cfRule type="duplicateValues" dxfId="13617" priority="2269"/>
    <cfRule type="duplicateValues" dxfId="13616" priority="2268"/>
    <cfRule type="duplicateValues" dxfId="13615" priority="2267"/>
    <cfRule type="duplicateValues" dxfId="13614" priority="2265"/>
    <cfRule type="duplicateValues" dxfId="13613" priority="2264"/>
    <cfRule type="duplicateValues" dxfId="13612" priority="2263"/>
    <cfRule type="duplicateValues" dxfId="13611" priority="2266"/>
  </conditionalFormatting>
  <conditionalFormatting sqref="G145">
    <cfRule type="duplicateValues" dxfId="13610" priority="2261"/>
    <cfRule type="duplicateValues" dxfId="13609" priority="2262"/>
    <cfRule type="duplicateValues" dxfId="13608" priority="2255"/>
    <cfRule type="duplicateValues" dxfId="13607" priority="2259"/>
    <cfRule type="duplicateValues" dxfId="13606" priority="2260"/>
  </conditionalFormatting>
  <conditionalFormatting sqref="G146">
    <cfRule type="duplicateValues" dxfId="13605" priority="2251"/>
    <cfRule type="duplicateValues" dxfId="13604" priority="2252"/>
    <cfRule type="duplicateValues" dxfId="13603" priority="2253"/>
  </conditionalFormatting>
  <conditionalFormatting sqref="G147">
    <cfRule type="duplicateValues" dxfId="13602" priority="2248"/>
    <cfRule type="duplicateValues" dxfId="13601" priority="2247"/>
    <cfRule type="duplicateValues" dxfId="13600" priority="2246"/>
    <cfRule type="duplicateValues" dxfId="13599" priority="2245"/>
    <cfRule type="duplicateValues" dxfId="13598" priority="2244"/>
    <cfRule type="duplicateValues" dxfId="13597" priority="2243"/>
    <cfRule type="duplicateValues" dxfId="13596" priority="2781"/>
    <cfRule type="duplicateValues" dxfId="13595" priority="2249"/>
    <cfRule type="duplicateValues" dxfId="13594" priority="2780"/>
  </conditionalFormatting>
  <conditionalFormatting sqref="G148">
    <cfRule type="duplicateValues" dxfId="13593" priority="2242"/>
    <cfRule type="duplicateValues" dxfId="13592" priority="2241"/>
    <cfRule type="duplicateValues" dxfId="13591" priority="2239"/>
    <cfRule type="duplicateValues" dxfId="13590" priority="2238"/>
    <cfRule type="duplicateValues" dxfId="13589" priority="2237"/>
    <cfRule type="duplicateValues" dxfId="13588" priority="2236"/>
    <cfRule type="duplicateValues" dxfId="13587" priority="2235"/>
    <cfRule type="duplicateValues" dxfId="13586" priority="2240"/>
  </conditionalFormatting>
  <conditionalFormatting sqref="G149">
    <cfRule type="duplicateValues" dxfId="13585" priority="2783"/>
    <cfRule type="duplicateValues" dxfId="13584" priority="2785"/>
    <cfRule type="duplicateValues" dxfId="13583" priority="2791"/>
    <cfRule type="duplicateValues" dxfId="13582" priority="2790"/>
    <cfRule type="duplicateValues" dxfId="13581" priority="2789"/>
    <cfRule type="duplicateValues" dxfId="13580" priority="2788"/>
    <cfRule type="duplicateValues" dxfId="13579" priority="2787"/>
    <cfRule type="duplicateValues" dxfId="13578" priority="2786"/>
    <cfRule type="duplicateValues" dxfId="13577" priority="2784"/>
  </conditionalFormatting>
  <conditionalFormatting sqref="G150">
    <cfRule type="duplicateValues" dxfId="13576" priority="2232"/>
    <cfRule type="duplicateValues" dxfId="13575" priority="2233"/>
    <cfRule type="duplicateValues" dxfId="13574" priority="2230"/>
    <cfRule type="duplicateValues" dxfId="13573" priority="2231"/>
  </conditionalFormatting>
  <conditionalFormatting sqref="G151">
    <cfRule type="duplicateValues" dxfId="13572" priority="2228"/>
    <cfRule type="duplicateValues" dxfId="13571" priority="2226"/>
    <cfRule type="duplicateValues" dxfId="13570" priority="2225"/>
    <cfRule type="duplicateValues" dxfId="13569" priority="2227"/>
  </conditionalFormatting>
  <conditionalFormatting sqref="G151:G152">
    <cfRule type="duplicateValues" dxfId="13568" priority="2221"/>
  </conditionalFormatting>
  <conditionalFormatting sqref="G152">
    <cfRule type="duplicateValues" dxfId="13567" priority="2224"/>
    <cfRule type="duplicateValues" dxfId="13566" priority="2223"/>
    <cfRule type="duplicateValues" dxfId="13565" priority="2222"/>
  </conditionalFormatting>
  <conditionalFormatting sqref="G153">
    <cfRule type="duplicateValues" dxfId="13564" priority="2217"/>
    <cfRule type="duplicateValues" dxfId="13563" priority="2218"/>
    <cfRule type="duplicateValues" dxfId="13562" priority="2216"/>
    <cfRule type="duplicateValues" dxfId="13561" priority="2215"/>
    <cfRule type="duplicateValues" dxfId="13560" priority="2214"/>
    <cfRule type="duplicateValues" dxfId="13559" priority="2213"/>
    <cfRule type="duplicateValues" dxfId="13558" priority="2212"/>
    <cfRule type="duplicateValues" dxfId="13557" priority="2219"/>
  </conditionalFormatting>
  <conditionalFormatting sqref="G154">
    <cfRule type="duplicateValues" dxfId="13556" priority="2800"/>
    <cfRule type="duplicateValues" dxfId="13555" priority="2797"/>
    <cfRule type="duplicateValues" dxfId="13554" priority="2796"/>
    <cfRule type="duplicateValues" dxfId="13553" priority="2799"/>
    <cfRule type="duplicateValues" dxfId="13552" priority="2793"/>
    <cfRule type="duplicateValues" dxfId="13551" priority="2794"/>
    <cfRule type="duplicateValues" dxfId="13550" priority="2798"/>
    <cfRule type="duplicateValues" dxfId="13549" priority="2795"/>
  </conditionalFormatting>
  <conditionalFormatting sqref="G155">
    <cfRule type="duplicateValues" dxfId="13548" priority="2207"/>
    <cfRule type="duplicateValues" dxfId="13547" priority="2206"/>
    <cfRule type="duplicateValues" dxfId="13546" priority="2210"/>
    <cfRule type="duplicateValues" dxfId="13545" priority="2204"/>
    <cfRule type="duplicateValues" dxfId="13544" priority="2203"/>
    <cfRule type="duplicateValues" dxfId="13543" priority="2205"/>
    <cfRule type="duplicateValues" dxfId="13542" priority="2209"/>
    <cfRule type="duplicateValues" dxfId="13541" priority="2208"/>
  </conditionalFormatting>
  <conditionalFormatting sqref="G156">
    <cfRule type="duplicateValues" dxfId="13540" priority="2198"/>
    <cfRule type="duplicateValues" dxfId="13539" priority="2197"/>
    <cfRule type="duplicateValues" dxfId="13538" priority="2196"/>
    <cfRule type="duplicateValues" dxfId="13537" priority="2195"/>
    <cfRule type="duplicateValues" dxfId="13536" priority="2194"/>
    <cfRule type="duplicateValues" dxfId="13535" priority="2199"/>
    <cfRule type="duplicateValues" dxfId="13534" priority="2200"/>
    <cfRule type="duplicateValues" dxfId="13533" priority="2201"/>
  </conditionalFormatting>
  <conditionalFormatting sqref="G157">
    <cfRule type="duplicateValues" dxfId="13532" priority="2190"/>
    <cfRule type="duplicateValues" dxfId="13531" priority="2189"/>
    <cfRule type="duplicateValues" dxfId="13530" priority="2187"/>
    <cfRule type="duplicateValues" dxfId="13529" priority="2186"/>
    <cfRule type="duplicateValues" dxfId="13528" priority="2185"/>
    <cfRule type="duplicateValues" dxfId="13527" priority="2184"/>
    <cfRule type="duplicateValues" dxfId="13526" priority="2183"/>
    <cfRule type="duplicateValues" dxfId="13525" priority="2188"/>
  </conditionalFormatting>
  <conditionalFormatting sqref="G158">
    <cfRule type="duplicateValues" dxfId="13524" priority="2177"/>
    <cfRule type="duplicateValues" dxfId="13523" priority="2176"/>
    <cfRule type="duplicateValues" dxfId="13522" priority="2175"/>
    <cfRule type="duplicateValues" dxfId="13521" priority="2174"/>
    <cfRule type="duplicateValues" dxfId="13520" priority="2173"/>
    <cfRule type="duplicateValues" dxfId="13519" priority="2178"/>
    <cfRule type="duplicateValues" dxfId="13518" priority="2180"/>
    <cfRule type="duplicateValues" dxfId="13517" priority="2179"/>
  </conditionalFormatting>
  <conditionalFormatting sqref="G159">
    <cfRule type="duplicateValues" dxfId="13516" priority="2172"/>
    <cfRule type="duplicateValues" dxfId="13515" priority="2171"/>
    <cfRule type="duplicateValues" dxfId="13514" priority="2170"/>
    <cfRule type="duplicateValues" dxfId="13513" priority="2169"/>
  </conditionalFormatting>
  <conditionalFormatting sqref="G160:G161">
    <cfRule type="duplicateValues" dxfId="13512" priority="2167"/>
  </conditionalFormatting>
  <conditionalFormatting sqref="G162">
    <cfRule type="duplicateValues" dxfId="13511" priority="2162"/>
    <cfRule type="duplicateValues" dxfId="13510" priority="2161"/>
    <cfRule type="duplicateValues" dxfId="13509" priority="2160"/>
    <cfRule type="duplicateValues" dxfId="13508" priority="2159"/>
    <cfRule type="duplicateValues" dxfId="13507" priority="2158"/>
    <cfRule type="duplicateValues" dxfId="13506" priority="2165"/>
    <cfRule type="duplicateValues" dxfId="13505" priority="2164"/>
    <cfRule type="duplicateValues" dxfId="13504" priority="2163"/>
  </conditionalFormatting>
  <conditionalFormatting sqref="G163">
    <cfRule type="duplicateValues" dxfId="13503" priority="2149"/>
    <cfRule type="duplicateValues" dxfId="13502" priority="2150"/>
    <cfRule type="duplicateValues" dxfId="13501" priority="2151"/>
    <cfRule type="duplicateValues" dxfId="13500" priority="2152"/>
    <cfRule type="duplicateValues" dxfId="13499" priority="2153"/>
    <cfRule type="duplicateValues" dxfId="13498" priority="2154"/>
    <cfRule type="duplicateValues" dxfId="13497" priority="2155"/>
    <cfRule type="duplicateValues" dxfId="13496" priority="2156"/>
  </conditionalFormatting>
  <conditionalFormatting sqref="G164">
    <cfRule type="duplicateValues" dxfId="13495" priority="2140"/>
    <cfRule type="duplicateValues" dxfId="13494" priority="2141"/>
    <cfRule type="duplicateValues" dxfId="13493" priority="2142"/>
    <cfRule type="duplicateValues" dxfId="13492" priority="2143"/>
    <cfRule type="duplicateValues" dxfId="13491" priority="2144"/>
    <cfRule type="duplicateValues" dxfId="13490" priority="2145"/>
    <cfRule type="duplicateValues" dxfId="13489" priority="2146"/>
    <cfRule type="duplicateValues" dxfId="13488" priority="2147"/>
  </conditionalFormatting>
  <conditionalFormatting sqref="G165">
    <cfRule type="duplicateValues" dxfId="13487" priority="2134"/>
    <cfRule type="duplicateValues" dxfId="13486" priority="2133"/>
    <cfRule type="duplicateValues" dxfId="13485" priority="2132"/>
    <cfRule type="duplicateValues" dxfId="13484" priority="2131"/>
    <cfRule type="duplicateValues" dxfId="13483" priority="2130"/>
    <cfRule type="duplicateValues" dxfId="13482" priority="2138"/>
    <cfRule type="duplicateValues" dxfId="13481" priority="2137"/>
    <cfRule type="duplicateValues" dxfId="13480" priority="2136"/>
    <cfRule type="duplicateValues" dxfId="13479" priority="2135"/>
  </conditionalFormatting>
  <conditionalFormatting sqref="G168">
    <cfRule type="duplicateValues" dxfId="13478" priority="2802"/>
    <cfRule type="duplicateValues" dxfId="13477" priority="2124"/>
  </conditionalFormatting>
  <conditionalFormatting sqref="G174:G178">
    <cfRule type="duplicateValues" dxfId="13476" priority="2804"/>
  </conditionalFormatting>
  <conditionalFormatting sqref="G183">
    <cfRule type="duplicateValues" dxfId="13475" priority="2127"/>
  </conditionalFormatting>
  <conditionalFormatting sqref="G186">
    <cfRule type="duplicateValues" dxfId="13474" priority="2126"/>
    <cfRule type="duplicateValues" dxfId="13473" priority="2125"/>
  </conditionalFormatting>
  <conditionalFormatting sqref="G187:G210">
    <cfRule type="duplicateValues" dxfId="13472" priority="2820"/>
  </conditionalFormatting>
  <conditionalFormatting sqref="G187:G215">
    <cfRule type="duplicateValues" dxfId="13471" priority="2824"/>
  </conditionalFormatting>
  <conditionalFormatting sqref="G211:G212">
    <cfRule type="duplicateValues" dxfId="13470" priority="2122"/>
  </conditionalFormatting>
  <conditionalFormatting sqref="G216:G217">
    <cfRule type="duplicateValues" dxfId="13469" priority="2121"/>
  </conditionalFormatting>
  <conditionalFormatting sqref="G218">
    <cfRule type="duplicateValues" dxfId="13468" priority="2119"/>
    <cfRule type="duplicateValues" dxfId="13467" priority="2118"/>
  </conditionalFormatting>
  <conditionalFormatting sqref="G219:G220">
    <cfRule type="duplicateValues" dxfId="13466" priority="2117"/>
  </conditionalFormatting>
  <conditionalFormatting sqref="G221">
    <cfRule type="duplicateValues" dxfId="13465" priority="2116"/>
  </conditionalFormatting>
  <conditionalFormatting sqref="G222">
    <cfRule type="duplicateValues" dxfId="13464" priority="2115"/>
    <cfRule type="duplicateValues" dxfId="13463" priority="2114"/>
    <cfRule type="duplicateValues" dxfId="13462" priority="2110"/>
    <cfRule type="duplicateValues" dxfId="13461" priority="2111"/>
    <cfRule type="duplicateValues" dxfId="13460" priority="2112"/>
    <cfRule type="duplicateValues" dxfId="13459" priority="2113"/>
    <cfRule type="duplicateValues" dxfId="13458" priority="2109"/>
  </conditionalFormatting>
  <conditionalFormatting sqref="G223">
    <cfRule type="duplicateValues" dxfId="13457" priority="2103"/>
  </conditionalFormatting>
  <conditionalFormatting sqref="G223:G232">
    <cfRule type="duplicateValues" dxfId="13456" priority="2106"/>
    <cfRule type="duplicateValues" dxfId="13455" priority="2107"/>
    <cfRule type="duplicateValues" dxfId="13454" priority="2092"/>
    <cfRule type="duplicateValues" dxfId="13453" priority="2108"/>
    <cfRule type="duplicateValues" dxfId="13452" priority="2104"/>
    <cfRule type="duplicateValues" dxfId="13451" priority="2105"/>
  </conditionalFormatting>
  <conditionalFormatting sqref="G224">
    <cfRule type="duplicateValues" dxfId="13450" priority="2102"/>
  </conditionalFormatting>
  <conditionalFormatting sqref="G225">
    <cfRule type="duplicateValues" dxfId="13449" priority="2101"/>
  </conditionalFormatting>
  <conditionalFormatting sqref="G226">
    <cfRule type="duplicateValues" dxfId="13448" priority="2100"/>
  </conditionalFormatting>
  <conditionalFormatting sqref="G227">
    <cfRule type="duplicateValues" dxfId="13447" priority="2099"/>
  </conditionalFormatting>
  <conditionalFormatting sqref="G228">
    <cfRule type="duplicateValues" dxfId="13446" priority="2098"/>
  </conditionalFormatting>
  <conditionalFormatting sqref="G229">
    <cfRule type="duplicateValues" dxfId="13445" priority="2097"/>
  </conditionalFormatting>
  <conditionalFormatting sqref="G230">
    <cfRule type="duplicateValues" dxfId="13444" priority="2096"/>
  </conditionalFormatting>
  <conditionalFormatting sqref="G231">
    <cfRule type="duplicateValues" dxfId="13443" priority="2095"/>
  </conditionalFormatting>
  <conditionalFormatting sqref="G232">
    <cfRule type="duplicateValues" dxfId="13442" priority="2094"/>
  </conditionalFormatting>
  <conditionalFormatting sqref="G233:G234">
    <cfRule type="duplicateValues" dxfId="13441" priority="2091"/>
    <cfRule type="duplicateValues" dxfId="13440" priority="2089"/>
    <cfRule type="duplicateValues" dxfId="13439" priority="2087"/>
    <cfRule type="duplicateValues" dxfId="13438" priority="2090"/>
  </conditionalFormatting>
  <conditionalFormatting sqref="G235">
    <cfRule type="duplicateValues" dxfId="13437" priority="2084"/>
    <cfRule type="duplicateValues" dxfId="13436" priority="2086"/>
    <cfRule type="duplicateValues" dxfId="13435" priority="2083"/>
    <cfRule type="duplicateValues" dxfId="13434" priority="2085"/>
  </conditionalFormatting>
  <conditionalFormatting sqref="G236">
    <cfRule type="duplicateValues" dxfId="13433" priority="2077"/>
    <cfRule type="duplicateValues" dxfId="13432" priority="2079"/>
    <cfRule type="duplicateValues" dxfId="13431" priority="2080"/>
    <cfRule type="duplicateValues" dxfId="13430" priority="2081"/>
    <cfRule type="duplicateValues" dxfId="13429" priority="2082"/>
  </conditionalFormatting>
  <conditionalFormatting sqref="G237">
    <cfRule type="duplicateValues" dxfId="13428" priority="2069"/>
    <cfRule type="duplicateValues" dxfId="13427" priority="2068"/>
    <cfRule type="duplicateValues" dxfId="13426" priority="2067"/>
    <cfRule type="duplicateValues" dxfId="13425" priority="2066"/>
    <cfRule type="duplicateValues" dxfId="13424" priority="2065"/>
  </conditionalFormatting>
  <conditionalFormatting sqref="G237:G241">
    <cfRule type="duplicateValues" dxfId="13423" priority="2055"/>
    <cfRule type="duplicateValues" dxfId="13422" priority="2075"/>
    <cfRule type="duplicateValues" dxfId="13421" priority="2057"/>
    <cfRule type="duplicateValues" dxfId="13420" priority="2076"/>
  </conditionalFormatting>
  <conditionalFormatting sqref="G238">
    <cfRule type="duplicateValues" dxfId="13419" priority="2062"/>
  </conditionalFormatting>
  <conditionalFormatting sqref="G238:G240">
    <cfRule type="duplicateValues" dxfId="13418" priority="2064"/>
    <cfRule type="duplicateValues" dxfId="13417" priority="2063"/>
    <cfRule type="duplicateValues" dxfId="13416" priority="2059"/>
    <cfRule type="duplicateValues" dxfId="13415" priority="2058"/>
  </conditionalFormatting>
  <conditionalFormatting sqref="G239">
    <cfRule type="duplicateValues" dxfId="13414" priority="2061"/>
  </conditionalFormatting>
  <conditionalFormatting sqref="G240">
    <cfRule type="duplicateValues" dxfId="13413" priority="2060"/>
  </conditionalFormatting>
  <conditionalFormatting sqref="G241">
    <cfRule type="duplicateValues" dxfId="13412" priority="2072"/>
    <cfRule type="duplicateValues" dxfId="13411" priority="2071"/>
    <cfRule type="duplicateValues" dxfId="13410" priority="2074"/>
    <cfRule type="duplicateValues" dxfId="13409" priority="2070"/>
    <cfRule type="duplicateValues" dxfId="13408" priority="2073"/>
  </conditionalFormatting>
  <conditionalFormatting sqref="G242">
    <cfRule type="duplicateValues" dxfId="13407" priority="2051"/>
    <cfRule type="duplicateValues" dxfId="13406" priority="2050"/>
    <cfRule type="duplicateValues" dxfId="13405" priority="2052"/>
    <cfRule type="duplicateValues" dxfId="13404" priority="2054"/>
    <cfRule type="duplicateValues" dxfId="13403" priority="2053"/>
    <cfRule type="duplicateValues" dxfId="13402" priority="2049"/>
  </conditionalFormatting>
  <conditionalFormatting sqref="G243">
    <cfRule type="duplicateValues" dxfId="13401" priority="2042"/>
    <cfRule type="duplicateValues" dxfId="13400" priority="2044"/>
    <cfRule type="duplicateValues" dxfId="13399" priority="2046"/>
    <cfRule type="duplicateValues" dxfId="13398" priority="2047"/>
    <cfRule type="duplicateValues" dxfId="13397" priority="2045"/>
    <cfRule type="duplicateValues" dxfId="13396" priority="2041"/>
    <cfRule type="duplicateValues" dxfId="13395" priority="2043"/>
    <cfRule type="duplicateValues" dxfId="13394" priority="2040"/>
    <cfRule type="duplicateValues" dxfId="13393" priority="2048"/>
  </conditionalFormatting>
  <conditionalFormatting sqref="G244">
    <cfRule type="duplicateValues" dxfId="13392" priority="2036"/>
    <cfRule type="duplicateValues" dxfId="13391" priority="2035"/>
    <cfRule type="duplicateValues" dxfId="13390" priority="2037"/>
  </conditionalFormatting>
  <conditionalFormatting sqref="G244:G246">
    <cfRule type="duplicateValues" dxfId="13389" priority="2039"/>
    <cfRule type="duplicateValues" dxfId="13388" priority="2038"/>
    <cfRule type="duplicateValues" dxfId="13387" priority="2030"/>
    <cfRule type="duplicateValues" dxfId="13386" priority="2028"/>
  </conditionalFormatting>
  <conditionalFormatting sqref="G245:G246">
    <cfRule type="duplicateValues" dxfId="13385" priority="2034"/>
    <cfRule type="duplicateValues" dxfId="13384" priority="2032"/>
    <cfRule type="duplicateValues" dxfId="13383" priority="2033"/>
    <cfRule type="duplicateValues" dxfId="13382" priority="2031"/>
  </conditionalFormatting>
  <conditionalFormatting sqref="G247">
    <cfRule type="duplicateValues" dxfId="13381" priority="2023"/>
    <cfRule type="duplicateValues" dxfId="13380" priority="2024"/>
    <cfRule type="duplicateValues" dxfId="13379" priority="2025"/>
    <cfRule type="duplicateValues" dxfId="13378" priority="2026"/>
    <cfRule type="duplicateValues" dxfId="13377" priority="2027"/>
    <cfRule type="duplicateValues" dxfId="13376" priority="2021"/>
  </conditionalFormatting>
  <conditionalFormatting sqref="G248:G249">
    <cfRule type="duplicateValues" dxfId="13375" priority="2018"/>
  </conditionalFormatting>
  <conditionalFormatting sqref="G248:G250">
    <cfRule type="duplicateValues" dxfId="13374" priority="2813"/>
    <cfRule type="duplicateValues" dxfId="13373" priority="2812"/>
    <cfRule type="duplicateValues" dxfId="13372" priority="2811"/>
    <cfRule type="duplicateValues" dxfId="13371" priority="2810"/>
  </conditionalFormatting>
  <conditionalFormatting sqref="G250">
    <cfRule type="duplicateValues" dxfId="13370" priority="2019"/>
    <cfRule type="duplicateValues" dxfId="13369" priority="2020"/>
  </conditionalFormatting>
  <conditionalFormatting sqref="G251">
    <cfRule type="duplicateValues" dxfId="13368" priority="2011"/>
    <cfRule type="duplicateValues" dxfId="13367" priority="2012"/>
  </conditionalFormatting>
  <conditionalFormatting sqref="G251:G253">
    <cfRule type="duplicateValues" dxfId="13366" priority="2015"/>
    <cfRule type="duplicateValues" dxfId="13365" priority="2008"/>
    <cfRule type="duplicateValues" dxfId="13364" priority="2016"/>
    <cfRule type="duplicateValues" dxfId="13363" priority="2010"/>
  </conditionalFormatting>
  <conditionalFormatting sqref="G252">
    <cfRule type="duplicateValues" dxfId="13362" priority="2013"/>
  </conditionalFormatting>
  <conditionalFormatting sqref="G253">
    <cfRule type="duplicateValues" dxfId="13361" priority="2014"/>
  </conditionalFormatting>
  <conditionalFormatting sqref="G254:G256">
    <cfRule type="duplicateValues" dxfId="13360" priority="2004"/>
    <cfRule type="duplicateValues" dxfId="13359" priority="2005"/>
  </conditionalFormatting>
  <conditionalFormatting sqref="G254:G257">
    <cfRule type="duplicateValues" dxfId="13358" priority="1996"/>
    <cfRule type="duplicateValues" dxfId="13357" priority="2006"/>
    <cfRule type="duplicateValues" dxfId="13356" priority="2007"/>
    <cfRule type="duplicateValues" dxfId="13355" priority="1998"/>
  </conditionalFormatting>
  <conditionalFormatting sqref="G257">
    <cfRule type="duplicateValues" dxfId="13354" priority="2003"/>
    <cfRule type="duplicateValues" dxfId="13353" priority="2002"/>
    <cfRule type="duplicateValues" dxfId="13352" priority="2001"/>
    <cfRule type="duplicateValues" dxfId="13351" priority="2000"/>
    <cfRule type="duplicateValues" dxfId="13350" priority="1999"/>
  </conditionalFormatting>
  <conditionalFormatting sqref="G258:G259">
    <cfRule type="duplicateValues" dxfId="13349" priority="1993"/>
    <cfRule type="duplicateValues" dxfId="13348" priority="1992"/>
  </conditionalFormatting>
  <conditionalFormatting sqref="G258:G260">
    <cfRule type="duplicateValues" dxfId="13347" priority="1990"/>
    <cfRule type="duplicateValues" dxfId="13346" priority="1991"/>
    <cfRule type="duplicateValues" dxfId="13345" priority="1994"/>
    <cfRule type="duplicateValues" dxfId="13344" priority="1995"/>
    <cfRule type="duplicateValues" dxfId="13343" priority="1989"/>
    <cfRule type="duplicateValues" dxfId="13342" priority="1987"/>
  </conditionalFormatting>
  <conditionalFormatting sqref="G261">
    <cfRule type="duplicateValues" dxfId="13341" priority="1984"/>
  </conditionalFormatting>
  <conditionalFormatting sqref="G261:G263">
    <cfRule type="duplicateValues" dxfId="13340" priority="1980"/>
    <cfRule type="duplicateValues" dxfId="13339" priority="1986"/>
    <cfRule type="duplicateValues" dxfId="13338" priority="1985"/>
  </conditionalFormatting>
  <conditionalFormatting sqref="G262:G263">
    <cfRule type="duplicateValues" dxfId="13337" priority="1983"/>
    <cfRule type="duplicateValues" dxfId="13336" priority="1982"/>
  </conditionalFormatting>
  <conditionalFormatting sqref="G264">
    <cfRule type="duplicateValues" dxfId="13335" priority="1975"/>
    <cfRule type="duplicateValues" dxfId="13334" priority="1979"/>
    <cfRule type="duplicateValues" dxfId="13333" priority="1978"/>
    <cfRule type="duplicateValues" dxfId="13332" priority="1977"/>
    <cfRule type="duplicateValues" dxfId="13331" priority="1976"/>
    <cfRule type="duplicateValues" dxfId="13330" priority="1974"/>
  </conditionalFormatting>
  <conditionalFormatting sqref="G265">
    <cfRule type="duplicateValues" dxfId="13329" priority="1973"/>
    <cfRule type="duplicateValues" dxfId="13328" priority="1972"/>
    <cfRule type="duplicateValues" dxfId="13327" priority="1971"/>
    <cfRule type="duplicateValues" dxfId="13326" priority="1970"/>
    <cfRule type="duplicateValues" dxfId="13325" priority="1969"/>
  </conditionalFormatting>
  <conditionalFormatting sqref="G266">
    <cfRule type="duplicateValues" dxfId="13324" priority="1962"/>
    <cfRule type="duplicateValues" dxfId="13323" priority="1960"/>
    <cfRule type="duplicateValues" dxfId="13322" priority="1966"/>
    <cfRule type="duplicateValues" dxfId="13321" priority="1965"/>
    <cfRule type="duplicateValues" dxfId="13320" priority="1964"/>
    <cfRule type="duplicateValues" dxfId="13319" priority="1963"/>
    <cfRule type="duplicateValues" dxfId="13318" priority="1967"/>
  </conditionalFormatting>
  <conditionalFormatting sqref="G267 G269:G273">
    <cfRule type="duplicateValues" dxfId="13317" priority="1942"/>
    <cfRule type="duplicateValues" dxfId="13316" priority="1959"/>
    <cfRule type="duplicateValues" dxfId="13315" priority="1958"/>
  </conditionalFormatting>
  <conditionalFormatting sqref="G267">
    <cfRule type="duplicateValues" dxfId="13314" priority="1956"/>
    <cfRule type="duplicateValues" dxfId="13313" priority="1955"/>
    <cfRule type="duplicateValues" dxfId="13312" priority="1957"/>
  </conditionalFormatting>
  <conditionalFormatting sqref="G268">
    <cfRule type="duplicateValues" dxfId="13311" priority="1940"/>
    <cfRule type="duplicateValues" dxfId="13310" priority="1941"/>
    <cfRule type="duplicateValues" dxfId="13309" priority="1939"/>
    <cfRule type="duplicateValues" dxfId="13308" priority="1938"/>
  </conditionalFormatting>
  <conditionalFormatting sqref="G269:G270">
    <cfRule type="duplicateValues" dxfId="13307" priority="1953"/>
    <cfRule type="duplicateValues" dxfId="13306" priority="1954"/>
  </conditionalFormatting>
  <conditionalFormatting sqref="G269:G271">
    <cfRule type="duplicateValues" dxfId="13305" priority="1952"/>
  </conditionalFormatting>
  <conditionalFormatting sqref="G269:G273">
    <cfRule type="duplicateValues" dxfId="13304" priority="1944"/>
  </conditionalFormatting>
  <conditionalFormatting sqref="G272">
    <cfRule type="duplicateValues" dxfId="13303" priority="1950"/>
    <cfRule type="duplicateValues" dxfId="13302" priority="1949"/>
    <cfRule type="duplicateValues" dxfId="13301" priority="1947"/>
    <cfRule type="duplicateValues" dxfId="13300" priority="1948"/>
    <cfRule type="duplicateValues" dxfId="13299" priority="1951"/>
  </conditionalFormatting>
  <conditionalFormatting sqref="G273">
    <cfRule type="duplicateValues" dxfId="13298" priority="1945"/>
    <cfRule type="duplicateValues" dxfId="13297" priority="1946"/>
  </conditionalFormatting>
  <conditionalFormatting sqref="G274">
    <cfRule type="duplicateValues" dxfId="13296" priority="1931"/>
    <cfRule type="duplicateValues" dxfId="13295" priority="1930"/>
  </conditionalFormatting>
  <conditionalFormatting sqref="G274:G278">
    <cfRule type="duplicateValues" dxfId="13294" priority="1929"/>
    <cfRule type="duplicateValues" dxfId="13293" priority="1927"/>
    <cfRule type="duplicateValues" dxfId="13292" priority="1936"/>
    <cfRule type="duplicateValues" dxfId="13291" priority="1935"/>
  </conditionalFormatting>
  <conditionalFormatting sqref="G275:G277">
    <cfRule type="duplicateValues" dxfId="13290" priority="1937"/>
    <cfRule type="duplicateValues" dxfId="13289" priority="1934"/>
  </conditionalFormatting>
  <conditionalFormatting sqref="G278">
    <cfRule type="duplicateValues" dxfId="13288" priority="1932"/>
    <cfRule type="duplicateValues" dxfId="13287" priority="1933"/>
  </conditionalFormatting>
  <conditionalFormatting sqref="G279:G280">
    <cfRule type="duplicateValues" dxfId="13286" priority="1923"/>
  </conditionalFormatting>
  <conditionalFormatting sqref="G279:G282">
    <cfRule type="duplicateValues" dxfId="13285" priority="1926"/>
    <cfRule type="duplicateValues" dxfId="13284" priority="1925"/>
    <cfRule type="duplicateValues" dxfId="13283" priority="1924"/>
    <cfRule type="duplicateValues" dxfId="13282" priority="1921"/>
  </conditionalFormatting>
  <conditionalFormatting sqref="G283:G284">
    <cfRule type="duplicateValues" dxfId="13281" priority="1918"/>
    <cfRule type="duplicateValues" dxfId="13280" priority="1919"/>
    <cfRule type="duplicateValues" dxfId="13279" priority="1920"/>
    <cfRule type="duplicateValues" dxfId="13278" priority="1916"/>
  </conditionalFormatting>
  <conditionalFormatting sqref="G285">
    <cfRule type="duplicateValues" dxfId="13277" priority="1913"/>
  </conditionalFormatting>
  <conditionalFormatting sqref="G285:G286">
    <cfRule type="duplicateValues" dxfId="13276" priority="1915"/>
    <cfRule type="duplicateValues" dxfId="13275" priority="1905"/>
    <cfRule type="duplicateValues" dxfId="13274" priority="1907"/>
    <cfRule type="duplicateValues" dxfId="13273" priority="1914"/>
  </conditionalFormatting>
  <conditionalFormatting sqref="G286">
    <cfRule type="duplicateValues" dxfId="13272" priority="1908"/>
    <cfRule type="duplicateValues" dxfId="13271" priority="1910"/>
    <cfRule type="duplicateValues" dxfId="13270" priority="1912"/>
    <cfRule type="duplicateValues" dxfId="13269" priority="1911"/>
    <cfRule type="duplicateValues" dxfId="13268" priority="1909"/>
  </conditionalFormatting>
  <conditionalFormatting sqref="G287">
    <cfRule type="duplicateValues" dxfId="13267" priority="1904"/>
    <cfRule type="duplicateValues" dxfId="13266" priority="1901"/>
    <cfRule type="duplicateValues" dxfId="13265" priority="1902"/>
    <cfRule type="duplicateValues" dxfId="13264" priority="1903"/>
  </conditionalFormatting>
  <conditionalFormatting sqref="G288">
    <cfRule type="duplicateValues" dxfId="13263" priority="1894"/>
    <cfRule type="duplicateValues" dxfId="13262" priority="1892"/>
    <cfRule type="duplicateValues" dxfId="13261" priority="1893"/>
    <cfRule type="duplicateValues" dxfId="13260" priority="1895"/>
    <cfRule type="duplicateValues" dxfId="13259" priority="1896"/>
  </conditionalFormatting>
  <conditionalFormatting sqref="G288:G289">
    <cfRule type="duplicateValues" dxfId="13258" priority="1897"/>
    <cfRule type="duplicateValues" dxfId="13257" priority="1898"/>
    <cfRule type="duplicateValues" dxfId="13256" priority="1890"/>
    <cfRule type="duplicateValues" dxfId="13255" priority="1891"/>
  </conditionalFormatting>
  <conditionalFormatting sqref="G289">
    <cfRule type="duplicateValues" dxfId="13254" priority="1899"/>
    <cfRule type="duplicateValues" dxfId="13253" priority="1900"/>
  </conditionalFormatting>
  <conditionalFormatting sqref="G290">
    <cfRule type="duplicateValues" dxfId="13252" priority="1884"/>
    <cfRule type="duplicateValues" dxfId="13251" priority="1887"/>
    <cfRule type="duplicateValues" dxfId="13250" priority="1888"/>
    <cfRule type="duplicateValues" dxfId="13249" priority="1885"/>
    <cfRule type="duplicateValues" dxfId="13248" priority="1889"/>
    <cfRule type="duplicateValues" dxfId="13247" priority="1886"/>
  </conditionalFormatting>
  <conditionalFormatting sqref="G291">
    <cfRule type="duplicateValues" dxfId="13246" priority="1883"/>
    <cfRule type="duplicateValues" dxfId="13245" priority="1878"/>
    <cfRule type="duplicateValues" dxfId="13244" priority="1879"/>
    <cfRule type="duplicateValues" dxfId="13243" priority="1880"/>
    <cfRule type="duplicateValues" dxfId="13242" priority="1881"/>
    <cfRule type="duplicateValues" dxfId="13241" priority="1882"/>
  </conditionalFormatting>
  <conditionalFormatting sqref="G292:G293">
    <cfRule type="duplicateValues" dxfId="13240" priority="1874"/>
    <cfRule type="duplicateValues" dxfId="13239" priority="1873"/>
    <cfRule type="duplicateValues" dxfId="13238" priority="1876"/>
    <cfRule type="duplicateValues" dxfId="13237" priority="1875"/>
    <cfRule type="duplicateValues" dxfId="13236" priority="1877"/>
  </conditionalFormatting>
  <conditionalFormatting sqref="G294">
    <cfRule type="duplicateValues" dxfId="13235" priority="1864"/>
    <cfRule type="duplicateValues" dxfId="13234" priority="1865"/>
  </conditionalFormatting>
  <conditionalFormatting sqref="G294:G299">
    <cfRule type="duplicateValues" dxfId="13233" priority="1871"/>
    <cfRule type="duplicateValues" dxfId="13232" priority="1872"/>
    <cfRule type="duplicateValues" dxfId="13231" priority="1859"/>
    <cfRule type="duplicateValues" dxfId="13230" priority="1861"/>
  </conditionalFormatting>
  <conditionalFormatting sqref="G295:G298">
    <cfRule type="duplicateValues" dxfId="13229" priority="1862"/>
    <cfRule type="duplicateValues" dxfId="13228" priority="1863"/>
  </conditionalFormatting>
  <conditionalFormatting sqref="G299">
    <cfRule type="duplicateValues" dxfId="13227" priority="1869"/>
    <cfRule type="duplicateValues" dxfId="13226" priority="1866"/>
    <cfRule type="duplicateValues" dxfId="13225" priority="1867"/>
    <cfRule type="duplicateValues" dxfId="13224" priority="1868"/>
    <cfRule type="duplicateValues" dxfId="13223" priority="1870"/>
  </conditionalFormatting>
  <conditionalFormatting sqref="G300">
    <cfRule type="duplicateValues" dxfId="13222" priority="1853"/>
    <cfRule type="duplicateValues" dxfId="13221" priority="1854"/>
    <cfRule type="duplicateValues" dxfId="13220" priority="1855"/>
    <cfRule type="duplicateValues" dxfId="13219" priority="1857"/>
    <cfRule type="duplicateValues" dxfId="13218" priority="1858"/>
    <cfRule type="duplicateValues" dxfId="13217" priority="1856"/>
  </conditionalFormatting>
  <conditionalFormatting sqref="G301">
    <cfRule type="duplicateValues" dxfId="13216" priority="1852"/>
    <cfRule type="duplicateValues" dxfId="13215" priority="1851"/>
    <cfRule type="duplicateValues" dxfId="13214" priority="1850"/>
    <cfRule type="duplicateValues" dxfId="13213" priority="1849"/>
  </conditionalFormatting>
  <conditionalFormatting sqref="G302">
    <cfRule type="duplicateValues" dxfId="13212" priority="1845"/>
    <cfRule type="duplicateValues" dxfId="13211" priority="1848"/>
    <cfRule type="duplicateValues" dxfId="13210" priority="1847"/>
    <cfRule type="duplicateValues" dxfId="13209" priority="1846"/>
    <cfRule type="duplicateValues" dxfId="13208" priority="1844"/>
  </conditionalFormatting>
  <conditionalFormatting sqref="G303:G304">
    <cfRule type="duplicateValues" dxfId="13207" priority="2826"/>
    <cfRule type="duplicateValues" dxfId="13206" priority="2827"/>
    <cfRule type="duplicateValues" dxfId="13205" priority="2825"/>
    <cfRule type="duplicateValues" dxfId="13204" priority="1843"/>
  </conditionalFormatting>
  <conditionalFormatting sqref="G305">
    <cfRule type="duplicateValues" dxfId="13203" priority="1840"/>
    <cfRule type="duplicateValues" dxfId="13202" priority="1838"/>
    <cfRule type="duplicateValues" dxfId="13201" priority="1837"/>
    <cfRule type="duplicateValues" dxfId="13200" priority="1836"/>
    <cfRule type="duplicateValues" dxfId="13199" priority="1834"/>
    <cfRule type="duplicateValues" dxfId="13198" priority="1839"/>
    <cfRule type="duplicateValues" dxfId="13197" priority="1841"/>
  </conditionalFormatting>
  <conditionalFormatting sqref="G306">
    <cfRule type="duplicateValues" dxfId="13196" priority="1828"/>
  </conditionalFormatting>
  <conditionalFormatting sqref="G306:G310">
    <cfRule type="duplicateValues" dxfId="13195" priority="1830"/>
    <cfRule type="duplicateValues" dxfId="13194" priority="1833"/>
    <cfRule type="duplicateValues" dxfId="13193" priority="1831"/>
    <cfRule type="duplicateValues" dxfId="13192" priority="1823"/>
    <cfRule type="duplicateValues" dxfId="13191" priority="1829"/>
  </conditionalFormatting>
  <conditionalFormatting sqref="G307">
    <cfRule type="duplicateValues" dxfId="13190" priority="1827"/>
  </conditionalFormatting>
  <conditionalFormatting sqref="G308">
    <cfRule type="duplicateValues" dxfId="13189" priority="1826"/>
  </conditionalFormatting>
  <conditionalFormatting sqref="G309">
    <cfRule type="duplicateValues" dxfId="13188" priority="1825"/>
  </conditionalFormatting>
  <conditionalFormatting sqref="G310">
    <cfRule type="duplicateValues" dxfId="13187" priority="1824"/>
  </conditionalFormatting>
  <conditionalFormatting sqref="G311">
    <cfRule type="duplicateValues" dxfId="13186" priority="1817"/>
  </conditionalFormatting>
  <conditionalFormatting sqref="G311:G312">
    <cfRule type="duplicateValues" dxfId="13185" priority="1819"/>
    <cfRule type="duplicateValues" dxfId="13184" priority="1815"/>
    <cfRule type="duplicateValues" dxfId="13183" priority="1820"/>
    <cfRule type="duplicateValues" dxfId="13182" priority="1818"/>
    <cfRule type="duplicateValues" dxfId="13181" priority="1822"/>
  </conditionalFormatting>
  <conditionalFormatting sqref="G312">
    <cfRule type="duplicateValues" dxfId="13180" priority="1816"/>
  </conditionalFormatting>
  <conditionalFormatting sqref="G313:G317">
    <cfRule type="duplicateValues" dxfId="13179" priority="1812"/>
    <cfRule type="duplicateValues" dxfId="13178" priority="1809"/>
    <cfRule type="duplicateValues" dxfId="13177" priority="1814"/>
  </conditionalFormatting>
  <conditionalFormatting sqref="G317 G313">
    <cfRule type="duplicateValues" dxfId="13176" priority="1811"/>
  </conditionalFormatting>
  <conditionalFormatting sqref="G317">
    <cfRule type="duplicateValues" dxfId="13175" priority="1810"/>
  </conditionalFormatting>
  <conditionalFormatting sqref="G318">
    <cfRule type="duplicateValues" dxfId="13174" priority="1803"/>
    <cfRule type="duplicateValues" dxfId="13173" priority="1804"/>
    <cfRule type="duplicateValues" dxfId="13172" priority="1808"/>
    <cfRule type="duplicateValues" dxfId="13171" priority="1807"/>
    <cfRule type="duplicateValues" dxfId="13170" priority="1806"/>
    <cfRule type="duplicateValues" dxfId="13169" priority="1805"/>
  </conditionalFormatting>
  <conditionalFormatting sqref="G319">
    <cfRule type="duplicateValues" dxfId="13168" priority="1798"/>
    <cfRule type="duplicateValues" dxfId="13167" priority="1799"/>
    <cfRule type="duplicateValues" dxfId="13166" priority="1801"/>
    <cfRule type="duplicateValues" dxfId="13165" priority="1802"/>
    <cfRule type="duplicateValues" dxfId="13164" priority="1800"/>
  </conditionalFormatting>
  <conditionalFormatting sqref="G320">
    <cfRule type="duplicateValues" dxfId="13163" priority="107"/>
    <cfRule type="duplicateValues" dxfId="13162" priority="106"/>
    <cfRule type="duplicateValues" dxfId="13161" priority="104"/>
    <cfRule type="duplicateValues" dxfId="13160" priority="103"/>
    <cfRule type="duplicateValues" dxfId="13159" priority="105"/>
    <cfRule type="duplicateValues" dxfId="13158" priority="109"/>
    <cfRule type="duplicateValues" dxfId="13157" priority="108"/>
    <cfRule type="duplicateValues" dxfId="13156" priority="110"/>
  </conditionalFormatting>
  <conditionalFormatting sqref="G321">
    <cfRule type="duplicateValues" dxfId="13155" priority="815"/>
    <cfRule type="duplicateValues" dxfId="13154" priority="816"/>
  </conditionalFormatting>
  <conditionalFormatting sqref="G322">
    <cfRule type="duplicateValues" dxfId="13153" priority="818"/>
    <cfRule type="duplicateValues" dxfId="13152" priority="819"/>
    <cfRule type="duplicateValues" dxfId="13151" priority="820"/>
  </conditionalFormatting>
  <conditionalFormatting sqref="G323">
    <cfRule type="duplicateValues" dxfId="13150" priority="852"/>
    <cfRule type="duplicateValues" dxfId="13149" priority="853"/>
    <cfRule type="duplicateValues" dxfId="13148" priority="856"/>
  </conditionalFormatting>
  <conditionalFormatting sqref="G324">
    <cfRule type="duplicateValues" dxfId="13147" priority="861"/>
    <cfRule type="duplicateValues" dxfId="13146" priority="860"/>
    <cfRule type="duplicateValues" dxfId="13145" priority="858"/>
    <cfRule type="duplicateValues" dxfId="13144" priority="867"/>
    <cfRule type="duplicateValues" dxfId="13143" priority="866"/>
    <cfRule type="duplicateValues" dxfId="13142" priority="865"/>
    <cfRule type="duplicateValues" dxfId="13141" priority="864"/>
    <cfRule type="duplicateValues" dxfId="13140" priority="863"/>
    <cfRule type="duplicateValues" dxfId="13139" priority="862"/>
  </conditionalFormatting>
  <conditionalFormatting sqref="G325">
    <cfRule type="duplicateValues" dxfId="13138" priority="932"/>
    <cfRule type="duplicateValues" dxfId="13137" priority="933"/>
    <cfRule type="duplicateValues" dxfId="13136" priority="930"/>
  </conditionalFormatting>
  <conditionalFormatting sqref="G326">
    <cfRule type="duplicateValues" dxfId="13135" priority="1012"/>
    <cfRule type="duplicateValues" dxfId="13134" priority="1018"/>
    <cfRule type="duplicateValues" dxfId="13133" priority="1017"/>
    <cfRule type="duplicateValues" dxfId="13132" priority="1016"/>
    <cfRule type="duplicateValues" dxfId="13131" priority="1015"/>
    <cfRule type="duplicateValues" dxfId="13130" priority="1014"/>
    <cfRule type="duplicateValues" dxfId="13129" priority="1013"/>
    <cfRule type="duplicateValues" dxfId="13128" priority="1009"/>
    <cfRule type="duplicateValues" dxfId="13127" priority="1010"/>
    <cfRule type="duplicateValues" dxfId="13126" priority="1011"/>
  </conditionalFormatting>
  <conditionalFormatting sqref="G327">
    <cfRule type="duplicateValues" dxfId="13125" priority="1029"/>
    <cfRule type="duplicateValues" dxfId="13124" priority="1027"/>
    <cfRule type="duplicateValues" dxfId="13123" priority="1025"/>
    <cfRule type="duplicateValues" dxfId="13122" priority="1024"/>
    <cfRule type="duplicateValues" dxfId="13121" priority="1023"/>
    <cfRule type="duplicateValues" dxfId="13120" priority="1022"/>
    <cfRule type="duplicateValues" dxfId="13119" priority="1026"/>
    <cfRule type="duplicateValues" dxfId="13118" priority="1020"/>
    <cfRule type="duplicateValues" dxfId="13117" priority="1028"/>
  </conditionalFormatting>
  <conditionalFormatting sqref="G328">
    <cfRule type="duplicateValues" dxfId="13116" priority="1035"/>
    <cfRule type="duplicateValues" dxfId="13115" priority="1034"/>
    <cfRule type="duplicateValues" dxfId="13114" priority="1033"/>
    <cfRule type="duplicateValues" dxfId="13113" priority="1032"/>
    <cfRule type="duplicateValues" dxfId="13112" priority="1031"/>
    <cfRule type="duplicateValues" dxfId="13111" priority="1030"/>
    <cfRule type="duplicateValues" dxfId="13110" priority="1038"/>
    <cfRule type="duplicateValues" dxfId="13109" priority="1037"/>
    <cfRule type="duplicateValues" dxfId="13108" priority="1036"/>
  </conditionalFormatting>
  <conditionalFormatting sqref="G329">
    <cfRule type="duplicateValues" dxfId="13107" priority="1050"/>
    <cfRule type="duplicateValues" dxfId="13106" priority="1051"/>
    <cfRule type="duplicateValues" dxfId="13105" priority="1052"/>
    <cfRule type="duplicateValues" dxfId="13104" priority="1054"/>
    <cfRule type="duplicateValues" dxfId="13103" priority="1055"/>
    <cfRule type="duplicateValues" dxfId="13102" priority="1053"/>
    <cfRule type="duplicateValues" dxfId="13101" priority="1040"/>
    <cfRule type="duplicateValues" dxfId="13100" priority="1042"/>
    <cfRule type="duplicateValues" dxfId="13099" priority="1048"/>
    <cfRule type="duplicateValues" dxfId="13098" priority="1049"/>
  </conditionalFormatting>
  <conditionalFormatting sqref="G330">
    <cfRule type="duplicateValues" dxfId="13097" priority="1061"/>
    <cfRule type="duplicateValues" dxfId="13096" priority="1060"/>
    <cfRule type="duplicateValues" dxfId="13095" priority="1058"/>
    <cfRule type="duplicateValues" dxfId="13094" priority="1056"/>
    <cfRule type="duplicateValues" dxfId="13093" priority="1059"/>
    <cfRule type="duplicateValues" dxfId="13092" priority="1062"/>
    <cfRule type="duplicateValues" dxfId="13091" priority="1063"/>
    <cfRule type="duplicateValues" dxfId="13090" priority="1064"/>
    <cfRule type="duplicateValues" dxfId="13089" priority="1065"/>
  </conditionalFormatting>
  <conditionalFormatting sqref="G331">
    <cfRule type="duplicateValues" dxfId="13088" priority="1066"/>
    <cfRule type="duplicateValues" dxfId="13087" priority="1070"/>
    <cfRule type="duplicateValues" dxfId="13086" priority="1073"/>
    <cfRule type="duplicateValues" dxfId="13085" priority="1069"/>
    <cfRule type="duplicateValues" dxfId="13084" priority="1068"/>
    <cfRule type="duplicateValues" dxfId="13083" priority="1071"/>
    <cfRule type="duplicateValues" dxfId="13082" priority="1072"/>
    <cfRule type="duplicateValues" dxfId="13081" priority="1074"/>
  </conditionalFormatting>
  <conditionalFormatting sqref="G332">
    <cfRule type="duplicateValues" dxfId="13080" priority="1078"/>
    <cfRule type="duplicateValues" dxfId="13079" priority="1079"/>
    <cfRule type="duplicateValues" dxfId="13078" priority="1080"/>
    <cfRule type="duplicateValues" dxfId="13077" priority="1081"/>
    <cfRule type="duplicateValues" dxfId="13076" priority="1075"/>
    <cfRule type="duplicateValues" dxfId="13075" priority="1077"/>
  </conditionalFormatting>
  <conditionalFormatting sqref="G333">
    <cfRule type="duplicateValues" dxfId="13074" priority="1082"/>
    <cfRule type="duplicateValues" dxfId="13073" priority="1085"/>
    <cfRule type="duplicateValues" dxfId="13072" priority="1084"/>
  </conditionalFormatting>
  <conditionalFormatting sqref="G334">
    <cfRule type="duplicateValues" dxfId="13071" priority="1086"/>
    <cfRule type="duplicateValues" dxfId="13070" priority="1091"/>
    <cfRule type="duplicateValues" dxfId="13069" priority="1095"/>
    <cfRule type="duplicateValues" dxfId="13068" priority="1094"/>
    <cfRule type="duplicateValues" dxfId="13067" priority="1089"/>
    <cfRule type="duplicateValues" dxfId="13066" priority="1093"/>
    <cfRule type="duplicateValues" dxfId="13065" priority="1092"/>
    <cfRule type="duplicateValues" dxfId="13064" priority="1090"/>
    <cfRule type="duplicateValues" dxfId="13063" priority="1088"/>
  </conditionalFormatting>
  <conditionalFormatting sqref="G335">
    <cfRule type="duplicateValues" dxfId="13062" priority="1594"/>
    <cfRule type="duplicateValues" dxfId="13061" priority="1598"/>
    <cfRule type="duplicateValues" dxfId="13060" priority="1589"/>
    <cfRule type="duplicateValues" dxfId="13059" priority="1591"/>
    <cfRule type="duplicateValues" dxfId="13058" priority="1592"/>
    <cfRule type="duplicateValues" dxfId="13057" priority="1593"/>
    <cfRule type="duplicateValues" dxfId="13056" priority="1595"/>
    <cfRule type="duplicateValues" dxfId="13055" priority="1596"/>
    <cfRule type="duplicateValues" dxfId="13054" priority="1597"/>
  </conditionalFormatting>
  <conditionalFormatting sqref="G336">
    <cfRule type="duplicateValues" dxfId="13053" priority="1602"/>
    <cfRule type="duplicateValues" dxfId="13052" priority="1601"/>
    <cfRule type="duplicateValues" dxfId="13051" priority="1599"/>
    <cfRule type="duplicateValues" dxfId="13050" priority="1600"/>
    <cfRule type="duplicateValues" dxfId="13049" priority="1603"/>
  </conditionalFormatting>
  <conditionalFormatting sqref="G337">
    <cfRule type="duplicateValues" dxfId="13048" priority="1790"/>
    <cfRule type="duplicateValues" dxfId="13047" priority="1788"/>
    <cfRule type="duplicateValues" dxfId="13046" priority="1791"/>
    <cfRule type="duplicateValues" dxfId="13045" priority="1797"/>
    <cfRule type="duplicateValues" dxfId="13044" priority="1796"/>
    <cfRule type="duplicateValues" dxfId="13043" priority="1795"/>
    <cfRule type="duplicateValues" dxfId="13042" priority="1794"/>
    <cfRule type="duplicateValues" dxfId="13041" priority="1793"/>
    <cfRule type="duplicateValues" dxfId="13040" priority="1792"/>
  </conditionalFormatting>
  <conditionalFormatting sqref="G338">
    <cfRule type="duplicateValues" dxfId="13039" priority="1786"/>
    <cfRule type="duplicateValues" dxfId="13038" priority="1781"/>
    <cfRule type="duplicateValues" dxfId="13037" priority="1782"/>
    <cfRule type="duplicateValues" dxfId="13036" priority="1783"/>
    <cfRule type="duplicateValues" dxfId="13035" priority="1779"/>
    <cfRule type="duplicateValues" dxfId="13034" priority="1784"/>
    <cfRule type="duplicateValues" dxfId="13033" priority="1785"/>
    <cfRule type="duplicateValues" dxfId="13032" priority="1780"/>
    <cfRule type="duplicateValues" dxfId="13031" priority="1778"/>
  </conditionalFormatting>
  <conditionalFormatting sqref="G339">
    <cfRule type="duplicateValues" dxfId="13030" priority="1776"/>
    <cfRule type="duplicateValues" dxfId="13029" priority="1775"/>
  </conditionalFormatting>
  <conditionalFormatting sqref="G340">
    <cfRule type="duplicateValues" dxfId="13028" priority="1773"/>
    <cfRule type="duplicateValues" dxfId="13027" priority="1772"/>
  </conditionalFormatting>
  <conditionalFormatting sqref="G341">
    <cfRule type="duplicateValues" dxfId="13026" priority="1763"/>
    <cfRule type="duplicateValues" dxfId="13025" priority="1764"/>
    <cfRule type="duplicateValues" dxfId="13024" priority="1765"/>
    <cfRule type="duplicateValues" dxfId="13023" priority="1766"/>
    <cfRule type="duplicateValues" dxfId="13022" priority="1767"/>
    <cfRule type="duplicateValues" dxfId="13021" priority="1768"/>
    <cfRule type="duplicateValues" dxfId="13020" priority="1769"/>
    <cfRule type="duplicateValues" dxfId="13019" priority="1770"/>
    <cfRule type="duplicateValues" dxfId="13018" priority="1760"/>
  </conditionalFormatting>
  <conditionalFormatting sqref="G342">
    <cfRule type="duplicateValues" dxfId="13017" priority="1756"/>
    <cfRule type="duplicateValues" dxfId="13016" priority="1752"/>
    <cfRule type="duplicateValues" dxfId="13015" priority="1751"/>
    <cfRule type="duplicateValues" dxfId="13014" priority="1750"/>
    <cfRule type="duplicateValues" dxfId="13013" priority="1757"/>
    <cfRule type="duplicateValues" dxfId="13012" priority="1758"/>
    <cfRule type="duplicateValues" dxfId="13011" priority="1753"/>
    <cfRule type="duplicateValues" dxfId="13010" priority="1754"/>
    <cfRule type="duplicateValues" dxfId="13009" priority="1755"/>
  </conditionalFormatting>
  <conditionalFormatting sqref="G343">
    <cfRule type="duplicateValues" dxfId="13008" priority="1742"/>
    <cfRule type="duplicateValues" dxfId="13007" priority="1749"/>
    <cfRule type="duplicateValues" dxfId="13006" priority="1748"/>
    <cfRule type="duplicateValues" dxfId="13005" priority="1747"/>
    <cfRule type="duplicateValues" dxfId="13004" priority="1746"/>
    <cfRule type="duplicateValues" dxfId="13003" priority="1745"/>
    <cfRule type="duplicateValues" dxfId="13002" priority="1744"/>
    <cfRule type="duplicateValues" dxfId="13001" priority="1740"/>
    <cfRule type="duplicateValues" dxfId="13000" priority="1743"/>
  </conditionalFormatting>
  <conditionalFormatting sqref="G344">
    <cfRule type="duplicateValues" dxfId="12999" priority="1734"/>
    <cfRule type="duplicateValues" dxfId="12998" priority="1739"/>
    <cfRule type="duplicateValues" dxfId="12997" priority="1738"/>
    <cfRule type="duplicateValues" dxfId="12996" priority="1737"/>
    <cfRule type="duplicateValues" dxfId="12995" priority="1736"/>
    <cfRule type="duplicateValues" dxfId="12994" priority="1735"/>
    <cfRule type="duplicateValues" dxfId="12993" priority="1733"/>
    <cfRule type="duplicateValues" dxfId="12992" priority="1732"/>
    <cfRule type="duplicateValues" dxfId="12991" priority="1730"/>
  </conditionalFormatting>
  <conditionalFormatting sqref="G345">
    <cfRule type="duplicateValues" dxfId="12990" priority="1722"/>
    <cfRule type="duplicateValues" dxfId="12989" priority="1721"/>
    <cfRule type="duplicateValues" dxfId="12988" priority="1720"/>
    <cfRule type="duplicateValues" dxfId="12987" priority="1723"/>
    <cfRule type="duplicateValues" dxfId="12986" priority="1726"/>
    <cfRule type="duplicateValues" dxfId="12985" priority="1728"/>
    <cfRule type="duplicateValues" dxfId="12984" priority="1727"/>
    <cfRule type="duplicateValues" dxfId="12983" priority="1725"/>
    <cfRule type="duplicateValues" dxfId="12982" priority="1724"/>
  </conditionalFormatting>
  <conditionalFormatting sqref="G346">
    <cfRule type="duplicateValues" dxfId="12981" priority="1717"/>
    <cfRule type="duplicateValues" dxfId="12980" priority="1718"/>
    <cfRule type="duplicateValues" dxfId="12979" priority="1719"/>
    <cfRule type="duplicateValues" dxfId="12978" priority="1716"/>
    <cfRule type="duplicateValues" dxfId="12977" priority="1715"/>
    <cfRule type="duplicateValues" dxfId="12976" priority="1714"/>
    <cfRule type="duplicateValues" dxfId="12975" priority="1713"/>
    <cfRule type="duplicateValues" dxfId="12974" priority="1707"/>
    <cfRule type="duplicateValues" dxfId="12973" priority="1705"/>
  </conditionalFormatting>
  <conditionalFormatting sqref="G347">
    <cfRule type="duplicateValues" dxfId="12972" priority="1703"/>
    <cfRule type="duplicateValues" dxfId="12971" priority="1702"/>
    <cfRule type="duplicateValues" dxfId="12970" priority="1701"/>
    <cfRule type="duplicateValues" dxfId="12969" priority="1700"/>
    <cfRule type="duplicateValues" dxfId="12968" priority="1699"/>
    <cfRule type="duplicateValues" dxfId="12967" priority="1698"/>
  </conditionalFormatting>
  <conditionalFormatting sqref="G348">
    <cfRule type="duplicateValues" dxfId="12966" priority="1697"/>
    <cfRule type="duplicateValues" dxfId="12965" priority="1696"/>
    <cfRule type="duplicateValues" dxfId="12964" priority="1695"/>
    <cfRule type="duplicateValues" dxfId="12963" priority="1693"/>
    <cfRule type="duplicateValues" dxfId="12962" priority="1692"/>
    <cfRule type="duplicateValues" dxfId="12961" priority="1694"/>
    <cfRule type="duplicateValues" dxfId="12960" priority="1690"/>
    <cfRule type="duplicateValues" dxfId="12959" priority="1688"/>
    <cfRule type="duplicateValues" dxfId="12958" priority="1691"/>
  </conditionalFormatting>
  <conditionalFormatting sqref="G349">
    <cfRule type="duplicateValues" dxfId="12957" priority="1682"/>
    <cfRule type="duplicateValues" dxfId="12956" priority="1683"/>
    <cfRule type="duplicateValues" dxfId="12955" priority="1684"/>
    <cfRule type="duplicateValues" dxfId="12954" priority="1685"/>
    <cfRule type="duplicateValues" dxfId="12953" priority="1686"/>
    <cfRule type="duplicateValues" dxfId="12952" priority="1677"/>
    <cfRule type="duplicateValues" dxfId="12951" priority="1676"/>
    <cfRule type="duplicateValues" dxfId="12950" priority="1680"/>
    <cfRule type="duplicateValues" dxfId="12949" priority="1681"/>
  </conditionalFormatting>
  <conditionalFormatting sqref="G350">
    <cfRule type="duplicateValues" dxfId="12948" priority="1668"/>
    <cfRule type="duplicateValues" dxfId="12947" priority="1666"/>
    <cfRule type="duplicateValues" dxfId="12946" priority="1669"/>
    <cfRule type="duplicateValues" dxfId="12945" priority="1670"/>
    <cfRule type="duplicateValues" dxfId="12944" priority="1671"/>
    <cfRule type="duplicateValues" dxfId="12943" priority="1672"/>
    <cfRule type="duplicateValues" dxfId="12942" priority="1673"/>
    <cfRule type="duplicateValues" dxfId="12941" priority="1674"/>
    <cfRule type="duplicateValues" dxfId="12940" priority="1675"/>
  </conditionalFormatting>
  <conditionalFormatting sqref="G351">
    <cfRule type="duplicateValues" dxfId="12939" priority="1661"/>
    <cfRule type="duplicateValues" dxfId="12938" priority="1663"/>
    <cfRule type="duplicateValues" dxfId="12937" priority="1664"/>
    <cfRule type="duplicateValues" dxfId="12936" priority="1662"/>
    <cfRule type="duplicateValues" dxfId="12935" priority="1660"/>
    <cfRule type="duplicateValues" dxfId="12934" priority="1659"/>
    <cfRule type="duplicateValues" dxfId="12933" priority="1657"/>
    <cfRule type="duplicateValues" dxfId="12932" priority="1658"/>
  </conditionalFormatting>
  <conditionalFormatting sqref="G352">
    <cfRule type="duplicateValues" dxfId="12931" priority="1651"/>
    <cfRule type="duplicateValues" dxfId="12930" priority="1652"/>
    <cfRule type="duplicateValues" dxfId="12929" priority="1650"/>
    <cfRule type="duplicateValues" dxfId="12928" priority="1655"/>
    <cfRule type="duplicateValues" dxfId="12927" priority="1648"/>
    <cfRule type="duplicateValues" dxfId="12926" priority="1647"/>
    <cfRule type="duplicateValues" dxfId="12925" priority="1649"/>
    <cfRule type="duplicateValues" dxfId="12924" priority="1654"/>
    <cfRule type="duplicateValues" dxfId="12923" priority="1653"/>
  </conditionalFormatting>
  <conditionalFormatting sqref="G353">
    <cfRule type="duplicateValues" dxfId="12922" priority="1646"/>
    <cfRule type="duplicateValues" dxfId="12921" priority="1645"/>
    <cfRule type="duplicateValues" dxfId="12920" priority="1644"/>
    <cfRule type="duplicateValues" dxfId="12919" priority="1643"/>
    <cfRule type="duplicateValues" dxfId="12918" priority="1642"/>
    <cfRule type="duplicateValues" dxfId="12917" priority="1641"/>
    <cfRule type="duplicateValues" dxfId="12916" priority="1640"/>
    <cfRule type="duplicateValues" dxfId="12915" priority="1638"/>
  </conditionalFormatting>
  <conditionalFormatting sqref="G354">
    <cfRule type="duplicateValues" dxfId="12914" priority="1628"/>
    <cfRule type="duplicateValues" dxfId="12913" priority="1627"/>
    <cfRule type="duplicateValues" dxfId="12912" priority="1634"/>
    <cfRule type="duplicateValues" dxfId="12911" priority="1636"/>
    <cfRule type="duplicateValues" dxfId="12910" priority="1629"/>
    <cfRule type="duplicateValues" dxfId="12909" priority="1632"/>
    <cfRule type="duplicateValues" dxfId="12908" priority="1631"/>
    <cfRule type="duplicateValues" dxfId="12907" priority="1630"/>
    <cfRule type="duplicateValues" dxfId="12906" priority="1635"/>
    <cfRule type="duplicateValues" dxfId="12905" priority="1633"/>
  </conditionalFormatting>
  <conditionalFormatting sqref="G355">
    <cfRule type="duplicateValues" dxfId="12904" priority="1624"/>
    <cfRule type="duplicateValues" dxfId="12903" priority="1625"/>
    <cfRule type="duplicateValues" dxfId="12902" priority="1619"/>
    <cfRule type="duplicateValues" dxfId="12901" priority="1618"/>
  </conditionalFormatting>
  <conditionalFormatting sqref="G356">
    <cfRule type="duplicateValues" dxfId="12900" priority="1608"/>
    <cfRule type="duplicateValues" dxfId="12899" priority="1610"/>
    <cfRule type="duplicateValues" dxfId="12898" priority="1614"/>
    <cfRule type="duplicateValues" dxfId="12897" priority="1615"/>
    <cfRule type="duplicateValues" dxfId="12896" priority="1609"/>
    <cfRule type="duplicateValues" dxfId="12895" priority="1612"/>
    <cfRule type="duplicateValues" dxfId="12894" priority="1613"/>
    <cfRule type="duplicateValues" dxfId="12893" priority="1616"/>
    <cfRule type="duplicateValues" dxfId="12892" priority="1611"/>
  </conditionalFormatting>
  <conditionalFormatting sqref="G357">
    <cfRule type="duplicateValues" dxfId="12891" priority="1606"/>
    <cfRule type="duplicateValues" dxfId="12890" priority="1607"/>
    <cfRule type="duplicateValues" dxfId="12889" priority="1605"/>
  </conditionalFormatting>
  <conditionalFormatting sqref="G358">
    <cfRule type="duplicateValues" dxfId="12888" priority="1587"/>
    <cfRule type="duplicateValues" dxfId="12887" priority="1586"/>
    <cfRule type="duplicateValues" dxfId="12886" priority="1585"/>
  </conditionalFormatting>
  <conditionalFormatting sqref="G359">
    <cfRule type="duplicateValues" dxfId="12885" priority="1580"/>
    <cfRule type="duplicateValues" dxfId="12884" priority="1583"/>
    <cfRule type="duplicateValues" dxfId="12883" priority="1581"/>
    <cfRule type="duplicateValues" dxfId="12882" priority="1578"/>
    <cfRule type="duplicateValues" dxfId="12881" priority="1576"/>
    <cfRule type="duplicateValues" dxfId="12880" priority="1582"/>
    <cfRule type="duplicateValues" dxfId="12879" priority="1577"/>
    <cfRule type="duplicateValues" dxfId="12878" priority="1579"/>
    <cfRule type="duplicateValues" dxfId="12877" priority="1575"/>
  </conditionalFormatting>
  <conditionalFormatting sqref="G360">
    <cfRule type="duplicateValues" dxfId="12876" priority="1571"/>
    <cfRule type="duplicateValues" dxfId="12875" priority="1570"/>
    <cfRule type="duplicateValues" dxfId="12874" priority="1569"/>
    <cfRule type="duplicateValues" dxfId="12873" priority="1568"/>
    <cfRule type="duplicateValues" dxfId="12872" priority="1567"/>
    <cfRule type="duplicateValues" dxfId="12871" priority="1565"/>
    <cfRule type="duplicateValues" dxfId="12870" priority="1566"/>
    <cfRule type="duplicateValues" dxfId="12869" priority="1573"/>
    <cfRule type="duplicateValues" dxfId="12868" priority="1572"/>
  </conditionalFormatting>
  <conditionalFormatting sqref="G361">
    <cfRule type="duplicateValues" dxfId="12867" priority="1563"/>
    <cfRule type="duplicateValues" dxfId="12866" priority="1562"/>
    <cfRule type="duplicateValues" dxfId="12865" priority="1556"/>
    <cfRule type="duplicateValues" dxfId="12864" priority="1557"/>
    <cfRule type="duplicateValues" dxfId="12863" priority="1558"/>
    <cfRule type="duplicateValues" dxfId="12862" priority="1559"/>
    <cfRule type="duplicateValues" dxfId="12861" priority="1560"/>
    <cfRule type="duplicateValues" dxfId="12860" priority="1561"/>
  </conditionalFormatting>
  <conditionalFormatting sqref="G362">
    <cfRule type="duplicateValues" dxfId="12859" priority="1553"/>
    <cfRule type="duplicateValues" dxfId="12858" priority="1554"/>
    <cfRule type="duplicateValues" dxfId="12857" priority="1552"/>
    <cfRule type="duplicateValues" dxfId="12856" priority="1551"/>
  </conditionalFormatting>
  <conditionalFormatting sqref="G363">
    <cfRule type="duplicateValues" dxfId="12855" priority="1549"/>
    <cfRule type="duplicateValues" dxfId="12854" priority="1548"/>
    <cfRule type="duplicateValues" dxfId="12853" priority="1547"/>
    <cfRule type="duplicateValues" dxfId="12852" priority="1550"/>
    <cfRule type="duplicateValues" dxfId="12851" priority="1545"/>
  </conditionalFormatting>
  <conditionalFormatting sqref="G364">
    <cfRule type="duplicateValues" dxfId="12850" priority="1537"/>
    <cfRule type="duplicateValues" dxfId="12849" priority="1538"/>
    <cfRule type="duplicateValues" dxfId="12848" priority="1539"/>
    <cfRule type="duplicateValues" dxfId="12847" priority="1540"/>
    <cfRule type="duplicateValues" dxfId="12846" priority="1541"/>
    <cfRule type="duplicateValues" dxfId="12845" priority="1542"/>
    <cfRule type="duplicateValues" dxfId="12844" priority="1543"/>
    <cfRule type="duplicateValues" dxfId="12843" priority="1544"/>
    <cfRule type="duplicateValues" dxfId="12842" priority="1535"/>
  </conditionalFormatting>
  <conditionalFormatting sqref="G365">
    <cfRule type="duplicateValues" dxfId="12841" priority="1533"/>
    <cfRule type="duplicateValues" dxfId="12840" priority="1525"/>
    <cfRule type="duplicateValues" dxfId="12839" priority="1532"/>
    <cfRule type="duplicateValues" dxfId="12838" priority="1526"/>
  </conditionalFormatting>
  <conditionalFormatting sqref="G366">
    <cfRule type="duplicateValues" dxfId="12837" priority="1523"/>
    <cfRule type="duplicateValues" dxfId="12836" priority="1522"/>
  </conditionalFormatting>
  <conditionalFormatting sqref="G367">
    <cfRule type="duplicateValues" dxfId="12835" priority="1520"/>
    <cfRule type="duplicateValues" dxfId="12834" priority="1519"/>
  </conditionalFormatting>
  <conditionalFormatting sqref="G368">
    <cfRule type="duplicateValues" dxfId="12833" priority="1517"/>
    <cfRule type="duplicateValues" dxfId="12832" priority="1518"/>
    <cfRule type="duplicateValues" dxfId="12831" priority="1516"/>
  </conditionalFormatting>
  <conditionalFormatting sqref="G369">
    <cfRule type="duplicateValues" dxfId="12830" priority="1514"/>
    <cfRule type="duplicateValues" dxfId="12829" priority="1513"/>
  </conditionalFormatting>
  <conditionalFormatting sqref="G370">
    <cfRule type="duplicateValues" dxfId="12828" priority="1511"/>
    <cfRule type="duplicateValues" dxfId="12827" priority="1508"/>
    <cfRule type="duplicateValues" dxfId="12826" priority="1507"/>
  </conditionalFormatting>
  <conditionalFormatting sqref="G371">
    <cfRule type="duplicateValues" dxfId="12825" priority="1499"/>
    <cfRule type="duplicateValues" dxfId="12824" priority="1498"/>
    <cfRule type="duplicateValues" dxfId="12823" priority="1505"/>
    <cfRule type="duplicateValues" dxfId="12822" priority="1504"/>
  </conditionalFormatting>
  <conditionalFormatting sqref="G372">
    <cfRule type="duplicateValues" dxfId="12821" priority="1496"/>
    <cfRule type="duplicateValues" dxfId="12820" priority="1495"/>
    <cfRule type="duplicateValues" dxfId="12819" priority="1490"/>
    <cfRule type="duplicateValues" dxfId="12818" priority="1489"/>
  </conditionalFormatting>
  <conditionalFormatting sqref="G373">
    <cfRule type="duplicateValues" dxfId="12817" priority="1483"/>
    <cfRule type="duplicateValues" dxfId="12816" priority="1482"/>
    <cfRule type="duplicateValues" dxfId="12815" priority="1481"/>
    <cfRule type="duplicateValues" dxfId="12814" priority="1480"/>
    <cfRule type="duplicateValues" dxfId="12813" priority="1479"/>
    <cfRule type="duplicateValues" dxfId="12812" priority="1487"/>
    <cfRule type="duplicateValues" dxfId="12811" priority="1486"/>
    <cfRule type="duplicateValues" dxfId="12810" priority="1485"/>
    <cfRule type="duplicateValues" dxfId="12809" priority="1484"/>
  </conditionalFormatting>
  <conditionalFormatting sqref="G374">
    <cfRule type="duplicateValues" dxfId="12808" priority="1478"/>
    <cfRule type="duplicateValues" dxfId="12807" priority="1477"/>
    <cfRule type="duplicateValues" dxfId="12806" priority="1476"/>
    <cfRule type="duplicateValues" dxfId="12805" priority="1475"/>
    <cfRule type="duplicateValues" dxfId="12804" priority="1474"/>
    <cfRule type="duplicateValues" dxfId="12803" priority="1473"/>
    <cfRule type="duplicateValues" dxfId="12802" priority="1472"/>
    <cfRule type="duplicateValues" dxfId="12801" priority="1470"/>
    <cfRule type="duplicateValues" dxfId="12800" priority="1468"/>
    <cfRule type="duplicateValues" dxfId="12799" priority="1471"/>
  </conditionalFormatting>
  <conditionalFormatting sqref="G375">
    <cfRule type="duplicateValues" dxfId="12798" priority="1466"/>
    <cfRule type="duplicateValues" dxfId="12797" priority="1465"/>
    <cfRule type="duplicateValues" dxfId="12796" priority="1464"/>
    <cfRule type="duplicateValues" dxfId="12795" priority="1463"/>
    <cfRule type="duplicateValues" dxfId="12794" priority="1462"/>
    <cfRule type="duplicateValues" dxfId="12793" priority="1460"/>
    <cfRule type="duplicateValues" dxfId="12792" priority="1459"/>
    <cfRule type="duplicateValues" dxfId="12791" priority="1458"/>
    <cfRule type="duplicateValues" dxfId="12790" priority="1461"/>
  </conditionalFormatting>
  <conditionalFormatting sqref="G376">
    <cfRule type="duplicateValues" dxfId="12789" priority="1452"/>
    <cfRule type="duplicateValues" dxfId="12788" priority="1451"/>
    <cfRule type="duplicateValues" dxfId="12787" priority="1450"/>
    <cfRule type="duplicateValues" dxfId="12786" priority="1448"/>
    <cfRule type="duplicateValues" dxfId="12785" priority="1453"/>
    <cfRule type="duplicateValues" dxfId="12784" priority="1457"/>
    <cfRule type="duplicateValues" dxfId="12783" priority="1456"/>
    <cfRule type="duplicateValues" dxfId="12782" priority="1455"/>
    <cfRule type="duplicateValues" dxfId="12781" priority="1454"/>
  </conditionalFormatting>
  <conditionalFormatting sqref="G377">
    <cfRule type="duplicateValues" dxfId="12780" priority="1446"/>
    <cfRule type="duplicateValues" dxfId="12779" priority="1444"/>
    <cfRule type="duplicateValues" dxfId="12778" priority="1445"/>
  </conditionalFormatting>
  <conditionalFormatting sqref="G378">
    <cfRule type="duplicateValues" dxfId="12777" priority="1443"/>
    <cfRule type="duplicateValues" dxfId="12776" priority="1440"/>
    <cfRule type="duplicateValues" dxfId="12775" priority="1442"/>
    <cfRule type="duplicateValues" dxfId="12774" priority="1434"/>
    <cfRule type="duplicateValues" dxfId="12773" priority="1441"/>
    <cfRule type="duplicateValues" dxfId="12772" priority="1436"/>
    <cfRule type="duplicateValues" dxfId="12771" priority="1437"/>
    <cfRule type="duplicateValues" dxfId="12770" priority="1438"/>
    <cfRule type="duplicateValues" dxfId="12769" priority="1439"/>
  </conditionalFormatting>
  <conditionalFormatting sqref="G379">
    <cfRule type="duplicateValues" dxfId="12768" priority="1432"/>
    <cfRule type="duplicateValues" dxfId="12767" priority="1428"/>
    <cfRule type="duplicateValues" dxfId="12766" priority="1424"/>
    <cfRule type="duplicateValues" dxfId="12765" priority="1427"/>
    <cfRule type="duplicateValues" dxfId="12764" priority="1430"/>
    <cfRule type="duplicateValues" dxfId="12763" priority="1431"/>
    <cfRule type="duplicateValues" dxfId="12762" priority="1429"/>
    <cfRule type="duplicateValues" dxfId="12761" priority="1426"/>
    <cfRule type="duplicateValues" dxfId="12760" priority="1425"/>
  </conditionalFormatting>
  <conditionalFormatting sqref="G380">
    <cfRule type="duplicateValues" dxfId="12759" priority="1420"/>
    <cfRule type="duplicateValues" dxfId="12758" priority="1412"/>
    <cfRule type="duplicateValues" dxfId="12757" priority="1416"/>
    <cfRule type="duplicateValues" dxfId="12756" priority="1417"/>
    <cfRule type="duplicateValues" dxfId="12755" priority="1418"/>
    <cfRule type="duplicateValues" dxfId="12754" priority="1419"/>
    <cfRule type="duplicateValues" dxfId="12753" priority="1422"/>
    <cfRule type="duplicateValues" dxfId="12752" priority="1421"/>
    <cfRule type="duplicateValues" dxfId="12751" priority="1413"/>
  </conditionalFormatting>
  <conditionalFormatting sqref="G381">
    <cfRule type="duplicateValues" dxfId="12750" priority="1409"/>
    <cfRule type="duplicateValues" dxfId="12749" priority="1408"/>
    <cfRule type="duplicateValues" dxfId="12748" priority="1405"/>
    <cfRule type="duplicateValues" dxfId="12747" priority="1406"/>
    <cfRule type="duplicateValues" dxfId="12746" priority="1407"/>
    <cfRule type="duplicateValues" dxfId="12745" priority="1410"/>
    <cfRule type="duplicateValues" dxfId="12744" priority="1404"/>
    <cfRule type="duplicateValues" dxfId="12743" priority="1402"/>
    <cfRule type="duplicateValues" dxfId="12742" priority="1403"/>
  </conditionalFormatting>
  <conditionalFormatting sqref="G382">
    <cfRule type="duplicateValues" dxfId="12741" priority="1399"/>
    <cfRule type="duplicateValues" dxfId="12740" priority="1392"/>
    <cfRule type="duplicateValues" dxfId="12739" priority="1394"/>
    <cfRule type="duplicateValues" dxfId="12738" priority="1395"/>
    <cfRule type="duplicateValues" dxfId="12737" priority="1393"/>
    <cfRule type="duplicateValues" dxfId="12736" priority="1396"/>
    <cfRule type="duplicateValues" dxfId="12735" priority="1397"/>
    <cfRule type="duplicateValues" dxfId="12734" priority="1398"/>
    <cfRule type="duplicateValues" dxfId="12733" priority="1400"/>
  </conditionalFormatting>
  <conditionalFormatting sqref="G383">
    <cfRule type="duplicateValues" dxfId="12732" priority="1389"/>
    <cfRule type="duplicateValues" dxfId="12731" priority="1390"/>
    <cfRule type="duplicateValues" dxfId="12730" priority="1391"/>
  </conditionalFormatting>
  <conditionalFormatting sqref="G384">
    <cfRule type="duplicateValues" dxfId="12729" priority="1384"/>
    <cfRule type="duplicateValues" dxfId="12728" priority="1383"/>
    <cfRule type="duplicateValues" dxfId="12727" priority="1382"/>
    <cfRule type="duplicateValues" dxfId="12726" priority="1381"/>
    <cfRule type="duplicateValues" dxfId="12725" priority="1379"/>
    <cfRule type="duplicateValues" dxfId="12724" priority="1387"/>
    <cfRule type="duplicateValues" dxfId="12723" priority="1388"/>
    <cfRule type="duplicateValues" dxfId="12722" priority="1386"/>
    <cfRule type="duplicateValues" dxfId="12721" priority="1385"/>
  </conditionalFormatting>
  <conditionalFormatting sqref="G385">
    <cfRule type="duplicateValues" dxfId="12720" priority="1374"/>
    <cfRule type="duplicateValues" dxfId="12719" priority="1375"/>
    <cfRule type="duplicateValues" dxfId="12718" priority="1377"/>
    <cfRule type="duplicateValues" dxfId="12717" priority="1376"/>
    <cfRule type="duplicateValues" dxfId="12716" priority="1371"/>
    <cfRule type="duplicateValues" dxfId="12715" priority="1370"/>
    <cfRule type="duplicateValues" dxfId="12714" priority="1369"/>
    <cfRule type="duplicateValues" dxfId="12713" priority="1372"/>
    <cfRule type="duplicateValues" dxfId="12712" priority="1373"/>
  </conditionalFormatting>
  <conditionalFormatting sqref="G386">
    <cfRule type="duplicateValues" dxfId="12711" priority="1365"/>
    <cfRule type="duplicateValues" dxfId="12710" priority="1364"/>
    <cfRule type="duplicateValues" dxfId="12709" priority="1363"/>
    <cfRule type="duplicateValues" dxfId="12708" priority="1354"/>
    <cfRule type="duplicateValues" dxfId="12707" priority="1360"/>
    <cfRule type="duplicateValues" dxfId="12706" priority="1361"/>
    <cfRule type="duplicateValues" dxfId="12705" priority="1362"/>
    <cfRule type="duplicateValues" dxfId="12704" priority="1355"/>
    <cfRule type="duplicateValues" dxfId="12703" priority="1366"/>
    <cfRule type="duplicateValues" dxfId="12702" priority="1367"/>
  </conditionalFormatting>
  <conditionalFormatting sqref="G387">
    <cfRule type="duplicateValues" dxfId="12701" priority="1347"/>
    <cfRule type="duplicateValues" dxfId="12700" priority="1348"/>
    <cfRule type="duplicateValues" dxfId="12699" priority="1352"/>
  </conditionalFormatting>
  <conditionalFormatting sqref="G388">
    <cfRule type="duplicateValues" dxfId="12698" priority="1344"/>
    <cfRule type="duplicateValues" dxfId="12697" priority="1343"/>
    <cfRule type="duplicateValues" dxfId="12696" priority="1345"/>
  </conditionalFormatting>
  <conditionalFormatting sqref="G389">
    <cfRule type="duplicateValues" dxfId="12695" priority="1335"/>
    <cfRule type="duplicateValues" dxfId="12694" priority="1338"/>
    <cfRule type="duplicateValues" dxfId="12693" priority="1336"/>
    <cfRule type="duplicateValues" dxfId="12692" priority="1337"/>
    <cfRule type="duplicateValues" dxfId="12691" priority="1339"/>
    <cfRule type="duplicateValues" dxfId="12690" priority="1340"/>
    <cfRule type="duplicateValues" dxfId="12689" priority="1341"/>
    <cfRule type="duplicateValues" dxfId="12688" priority="1333"/>
    <cfRule type="duplicateValues" dxfId="12687" priority="1334"/>
  </conditionalFormatting>
  <conditionalFormatting sqref="G390">
    <cfRule type="duplicateValues" dxfId="12686" priority="1326"/>
    <cfRule type="duplicateValues" dxfId="12685" priority="1325"/>
    <cfRule type="duplicateValues" dxfId="12684" priority="1324"/>
    <cfRule type="duplicateValues" dxfId="12683" priority="1322"/>
    <cfRule type="duplicateValues" dxfId="12682" priority="1327"/>
    <cfRule type="duplicateValues" dxfId="12681" priority="1331"/>
    <cfRule type="duplicateValues" dxfId="12680" priority="1328"/>
    <cfRule type="duplicateValues" dxfId="12679" priority="1329"/>
    <cfRule type="duplicateValues" dxfId="12678" priority="1330"/>
    <cfRule type="duplicateValues" dxfId="12677" priority="1332"/>
  </conditionalFormatting>
  <conditionalFormatting sqref="G391">
    <cfRule type="duplicateValues" dxfId="12676" priority="1320"/>
    <cfRule type="duplicateValues" dxfId="12675" priority="1319"/>
    <cfRule type="duplicateValues" dxfId="12674" priority="1318"/>
    <cfRule type="duplicateValues" dxfId="12673" priority="1317"/>
    <cfRule type="duplicateValues" dxfId="12672" priority="1316"/>
    <cfRule type="duplicateValues" dxfId="12671" priority="1315"/>
    <cfRule type="duplicateValues" dxfId="12670" priority="1314"/>
    <cfRule type="duplicateValues" dxfId="12669" priority="1313"/>
    <cfRule type="duplicateValues" dxfId="12668" priority="1310"/>
    <cfRule type="duplicateValues" dxfId="12667" priority="1309"/>
  </conditionalFormatting>
  <conditionalFormatting sqref="G392">
    <cfRule type="duplicateValues" dxfId="12666" priority="1308"/>
    <cfRule type="duplicateValues" dxfId="12665" priority="1300"/>
    <cfRule type="duplicateValues" dxfId="12664" priority="1302"/>
    <cfRule type="duplicateValues" dxfId="12663" priority="1303"/>
    <cfRule type="duplicateValues" dxfId="12662" priority="1304"/>
    <cfRule type="duplicateValues" dxfId="12661" priority="1305"/>
    <cfRule type="duplicateValues" dxfId="12660" priority="1306"/>
    <cfRule type="duplicateValues" dxfId="12659" priority="1307"/>
  </conditionalFormatting>
  <conditionalFormatting sqref="G393">
    <cfRule type="duplicateValues" dxfId="12658" priority="1298"/>
    <cfRule type="duplicateValues" dxfId="12657" priority="1297"/>
    <cfRule type="duplicateValues" dxfId="12656" priority="1296"/>
    <cfRule type="duplicateValues" dxfId="12655" priority="1295"/>
    <cfRule type="duplicateValues" dxfId="12654" priority="1294"/>
    <cfRule type="duplicateValues" dxfId="12653" priority="1293"/>
    <cfRule type="duplicateValues" dxfId="12652" priority="1292"/>
    <cfRule type="duplicateValues" dxfId="12651" priority="1291"/>
    <cfRule type="duplicateValues" dxfId="12650" priority="1290"/>
  </conditionalFormatting>
  <conditionalFormatting sqref="G394">
    <cfRule type="duplicateValues" dxfId="12649" priority="1282"/>
    <cfRule type="duplicateValues" dxfId="12648" priority="1289"/>
    <cfRule type="duplicateValues" dxfId="12647" priority="1288"/>
    <cfRule type="duplicateValues" dxfId="12646" priority="1287"/>
    <cfRule type="duplicateValues" dxfId="12645" priority="1285"/>
    <cfRule type="duplicateValues" dxfId="12644" priority="1286"/>
    <cfRule type="duplicateValues" dxfId="12643" priority="1284"/>
    <cfRule type="duplicateValues" dxfId="12642" priority="1283"/>
    <cfRule type="duplicateValues" dxfId="12641" priority="1280"/>
  </conditionalFormatting>
  <conditionalFormatting sqref="G395">
    <cfRule type="duplicateValues" dxfId="12640" priority="1279"/>
    <cfRule type="duplicateValues" dxfId="12639" priority="1278"/>
    <cfRule type="duplicateValues" dxfId="12638" priority="1277"/>
    <cfRule type="duplicateValues" dxfId="12637" priority="1276"/>
    <cfRule type="duplicateValues" dxfId="12636" priority="1275"/>
    <cfRule type="duplicateValues" dxfId="12635" priority="1274"/>
    <cfRule type="duplicateValues" dxfId="12634" priority="1273"/>
    <cfRule type="duplicateValues" dxfId="12633" priority="1272"/>
    <cfRule type="duplicateValues" dxfId="12632" priority="1271"/>
    <cfRule type="duplicateValues" dxfId="12631" priority="1269"/>
  </conditionalFormatting>
  <conditionalFormatting sqref="G396">
    <cfRule type="duplicateValues" dxfId="12630" priority="1263"/>
    <cfRule type="duplicateValues" dxfId="12629" priority="1262"/>
    <cfRule type="duplicateValues" dxfId="12628" priority="1261"/>
    <cfRule type="duplicateValues" dxfId="12627" priority="1260"/>
    <cfRule type="duplicateValues" dxfId="12626" priority="1259"/>
    <cfRule type="duplicateValues" dxfId="12625" priority="1267"/>
    <cfRule type="duplicateValues" dxfId="12624" priority="1266"/>
    <cfRule type="duplicateValues" dxfId="12623" priority="1264"/>
    <cfRule type="duplicateValues" dxfId="12622" priority="1265"/>
  </conditionalFormatting>
  <conditionalFormatting sqref="G397">
    <cfRule type="duplicateValues" dxfId="12621" priority="1257"/>
    <cfRule type="duplicateValues" dxfId="12620" priority="1251"/>
    <cfRule type="duplicateValues" dxfId="12619" priority="1252"/>
    <cfRule type="duplicateValues" dxfId="12618" priority="1255"/>
    <cfRule type="duplicateValues" dxfId="12617" priority="1256"/>
  </conditionalFormatting>
  <conditionalFormatting sqref="G398">
    <cfRule type="duplicateValues" dxfId="12616" priority="1247"/>
    <cfRule type="duplicateValues" dxfId="12615" priority="1241"/>
    <cfRule type="duplicateValues" dxfId="12614" priority="1248"/>
    <cfRule type="duplicateValues" dxfId="12613" priority="1243"/>
    <cfRule type="duplicateValues" dxfId="12612" priority="1250"/>
    <cfRule type="duplicateValues" dxfId="12611" priority="1249"/>
    <cfRule type="duplicateValues" dxfId="12610" priority="1244"/>
    <cfRule type="duplicateValues" dxfId="12609" priority="1246"/>
    <cfRule type="duplicateValues" dxfId="12608" priority="1245"/>
  </conditionalFormatting>
  <conditionalFormatting sqref="G399">
    <cfRule type="duplicateValues" dxfId="12607" priority="1233"/>
    <cfRule type="duplicateValues" dxfId="12606" priority="1235"/>
    <cfRule type="duplicateValues" dxfId="12605" priority="1232"/>
    <cfRule type="duplicateValues" dxfId="12604" priority="1231"/>
    <cfRule type="duplicateValues" dxfId="12603" priority="1239"/>
    <cfRule type="duplicateValues" dxfId="12602" priority="1238"/>
    <cfRule type="duplicateValues" dxfId="12601" priority="1237"/>
    <cfRule type="duplicateValues" dxfId="12600" priority="1236"/>
    <cfRule type="duplicateValues" dxfId="12599" priority="1234"/>
  </conditionalFormatting>
  <conditionalFormatting sqref="G400">
    <cfRule type="duplicateValues" dxfId="12598" priority="1225"/>
    <cfRule type="duplicateValues" dxfId="12597" priority="1224"/>
    <cfRule type="duplicateValues" dxfId="12596" priority="1220"/>
    <cfRule type="duplicateValues" dxfId="12595" priority="1221"/>
    <cfRule type="duplicateValues" dxfId="12594" priority="1223"/>
    <cfRule type="duplicateValues" dxfId="12593" priority="1222"/>
    <cfRule type="duplicateValues" dxfId="12592" priority="1226"/>
    <cfRule type="duplicateValues" dxfId="12591" priority="1227"/>
    <cfRule type="duplicateValues" dxfId="12590" priority="1228"/>
    <cfRule type="duplicateValues" dxfId="12589" priority="1229"/>
  </conditionalFormatting>
  <conditionalFormatting sqref="G401">
    <cfRule type="duplicateValues" dxfId="12588" priority="1213"/>
    <cfRule type="duplicateValues" dxfId="12587" priority="1216"/>
    <cfRule type="duplicateValues" dxfId="12586" priority="1219"/>
    <cfRule type="duplicateValues" dxfId="12585" priority="1218"/>
    <cfRule type="duplicateValues" dxfId="12584" priority="1217"/>
    <cfRule type="duplicateValues" dxfId="12583" priority="1215"/>
  </conditionalFormatting>
  <conditionalFormatting sqref="G402">
    <cfRule type="duplicateValues" dxfId="12582" priority="1204"/>
    <cfRule type="duplicateValues" dxfId="12581" priority="1203"/>
    <cfRule type="duplicateValues" dxfId="12580" priority="1208"/>
    <cfRule type="duplicateValues" dxfId="12579" priority="1207"/>
    <cfRule type="duplicateValues" dxfId="12578" priority="1210"/>
    <cfRule type="duplicateValues" dxfId="12577" priority="1206"/>
    <cfRule type="duplicateValues" dxfId="12576" priority="1205"/>
    <cfRule type="duplicateValues" dxfId="12575" priority="1209"/>
    <cfRule type="duplicateValues" dxfId="12574" priority="1211"/>
  </conditionalFormatting>
  <conditionalFormatting sqref="G403">
    <cfRule type="duplicateValues" dxfId="12573" priority="1196"/>
    <cfRule type="duplicateValues" dxfId="12572" priority="1201"/>
    <cfRule type="duplicateValues" dxfId="12571" priority="1200"/>
    <cfRule type="duplicateValues" dxfId="12570" priority="1199"/>
    <cfRule type="duplicateValues" dxfId="12569" priority="1193"/>
    <cfRule type="duplicateValues" dxfId="12568" priority="1194"/>
    <cfRule type="duplicateValues" dxfId="12567" priority="1192"/>
    <cfRule type="duplicateValues" dxfId="12566" priority="1198"/>
    <cfRule type="duplicateValues" dxfId="12565" priority="1197"/>
    <cfRule type="duplicateValues" dxfId="12564" priority="1195"/>
  </conditionalFormatting>
  <conditionalFormatting sqref="G404">
    <cfRule type="duplicateValues" dxfId="12563" priority="1183"/>
    <cfRule type="duplicateValues" dxfId="12562" priority="1190"/>
    <cfRule type="duplicateValues" dxfId="12561" priority="1187"/>
    <cfRule type="duplicateValues" dxfId="12560" priority="1182"/>
    <cfRule type="duplicateValues" dxfId="12559" priority="1188"/>
    <cfRule type="duplicateValues" dxfId="12558" priority="1185"/>
    <cfRule type="duplicateValues" dxfId="12557" priority="1186"/>
    <cfRule type="duplicateValues" dxfId="12556" priority="1184"/>
    <cfRule type="duplicateValues" dxfId="12555" priority="1189"/>
  </conditionalFormatting>
  <conditionalFormatting sqref="G405">
    <cfRule type="duplicateValues" dxfId="12554" priority="1180"/>
    <cfRule type="duplicateValues" dxfId="12553" priority="1173"/>
    <cfRule type="duplicateValues" dxfId="12552" priority="1178"/>
    <cfRule type="duplicateValues" dxfId="12551" priority="1174"/>
    <cfRule type="duplicateValues" dxfId="12550" priority="1172"/>
    <cfRule type="duplicateValues" dxfId="12549" priority="1175"/>
    <cfRule type="duplicateValues" dxfId="12548" priority="1176"/>
    <cfRule type="duplicateValues" dxfId="12547" priority="1177"/>
    <cfRule type="duplicateValues" dxfId="12546" priority="1179"/>
  </conditionalFormatting>
  <conditionalFormatting sqref="G406">
    <cfRule type="duplicateValues" dxfId="12545" priority="1170"/>
    <cfRule type="duplicateValues" dxfId="12544" priority="1169"/>
    <cfRule type="duplicateValues" dxfId="12543" priority="1164"/>
    <cfRule type="duplicateValues" dxfId="12542" priority="1163"/>
  </conditionalFormatting>
  <conditionalFormatting sqref="G407">
    <cfRule type="duplicateValues" dxfId="12541" priority="1157"/>
    <cfRule type="duplicateValues" dxfId="12540" priority="1156"/>
    <cfRule type="duplicateValues" dxfId="12539" priority="1161"/>
  </conditionalFormatting>
  <conditionalFormatting sqref="G408">
    <cfRule type="duplicateValues" dxfId="12538" priority="1147"/>
    <cfRule type="duplicateValues" dxfId="12537" priority="1154"/>
    <cfRule type="duplicateValues" dxfId="12536" priority="1153"/>
    <cfRule type="duplicateValues" dxfId="12535" priority="1148"/>
  </conditionalFormatting>
  <conditionalFormatting sqref="G409">
    <cfRule type="duplicateValues" dxfId="12534" priority="1138"/>
    <cfRule type="duplicateValues" dxfId="12533" priority="1137"/>
    <cfRule type="duplicateValues" dxfId="12532" priority="1143"/>
    <cfRule type="duplicateValues" dxfId="12531" priority="1139"/>
    <cfRule type="duplicateValues" dxfId="12530" priority="1140"/>
    <cfRule type="duplicateValues" dxfId="12529" priority="1142"/>
    <cfRule type="duplicateValues" dxfId="12528" priority="1141"/>
    <cfRule type="duplicateValues" dxfId="12527" priority="1144"/>
    <cfRule type="duplicateValues" dxfId="12526" priority="1145"/>
  </conditionalFormatting>
  <conditionalFormatting sqref="G410">
    <cfRule type="duplicateValues" dxfId="12525" priority="1128"/>
    <cfRule type="duplicateValues" dxfId="12524" priority="1134"/>
    <cfRule type="duplicateValues" dxfId="12523" priority="1135"/>
    <cfRule type="duplicateValues" dxfId="12522" priority="1127"/>
  </conditionalFormatting>
  <conditionalFormatting sqref="G411">
    <cfRule type="duplicateValues" dxfId="12521" priority="1119"/>
    <cfRule type="duplicateValues" dxfId="12520" priority="1118"/>
    <cfRule type="duplicateValues" dxfId="12519" priority="1124"/>
    <cfRule type="duplicateValues" dxfId="12518" priority="1125"/>
  </conditionalFormatting>
  <conditionalFormatting sqref="G412">
    <cfRule type="duplicateValues" dxfId="12517" priority="1115"/>
    <cfRule type="duplicateValues" dxfId="12516" priority="1114"/>
    <cfRule type="duplicateValues" dxfId="12515" priority="1116"/>
    <cfRule type="duplicateValues" dxfId="12514" priority="1113"/>
  </conditionalFormatting>
  <conditionalFormatting sqref="G413">
    <cfRule type="duplicateValues" dxfId="12513" priority="1105"/>
    <cfRule type="duplicateValues" dxfId="12512" priority="1111"/>
    <cfRule type="duplicateValues" dxfId="12511" priority="1110"/>
    <cfRule type="duplicateValues" dxfId="12510" priority="1104"/>
  </conditionalFormatting>
  <conditionalFormatting sqref="G414">
    <cfRule type="duplicateValues" dxfId="12509" priority="1102"/>
  </conditionalFormatting>
  <conditionalFormatting sqref="G415">
    <cfRule type="duplicateValues" dxfId="12508" priority="1101"/>
    <cfRule type="duplicateValues" dxfId="12507" priority="1100"/>
    <cfRule type="duplicateValues" dxfId="12506" priority="1099"/>
  </conditionalFormatting>
  <conditionalFormatting sqref="G416">
    <cfRule type="duplicateValues" dxfId="12505" priority="1004"/>
    <cfRule type="duplicateValues" dxfId="12504" priority="1003"/>
    <cfRule type="duplicateValues" dxfId="12503" priority="1001"/>
    <cfRule type="duplicateValues" dxfId="12502" priority="1006"/>
    <cfRule type="duplicateValues" dxfId="12501" priority="1002"/>
    <cfRule type="duplicateValues" dxfId="12500" priority="1008"/>
    <cfRule type="duplicateValues" dxfId="12499" priority="1007"/>
    <cfRule type="duplicateValues" dxfId="12498" priority="1005"/>
    <cfRule type="duplicateValues" dxfId="12497" priority="999"/>
  </conditionalFormatting>
  <conditionalFormatting sqref="G417">
    <cfRule type="duplicateValues" dxfId="12496" priority="989"/>
    <cfRule type="duplicateValues" dxfId="12495" priority="995"/>
    <cfRule type="duplicateValues" dxfId="12494" priority="994"/>
    <cfRule type="duplicateValues" dxfId="12493" priority="996"/>
    <cfRule type="duplicateValues" dxfId="12492" priority="997"/>
    <cfRule type="duplicateValues" dxfId="12491" priority="998"/>
    <cfRule type="duplicateValues" dxfId="12490" priority="991"/>
    <cfRule type="duplicateValues" dxfId="12489" priority="992"/>
    <cfRule type="duplicateValues" dxfId="12488" priority="993"/>
  </conditionalFormatting>
  <conditionalFormatting sqref="G418">
    <cfRule type="duplicateValues" dxfId="12487" priority="987"/>
    <cfRule type="duplicateValues" dxfId="12486" priority="983"/>
    <cfRule type="duplicateValues" dxfId="12485" priority="988"/>
    <cfRule type="duplicateValues" dxfId="12484" priority="986"/>
    <cfRule type="duplicateValues" dxfId="12483" priority="985"/>
  </conditionalFormatting>
  <conditionalFormatting sqref="G419">
    <cfRule type="duplicateValues" dxfId="12482" priority="979"/>
    <cfRule type="duplicateValues" dxfId="12481" priority="978"/>
    <cfRule type="duplicateValues" dxfId="12480" priority="981"/>
    <cfRule type="duplicateValues" dxfId="12479" priority="975"/>
    <cfRule type="duplicateValues" dxfId="12478" priority="977"/>
    <cfRule type="duplicateValues" dxfId="12477" priority="980"/>
    <cfRule type="duplicateValues" dxfId="12476" priority="976"/>
    <cfRule type="duplicateValues" dxfId="12475" priority="973"/>
    <cfRule type="duplicateValues" dxfId="12474" priority="974"/>
  </conditionalFormatting>
  <conditionalFormatting sqref="G420">
    <cfRule type="duplicateValues" dxfId="12473" priority="970"/>
    <cfRule type="duplicateValues" dxfId="12472" priority="971"/>
  </conditionalFormatting>
  <conditionalFormatting sqref="G421">
    <cfRule type="duplicateValues" dxfId="12471" priority="960"/>
    <cfRule type="duplicateValues" dxfId="12470" priority="966"/>
    <cfRule type="duplicateValues" dxfId="12469" priority="962"/>
    <cfRule type="duplicateValues" dxfId="12468" priority="963"/>
    <cfRule type="duplicateValues" dxfId="12467" priority="967"/>
    <cfRule type="duplicateValues" dxfId="12466" priority="968"/>
    <cfRule type="duplicateValues" dxfId="12465" priority="964"/>
    <cfRule type="duplicateValues" dxfId="12464" priority="965"/>
    <cfRule type="duplicateValues" dxfId="12463" priority="961"/>
  </conditionalFormatting>
  <conditionalFormatting sqref="G422">
    <cfRule type="duplicateValues" dxfId="12462" priority="957"/>
    <cfRule type="duplicateValues" dxfId="12461" priority="958"/>
    <cfRule type="duplicateValues" dxfId="12460" priority="951"/>
    <cfRule type="duplicateValues" dxfId="12459" priority="952"/>
  </conditionalFormatting>
  <conditionalFormatting sqref="G423">
    <cfRule type="duplicateValues" dxfId="12458" priority="949"/>
  </conditionalFormatting>
  <conditionalFormatting sqref="G424">
    <cfRule type="duplicateValues" dxfId="12457" priority="947"/>
  </conditionalFormatting>
  <conditionalFormatting sqref="G425">
    <cfRule type="duplicateValues" dxfId="12456" priority="945"/>
  </conditionalFormatting>
  <conditionalFormatting sqref="G426">
    <cfRule type="duplicateValues" dxfId="12455" priority="943"/>
  </conditionalFormatting>
  <conditionalFormatting sqref="G427">
    <cfRule type="duplicateValues" dxfId="12454" priority="941"/>
    <cfRule type="duplicateValues" dxfId="12453" priority="940"/>
  </conditionalFormatting>
  <conditionalFormatting sqref="G428">
    <cfRule type="duplicateValues" dxfId="12452" priority="939"/>
    <cfRule type="duplicateValues" dxfId="12451" priority="937"/>
    <cfRule type="duplicateValues" dxfId="12450" priority="938"/>
  </conditionalFormatting>
  <conditionalFormatting sqref="G429">
    <cfRule type="duplicateValues" dxfId="12449" priority="934"/>
    <cfRule type="duplicateValues" dxfId="12448" priority="936"/>
    <cfRule type="duplicateValues" dxfId="12447" priority="935"/>
  </conditionalFormatting>
  <conditionalFormatting sqref="G430">
    <cfRule type="duplicateValues" dxfId="12446" priority="924"/>
    <cfRule type="duplicateValues" dxfId="12445" priority="923"/>
    <cfRule type="duplicateValues" dxfId="12444" priority="927"/>
    <cfRule type="duplicateValues" dxfId="12443" priority="928"/>
    <cfRule type="duplicateValues" dxfId="12442" priority="926"/>
    <cfRule type="duplicateValues" dxfId="12441" priority="925"/>
    <cfRule type="duplicateValues" dxfId="12440" priority="922"/>
  </conditionalFormatting>
  <conditionalFormatting sqref="G431">
    <cfRule type="duplicateValues" dxfId="12439" priority="918"/>
    <cfRule type="duplicateValues" dxfId="12438" priority="917"/>
    <cfRule type="duplicateValues" dxfId="12437" priority="915"/>
    <cfRule type="duplicateValues" dxfId="12436" priority="921"/>
    <cfRule type="duplicateValues" dxfId="12435" priority="920"/>
    <cfRule type="duplicateValues" dxfId="12434" priority="919"/>
  </conditionalFormatting>
  <conditionalFormatting sqref="G432">
    <cfRule type="duplicateValues" dxfId="12433" priority="912"/>
    <cfRule type="duplicateValues" dxfId="12432" priority="911"/>
    <cfRule type="duplicateValues" dxfId="12431" priority="913"/>
    <cfRule type="duplicateValues" dxfId="12430" priority="910"/>
    <cfRule type="duplicateValues" dxfId="12429" priority="908"/>
    <cfRule type="duplicateValues" dxfId="12428" priority="914"/>
  </conditionalFormatting>
  <conditionalFormatting sqref="G433">
    <cfRule type="duplicateValues" dxfId="12427" priority="904"/>
    <cfRule type="duplicateValues" dxfId="12426" priority="905"/>
    <cfRule type="duplicateValues" dxfId="12425" priority="906"/>
    <cfRule type="duplicateValues" dxfId="12424" priority="903"/>
  </conditionalFormatting>
  <conditionalFormatting sqref="G434">
    <cfRule type="duplicateValues" dxfId="12423" priority="901"/>
    <cfRule type="duplicateValues" dxfId="12422" priority="900"/>
  </conditionalFormatting>
  <conditionalFormatting sqref="G435">
    <cfRule type="duplicateValues" dxfId="12421" priority="893"/>
    <cfRule type="duplicateValues" dxfId="12420" priority="898"/>
    <cfRule type="duplicateValues" dxfId="12419" priority="897"/>
    <cfRule type="duplicateValues" dxfId="12418" priority="896"/>
    <cfRule type="duplicateValues" dxfId="12417" priority="895"/>
    <cfRule type="duplicateValues" dxfId="12416" priority="894"/>
    <cfRule type="duplicateValues" dxfId="12415" priority="892"/>
    <cfRule type="duplicateValues" dxfId="12414" priority="891"/>
    <cfRule type="duplicateValues" dxfId="12413" priority="890"/>
  </conditionalFormatting>
  <conditionalFormatting sqref="G436">
    <cfRule type="duplicateValues" dxfId="12412" priority="883"/>
    <cfRule type="duplicateValues" dxfId="12411" priority="884"/>
    <cfRule type="duplicateValues" dxfId="12410" priority="885"/>
    <cfRule type="duplicateValues" dxfId="12409" priority="886"/>
    <cfRule type="duplicateValues" dxfId="12408" priority="887"/>
    <cfRule type="duplicateValues" dxfId="12407" priority="880"/>
    <cfRule type="duplicateValues" dxfId="12406" priority="881"/>
    <cfRule type="duplicateValues" dxfId="12405" priority="882"/>
    <cfRule type="duplicateValues" dxfId="12404" priority="888"/>
  </conditionalFormatting>
  <conditionalFormatting sqref="G437">
    <cfRule type="duplicateValues" dxfId="12403" priority="870"/>
    <cfRule type="duplicateValues" dxfId="12402" priority="871"/>
    <cfRule type="duplicateValues" dxfId="12401" priority="872"/>
    <cfRule type="duplicateValues" dxfId="12400" priority="874"/>
    <cfRule type="duplicateValues" dxfId="12399" priority="875"/>
    <cfRule type="duplicateValues" dxfId="12398" priority="876"/>
    <cfRule type="duplicateValues" dxfId="12397" priority="877"/>
    <cfRule type="duplicateValues" dxfId="12396" priority="878"/>
    <cfRule type="duplicateValues" dxfId="12395" priority="873"/>
  </conditionalFormatting>
  <conditionalFormatting sqref="G438">
    <cfRule type="duplicateValues" dxfId="12394" priority="868"/>
  </conditionalFormatting>
  <conditionalFormatting sqref="G439">
    <cfRule type="duplicateValues" dxfId="12393" priority="846"/>
    <cfRule type="duplicateValues" dxfId="12392" priority="843"/>
    <cfRule type="duplicateValues" dxfId="12391" priority="841"/>
    <cfRule type="duplicateValues" dxfId="12390" priority="847"/>
    <cfRule type="duplicateValues" dxfId="12389" priority="851"/>
    <cfRule type="duplicateValues" dxfId="12388" priority="845"/>
    <cfRule type="duplicateValues" dxfId="12387" priority="849"/>
    <cfRule type="duplicateValues" dxfId="12386" priority="848"/>
    <cfRule type="duplicateValues" dxfId="12385" priority="850"/>
    <cfRule type="duplicateValues" dxfId="12384" priority="844"/>
  </conditionalFormatting>
  <conditionalFormatting sqref="G440">
    <cfRule type="duplicateValues" dxfId="12383" priority="839"/>
    <cfRule type="duplicateValues" dxfId="12382" priority="838"/>
    <cfRule type="duplicateValues" dxfId="12381" priority="837"/>
    <cfRule type="duplicateValues" dxfId="12380" priority="836"/>
    <cfRule type="duplicateValues" dxfId="12379" priority="835"/>
    <cfRule type="duplicateValues" dxfId="12378" priority="834"/>
    <cfRule type="duplicateValues" dxfId="12377" priority="833"/>
    <cfRule type="duplicateValues" dxfId="12376" priority="832"/>
    <cfRule type="duplicateValues" dxfId="12375" priority="831"/>
  </conditionalFormatting>
  <conditionalFormatting sqref="G441">
    <cfRule type="duplicateValues" dxfId="12374" priority="827"/>
    <cfRule type="duplicateValues" dxfId="12373" priority="829"/>
    <cfRule type="duplicateValues" dxfId="12372" priority="830"/>
  </conditionalFormatting>
  <conditionalFormatting sqref="G442">
    <cfRule type="duplicateValues" dxfId="12371" priority="822"/>
    <cfRule type="duplicateValues" dxfId="12370" priority="824"/>
    <cfRule type="duplicateValues" dxfId="12369" priority="825"/>
    <cfRule type="duplicateValues" dxfId="12368" priority="826"/>
  </conditionalFormatting>
  <conditionalFormatting sqref="G443">
    <cfRule type="duplicateValues" dxfId="12367" priority="806"/>
    <cfRule type="duplicateValues" dxfId="12366" priority="814"/>
    <cfRule type="duplicateValues" dxfId="12365" priority="812"/>
    <cfRule type="duplicateValues" dxfId="12364" priority="811"/>
    <cfRule type="duplicateValues" dxfId="12363" priority="813"/>
    <cfRule type="duplicateValues" dxfId="12362" priority="808"/>
    <cfRule type="duplicateValues" dxfId="12361" priority="810"/>
    <cfRule type="duplicateValues" dxfId="12360" priority="804"/>
    <cfRule type="duplicateValues" dxfId="12359" priority="809"/>
    <cfRule type="duplicateValues" dxfId="12358" priority="807"/>
  </conditionalFormatting>
  <conditionalFormatting sqref="G444">
    <cfRule type="duplicateValues" dxfId="12357" priority="801"/>
    <cfRule type="duplicateValues" dxfId="12356" priority="799"/>
    <cfRule type="duplicateValues" dxfId="12355" priority="800"/>
    <cfRule type="duplicateValues" dxfId="12354" priority="802"/>
    <cfRule type="duplicateValues" dxfId="12353" priority="798"/>
  </conditionalFormatting>
  <conditionalFormatting sqref="G445">
    <cfRule type="duplicateValues" dxfId="12352" priority="793"/>
    <cfRule type="duplicateValues" dxfId="12351" priority="789"/>
    <cfRule type="duplicateValues" dxfId="12350" priority="790"/>
    <cfRule type="duplicateValues" dxfId="12349" priority="791"/>
    <cfRule type="duplicateValues" dxfId="12348" priority="792"/>
    <cfRule type="duplicateValues" dxfId="12347" priority="794"/>
    <cfRule type="duplicateValues" dxfId="12346" priority="795"/>
    <cfRule type="duplicateValues" dxfId="12345" priority="796"/>
  </conditionalFormatting>
  <conditionalFormatting sqref="G446">
    <cfRule type="duplicateValues" dxfId="12344" priority="787"/>
    <cfRule type="duplicateValues" dxfId="12343" priority="786"/>
    <cfRule type="duplicateValues" dxfId="12342" priority="785"/>
  </conditionalFormatting>
  <conditionalFormatting sqref="G447">
    <cfRule type="duplicateValues" dxfId="12341" priority="779"/>
    <cfRule type="duplicateValues" dxfId="12340" priority="778"/>
  </conditionalFormatting>
  <conditionalFormatting sqref="G448">
    <cfRule type="duplicateValues" dxfId="12339" priority="776"/>
    <cfRule type="duplicateValues" dxfId="12338" priority="769"/>
    <cfRule type="duplicateValues" dxfId="12337" priority="768"/>
    <cfRule type="duplicateValues" dxfId="12336" priority="775"/>
    <cfRule type="duplicateValues" dxfId="12335" priority="770"/>
    <cfRule type="duplicateValues" dxfId="12334" priority="771"/>
    <cfRule type="duplicateValues" dxfId="12333" priority="772"/>
    <cfRule type="duplicateValues" dxfId="12332" priority="773"/>
    <cfRule type="duplicateValues" dxfId="12331" priority="774"/>
  </conditionalFormatting>
  <conditionalFormatting sqref="G449">
    <cfRule type="duplicateValues" dxfId="12330" priority="761"/>
    <cfRule type="duplicateValues" dxfId="12329" priority="762"/>
    <cfRule type="duplicateValues" dxfId="12328" priority="764"/>
    <cfRule type="duplicateValues" dxfId="12327" priority="765"/>
    <cfRule type="duplicateValues" dxfId="12326" priority="766"/>
    <cfRule type="duplicateValues" dxfId="12325" priority="763"/>
    <cfRule type="duplicateValues" dxfId="12324" priority="758"/>
    <cfRule type="duplicateValues" dxfId="12323" priority="759"/>
    <cfRule type="duplicateValues" dxfId="12322" priority="760"/>
  </conditionalFormatting>
  <conditionalFormatting sqref="G450">
    <cfRule type="duplicateValues" dxfId="12321" priority="754"/>
    <cfRule type="duplicateValues" dxfId="12320" priority="756"/>
    <cfRule type="duplicateValues" dxfId="12319" priority="757"/>
  </conditionalFormatting>
  <conditionalFormatting sqref="G451">
    <cfRule type="duplicateValues" dxfId="12318" priority="744"/>
    <cfRule type="duplicateValues" dxfId="12317" priority="750"/>
    <cfRule type="duplicateValues" dxfId="12316" priority="751"/>
    <cfRule type="duplicateValues" dxfId="12315" priority="752"/>
  </conditionalFormatting>
  <conditionalFormatting sqref="G452">
    <cfRule type="duplicateValues" dxfId="12314" priority="739"/>
    <cfRule type="duplicateValues" dxfId="12313" priority="740"/>
    <cfRule type="duplicateValues" dxfId="12312" priority="741"/>
    <cfRule type="duplicateValues" dxfId="12311" priority="742"/>
    <cfRule type="duplicateValues" dxfId="12310" priority="735"/>
    <cfRule type="duplicateValues" dxfId="12309" priority="736"/>
    <cfRule type="duplicateValues" dxfId="12308" priority="737"/>
    <cfRule type="duplicateValues" dxfId="12307" priority="734"/>
    <cfRule type="duplicateValues" dxfId="12306" priority="738"/>
  </conditionalFormatting>
  <conditionalFormatting sqref="G453">
    <cfRule type="duplicateValues" dxfId="12305" priority="733"/>
    <cfRule type="duplicateValues" dxfId="12304" priority="732"/>
    <cfRule type="duplicateValues" dxfId="12303" priority="730"/>
  </conditionalFormatting>
  <conditionalFormatting sqref="G454">
    <cfRule type="duplicateValues" dxfId="12302" priority="728"/>
    <cfRule type="duplicateValues" dxfId="12301" priority="727"/>
    <cfRule type="duplicateValues" dxfId="12300" priority="726"/>
    <cfRule type="duplicateValues" dxfId="12299" priority="725"/>
    <cfRule type="duplicateValues" dxfId="12298" priority="724"/>
    <cfRule type="duplicateValues" dxfId="12297" priority="729"/>
    <cfRule type="duplicateValues" dxfId="12296" priority="723"/>
    <cfRule type="duplicateValues" dxfId="12295" priority="722"/>
    <cfRule type="duplicateValues" dxfId="12294" priority="720"/>
  </conditionalFormatting>
  <conditionalFormatting sqref="G455">
    <cfRule type="duplicateValues" dxfId="12293" priority="717"/>
    <cfRule type="duplicateValues" dxfId="12292" priority="716"/>
    <cfRule type="duplicateValues" dxfId="12291" priority="715"/>
    <cfRule type="duplicateValues" dxfId="12290" priority="714"/>
    <cfRule type="duplicateValues" dxfId="12289" priority="713"/>
    <cfRule type="duplicateValues" dxfId="12288" priority="711"/>
    <cfRule type="duplicateValues" dxfId="12287" priority="710"/>
    <cfRule type="duplicateValues" dxfId="12286" priority="712"/>
    <cfRule type="duplicateValues" dxfId="12285" priority="718"/>
  </conditionalFormatting>
  <conditionalFormatting sqref="G456">
    <cfRule type="duplicateValues" dxfId="12284" priority="709"/>
    <cfRule type="duplicateValues" dxfId="12283" priority="702"/>
    <cfRule type="duplicateValues" dxfId="12282" priority="699"/>
    <cfRule type="duplicateValues" dxfId="12281" priority="700"/>
    <cfRule type="duplicateValues" dxfId="12280" priority="708"/>
  </conditionalFormatting>
  <conditionalFormatting sqref="G457">
    <cfRule type="duplicateValues" dxfId="12279" priority="690"/>
    <cfRule type="duplicateValues" dxfId="12278" priority="691"/>
    <cfRule type="duplicateValues" dxfId="12277" priority="692"/>
    <cfRule type="duplicateValues" dxfId="12276" priority="697"/>
    <cfRule type="duplicateValues" dxfId="12275" priority="693"/>
    <cfRule type="duplicateValues" dxfId="12274" priority="694"/>
    <cfRule type="duplicateValues" dxfId="12273" priority="695"/>
    <cfRule type="duplicateValues" dxfId="12272" priority="696"/>
    <cfRule type="duplicateValues" dxfId="12271" priority="689"/>
  </conditionalFormatting>
  <conditionalFormatting sqref="G458">
    <cfRule type="duplicateValues" dxfId="12270" priority="682"/>
    <cfRule type="duplicateValues" dxfId="12269" priority="681"/>
    <cfRule type="duplicateValues" dxfId="12268" priority="680"/>
    <cfRule type="duplicateValues" dxfId="12267" priority="687"/>
    <cfRule type="duplicateValues" dxfId="12266" priority="686"/>
    <cfRule type="duplicateValues" dxfId="12265" priority="685"/>
    <cfRule type="duplicateValues" dxfId="12264" priority="683"/>
    <cfRule type="duplicateValues" dxfId="12263" priority="684"/>
  </conditionalFormatting>
  <conditionalFormatting sqref="G459">
    <cfRule type="duplicateValues" dxfId="12262" priority="673"/>
    <cfRule type="duplicateValues" dxfId="12261" priority="674"/>
    <cfRule type="duplicateValues" dxfId="12260" priority="672"/>
    <cfRule type="duplicateValues" dxfId="12259" priority="671"/>
    <cfRule type="duplicateValues" dxfId="12258" priority="670"/>
    <cfRule type="duplicateValues" dxfId="12257" priority="678"/>
    <cfRule type="duplicateValues" dxfId="12256" priority="676"/>
    <cfRule type="duplicateValues" dxfId="12255" priority="677"/>
    <cfRule type="duplicateValues" dxfId="12254" priority="675"/>
  </conditionalFormatting>
  <conditionalFormatting sqref="G460">
    <cfRule type="duplicateValues" dxfId="12253" priority="663"/>
    <cfRule type="duplicateValues" dxfId="12252" priority="664"/>
    <cfRule type="duplicateValues" dxfId="12251" priority="665"/>
    <cfRule type="duplicateValues" dxfId="12250" priority="660"/>
    <cfRule type="duplicateValues" dxfId="12249" priority="662"/>
    <cfRule type="duplicateValues" dxfId="12248" priority="666"/>
    <cfRule type="duplicateValues" dxfId="12247" priority="667"/>
    <cfRule type="duplicateValues" dxfId="12246" priority="668"/>
    <cfRule type="duplicateValues" dxfId="12245" priority="669"/>
  </conditionalFormatting>
  <conditionalFormatting sqref="G461">
    <cfRule type="duplicateValues" dxfId="12244" priority="656"/>
    <cfRule type="duplicateValues" dxfId="12243" priority="655"/>
    <cfRule type="duplicateValues" dxfId="12242" priority="654"/>
    <cfRule type="duplicateValues" dxfId="12241" priority="653"/>
    <cfRule type="duplicateValues" dxfId="12240" priority="652"/>
    <cfRule type="duplicateValues" dxfId="12239" priority="651"/>
    <cfRule type="duplicateValues" dxfId="12238" priority="650"/>
    <cfRule type="duplicateValues" dxfId="12237" priority="658"/>
    <cfRule type="duplicateValues" dxfId="12236" priority="657"/>
  </conditionalFormatting>
  <conditionalFormatting sqref="G462">
    <cfRule type="duplicateValues" dxfId="12235" priority="648"/>
    <cfRule type="duplicateValues" dxfId="12234" priority="647"/>
  </conditionalFormatting>
  <conditionalFormatting sqref="G463">
    <cfRule type="duplicateValues" dxfId="12233" priority="646"/>
    <cfRule type="duplicateValues" dxfId="12232" priority="644"/>
    <cfRule type="duplicateValues" dxfId="12231" priority="645"/>
  </conditionalFormatting>
  <conditionalFormatting sqref="G464">
    <cfRule type="duplicateValues" dxfId="12230" priority="635"/>
    <cfRule type="duplicateValues" dxfId="12229" priority="642"/>
    <cfRule type="duplicateValues" dxfId="12228" priority="641"/>
    <cfRule type="duplicateValues" dxfId="12227" priority="636"/>
  </conditionalFormatting>
  <conditionalFormatting sqref="G465">
    <cfRule type="duplicateValues" dxfId="12226" priority="632"/>
    <cfRule type="duplicateValues" dxfId="12225" priority="625"/>
    <cfRule type="duplicateValues" dxfId="12224" priority="626"/>
    <cfRule type="duplicateValues" dxfId="12223" priority="633"/>
  </conditionalFormatting>
  <conditionalFormatting sqref="G466">
    <cfRule type="duplicateValues" dxfId="12222" priority="616"/>
    <cfRule type="duplicateValues" dxfId="12221" priority="622"/>
    <cfRule type="duplicateValues" dxfId="12220" priority="623"/>
    <cfRule type="duplicateValues" dxfId="12219" priority="615"/>
  </conditionalFormatting>
  <conditionalFormatting sqref="G467">
    <cfRule type="duplicateValues" dxfId="12218" priority="611"/>
    <cfRule type="duplicateValues" dxfId="12217" priority="613"/>
    <cfRule type="duplicateValues" dxfId="12216" priority="614"/>
  </conditionalFormatting>
  <conditionalFormatting sqref="G468">
    <cfRule type="duplicateValues" dxfId="12215" priority="608"/>
    <cfRule type="duplicateValues" dxfId="12214" priority="607"/>
    <cfRule type="duplicateValues" dxfId="12213" priority="606"/>
    <cfRule type="duplicateValues" dxfId="12212" priority="609"/>
  </conditionalFormatting>
  <conditionalFormatting sqref="G469">
    <cfRule type="duplicateValues" dxfId="12211" priority="605"/>
    <cfRule type="duplicateValues" dxfId="12210" priority="604"/>
    <cfRule type="duplicateValues" dxfId="12209" priority="599"/>
    <cfRule type="duplicateValues" dxfId="12208" priority="596"/>
    <cfRule type="duplicateValues" dxfId="12207" priority="598"/>
    <cfRule type="duplicateValues" dxfId="12206" priority="600"/>
    <cfRule type="duplicateValues" dxfId="12205" priority="601"/>
    <cfRule type="duplicateValues" dxfId="12204" priority="602"/>
    <cfRule type="duplicateValues" dxfId="12203" priority="603"/>
  </conditionalFormatting>
  <conditionalFormatting sqref="G470">
    <cfRule type="duplicateValues" dxfId="12202" priority="591"/>
    <cfRule type="duplicateValues" dxfId="12201" priority="590"/>
    <cfRule type="duplicateValues" dxfId="12200" priority="589"/>
    <cfRule type="duplicateValues" dxfId="12199" priority="588"/>
    <cfRule type="duplicateValues" dxfId="12198" priority="592"/>
    <cfRule type="duplicateValues" dxfId="12197" priority="593"/>
    <cfRule type="duplicateValues" dxfId="12196" priority="594"/>
    <cfRule type="duplicateValues" dxfId="12195" priority="595"/>
    <cfRule type="duplicateValues" dxfId="12194" priority="586"/>
  </conditionalFormatting>
  <conditionalFormatting sqref="G471">
    <cfRule type="duplicateValues" dxfId="12193" priority="582"/>
    <cfRule type="duplicateValues" dxfId="12192" priority="581"/>
    <cfRule type="duplicateValues" dxfId="12191" priority="580"/>
    <cfRule type="duplicateValues" dxfId="12190" priority="579"/>
    <cfRule type="duplicateValues" dxfId="12189" priority="578"/>
    <cfRule type="duplicateValues" dxfId="12188" priority="577"/>
    <cfRule type="duplicateValues" dxfId="12187" priority="576"/>
    <cfRule type="duplicateValues" dxfId="12186" priority="584"/>
    <cfRule type="duplicateValues" dxfId="12185" priority="583"/>
  </conditionalFormatting>
  <conditionalFormatting sqref="G472">
    <cfRule type="duplicateValues" dxfId="12184" priority="572"/>
    <cfRule type="duplicateValues" dxfId="12183" priority="575"/>
    <cfRule type="duplicateValues" dxfId="12182" priority="566"/>
    <cfRule type="duplicateValues" dxfId="12181" priority="568"/>
    <cfRule type="duplicateValues" dxfId="12180" priority="569"/>
    <cfRule type="duplicateValues" dxfId="12179" priority="570"/>
    <cfRule type="duplicateValues" dxfId="12178" priority="571"/>
    <cfRule type="duplicateValues" dxfId="12177" priority="573"/>
    <cfRule type="duplicateValues" dxfId="12176" priority="574"/>
  </conditionalFormatting>
  <conditionalFormatting sqref="G473">
    <cfRule type="duplicateValues" dxfId="12175" priority="563"/>
    <cfRule type="duplicateValues" dxfId="12174" priority="558"/>
    <cfRule type="duplicateValues" dxfId="12173" priority="557"/>
    <cfRule type="duplicateValues" dxfId="12172" priority="564"/>
  </conditionalFormatting>
  <conditionalFormatting sqref="G474">
    <cfRule type="duplicateValues" dxfId="12171" priority="555"/>
    <cfRule type="duplicateValues" dxfId="12170" priority="554"/>
    <cfRule type="duplicateValues" dxfId="12169" priority="553"/>
    <cfRule type="duplicateValues" dxfId="12168" priority="552"/>
    <cfRule type="duplicateValues" dxfId="12167" priority="551"/>
    <cfRule type="duplicateValues" dxfId="12166" priority="550"/>
    <cfRule type="duplicateValues" dxfId="12165" priority="549"/>
    <cfRule type="duplicateValues" dxfId="12164" priority="548"/>
    <cfRule type="duplicateValues" dxfId="12163" priority="541"/>
    <cfRule type="duplicateValues" dxfId="12162" priority="542"/>
  </conditionalFormatting>
  <conditionalFormatting sqref="G475">
    <cfRule type="duplicateValues" dxfId="12161" priority="531"/>
    <cfRule type="duplicateValues" dxfId="12160" priority="533"/>
    <cfRule type="duplicateValues" dxfId="12159" priority="534"/>
    <cfRule type="duplicateValues" dxfId="12158" priority="536"/>
    <cfRule type="duplicateValues" dxfId="12157" priority="535"/>
    <cfRule type="duplicateValues" dxfId="12156" priority="537"/>
    <cfRule type="duplicateValues" dxfId="12155" priority="538"/>
    <cfRule type="duplicateValues" dxfId="12154" priority="539"/>
    <cfRule type="duplicateValues" dxfId="12153" priority="532"/>
  </conditionalFormatting>
  <conditionalFormatting sqref="G476">
    <cfRule type="duplicateValues" dxfId="12152" priority="530"/>
    <cfRule type="duplicateValues" dxfId="12151" priority="528"/>
    <cfRule type="duplicateValues" dxfId="12150" priority="527"/>
    <cfRule type="duplicateValues" dxfId="12149" priority="526"/>
    <cfRule type="duplicateValues" dxfId="12148" priority="525"/>
    <cfRule type="duplicateValues" dxfId="12147" priority="524"/>
    <cfRule type="duplicateValues" dxfId="12146" priority="523"/>
    <cfRule type="duplicateValues" dxfId="12145" priority="521"/>
    <cfRule type="duplicateValues" dxfId="12144" priority="529"/>
  </conditionalFormatting>
  <conditionalFormatting sqref="G477">
    <cfRule type="duplicateValues" dxfId="12143" priority="512"/>
    <cfRule type="duplicateValues" dxfId="12142" priority="511"/>
    <cfRule type="duplicateValues" dxfId="12141" priority="519"/>
    <cfRule type="duplicateValues" dxfId="12140" priority="518"/>
  </conditionalFormatting>
  <conditionalFormatting sqref="G478">
    <cfRule type="duplicateValues" dxfId="12139" priority="508"/>
    <cfRule type="duplicateValues" dxfId="12138" priority="507"/>
    <cfRule type="duplicateValues" dxfId="12137" priority="506"/>
    <cfRule type="duplicateValues" dxfId="12136" priority="501"/>
    <cfRule type="duplicateValues" dxfId="12135" priority="505"/>
    <cfRule type="duplicateValues" dxfId="12134" priority="504"/>
    <cfRule type="duplicateValues" dxfId="12133" priority="503"/>
    <cfRule type="duplicateValues" dxfId="12132" priority="502"/>
    <cfRule type="duplicateValues" dxfId="12131" priority="509"/>
  </conditionalFormatting>
  <conditionalFormatting sqref="G479">
    <cfRule type="duplicateValues" dxfId="12130" priority="498"/>
    <cfRule type="duplicateValues" dxfId="12129" priority="497"/>
    <cfRule type="duplicateValues" dxfId="12128" priority="494"/>
    <cfRule type="duplicateValues" dxfId="12127" priority="493"/>
    <cfRule type="duplicateValues" dxfId="12126" priority="492"/>
    <cfRule type="duplicateValues" dxfId="12125" priority="488"/>
    <cfRule type="duplicateValues" dxfId="12124" priority="487"/>
    <cfRule type="duplicateValues" dxfId="12123" priority="499"/>
    <cfRule type="duplicateValues" dxfId="12122" priority="495"/>
    <cfRule type="duplicateValues" dxfId="12121" priority="496"/>
  </conditionalFormatting>
  <conditionalFormatting sqref="G480">
    <cfRule type="duplicateValues" dxfId="12120" priority="485"/>
    <cfRule type="duplicateValues" dxfId="12119" priority="478"/>
    <cfRule type="duplicateValues" dxfId="12118" priority="479"/>
    <cfRule type="duplicateValues" dxfId="12117" priority="484"/>
  </conditionalFormatting>
  <conditionalFormatting sqref="G481">
    <cfRule type="duplicateValues" dxfId="12116" priority="469"/>
    <cfRule type="duplicateValues" dxfId="12115" priority="470"/>
    <cfRule type="duplicateValues" dxfId="12114" priority="475"/>
    <cfRule type="duplicateValues" dxfId="12113" priority="476"/>
  </conditionalFormatting>
  <conditionalFormatting sqref="G482">
    <cfRule type="duplicateValues" dxfId="12112" priority="460"/>
    <cfRule type="duplicateValues" dxfId="12111" priority="461"/>
    <cfRule type="duplicateValues" dxfId="12110" priority="466"/>
    <cfRule type="duplicateValues" dxfId="12109" priority="467"/>
  </conditionalFormatting>
  <conditionalFormatting sqref="G483">
    <cfRule type="duplicateValues" dxfId="12108" priority="457"/>
    <cfRule type="duplicateValues" dxfId="12107" priority="456"/>
    <cfRule type="duplicateValues" dxfId="12106" priority="458"/>
  </conditionalFormatting>
  <conditionalFormatting sqref="G484">
    <cfRule type="duplicateValues" dxfId="12105" priority="452"/>
    <cfRule type="duplicateValues" dxfId="12104" priority="451"/>
    <cfRule type="duplicateValues" dxfId="12103" priority="450"/>
    <cfRule type="duplicateValues" dxfId="12102" priority="449"/>
    <cfRule type="duplicateValues" dxfId="12101" priority="448"/>
    <cfRule type="duplicateValues" dxfId="12100" priority="447"/>
    <cfRule type="duplicateValues" dxfId="12099" priority="446"/>
    <cfRule type="duplicateValues" dxfId="12098" priority="445"/>
    <cfRule type="duplicateValues" dxfId="12097" priority="444"/>
  </conditionalFormatting>
  <conditionalFormatting sqref="G485">
    <cfRule type="duplicateValues" dxfId="12096" priority="442"/>
    <cfRule type="duplicateValues" dxfId="12095" priority="441"/>
    <cfRule type="duplicateValues" dxfId="12094" priority="440"/>
    <cfRule type="duplicateValues" dxfId="12093" priority="438"/>
    <cfRule type="duplicateValues" dxfId="12092" priority="437"/>
    <cfRule type="duplicateValues" dxfId="12091" priority="436"/>
    <cfRule type="duplicateValues" dxfId="12090" priority="435"/>
    <cfRule type="duplicateValues" dxfId="12089" priority="429"/>
    <cfRule type="duplicateValues" dxfId="12088" priority="428"/>
    <cfRule type="duplicateValues" dxfId="12087" priority="439"/>
  </conditionalFormatting>
  <conditionalFormatting sqref="G486">
    <cfRule type="duplicateValues" dxfId="12086" priority="426"/>
    <cfRule type="duplicateValues" dxfId="12085" priority="420"/>
    <cfRule type="duplicateValues" dxfId="12084" priority="419"/>
  </conditionalFormatting>
  <conditionalFormatting sqref="G487">
    <cfRule type="duplicateValues" dxfId="12083" priority="416"/>
    <cfRule type="duplicateValues" dxfId="12082" priority="415"/>
    <cfRule type="duplicateValues" dxfId="12081" priority="411"/>
    <cfRule type="duplicateValues" dxfId="12080" priority="412"/>
  </conditionalFormatting>
  <conditionalFormatting sqref="G488">
    <cfRule type="duplicateValues" dxfId="12079" priority="409"/>
    <cfRule type="duplicateValues" dxfId="12078" priority="408"/>
    <cfRule type="duplicateValues" dxfId="12077" priority="407"/>
    <cfRule type="duplicateValues" dxfId="12076" priority="406"/>
    <cfRule type="duplicateValues" dxfId="12075" priority="405"/>
    <cfRule type="duplicateValues" dxfId="12074" priority="404"/>
    <cfRule type="duplicateValues" dxfId="12073" priority="403"/>
    <cfRule type="duplicateValues" dxfId="12072" priority="402"/>
    <cfRule type="duplicateValues" dxfId="12071" priority="398"/>
    <cfRule type="duplicateValues" dxfId="12070" priority="397"/>
  </conditionalFormatting>
  <conditionalFormatting sqref="G489">
    <cfRule type="duplicateValues" dxfId="12069" priority="395"/>
    <cfRule type="duplicateValues" dxfId="12068" priority="394"/>
    <cfRule type="duplicateValues" dxfId="12067" priority="388"/>
    <cfRule type="duplicateValues" dxfId="12066" priority="387"/>
  </conditionalFormatting>
  <conditionalFormatting sqref="G490">
    <cfRule type="duplicateValues" dxfId="12065" priority="378"/>
    <cfRule type="duplicateValues" dxfId="12064" priority="377"/>
    <cfRule type="duplicateValues" dxfId="12063" priority="384"/>
    <cfRule type="duplicateValues" dxfId="12062" priority="385"/>
  </conditionalFormatting>
  <conditionalFormatting sqref="G491">
    <cfRule type="duplicateValues" dxfId="12061" priority="374"/>
  </conditionalFormatting>
  <conditionalFormatting sqref="G491:G492">
    <cfRule type="duplicateValues" dxfId="12060" priority="375"/>
    <cfRule type="duplicateValues" dxfId="12059" priority="372"/>
    <cfRule type="duplicateValues" dxfId="12058" priority="371"/>
  </conditionalFormatting>
  <conditionalFormatting sqref="G492">
    <cfRule type="duplicateValues" dxfId="12057" priority="373"/>
  </conditionalFormatting>
  <conditionalFormatting sqref="G493">
    <cfRule type="duplicateValues" dxfId="12056" priority="369"/>
  </conditionalFormatting>
  <conditionalFormatting sqref="G494">
    <cfRule type="duplicateValues" dxfId="12055" priority="367"/>
    <cfRule type="duplicateValues" dxfId="12054" priority="359"/>
    <cfRule type="duplicateValues" dxfId="12053" priority="360"/>
    <cfRule type="duplicateValues" dxfId="12052" priority="366"/>
  </conditionalFormatting>
  <conditionalFormatting sqref="G495">
    <cfRule type="duplicateValues" dxfId="12051" priority="357"/>
    <cfRule type="duplicateValues" dxfId="12050" priority="356"/>
  </conditionalFormatting>
  <conditionalFormatting sqref="G496">
    <cfRule type="duplicateValues" dxfId="12049" priority="351"/>
    <cfRule type="duplicateValues" dxfId="12048" priority="348"/>
    <cfRule type="duplicateValues" dxfId="12047" priority="349"/>
  </conditionalFormatting>
  <conditionalFormatting sqref="G497">
    <cfRule type="duplicateValues" dxfId="12046" priority="346"/>
  </conditionalFormatting>
  <conditionalFormatting sqref="G498">
    <cfRule type="duplicateValues" dxfId="12045" priority="344"/>
  </conditionalFormatting>
  <conditionalFormatting sqref="G499">
    <cfRule type="duplicateValues" dxfId="12044" priority="342"/>
  </conditionalFormatting>
  <conditionalFormatting sqref="G500">
    <cfRule type="duplicateValues" dxfId="12043" priority="340"/>
  </conditionalFormatting>
  <conditionalFormatting sqref="G501">
    <cfRule type="duplicateValues" dxfId="12042" priority="336"/>
    <cfRule type="duplicateValues" dxfId="12041" priority="339"/>
    <cfRule type="duplicateValues" dxfId="12040" priority="338"/>
  </conditionalFormatting>
  <conditionalFormatting sqref="G502">
    <cfRule type="duplicateValues" dxfId="12039" priority="328"/>
    <cfRule type="duplicateValues" dxfId="12038" priority="327"/>
    <cfRule type="duplicateValues" dxfId="12037" priority="333"/>
    <cfRule type="duplicateValues" dxfId="12036" priority="334"/>
  </conditionalFormatting>
  <conditionalFormatting sqref="G503">
    <cfRule type="duplicateValues" dxfId="12035" priority="325"/>
  </conditionalFormatting>
  <conditionalFormatting sqref="G504">
    <cfRule type="duplicateValues" dxfId="12034" priority="323"/>
    <cfRule type="duplicateValues" dxfId="12033" priority="322"/>
  </conditionalFormatting>
  <conditionalFormatting sqref="G505">
    <cfRule type="duplicateValues" dxfId="12032" priority="320"/>
  </conditionalFormatting>
  <conditionalFormatting sqref="G506">
    <cfRule type="duplicateValues" dxfId="12031" priority="318"/>
  </conditionalFormatting>
  <conditionalFormatting sqref="G507">
    <cfRule type="duplicateValues" dxfId="12030" priority="316"/>
  </conditionalFormatting>
  <conditionalFormatting sqref="G508">
    <cfRule type="duplicateValues" dxfId="12029" priority="315"/>
    <cfRule type="duplicateValues" dxfId="12028" priority="314"/>
  </conditionalFormatting>
  <conditionalFormatting sqref="G509">
    <cfRule type="duplicateValues" dxfId="12027" priority="311"/>
    <cfRule type="duplicateValues" dxfId="12026" priority="313"/>
    <cfRule type="duplicateValues" dxfId="12025" priority="312"/>
  </conditionalFormatting>
  <conditionalFormatting sqref="G510">
    <cfRule type="duplicateValues" dxfId="12024" priority="310"/>
    <cfRule type="duplicateValues" dxfId="12023" priority="309"/>
    <cfRule type="duplicateValues" dxfId="12022" priority="308"/>
  </conditionalFormatting>
  <conditionalFormatting sqref="G511">
    <cfRule type="duplicateValues" dxfId="12021" priority="299"/>
    <cfRule type="duplicateValues" dxfId="12020" priority="305"/>
    <cfRule type="duplicateValues" dxfId="12019" priority="298"/>
    <cfRule type="duplicateValues" dxfId="12018" priority="306"/>
  </conditionalFormatting>
  <conditionalFormatting sqref="G512">
    <cfRule type="duplicateValues" dxfId="12017" priority="295"/>
    <cfRule type="duplicateValues" dxfId="12016" priority="294"/>
    <cfRule type="duplicateValues" dxfId="12015" priority="296"/>
  </conditionalFormatting>
  <conditionalFormatting sqref="G513">
    <cfRule type="duplicateValues" dxfId="12014" priority="292"/>
    <cfRule type="duplicateValues" dxfId="12013" priority="291"/>
  </conditionalFormatting>
  <conditionalFormatting sqref="G514">
    <cfRule type="duplicateValues" dxfId="12012" priority="289"/>
    <cfRule type="duplicateValues" dxfId="12011" priority="288"/>
    <cfRule type="duplicateValues" dxfId="12010" priority="290"/>
  </conditionalFormatting>
  <conditionalFormatting sqref="G515">
    <cfRule type="duplicateValues" dxfId="12009" priority="284"/>
    <cfRule type="duplicateValues" dxfId="12008" priority="287"/>
    <cfRule type="duplicateValues" dxfId="12007" priority="286"/>
  </conditionalFormatting>
  <conditionalFormatting sqref="G516">
    <cfRule type="duplicateValues" dxfId="12006" priority="282"/>
    <cfRule type="duplicateValues" dxfId="12005" priority="281"/>
  </conditionalFormatting>
  <conditionalFormatting sqref="G517">
    <cfRule type="duplicateValues" dxfId="12004" priority="272"/>
    <cfRule type="duplicateValues" dxfId="12003" priority="279"/>
    <cfRule type="duplicateValues" dxfId="12002" priority="278"/>
    <cfRule type="duplicateValues" dxfId="12001" priority="273"/>
  </conditionalFormatting>
  <conditionalFormatting sqref="G518">
    <cfRule type="duplicateValues" dxfId="12000" priority="270"/>
    <cfRule type="duplicateValues" dxfId="11999" priority="271"/>
    <cfRule type="duplicateValues" dxfId="11998" priority="266"/>
    <cfRule type="duplicateValues" dxfId="11997" priority="267"/>
    <cfRule type="duplicateValues" dxfId="11996" priority="268"/>
    <cfRule type="duplicateValues" dxfId="11995" priority="269"/>
    <cfRule type="duplicateValues" dxfId="11994" priority="265"/>
    <cfRule type="duplicateValues" dxfId="11993" priority="264"/>
    <cfRule type="duplicateValues" dxfId="11992" priority="262"/>
  </conditionalFormatting>
  <conditionalFormatting sqref="G519">
    <cfRule type="duplicateValues" dxfId="11991" priority="254"/>
    <cfRule type="duplicateValues" dxfId="11990" priority="252"/>
    <cfRule type="duplicateValues" dxfId="11989" priority="256"/>
    <cfRule type="duplicateValues" dxfId="11988" priority="253"/>
    <cfRule type="duplicateValues" dxfId="11987" priority="255"/>
    <cfRule type="duplicateValues" dxfId="11986" priority="260"/>
    <cfRule type="duplicateValues" dxfId="11985" priority="259"/>
    <cfRule type="duplicateValues" dxfId="11984" priority="258"/>
    <cfRule type="duplicateValues" dxfId="11983" priority="257"/>
  </conditionalFormatting>
  <conditionalFormatting sqref="G520">
    <cfRule type="duplicateValues" dxfId="11982" priority="245"/>
    <cfRule type="duplicateValues" dxfId="11981" priority="246"/>
    <cfRule type="duplicateValues" dxfId="11980" priority="247"/>
    <cfRule type="duplicateValues" dxfId="11979" priority="243"/>
    <cfRule type="duplicateValues" dxfId="11978" priority="248"/>
    <cfRule type="duplicateValues" dxfId="11977" priority="249"/>
    <cfRule type="duplicateValues" dxfId="11976" priority="250"/>
    <cfRule type="duplicateValues" dxfId="11975" priority="244"/>
    <cfRule type="duplicateValues" dxfId="11974" priority="242"/>
  </conditionalFormatting>
  <conditionalFormatting sqref="G521">
    <cfRule type="duplicateValues" dxfId="11973" priority="235"/>
    <cfRule type="duplicateValues" dxfId="11972" priority="234"/>
    <cfRule type="duplicateValues" dxfId="11971" priority="233"/>
    <cfRule type="duplicateValues" dxfId="11970" priority="232"/>
    <cfRule type="duplicateValues" dxfId="11969" priority="236"/>
    <cfRule type="duplicateValues" dxfId="11968" priority="238"/>
    <cfRule type="duplicateValues" dxfId="11967" priority="240"/>
    <cfRule type="duplicateValues" dxfId="11966" priority="239"/>
    <cfRule type="duplicateValues" dxfId="11965" priority="237"/>
  </conditionalFormatting>
  <conditionalFormatting sqref="G522">
    <cfRule type="duplicateValues" dxfId="11964" priority="227"/>
    <cfRule type="duplicateValues" dxfId="11963" priority="230"/>
    <cfRule type="duplicateValues" dxfId="11962" priority="228"/>
    <cfRule type="duplicateValues" dxfId="11961" priority="223"/>
    <cfRule type="duplicateValues" dxfId="11960" priority="229"/>
    <cfRule type="duplicateValues" dxfId="11959" priority="226"/>
    <cfRule type="duplicateValues" dxfId="11958" priority="225"/>
    <cfRule type="duplicateValues" dxfId="11957" priority="222"/>
    <cfRule type="duplicateValues" dxfId="11956" priority="224"/>
  </conditionalFormatting>
  <conditionalFormatting sqref="G523">
    <cfRule type="duplicateValues" dxfId="11955" priority="216"/>
    <cfRule type="duplicateValues" dxfId="11954" priority="215"/>
    <cfRule type="duplicateValues" dxfId="11953" priority="217"/>
    <cfRule type="duplicateValues" dxfId="11952" priority="214"/>
    <cfRule type="duplicateValues" dxfId="11951" priority="219"/>
    <cfRule type="duplicateValues" dxfId="11950" priority="220"/>
    <cfRule type="duplicateValues" dxfId="11949" priority="221"/>
    <cfRule type="duplicateValues" dxfId="11948" priority="212"/>
    <cfRule type="duplicateValues" dxfId="11947" priority="218"/>
  </conditionalFormatting>
  <conditionalFormatting sqref="G524">
    <cfRule type="duplicateValues" dxfId="11946" priority="209"/>
    <cfRule type="duplicateValues" dxfId="11945" priority="202"/>
    <cfRule type="duplicateValues" dxfId="11944" priority="208"/>
    <cfRule type="duplicateValues" dxfId="11943" priority="207"/>
    <cfRule type="duplicateValues" dxfId="11942" priority="210"/>
    <cfRule type="duplicateValues" dxfId="11941" priority="205"/>
    <cfRule type="duplicateValues" dxfId="11940" priority="211"/>
    <cfRule type="duplicateValues" dxfId="11939" priority="204"/>
    <cfRule type="duplicateValues" dxfId="11938" priority="206"/>
  </conditionalFormatting>
  <conditionalFormatting sqref="G525">
    <cfRule type="duplicateValues" dxfId="11937" priority="201"/>
    <cfRule type="duplicateValues" dxfId="11936" priority="195"/>
    <cfRule type="duplicateValues" dxfId="11935" priority="198"/>
    <cfRule type="duplicateValues" dxfId="11934" priority="197"/>
    <cfRule type="duplicateValues" dxfId="11933" priority="187"/>
    <cfRule type="duplicateValues" dxfId="11932" priority="200"/>
    <cfRule type="duplicateValues" dxfId="11931" priority="189"/>
    <cfRule type="duplicateValues" dxfId="11930" priority="196"/>
    <cfRule type="duplicateValues" dxfId="11929" priority="199"/>
  </conditionalFormatting>
  <conditionalFormatting sqref="G526">
    <cfRule type="duplicateValues" dxfId="11928" priority="183"/>
    <cfRule type="duplicateValues" dxfId="11927" priority="186"/>
    <cfRule type="duplicateValues" dxfId="11926" priority="185"/>
  </conditionalFormatting>
  <conditionalFormatting sqref="G527">
    <cfRule type="duplicateValues" dxfId="11925" priority="180"/>
    <cfRule type="duplicateValues" dxfId="11924" priority="179"/>
    <cfRule type="duplicateValues" dxfId="11923" priority="174"/>
    <cfRule type="duplicateValues" dxfId="11922" priority="175"/>
    <cfRule type="duplicateValues" dxfId="11921" priority="176"/>
    <cfRule type="duplicateValues" dxfId="11920" priority="177"/>
    <cfRule type="duplicateValues" dxfId="11919" priority="178"/>
    <cfRule type="duplicateValues" dxfId="11918" priority="181"/>
  </conditionalFormatting>
  <conditionalFormatting sqref="G528">
    <cfRule type="duplicateValues" dxfId="11917" priority="172"/>
    <cfRule type="duplicateValues" dxfId="11916" priority="170"/>
    <cfRule type="duplicateValues" dxfId="11915" priority="171"/>
  </conditionalFormatting>
  <conditionalFormatting sqref="G529">
    <cfRule type="duplicateValues" dxfId="11914" priority="167"/>
    <cfRule type="duplicateValues" dxfId="11913" priority="166"/>
    <cfRule type="duplicateValues" dxfId="11912" priority="168"/>
  </conditionalFormatting>
  <conditionalFormatting sqref="G530">
    <cfRule type="duplicateValues" dxfId="11911" priority="161"/>
    <cfRule type="duplicateValues" dxfId="11910" priority="162"/>
    <cfRule type="duplicateValues" dxfId="11909" priority="163"/>
    <cfRule type="duplicateValues" dxfId="11908" priority="164"/>
    <cfRule type="duplicateValues" dxfId="11907" priority="160"/>
    <cfRule type="duplicateValues" dxfId="11906" priority="159"/>
  </conditionalFormatting>
  <conditionalFormatting sqref="G531">
    <cfRule type="duplicateValues" dxfId="11905" priority="157"/>
    <cfRule type="duplicateValues" dxfId="11904" priority="156"/>
    <cfRule type="duplicateValues" dxfId="11903" priority="155"/>
  </conditionalFormatting>
  <conditionalFormatting sqref="G532">
    <cfRule type="duplicateValues" dxfId="11902" priority="153"/>
    <cfRule type="duplicateValues" dxfId="11901" priority="152"/>
    <cfRule type="duplicateValues" dxfId="11900" priority="146"/>
    <cfRule type="duplicateValues" dxfId="11899" priority="145"/>
  </conditionalFormatting>
  <conditionalFormatting sqref="G533">
    <cfRule type="duplicateValues" dxfId="11898" priority="141"/>
    <cfRule type="duplicateValues" dxfId="11897" priority="142"/>
    <cfRule type="duplicateValues" dxfId="11896" priority="140"/>
    <cfRule type="duplicateValues" dxfId="11895" priority="137"/>
    <cfRule type="duplicateValues" dxfId="11894" priority="136"/>
    <cfRule type="duplicateValues" dxfId="11893" priority="135"/>
    <cfRule type="duplicateValues" dxfId="11892" priority="138"/>
    <cfRule type="duplicateValues" dxfId="11891" priority="143"/>
    <cfRule type="duplicateValues" dxfId="11890" priority="139"/>
  </conditionalFormatting>
  <conditionalFormatting sqref="G534">
    <cfRule type="duplicateValues" dxfId="11889" priority="133"/>
    <cfRule type="duplicateValues" dxfId="11888" priority="127"/>
    <cfRule type="duplicateValues" dxfId="11887" priority="126"/>
    <cfRule type="duplicateValues" dxfId="11886" priority="125"/>
    <cfRule type="duplicateValues" dxfId="11885" priority="132"/>
    <cfRule type="duplicateValues" dxfId="11884" priority="129"/>
    <cfRule type="duplicateValues" dxfId="11883" priority="131"/>
    <cfRule type="duplicateValues" dxfId="11882" priority="128"/>
    <cfRule type="duplicateValues" dxfId="11881" priority="130"/>
  </conditionalFormatting>
  <conditionalFormatting sqref="G535">
    <cfRule type="duplicateValues" dxfId="11880" priority="115"/>
    <cfRule type="duplicateValues" dxfId="11879" priority="121"/>
    <cfRule type="duplicateValues" dxfId="11878" priority="123"/>
    <cfRule type="duplicateValues" dxfId="11877" priority="120"/>
    <cfRule type="duplicateValues" dxfId="11876" priority="122"/>
    <cfRule type="duplicateValues" dxfId="11875" priority="119"/>
    <cfRule type="duplicateValues" dxfId="11874" priority="118"/>
    <cfRule type="duplicateValues" dxfId="11873" priority="114"/>
  </conditionalFormatting>
  <conditionalFormatting sqref="G536">
    <cfRule type="duplicateValues" dxfId="11872" priority="81"/>
    <cfRule type="duplicateValues" dxfId="11871" priority="82"/>
    <cfRule type="duplicateValues" dxfId="11870" priority="83"/>
    <cfRule type="duplicateValues" dxfId="11869" priority="84"/>
    <cfRule type="duplicateValues" dxfId="11868" priority="85"/>
    <cfRule type="duplicateValues" dxfId="11867" priority="86"/>
    <cfRule type="duplicateValues" dxfId="11866" priority="79"/>
    <cfRule type="duplicateValues" dxfId="11865" priority="77"/>
    <cfRule type="duplicateValues" dxfId="11864" priority="78"/>
    <cfRule type="duplicateValues" dxfId="11863" priority="80"/>
  </conditionalFormatting>
  <conditionalFormatting sqref="G537">
    <cfRule type="duplicateValues" dxfId="11862" priority="65"/>
    <cfRule type="duplicateValues" dxfId="11861" priority="63"/>
    <cfRule type="duplicateValues" dxfId="11860" priority="62"/>
    <cfRule type="duplicateValues" dxfId="11859" priority="61"/>
    <cfRule type="duplicateValues" dxfId="11858" priority="64"/>
    <cfRule type="duplicateValues" dxfId="11857" priority="60"/>
    <cfRule type="duplicateValues" dxfId="11856" priority="59"/>
  </conditionalFormatting>
  <conditionalFormatting sqref="G538">
    <cfRule type="duplicateValues" dxfId="11855" priority="54"/>
    <cfRule type="duplicateValues" dxfId="11854" priority="53"/>
    <cfRule type="duplicateValues" dxfId="11853" priority="50"/>
    <cfRule type="duplicateValues" dxfId="11852" priority="58"/>
    <cfRule type="duplicateValues" dxfId="11851" priority="57"/>
    <cfRule type="duplicateValues" dxfId="11850" priority="56"/>
    <cfRule type="duplicateValues" dxfId="11849" priority="55"/>
    <cfRule type="duplicateValues" dxfId="11848" priority="52"/>
  </conditionalFormatting>
  <conditionalFormatting sqref="G539">
    <cfRule type="duplicateValues" dxfId="11847" priority="49"/>
    <cfRule type="duplicateValues" dxfId="11846" priority="40"/>
    <cfRule type="duplicateValues" dxfId="11845" priority="42"/>
    <cfRule type="duplicateValues" dxfId="11844" priority="43"/>
    <cfRule type="duplicateValues" dxfId="11843" priority="44"/>
    <cfRule type="duplicateValues" dxfId="11842" priority="45"/>
    <cfRule type="duplicateValues" dxfId="11841" priority="46"/>
    <cfRule type="duplicateValues" dxfId="11840" priority="47"/>
    <cfRule type="duplicateValues" dxfId="11839" priority="48"/>
  </conditionalFormatting>
  <conditionalFormatting sqref="G540">
    <cfRule type="duplicateValues" dxfId="11838" priority="33"/>
    <cfRule type="duplicateValues" dxfId="11837" priority="32"/>
    <cfRule type="duplicateValues" dxfId="11836" priority="29"/>
    <cfRule type="duplicateValues" dxfId="11835" priority="38"/>
    <cfRule type="duplicateValues" dxfId="11834" priority="37"/>
    <cfRule type="duplicateValues" dxfId="11833" priority="36"/>
    <cfRule type="duplicateValues" dxfId="11832" priority="35"/>
    <cfRule type="duplicateValues" dxfId="11831" priority="34"/>
  </conditionalFormatting>
  <conditionalFormatting sqref="G541">
    <cfRule type="duplicateValues" dxfId="11830" priority="25"/>
  </conditionalFormatting>
  <conditionalFormatting sqref="G542">
    <cfRule type="duplicateValues" dxfId="11829" priority="67"/>
  </conditionalFormatting>
  <conditionalFormatting sqref="G543">
    <cfRule type="duplicateValues" dxfId="11828" priority="13"/>
    <cfRule type="duplicateValues" dxfId="11827" priority="21"/>
    <cfRule type="duplicateValues" dxfId="11826" priority="14"/>
    <cfRule type="duplicateValues" dxfId="11825" priority="20"/>
  </conditionalFormatting>
  <conditionalFormatting sqref="G544">
    <cfRule type="duplicateValues" dxfId="11824" priority="112"/>
  </conditionalFormatting>
  <conditionalFormatting sqref="G545:G612">
    <cfRule type="duplicateValues" dxfId="11823" priority="2821"/>
    <cfRule type="duplicateValues" dxfId="11822" priority="2822"/>
    <cfRule type="duplicateValues" dxfId="11821" priority="2823"/>
  </conditionalFormatting>
  <conditionalFormatting sqref="G584:G588">
    <cfRule type="duplicateValues" dxfId="11820" priority="92"/>
    <cfRule type="duplicateValues" dxfId="11819" priority="93"/>
    <cfRule type="duplicateValues" dxfId="11818" priority="98"/>
    <cfRule type="duplicateValues" dxfId="11817" priority="97"/>
    <cfRule type="duplicateValues" dxfId="11816" priority="95"/>
    <cfRule type="duplicateValues" dxfId="11815" priority="94"/>
    <cfRule type="duplicateValues" dxfId="11814" priority="96"/>
  </conditionalFormatting>
  <conditionalFormatting sqref="G589 G547:G566 G568:G574">
    <cfRule type="duplicateValues" dxfId="11813" priority="91"/>
  </conditionalFormatting>
  <conditionalFormatting sqref="G589:G596 G545:G566 G568:G583">
    <cfRule type="duplicateValues" dxfId="11812" priority="99"/>
  </conditionalFormatting>
  <conditionalFormatting sqref="G590:G596 G545:G546 G575:G583">
    <cfRule type="duplicateValues" dxfId="11811" priority="100"/>
  </conditionalFormatting>
  <conditionalFormatting sqref="G597:G610">
    <cfRule type="duplicateValues" dxfId="11810" priority="101"/>
  </conditionalFormatting>
  <conditionalFormatting sqref="G611:G612">
    <cfRule type="duplicateValues" dxfId="11809" priority="90"/>
  </conditionalFormatting>
  <conditionalFormatting sqref="G614">
    <cfRule type="duplicateValues" dxfId="11808" priority="75"/>
    <cfRule type="duplicateValues" dxfId="11807" priority="76"/>
    <cfRule type="duplicateValues" dxfId="11806" priority="73"/>
    <cfRule type="duplicateValues" dxfId="11805" priority="74"/>
  </conditionalFormatting>
  <conditionalFormatting sqref="G615">
    <cfRule type="duplicateValues" dxfId="11804" priority="70"/>
    <cfRule type="duplicateValues" dxfId="11803" priority="71"/>
    <cfRule type="duplicateValues" dxfId="11802" priority="69"/>
    <cfRule type="duplicateValues" dxfId="11801" priority="72"/>
  </conditionalFormatting>
  <conditionalFormatting sqref="H145">
    <cfRule type="duplicateValues" dxfId="11800" priority="2258"/>
  </conditionalFormatting>
  <conditionalFormatting sqref="H544:J544">
    <cfRule type="duplicateValues" dxfId="11799" priority="1"/>
    <cfRule type="duplicateValues" dxfId="11798" priority="6"/>
    <cfRule type="duplicateValues" dxfId="11797" priority="5"/>
    <cfRule type="duplicateValues" dxfId="11796" priority="4"/>
    <cfRule type="duplicateValues" dxfId="11795" priority="3"/>
    <cfRule type="duplicateValues" dxfId="11794" priority="2"/>
  </conditionalFormatting>
  <conditionalFormatting sqref="J16:J199 J545:J548 J550:J615 J201:J224 J227:J231 J235:J237 J239:J240 J242:J243 J245:J257 J260:J263 J265:J277 J279:J290 J292:J299 J301:J302 J306:J414 J416:J513 J515:J535">
    <cfRule type="duplicateValues" dxfId="11793" priority="88"/>
  </conditionalFormatting>
  <conditionalFormatting sqref="J16:J199 J545:J548 J550:J615 J201:J224 J227:J231 J235:J237 J239:J240 J242:J243 J245:J257 J260:J263 J265:J277 J279:J290 J292:J299 J301:J302 J306:J414 J416:J513 J515:J542">
    <cfRule type="duplicateValues" dxfId="11792" priority="23"/>
  </conditionalFormatting>
  <conditionalFormatting sqref="J29">
    <cfRule type="duplicateValues" dxfId="11791" priority="2522"/>
    <cfRule type="duplicateValues" dxfId="11790" priority="2521"/>
    <cfRule type="duplicateValues" dxfId="11789" priority="2519"/>
    <cfRule type="duplicateValues" dxfId="11788" priority="2520"/>
  </conditionalFormatting>
  <conditionalFormatting sqref="J31">
    <cfRule type="duplicateValues" dxfId="11787" priority="2517"/>
    <cfRule type="duplicateValues" dxfId="11786" priority="2717"/>
    <cfRule type="duplicateValues" dxfId="11785" priority="2719"/>
    <cfRule type="duplicateValues" dxfId="11784" priority="2718"/>
  </conditionalFormatting>
  <conditionalFormatting sqref="J33">
    <cfRule type="duplicateValues" dxfId="11783" priority="2527"/>
    <cfRule type="duplicateValues" dxfId="11782" priority="2528"/>
  </conditionalFormatting>
  <conditionalFormatting sqref="J36">
    <cfRule type="duplicateValues" dxfId="11781" priority="2465"/>
    <cfRule type="duplicateValues" dxfId="11780" priority="2468"/>
    <cfRule type="duplicateValues" dxfId="11779" priority="2467"/>
    <cfRule type="duplicateValues" dxfId="11778" priority="2466"/>
  </conditionalFormatting>
  <conditionalFormatting sqref="J45">
    <cfRule type="duplicateValues" dxfId="11777" priority="2526"/>
    <cfRule type="duplicateValues" dxfId="11776" priority="2525"/>
  </conditionalFormatting>
  <conditionalFormatting sqref="J49">
    <cfRule type="duplicateValues" dxfId="11775" priority="2507"/>
    <cfRule type="duplicateValues" dxfId="11774" priority="2508"/>
    <cfRule type="duplicateValues" dxfId="11773" priority="2506"/>
  </conditionalFormatting>
  <conditionalFormatting sqref="J53">
    <cfRule type="duplicateValues" dxfId="11772" priority="2739"/>
    <cfRule type="duplicateValues" dxfId="11771" priority="2740"/>
    <cfRule type="duplicateValues" dxfId="11770" priority="2741"/>
  </conditionalFormatting>
  <conditionalFormatting sqref="J56">
    <cfRule type="duplicateValues" dxfId="11769" priority="2492"/>
    <cfRule type="duplicateValues" dxfId="11768" priority="2493"/>
    <cfRule type="duplicateValues" dxfId="11767" priority="2495"/>
    <cfRule type="duplicateValues" dxfId="11766" priority="2494"/>
  </conditionalFormatting>
  <conditionalFormatting sqref="J58">
    <cfRule type="duplicateValues" dxfId="11765" priority="2484"/>
    <cfRule type="duplicateValues" dxfId="11764" priority="2483"/>
    <cfRule type="duplicateValues" dxfId="11763" priority="2482"/>
    <cfRule type="duplicateValues" dxfId="11762" priority="2485"/>
  </conditionalFormatting>
  <conditionalFormatting sqref="J67:J69">
    <cfRule type="duplicateValues" dxfId="11761" priority="2472"/>
    <cfRule type="duplicateValues" dxfId="11760" priority="2471"/>
  </conditionalFormatting>
  <conditionalFormatting sqref="J82">
    <cfRule type="duplicateValues" dxfId="11759" priority="2463"/>
    <cfRule type="duplicateValues" dxfId="11758" priority="2464"/>
  </conditionalFormatting>
  <conditionalFormatting sqref="J84">
    <cfRule type="duplicateValues" dxfId="11757" priority="2452"/>
    <cfRule type="duplicateValues" dxfId="11756" priority="2453"/>
  </conditionalFormatting>
  <conditionalFormatting sqref="J87">
    <cfRule type="duplicateValues" dxfId="11755" priority="2443"/>
    <cfRule type="duplicateValues" dxfId="11754" priority="2442"/>
  </conditionalFormatting>
  <conditionalFormatting sqref="J88">
    <cfRule type="duplicateValues" dxfId="11753" priority="2432"/>
    <cfRule type="duplicateValues" dxfId="11752" priority="2433"/>
  </conditionalFormatting>
  <conditionalFormatting sqref="J89">
    <cfRule type="duplicateValues" dxfId="11751" priority="2423"/>
    <cfRule type="duplicateValues" dxfId="11750" priority="2422"/>
  </conditionalFormatting>
  <conditionalFormatting sqref="J91:J96 J16:J89">
    <cfRule type="duplicateValues" dxfId="11749" priority="2809"/>
  </conditionalFormatting>
  <conditionalFormatting sqref="J97">
    <cfRule type="duplicateValues" dxfId="11748" priority="2405"/>
  </conditionalFormatting>
  <conditionalFormatting sqref="J98:J99">
    <cfRule type="duplicateValues" dxfId="11747" priority="2815"/>
  </conditionalFormatting>
  <conditionalFormatting sqref="J107:J113 J100:J105">
    <cfRule type="duplicateValues" dxfId="11746" priority="2403"/>
  </conditionalFormatting>
  <conditionalFormatting sqref="J114:J117">
    <cfRule type="duplicateValues" dxfId="11745" priority="2819"/>
  </conditionalFormatting>
  <conditionalFormatting sqref="J119">
    <cfRule type="duplicateValues" dxfId="11744" priority="2385"/>
  </conditionalFormatting>
  <conditionalFormatting sqref="J120">
    <cfRule type="duplicateValues" dxfId="11743" priority="2743"/>
  </conditionalFormatting>
  <conditionalFormatting sqref="J121">
    <cfRule type="duplicateValues" dxfId="11742" priority="2752"/>
    <cfRule type="duplicateValues" dxfId="11741" priority="2383"/>
    <cfRule type="duplicateValues" dxfId="11740" priority="2384"/>
  </conditionalFormatting>
  <conditionalFormatting sqref="J122">
    <cfRule type="duplicateValues" dxfId="11739" priority="2378"/>
  </conditionalFormatting>
  <conditionalFormatting sqref="J123">
    <cfRule type="duplicateValues" dxfId="11738" priority="2761"/>
  </conditionalFormatting>
  <conditionalFormatting sqref="J124">
    <cfRule type="duplicateValues" dxfId="11737" priority="2369"/>
  </conditionalFormatting>
  <conditionalFormatting sqref="J125">
    <cfRule type="duplicateValues" dxfId="11736" priority="2360"/>
  </conditionalFormatting>
  <conditionalFormatting sqref="J126">
    <cfRule type="duplicateValues" dxfId="11735" priority="2763"/>
  </conditionalFormatting>
  <conditionalFormatting sqref="J127">
    <cfRule type="duplicateValues" dxfId="11734" priority="2765"/>
  </conditionalFormatting>
  <conditionalFormatting sqref="J128">
    <cfRule type="duplicateValues" dxfId="11733" priority="2344"/>
  </conditionalFormatting>
  <conditionalFormatting sqref="J129:J130">
    <cfRule type="duplicateValues" dxfId="11732" priority="2771"/>
  </conditionalFormatting>
  <conditionalFormatting sqref="J131">
    <cfRule type="duplicateValues" dxfId="11731" priority="2338"/>
  </conditionalFormatting>
  <conditionalFormatting sqref="J132">
    <cfRule type="duplicateValues" dxfId="11730" priority="2332"/>
  </conditionalFormatting>
  <conditionalFormatting sqref="J133">
    <cfRule type="duplicateValues" dxfId="11729" priority="2324"/>
  </conditionalFormatting>
  <conditionalFormatting sqref="J134">
    <cfRule type="duplicateValues" dxfId="11728" priority="2315"/>
  </conditionalFormatting>
  <conditionalFormatting sqref="J135">
    <cfRule type="duplicateValues" dxfId="11727" priority="2773"/>
  </conditionalFormatting>
  <conditionalFormatting sqref="J136:J137">
    <cfRule type="duplicateValues" dxfId="11726" priority="2304"/>
  </conditionalFormatting>
  <conditionalFormatting sqref="J138">
    <cfRule type="duplicateValues" dxfId="11725" priority="2775"/>
  </conditionalFormatting>
  <conditionalFormatting sqref="J139">
    <cfRule type="duplicateValues" dxfId="11724" priority="2777"/>
  </conditionalFormatting>
  <conditionalFormatting sqref="J140">
    <cfRule type="duplicateValues" dxfId="11723" priority="2286"/>
    <cfRule type="duplicateValues" dxfId="11722" priority="2289"/>
  </conditionalFormatting>
  <conditionalFormatting sqref="J141">
    <cfRule type="duplicateValues" dxfId="11721" priority="2283"/>
    <cfRule type="duplicateValues" dxfId="11720" priority="2285"/>
  </conditionalFormatting>
  <conditionalFormatting sqref="J142">
    <cfRule type="duplicateValues" dxfId="11719" priority="2275"/>
    <cfRule type="duplicateValues" dxfId="11718" priority="2273"/>
  </conditionalFormatting>
  <conditionalFormatting sqref="J143:J144">
    <cfRule type="duplicateValues" dxfId="11717" priority="2779"/>
  </conditionalFormatting>
  <conditionalFormatting sqref="J145">
    <cfRule type="duplicateValues" dxfId="11716" priority="2254"/>
    <cfRule type="duplicateValues" dxfId="11715" priority="2257"/>
    <cfRule type="duplicateValues" dxfId="11714" priority="2256"/>
  </conditionalFormatting>
  <conditionalFormatting sqref="J146">
    <cfRule type="duplicateValues" dxfId="11713" priority="2250"/>
  </conditionalFormatting>
  <conditionalFormatting sqref="J147">
    <cfRule type="duplicateValues" dxfId="11712" priority="2782"/>
  </conditionalFormatting>
  <conditionalFormatting sqref="J148">
    <cfRule type="duplicateValues" dxfId="11711" priority="2234"/>
  </conditionalFormatting>
  <conditionalFormatting sqref="J149">
    <cfRule type="duplicateValues" dxfId="11710" priority="2792"/>
  </conditionalFormatting>
  <conditionalFormatting sqref="J150">
    <cfRule type="duplicateValues" dxfId="11709" priority="2229"/>
  </conditionalFormatting>
  <conditionalFormatting sqref="J151:J152">
    <cfRule type="duplicateValues" dxfId="11708" priority="2220"/>
  </conditionalFormatting>
  <conditionalFormatting sqref="J153">
    <cfRule type="duplicateValues" dxfId="11707" priority="2211"/>
  </conditionalFormatting>
  <conditionalFormatting sqref="J154">
    <cfRule type="duplicateValues" dxfId="11706" priority="2801"/>
  </conditionalFormatting>
  <conditionalFormatting sqref="J155">
    <cfRule type="duplicateValues" dxfId="11705" priority="2202"/>
  </conditionalFormatting>
  <conditionalFormatting sqref="J156">
    <cfRule type="duplicateValues" dxfId="11704" priority="2193"/>
  </conditionalFormatting>
  <conditionalFormatting sqref="J157">
    <cfRule type="duplicateValues" dxfId="11703" priority="2191"/>
    <cfRule type="duplicateValues" dxfId="11702" priority="2192"/>
  </conditionalFormatting>
  <conditionalFormatting sqref="J157:J158">
    <cfRule type="duplicateValues" dxfId="11701" priority="2814"/>
  </conditionalFormatting>
  <conditionalFormatting sqref="J158">
    <cfRule type="duplicateValues" dxfId="11700" priority="2181"/>
    <cfRule type="duplicateValues" dxfId="11699" priority="2182"/>
  </conditionalFormatting>
  <conditionalFormatting sqref="J159">
    <cfRule type="duplicateValues" dxfId="11698" priority="2168"/>
  </conditionalFormatting>
  <conditionalFormatting sqref="J160:J161">
    <cfRule type="duplicateValues" dxfId="11697" priority="2166"/>
  </conditionalFormatting>
  <conditionalFormatting sqref="J162">
    <cfRule type="duplicateValues" dxfId="11696" priority="2157"/>
  </conditionalFormatting>
  <conditionalFormatting sqref="J163">
    <cfRule type="duplicateValues" dxfId="11695" priority="2148"/>
  </conditionalFormatting>
  <conditionalFormatting sqref="J164">
    <cfRule type="duplicateValues" dxfId="11694" priority="2139"/>
  </conditionalFormatting>
  <conditionalFormatting sqref="J165">
    <cfRule type="duplicateValues" dxfId="11693" priority="2129"/>
  </conditionalFormatting>
  <conditionalFormatting sqref="J166:J173">
    <cfRule type="duplicateValues" dxfId="11692" priority="2803"/>
  </conditionalFormatting>
  <conditionalFormatting sqref="J174:J182">
    <cfRule type="duplicateValues" dxfId="11691" priority="2805"/>
  </conditionalFormatting>
  <conditionalFormatting sqref="J183:J184">
    <cfRule type="duplicateValues" dxfId="11690" priority="2806"/>
  </conditionalFormatting>
  <conditionalFormatting sqref="J185:J186">
    <cfRule type="duplicateValues" dxfId="11689" priority="2128"/>
  </conditionalFormatting>
  <conditionalFormatting sqref="J211:J212">
    <cfRule type="duplicateValues" dxfId="11688" priority="2123"/>
  </conditionalFormatting>
  <conditionalFormatting sqref="J217">
    <cfRule type="duplicateValues" dxfId="11687" priority="2120"/>
  </conditionalFormatting>
  <conditionalFormatting sqref="J321">
    <cfRule type="duplicateValues" dxfId="11686" priority="817"/>
  </conditionalFormatting>
  <conditionalFormatting sqref="J322">
    <cfRule type="duplicateValues" dxfId="11685" priority="821"/>
  </conditionalFormatting>
  <conditionalFormatting sqref="J323">
    <cfRule type="duplicateValues" dxfId="11684" priority="855"/>
    <cfRule type="duplicateValues" dxfId="11683" priority="854"/>
    <cfRule type="duplicateValues" dxfId="11682" priority="857"/>
  </conditionalFormatting>
  <conditionalFormatting sqref="J324">
    <cfRule type="duplicateValues" dxfId="11681" priority="859"/>
  </conditionalFormatting>
  <conditionalFormatting sqref="J325">
    <cfRule type="duplicateValues" dxfId="11680" priority="931"/>
  </conditionalFormatting>
  <conditionalFormatting sqref="J326">
    <cfRule type="duplicateValues" dxfId="11679" priority="1019"/>
  </conditionalFormatting>
  <conditionalFormatting sqref="J327">
    <cfRule type="duplicateValues" dxfId="11678" priority="1021"/>
  </conditionalFormatting>
  <conditionalFormatting sqref="J328">
    <cfRule type="duplicateValues" dxfId="11677" priority="1039"/>
  </conditionalFormatting>
  <conditionalFormatting sqref="J329">
    <cfRule type="duplicateValues" dxfId="11676" priority="1041"/>
    <cfRule type="duplicateValues" dxfId="11675" priority="1047"/>
    <cfRule type="duplicateValues" dxfId="11674" priority="1046"/>
    <cfRule type="duplicateValues" dxfId="11673" priority="1045"/>
    <cfRule type="duplicateValues" dxfId="11672" priority="1044"/>
    <cfRule type="duplicateValues" dxfId="11671" priority="1043"/>
  </conditionalFormatting>
  <conditionalFormatting sqref="J330">
    <cfRule type="duplicateValues" dxfId="11670" priority="1057"/>
  </conditionalFormatting>
  <conditionalFormatting sqref="J331">
    <cfRule type="duplicateValues" dxfId="11669" priority="1067"/>
  </conditionalFormatting>
  <conditionalFormatting sqref="J332">
    <cfRule type="duplicateValues" dxfId="11668" priority="1076"/>
  </conditionalFormatting>
  <conditionalFormatting sqref="J333">
    <cfRule type="duplicateValues" dxfId="11667" priority="1083"/>
  </conditionalFormatting>
  <conditionalFormatting sqref="J334">
    <cfRule type="duplicateValues" dxfId="11666" priority="1097"/>
    <cfRule type="duplicateValues" dxfId="11665" priority="1096"/>
    <cfRule type="duplicateValues" dxfId="11664" priority="1087"/>
  </conditionalFormatting>
  <conditionalFormatting sqref="J335">
    <cfRule type="duplicateValues" dxfId="11663" priority="1590"/>
  </conditionalFormatting>
  <conditionalFormatting sqref="J336">
    <cfRule type="duplicateValues" dxfId="11662" priority="1604"/>
  </conditionalFormatting>
  <conditionalFormatting sqref="J337">
    <cfRule type="duplicateValues" dxfId="11661" priority="1789"/>
  </conditionalFormatting>
  <conditionalFormatting sqref="J338">
    <cfRule type="duplicateValues" dxfId="11660" priority="1787"/>
  </conditionalFormatting>
  <conditionalFormatting sqref="J339">
    <cfRule type="duplicateValues" dxfId="11659" priority="1777"/>
  </conditionalFormatting>
  <conditionalFormatting sqref="J340">
    <cfRule type="duplicateValues" dxfId="11658" priority="1774"/>
  </conditionalFormatting>
  <conditionalFormatting sqref="J341">
    <cfRule type="duplicateValues" dxfId="11657" priority="1771"/>
    <cfRule type="duplicateValues" dxfId="11656" priority="1761"/>
    <cfRule type="duplicateValues" dxfId="11655" priority="1762"/>
  </conditionalFormatting>
  <conditionalFormatting sqref="J342">
    <cfRule type="duplicateValues" dxfId="11654" priority="1759"/>
  </conditionalFormatting>
  <conditionalFormatting sqref="J343">
    <cfRule type="duplicateValues" dxfId="11653" priority="1741"/>
  </conditionalFormatting>
  <conditionalFormatting sqref="J344">
    <cfRule type="duplicateValues" dxfId="11652" priority="1731"/>
  </conditionalFormatting>
  <conditionalFormatting sqref="J345">
    <cfRule type="duplicateValues" dxfId="11651" priority="1729"/>
  </conditionalFormatting>
  <conditionalFormatting sqref="J346">
    <cfRule type="duplicateValues" dxfId="11650" priority="1711"/>
    <cfRule type="duplicateValues" dxfId="11649" priority="1706"/>
    <cfRule type="duplicateValues" dxfId="11648" priority="1712"/>
    <cfRule type="duplicateValues" dxfId="11647" priority="1709"/>
    <cfRule type="duplicateValues" dxfId="11646" priority="1710"/>
    <cfRule type="duplicateValues" dxfId="11645" priority="1708"/>
  </conditionalFormatting>
  <conditionalFormatting sqref="J347">
    <cfRule type="duplicateValues" dxfId="11644" priority="1704"/>
  </conditionalFormatting>
  <conditionalFormatting sqref="J348">
    <cfRule type="duplicateValues" dxfId="11643" priority="1689"/>
  </conditionalFormatting>
  <conditionalFormatting sqref="J349">
    <cfRule type="duplicateValues" dxfId="11642" priority="1678"/>
    <cfRule type="duplicateValues" dxfId="11641" priority="1679"/>
    <cfRule type="duplicateValues" dxfId="11640" priority="1687"/>
  </conditionalFormatting>
  <conditionalFormatting sqref="J350">
    <cfRule type="duplicateValues" dxfId="11639" priority="1667"/>
  </conditionalFormatting>
  <conditionalFormatting sqref="J351">
    <cfRule type="duplicateValues" dxfId="11638" priority="1665"/>
  </conditionalFormatting>
  <conditionalFormatting sqref="J352">
    <cfRule type="duplicateValues" dxfId="11637" priority="1656"/>
  </conditionalFormatting>
  <conditionalFormatting sqref="J353">
    <cfRule type="duplicateValues" dxfId="11636" priority="1639"/>
  </conditionalFormatting>
  <conditionalFormatting sqref="J354">
    <cfRule type="duplicateValues" dxfId="11635" priority="1637"/>
  </conditionalFormatting>
  <conditionalFormatting sqref="J355">
    <cfRule type="duplicateValues" dxfId="11634" priority="1623"/>
    <cfRule type="duplicateValues" dxfId="11633" priority="1626"/>
    <cfRule type="duplicateValues" dxfId="11632" priority="1622"/>
    <cfRule type="duplicateValues" dxfId="11631" priority="1621"/>
    <cfRule type="duplicateValues" dxfId="11630" priority="1620"/>
  </conditionalFormatting>
  <conditionalFormatting sqref="J356">
    <cfRule type="duplicateValues" dxfId="11629" priority="1617"/>
  </conditionalFormatting>
  <conditionalFormatting sqref="J358">
    <cfRule type="duplicateValues" dxfId="11628" priority="1588"/>
  </conditionalFormatting>
  <conditionalFormatting sqref="J359">
    <cfRule type="duplicateValues" dxfId="11627" priority="1584"/>
  </conditionalFormatting>
  <conditionalFormatting sqref="J360">
    <cfRule type="duplicateValues" dxfId="11626" priority="1574"/>
  </conditionalFormatting>
  <conditionalFormatting sqref="J361">
    <cfRule type="duplicateValues" dxfId="11625" priority="1564"/>
  </conditionalFormatting>
  <conditionalFormatting sqref="J362">
    <cfRule type="duplicateValues" dxfId="11624" priority="1555"/>
  </conditionalFormatting>
  <conditionalFormatting sqref="J363">
    <cfRule type="duplicateValues" dxfId="11623" priority="1546"/>
  </conditionalFormatting>
  <conditionalFormatting sqref="J364">
    <cfRule type="duplicateValues" dxfId="11622" priority="1536"/>
  </conditionalFormatting>
  <conditionalFormatting sqref="J365">
    <cfRule type="duplicateValues" dxfId="11621" priority="1530"/>
    <cfRule type="duplicateValues" dxfId="11620" priority="1531"/>
    <cfRule type="duplicateValues" dxfId="11619" priority="1534"/>
    <cfRule type="duplicateValues" dxfId="11618" priority="1529"/>
    <cfRule type="duplicateValues" dxfId="11617" priority="1527"/>
    <cfRule type="duplicateValues" dxfId="11616" priority="1528"/>
  </conditionalFormatting>
  <conditionalFormatting sqref="J366">
    <cfRule type="duplicateValues" dxfId="11615" priority="1524"/>
  </conditionalFormatting>
  <conditionalFormatting sqref="J367">
    <cfRule type="duplicateValues" dxfId="11614" priority="1521"/>
  </conditionalFormatting>
  <conditionalFormatting sqref="J369">
    <cfRule type="duplicateValues" dxfId="11613" priority="1515"/>
  </conditionalFormatting>
  <conditionalFormatting sqref="J370">
    <cfRule type="duplicateValues" dxfId="11612" priority="1509"/>
    <cfRule type="duplicateValues" dxfId="11611" priority="1510"/>
    <cfRule type="duplicateValues" dxfId="11610" priority="1512"/>
  </conditionalFormatting>
  <conditionalFormatting sqref="J371">
    <cfRule type="duplicateValues" dxfId="11609" priority="1503"/>
    <cfRule type="duplicateValues" dxfId="11608" priority="1502"/>
    <cfRule type="duplicateValues" dxfId="11607" priority="1500"/>
    <cfRule type="duplicateValues" dxfId="11606" priority="1506"/>
    <cfRule type="duplicateValues" dxfId="11605" priority="1501"/>
  </conditionalFormatting>
  <conditionalFormatting sqref="J372">
    <cfRule type="duplicateValues" dxfId="11604" priority="1493"/>
    <cfRule type="duplicateValues" dxfId="11603" priority="1491"/>
    <cfRule type="duplicateValues" dxfId="11602" priority="1497"/>
    <cfRule type="duplicateValues" dxfId="11601" priority="1492"/>
    <cfRule type="duplicateValues" dxfId="11600" priority="1494"/>
  </conditionalFormatting>
  <conditionalFormatting sqref="J373">
    <cfRule type="duplicateValues" dxfId="11599" priority="1488"/>
  </conditionalFormatting>
  <conditionalFormatting sqref="J374">
    <cfRule type="duplicateValues" dxfId="11598" priority="1469"/>
  </conditionalFormatting>
  <conditionalFormatting sqref="J375">
    <cfRule type="duplicateValues" dxfId="11597" priority="1467"/>
  </conditionalFormatting>
  <conditionalFormatting sqref="J376">
    <cfRule type="duplicateValues" dxfId="11596" priority="1449"/>
  </conditionalFormatting>
  <conditionalFormatting sqref="J377">
    <cfRule type="duplicateValues" dxfId="11595" priority="1447"/>
  </conditionalFormatting>
  <conditionalFormatting sqref="J378">
    <cfRule type="duplicateValues" dxfId="11594" priority="1435"/>
  </conditionalFormatting>
  <conditionalFormatting sqref="J379">
    <cfRule type="duplicateValues" dxfId="11593" priority="1433"/>
  </conditionalFormatting>
  <conditionalFormatting sqref="J380">
    <cfRule type="duplicateValues" dxfId="11592" priority="1423"/>
    <cfRule type="duplicateValues" dxfId="11591" priority="1415"/>
    <cfRule type="duplicateValues" dxfId="11590" priority="1414"/>
  </conditionalFormatting>
  <conditionalFormatting sqref="J381">
    <cfRule type="duplicateValues" dxfId="11589" priority="1411"/>
  </conditionalFormatting>
  <conditionalFormatting sqref="J382">
    <cfRule type="duplicateValues" dxfId="11588" priority="1401"/>
  </conditionalFormatting>
  <conditionalFormatting sqref="J384">
    <cfRule type="duplicateValues" dxfId="11587" priority="1380"/>
  </conditionalFormatting>
  <conditionalFormatting sqref="J385">
    <cfRule type="duplicateValues" dxfId="11586" priority="1378"/>
  </conditionalFormatting>
  <conditionalFormatting sqref="J386">
    <cfRule type="duplicateValues" dxfId="11585" priority="1356"/>
    <cfRule type="duplicateValues" dxfId="11584" priority="1357"/>
    <cfRule type="duplicateValues" dxfId="11583" priority="1358"/>
    <cfRule type="duplicateValues" dxfId="11582" priority="1359"/>
    <cfRule type="duplicateValues" dxfId="11581" priority="1368"/>
  </conditionalFormatting>
  <conditionalFormatting sqref="J387">
    <cfRule type="duplicateValues" dxfId="11580" priority="1353"/>
    <cfRule type="duplicateValues" dxfId="11579" priority="1351"/>
    <cfRule type="duplicateValues" dxfId="11578" priority="1350"/>
    <cfRule type="duplicateValues" dxfId="11577" priority="1349"/>
  </conditionalFormatting>
  <conditionalFormatting sqref="J388">
    <cfRule type="duplicateValues" dxfId="11576" priority="1346"/>
  </conditionalFormatting>
  <conditionalFormatting sqref="J389">
    <cfRule type="duplicateValues" dxfId="11575" priority="1342"/>
  </conditionalFormatting>
  <conditionalFormatting sqref="J390">
    <cfRule type="duplicateValues" dxfId="11574" priority="1323"/>
  </conditionalFormatting>
  <conditionalFormatting sqref="J391">
    <cfRule type="duplicateValues" dxfId="11573" priority="1311"/>
    <cfRule type="duplicateValues" dxfId="11572" priority="1312"/>
    <cfRule type="duplicateValues" dxfId="11571" priority="1321"/>
  </conditionalFormatting>
  <conditionalFormatting sqref="J392">
    <cfRule type="duplicateValues" dxfId="11570" priority="1301"/>
  </conditionalFormatting>
  <conditionalFormatting sqref="J393">
    <cfRule type="duplicateValues" dxfId="11569" priority="1299"/>
  </conditionalFormatting>
  <conditionalFormatting sqref="J394">
    <cfRule type="duplicateValues" dxfId="11568" priority="1281"/>
  </conditionalFormatting>
  <conditionalFormatting sqref="J395">
    <cfRule type="duplicateValues" dxfId="11567" priority="1270"/>
  </conditionalFormatting>
  <conditionalFormatting sqref="J396">
    <cfRule type="duplicateValues" dxfId="11566" priority="1268"/>
  </conditionalFormatting>
  <conditionalFormatting sqref="J397">
    <cfRule type="duplicateValues" dxfId="11565" priority="1258"/>
    <cfRule type="duplicateValues" dxfId="11564" priority="1254"/>
    <cfRule type="duplicateValues" dxfId="11563" priority="1253"/>
  </conditionalFormatting>
  <conditionalFormatting sqref="J398">
    <cfRule type="duplicateValues" dxfId="11562" priority="1242"/>
  </conditionalFormatting>
  <conditionalFormatting sqref="J399">
    <cfRule type="duplicateValues" dxfId="11561" priority="1240"/>
  </conditionalFormatting>
  <conditionalFormatting sqref="J400">
    <cfRule type="duplicateValues" dxfId="11560" priority="1230"/>
  </conditionalFormatting>
  <conditionalFormatting sqref="J401">
    <cfRule type="duplicateValues" dxfId="11559" priority="1214"/>
  </conditionalFormatting>
  <conditionalFormatting sqref="J402">
    <cfRule type="duplicateValues" dxfId="11558" priority="1212"/>
  </conditionalFormatting>
  <conditionalFormatting sqref="J403">
    <cfRule type="duplicateValues" dxfId="11557" priority="1202"/>
  </conditionalFormatting>
  <conditionalFormatting sqref="J404">
    <cfRule type="duplicateValues" dxfId="11556" priority="1191"/>
  </conditionalFormatting>
  <conditionalFormatting sqref="J405">
    <cfRule type="duplicateValues" dxfId="11555" priority="1181"/>
  </conditionalFormatting>
  <conditionalFormatting sqref="J406">
    <cfRule type="duplicateValues" dxfId="11554" priority="1168"/>
    <cfRule type="duplicateValues" dxfId="11553" priority="1171"/>
    <cfRule type="duplicateValues" dxfId="11552" priority="1165"/>
    <cfRule type="duplicateValues" dxfId="11551" priority="1166"/>
    <cfRule type="duplicateValues" dxfId="11550" priority="1167"/>
  </conditionalFormatting>
  <conditionalFormatting sqref="J407">
    <cfRule type="duplicateValues" dxfId="11549" priority="1158"/>
    <cfRule type="duplicateValues" dxfId="11548" priority="1160"/>
    <cfRule type="duplicateValues" dxfId="11547" priority="1162"/>
    <cfRule type="duplicateValues" dxfId="11546" priority="1159"/>
  </conditionalFormatting>
  <conditionalFormatting sqref="J408">
    <cfRule type="duplicateValues" dxfId="11545" priority="1149"/>
    <cfRule type="duplicateValues" dxfId="11544" priority="1155"/>
    <cfRule type="duplicateValues" dxfId="11543" priority="1152"/>
    <cfRule type="duplicateValues" dxfId="11542" priority="1151"/>
    <cfRule type="duplicateValues" dxfId="11541" priority="1150"/>
  </conditionalFormatting>
  <conditionalFormatting sqref="J409">
    <cfRule type="duplicateValues" dxfId="11540" priority="1146"/>
  </conditionalFormatting>
  <conditionalFormatting sqref="J410">
    <cfRule type="duplicateValues" dxfId="11539" priority="1129"/>
    <cfRule type="duplicateValues" dxfId="11538" priority="1130"/>
    <cfRule type="duplicateValues" dxfId="11537" priority="1131"/>
    <cfRule type="duplicateValues" dxfId="11536" priority="1132"/>
    <cfRule type="duplicateValues" dxfId="11535" priority="1133"/>
    <cfRule type="duplicateValues" dxfId="11534" priority="1136"/>
  </conditionalFormatting>
  <conditionalFormatting sqref="J411">
    <cfRule type="duplicateValues" dxfId="11533" priority="1123"/>
    <cfRule type="duplicateValues" dxfId="11532" priority="1122"/>
    <cfRule type="duplicateValues" dxfId="11531" priority="1121"/>
    <cfRule type="duplicateValues" dxfId="11530" priority="1120"/>
    <cfRule type="duplicateValues" dxfId="11529" priority="1126"/>
  </conditionalFormatting>
  <conditionalFormatting sqref="J412">
    <cfRule type="duplicateValues" dxfId="11528" priority="1117"/>
  </conditionalFormatting>
  <conditionalFormatting sqref="J413">
    <cfRule type="duplicateValues" dxfId="11527" priority="1109"/>
    <cfRule type="duplicateValues" dxfId="11526" priority="1112"/>
    <cfRule type="duplicateValues" dxfId="11525" priority="1108"/>
    <cfRule type="duplicateValues" dxfId="11524" priority="1106"/>
    <cfRule type="duplicateValues" dxfId="11523" priority="1107"/>
  </conditionalFormatting>
  <conditionalFormatting sqref="J414">
    <cfRule type="duplicateValues" dxfId="11522" priority="1103"/>
  </conditionalFormatting>
  <conditionalFormatting sqref="J416">
    <cfRule type="duplicateValues" dxfId="11521" priority="1000"/>
  </conditionalFormatting>
  <conditionalFormatting sqref="J417">
    <cfRule type="duplicateValues" dxfId="11520" priority="990"/>
  </conditionalFormatting>
  <conditionalFormatting sqref="J418">
    <cfRule type="duplicateValues" dxfId="11519" priority="984"/>
  </conditionalFormatting>
  <conditionalFormatting sqref="J419">
    <cfRule type="duplicateValues" dxfId="11518" priority="982"/>
  </conditionalFormatting>
  <conditionalFormatting sqref="J420">
    <cfRule type="duplicateValues" dxfId="11517" priority="972"/>
  </conditionalFormatting>
  <conditionalFormatting sqref="J421">
    <cfRule type="duplicateValues" dxfId="11516" priority="969"/>
  </conditionalFormatting>
  <conditionalFormatting sqref="J422">
    <cfRule type="duplicateValues" dxfId="11515" priority="959"/>
    <cfRule type="duplicateValues" dxfId="11514" priority="954"/>
    <cfRule type="duplicateValues" dxfId="11513" priority="953"/>
    <cfRule type="duplicateValues" dxfId="11512" priority="955"/>
    <cfRule type="duplicateValues" dxfId="11511" priority="956"/>
  </conditionalFormatting>
  <conditionalFormatting sqref="J423">
    <cfRule type="duplicateValues" dxfId="11510" priority="950"/>
  </conditionalFormatting>
  <conditionalFormatting sqref="J424">
    <cfRule type="duplicateValues" dxfId="11509" priority="948"/>
  </conditionalFormatting>
  <conditionalFormatting sqref="J425">
    <cfRule type="duplicateValues" dxfId="11508" priority="946"/>
  </conditionalFormatting>
  <conditionalFormatting sqref="J426">
    <cfRule type="duplicateValues" dxfId="11507" priority="944"/>
  </conditionalFormatting>
  <conditionalFormatting sqref="J427">
    <cfRule type="duplicateValues" dxfId="11506" priority="942"/>
  </conditionalFormatting>
  <conditionalFormatting sqref="J430">
    <cfRule type="duplicateValues" dxfId="11505" priority="929"/>
  </conditionalFormatting>
  <conditionalFormatting sqref="J431">
    <cfRule type="duplicateValues" dxfId="11504" priority="916"/>
  </conditionalFormatting>
  <conditionalFormatting sqref="J432">
    <cfRule type="duplicateValues" dxfId="11503" priority="909"/>
  </conditionalFormatting>
  <conditionalFormatting sqref="J433">
    <cfRule type="duplicateValues" dxfId="11502" priority="907"/>
  </conditionalFormatting>
  <conditionalFormatting sqref="J434">
    <cfRule type="duplicateValues" dxfId="11501" priority="902"/>
  </conditionalFormatting>
  <conditionalFormatting sqref="J435">
    <cfRule type="duplicateValues" dxfId="11500" priority="899"/>
  </conditionalFormatting>
  <conditionalFormatting sqref="J436">
    <cfRule type="duplicateValues" dxfId="11499" priority="889"/>
  </conditionalFormatting>
  <conditionalFormatting sqref="J437">
    <cfRule type="duplicateValues" dxfId="11498" priority="879"/>
  </conditionalFormatting>
  <conditionalFormatting sqref="J438">
    <cfRule type="duplicateValues" dxfId="11497" priority="869"/>
  </conditionalFormatting>
  <conditionalFormatting sqref="J439">
    <cfRule type="duplicateValues" dxfId="11496" priority="842"/>
  </conditionalFormatting>
  <conditionalFormatting sqref="J440">
    <cfRule type="duplicateValues" dxfId="11495" priority="840"/>
  </conditionalFormatting>
  <conditionalFormatting sqref="J441">
    <cfRule type="duplicateValues" dxfId="11494" priority="828"/>
  </conditionalFormatting>
  <conditionalFormatting sqref="J442">
    <cfRule type="duplicateValues" dxfId="11493" priority="823"/>
  </conditionalFormatting>
  <conditionalFormatting sqref="J443">
    <cfRule type="duplicateValues" dxfId="11492" priority="805"/>
  </conditionalFormatting>
  <conditionalFormatting sqref="J444">
    <cfRule type="duplicateValues" dxfId="11491" priority="803"/>
  </conditionalFormatting>
  <conditionalFormatting sqref="J445">
    <cfRule type="duplicateValues" dxfId="11490" priority="797"/>
  </conditionalFormatting>
  <conditionalFormatting sqref="J446">
    <cfRule type="duplicateValues" dxfId="11489" priority="788"/>
  </conditionalFormatting>
  <conditionalFormatting sqref="J447">
    <cfRule type="duplicateValues" dxfId="11488" priority="783"/>
    <cfRule type="duplicateValues" dxfId="11487" priority="784"/>
    <cfRule type="duplicateValues" dxfId="11486" priority="780"/>
    <cfRule type="duplicateValues" dxfId="11485" priority="782"/>
    <cfRule type="duplicateValues" dxfId="11484" priority="781"/>
  </conditionalFormatting>
  <conditionalFormatting sqref="J448">
    <cfRule type="duplicateValues" dxfId="11483" priority="777"/>
  </conditionalFormatting>
  <conditionalFormatting sqref="J449">
    <cfRule type="duplicateValues" dxfId="11482" priority="767"/>
  </conditionalFormatting>
  <conditionalFormatting sqref="J450">
    <cfRule type="duplicateValues" dxfId="11481" priority="755"/>
  </conditionalFormatting>
  <conditionalFormatting sqref="J451">
    <cfRule type="duplicateValues" dxfId="11480" priority="745"/>
    <cfRule type="duplicateValues" dxfId="11479" priority="753"/>
    <cfRule type="duplicateValues" dxfId="11478" priority="746"/>
    <cfRule type="duplicateValues" dxfId="11477" priority="747"/>
    <cfRule type="duplicateValues" dxfId="11476" priority="748"/>
    <cfRule type="duplicateValues" dxfId="11475" priority="749"/>
  </conditionalFormatting>
  <conditionalFormatting sqref="J452">
    <cfRule type="duplicateValues" dxfId="11474" priority="743"/>
  </conditionalFormatting>
  <conditionalFormatting sqref="J453">
    <cfRule type="duplicateValues" dxfId="11473" priority="731"/>
  </conditionalFormatting>
  <conditionalFormatting sqref="J454">
    <cfRule type="duplicateValues" dxfId="11472" priority="721"/>
  </conditionalFormatting>
  <conditionalFormatting sqref="J455">
    <cfRule type="duplicateValues" dxfId="11471" priority="719"/>
  </conditionalFormatting>
  <conditionalFormatting sqref="J456">
    <cfRule type="duplicateValues" dxfId="11470" priority="707"/>
    <cfRule type="duplicateValues" dxfId="11469" priority="706"/>
    <cfRule type="duplicateValues" dxfId="11468" priority="705"/>
    <cfRule type="duplicateValues" dxfId="11467" priority="704"/>
    <cfRule type="duplicateValues" dxfId="11466" priority="703"/>
    <cfRule type="duplicateValues" dxfId="11465" priority="701"/>
  </conditionalFormatting>
  <conditionalFormatting sqref="J457">
    <cfRule type="duplicateValues" dxfId="11464" priority="698"/>
  </conditionalFormatting>
  <conditionalFormatting sqref="J458">
    <cfRule type="duplicateValues" dxfId="11463" priority="688"/>
  </conditionalFormatting>
  <conditionalFormatting sqref="J459">
    <cfRule type="duplicateValues" dxfId="11462" priority="679"/>
  </conditionalFormatting>
  <conditionalFormatting sqref="J460">
    <cfRule type="duplicateValues" dxfId="11461" priority="661"/>
  </conditionalFormatting>
  <conditionalFormatting sqref="J461">
    <cfRule type="duplicateValues" dxfId="11460" priority="659"/>
  </conditionalFormatting>
  <conditionalFormatting sqref="J462">
    <cfRule type="duplicateValues" dxfId="11459" priority="649"/>
  </conditionalFormatting>
  <conditionalFormatting sqref="J464">
    <cfRule type="duplicateValues" dxfId="11458" priority="637"/>
    <cfRule type="duplicateValues" dxfId="11457" priority="639"/>
    <cfRule type="duplicateValues" dxfId="11456" priority="643"/>
    <cfRule type="duplicateValues" dxfId="11455" priority="640"/>
    <cfRule type="duplicateValues" dxfId="11454" priority="638"/>
  </conditionalFormatting>
  <conditionalFormatting sqref="J465">
    <cfRule type="duplicateValues" dxfId="11453" priority="630"/>
    <cfRule type="duplicateValues" dxfId="11452" priority="628"/>
    <cfRule type="duplicateValues" dxfId="11451" priority="629"/>
    <cfRule type="duplicateValues" dxfId="11450" priority="627"/>
    <cfRule type="duplicateValues" dxfId="11449" priority="631"/>
    <cfRule type="duplicateValues" dxfId="11448" priority="634"/>
  </conditionalFormatting>
  <conditionalFormatting sqref="J466">
    <cfRule type="duplicateValues" dxfId="11447" priority="617"/>
    <cfRule type="duplicateValues" dxfId="11446" priority="618"/>
    <cfRule type="duplicateValues" dxfId="11445" priority="624"/>
    <cfRule type="duplicateValues" dxfId="11444" priority="621"/>
    <cfRule type="duplicateValues" dxfId="11443" priority="620"/>
    <cfRule type="duplicateValues" dxfId="11442" priority="619"/>
  </conditionalFormatting>
  <conditionalFormatting sqref="J467">
    <cfRule type="duplicateValues" dxfId="11441" priority="612"/>
  </conditionalFormatting>
  <conditionalFormatting sqref="J468">
    <cfRule type="duplicateValues" dxfId="11440" priority="610"/>
  </conditionalFormatting>
  <conditionalFormatting sqref="J469">
    <cfRule type="duplicateValues" dxfId="11439" priority="597"/>
  </conditionalFormatting>
  <conditionalFormatting sqref="J470">
    <cfRule type="duplicateValues" dxfId="11438" priority="587"/>
  </conditionalFormatting>
  <conditionalFormatting sqref="J471">
    <cfRule type="duplicateValues" dxfId="11437" priority="585"/>
  </conditionalFormatting>
  <conditionalFormatting sqref="J472">
    <cfRule type="duplicateValues" dxfId="11436" priority="567"/>
  </conditionalFormatting>
  <conditionalFormatting sqref="J473">
    <cfRule type="duplicateValues" dxfId="11435" priority="559"/>
    <cfRule type="duplicateValues" dxfId="11434" priority="565"/>
    <cfRule type="duplicateValues" dxfId="11433" priority="562"/>
    <cfRule type="duplicateValues" dxfId="11432" priority="561"/>
    <cfRule type="duplicateValues" dxfId="11431" priority="560"/>
  </conditionalFormatting>
  <conditionalFormatting sqref="J474">
    <cfRule type="duplicateValues" dxfId="11430" priority="556"/>
    <cfRule type="duplicateValues" dxfId="11429" priority="547"/>
    <cfRule type="duplicateValues" dxfId="11428" priority="546"/>
    <cfRule type="duplicateValues" dxfId="11427" priority="545"/>
    <cfRule type="duplicateValues" dxfId="11426" priority="544"/>
    <cfRule type="duplicateValues" dxfId="11425" priority="543"/>
  </conditionalFormatting>
  <conditionalFormatting sqref="J475">
    <cfRule type="duplicateValues" dxfId="11424" priority="540"/>
  </conditionalFormatting>
  <conditionalFormatting sqref="J476">
    <cfRule type="duplicateValues" dxfId="11423" priority="522"/>
  </conditionalFormatting>
  <conditionalFormatting sqref="J477">
    <cfRule type="duplicateValues" dxfId="11422" priority="516"/>
    <cfRule type="duplicateValues" dxfId="11421" priority="520"/>
    <cfRule type="duplicateValues" dxfId="11420" priority="515"/>
    <cfRule type="duplicateValues" dxfId="11419" priority="514"/>
    <cfRule type="duplicateValues" dxfId="11418" priority="513"/>
    <cfRule type="duplicateValues" dxfId="11417" priority="517"/>
  </conditionalFormatting>
  <conditionalFormatting sqref="J478">
    <cfRule type="duplicateValues" dxfId="11416" priority="510"/>
  </conditionalFormatting>
  <conditionalFormatting sqref="J479">
    <cfRule type="duplicateValues" dxfId="11415" priority="491"/>
    <cfRule type="duplicateValues" dxfId="11414" priority="490"/>
    <cfRule type="duplicateValues" dxfId="11413" priority="489"/>
    <cfRule type="duplicateValues" dxfId="11412" priority="500"/>
  </conditionalFormatting>
  <conditionalFormatting sqref="J480">
    <cfRule type="duplicateValues" dxfId="11411" priority="486"/>
    <cfRule type="duplicateValues" dxfId="11410" priority="483"/>
    <cfRule type="duplicateValues" dxfId="11409" priority="482"/>
    <cfRule type="duplicateValues" dxfId="11408" priority="481"/>
    <cfRule type="duplicateValues" dxfId="11407" priority="480"/>
  </conditionalFormatting>
  <conditionalFormatting sqref="J481">
    <cfRule type="duplicateValues" dxfId="11406" priority="477"/>
    <cfRule type="duplicateValues" dxfId="11405" priority="471"/>
    <cfRule type="duplicateValues" dxfId="11404" priority="474"/>
    <cfRule type="duplicateValues" dxfId="11403" priority="473"/>
    <cfRule type="duplicateValues" dxfId="11402" priority="472"/>
  </conditionalFormatting>
  <conditionalFormatting sqref="J482">
    <cfRule type="duplicateValues" dxfId="11401" priority="464"/>
    <cfRule type="duplicateValues" dxfId="11400" priority="463"/>
    <cfRule type="duplicateValues" dxfId="11399" priority="462"/>
    <cfRule type="duplicateValues" dxfId="11398" priority="465"/>
    <cfRule type="duplicateValues" dxfId="11397" priority="468"/>
  </conditionalFormatting>
  <conditionalFormatting sqref="J483">
    <cfRule type="duplicateValues" dxfId="11396" priority="459"/>
  </conditionalFormatting>
  <conditionalFormatting sqref="J484">
    <cfRule type="duplicateValues" dxfId="11395" priority="453"/>
    <cfRule type="duplicateValues" dxfId="11394" priority="455"/>
    <cfRule type="duplicateValues" dxfId="11393" priority="454"/>
  </conditionalFormatting>
  <conditionalFormatting sqref="J485">
    <cfRule type="duplicateValues" dxfId="11392" priority="432"/>
    <cfRule type="duplicateValues" dxfId="11391" priority="430"/>
    <cfRule type="duplicateValues" dxfId="11390" priority="431"/>
    <cfRule type="duplicateValues" dxfId="11389" priority="434"/>
    <cfRule type="duplicateValues" dxfId="11388" priority="433"/>
    <cfRule type="duplicateValues" dxfId="11387" priority="443"/>
  </conditionalFormatting>
  <conditionalFormatting sqref="J486">
    <cfRule type="duplicateValues" dxfId="11386" priority="421"/>
    <cfRule type="duplicateValues" dxfId="11385" priority="422"/>
    <cfRule type="duplicateValues" dxfId="11384" priority="423"/>
    <cfRule type="duplicateValues" dxfId="11383" priority="424"/>
    <cfRule type="duplicateValues" dxfId="11382" priority="425"/>
    <cfRule type="duplicateValues" dxfId="11381" priority="427"/>
  </conditionalFormatting>
  <conditionalFormatting sqref="J487">
    <cfRule type="duplicateValues" dxfId="11380" priority="414"/>
    <cfRule type="duplicateValues" dxfId="11379" priority="417"/>
    <cfRule type="duplicateValues" dxfId="11378" priority="418"/>
    <cfRule type="duplicateValues" dxfId="11377" priority="413"/>
  </conditionalFormatting>
  <conditionalFormatting sqref="J488">
    <cfRule type="duplicateValues" dxfId="11376" priority="399"/>
    <cfRule type="duplicateValues" dxfId="11375" priority="400"/>
    <cfRule type="duplicateValues" dxfId="11374" priority="401"/>
    <cfRule type="duplicateValues" dxfId="11373" priority="410"/>
  </conditionalFormatting>
  <conditionalFormatting sqref="J489">
    <cfRule type="duplicateValues" dxfId="11372" priority="392"/>
    <cfRule type="duplicateValues" dxfId="11371" priority="393"/>
    <cfRule type="duplicateValues" dxfId="11370" priority="396"/>
    <cfRule type="duplicateValues" dxfId="11369" priority="389"/>
    <cfRule type="duplicateValues" dxfId="11368" priority="390"/>
    <cfRule type="duplicateValues" dxfId="11367" priority="391"/>
  </conditionalFormatting>
  <conditionalFormatting sqref="J490">
    <cfRule type="duplicateValues" dxfId="11366" priority="379"/>
    <cfRule type="duplicateValues" dxfId="11365" priority="380"/>
    <cfRule type="duplicateValues" dxfId="11364" priority="381"/>
    <cfRule type="duplicateValues" dxfId="11363" priority="382"/>
    <cfRule type="duplicateValues" dxfId="11362" priority="386"/>
    <cfRule type="duplicateValues" dxfId="11361" priority="383"/>
  </conditionalFormatting>
  <conditionalFormatting sqref="J491:J492">
    <cfRule type="duplicateValues" dxfId="11360" priority="376"/>
  </conditionalFormatting>
  <conditionalFormatting sqref="J493">
    <cfRule type="duplicateValues" dxfId="11359" priority="370"/>
  </conditionalFormatting>
  <conditionalFormatting sqref="J494">
    <cfRule type="duplicateValues" dxfId="11358" priority="362"/>
    <cfRule type="duplicateValues" dxfId="11357" priority="363"/>
    <cfRule type="duplicateValues" dxfId="11356" priority="364"/>
    <cfRule type="duplicateValues" dxfId="11355" priority="365"/>
    <cfRule type="duplicateValues" dxfId="11354" priority="361"/>
    <cfRule type="duplicateValues" dxfId="11353" priority="368"/>
  </conditionalFormatting>
  <conditionalFormatting sqref="J495">
    <cfRule type="duplicateValues" dxfId="11352" priority="358"/>
  </conditionalFormatting>
  <conditionalFormatting sqref="J496">
    <cfRule type="duplicateValues" dxfId="11351" priority="354"/>
    <cfRule type="duplicateValues" dxfId="11350" priority="353"/>
    <cfRule type="duplicateValues" dxfId="11349" priority="352"/>
    <cfRule type="duplicateValues" dxfId="11348" priority="350"/>
    <cfRule type="duplicateValues" dxfId="11347" priority="355"/>
  </conditionalFormatting>
  <conditionalFormatting sqref="J497">
    <cfRule type="duplicateValues" dxfId="11346" priority="347"/>
  </conditionalFormatting>
  <conditionalFormatting sqref="J498">
    <cfRule type="duplicateValues" dxfId="11345" priority="345"/>
  </conditionalFormatting>
  <conditionalFormatting sqref="J499">
    <cfRule type="duplicateValues" dxfId="11344" priority="343"/>
  </conditionalFormatting>
  <conditionalFormatting sqref="J500">
    <cfRule type="duplicateValues" dxfId="11343" priority="341"/>
  </conditionalFormatting>
  <conditionalFormatting sqref="J501">
    <cfRule type="duplicateValues" dxfId="11342" priority="337"/>
  </conditionalFormatting>
  <conditionalFormatting sqref="J502">
    <cfRule type="duplicateValues" dxfId="11341" priority="330"/>
    <cfRule type="duplicateValues" dxfId="11340" priority="329"/>
    <cfRule type="duplicateValues" dxfId="11339" priority="335"/>
    <cfRule type="duplicateValues" dxfId="11338" priority="332"/>
    <cfRule type="duplicateValues" dxfId="11337" priority="331"/>
  </conditionalFormatting>
  <conditionalFormatting sqref="J503">
    <cfRule type="duplicateValues" dxfId="11336" priority="326"/>
  </conditionalFormatting>
  <conditionalFormatting sqref="J504">
    <cfRule type="duplicateValues" dxfId="11335" priority="324"/>
  </conditionalFormatting>
  <conditionalFormatting sqref="J505">
    <cfRule type="duplicateValues" dxfId="11334" priority="321"/>
  </conditionalFormatting>
  <conditionalFormatting sqref="J506">
    <cfRule type="duplicateValues" dxfId="11333" priority="319"/>
  </conditionalFormatting>
  <conditionalFormatting sqref="J507">
    <cfRule type="duplicateValues" dxfId="11332" priority="317"/>
  </conditionalFormatting>
  <conditionalFormatting sqref="J511">
    <cfRule type="duplicateValues" dxfId="11331" priority="307"/>
    <cfRule type="duplicateValues" dxfId="11330" priority="304"/>
    <cfRule type="duplicateValues" dxfId="11329" priority="303"/>
    <cfRule type="duplicateValues" dxfId="11328" priority="302"/>
    <cfRule type="duplicateValues" dxfId="11327" priority="300"/>
    <cfRule type="duplicateValues" dxfId="11326" priority="301"/>
  </conditionalFormatting>
  <conditionalFormatting sqref="J512">
    <cfRule type="duplicateValues" dxfId="11325" priority="297"/>
  </conditionalFormatting>
  <conditionalFormatting sqref="J513">
    <cfRule type="duplicateValues" dxfId="11324" priority="293"/>
  </conditionalFormatting>
  <conditionalFormatting sqref="J515">
    <cfRule type="duplicateValues" dxfId="11323" priority="285"/>
  </conditionalFormatting>
  <conditionalFormatting sqref="J516">
    <cfRule type="duplicateValues" dxfId="11322" priority="283"/>
  </conditionalFormatting>
  <conditionalFormatting sqref="J517">
    <cfRule type="duplicateValues" dxfId="11321" priority="275"/>
    <cfRule type="duplicateValues" dxfId="11320" priority="276"/>
    <cfRule type="duplicateValues" dxfId="11319" priority="280"/>
    <cfRule type="duplicateValues" dxfId="11318" priority="274"/>
    <cfRule type="duplicateValues" dxfId="11317" priority="277"/>
  </conditionalFormatting>
  <conditionalFormatting sqref="J518">
    <cfRule type="duplicateValues" dxfId="11316" priority="263"/>
  </conditionalFormatting>
  <conditionalFormatting sqref="J519">
    <cfRule type="duplicateValues" dxfId="11315" priority="261"/>
  </conditionalFormatting>
  <conditionalFormatting sqref="J520">
    <cfRule type="duplicateValues" dxfId="11314" priority="251"/>
  </conditionalFormatting>
  <conditionalFormatting sqref="J521">
    <cfRule type="duplicateValues" dxfId="11313" priority="241"/>
  </conditionalFormatting>
  <conditionalFormatting sqref="J522">
    <cfRule type="duplicateValues" dxfId="11312" priority="231"/>
  </conditionalFormatting>
  <conditionalFormatting sqref="J523">
    <cfRule type="duplicateValues" dxfId="11311" priority="213"/>
  </conditionalFormatting>
  <conditionalFormatting sqref="J524">
    <cfRule type="duplicateValues" dxfId="11310" priority="203"/>
  </conditionalFormatting>
  <conditionalFormatting sqref="J525">
    <cfRule type="duplicateValues" dxfId="11309" priority="194"/>
    <cfRule type="duplicateValues" dxfId="11308" priority="191"/>
    <cfRule type="duplicateValues" dxfId="11307" priority="190"/>
    <cfRule type="duplicateValues" dxfId="11306" priority="188"/>
    <cfRule type="duplicateValues" dxfId="11305" priority="192"/>
    <cfRule type="duplicateValues" dxfId="11304" priority="193"/>
  </conditionalFormatting>
  <conditionalFormatting sqref="J526">
    <cfRule type="duplicateValues" dxfId="11303" priority="184"/>
  </conditionalFormatting>
  <conditionalFormatting sqref="J527">
    <cfRule type="duplicateValues" dxfId="11302" priority="182"/>
  </conditionalFormatting>
  <conditionalFormatting sqref="J528">
    <cfRule type="duplicateValues" dxfId="11301" priority="173"/>
  </conditionalFormatting>
  <conditionalFormatting sqref="J529">
    <cfRule type="duplicateValues" dxfId="11300" priority="169"/>
  </conditionalFormatting>
  <conditionalFormatting sqref="J530">
    <cfRule type="duplicateValues" dxfId="11299" priority="165"/>
  </conditionalFormatting>
  <conditionalFormatting sqref="J531">
    <cfRule type="duplicateValues" dxfId="11298" priority="158"/>
  </conditionalFormatting>
  <conditionalFormatting sqref="J532">
    <cfRule type="duplicateValues" dxfId="11297" priority="148"/>
    <cfRule type="duplicateValues" dxfId="11296" priority="149"/>
    <cfRule type="duplicateValues" dxfId="11295" priority="151"/>
    <cfRule type="duplicateValues" dxfId="11294" priority="150"/>
    <cfRule type="duplicateValues" dxfId="11293" priority="147"/>
    <cfRule type="duplicateValues" dxfId="11292" priority="154"/>
  </conditionalFormatting>
  <conditionalFormatting sqref="J533">
    <cfRule type="duplicateValues" dxfId="11291" priority="144"/>
  </conditionalFormatting>
  <conditionalFormatting sqref="J534">
    <cfRule type="duplicateValues" dxfId="11290" priority="134"/>
  </conditionalFormatting>
  <conditionalFormatting sqref="J535">
    <cfRule type="duplicateValues" dxfId="11289" priority="124"/>
    <cfRule type="duplicateValues" dxfId="11288" priority="117"/>
    <cfRule type="duplicateValues" dxfId="11287" priority="116"/>
  </conditionalFormatting>
  <conditionalFormatting sqref="J536">
    <cfRule type="duplicateValues" dxfId="11286" priority="87"/>
  </conditionalFormatting>
  <conditionalFormatting sqref="J537">
    <cfRule type="duplicateValues" dxfId="11285" priority="66"/>
  </conditionalFormatting>
  <conditionalFormatting sqref="J538">
    <cfRule type="duplicateValues" dxfId="11284" priority="51"/>
  </conditionalFormatting>
  <conditionalFormatting sqref="J539">
    <cfRule type="duplicateValues" dxfId="11283" priority="41"/>
  </conditionalFormatting>
  <conditionalFormatting sqref="J540">
    <cfRule type="duplicateValues" dxfId="11282" priority="31"/>
    <cfRule type="duplicateValues" dxfId="11281" priority="39"/>
    <cfRule type="duplicateValues" dxfId="11280" priority="30"/>
  </conditionalFormatting>
  <conditionalFormatting sqref="J541">
    <cfRule type="duplicateValues" dxfId="11279" priority="26"/>
    <cfRule type="duplicateValues" dxfId="11278" priority="27"/>
    <cfRule type="duplicateValues" dxfId="11277" priority="28"/>
  </conditionalFormatting>
  <conditionalFormatting sqref="J542">
    <cfRule type="duplicateValues" dxfId="11276" priority="68"/>
  </conditionalFormatting>
  <conditionalFormatting sqref="J543">
    <cfRule type="duplicateValues" dxfId="11275" priority="16"/>
    <cfRule type="duplicateValues" dxfId="11274" priority="17"/>
    <cfRule type="duplicateValues" dxfId="11273" priority="22"/>
    <cfRule type="duplicateValues" dxfId="11272" priority="18"/>
    <cfRule type="duplicateValues" dxfId="11271" priority="15"/>
    <cfRule type="duplicateValues" dxfId="11270" priority="19"/>
  </conditionalFormatting>
  <conditionalFormatting sqref="J549">
    <cfRule type="duplicateValues" dxfId="11269" priority="11"/>
    <cfRule type="duplicateValues" dxfId="11268" priority="12"/>
  </conditionalFormatting>
  <pageMargins left="0.7" right="0.7" top="0.75" bottom="0.75" header="0.3" footer="0.3"/>
  <pageSetup scale="28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0">
    <tabColor theme="0"/>
    <pageSetUpPr fitToPage="1"/>
  </sheetPr>
  <dimension ref="A1:N160"/>
  <sheetViews>
    <sheetView topLeftCell="A32" zoomScale="75" zoomScaleNormal="75" workbookViewId="0">
      <selection activeCell="G40" sqref="G40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25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70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71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71"/>
      <c r="E4" s="646" t="s">
        <v>2309</v>
      </c>
      <c r="F4" s="641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71"/>
      <c r="E5" s="654">
        <v>46020</v>
      </c>
      <c r="F5" s="648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71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71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71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71"/>
      <c r="E9" s="647">
        <v>74444.639999999999</v>
      </c>
      <c r="F9" s="64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71"/>
      <c r="E10" s="655" t="s">
        <v>14</v>
      </c>
      <c r="F10" s="656"/>
      <c r="G10" s="267"/>
      <c r="H10" s="267"/>
      <c r="I10" s="267"/>
      <c r="J10" s="267"/>
      <c r="K10" s="267"/>
      <c r="L10" s="267"/>
      <c r="M10" s="267"/>
      <c r="N10" s="267"/>
    </row>
    <row r="11" spans="1:14" ht="32.25" customHeight="1">
      <c r="A11" s="267"/>
      <c r="B11" s="638" t="s">
        <v>15</v>
      </c>
      <c r="C11" s="639"/>
      <c r="D11" s="271"/>
      <c r="E11" s="640" t="s">
        <v>2302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72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70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74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7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238">
        <v>1200.72</v>
      </c>
      <c r="E16" s="134" t="s">
        <v>30</v>
      </c>
      <c r="F16" s="134" t="s">
        <v>2311</v>
      </c>
      <c r="G16" s="134" t="s">
        <v>2271</v>
      </c>
      <c r="H16" s="248" t="s">
        <v>75</v>
      </c>
      <c r="I16" s="248" t="s">
        <v>76</v>
      </c>
      <c r="J16" s="248" t="s">
        <v>2312</v>
      </c>
      <c r="K16" s="22" t="s">
        <v>2023</v>
      </c>
      <c r="L16" s="17"/>
      <c r="M16" s="17" t="s">
        <v>1102</v>
      </c>
      <c r="N16" s="280" t="s">
        <v>38</v>
      </c>
    </row>
    <row r="17" spans="1:14" ht="44.25" customHeight="1">
      <c r="A17" s="278"/>
      <c r="B17" s="279"/>
      <c r="C17" s="17">
        <v>2</v>
      </c>
      <c r="D17" s="238">
        <v>1200.72</v>
      </c>
      <c r="E17" s="134" t="s">
        <v>30</v>
      </c>
      <c r="F17" s="134" t="s">
        <v>2313</v>
      </c>
      <c r="G17" s="134" t="s">
        <v>2247</v>
      </c>
      <c r="H17" s="248" t="s">
        <v>75</v>
      </c>
      <c r="I17" s="248" t="s">
        <v>76</v>
      </c>
      <c r="J17" s="248" t="s">
        <v>2314</v>
      </c>
      <c r="K17" s="22" t="s">
        <v>2023</v>
      </c>
      <c r="L17" s="17"/>
      <c r="M17" s="17" t="s">
        <v>1102</v>
      </c>
      <c r="N17" s="280"/>
    </row>
    <row r="18" spans="1:14" ht="44.25" customHeight="1">
      <c r="A18" s="278"/>
      <c r="B18" s="279"/>
      <c r="C18" s="17">
        <v>3</v>
      </c>
      <c r="D18" s="238">
        <v>1200.72</v>
      </c>
      <c r="E18" s="134" t="s">
        <v>30</v>
      </c>
      <c r="F18" s="134" t="s">
        <v>2315</v>
      </c>
      <c r="G18" s="134" t="s">
        <v>2252</v>
      </c>
      <c r="H18" s="248" t="s">
        <v>85</v>
      </c>
      <c r="I18" s="248" t="s">
        <v>86</v>
      </c>
      <c r="J18" s="248" t="s">
        <v>2316</v>
      </c>
      <c r="K18" s="22" t="s">
        <v>2023</v>
      </c>
      <c r="L18" s="17"/>
      <c r="M18" s="17" t="s">
        <v>1102</v>
      </c>
      <c r="N18" s="280"/>
    </row>
    <row r="19" spans="1:14" ht="44.25" customHeight="1">
      <c r="A19" s="278"/>
      <c r="B19" s="279"/>
      <c r="C19" s="17">
        <v>4</v>
      </c>
      <c r="D19" s="238">
        <v>1200.72</v>
      </c>
      <c r="E19" s="134" t="s">
        <v>30</v>
      </c>
      <c r="F19" s="134" t="s">
        <v>2317</v>
      </c>
      <c r="G19" s="134" t="s">
        <v>2246</v>
      </c>
      <c r="H19" s="248" t="s">
        <v>33</v>
      </c>
      <c r="I19" s="248" t="s">
        <v>34</v>
      </c>
      <c r="J19" s="248" t="s">
        <v>2318</v>
      </c>
      <c r="K19" s="22" t="s">
        <v>2023</v>
      </c>
      <c r="L19" s="17"/>
      <c r="M19" s="17" t="s">
        <v>1102</v>
      </c>
      <c r="N19" s="280"/>
    </row>
    <row r="20" spans="1:14" ht="44.25" customHeight="1">
      <c r="A20" s="278"/>
      <c r="B20" s="279"/>
      <c r="C20" s="17">
        <v>5</v>
      </c>
      <c r="D20" s="238">
        <v>1200.72</v>
      </c>
      <c r="E20" s="134" t="s">
        <v>30</v>
      </c>
      <c r="F20" s="134" t="s">
        <v>2319</v>
      </c>
      <c r="G20" s="134" t="s">
        <v>2264</v>
      </c>
      <c r="H20" s="248" t="s">
        <v>33</v>
      </c>
      <c r="I20" s="248" t="s">
        <v>34</v>
      </c>
      <c r="J20" s="248" t="s">
        <v>2320</v>
      </c>
      <c r="K20" s="22" t="s">
        <v>2023</v>
      </c>
      <c r="L20" s="17"/>
      <c r="M20" s="17" t="s">
        <v>1102</v>
      </c>
      <c r="N20" s="280"/>
    </row>
    <row r="21" spans="1:14" ht="44.25" customHeight="1">
      <c r="A21" s="278"/>
      <c r="B21" s="279"/>
      <c r="C21" s="17">
        <v>6</v>
      </c>
      <c r="D21" s="238">
        <v>1200.72</v>
      </c>
      <c r="E21" s="134" t="s">
        <v>30</v>
      </c>
      <c r="F21" s="134" t="s">
        <v>2321</v>
      </c>
      <c r="G21" s="134" t="s">
        <v>2239</v>
      </c>
      <c r="H21" s="248" t="s">
        <v>75</v>
      </c>
      <c r="I21" s="248" t="s">
        <v>76</v>
      </c>
      <c r="J21" s="248" t="s">
        <v>2322</v>
      </c>
      <c r="K21" s="22" t="s">
        <v>2023</v>
      </c>
      <c r="L21" s="17"/>
      <c r="M21" s="17" t="s">
        <v>1102</v>
      </c>
      <c r="N21" s="280"/>
    </row>
    <row r="22" spans="1:14" ht="44.25" customHeight="1">
      <c r="A22" s="278"/>
      <c r="B22" s="279"/>
      <c r="C22" s="17">
        <v>7</v>
      </c>
      <c r="D22" s="238">
        <v>1200.72</v>
      </c>
      <c r="E22" s="134" t="s">
        <v>30</v>
      </c>
      <c r="F22" s="134" t="s">
        <v>2323</v>
      </c>
      <c r="G22" s="134" t="s">
        <v>2238</v>
      </c>
      <c r="H22" s="248" t="s">
        <v>75</v>
      </c>
      <c r="I22" s="248" t="s">
        <v>76</v>
      </c>
      <c r="J22" s="248" t="s">
        <v>2324</v>
      </c>
      <c r="K22" s="22" t="s">
        <v>2023</v>
      </c>
      <c r="L22" s="17"/>
      <c r="M22" s="17" t="s">
        <v>1102</v>
      </c>
      <c r="N22" s="280"/>
    </row>
    <row r="23" spans="1:14" ht="44.25" customHeight="1">
      <c r="A23" s="278"/>
      <c r="B23" s="279"/>
      <c r="C23" s="17">
        <v>8</v>
      </c>
      <c r="D23" s="238">
        <v>1200.72</v>
      </c>
      <c r="E23" s="134" t="s">
        <v>30</v>
      </c>
      <c r="F23" s="134" t="s">
        <v>2325</v>
      </c>
      <c r="G23" s="134" t="s">
        <v>2237</v>
      </c>
      <c r="H23" s="248" t="s">
        <v>80</v>
      </c>
      <c r="I23" s="248" t="s">
        <v>81</v>
      </c>
      <c r="J23" s="248" t="s">
        <v>2418</v>
      </c>
      <c r="K23" s="22" t="s">
        <v>2023</v>
      </c>
      <c r="L23" s="17"/>
      <c r="M23" s="17" t="s">
        <v>1102</v>
      </c>
      <c r="N23" s="280"/>
    </row>
    <row r="24" spans="1:14" ht="44.25" customHeight="1">
      <c r="A24" s="278"/>
      <c r="B24" s="279"/>
      <c r="C24" s="17">
        <v>9</v>
      </c>
      <c r="D24" s="238">
        <v>1200.72</v>
      </c>
      <c r="E24" s="134" t="s">
        <v>30</v>
      </c>
      <c r="F24" s="134" t="s">
        <v>2326</v>
      </c>
      <c r="G24" s="134" t="s">
        <v>2276</v>
      </c>
      <c r="H24" s="248" t="s">
        <v>75</v>
      </c>
      <c r="I24" s="248" t="s">
        <v>76</v>
      </c>
      <c r="J24" s="248" t="s">
        <v>2327</v>
      </c>
      <c r="K24" s="22" t="s">
        <v>2023</v>
      </c>
      <c r="L24" s="17"/>
      <c r="M24" s="17" t="s">
        <v>1102</v>
      </c>
      <c r="N24" s="280"/>
    </row>
    <row r="25" spans="1:14" ht="44.25" customHeight="1">
      <c r="A25" s="278"/>
      <c r="B25" s="279"/>
      <c r="C25" s="17">
        <v>10</v>
      </c>
      <c r="D25" s="238">
        <v>1200.72</v>
      </c>
      <c r="E25" s="134" t="s">
        <v>30</v>
      </c>
      <c r="F25" s="134" t="s">
        <v>2328</v>
      </c>
      <c r="G25" s="134" t="s">
        <v>2273</v>
      </c>
      <c r="H25" s="248" t="s">
        <v>80</v>
      </c>
      <c r="I25" s="248" t="s">
        <v>81</v>
      </c>
      <c r="J25" s="248" t="s">
        <v>2419</v>
      </c>
      <c r="K25" s="22" t="s">
        <v>2023</v>
      </c>
      <c r="L25" s="17"/>
      <c r="M25" s="17" t="s">
        <v>1102</v>
      </c>
      <c r="N25" s="280"/>
    </row>
    <row r="26" spans="1:14" ht="44.25" customHeight="1">
      <c r="A26" s="278"/>
      <c r="B26" s="279"/>
      <c r="C26" s="17">
        <v>11</v>
      </c>
      <c r="D26" s="238">
        <v>1200.72</v>
      </c>
      <c r="E26" s="134" t="s">
        <v>30</v>
      </c>
      <c r="F26" s="134" t="s">
        <v>2329</v>
      </c>
      <c r="G26" s="134" t="s">
        <v>2286</v>
      </c>
      <c r="H26" s="248" t="s">
        <v>85</v>
      </c>
      <c r="I26" s="248" t="s">
        <v>86</v>
      </c>
      <c r="J26" s="248" t="s">
        <v>2330</v>
      </c>
      <c r="K26" s="22" t="s">
        <v>2023</v>
      </c>
      <c r="L26" s="17"/>
      <c r="M26" s="17" t="s">
        <v>1102</v>
      </c>
      <c r="N26" s="280"/>
    </row>
    <row r="27" spans="1:14" ht="44.25" customHeight="1">
      <c r="A27" s="278"/>
      <c r="B27" s="279"/>
      <c r="C27" s="17">
        <v>12</v>
      </c>
      <c r="D27" s="238">
        <v>1200.72</v>
      </c>
      <c r="E27" s="134" t="s">
        <v>30</v>
      </c>
      <c r="F27" s="134" t="s">
        <v>2331</v>
      </c>
      <c r="G27" s="134" t="s">
        <v>2290</v>
      </c>
      <c r="H27" s="248" t="s">
        <v>33</v>
      </c>
      <c r="I27" s="248" t="s">
        <v>34</v>
      </c>
      <c r="J27" s="248" t="s">
        <v>2332</v>
      </c>
      <c r="K27" s="22" t="s">
        <v>2023</v>
      </c>
      <c r="L27" s="17"/>
      <c r="M27" s="17" t="s">
        <v>1102</v>
      </c>
      <c r="N27" s="280"/>
    </row>
    <row r="28" spans="1:14" ht="44.25" customHeight="1">
      <c r="A28" s="278"/>
      <c r="B28" s="279"/>
      <c r="C28" s="17">
        <v>13</v>
      </c>
      <c r="D28" s="238">
        <v>1200.72</v>
      </c>
      <c r="E28" s="134" t="s">
        <v>30</v>
      </c>
      <c r="F28" s="134" t="s">
        <v>2333</v>
      </c>
      <c r="G28" s="134" t="s">
        <v>2280</v>
      </c>
      <c r="H28" s="248" t="s">
        <v>75</v>
      </c>
      <c r="I28" s="248" t="s">
        <v>76</v>
      </c>
      <c r="J28" s="248" t="s">
        <v>2334</v>
      </c>
      <c r="K28" s="22" t="s">
        <v>2023</v>
      </c>
      <c r="L28" s="17"/>
      <c r="M28" s="17" t="s">
        <v>1102</v>
      </c>
      <c r="N28" s="280"/>
    </row>
    <row r="29" spans="1:14" ht="44.25" customHeight="1">
      <c r="A29" s="278"/>
      <c r="B29" s="279"/>
      <c r="C29" s="17">
        <v>14</v>
      </c>
      <c r="D29" s="238">
        <v>1200.72</v>
      </c>
      <c r="E29" s="134" t="s">
        <v>30</v>
      </c>
      <c r="F29" s="134" t="s">
        <v>2335</v>
      </c>
      <c r="G29" s="134" t="s">
        <v>2285</v>
      </c>
      <c r="H29" s="248" t="s">
        <v>165</v>
      </c>
      <c r="I29" s="248" t="s">
        <v>166</v>
      </c>
      <c r="J29" s="248" t="s">
        <v>2336</v>
      </c>
      <c r="K29" s="22" t="s">
        <v>2023</v>
      </c>
      <c r="L29" s="17"/>
      <c r="M29" s="17" t="s">
        <v>1102</v>
      </c>
      <c r="N29" s="280"/>
    </row>
    <row r="30" spans="1:14" ht="44.25" customHeight="1">
      <c r="A30" s="278"/>
      <c r="B30" s="279"/>
      <c r="C30" s="17">
        <v>15</v>
      </c>
      <c r="D30" s="238">
        <v>1200.72</v>
      </c>
      <c r="E30" s="134" t="s">
        <v>30</v>
      </c>
      <c r="F30" s="134" t="s">
        <v>2337</v>
      </c>
      <c r="G30" s="134" t="s">
        <v>2278</v>
      </c>
      <c r="H30" s="248" t="s">
        <v>85</v>
      </c>
      <c r="I30" s="248" t="s">
        <v>86</v>
      </c>
      <c r="J30" s="248" t="s">
        <v>2338</v>
      </c>
      <c r="K30" s="22" t="s">
        <v>2023</v>
      </c>
      <c r="L30" s="17"/>
      <c r="M30" s="17" t="s">
        <v>1102</v>
      </c>
      <c r="N30" s="280"/>
    </row>
    <row r="31" spans="1:14" ht="44.25" customHeight="1">
      <c r="A31" s="278"/>
      <c r="B31" s="279"/>
      <c r="C31" s="17">
        <v>16</v>
      </c>
      <c r="D31" s="238">
        <v>1200.72</v>
      </c>
      <c r="E31" s="134" t="s">
        <v>30</v>
      </c>
      <c r="F31" s="134" t="s">
        <v>2339</v>
      </c>
      <c r="G31" s="134" t="s">
        <v>2289</v>
      </c>
      <c r="H31" s="248" t="s">
        <v>56</v>
      </c>
      <c r="I31" s="248" t="s">
        <v>57</v>
      </c>
      <c r="J31" s="248" t="s">
        <v>2340</v>
      </c>
      <c r="K31" s="22" t="s">
        <v>2023</v>
      </c>
      <c r="L31" s="17"/>
      <c r="M31" s="17" t="s">
        <v>1102</v>
      </c>
      <c r="N31" s="280"/>
    </row>
    <row r="32" spans="1:14" ht="44.25" customHeight="1">
      <c r="A32" s="278"/>
      <c r="B32" s="279"/>
      <c r="C32" s="17">
        <v>17</v>
      </c>
      <c r="D32" s="238">
        <v>1200.72</v>
      </c>
      <c r="E32" s="134" t="s">
        <v>30</v>
      </c>
      <c r="F32" s="134" t="s">
        <v>2341</v>
      </c>
      <c r="G32" s="134" t="s">
        <v>2243</v>
      </c>
      <c r="H32" s="248" t="s">
        <v>165</v>
      </c>
      <c r="I32" s="248" t="s">
        <v>166</v>
      </c>
      <c r="J32" s="248" t="s">
        <v>2342</v>
      </c>
      <c r="K32" s="22" t="s">
        <v>2023</v>
      </c>
      <c r="L32" s="17"/>
      <c r="M32" s="17" t="s">
        <v>1102</v>
      </c>
      <c r="N32" s="280"/>
    </row>
    <row r="33" spans="1:14" ht="44.25" customHeight="1">
      <c r="A33" s="278"/>
      <c r="B33" s="279"/>
      <c r="C33" s="17">
        <v>18</v>
      </c>
      <c r="D33" s="238">
        <v>1200.72</v>
      </c>
      <c r="E33" s="134" t="s">
        <v>30</v>
      </c>
      <c r="F33" s="134" t="s">
        <v>2343</v>
      </c>
      <c r="G33" s="134" t="s">
        <v>2244</v>
      </c>
      <c r="H33" s="248" t="s">
        <v>165</v>
      </c>
      <c r="I33" s="248" t="s">
        <v>166</v>
      </c>
      <c r="J33" s="248" t="s">
        <v>2344</v>
      </c>
      <c r="K33" s="22" t="s">
        <v>2023</v>
      </c>
      <c r="L33" s="17"/>
      <c r="M33" s="17" t="s">
        <v>1102</v>
      </c>
      <c r="N33" s="280"/>
    </row>
    <row r="34" spans="1:14" ht="44.25" customHeight="1">
      <c r="A34" s="278"/>
      <c r="B34" s="279"/>
      <c r="C34" s="17">
        <v>19</v>
      </c>
      <c r="D34" s="238">
        <v>1200.72</v>
      </c>
      <c r="E34" s="134" t="s">
        <v>30</v>
      </c>
      <c r="F34" s="134" t="s">
        <v>2345</v>
      </c>
      <c r="G34" s="134" t="s">
        <v>2287</v>
      </c>
      <c r="H34" s="248" t="s">
        <v>165</v>
      </c>
      <c r="I34" s="248" t="s">
        <v>166</v>
      </c>
      <c r="J34" s="248" t="s">
        <v>2346</v>
      </c>
      <c r="K34" s="22" t="s">
        <v>2023</v>
      </c>
      <c r="L34" s="17"/>
      <c r="M34" s="17" t="s">
        <v>1102</v>
      </c>
      <c r="N34" s="280"/>
    </row>
    <row r="35" spans="1:14" ht="44.25" customHeight="1">
      <c r="A35" s="278"/>
      <c r="B35" s="279"/>
      <c r="C35" s="17">
        <v>20</v>
      </c>
      <c r="D35" s="238">
        <v>1200.72</v>
      </c>
      <c r="E35" s="134" t="s">
        <v>30</v>
      </c>
      <c r="F35" s="134" t="s">
        <v>2347</v>
      </c>
      <c r="G35" s="134" t="s">
        <v>720</v>
      </c>
      <c r="H35" s="248" t="s">
        <v>90</v>
      </c>
      <c r="I35" s="248" t="s">
        <v>91</v>
      </c>
      <c r="J35" s="248" t="s">
        <v>721</v>
      </c>
      <c r="K35" s="22" t="s">
        <v>2023</v>
      </c>
      <c r="L35" s="17"/>
      <c r="M35" s="17" t="s">
        <v>1102</v>
      </c>
      <c r="N35" s="280"/>
    </row>
    <row r="36" spans="1:14" ht="44.25" customHeight="1">
      <c r="A36" s="278"/>
      <c r="B36" s="279"/>
      <c r="C36" s="17">
        <v>21</v>
      </c>
      <c r="D36" s="238">
        <v>1200.72</v>
      </c>
      <c r="E36" s="134" t="s">
        <v>30</v>
      </c>
      <c r="F36" s="134" t="s">
        <v>2348</v>
      </c>
      <c r="G36" s="134" t="s">
        <v>2250</v>
      </c>
      <c r="H36" s="248" t="s">
        <v>220</v>
      </c>
      <c r="I36" s="248" t="s">
        <v>221</v>
      </c>
      <c r="J36" s="248" t="s">
        <v>2420</v>
      </c>
      <c r="K36" s="22" t="s">
        <v>2023</v>
      </c>
      <c r="L36" s="17"/>
      <c r="M36" s="17" t="s">
        <v>1102</v>
      </c>
      <c r="N36" s="280"/>
    </row>
    <row r="37" spans="1:14" ht="44.25" customHeight="1">
      <c r="A37" s="278"/>
      <c r="B37" s="279"/>
      <c r="C37" s="17">
        <v>22</v>
      </c>
      <c r="D37" s="238">
        <v>1200.72</v>
      </c>
      <c r="E37" s="134" t="s">
        <v>30</v>
      </c>
      <c r="F37" s="134" t="s">
        <v>2349</v>
      </c>
      <c r="G37" s="134" t="s">
        <v>2268</v>
      </c>
      <c r="H37" s="248" t="s">
        <v>95</v>
      </c>
      <c r="I37" s="248" t="s">
        <v>96</v>
      </c>
      <c r="J37" s="248" t="s">
        <v>2350</v>
      </c>
      <c r="K37" s="22" t="s">
        <v>2023</v>
      </c>
      <c r="L37" s="17"/>
      <c r="M37" s="17" t="s">
        <v>1102</v>
      </c>
      <c r="N37" s="280"/>
    </row>
    <row r="38" spans="1:14" ht="44.25" customHeight="1">
      <c r="A38" s="278"/>
      <c r="B38" s="279"/>
      <c r="C38" s="17">
        <v>23</v>
      </c>
      <c r="D38" s="238">
        <v>1200.72</v>
      </c>
      <c r="E38" s="134" t="s">
        <v>30</v>
      </c>
      <c r="F38" s="134" t="s">
        <v>2351</v>
      </c>
      <c r="G38" s="134" t="s">
        <v>2263</v>
      </c>
      <c r="H38" s="248" t="s">
        <v>75</v>
      </c>
      <c r="I38" s="248" t="s">
        <v>76</v>
      </c>
      <c r="J38" s="248" t="s">
        <v>2352</v>
      </c>
      <c r="K38" s="22" t="s">
        <v>2023</v>
      </c>
      <c r="L38" s="17"/>
      <c r="M38" s="17" t="s">
        <v>1102</v>
      </c>
      <c r="N38" s="280"/>
    </row>
    <row r="39" spans="1:14" ht="44.25" customHeight="1">
      <c r="A39" s="278"/>
      <c r="B39" s="279"/>
      <c r="C39" s="17">
        <v>24</v>
      </c>
      <c r="D39" s="238">
        <v>1200.72</v>
      </c>
      <c r="E39" s="134" t="s">
        <v>30</v>
      </c>
      <c r="F39" s="134" t="s">
        <v>2353</v>
      </c>
      <c r="G39" s="134" t="s">
        <v>2259</v>
      </c>
      <c r="H39" s="248" t="s">
        <v>75</v>
      </c>
      <c r="I39" s="248" t="s">
        <v>76</v>
      </c>
      <c r="J39" s="248" t="s">
        <v>2354</v>
      </c>
      <c r="K39" s="22" t="s">
        <v>2023</v>
      </c>
      <c r="L39" s="17"/>
      <c r="M39" s="17" t="s">
        <v>1102</v>
      </c>
      <c r="N39" s="280"/>
    </row>
    <row r="40" spans="1:14" ht="44.25" customHeight="1">
      <c r="A40" s="278"/>
      <c r="B40" s="279"/>
      <c r="C40" s="17">
        <v>25</v>
      </c>
      <c r="D40" s="238">
        <v>1200.72</v>
      </c>
      <c r="E40" s="134" t="s">
        <v>30</v>
      </c>
      <c r="F40" s="134" t="s">
        <v>2355</v>
      </c>
      <c r="G40" s="134" t="s">
        <v>2245</v>
      </c>
      <c r="H40" s="195" t="s">
        <v>75</v>
      </c>
      <c r="I40" s="191" t="s">
        <v>76</v>
      </c>
      <c r="J40" s="191" t="s">
        <v>2356</v>
      </c>
      <c r="K40" s="22" t="s">
        <v>2023</v>
      </c>
      <c r="L40" s="17"/>
      <c r="M40" s="17" t="s">
        <v>1102</v>
      </c>
      <c r="N40" s="280"/>
    </row>
    <row r="41" spans="1:14" ht="44.25" customHeight="1">
      <c r="A41" s="278"/>
      <c r="B41" s="279"/>
      <c r="C41" s="17">
        <v>26</v>
      </c>
      <c r="D41" s="238">
        <v>1200.72</v>
      </c>
      <c r="E41" s="134" t="s">
        <v>30</v>
      </c>
      <c r="F41" s="134" t="s">
        <v>2357</v>
      </c>
      <c r="G41" s="134" t="s">
        <v>2266</v>
      </c>
      <c r="H41" s="248" t="s">
        <v>75</v>
      </c>
      <c r="I41" s="248" t="s">
        <v>76</v>
      </c>
      <c r="J41" s="248" t="s">
        <v>2358</v>
      </c>
      <c r="K41" s="22" t="s">
        <v>2023</v>
      </c>
      <c r="L41" s="17"/>
      <c r="M41" s="17" t="s">
        <v>1102</v>
      </c>
      <c r="N41" s="280"/>
    </row>
    <row r="42" spans="1:14" ht="44.25" customHeight="1">
      <c r="A42" s="278"/>
      <c r="B42" s="279"/>
      <c r="C42" s="17">
        <v>27</v>
      </c>
      <c r="D42" s="238">
        <v>1200.72</v>
      </c>
      <c r="E42" s="134" t="s">
        <v>30</v>
      </c>
      <c r="F42" s="134" t="s">
        <v>2359</v>
      </c>
      <c r="G42" s="134" t="s">
        <v>2262</v>
      </c>
      <c r="H42" s="248" t="s">
        <v>75</v>
      </c>
      <c r="I42" s="248" t="s">
        <v>76</v>
      </c>
      <c r="J42" s="248" t="s">
        <v>2360</v>
      </c>
      <c r="K42" s="22" t="s">
        <v>2023</v>
      </c>
      <c r="L42" s="17"/>
      <c r="M42" s="17" t="s">
        <v>1102</v>
      </c>
      <c r="N42" s="280"/>
    </row>
    <row r="43" spans="1:14" ht="44.25" customHeight="1">
      <c r="A43" s="278"/>
      <c r="B43" s="279"/>
      <c r="C43" s="17">
        <v>28</v>
      </c>
      <c r="D43" s="238">
        <v>1200.72</v>
      </c>
      <c r="E43" s="134" t="s">
        <v>30</v>
      </c>
      <c r="F43" s="134" t="s">
        <v>2361</v>
      </c>
      <c r="G43" s="134" t="s">
        <v>2275</v>
      </c>
      <c r="H43" s="248" t="s">
        <v>75</v>
      </c>
      <c r="I43" s="248" t="s">
        <v>76</v>
      </c>
      <c r="J43" s="248" t="s">
        <v>2362</v>
      </c>
      <c r="K43" s="22" t="s">
        <v>2023</v>
      </c>
      <c r="L43" s="17"/>
      <c r="M43" s="17" t="s">
        <v>1102</v>
      </c>
      <c r="N43" s="280"/>
    </row>
    <row r="44" spans="1:14" ht="44.25" customHeight="1">
      <c r="A44" s="278"/>
      <c r="B44" s="279"/>
      <c r="C44" s="17">
        <v>29</v>
      </c>
      <c r="D44" s="238">
        <v>1200.72</v>
      </c>
      <c r="E44" s="134" t="s">
        <v>30</v>
      </c>
      <c r="F44" s="134" t="s">
        <v>2363</v>
      </c>
      <c r="G44" s="134" t="s">
        <v>2269</v>
      </c>
      <c r="H44" s="248" t="s">
        <v>75</v>
      </c>
      <c r="I44" s="248" t="s">
        <v>76</v>
      </c>
      <c r="J44" s="248" t="s">
        <v>2364</v>
      </c>
      <c r="K44" s="22" t="s">
        <v>2023</v>
      </c>
      <c r="L44" s="17"/>
      <c r="M44" s="17" t="s">
        <v>1102</v>
      </c>
      <c r="N44" s="280"/>
    </row>
    <row r="45" spans="1:14" ht="44.25" customHeight="1">
      <c r="A45" s="278"/>
      <c r="B45" s="279"/>
      <c r="C45" s="17">
        <v>30</v>
      </c>
      <c r="D45" s="238">
        <v>1200.72</v>
      </c>
      <c r="E45" s="134" t="s">
        <v>30</v>
      </c>
      <c r="F45" s="134" t="s">
        <v>2365</v>
      </c>
      <c r="G45" s="134" t="s">
        <v>2232</v>
      </c>
      <c r="H45" s="248" t="s">
        <v>100</v>
      </c>
      <c r="I45" s="248" t="s">
        <v>101</v>
      </c>
      <c r="J45" s="248" t="s">
        <v>2421</v>
      </c>
      <c r="K45" s="22" t="s">
        <v>2023</v>
      </c>
      <c r="L45" s="17"/>
      <c r="M45" s="17" t="s">
        <v>1102</v>
      </c>
      <c r="N45" s="280"/>
    </row>
    <row r="46" spans="1:14" ht="44.25" customHeight="1">
      <c r="A46" s="278"/>
      <c r="B46" s="279"/>
      <c r="C46" s="17">
        <v>31</v>
      </c>
      <c r="D46" s="238">
        <v>1200.72</v>
      </c>
      <c r="E46" s="134" t="s">
        <v>30</v>
      </c>
      <c r="F46" s="134" t="s">
        <v>2366</v>
      </c>
      <c r="G46" s="134" t="s">
        <v>2258</v>
      </c>
      <c r="H46" s="248" t="s">
        <v>80</v>
      </c>
      <c r="I46" s="248" t="s">
        <v>81</v>
      </c>
      <c r="J46" s="248" t="s">
        <v>2422</v>
      </c>
      <c r="K46" s="22" t="s">
        <v>2023</v>
      </c>
      <c r="L46" s="17"/>
      <c r="M46" s="17" t="s">
        <v>1102</v>
      </c>
      <c r="N46" s="280"/>
    </row>
    <row r="47" spans="1:14" ht="44.25" customHeight="1">
      <c r="A47" s="278"/>
      <c r="B47" s="279"/>
      <c r="C47" s="17">
        <v>32</v>
      </c>
      <c r="D47" s="238">
        <v>1200.72</v>
      </c>
      <c r="E47" s="134" t="s">
        <v>30</v>
      </c>
      <c r="F47" s="134" t="s">
        <v>2367</v>
      </c>
      <c r="G47" s="131" t="s">
        <v>2368</v>
      </c>
      <c r="H47" s="248" t="s">
        <v>80</v>
      </c>
      <c r="I47" s="248" t="s">
        <v>81</v>
      </c>
      <c r="J47" s="248" t="s">
        <v>2423</v>
      </c>
      <c r="K47" s="22" t="s">
        <v>2023</v>
      </c>
      <c r="L47" s="17"/>
      <c r="M47" s="17" t="s">
        <v>1102</v>
      </c>
      <c r="N47" s="280"/>
    </row>
    <row r="48" spans="1:14" ht="44.25" customHeight="1">
      <c r="A48" s="278"/>
      <c r="B48" s="279"/>
      <c r="C48" s="17">
        <v>33</v>
      </c>
      <c r="D48" s="238">
        <v>1200.72</v>
      </c>
      <c r="E48" s="134" t="s">
        <v>30</v>
      </c>
      <c r="F48" s="134" t="s">
        <v>2369</v>
      </c>
      <c r="G48" s="134" t="s">
        <v>2240</v>
      </c>
      <c r="H48" s="248" t="s">
        <v>75</v>
      </c>
      <c r="I48" s="248" t="s">
        <v>76</v>
      </c>
      <c r="J48" s="248" t="s">
        <v>2370</v>
      </c>
      <c r="K48" s="22" t="s">
        <v>2023</v>
      </c>
      <c r="L48" s="17"/>
      <c r="M48" s="17" t="s">
        <v>1102</v>
      </c>
      <c r="N48" s="280"/>
    </row>
    <row r="49" spans="1:14" ht="44.25" customHeight="1">
      <c r="A49" s="278"/>
      <c r="B49" s="279"/>
      <c r="C49" s="17">
        <v>34</v>
      </c>
      <c r="D49" s="238">
        <v>1200.72</v>
      </c>
      <c r="E49" s="134" t="s">
        <v>30</v>
      </c>
      <c r="F49" s="134" t="s">
        <v>2371</v>
      </c>
      <c r="G49" s="134" t="s">
        <v>2235</v>
      </c>
      <c r="H49" s="248" t="s">
        <v>492</v>
      </c>
      <c r="I49" s="248" t="s">
        <v>493</v>
      </c>
      <c r="J49" s="248" t="s">
        <v>2372</v>
      </c>
      <c r="K49" s="22" t="s">
        <v>2023</v>
      </c>
      <c r="L49" s="17"/>
      <c r="M49" s="17" t="s">
        <v>1102</v>
      </c>
      <c r="N49" s="280"/>
    </row>
    <row r="50" spans="1:14" ht="44.25" customHeight="1">
      <c r="A50" s="278"/>
      <c r="B50" s="279"/>
      <c r="C50" s="17">
        <v>35</v>
      </c>
      <c r="D50" s="238">
        <v>1200.72</v>
      </c>
      <c r="E50" s="134" t="s">
        <v>30</v>
      </c>
      <c r="F50" s="134" t="s">
        <v>2373</v>
      </c>
      <c r="G50" s="134" t="s">
        <v>2281</v>
      </c>
      <c r="H50" s="248" t="s">
        <v>220</v>
      </c>
      <c r="I50" s="248" t="s">
        <v>221</v>
      </c>
      <c r="J50" s="248" t="s">
        <v>2424</v>
      </c>
      <c r="K50" s="22" t="s">
        <v>2023</v>
      </c>
      <c r="L50" s="17"/>
      <c r="M50" s="17" t="s">
        <v>1102</v>
      </c>
      <c r="N50" s="280"/>
    </row>
    <row r="51" spans="1:14" ht="44.25" customHeight="1">
      <c r="A51" s="278"/>
      <c r="B51" s="279"/>
      <c r="C51" s="17">
        <v>36</v>
      </c>
      <c r="D51" s="238">
        <v>1200.72</v>
      </c>
      <c r="E51" s="134" t="s">
        <v>30</v>
      </c>
      <c r="F51" s="134" t="s">
        <v>2374</v>
      </c>
      <c r="G51" s="134" t="s">
        <v>2270</v>
      </c>
      <c r="H51" s="248" t="s">
        <v>113</v>
      </c>
      <c r="I51" s="248" t="s">
        <v>114</v>
      </c>
      <c r="J51" s="248" t="s">
        <v>2375</v>
      </c>
      <c r="K51" s="22" t="s">
        <v>2023</v>
      </c>
      <c r="L51" s="17"/>
      <c r="M51" s="17" t="s">
        <v>1102</v>
      </c>
      <c r="N51" s="280"/>
    </row>
    <row r="52" spans="1:14" ht="44.25" customHeight="1">
      <c r="A52" s="278"/>
      <c r="B52" s="279"/>
      <c r="C52" s="17">
        <v>37</v>
      </c>
      <c r="D52" s="238">
        <v>1200.72</v>
      </c>
      <c r="E52" s="134" t="s">
        <v>30</v>
      </c>
      <c r="F52" s="134" t="s">
        <v>2376</v>
      </c>
      <c r="G52" s="134" t="s">
        <v>2279</v>
      </c>
      <c r="H52" s="248" t="s">
        <v>185</v>
      </c>
      <c r="I52" s="248" t="s">
        <v>186</v>
      </c>
      <c r="J52" s="248" t="s">
        <v>2425</v>
      </c>
      <c r="K52" s="22" t="s">
        <v>2023</v>
      </c>
      <c r="L52" s="17"/>
      <c r="M52" s="17" t="s">
        <v>1102</v>
      </c>
      <c r="N52" s="280"/>
    </row>
    <row r="53" spans="1:14" ht="44.25" customHeight="1">
      <c r="A53" s="278"/>
      <c r="B53" s="279"/>
      <c r="C53" s="17">
        <v>38</v>
      </c>
      <c r="D53" s="238">
        <v>1200.72</v>
      </c>
      <c r="E53" s="134" t="s">
        <v>30</v>
      </c>
      <c r="F53" s="134" t="s">
        <v>2377</v>
      </c>
      <c r="G53" s="134" t="s">
        <v>2282</v>
      </c>
      <c r="H53" s="248" t="s">
        <v>75</v>
      </c>
      <c r="I53" s="248" t="s">
        <v>76</v>
      </c>
      <c r="J53" s="248" t="s">
        <v>2378</v>
      </c>
      <c r="K53" s="22" t="s">
        <v>2023</v>
      </c>
      <c r="L53" s="17"/>
      <c r="M53" s="17" t="s">
        <v>1102</v>
      </c>
      <c r="N53" s="280"/>
    </row>
    <row r="54" spans="1:14" ht="44.25" customHeight="1">
      <c r="A54" s="278"/>
      <c r="B54" s="279"/>
      <c r="C54" s="17">
        <v>39</v>
      </c>
      <c r="D54" s="238">
        <v>1200.72</v>
      </c>
      <c r="E54" s="134" t="s">
        <v>30</v>
      </c>
      <c r="F54" s="134" t="s">
        <v>2379</v>
      </c>
      <c r="G54" s="134" t="s">
        <v>2249</v>
      </c>
      <c r="H54" s="248" t="s">
        <v>80</v>
      </c>
      <c r="I54" s="248" t="s">
        <v>81</v>
      </c>
      <c r="J54" s="248" t="s">
        <v>2426</v>
      </c>
      <c r="K54" s="22" t="s">
        <v>2023</v>
      </c>
      <c r="L54" s="17"/>
      <c r="M54" s="17" t="s">
        <v>1102</v>
      </c>
      <c r="N54" s="280"/>
    </row>
    <row r="55" spans="1:14" ht="44.25" customHeight="1">
      <c r="A55" s="278"/>
      <c r="B55" s="279"/>
      <c r="C55" s="17">
        <v>40</v>
      </c>
      <c r="D55" s="238">
        <v>1200.72</v>
      </c>
      <c r="E55" s="134" t="s">
        <v>30</v>
      </c>
      <c r="F55" s="134" t="s">
        <v>2380</v>
      </c>
      <c r="G55" s="134" t="s">
        <v>2254</v>
      </c>
      <c r="H55" s="248" t="s">
        <v>80</v>
      </c>
      <c r="I55" s="248" t="s">
        <v>81</v>
      </c>
      <c r="J55" s="248" t="s">
        <v>2427</v>
      </c>
      <c r="K55" s="22" t="s">
        <v>2023</v>
      </c>
      <c r="L55" s="17"/>
      <c r="M55" s="17" t="s">
        <v>1102</v>
      </c>
      <c r="N55" s="280"/>
    </row>
    <row r="56" spans="1:14" ht="44.25" customHeight="1">
      <c r="A56" s="278"/>
      <c r="B56" s="279"/>
      <c r="C56" s="17">
        <v>41</v>
      </c>
      <c r="D56" s="238">
        <v>1200.72</v>
      </c>
      <c r="E56" s="134" t="s">
        <v>30</v>
      </c>
      <c r="F56" s="134" t="s">
        <v>2381</v>
      </c>
      <c r="G56" s="134" t="s">
        <v>2251</v>
      </c>
      <c r="H56" s="248" t="s">
        <v>95</v>
      </c>
      <c r="I56" s="248" t="s">
        <v>96</v>
      </c>
      <c r="J56" s="248" t="s">
        <v>2382</v>
      </c>
      <c r="K56" s="22" t="s">
        <v>2023</v>
      </c>
      <c r="L56" s="17"/>
      <c r="M56" s="17" t="s">
        <v>1102</v>
      </c>
      <c r="N56" s="280"/>
    </row>
    <row r="57" spans="1:14" ht="44.25" customHeight="1">
      <c r="A57" s="278"/>
      <c r="B57" s="279"/>
      <c r="C57" s="17">
        <v>42</v>
      </c>
      <c r="D57" s="238">
        <v>1200.72</v>
      </c>
      <c r="E57" s="134" t="s">
        <v>30</v>
      </c>
      <c r="F57" s="134" t="s">
        <v>2383</v>
      </c>
      <c r="G57" s="134" t="s">
        <v>2261</v>
      </c>
      <c r="H57" s="248" t="s">
        <v>75</v>
      </c>
      <c r="I57" s="248" t="s">
        <v>76</v>
      </c>
      <c r="J57" s="248" t="s">
        <v>2384</v>
      </c>
      <c r="K57" s="22" t="s">
        <v>2023</v>
      </c>
      <c r="L57" s="17"/>
      <c r="M57" s="17" t="s">
        <v>1102</v>
      </c>
      <c r="N57" s="280"/>
    </row>
    <row r="58" spans="1:14" ht="44.25" customHeight="1">
      <c r="A58" s="278"/>
      <c r="B58" s="279"/>
      <c r="C58" s="17">
        <v>43</v>
      </c>
      <c r="D58" s="238">
        <v>1200.72</v>
      </c>
      <c r="E58" s="134" t="s">
        <v>30</v>
      </c>
      <c r="F58" s="134" t="s">
        <v>2385</v>
      </c>
      <c r="G58" s="134" t="s">
        <v>2242</v>
      </c>
      <c r="H58" s="248" t="s">
        <v>33</v>
      </c>
      <c r="I58" s="248" t="s">
        <v>34</v>
      </c>
      <c r="J58" s="248" t="s">
        <v>2386</v>
      </c>
      <c r="K58" s="22" t="s">
        <v>2023</v>
      </c>
      <c r="L58" s="17"/>
      <c r="M58" s="17" t="s">
        <v>1102</v>
      </c>
      <c r="N58" s="280"/>
    </row>
    <row r="59" spans="1:14" ht="44.25" customHeight="1">
      <c r="A59" s="278"/>
      <c r="B59" s="279"/>
      <c r="C59" s="17">
        <v>44</v>
      </c>
      <c r="D59" s="238">
        <v>1200.72</v>
      </c>
      <c r="E59" s="134" t="s">
        <v>30</v>
      </c>
      <c r="F59" s="134" t="s">
        <v>2003</v>
      </c>
      <c r="G59" s="134" t="s">
        <v>2004</v>
      </c>
      <c r="H59" s="248" t="s">
        <v>220</v>
      </c>
      <c r="I59" s="248" t="s">
        <v>221</v>
      </c>
      <c r="J59" s="248" t="s">
        <v>2428</v>
      </c>
      <c r="K59" s="22" t="s">
        <v>2023</v>
      </c>
      <c r="L59" s="17"/>
      <c r="M59" s="17" t="s">
        <v>1102</v>
      </c>
      <c r="N59" s="280"/>
    </row>
    <row r="60" spans="1:14" ht="44.25" customHeight="1">
      <c r="A60" s="278"/>
      <c r="B60" s="279"/>
      <c r="C60" s="17">
        <v>45</v>
      </c>
      <c r="D60" s="238">
        <v>1200.72</v>
      </c>
      <c r="E60" s="134" t="s">
        <v>30</v>
      </c>
      <c r="F60" s="134" t="s">
        <v>2387</v>
      </c>
      <c r="G60" s="134" t="s">
        <v>2241</v>
      </c>
      <c r="H60" s="248" t="s">
        <v>85</v>
      </c>
      <c r="I60" s="248" t="s">
        <v>86</v>
      </c>
      <c r="J60" s="248" t="s">
        <v>2388</v>
      </c>
      <c r="K60" s="22" t="s">
        <v>2023</v>
      </c>
      <c r="L60" s="17"/>
      <c r="M60" s="17" t="s">
        <v>1102</v>
      </c>
      <c r="N60" s="280"/>
    </row>
    <row r="61" spans="1:14" ht="44.25" customHeight="1">
      <c r="A61" s="278"/>
      <c r="B61" s="279"/>
      <c r="C61" s="17">
        <v>46</v>
      </c>
      <c r="D61" s="238">
        <v>1200.72</v>
      </c>
      <c r="E61" s="134" t="s">
        <v>30</v>
      </c>
      <c r="F61" s="134" t="s">
        <v>2389</v>
      </c>
      <c r="G61" s="134" t="s">
        <v>2248</v>
      </c>
      <c r="H61" s="248" t="s">
        <v>75</v>
      </c>
      <c r="I61" s="248" t="s">
        <v>76</v>
      </c>
      <c r="J61" s="248" t="s">
        <v>2390</v>
      </c>
      <c r="K61" s="22" t="s">
        <v>2023</v>
      </c>
      <c r="L61" s="17"/>
      <c r="M61" s="17" t="s">
        <v>1102</v>
      </c>
      <c r="N61" s="280"/>
    </row>
    <row r="62" spans="1:14" ht="44.25" customHeight="1">
      <c r="A62" s="278"/>
      <c r="B62" s="279"/>
      <c r="C62" s="17">
        <v>47</v>
      </c>
      <c r="D62" s="238">
        <v>1200.72</v>
      </c>
      <c r="E62" s="134" t="s">
        <v>30</v>
      </c>
      <c r="F62" s="134" t="s">
        <v>2391</v>
      </c>
      <c r="G62" s="134" t="s">
        <v>2272</v>
      </c>
      <c r="H62" s="248" t="s">
        <v>165</v>
      </c>
      <c r="I62" s="248" t="s">
        <v>166</v>
      </c>
      <c r="J62" s="248" t="s">
        <v>2392</v>
      </c>
      <c r="K62" s="22" t="s">
        <v>2023</v>
      </c>
      <c r="L62" s="17"/>
      <c r="M62" s="17" t="s">
        <v>1102</v>
      </c>
      <c r="N62" s="280"/>
    </row>
    <row r="63" spans="1:14" ht="44.25" customHeight="1">
      <c r="A63" s="278"/>
      <c r="B63" s="279"/>
      <c r="C63" s="17">
        <v>48</v>
      </c>
      <c r="D63" s="238">
        <v>1200.72</v>
      </c>
      <c r="E63" s="134" t="s">
        <v>30</v>
      </c>
      <c r="F63" s="134" t="s">
        <v>2393</v>
      </c>
      <c r="G63" s="134" t="s">
        <v>2265</v>
      </c>
      <c r="H63" s="248" t="s">
        <v>33</v>
      </c>
      <c r="I63" s="248" t="s">
        <v>34</v>
      </c>
      <c r="J63" s="248" t="s">
        <v>2394</v>
      </c>
      <c r="K63" s="22" t="s">
        <v>2023</v>
      </c>
      <c r="L63" s="17"/>
      <c r="M63" s="17" t="s">
        <v>1102</v>
      </c>
      <c r="N63" s="280"/>
    </row>
    <row r="64" spans="1:14" ht="44.25" customHeight="1">
      <c r="A64" s="278"/>
      <c r="B64" s="279"/>
      <c r="C64" s="17">
        <v>49</v>
      </c>
      <c r="D64" s="238">
        <v>1200.72</v>
      </c>
      <c r="E64" s="134" t="s">
        <v>30</v>
      </c>
      <c r="F64" s="134" t="s">
        <v>2395</v>
      </c>
      <c r="G64" s="134" t="s">
        <v>2260</v>
      </c>
      <c r="H64" s="248" t="s">
        <v>75</v>
      </c>
      <c r="I64" s="248" t="s">
        <v>76</v>
      </c>
      <c r="J64" s="248" t="s">
        <v>909</v>
      </c>
      <c r="K64" s="22" t="s">
        <v>2023</v>
      </c>
      <c r="L64" s="17"/>
      <c r="M64" s="17" t="s">
        <v>1102</v>
      </c>
      <c r="N64" s="280"/>
    </row>
    <row r="65" spans="1:14" ht="44.25" customHeight="1">
      <c r="A65" s="278"/>
      <c r="B65" s="279"/>
      <c r="C65" s="17">
        <v>50</v>
      </c>
      <c r="D65" s="238">
        <v>1200.72</v>
      </c>
      <c r="E65" s="134" t="s">
        <v>30</v>
      </c>
      <c r="F65" s="134" t="s">
        <v>2008</v>
      </c>
      <c r="G65" s="134" t="s">
        <v>2009</v>
      </c>
      <c r="H65" s="248" t="s">
        <v>75</v>
      </c>
      <c r="I65" s="248" t="s">
        <v>76</v>
      </c>
      <c r="J65" s="248" t="s">
        <v>2306</v>
      </c>
      <c r="K65" s="22" t="s">
        <v>2023</v>
      </c>
      <c r="L65" s="17"/>
      <c r="M65" s="17" t="s">
        <v>1102</v>
      </c>
      <c r="N65" s="280"/>
    </row>
    <row r="66" spans="1:14" ht="44.25" customHeight="1">
      <c r="A66" s="278"/>
      <c r="B66" s="279"/>
      <c r="C66" s="17">
        <v>51</v>
      </c>
      <c r="D66" s="238">
        <v>1200.72</v>
      </c>
      <c r="E66" s="134" t="s">
        <v>30</v>
      </c>
      <c r="F66" s="134" t="s">
        <v>2010</v>
      </c>
      <c r="G66" s="134" t="s">
        <v>2011</v>
      </c>
      <c r="H66" s="248" t="s">
        <v>75</v>
      </c>
      <c r="I66" s="248" t="s">
        <v>76</v>
      </c>
      <c r="J66" s="248" t="s">
        <v>2307</v>
      </c>
      <c r="K66" s="22" t="s">
        <v>2023</v>
      </c>
      <c r="L66" s="17"/>
      <c r="M66" s="17" t="s">
        <v>1102</v>
      </c>
      <c r="N66" s="280"/>
    </row>
    <row r="67" spans="1:14" ht="44.25" customHeight="1">
      <c r="A67" s="278"/>
      <c r="B67" s="279"/>
      <c r="C67" s="17">
        <v>52</v>
      </c>
      <c r="D67" s="238">
        <v>1200.72</v>
      </c>
      <c r="E67" s="134" t="s">
        <v>30</v>
      </c>
      <c r="F67" s="134" t="s">
        <v>2012</v>
      </c>
      <c r="G67" s="134" t="s">
        <v>2013</v>
      </c>
      <c r="H67" s="248" t="s">
        <v>75</v>
      </c>
      <c r="I67" s="248" t="s">
        <v>76</v>
      </c>
      <c r="J67" s="248" t="s">
        <v>2308</v>
      </c>
      <c r="K67" s="22" t="s">
        <v>2023</v>
      </c>
      <c r="L67" s="17"/>
      <c r="M67" s="17" t="s">
        <v>1102</v>
      </c>
      <c r="N67" s="280"/>
    </row>
    <row r="68" spans="1:14" ht="44.25" customHeight="1">
      <c r="A68" s="278"/>
      <c r="B68" s="279"/>
      <c r="C68" s="17">
        <v>53</v>
      </c>
      <c r="D68" s="238">
        <v>1200.72</v>
      </c>
      <c r="E68" s="134" t="s">
        <v>30</v>
      </c>
      <c r="F68" s="134" t="s">
        <v>2006</v>
      </c>
      <c r="G68" s="134" t="s">
        <v>2007</v>
      </c>
      <c r="H68" s="248" t="s">
        <v>75</v>
      </c>
      <c r="I68" s="248" t="s">
        <v>76</v>
      </c>
      <c r="J68" s="257" t="s">
        <v>2305</v>
      </c>
      <c r="K68" s="22" t="s">
        <v>2023</v>
      </c>
      <c r="L68" s="17"/>
      <c r="M68" s="17" t="s">
        <v>1102</v>
      </c>
      <c r="N68" s="280"/>
    </row>
    <row r="69" spans="1:14" ht="44.25" customHeight="1">
      <c r="A69" s="278"/>
      <c r="B69" s="279"/>
      <c r="C69" s="17">
        <v>54</v>
      </c>
      <c r="D69" s="238">
        <v>1200.72</v>
      </c>
      <c r="E69" s="134" t="s">
        <v>30</v>
      </c>
      <c r="F69" s="134" t="s">
        <v>2396</v>
      </c>
      <c r="G69" s="134" t="s">
        <v>2236</v>
      </c>
      <c r="H69" s="248" t="s">
        <v>75</v>
      </c>
      <c r="I69" s="248" t="s">
        <v>76</v>
      </c>
      <c r="J69" s="248" t="s">
        <v>2397</v>
      </c>
      <c r="K69" s="22" t="s">
        <v>2023</v>
      </c>
      <c r="L69" s="17"/>
      <c r="M69" s="17" t="s">
        <v>1102</v>
      </c>
      <c r="N69" s="280"/>
    </row>
    <row r="70" spans="1:14" ht="44.25" customHeight="1">
      <c r="A70" s="278"/>
      <c r="B70" s="279"/>
      <c r="C70" s="17">
        <v>55</v>
      </c>
      <c r="D70" s="238">
        <v>1200.72</v>
      </c>
      <c r="E70" s="134" t="s">
        <v>30</v>
      </c>
      <c r="F70" s="134" t="s">
        <v>2398</v>
      </c>
      <c r="G70" s="134" t="s">
        <v>2291</v>
      </c>
      <c r="H70" s="248" t="s">
        <v>42</v>
      </c>
      <c r="I70" s="248" t="s">
        <v>43</v>
      </c>
      <c r="J70" s="248" t="s">
        <v>2399</v>
      </c>
      <c r="K70" s="22" t="s">
        <v>2023</v>
      </c>
      <c r="L70" s="17"/>
      <c r="M70" s="17" t="s">
        <v>1102</v>
      </c>
      <c r="N70" s="280"/>
    </row>
    <row r="71" spans="1:14" ht="44.25" customHeight="1">
      <c r="A71" s="278"/>
      <c r="B71" s="279"/>
      <c r="C71" s="17">
        <v>56</v>
      </c>
      <c r="D71" s="238">
        <v>1200.72</v>
      </c>
      <c r="E71" s="134" t="s">
        <v>30</v>
      </c>
      <c r="F71" s="134" t="s">
        <v>2400</v>
      </c>
      <c r="G71" s="134" t="s">
        <v>2283</v>
      </c>
      <c r="H71" s="248" t="s">
        <v>220</v>
      </c>
      <c r="I71" s="248" t="s">
        <v>221</v>
      </c>
      <c r="J71" s="248" t="s">
        <v>2429</v>
      </c>
      <c r="K71" s="22" t="s">
        <v>2023</v>
      </c>
      <c r="L71" s="17"/>
      <c r="M71" s="17" t="s">
        <v>1102</v>
      </c>
      <c r="N71" s="280"/>
    </row>
    <row r="72" spans="1:14" ht="44.25" customHeight="1">
      <c r="A72" s="278"/>
      <c r="B72" s="279"/>
      <c r="C72" s="17">
        <v>57</v>
      </c>
      <c r="D72" s="238">
        <v>1200.72</v>
      </c>
      <c r="E72" s="134" t="s">
        <v>30</v>
      </c>
      <c r="F72" s="134" t="s">
        <v>2401</v>
      </c>
      <c r="G72" s="134" t="s">
        <v>2277</v>
      </c>
      <c r="H72" s="248" t="s">
        <v>95</v>
      </c>
      <c r="I72" s="248" t="s">
        <v>96</v>
      </c>
      <c r="J72" s="248" t="s">
        <v>619</v>
      </c>
      <c r="K72" s="22" t="s">
        <v>2023</v>
      </c>
      <c r="L72" s="17"/>
      <c r="M72" s="17" t="s">
        <v>1102</v>
      </c>
      <c r="N72" s="280"/>
    </row>
    <row r="73" spans="1:14" ht="44.25" customHeight="1">
      <c r="A73" s="278"/>
      <c r="B73" s="279"/>
      <c r="C73" s="17">
        <v>58</v>
      </c>
      <c r="D73" s="238">
        <v>1200.72</v>
      </c>
      <c r="E73" s="134" t="s">
        <v>30</v>
      </c>
      <c r="F73" s="134" t="s">
        <v>2402</v>
      </c>
      <c r="G73" s="134" t="s">
        <v>2255</v>
      </c>
      <c r="H73" s="248" t="s">
        <v>185</v>
      </c>
      <c r="I73" s="248" t="s">
        <v>186</v>
      </c>
      <c r="J73" s="248" t="s">
        <v>2430</v>
      </c>
      <c r="K73" s="22" t="s">
        <v>2023</v>
      </c>
      <c r="L73" s="17"/>
      <c r="M73" s="17" t="s">
        <v>1102</v>
      </c>
      <c r="N73" s="280"/>
    </row>
    <row r="74" spans="1:14" ht="44.25" customHeight="1">
      <c r="A74" s="278"/>
      <c r="B74" s="279"/>
      <c r="C74" s="17">
        <v>59</v>
      </c>
      <c r="D74" s="238">
        <v>1200.72</v>
      </c>
      <c r="E74" s="134" t="s">
        <v>30</v>
      </c>
      <c r="F74" s="134" t="s">
        <v>2403</v>
      </c>
      <c r="G74" s="134" t="s">
        <v>2256</v>
      </c>
      <c r="H74" s="248" t="s">
        <v>375</v>
      </c>
      <c r="I74" s="248" t="s">
        <v>376</v>
      </c>
      <c r="J74" s="248" t="s">
        <v>2404</v>
      </c>
      <c r="K74" s="22" t="s">
        <v>2023</v>
      </c>
      <c r="L74" s="17"/>
      <c r="M74" s="17" t="s">
        <v>1102</v>
      </c>
      <c r="N74" s="280"/>
    </row>
    <row r="75" spans="1:14" ht="44.25" customHeight="1">
      <c r="A75" s="278"/>
      <c r="B75" s="279"/>
      <c r="C75" s="17">
        <v>60</v>
      </c>
      <c r="D75" s="238">
        <v>1200.72</v>
      </c>
      <c r="E75" s="134" t="s">
        <v>30</v>
      </c>
      <c r="F75" s="134" t="s">
        <v>2405</v>
      </c>
      <c r="G75" s="134" t="s">
        <v>2257</v>
      </c>
      <c r="H75" s="248" t="s">
        <v>75</v>
      </c>
      <c r="I75" s="248" t="s">
        <v>76</v>
      </c>
      <c r="J75" s="248" t="s">
        <v>2092</v>
      </c>
      <c r="K75" s="22" t="s">
        <v>2023</v>
      </c>
      <c r="L75" s="17"/>
      <c r="M75" s="17" t="s">
        <v>1102</v>
      </c>
      <c r="N75" s="280"/>
    </row>
    <row r="76" spans="1:14" ht="44.25" customHeight="1">
      <c r="A76" s="278"/>
      <c r="B76" s="279"/>
      <c r="C76" s="17">
        <v>61</v>
      </c>
      <c r="D76" s="238">
        <v>1200.72</v>
      </c>
      <c r="E76" s="134" t="s">
        <v>30</v>
      </c>
      <c r="F76" s="134" t="s">
        <v>2406</v>
      </c>
      <c r="G76" s="134" t="s">
        <v>2288</v>
      </c>
      <c r="H76" s="248" t="s">
        <v>75</v>
      </c>
      <c r="I76" s="248" t="s">
        <v>76</v>
      </c>
      <c r="J76" s="248" t="s">
        <v>2407</v>
      </c>
      <c r="K76" s="22" t="s">
        <v>2023</v>
      </c>
      <c r="L76" s="17"/>
      <c r="M76" s="17" t="s">
        <v>1102</v>
      </c>
      <c r="N76" s="280"/>
    </row>
    <row r="77" spans="1:14" ht="44.25" customHeight="1">
      <c r="A77" s="278"/>
      <c r="B77" s="279"/>
      <c r="C77" s="17">
        <v>62</v>
      </c>
      <c r="D77" s="238">
        <v>1200.72</v>
      </c>
      <c r="E77" s="134" t="s">
        <v>30</v>
      </c>
      <c r="F77" s="134" t="s">
        <v>2408</v>
      </c>
      <c r="G77" s="134" t="s">
        <v>2253</v>
      </c>
      <c r="H77" s="248" t="s">
        <v>75</v>
      </c>
      <c r="I77" s="248" t="s">
        <v>76</v>
      </c>
      <c r="J77" s="248" t="s">
        <v>2409</v>
      </c>
      <c r="K77" s="22" t="s">
        <v>2023</v>
      </c>
      <c r="L77" s="17"/>
      <c r="M77" s="17" t="s">
        <v>1102</v>
      </c>
      <c r="N77" s="280"/>
    </row>
    <row r="78" spans="1:14">
      <c r="D78" s="25">
        <f>SUM(D16:D77)</f>
        <v>74444.640000000043</v>
      </c>
    </row>
    <row r="88" spans="4:6">
      <c r="E88" s="3" t="s">
        <v>2229</v>
      </c>
      <c r="F88" s="3">
        <v>666</v>
      </c>
    </row>
    <row r="89" spans="4:6">
      <c r="E89" s="3" t="s">
        <v>2230</v>
      </c>
      <c r="F89" s="3">
        <v>600</v>
      </c>
    </row>
    <row r="90" spans="4:6">
      <c r="E90" s="3" t="s">
        <v>2231</v>
      </c>
      <c r="F90" s="3">
        <v>66</v>
      </c>
    </row>
    <row r="93" spans="4:6">
      <c r="D93" s="25">
        <v>1</v>
      </c>
      <c r="E93" s="3" t="s">
        <v>2232</v>
      </c>
    </row>
    <row r="94" spans="4:6">
      <c r="D94" s="25">
        <v>2</v>
      </c>
      <c r="E94" s="3" t="s">
        <v>2233</v>
      </c>
    </row>
    <row r="95" spans="4:6">
      <c r="D95" s="25">
        <v>3</v>
      </c>
      <c r="E95" s="3" t="s">
        <v>2234</v>
      </c>
    </row>
    <row r="96" spans="4:6">
      <c r="D96" s="25">
        <v>4</v>
      </c>
      <c r="E96" s="3" t="s">
        <v>2235</v>
      </c>
    </row>
    <row r="97" spans="4:5">
      <c r="D97" s="25">
        <v>5</v>
      </c>
      <c r="E97" s="3" t="s">
        <v>2236</v>
      </c>
    </row>
    <row r="98" spans="4:5">
      <c r="D98" s="25">
        <v>6</v>
      </c>
      <c r="E98" s="3" t="s">
        <v>2237</v>
      </c>
    </row>
    <row r="99" spans="4:5">
      <c r="D99" s="25">
        <v>7</v>
      </c>
      <c r="E99" s="3" t="s">
        <v>2238</v>
      </c>
    </row>
    <row r="100" spans="4:5">
      <c r="D100" s="25">
        <v>8</v>
      </c>
      <c r="E100" s="3" t="s">
        <v>2239</v>
      </c>
    </row>
    <row r="101" spans="4:5">
      <c r="D101" s="25">
        <v>9</v>
      </c>
      <c r="E101" s="3" t="s">
        <v>2240</v>
      </c>
    </row>
    <row r="102" spans="4:5">
      <c r="D102" s="25">
        <v>10</v>
      </c>
      <c r="E102" s="3" t="s">
        <v>2241</v>
      </c>
    </row>
    <row r="103" spans="4:5">
      <c r="D103" s="25">
        <v>11</v>
      </c>
      <c r="E103" s="3" t="s">
        <v>2242</v>
      </c>
    </row>
    <row r="104" spans="4:5">
      <c r="D104" s="25">
        <v>12</v>
      </c>
      <c r="E104" s="3" t="s">
        <v>2009</v>
      </c>
    </row>
    <row r="105" spans="4:5">
      <c r="D105" s="25">
        <v>13</v>
      </c>
      <c r="E105" s="3" t="s">
        <v>2005</v>
      </c>
    </row>
    <row r="106" spans="4:5">
      <c r="D106" s="25">
        <v>14</v>
      </c>
      <c r="E106" s="3" t="s">
        <v>2243</v>
      </c>
    </row>
    <row r="107" spans="4:5">
      <c r="D107" s="25">
        <v>15</v>
      </c>
      <c r="E107" s="3" t="s">
        <v>2244</v>
      </c>
    </row>
    <row r="108" spans="4:5">
      <c r="D108" s="25">
        <v>16</v>
      </c>
      <c r="E108" s="3" t="s">
        <v>2245</v>
      </c>
    </row>
    <row r="109" spans="4:5">
      <c r="D109" s="25">
        <v>17</v>
      </c>
      <c r="E109" s="3" t="s">
        <v>201</v>
      </c>
    </row>
    <row r="110" spans="4:5">
      <c r="D110" s="25">
        <v>18</v>
      </c>
      <c r="E110" s="3" t="s">
        <v>2246</v>
      </c>
    </row>
    <row r="111" spans="4:5">
      <c r="D111" s="25">
        <v>19</v>
      </c>
      <c r="E111" s="3" t="s">
        <v>2247</v>
      </c>
    </row>
    <row r="112" spans="4:5">
      <c r="D112" s="25">
        <v>20</v>
      </c>
      <c r="E112" s="3" t="s">
        <v>2248</v>
      </c>
    </row>
    <row r="113" spans="4:5">
      <c r="D113" s="25">
        <v>21</v>
      </c>
      <c r="E113" s="3" t="s">
        <v>2249</v>
      </c>
    </row>
    <row r="114" spans="4:5">
      <c r="D114" s="25">
        <v>22</v>
      </c>
      <c r="E114" s="3" t="s">
        <v>2007</v>
      </c>
    </row>
    <row r="115" spans="4:5">
      <c r="D115" s="25">
        <v>23</v>
      </c>
      <c r="E115" s="3" t="s">
        <v>2250</v>
      </c>
    </row>
    <row r="116" spans="4:5">
      <c r="D116" s="25">
        <v>24</v>
      </c>
      <c r="E116" s="3" t="s">
        <v>2251</v>
      </c>
    </row>
    <row r="117" spans="4:5">
      <c r="D117" s="25">
        <v>25</v>
      </c>
      <c r="E117" s="3" t="s">
        <v>2252</v>
      </c>
    </row>
    <row r="118" spans="4:5">
      <c r="D118" s="25">
        <v>26</v>
      </c>
      <c r="E118" s="3" t="s">
        <v>2004</v>
      </c>
    </row>
    <row r="119" spans="4:5">
      <c r="D119" s="25">
        <v>27</v>
      </c>
      <c r="E119" s="3" t="s">
        <v>2253</v>
      </c>
    </row>
    <row r="120" spans="4:5">
      <c r="D120" s="25">
        <v>28</v>
      </c>
      <c r="E120" s="3" t="s">
        <v>2254</v>
      </c>
    </row>
    <row r="121" spans="4:5">
      <c r="D121" s="25">
        <v>29</v>
      </c>
      <c r="E121" s="3" t="s">
        <v>2255</v>
      </c>
    </row>
    <row r="122" spans="4:5">
      <c r="D122" s="25">
        <v>30</v>
      </c>
      <c r="E122" s="3" t="s">
        <v>2256</v>
      </c>
    </row>
    <row r="123" spans="4:5">
      <c r="D123" s="25">
        <v>31</v>
      </c>
      <c r="E123" s="3" t="s">
        <v>2257</v>
      </c>
    </row>
    <row r="124" spans="4:5">
      <c r="D124" s="25">
        <v>32</v>
      </c>
      <c r="E124" s="3" t="s">
        <v>2258</v>
      </c>
    </row>
    <row r="125" spans="4:5">
      <c r="D125" s="25">
        <v>33</v>
      </c>
      <c r="E125" s="3" t="s">
        <v>2259</v>
      </c>
    </row>
    <row r="126" spans="4:5">
      <c r="D126" s="25">
        <v>34</v>
      </c>
      <c r="E126" s="3" t="s">
        <v>2260</v>
      </c>
    </row>
    <row r="127" spans="4:5">
      <c r="D127" s="25">
        <v>35</v>
      </c>
      <c r="E127" s="3" t="s">
        <v>2261</v>
      </c>
    </row>
    <row r="128" spans="4:5">
      <c r="D128" s="25">
        <v>36</v>
      </c>
      <c r="E128" s="3" t="s">
        <v>2262</v>
      </c>
    </row>
    <row r="129" spans="4:5">
      <c r="D129" s="25">
        <v>37</v>
      </c>
      <c r="E129" s="3" t="s">
        <v>2263</v>
      </c>
    </row>
    <row r="130" spans="4:5">
      <c r="D130" s="25">
        <v>38</v>
      </c>
      <c r="E130" s="3" t="s">
        <v>2264</v>
      </c>
    </row>
    <row r="131" spans="4:5">
      <c r="D131" s="25">
        <v>39</v>
      </c>
      <c r="E131" s="3" t="s">
        <v>2265</v>
      </c>
    </row>
    <row r="132" spans="4:5">
      <c r="D132" s="25">
        <v>40</v>
      </c>
      <c r="E132" s="3" t="s">
        <v>2266</v>
      </c>
    </row>
    <row r="133" spans="4:5">
      <c r="D133" s="25">
        <v>41</v>
      </c>
      <c r="E133" s="3" t="s">
        <v>2267</v>
      </c>
    </row>
    <row r="134" spans="4:5">
      <c r="D134" s="25">
        <v>42</v>
      </c>
      <c r="E134" s="3" t="s">
        <v>2268</v>
      </c>
    </row>
    <row r="135" spans="4:5">
      <c r="D135" s="25">
        <v>43</v>
      </c>
      <c r="E135" s="3" t="s">
        <v>2269</v>
      </c>
    </row>
    <row r="136" spans="4:5">
      <c r="D136" s="25">
        <v>44</v>
      </c>
      <c r="E136" s="3" t="s">
        <v>2270</v>
      </c>
    </row>
    <row r="137" spans="4:5">
      <c r="D137" s="25">
        <v>45</v>
      </c>
      <c r="E137" s="3" t="s">
        <v>2271</v>
      </c>
    </row>
    <row r="138" spans="4:5">
      <c r="D138" s="25">
        <v>46</v>
      </c>
      <c r="E138" s="3" t="s">
        <v>2272</v>
      </c>
    </row>
    <row r="139" spans="4:5">
      <c r="D139" s="25">
        <v>47</v>
      </c>
      <c r="E139" s="3" t="s">
        <v>2273</v>
      </c>
    </row>
    <row r="140" spans="4:5">
      <c r="D140" s="25">
        <v>48</v>
      </c>
      <c r="E140" s="3" t="s">
        <v>2011</v>
      </c>
    </row>
    <row r="141" spans="4:5">
      <c r="D141" s="25">
        <v>49</v>
      </c>
      <c r="E141" s="3" t="s">
        <v>2274</v>
      </c>
    </row>
    <row r="142" spans="4:5">
      <c r="D142" s="25">
        <v>50</v>
      </c>
      <c r="E142" s="3" t="s">
        <v>2275</v>
      </c>
    </row>
    <row r="143" spans="4:5">
      <c r="D143" s="25">
        <v>51</v>
      </c>
      <c r="E143" s="3" t="s">
        <v>2276</v>
      </c>
    </row>
    <row r="144" spans="4:5">
      <c r="D144" s="25">
        <v>52</v>
      </c>
      <c r="E144" s="3" t="s">
        <v>2277</v>
      </c>
    </row>
    <row r="145" spans="4:5">
      <c r="D145" s="25">
        <v>53</v>
      </c>
      <c r="E145" s="3" t="s">
        <v>2013</v>
      </c>
    </row>
    <row r="146" spans="4:5">
      <c r="D146" s="25">
        <v>54</v>
      </c>
      <c r="E146" s="3" t="s">
        <v>2278</v>
      </c>
    </row>
    <row r="147" spans="4:5">
      <c r="D147" s="25">
        <v>55</v>
      </c>
      <c r="E147" s="3" t="s">
        <v>2279</v>
      </c>
    </row>
    <row r="148" spans="4:5">
      <c r="D148" s="25">
        <v>56</v>
      </c>
      <c r="E148" s="3" t="s">
        <v>2280</v>
      </c>
    </row>
    <row r="149" spans="4:5">
      <c r="D149" s="25">
        <v>57</v>
      </c>
      <c r="E149" s="3" t="s">
        <v>2281</v>
      </c>
    </row>
    <row r="150" spans="4:5">
      <c r="D150" s="25">
        <v>58</v>
      </c>
      <c r="E150" s="3" t="s">
        <v>2282</v>
      </c>
    </row>
    <row r="151" spans="4:5">
      <c r="D151" s="25">
        <v>59</v>
      </c>
      <c r="E151" s="3" t="s">
        <v>2283</v>
      </c>
    </row>
    <row r="152" spans="4:5">
      <c r="D152" s="25">
        <v>60</v>
      </c>
      <c r="E152" s="246" t="s">
        <v>2284</v>
      </c>
    </row>
    <row r="153" spans="4:5">
      <c r="D153" s="25">
        <v>61</v>
      </c>
      <c r="E153" s="3" t="s">
        <v>2285</v>
      </c>
    </row>
    <row r="154" spans="4:5">
      <c r="D154" s="25">
        <v>62</v>
      </c>
      <c r="E154" s="3" t="s">
        <v>720</v>
      </c>
    </row>
    <row r="155" spans="4:5">
      <c r="D155" s="25">
        <v>63</v>
      </c>
      <c r="E155" s="3" t="s">
        <v>2286</v>
      </c>
    </row>
    <row r="156" spans="4:5">
      <c r="D156" s="25">
        <v>64</v>
      </c>
      <c r="E156" s="3" t="s">
        <v>2287</v>
      </c>
    </row>
    <row r="157" spans="4:5">
      <c r="D157" s="25">
        <v>65</v>
      </c>
      <c r="E157" s="3" t="s">
        <v>2288</v>
      </c>
    </row>
    <row r="158" spans="4:5">
      <c r="D158" s="25">
        <v>66</v>
      </c>
      <c r="E158" s="3" t="s">
        <v>2289</v>
      </c>
    </row>
    <row r="159" spans="4:5">
      <c r="D159" s="25">
        <v>67</v>
      </c>
      <c r="E159" s="3" t="s">
        <v>2290</v>
      </c>
    </row>
    <row r="160" spans="4:5">
      <c r="D160" s="25">
        <v>68</v>
      </c>
      <c r="E160" s="3" t="s">
        <v>2291</v>
      </c>
    </row>
  </sheetData>
  <autoFilter ref="D1:D78" xr:uid="{00000000-0009-0000-0000-00001B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G16:G76">
    <cfRule type="duplicateValues" dxfId="11267" priority="2902"/>
  </conditionalFormatting>
  <conditionalFormatting sqref="G16:G77">
    <cfRule type="duplicateValues" dxfId="11266" priority="2931"/>
  </conditionalFormatting>
  <conditionalFormatting sqref="G17">
    <cfRule type="duplicateValues" dxfId="11265" priority="2763"/>
    <cfRule type="duplicateValues" dxfId="11264" priority="2764"/>
    <cfRule type="duplicateValues" dxfId="11263" priority="2761"/>
    <cfRule type="duplicateValues" dxfId="11262" priority="2762"/>
    <cfRule type="duplicateValues" dxfId="11261" priority="2760"/>
    <cfRule type="duplicateValues" dxfId="11260" priority="2759"/>
    <cfRule type="duplicateValues" dxfId="11259" priority="2758"/>
  </conditionalFormatting>
  <conditionalFormatting sqref="G18:G21">
    <cfRule type="duplicateValues" dxfId="11258" priority="2765"/>
  </conditionalFormatting>
  <conditionalFormatting sqref="G22">
    <cfRule type="duplicateValues" dxfId="11257" priority="2769"/>
    <cfRule type="duplicateValues" dxfId="11256" priority="2766"/>
    <cfRule type="duplicateValues" dxfId="11255" priority="2767"/>
    <cfRule type="duplicateValues" dxfId="11254" priority="2768"/>
    <cfRule type="duplicateValues" dxfId="11253" priority="2770"/>
    <cfRule type="duplicateValues" dxfId="11252" priority="2771"/>
    <cfRule type="duplicateValues" dxfId="11251" priority="2772"/>
  </conditionalFormatting>
  <conditionalFormatting sqref="G23">
    <cfRule type="duplicateValues" dxfId="11250" priority="2736"/>
    <cfRule type="duplicateValues" dxfId="11249" priority="2735"/>
    <cfRule type="duplicateValues" dxfId="11248" priority="2734"/>
    <cfRule type="duplicateValues" dxfId="11247" priority="2740"/>
    <cfRule type="duplicateValues" dxfId="11246" priority="2739"/>
    <cfRule type="duplicateValues" dxfId="11245" priority="2738"/>
    <cfRule type="duplicateValues" dxfId="11244" priority="2737"/>
  </conditionalFormatting>
  <conditionalFormatting sqref="G24">
    <cfRule type="duplicateValues" dxfId="11243" priority="2774"/>
    <cfRule type="duplicateValues" dxfId="11242" priority="2775"/>
    <cfRule type="duplicateValues" dxfId="11241" priority="2776"/>
    <cfRule type="duplicateValues" dxfId="11240" priority="2777"/>
    <cfRule type="duplicateValues" dxfId="11239" priority="2778"/>
    <cfRule type="duplicateValues" dxfId="11238" priority="2779"/>
    <cfRule type="duplicateValues" dxfId="11237" priority="2773"/>
  </conditionalFormatting>
  <conditionalFormatting sqref="G25">
    <cfRule type="duplicateValues" dxfId="11236" priority="2785"/>
    <cfRule type="duplicateValues" dxfId="11235" priority="2780"/>
    <cfRule type="duplicateValues" dxfId="11234" priority="2786"/>
    <cfRule type="duplicateValues" dxfId="11233" priority="2781"/>
    <cfRule type="duplicateValues" dxfId="11232" priority="2782"/>
    <cfRule type="duplicateValues" dxfId="11231" priority="2784"/>
    <cfRule type="duplicateValues" dxfId="11230" priority="2783"/>
  </conditionalFormatting>
  <conditionalFormatting sqref="G26:G27">
    <cfRule type="duplicateValues" dxfId="11229" priority="2790"/>
    <cfRule type="duplicateValues" dxfId="11228" priority="2789"/>
    <cfRule type="duplicateValues" dxfId="11227" priority="2788"/>
    <cfRule type="duplicateValues" dxfId="11226" priority="2787"/>
    <cfRule type="duplicateValues" dxfId="11225" priority="2793"/>
    <cfRule type="duplicateValues" dxfId="11224" priority="2792"/>
    <cfRule type="duplicateValues" dxfId="11223" priority="2791"/>
  </conditionalFormatting>
  <conditionalFormatting sqref="G28">
    <cfRule type="duplicateValues" dxfId="11222" priority="2794"/>
    <cfRule type="duplicateValues" dxfId="11221" priority="2796"/>
    <cfRule type="duplicateValues" dxfId="11220" priority="2797"/>
    <cfRule type="duplicateValues" dxfId="11219" priority="2798"/>
    <cfRule type="duplicateValues" dxfId="11218" priority="2799"/>
    <cfRule type="duplicateValues" dxfId="11217" priority="2795"/>
    <cfRule type="duplicateValues" dxfId="11216" priority="2800"/>
  </conditionalFormatting>
  <conditionalFormatting sqref="G29">
    <cfRule type="duplicateValues" dxfId="11215" priority="2608"/>
    <cfRule type="duplicateValues" dxfId="11214" priority="2607"/>
  </conditionalFormatting>
  <conditionalFormatting sqref="G30">
    <cfRule type="duplicateValues" dxfId="11213" priority="2727"/>
    <cfRule type="duplicateValues" dxfId="11212" priority="2728"/>
    <cfRule type="duplicateValues" dxfId="11211" priority="2729"/>
    <cfRule type="duplicateValues" dxfId="11210" priority="2730"/>
    <cfRule type="duplicateValues" dxfId="11209" priority="2731"/>
    <cfRule type="duplicateValues" dxfId="11208" priority="2732"/>
    <cfRule type="duplicateValues" dxfId="11207" priority="2733"/>
  </conditionalFormatting>
  <conditionalFormatting sqref="G31">
    <cfRule type="duplicateValues" dxfId="11206" priority="2602"/>
  </conditionalFormatting>
  <conditionalFormatting sqref="G32">
    <cfRule type="duplicateValues" dxfId="11205" priority="2725"/>
    <cfRule type="duplicateValues" dxfId="11204" priority="2723"/>
    <cfRule type="duplicateValues" dxfId="11203" priority="2722"/>
    <cfRule type="duplicateValues" dxfId="11202" priority="2721"/>
    <cfRule type="duplicateValues" dxfId="11201" priority="2720"/>
    <cfRule type="duplicateValues" dxfId="11200" priority="2724"/>
    <cfRule type="duplicateValues" dxfId="11199" priority="2726"/>
  </conditionalFormatting>
  <conditionalFormatting sqref="G33">
    <cfRule type="duplicateValues" dxfId="11198" priority="2807"/>
    <cfRule type="duplicateValues" dxfId="11197" priority="2806"/>
    <cfRule type="duplicateValues" dxfId="11196" priority="2804"/>
    <cfRule type="duplicateValues" dxfId="11195" priority="2805"/>
    <cfRule type="duplicateValues" dxfId="11194" priority="2810"/>
    <cfRule type="duplicateValues" dxfId="11193" priority="2809"/>
    <cfRule type="duplicateValues" dxfId="11192" priority="2808"/>
  </conditionalFormatting>
  <conditionalFormatting sqref="G34">
    <cfRule type="duplicateValues" dxfId="11191" priority="2815"/>
    <cfRule type="duplicateValues" dxfId="11190" priority="2812"/>
    <cfRule type="duplicateValues" dxfId="11189" priority="2813"/>
    <cfRule type="duplicateValues" dxfId="11188" priority="2814"/>
    <cfRule type="duplicateValues" dxfId="11187" priority="2816"/>
    <cfRule type="duplicateValues" dxfId="11186" priority="2811"/>
  </conditionalFormatting>
  <conditionalFormatting sqref="G35">
    <cfRule type="duplicateValues" dxfId="11185" priority="2820"/>
    <cfRule type="duplicateValues" dxfId="11184" priority="2819"/>
    <cfRule type="duplicateValues" dxfId="11183" priority="2818"/>
    <cfRule type="duplicateValues" dxfId="11182" priority="2817"/>
    <cfRule type="duplicateValues" dxfId="11181" priority="2821"/>
  </conditionalFormatting>
  <conditionalFormatting sqref="G36">
    <cfRule type="duplicateValues" dxfId="11180" priority="2553"/>
    <cfRule type="duplicateValues" dxfId="11179" priority="2554"/>
  </conditionalFormatting>
  <conditionalFormatting sqref="G37">
    <cfRule type="duplicateValues" dxfId="11178" priority="2719"/>
    <cfRule type="duplicateValues" dxfId="11177" priority="2718"/>
    <cfRule type="duplicateValues" dxfId="11176" priority="2717"/>
  </conditionalFormatting>
  <conditionalFormatting sqref="G38">
    <cfRule type="duplicateValues" dxfId="11175" priority="2716"/>
    <cfRule type="duplicateValues" dxfId="11174" priority="2715"/>
    <cfRule type="duplicateValues" dxfId="11173" priority="2714"/>
  </conditionalFormatting>
  <conditionalFormatting sqref="G39">
    <cfRule type="duplicateValues" dxfId="11172" priority="2712"/>
    <cfRule type="duplicateValues" dxfId="11171" priority="2711"/>
    <cfRule type="duplicateValues" dxfId="11170" priority="2710"/>
    <cfRule type="duplicateValues" dxfId="11169" priority="2709"/>
    <cfRule type="duplicateValues" dxfId="11168" priority="2708"/>
    <cfRule type="duplicateValues" dxfId="11167" priority="2713"/>
  </conditionalFormatting>
  <conditionalFormatting sqref="G40">
    <cfRule type="duplicateValues" dxfId="11166" priority="2707"/>
    <cfRule type="duplicateValues" dxfId="11165" priority="2706"/>
    <cfRule type="duplicateValues" dxfId="11164" priority="2705"/>
    <cfRule type="duplicateValues" dxfId="11163" priority="2704"/>
    <cfRule type="duplicateValues" dxfId="11162" priority="2703"/>
    <cfRule type="duplicateValues" dxfId="11161" priority="2702"/>
    <cfRule type="duplicateValues" dxfId="11160" priority="2701"/>
    <cfRule type="duplicateValues" dxfId="11159" priority="2700"/>
  </conditionalFormatting>
  <conditionalFormatting sqref="G41">
    <cfRule type="duplicateValues" dxfId="11158" priority="2699"/>
    <cfRule type="duplicateValues" dxfId="11157" priority="2698"/>
    <cfRule type="duplicateValues" dxfId="11156" priority="2697"/>
    <cfRule type="duplicateValues" dxfId="11155" priority="2696"/>
    <cfRule type="duplicateValues" dxfId="11154" priority="2695"/>
    <cfRule type="duplicateValues" dxfId="11153" priority="2694"/>
    <cfRule type="duplicateValues" dxfId="11152" priority="2693"/>
  </conditionalFormatting>
  <conditionalFormatting sqref="G42">
    <cfRule type="duplicateValues" dxfId="11151" priority="2690"/>
    <cfRule type="duplicateValues" dxfId="11150" priority="2692"/>
    <cfRule type="duplicateValues" dxfId="11149" priority="2687"/>
    <cfRule type="duplicateValues" dxfId="11148" priority="2686"/>
    <cfRule type="duplicateValues" dxfId="11147" priority="2691"/>
    <cfRule type="duplicateValues" dxfId="11146" priority="2689"/>
    <cfRule type="duplicateValues" dxfId="11145" priority="2688"/>
  </conditionalFormatting>
  <conditionalFormatting sqref="G43">
    <cfRule type="duplicateValues" dxfId="11144" priority="2685"/>
    <cfRule type="duplicateValues" dxfId="11143" priority="2684"/>
    <cfRule type="duplicateValues" dxfId="11142" priority="2683"/>
    <cfRule type="duplicateValues" dxfId="11141" priority="2682"/>
    <cfRule type="duplicateValues" dxfId="11140" priority="2679"/>
    <cfRule type="duplicateValues" dxfId="11139" priority="2681"/>
    <cfRule type="duplicateValues" dxfId="11138" priority="2680"/>
  </conditionalFormatting>
  <conditionalFormatting sqref="G44">
    <cfRule type="duplicateValues" dxfId="11137" priority="2672"/>
    <cfRule type="duplicateValues" dxfId="11136" priority="2678"/>
    <cfRule type="duplicateValues" dxfId="11135" priority="2677"/>
    <cfRule type="duplicateValues" dxfId="11134" priority="2676"/>
    <cfRule type="duplicateValues" dxfId="11133" priority="2675"/>
    <cfRule type="duplicateValues" dxfId="11132" priority="2674"/>
    <cfRule type="duplicateValues" dxfId="11131" priority="2673"/>
  </conditionalFormatting>
  <conditionalFormatting sqref="G45">
    <cfRule type="duplicateValues" dxfId="11130" priority="2671"/>
    <cfRule type="duplicateValues" dxfId="11129" priority="2670"/>
    <cfRule type="duplicateValues" dxfId="11128" priority="2669"/>
    <cfRule type="duplicateValues" dxfId="11127" priority="2668"/>
    <cfRule type="duplicateValues" dxfId="11126" priority="2667"/>
    <cfRule type="duplicateValues" dxfId="11125" priority="2666"/>
    <cfRule type="duplicateValues" dxfId="11124" priority="2665"/>
  </conditionalFormatting>
  <conditionalFormatting sqref="G46">
    <cfRule type="duplicateValues" dxfId="11123" priority="2664"/>
    <cfRule type="duplicateValues" dxfId="11122" priority="2663"/>
    <cfRule type="duplicateValues" dxfId="11121" priority="2662"/>
    <cfRule type="duplicateValues" dxfId="11120" priority="2661"/>
    <cfRule type="duplicateValues" dxfId="11119" priority="2660"/>
    <cfRule type="duplicateValues" dxfId="11118" priority="2659"/>
    <cfRule type="duplicateValues" dxfId="11117" priority="2658"/>
  </conditionalFormatting>
  <conditionalFormatting sqref="G47">
    <cfRule type="duplicateValues" dxfId="11116" priority="2651"/>
    <cfRule type="duplicateValues" dxfId="11115" priority="2657"/>
    <cfRule type="duplicateValues" dxfId="11114" priority="2656"/>
    <cfRule type="duplicateValues" dxfId="11113" priority="2655"/>
    <cfRule type="duplicateValues" dxfId="11112" priority="2654"/>
    <cfRule type="duplicateValues" dxfId="11111" priority="2653"/>
    <cfRule type="duplicateValues" dxfId="11110" priority="2652"/>
  </conditionalFormatting>
  <conditionalFormatting sqref="G48">
    <cfRule type="duplicateValues" dxfId="11109" priority="2650"/>
    <cfRule type="duplicateValues" dxfId="11108" priority="2644"/>
    <cfRule type="duplicateValues" dxfId="11107" priority="2645"/>
    <cfRule type="duplicateValues" dxfId="11106" priority="2646"/>
    <cfRule type="duplicateValues" dxfId="11105" priority="2647"/>
    <cfRule type="duplicateValues" dxfId="11104" priority="2648"/>
    <cfRule type="duplicateValues" dxfId="11103" priority="2649"/>
  </conditionalFormatting>
  <conditionalFormatting sqref="G49">
    <cfRule type="duplicateValues" dxfId="11102" priority="2599"/>
    <cfRule type="duplicateValues" dxfId="11101" priority="2596"/>
    <cfRule type="duplicateValues" dxfId="11100" priority="2597"/>
    <cfRule type="duplicateValues" dxfId="11099" priority="2598"/>
    <cfRule type="duplicateValues" dxfId="11098" priority="2595"/>
    <cfRule type="duplicateValues" dxfId="11097" priority="2594"/>
    <cfRule type="duplicateValues" dxfId="11096" priority="2593"/>
    <cfRule type="duplicateValues" dxfId="11095" priority="2600"/>
  </conditionalFormatting>
  <conditionalFormatting sqref="G50">
    <cfRule type="duplicateValues" dxfId="11094" priority="2638"/>
    <cfRule type="duplicateValues" dxfId="11093" priority="2643"/>
    <cfRule type="duplicateValues" dxfId="11092" priority="2642"/>
    <cfRule type="duplicateValues" dxfId="11091" priority="2641"/>
    <cfRule type="duplicateValues" dxfId="11090" priority="2640"/>
    <cfRule type="duplicateValues" dxfId="11089" priority="2639"/>
    <cfRule type="duplicateValues" dxfId="11088" priority="2637"/>
  </conditionalFormatting>
  <conditionalFormatting sqref="G51">
    <cfRule type="duplicateValues" dxfId="11087" priority="2632"/>
    <cfRule type="duplicateValues" dxfId="11086" priority="2636"/>
    <cfRule type="duplicateValues" dxfId="11085" priority="2635"/>
    <cfRule type="duplicateValues" dxfId="11084" priority="2634"/>
    <cfRule type="duplicateValues" dxfId="11083" priority="2633"/>
    <cfRule type="duplicateValues" dxfId="11082" priority="2631"/>
    <cfRule type="duplicateValues" dxfId="11081" priority="2630"/>
  </conditionalFormatting>
  <conditionalFormatting sqref="G52">
    <cfRule type="duplicateValues" dxfId="11080" priority="2624"/>
    <cfRule type="duplicateValues" dxfId="11079" priority="2629"/>
    <cfRule type="duplicateValues" dxfId="11078" priority="2628"/>
    <cfRule type="duplicateValues" dxfId="11077" priority="2627"/>
    <cfRule type="duplicateValues" dxfId="11076" priority="2626"/>
    <cfRule type="duplicateValues" dxfId="11075" priority="2625"/>
    <cfRule type="duplicateValues" dxfId="11074" priority="2623"/>
    <cfRule type="duplicateValues" dxfId="11073" priority="2622"/>
  </conditionalFormatting>
  <conditionalFormatting sqref="G53">
    <cfRule type="duplicateValues" dxfId="11072" priority="2589"/>
    <cfRule type="duplicateValues" dxfId="11071" priority="2822"/>
    <cfRule type="duplicateValues" dxfId="11070" priority="2588"/>
    <cfRule type="duplicateValues" dxfId="11069" priority="2587"/>
    <cfRule type="duplicateValues" dxfId="11068" priority="2586"/>
    <cfRule type="duplicateValues" dxfId="11067" priority="2585"/>
    <cfRule type="duplicateValues" dxfId="11066" priority="2584"/>
    <cfRule type="duplicateValues" dxfId="11065" priority="2583"/>
    <cfRule type="duplicateValues" dxfId="11064" priority="2582"/>
  </conditionalFormatting>
  <conditionalFormatting sqref="G54">
    <cfRule type="duplicateValues" dxfId="11063" priority="2748"/>
    <cfRule type="duplicateValues" dxfId="11062" priority="2749"/>
    <cfRule type="duplicateValues" dxfId="11061" priority="2750"/>
  </conditionalFormatting>
  <conditionalFormatting sqref="G55">
    <cfRule type="duplicateValues" dxfId="11060" priority="2614"/>
    <cfRule type="duplicateValues" dxfId="11059" priority="2618"/>
    <cfRule type="duplicateValues" dxfId="11058" priority="2619"/>
    <cfRule type="duplicateValues" dxfId="11057" priority="2620"/>
    <cfRule type="duplicateValues" dxfId="11056" priority="2621"/>
    <cfRule type="duplicateValues" dxfId="11055" priority="2617"/>
    <cfRule type="duplicateValues" dxfId="11054" priority="2616"/>
    <cfRule type="duplicateValues" dxfId="11053" priority="2615"/>
  </conditionalFormatting>
  <conditionalFormatting sqref="G56">
    <cfRule type="duplicateValues" dxfId="11052" priority="2581"/>
    <cfRule type="duplicateValues" dxfId="11051" priority="2580"/>
  </conditionalFormatting>
  <conditionalFormatting sqref="G57">
    <cfRule type="duplicateValues" dxfId="11050" priority="2613"/>
  </conditionalFormatting>
  <conditionalFormatting sqref="G58">
    <cfRule type="duplicateValues" dxfId="11049" priority="2572"/>
    <cfRule type="duplicateValues" dxfId="11048" priority="2571"/>
    <cfRule type="duplicateValues" dxfId="11047" priority="2570"/>
    <cfRule type="duplicateValues" dxfId="11046" priority="2575"/>
    <cfRule type="duplicateValues" dxfId="11045" priority="2574"/>
    <cfRule type="duplicateValues" dxfId="11044" priority="2573"/>
  </conditionalFormatting>
  <conditionalFormatting sqref="G60">
    <cfRule type="duplicateValues" dxfId="11043" priority="2565"/>
  </conditionalFormatting>
  <conditionalFormatting sqref="G66">
    <cfRule type="duplicateValues" dxfId="11042" priority="2564"/>
  </conditionalFormatting>
  <conditionalFormatting sqref="G67:G69">
    <cfRule type="duplicateValues" dxfId="11041" priority="2562"/>
    <cfRule type="duplicateValues" dxfId="11040" priority="2561"/>
    <cfRule type="duplicateValues" dxfId="11039" priority="2560"/>
    <cfRule type="duplicateValues" dxfId="11038" priority="2559"/>
    <cfRule type="duplicateValues" dxfId="11037" priority="2558"/>
    <cfRule type="duplicateValues" dxfId="11036" priority="2557"/>
    <cfRule type="duplicateValues" dxfId="11035" priority="2563"/>
  </conditionalFormatting>
  <conditionalFormatting sqref="G70">
    <cfRule type="duplicateValues" dxfId="11034" priority="2742"/>
    <cfRule type="duplicateValues" dxfId="11033" priority="2744"/>
    <cfRule type="duplicateValues" dxfId="11032" priority="2745"/>
    <cfRule type="duplicateValues" dxfId="11031" priority="2746"/>
    <cfRule type="duplicateValues" dxfId="11030" priority="2747"/>
    <cfRule type="duplicateValues" dxfId="11029" priority="2743"/>
    <cfRule type="duplicateValues" dxfId="11028" priority="2741"/>
  </conditionalFormatting>
  <conditionalFormatting sqref="J16">
    <cfRule type="duplicateValues" dxfId="11027" priority="92"/>
    <cfRule type="duplicateValues" dxfId="11026" priority="91"/>
  </conditionalFormatting>
  <conditionalFormatting sqref="J17">
    <cfRule type="duplicateValues" dxfId="11025" priority="90"/>
    <cfRule type="duplicateValues" dxfId="11024" priority="89"/>
  </conditionalFormatting>
  <conditionalFormatting sqref="J18">
    <cfRule type="duplicateValues" dxfId="11023" priority="88"/>
    <cfRule type="duplicateValues" dxfId="11022" priority="87"/>
  </conditionalFormatting>
  <conditionalFormatting sqref="J19">
    <cfRule type="duplicateValues" dxfId="11021" priority="86"/>
    <cfRule type="duplicateValues" dxfId="11020" priority="85"/>
  </conditionalFormatting>
  <conditionalFormatting sqref="J20">
    <cfRule type="duplicateValues" dxfId="11019" priority="84"/>
    <cfRule type="duplicateValues" dxfId="11018" priority="83"/>
  </conditionalFormatting>
  <conditionalFormatting sqref="J21:J24">
    <cfRule type="duplicateValues" dxfId="11017" priority="82"/>
    <cfRule type="duplicateValues" dxfId="11016" priority="81"/>
  </conditionalFormatting>
  <conditionalFormatting sqref="J25">
    <cfRule type="duplicateValues" dxfId="11015" priority="79"/>
    <cfRule type="duplicateValues" dxfId="11014" priority="80"/>
  </conditionalFormatting>
  <conditionalFormatting sqref="J26">
    <cfRule type="duplicateValues" dxfId="11013" priority="78"/>
    <cfRule type="duplicateValues" dxfId="11012" priority="77"/>
  </conditionalFormatting>
  <conditionalFormatting sqref="J27:J28">
    <cfRule type="duplicateValues" dxfId="11011" priority="76"/>
    <cfRule type="duplicateValues" dxfId="11010" priority="75"/>
  </conditionalFormatting>
  <conditionalFormatting sqref="J29">
    <cfRule type="duplicateValues" dxfId="11009" priority="72"/>
    <cfRule type="duplicateValues" dxfId="11008" priority="71"/>
  </conditionalFormatting>
  <conditionalFormatting sqref="J30">
    <cfRule type="duplicateValues" dxfId="11007" priority="70"/>
    <cfRule type="duplicateValues" dxfId="11006" priority="69"/>
  </conditionalFormatting>
  <conditionalFormatting sqref="J31:J32">
    <cfRule type="duplicateValues" dxfId="11005" priority="67"/>
    <cfRule type="duplicateValues" dxfId="11004" priority="68"/>
  </conditionalFormatting>
  <conditionalFormatting sqref="J33:J34">
    <cfRule type="duplicateValues" dxfId="11003" priority="66"/>
    <cfRule type="duplicateValues" dxfId="11002" priority="65"/>
  </conditionalFormatting>
  <conditionalFormatting sqref="J36">
    <cfRule type="duplicateValues" dxfId="11001" priority="63"/>
    <cfRule type="duplicateValues" dxfId="11000" priority="64"/>
  </conditionalFormatting>
  <conditionalFormatting sqref="J37">
    <cfRule type="duplicateValues" dxfId="10999" priority="62"/>
    <cfRule type="duplicateValues" dxfId="10998" priority="61"/>
  </conditionalFormatting>
  <conditionalFormatting sqref="J38:J39">
    <cfRule type="duplicateValues" dxfId="10997" priority="74"/>
    <cfRule type="duplicateValues" dxfId="10996" priority="73"/>
  </conditionalFormatting>
  <conditionalFormatting sqref="J40">
    <cfRule type="duplicateValues" dxfId="10995" priority="2933"/>
  </conditionalFormatting>
  <conditionalFormatting sqref="J41">
    <cfRule type="duplicateValues" dxfId="10994" priority="58"/>
    <cfRule type="duplicateValues" dxfId="10993" priority="57"/>
  </conditionalFormatting>
  <conditionalFormatting sqref="J43:J44">
    <cfRule type="duplicateValues" dxfId="10992" priority="56"/>
    <cfRule type="duplicateValues" dxfId="10991" priority="55"/>
  </conditionalFormatting>
  <conditionalFormatting sqref="J45:J46">
    <cfRule type="duplicateValues" dxfId="10990" priority="54"/>
    <cfRule type="duplicateValues" dxfId="10989" priority="53"/>
  </conditionalFormatting>
  <conditionalFormatting sqref="J47">
    <cfRule type="duplicateValues" dxfId="10988" priority="52"/>
    <cfRule type="duplicateValues" dxfId="10987" priority="51"/>
  </conditionalFormatting>
  <conditionalFormatting sqref="J48">
    <cfRule type="duplicateValues" dxfId="10986" priority="50"/>
    <cfRule type="duplicateValues" dxfId="10985" priority="49"/>
  </conditionalFormatting>
  <conditionalFormatting sqref="J49">
    <cfRule type="duplicateValues" dxfId="10984" priority="48"/>
    <cfRule type="duplicateValues" dxfId="10983" priority="47"/>
  </conditionalFormatting>
  <conditionalFormatting sqref="J50">
    <cfRule type="duplicateValues" dxfId="10982" priority="46"/>
    <cfRule type="duplicateValues" dxfId="10981" priority="45"/>
  </conditionalFormatting>
  <conditionalFormatting sqref="J51">
    <cfRule type="duplicateValues" dxfId="10980" priority="44"/>
    <cfRule type="duplicateValues" dxfId="10979" priority="43"/>
  </conditionalFormatting>
  <conditionalFormatting sqref="J52">
    <cfRule type="duplicateValues" dxfId="10978" priority="41"/>
    <cfRule type="duplicateValues" dxfId="10977" priority="42"/>
  </conditionalFormatting>
  <conditionalFormatting sqref="J53">
    <cfRule type="duplicateValues" dxfId="10976" priority="40"/>
    <cfRule type="duplicateValues" dxfId="10975" priority="39"/>
  </conditionalFormatting>
  <conditionalFormatting sqref="J54">
    <cfRule type="duplicateValues" dxfId="10974" priority="38"/>
    <cfRule type="duplicateValues" dxfId="10973" priority="37"/>
  </conditionalFormatting>
  <conditionalFormatting sqref="J55">
    <cfRule type="duplicateValues" dxfId="10972" priority="36"/>
    <cfRule type="duplicateValues" dxfId="10971" priority="35"/>
  </conditionalFormatting>
  <conditionalFormatting sqref="J56">
    <cfRule type="duplicateValues" dxfId="10970" priority="34"/>
    <cfRule type="duplicateValues" dxfId="10969" priority="33"/>
  </conditionalFormatting>
  <conditionalFormatting sqref="J57">
    <cfRule type="duplicateValues" dxfId="10968" priority="31"/>
    <cfRule type="duplicateValues" dxfId="10967" priority="32"/>
  </conditionalFormatting>
  <conditionalFormatting sqref="J58">
    <cfRule type="duplicateValues" dxfId="10966" priority="29"/>
    <cfRule type="duplicateValues" dxfId="10965" priority="30"/>
  </conditionalFormatting>
  <conditionalFormatting sqref="J59">
    <cfRule type="duplicateValues" dxfId="10964" priority="28"/>
    <cfRule type="duplicateValues" dxfId="10963" priority="27"/>
  </conditionalFormatting>
  <conditionalFormatting sqref="J60">
    <cfRule type="duplicateValues" dxfId="10962" priority="26"/>
    <cfRule type="duplicateValues" dxfId="10961" priority="25"/>
  </conditionalFormatting>
  <conditionalFormatting sqref="J61">
    <cfRule type="duplicateValues" dxfId="10960" priority="24"/>
    <cfRule type="duplicateValues" dxfId="10959" priority="23"/>
  </conditionalFormatting>
  <conditionalFormatting sqref="J62">
    <cfRule type="duplicateValues" dxfId="10958" priority="22"/>
    <cfRule type="duplicateValues" dxfId="10957" priority="21"/>
  </conditionalFormatting>
  <conditionalFormatting sqref="J63">
    <cfRule type="duplicateValues" dxfId="10956" priority="19"/>
    <cfRule type="duplicateValues" dxfId="10955" priority="20"/>
  </conditionalFormatting>
  <conditionalFormatting sqref="J64">
    <cfRule type="duplicateValues" dxfId="10954" priority="18"/>
    <cfRule type="duplicateValues" dxfId="10953" priority="17"/>
  </conditionalFormatting>
  <conditionalFormatting sqref="J70">
    <cfRule type="duplicateValues" dxfId="10952" priority="16"/>
    <cfRule type="duplicateValues" dxfId="10951" priority="15"/>
  </conditionalFormatting>
  <conditionalFormatting sqref="J71">
    <cfRule type="duplicateValues" dxfId="10950" priority="13"/>
    <cfRule type="duplicateValues" dxfId="10949" priority="14"/>
  </conditionalFormatting>
  <conditionalFormatting sqref="J72">
    <cfRule type="duplicateValues" dxfId="10948" priority="12"/>
    <cfRule type="duplicateValues" dxfId="10947" priority="11"/>
  </conditionalFormatting>
  <conditionalFormatting sqref="J73">
    <cfRule type="duplicateValues" dxfId="10946" priority="10"/>
    <cfRule type="duplicateValues" dxfId="10945" priority="9"/>
  </conditionalFormatting>
  <conditionalFormatting sqref="J74">
    <cfRule type="duplicateValues" dxfId="10944" priority="8"/>
    <cfRule type="duplicateValues" dxfId="10943" priority="7"/>
  </conditionalFormatting>
  <conditionalFormatting sqref="J75">
    <cfRule type="duplicateValues" dxfId="10942" priority="1"/>
    <cfRule type="duplicateValues" dxfId="10941" priority="2"/>
  </conditionalFormatting>
  <conditionalFormatting sqref="J76">
    <cfRule type="duplicateValues" dxfId="10940" priority="6"/>
    <cfRule type="duplicateValues" dxfId="10939" priority="5"/>
  </conditionalFormatting>
  <conditionalFormatting sqref="J77">
    <cfRule type="duplicateValues" dxfId="10938" priority="4"/>
    <cfRule type="duplicateValues" dxfId="10937" priority="3"/>
  </conditionalFormatting>
  <pageMargins left="0.7" right="0.7" top="0.75" bottom="0.75" header="0.3" footer="0.3"/>
  <pageSetup scale="28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1">
    <pageSetUpPr fitToPage="1"/>
  </sheetPr>
  <dimension ref="A1:N25"/>
  <sheetViews>
    <sheetView topLeftCell="D1" zoomScale="75" zoomScaleNormal="75" workbookViewId="0">
      <selection activeCell="K19" sqref="K19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46" t="s">
        <v>2511</v>
      </c>
      <c r="F4" s="641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49">
        <v>46020</v>
      </c>
      <c r="F5" s="650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47">
        <v>6003.6</v>
      </c>
      <c r="F9" s="64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32.25" customHeight="1">
      <c r="A11" s="267"/>
      <c r="B11" s="638" t="s">
        <v>15</v>
      </c>
      <c r="C11" s="639"/>
      <c r="D11" s="283"/>
      <c r="E11" s="640" t="s">
        <v>2302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35">
        <v>1200.72</v>
      </c>
      <c r="E16" s="134" t="s">
        <v>30</v>
      </c>
      <c r="F16" s="134" t="s">
        <v>1685</v>
      </c>
      <c r="G16" s="134" t="s">
        <v>1810</v>
      </c>
      <c r="H16" s="134" t="s">
        <v>185</v>
      </c>
      <c r="I16" s="134" t="s">
        <v>186</v>
      </c>
      <c r="J16" s="191" t="s">
        <v>2018</v>
      </c>
      <c r="K16" s="22" t="s">
        <v>2023</v>
      </c>
      <c r="L16" s="17"/>
      <c r="M16" s="17" t="s">
        <v>1102</v>
      </c>
      <c r="N16" s="280" t="s">
        <v>38</v>
      </c>
    </row>
    <row r="17" spans="1:14" ht="44.25" customHeight="1">
      <c r="A17" s="278"/>
      <c r="B17" s="279"/>
      <c r="C17" s="17">
        <v>2</v>
      </c>
      <c r="D17" s="35">
        <v>1200.72</v>
      </c>
      <c r="E17" s="134" t="s">
        <v>30</v>
      </c>
      <c r="F17" s="131" t="s">
        <v>1741</v>
      </c>
      <c r="G17" s="131" t="s">
        <v>1742</v>
      </c>
      <c r="H17" s="248" t="s">
        <v>165</v>
      </c>
      <c r="I17" s="248" t="s">
        <v>166</v>
      </c>
      <c r="J17" s="248" t="s">
        <v>2413</v>
      </c>
      <c r="K17" s="22" t="s">
        <v>2023</v>
      </c>
      <c r="L17" s="17"/>
      <c r="M17" s="17" t="s">
        <v>1102</v>
      </c>
      <c r="N17" s="280" t="s">
        <v>38</v>
      </c>
    </row>
    <row r="18" spans="1:14" ht="44.25" customHeight="1">
      <c r="A18" s="278" t="s">
        <v>39</v>
      </c>
      <c r="B18" s="279" t="s">
        <v>48</v>
      </c>
      <c r="C18" s="17">
        <v>3</v>
      </c>
      <c r="D18" s="35">
        <v>1200.72</v>
      </c>
      <c r="E18" s="134" t="s">
        <v>30</v>
      </c>
      <c r="F18" s="131" t="s">
        <v>1720</v>
      </c>
      <c r="G18" s="131" t="s">
        <v>1721</v>
      </c>
      <c r="H18" s="248" t="s">
        <v>75</v>
      </c>
      <c r="I18" s="248" t="s">
        <v>76</v>
      </c>
      <c r="J18" s="248" t="s">
        <v>2412</v>
      </c>
      <c r="K18" s="22" t="s">
        <v>2023</v>
      </c>
      <c r="L18" s="17"/>
      <c r="M18" s="17" t="s">
        <v>1102</v>
      </c>
      <c r="N18" s="280" t="s">
        <v>38</v>
      </c>
    </row>
    <row r="19" spans="1:14" ht="44.25" customHeight="1">
      <c r="A19" s="278"/>
      <c r="B19" s="279"/>
      <c r="C19" s="17">
        <v>4</v>
      </c>
      <c r="D19" s="35">
        <v>1200.72</v>
      </c>
      <c r="E19" s="134" t="s">
        <v>30</v>
      </c>
      <c r="F19" s="131" t="s">
        <v>1645</v>
      </c>
      <c r="G19" s="131" t="s">
        <v>1826</v>
      </c>
      <c r="H19" s="248" t="s">
        <v>95</v>
      </c>
      <c r="I19" s="248" t="s">
        <v>96</v>
      </c>
      <c r="J19" s="248" t="s">
        <v>2410</v>
      </c>
      <c r="K19" s="22" t="s">
        <v>2023</v>
      </c>
      <c r="L19" s="17"/>
      <c r="M19" s="17" t="s">
        <v>1102</v>
      </c>
      <c r="N19" s="280" t="s">
        <v>38</v>
      </c>
    </row>
    <row r="20" spans="1:14" ht="44.25" customHeight="1">
      <c r="A20" s="278" t="s">
        <v>39</v>
      </c>
      <c r="B20" s="279" t="s">
        <v>48</v>
      </c>
      <c r="C20" s="17">
        <v>5</v>
      </c>
      <c r="D20" s="35">
        <v>1200.72</v>
      </c>
      <c r="E20" s="134" t="s">
        <v>30</v>
      </c>
      <c r="F20" s="131" t="s">
        <v>1939</v>
      </c>
      <c r="G20" s="131" t="s">
        <v>1940</v>
      </c>
      <c r="H20" s="248" t="s">
        <v>2014</v>
      </c>
      <c r="I20" s="248" t="s">
        <v>2015</v>
      </c>
      <c r="J20" s="248" t="s">
        <v>2417</v>
      </c>
      <c r="K20" s="22" t="s">
        <v>2023</v>
      </c>
      <c r="L20" s="17"/>
      <c r="M20" s="17" t="s">
        <v>1102</v>
      </c>
      <c r="N20" s="280" t="s">
        <v>38</v>
      </c>
    </row>
    <row r="21" spans="1:14">
      <c r="D21" s="25">
        <f>SUM(D16:D20)</f>
        <v>6003.6</v>
      </c>
    </row>
    <row r="25" spans="1:14">
      <c r="E25" s="53"/>
    </row>
  </sheetData>
  <autoFilter ref="D1:D21" xr:uid="{00000000-0009-0000-0000-00001C000000}"/>
  <mergeCells count="21">
    <mergeCell ref="B5:C5"/>
    <mergeCell ref="E5:F5"/>
    <mergeCell ref="B2:F2"/>
    <mergeCell ref="B3:C3"/>
    <mergeCell ref="E3:F3"/>
    <mergeCell ref="B4:C4"/>
    <mergeCell ref="E4:F4"/>
    <mergeCell ref="B6:C6"/>
    <mergeCell ref="E6:F6"/>
    <mergeCell ref="B7:C7"/>
    <mergeCell ref="E7:F7"/>
    <mergeCell ref="B8:C8"/>
    <mergeCell ref="E8:F8"/>
    <mergeCell ref="B12:C12"/>
    <mergeCell ref="E12:F12"/>
    <mergeCell ref="B9:C9"/>
    <mergeCell ref="E9:F9"/>
    <mergeCell ref="B10:C10"/>
    <mergeCell ref="E10:F10"/>
    <mergeCell ref="B11:C11"/>
    <mergeCell ref="E11:F11"/>
  </mergeCells>
  <conditionalFormatting sqref="F20">
    <cfRule type="duplicateValues" dxfId="10936" priority="5"/>
  </conditionalFormatting>
  <conditionalFormatting sqref="G17">
    <cfRule type="duplicateValues" dxfId="10935" priority="32"/>
    <cfRule type="duplicateValues" dxfId="10934" priority="34"/>
    <cfRule type="duplicateValues" dxfId="10933" priority="35"/>
    <cfRule type="duplicateValues" dxfId="10932" priority="36"/>
    <cfRule type="duplicateValues" dxfId="10931" priority="37"/>
    <cfRule type="duplicateValues" dxfId="10930" priority="38"/>
  </conditionalFormatting>
  <conditionalFormatting sqref="G18">
    <cfRule type="duplicateValues" dxfId="10929" priority="24"/>
    <cfRule type="duplicateValues" dxfId="10928" priority="30"/>
    <cfRule type="duplicateValues" dxfId="10927" priority="26"/>
    <cfRule type="duplicateValues" dxfId="10926" priority="29"/>
    <cfRule type="duplicateValues" dxfId="10925" priority="21"/>
    <cfRule type="duplicateValues" dxfId="10924" priority="25"/>
    <cfRule type="duplicateValues" dxfId="10923" priority="23"/>
    <cfRule type="duplicateValues" dxfId="10922" priority="28"/>
    <cfRule type="duplicateValues" dxfId="10921" priority="27"/>
  </conditionalFormatting>
  <conditionalFormatting sqref="G19">
    <cfRule type="duplicateValues" dxfId="10920" priority="11"/>
    <cfRule type="duplicateValues" dxfId="10919" priority="19"/>
    <cfRule type="duplicateValues" dxfId="10918" priority="13"/>
    <cfRule type="duplicateValues" dxfId="10917" priority="14"/>
    <cfRule type="duplicateValues" dxfId="10916" priority="15"/>
    <cfRule type="duplicateValues" dxfId="10915" priority="16"/>
    <cfRule type="duplicateValues" dxfId="10914" priority="17"/>
    <cfRule type="duplicateValues" dxfId="10913" priority="18"/>
  </conditionalFormatting>
  <conditionalFormatting sqref="G20">
    <cfRule type="duplicateValues" dxfId="10912" priority="2"/>
    <cfRule type="duplicateValues" dxfId="10911" priority="4"/>
    <cfRule type="duplicateValues" dxfId="10910" priority="7"/>
    <cfRule type="duplicateValues" dxfId="10909" priority="8"/>
    <cfRule type="duplicateValues" dxfId="10908" priority="9"/>
    <cfRule type="duplicateValues" dxfId="10907" priority="6"/>
  </conditionalFormatting>
  <conditionalFormatting sqref="G16:I16">
    <cfRule type="duplicateValues" dxfId="10906" priority="47"/>
    <cfRule type="duplicateValues" dxfId="10905" priority="48"/>
    <cfRule type="duplicateValues" dxfId="10904" priority="49"/>
    <cfRule type="duplicateValues" dxfId="10903" priority="50"/>
    <cfRule type="duplicateValues" dxfId="10902" priority="51"/>
    <cfRule type="duplicateValues" dxfId="10901" priority="52"/>
    <cfRule type="duplicateValues" dxfId="10900" priority="53"/>
    <cfRule type="duplicateValues" dxfId="10899" priority="54"/>
  </conditionalFormatting>
  <conditionalFormatting sqref="J17">
    <cfRule type="duplicateValues" dxfId="10898" priority="31"/>
    <cfRule type="duplicateValues" dxfId="10897" priority="33"/>
  </conditionalFormatting>
  <conditionalFormatting sqref="J18">
    <cfRule type="duplicateValues" dxfId="10896" priority="22"/>
    <cfRule type="duplicateValues" dxfId="10895" priority="20"/>
  </conditionalFormatting>
  <conditionalFormatting sqref="J19">
    <cfRule type="duplicateValues" dxfId="10894" priority="12"/>
    <cfRule type="duplicateValues" dxfId="10893" priority="10"/>
  </conditionalFormatting>
  <conditionalFormatting sqref="J20">
    <cfRule type="duplicateValues" dxfId="10892" priority="1"/>
    <cfRule type="duplicateValues" dxfId="10891" priority="3"/>
  </conditionalFormatting>
  <pageMargins left="0.7" right="0.7" top="0.75" bottom="0.75" header="0.3" footer="0.3"/>
  <pageSetup scale="28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2">
    <tabColor theme="0"/>
    <pageSetUpPr fitToPage="1"/>
  </sheetPr>
  <dimension ref="A1:N722"/>
  <sheetViews>
    <sheetView topLeftCell="A674" zoomScale="75" zoomScaleNormal="75" workbookViewId="0">
      <selection activeCell="J688" sqref="J688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25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70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71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71"/>
      <c r="E4" s="646" t="s">
        <v>2411</v>
      </c>
      <c r="F4" s="641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71"/>
      <c r="E5" s="654">
        <v>46014</v>
      </c>
      <c r="F5" s="648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71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71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71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71"/>
      <c r="E9" s="647">
        <v>841189.79</v>
      </c>
      <c r="F9" s="64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71"/>
      <c r="E10" s="655" t="s">
        <v>14</v>
      </c>
      <c r="F10" s="656"/>
      <c r="G10" s="267"/>
      <c r="H10" s="267"/>
      <c r="I10" s="267"/>
      <c r="J10" s="267"/>
      <c r="K10" s="267"/>
      <c r="L10" s="267"/>
      <c r="M10" s="267"/>
      <c r="N10" s="267"/>
    </row>
    <row r="11" spans="1:14" ht="32.25" customHeight="1">
      <c r="A11" s="267"/>
      <c r="B11" s="638" t="s">
        <v>15</v>
      </c>
      <c r="C11" s="639"/>
      <c r="D11" s="271"/>
      <c r="E11" s="640" t="s">
        <v>2431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72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70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74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7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261">
        <v>1200.72</v>
      </c>
      <c r="E16" s="134" t="s">
        <v>30</v>
      </c>
      <c r="F16" s="131" t="s">
        <v>45</v>
      </c>
      <c r="G16" s="131" t="s">
        <v>838</v>
      </c>
      <c r="H16" s="248" t="s">
        <v>75</v>
      </c>
      <c r="I16" s="248" t="s">
        <v>76</v>
      </c>
      <c r="J16" s="248" t="s">
        <v>839</v>
      </c>
      <c r="K16" s="22" t="s">
        <v>2432</v>
      </c>
      <c r="L16" s="17"/>
      <c r="M16" s="17" t="s">
        <v>1102</v>
      </c>
      <c r="N16" s="280" t="s">
        <v>38</v>
      </c>
    </row>
    <row r="17" spans="1:14" ht="44.25" customHeight="1">
      <c r="A17" s="278"/>
      <c r="B17" s="279"/>
      <c r="C17" s="17">
        <v>2</v>
      </c>
      <c r="D17" s="261">
        <v>1200.72</v>
      </c>
      <c r="E17" s="134" t="s">
        <v>30</v>
      </c>
      <c r="F17" s="131" t="s">
        <v>103</v>
      </c>
      <c r="G17" s="131" t="s">
        <v>104</v>
      </c>
      <c r="H17" s="248" t="s">
        <v>75</v>
      </c>
      <c r="I17" s="248" t="s">
        <v>76</v>
      </c>
      <c r="J17" s="248" t="s">
        <v>105</v>
      </c>
      <c r="K17" s="22" t="s">
        <v>2432</v>
      </c>
      <c r="L17" s="17"/>
      <c r="M17" s="17" t="s">
        <v>1102</v>
      </c>
      <c r="N17" s="280"/>
    </row>
    <row r="18" spans="1:14" ht="44.25" customHeight="1">
      <c r="A18" s="278"/>
      <c r="B18" s="279"/>
      <c r="C18" s="17">
        <v>3</v>
      </c>
      <c r="D18" s="261">
        <v>1200.72</v>
      </c>
      <c r="E18" s="134" t="s">
        <v>30</v>
      </c>
      <c r="F18" s="131" t="s">
        <v>139</v>
      </c>
      <c r="G18" s="131" t="s">
        <v>134</v>
      </c>
      <c r="H18" s="136" t="s">
        <v>100</v>
      </c>
      <c r="I18" s="203" t="s">
        <v>101</v>
      </c>
      <c r="J18" s="248" t="s">
        <v>135</v>
      </c>
      <c r="K18" s="22" t="s">
        <v>2432</v>
      </c>
      <c r="L18" s="17"/>
      <c r="M18" s="17" t="s">
        <v>1102</v>
      </c>
      <c r="N18" s="280"/>
    </row>
    <row r="19" spans="1:14" ht="44.25" customHeight="1">
      <c r="A19" s="278"/>
      <c r="B19" s="279"/>
      <c r="C19" s="17">
        <v>4</v>
      </c>
      <c r="D19" s="261">
        <v>2058.31</v>
      </c>
      <c r="E19" s="134" t="s">
        <v>30</v>
      </c>
      <c r="F19" s="131" t="s">
        <v>157</v>
      </c>
      <c r="G19" s="131" t="s">
        <v>152</v>
      </c>
      <c r="H19" s="248" t="s">
        <v>75</v>
      </c>
      <c r="I19" s="248" t="s">
        <v>76</v>
      </c>
      <c r="J19" s="248" t="s">
        <v>153</v>
      </c>
      <c r="K19" s="22" t="s">
        <v>2432</v>
      </c>
      <c r="L19" s="17"/>
      <c r="M19" s="17" t="s">
        <v>1102</v>
      </c>
      <c r="N19" s="280"/>
    </row>
    <row r="20" spans="1:14" ht="44.25" customHeight="1">
      <c r="A20" s="278"/>
      <c r="B20" s="279"/>
      <c r="C20" s="17">
        <v>5</v>
      </c>
      <c r="D20" s="261">
        <v>1200.72</v>
      </c>
      <c r="E20" s="134" t="s">
        <v>30</v>
      </c>
      <c r="F20" s="131" t="s">
        <v>168</v>
      </c>
      <c r="G20" s="131" t="s">
        <v>161</v>
      </c>
      <c r="H20" s="248" t="s">
        <v>85</v>
      </c>
      <c r="I20" s="248" t="s">
        <v>86</v>
      </c>
      <c r="J20" s="248" t="s">
        <v>162</v>
      </c>
      <c r="K20" s="22" t="s">
        <v>2432</v>
      </c>
      <c r="L20" s="17"/>
      <c r="M20" s="17" t="s">
        <v>1102</v>
      </c>
      <c r="N20" s="280"/>
    </row>
    <row r="21" spans="1:14" ht="44.25" customHeight="1">
      <c r="A21" s="278"/>
      <c r="B21" s="279"/>
      <c r="C21" s="17">
        <v>6</v>
      </c>
      <c r="D21" s="261">
        <v>1200.72</v>
      </c>
      <c r="E21" s="134" t="s">
        <v>30</v>
      </c>
      <c r="F21" s="131" t="s">
        <v>171</v>
      </c>
      <c r="G21" s="131" t="s">
        <v>164</v>
      </c>
      <c r="H21" s="203" t="s">
        <v>165</v>
      </c>
      <c r="I21" s="248" t="s">
        <v>166</v>
      </c>
      <c r="J21" s="248" t="s">
        <v>167</v>
      </c>
      <c r="K21" s="22" t="s">
        <v>2432</v>
      </c>
      <c r="L21" s="17"/>
      <c r="M21" s="17" t="s">
        <v>1102</v>
      </c>
      <c r="N21" s="280"/>
    </row>
    <row r="22" spans="1:14" ht="44.25" customHeight="1">
      <c r="A22" s="278"/>
      <c r="B22" s="279"/>
      <c r="C22" s="17">
        <v>7</v>
      </c>
      <c r="D22" s="261">
        <v>1200.72</v>
      </c>
      <c r="E22" s="134" t="s">
        <v>30</v>
      </c>
      <c r="F22" s="131" t="s">
        <v>183</v>
      </c>
      <c r="G22" s="131" t="s">
        <v>175</v>
      </c>
      <c r="H22" s="203" t="s">
        <v>95</v>
      </c>
      <c r="I22" s="248" t="s">
        <v>96</v>
      </c>
      <c r="J22" s="248" t="s">
        <v>176</v>
      </c>
      <c r="K22" s="22" t="s">
        <v>2432</v>
      </c>
      <c r="L22" s="17"/>
      <c r="M22" s="17" t="s">
        <v>1102</v>
      </c>
      <c r="N22" s="280"/>
    </row>
    <row r="23" spans="1:14" ht="44.25" customHeight="1">
      <c r="A23" s="278"/>
      <c r="B23" s="279"/>
      <c r="C23" s="17">
        <v>8</v>
      </c>
      <c r="D23" s="261">
        <v>1200.72</v>
      </c>
      <c r="E23" s="134" t="s">
        <v>30</v>
      </c>
      <c r="F23" s="131" t="s">
        <v>197</v>
      </c>
      <c r="G23" s="131" t="s">
        <v>192</v>
      </c>
      <c r="H23" s="203" t="s">
        <v>185</v>
      </c>
      <c r="I23" s="248" t="s">
        <v>186</v>
      </c>
      <c r="J23" s="248" t="s">
        <v>193</v>
      </c>
      <c r="K23" s="22" t="s">
        <v>2432</v>
      </c>
      <c r="L23" s="17"/>
      <c r="M23" s="17" t="s">
        <v>1102</v>
      </c>
      <c r="N23" s="280"/>
    </row>
    <row r="24" spans="1:14" ht="44.25" customHeight="1">
      <c r="A24" s="278"/>
      <c r="B24" s="279"/>
      <c r="C24" s="17">
        <v>9</v>
      </c>
      <c r="D24" s="261">
        <v>1200.72</v>
      </c>
      <c r="E24" s="134" t="s">
        <v>30</v>
      </c>
      <c r="F24" s="131" t="s">
        <v>295</v>
      </c>
      <c r="G24" s="131" t="s">
        <v>266</v>
      </c>
      <c r="H24" s="248" t="s">
        <v>85</v>
      </c>
      <c r="I24" s="248" t="s">
        <v>86</v>
      </c>
      <c r="J24" s="248" t="s">
        <v>267</v>
      </c>
      <c r="K24" s="22" t="s">
        <v>2432</v>
      </c>
      <c r="L24" s="17"/>
      <c r="M24" s="17" t="s">
        <v>1102</v>
      </c>
      <c r="N24" s="280"/>
    </row>
    <row r="25" spans="1:14" ht="44.25" customHeight="1">
      <c r="A25" s="278"/>
      <c r="B25" s="279"/>
      <c r="C25" s="17">
        <v>10</v>
      </c>
      <c r="D25" s="261">
        <v>1200.72</v>
      </c>
      <c r="E25" s="134" t="s">
        <v>30</v>
      </c>
      <c r="F25" s="131" t="s">
        <v>325</v>
      </c>
      <c r="G25" s="131" t="s">
        <v>293</v>
      </c>
      <c r="H25" s="203" t="s">
        <v>56</v>
      </c>
      <c r="I25" s="248" t="s">
        <v>57</v>
      </c>
      <c r="J25" s="248" t="s">
        <v>294</v>
      </c>
      <c r="K25" s="22" t="s">
        <v>2432</v>
      </c>
      <c r="L25" s="17"/>
      <c r="M25" s="17" t="s">
        <v>1102</v>
      </c>
      <c r="N25" s="280"/>
    </row>
    <row r="26" spans="1:14" ht="44.25" customHeight="1">
      <c r="A26" s="278"/>
      <c r="B26" s="279"/>
      <c r="C26" s="17">
        <v>11</v>
      </c>
      <c r="D26" s="261">
        <v>1200.72</v>
      </c>
      <c r="E26" s="134" t="s">
        <v>30</v>
      </c>
      <c r="F26" s="131" t="s">
        <v>381</v>
      </c>
      <c r="G26" s="131" t="s">
        <v>332</v>
      </c>
      <c r="H26" s="203" t="s">
        <v>113</v>
      </c>
      <c r="I26" s="248" t="s">
        <v>114</v>
      </c>
      <c r="J26" s="248" t="s">
        <v>333</v>
      </c>
      <c r="K26" s="22" t="s">
        <v>2432</v>
      </c>
      <c r="L26" s="17"/>
      <c r="M26" s="17" t="s">
        <v>1102</v>
      </c>
      <c r="N26" s="280"/>
    </row>
    <row r="27" spans="1:14" ht="44.25" customHeight="1">
      <c r="A27" s="278"/>
      <c r="B27" s="279"/>
      <c r="C27" s="17">
        <v>12</v>
      </c>
      <c r="D27" s="261">
        <v>1200.72</v>
      </c>
      <c r="E27" s="134" t="s">
        <v>30</v>
      </c>
      <c r="F27" s="131" t="s">
        <v>390</v>
      </c>
      <c r="G27" s="131" t="s">
        <v>341</v>
      </c>
      <c r="H27" s="248" t="s">
        <v>75</v>
      </c>
      <c r="I27" s="248" t="s">
        <v>76</v>
      </c>
      <c r="J27" s="248" t="s">
        <v>342</v>
      </c>
      <c r="K27" s="22" t="s">
        <v>2432</v>
      </c>
      <c r="L27" s="17"/>
      <c r="M27" s="17" t="s">
        <v>1102</v>
      </c>
      <c r="N27" s="280"/>
    </row>
    <row r="28" spans="1:14" ht="44.25" customHeight="1">
      <c r="A28" s="278"/>
      <c r="B28" s="279"/>
      <c r="C28" s="17">
        <v>13</v>
      </c>
      <c r="D28" s="261">
        <v>2058.31</v>
      </c>
      <c r="E28" s="134" t="s">
        <v>30</v>
      </c>
      <c r="F28" s="131" t="s">
        <v>413</v>
      </c>
      <c r="G28" s="131" t="s">
        <v>359</v>
      </c>
      <c r="H28" s="248" t="s">
        <v>75</v>
      </c>
      <c r="I28" s="248" t="s">
        <v>76</v>
      </c>
      <c r="J28" s="248" t="s">
        <v>360</v>
      </c>
      <c r="K28" s="22" t="s">
        <v>2432</v>
      </c>
      <c r="L28" s="17"/>
      <c r="M28" s="17" t="s">
        <v>1102</v>
      </c>
      <c r="N28" s="280"/>
    </row>
    <row r="29" spans="1:14" ht="44.25" customHeight="1">
      <c r="A29" s="278"/>
      <c r="B29" s="279"/>
      <c r="C29" s="17">
        <v>14</v>
      </c>
      <c r="D29" s="261">
        <v>1200.72</v>
      </c>
      <c r="E29" s="134" t="s">
        <v>30</v>
      </c>
      <c r="F29" s="131" t="s">
        <v>425</v>
      </c>
      <c r="G29" s="131" t="s">
        <v>943</v>
      </c>
      <c r="H29" s="248" t="s">
        <v>85</v>
      </c>
      <c r="I29" s="248" t="s">
        <v>86</v>
      </c>
      <c r="J29" s="248" t="s">
        <v>944</v>
      </c>
      <c r="K29" s="22" t="s">
        <v>2432</v>
      </c>
      <c r="L29" s="17"/>
      <c r="M29" s="17" t="s">
        <v>1102</v>
      </c>
      <c r="N29" s="280"/>
    </row>
    <row r="30" spans="1:14" ht="44.25" customHeight="1">
      <c r="A30" s="278"/>
      <c r="B30" s="279"/>
      <c r="C30" s="17">
        <v>15</v>
      </c>
      <c r="D30" s="261">
        <v>1200.72</v>
      </c>
      <c r="E30" s="134" t="s">
        <v>30</v>
      </c>
      <c r="F30" s="131" t="s">
        <v>434</v>
      </c>
      <c r="G30" s="131" t="s">
        <v>379</v>
      </c>
      <c r="H30" s="203" t="s">
        <v>220</v>
      </c>
      <c r="I30" s="248" t="s">
        <v>221</v>
      </c>
      <c r="J30" s="248" t="s">
        <v>380</v>
      </c>
      <c r="K30" s="22" t="s">
        <v>2432</v>
      </c>
      <c r="L30" s="17"/>
      <c r="M30" s="17" t="s">
        <v>1102</v>
      </c>
      <c r="N30" s="280"/>
    </row>
    <row r="31" spans="1:14" ht="44.25" customHeight="1">
      <c r="A31" s="278"/>
      <c r="B31" s="279"/>
      <c r="C31" s="17">
        <v>16</v>
      </c>
      <c r="D31" s="261">
        <v>1200.72</v>
      </c>
      <c r="E31" s="134" t="s">
        <v>30</v>
      </c>
      <c r="F31" s="131" t="s">
        <v>437</v>
      </c>
      <c r="G31" s="131" t="s">
        <v>945</v>
      </c>
      <c r="H31" s="248" t="s">
        <v>85</v>
      </c>
      <c r="I31" s="248" t="s">
        <v>86</v>
      </c>
      <c r="J31" s="248" t="s">
        <v>946</v>
      </c>
      <c r="K31" s="22" t="s">
        <v>2432</v>
      </c>
      <c r="L31" s="17"/>
      <c r="M31" s="17" t="s">
        <v>1102</v>
      </c>
      <c r="N31" s="280"/>
    </row>
    <row r="32" spans="1:14" ht="44.25" customHeight="1">
      <c r="A32" s="278"/>
      <c r="B32" s="279"/>
      <c r="C32" s="17">
        <v>17</v>
      </c>
      <c r="D32" s="261">
        <v>1200.72</v>
      </c>
      <c r="E32" s="134" t="s">
        <v>30</v>
      </c>
      <c r="F32" s="131" t="s">
        <v>452</v>
      </c>
      <c r="G32" s="131" t="s">
        <v>385</v>
      </c>
      <c r="H32" s="203" t="s">
        <v>75</v>
      </c>
      <c r="I32" s="248" t="s">
        <v>76</v>
      </c>
      <c r="J32" s="248" t="s">
        <v>386</v>
      </c>
      <c r="K32" s="22" t="s">
        <v>2432</v>
      </c>
      <c r="L32" s="17"/>
      <c r="M32" s="17" t="s">
        <v>1102</v>
      </c>
      <c r="N32" s="280"/>
    </row>
    <row r="33" spans="1:14" ht="44.25" customHeight="1">
      <c r="A33" s="278"/>
      <c r="B33" s="279"/>
      <c r="C33" s="17">
        <v>18</v>
      </c>
      <c r="D33" s="261">
        <v>1200.72</v>
      </c>
      <c r="E33" s="134" t="s">
        <v>30</v>
      </c>
      <c r="F33" s="131" t="s">
        <v>458</v>
      </c>
      <c r="G33" s="131" t="s">
        <v>388</v>
      </c>
      <c r="H33" s="203" t="s">
        <v>75</v>
      </c>
      <c r="I33" s="248" t="s">
        <v>76</v>
      </c>
      <c r="J33" s="248" t="s">
        <v>389</v>
      </c>
      <c r="K33" s="22" t="s">
        <v>2432</v>
      </c>
      <c r="L33" s="17"/>
      <c r="M33" s="17" t="s">
        <v>1102</v>
      </c>
      <c r="N33" s="280"/>
    </row>
    <row r="34" spans="1:14" ht="44.25" customHeight="1">
      <c r="A34" s="278"/>
      <c r="B34" s="279"/>
      <c r="C34" s="17">
        <v>19</v>
      </c>
      <c r="D34" s="261">
        <v>1200.72</v>
      </c>
      <c r="E34" s="134" t="s">
        <v>30</v>
      </c>
      <c r="F34" s="131" t="s">
        <v>531</v>
      </c>
      <c r="G34" s="131" t="s">
        <v>441</v>
      </c>
      <c r="H34" s="248" t="s">
        <v>85</v>
      </c>
      <c r="I34" s="248" t="s">
        <v>86</v>
      </c>
      <c r="J34" s="248" t="s">
        <v>442</v>
      </c>
      <c r="K34" s="22" t="s">
        <v>2432</v>
      </c>
      <c r="L34" s="17"/>
      <c r="M34" s="17" t="s">
        <v>1102</v>
      </c>
      <c r="N34" s="280"/>
    </row>
    <row r="35" spans="1:14" ht="44.25" customHeight="1">
      <c r="A35" s="278"/>
      <c r="B35" s="279"/>
      <c r="C35" s="17">
        <v>20</v>
      </c>
      <c r="D35" s="261">
        <v>1200.72</v>
      </c>
      <c r="E35" s="134" t="s">
        <v>30</v>
      </c>
      <c r="F35" s="131" t="s">
        <v>540</v>
      </c>
      <c r="G35" s="131" t="s">
        <v>450</v>
      </c>
      <c r="H35" s="248" t="s">
        <v>56</v>
      </c>
      <c r="I35" s="248" t="s">
        <v>57</v>
      </c>
      <c r="J35" s="248" t="s">
        <v>451</v>
      </c>
      <c r="K35" s="22" t="s">
        <v>2432</v>
      </c>
      <c r="L35" s="17"/>
      <c r="M35" s="17" t="s">
        <v>1102</v>
      </c>
      <c r="N35" s="280"/>
    </row>
    <row r="36" spans="1:14" ht="44.25" customHeight="1">
      <c r="A36" s="278"/>
      <c r="B36" s="279"/>
      <c r="C36" s="17">
        <v>21</v>
      </c>
      <c r="D36" s="261">
        <v>1200.72</v>
      </c>
      <c r="E36" s="134" t="s">
        <v>30</v>
      </c>
      <c r="F36" s="131" t="s">
        <v>555</v>
      </c>
      <c r="G36" s="131" t="s">
        <v>969</v>
      </c>
      <c r="H36" s="203" t="s">
        <v>75</v>
      </c>
      <c r="I36" s="248" t="s">
        <v>76</v>
      </c>
      <c r="J36" s="248" t="s">
        <v>1098</v>
      </c>
      <c r="K36" s="22" t="s">
        <v>2432</v>
      </c>
      <c r="L36" s="17"/>
      <c r="M36" s="17" t="s">
        <v>1102</v>
      </c>
      <c r="N36" s="280"/>
    </row>
    <row r="37" spans="1:14" ht="44.25" customHeight="1">
      <c r="A37" s="278"/>
      <c r="B37" s="279"/>
      <c r="C37" s="17">
        <v>22</v>
      </c>
      <c r="D37" s="261">
        <v>1200.72</v>
      </c>
      <c r="E37" s="134" t="s">
        <v>30</v>
      </c>
      <c r="F37" s="131" t="s">
        <v>573</v>
      </c>
      <c r="G37" s="131" t="s">
        <v>479</v>
      </c>
      <c r="H37" s="248" t="s">
        <v>100</v>
      </c>
      <c r="I37" s="248" t="s">
        <v>101</v>
      </c>
      <c r="J37" s="248" t="s">
        <v>480</v>
      </c>
      <c r="K37" s="22" t="s">
        <v>2432</v>
      </c>
      <c r="L37" s="17"/>
      <c r="M37" s="17" t="s">
        <v>1102</v>
      </c>
      <c r="N37" s="280"/>
    </row>
    <row r="38" spans="1:14" ht="44.25" customHeight="1">
      <c r="A38" s="278"/>
      <c r="B38" s="279"/>
      <c r="C38" s="17">
        <v>23</v>
      </c>
      <c r="D38" s="261">
        <v>1200.72</v>
      </c>
      <c r="E38" s="134" t="s">
        <v>30</v>
      </c>
      <c r="F38" s="131" t="s">
        <v>585</v>
      </c>
      <c r="G38" s="131" t="s">
        <v>488</v>
      </c>
      <c r="H38" s="248" t="s">
        <v>185</v>
      </c>
      <c r="I38" s="248" t="s">
        <v>186</v>
      </c>
      <c r="J38" s="248" t="s">
        <v>489</v>
      </c>
      <c r="K38" s="22" t="s">
        <v>2432</v>
      </c>
      <c r="L38" s="17"/>
      <c r="M38" s="17" t="s">
        <v>1102</v>
      </c>
      <c r="N38" s="280"/>
    </row>
    <row r="39" spans="1:14" ht="44.25" customHeight="1">
      <c r="A39" s="278"/>
      <c r="B39" s="279"/>
      <c r="C39" s="17">
        <v>24</v>
      </c>
      <c r="D39" s="261">
        <v>1200.72</v>
      </c>
      <c r="E39" s="134" t="s">
        <v>30</v>
      </c>
      <c r="F39" s="131" t="s">
        <v>594</v>
      </c>
      <c r="G39" s="131" t="s">
        <v>499</v>
      </c>
      <c r="H39" s="248" t="s">
        <v>165</v>
      </c>
      <c r="I39" s="248" t="s">
        <v>166</v>
      </c>
      <c r="J39" s="248" t="s">
        <v>500</v>
      </c>
      <c r="K39" s="22" t="s">
        <v>2432</v>
      </c>
      <c r="L39" s="17"/>
      <c r="M39" s="17" t="s">
        <v>1102</v>
      </c>
      <c r="N39" s="280"/>
    </row>
    <row r="40" spans="1:14" ht="44.25" customHeight="1">
      <c r="A40" s="278"/>
      <c r="B40" s="279"/>
      <c r="C40" s="17">
        <v>25</v>
      </c>
      <c r="D40" s="261">
        <v>1200.72</v>
      </c>
      <c r="E40" s="134" t="s">
        <v>30</v>
      </c>
      <c r="F40" s="131" t="s">
        <v>623</v>
      </c>
      <c r="G40" s="131" t="s">
        <v>520</v>
      </c>
      <c r="H40" s="203" t="s">
        <v>375</v>
      </c>
      <c r="I40" s="248" t="s">
        <v>376</v>
      </c>
      <c r="J40" s="248" t="s">
        <v>521</v>
      </c>
      <c r="K40" s="22" t="s">
        <v>2432</v>
      </c>
      <c r="L40" s="17"/>
      <c r="M40" s="17" t="s">
        <v>1102</v>
      </c>
      <c r="N40" s="280"/>
    </row>
    <row r="41" spans="1:14" ht="44.25" customHeight="1">
      <c r="A41" s="278"/>
      <c r="B41" s="279"/>
      <c r="C41" s="17">
        <v>26</v>
      </c>
      <c r="D41" s="261">
        <v>1200.72</v>
      </c>
      <c r="E41" s="134" t="s">
        <v>30</v>
      </c>
      <c r="F41" s="131" t="s">
        <v>650</v>
      </c>
      <c r="G41" s="131" t="s">
        <v>541</v>
      </c>
      <c r="H41" s="203" t="s">
        <v>95</v>
      </c>
      <c r="I41" s="248" t="s">
        <v>96</v>
      </c>
      <c r="J41" s="248" t="s">
        <v>542</v>
      </c>
      <c r="K41" s="22" t="s">
        <v>2432</v>
      </c>
      <c r="L41" s="17"/>
      <c r="M41" s="17" t="s">
        <v>1102</v>
      </c>
      <c r="N41" s="280"/>
    </row>
    <row r="42" spans="1:14" ht="44.25" customHeight="1">
      <c r="A42" s="278"/>
      <c r="B42" s="279"/>
      <c r="C42" s="17">
        <v>27</v>
      </c>
      <c r="D42" s="261">
        <v>1200.72</v>
      </c>
      <c r="E42" s="134" t="s">
        <v>30</v>
      </c>
      <c r="F42" s="131" t="s">
        <v>659</v>
      </c>
      <c r="G42" s="131" t="s">
        <v>550</v>
      </c>
      <c r="H42" s="203" t="s">
        <v>75</v>
      </c>
      <c r="I42" s="248" t="s">
        <v>76</v>
      </c>
      <c r="J42" s="248" t="s">
        <v>551</v>
      </c>
      <c r="K42" s="22" t="s">
        <v>2432</v>
      </c>
      <c r="L42" s="17"/>
      <c r="M42" s="17" t="s">
        <v>1102</v>
      </c>
      <c r="N42" s="280"/>
    </row>
    <row r="43" spans="1:14" ht="44.25" customHeight="1">
      <c r="A43" s="278"/>
      <c r="B43" s="279"/>
      <c r="C43" s="17">
        <v>28</v>
      </c>
      <c r="D43" s="261">
        <v>1200.72</v>
      </c>
      <c r="E43" s="134" t="s">
        <v>30</v>
      </c>
      <c r="F43" s="131" t="s">
        <v>680</v>
      </c>
      <c r="G43" s="131" t="s">
        <v>1105</v>
      </c>
      <c r="H43" s="203" t="s">
        <v>85</v>
      </c>
      <c r="I43" s="248" t="s">
        <v>86</v>
      </c>
      <c r="J43" s="248" t="s">
        <v>563</v>
      </c>
      <c r="K43" s="22" t="s">
        <v>2432</v>
      </c>
      <c r="L43" s="17"/>
      <c r="M43" s="17" t="s">
        <v>1102</v>
      </c>
      <c r="N43" s="280"/>
    </row>
    <row r="44" spans="1:14" ht="44.25" customHeight="1">
      <c r="A44" s="278"/>
      <c r="B44" s="279"/>
      <c r="C44" s="17">
        <v>29</v>
      </c>
      <c r="D44" s="261">
        <v>1200.72</v>
      </c>
      <c r="E44" s="134" t="s">
        <v>30</v>
      </c>
      <c r="F44" s="131" t="s">
        <v>686</v>
      </c>
      <c r="G44" s="131" t="s">
        <v>571</v>
      </c>
      <c r="H44" s="203" t="s">
        <v>165</v>
      </c>
      <c r="I44" s="248" t="s">
        <v>166</v>
      </c>
      <c r="J44" s="248" t="s">
        <v>572</v>
      </c>
      <c r="K44" s="22" t="s">
        <v>2432</v>
      </c>
      <c r="L44" s="17"/>
      <c r="M44" s="17" t="s">
        <v>1102</v>
      </c>
      <c r="N44" s="280"/>
    </row>
    <row r="45" spans="1:14" ht="44.25" customHeight="1">
      <c r="A45" s="278"/>
      <c r="B45" s="279"/>
      <c r="C45" s="17">
        <v>30</v>
      </c>
      <c r="D45" s="261">
        <v>1200.72</v>
      </c>
      <c r="E45" s="134" t="s">
        <v>30</v>
      </c>
      <c r="F45" s="131" t="s">
        <v>689</v>
      </c>
      <c r="G45" s="131" t="s">
        <v>574</v>
      </c>
      <c r="H45" s="248" t="s">
        <v>56</v>
      </c>
      <c r="I45" s="248" t="s">
        <v>57</v>
      </c>
      <c r="J45" s="248" t="s">
        <v>575</v>
      </c>
      <c r="K45" s="22" t="s">
        <v>2432</v>
      </c>
      <c r="L45" s="17"/>
      <c r="M45" s="17" t="s">
        <v>1102</v>
      </c>
      <c r="N45" s="280"/>
    </row>
    <row r="46" spans="1:14" ht="44.25" customHeight="1">
      <c r="A46" s="278"/>
      <c r="B46" s="279"/>
      <c r="C46" s="17">
        <v>31</v>
      </c>
      <c r="D46" s="261">
        <v>1200.72</v>
      </c>
      <c r="E46" s="134" t="s">
        <v>30</v>
      </c>
      <c r="F46" s="131" t="s">
        <v>704</v>
      </c>
      <c r="G46" s="131" t="s">
        <v>583</v>
      </c>
      <c r="H46" s="203" t="s">
        <v>85</v>
      </c>
      <c r="I46" s="248" t="s">
        <v>86</v>
      </c>
      <c r="J46" s="248" t="s">
        <v>584</v>
      </c>
      <c r="K46" s="22" t="s">
        <v>2432</v>
      </c>
      <c r="L46" s="17"/>
      <c r="M46" s="17" t="s">
        <v>1102</v>
      </c>
      <c r="N46" s="280"/>
    </row>
    <row r="47" spans="1:14" ht="44.25" customHeight="1">
      <c r="A47" s="278"/>
      <c r="B47" s="279"/>
      <c r="C47" s="17">
        <v>32</v>
      </c>
      <c r="D47" s="261">
        <v>1200.72</v>
      </c>
      <c r="E47" s="134" t="s">
        <v>30</v>
      </c>
      <c r="F47" s="131" t="s">
        <v>719</v>
      </c>
      <c r="G47" s="131" t="s">
        <v>598</v>
      </c>
      <c r="H47" s="248" t="s">
        <v>113</v>
      </c>
      <c r="I47" s="248" t="s">
        <v>114</v>
      </c>
      <c r="J47" s="248" t="s">
        <v>599</v>
      </c>
      <c r="K47" s="22" t="s">
        <v>2432</v>
      </c>
      <c r="L47" s="17"/>
      <c r="M47" s="17" t="s">
        <v>1102</v>
      </c>
      <c r="N47" s="280"/>
    </row>
    <row r="48" spans="1:14" ht="44.25" customHeight="1">
      <c r="A48" s="278"/>
      <c r="B48" s="279"/>
      <c r="C48" s="17">
        <v>33</v>
      </c>
      <c r="D48" s="261">
        <v>1200.72</v>
      </c>
      <c r="E48" s="134" t="s">
        <v>30</v>
      </c>
      <c r="F48" s="131" t="s">
        <v>725</v>
      </c>
      <c r="G48" s="131" t="s">
        <v>601</v>
      </c>
      <c r="H48" s="203" t="s">
        <v>75</v>
      </c>
      <c r="I48" s="248" t="s">
        <v>76</v>
      </c>
      <c r="J48" s="248" t="s">
        <v>602</v>
      </c>
      <c r="K48" s="22" t="s">
        <v>2432</v>
      </c>
      <c r="L48" s="17"/>
      <c r="M48" s="17" t="s">
        <v>1102</v>
      </c>
      <c r="N48" s="280"/>
    </row>
    <row r="49" spans="1:14" ht="44.25" customHeight="1">
      <c r="A49" s="278"/>
      <c r="B49" s="279"/>
      <c r="C49" s="17">
        <v>34</v>
      </c>
      <c r="D49" s="261">
        <v>1200.72</v>
      </c>
      <c r="E49" s="134" t="s">
        <v>30</v>
      </c>
      <c r="F49" s="131" t="s">
        <v>748</v>
      </c>
      <c r="G49" s="131" t="s">
        <v>997</v>
      </c>
      <c r="H49" s="248" t="s">
        <v>56</v>
      </c>
      <c r="I49" s="248" t="s">
        <v>57</v>
      </c>
      <c r="J49" s="248" t="s">
        <v>998</v>
      </c>
      <c r="K49" s="22" t="s">
        <v>2432</v>
      </c>
      <c r="L49" s="17"/>
      <c r="M49" s="17" t="s">
        <v>1102</v>
      </c>
      <c r="N49" s="280"/>
    </row>
    <row r="50" spans="1:14" ht="44.25" customHeight="1">
      <c r="A50" s="278"/>
      <c r="B50" s="279"/>
      <c r="C50" s="17">
        <v>35</v>
      </c>
      <c r="D50" s="261">
        <v>1200.72</v>
      </c>
      <c r="E50" s="134" t="s">
        <v>30</v>
      </c>
      <c r="F50" s="131" t="s">
        <v>754</v>
      </c>
      <c r="G50" s="131" t="s">
        <v>627</v>
      </c>
      <c r="H50" s="203" t="s">
        <v>85</v>
      </c>
      <c r="I50" s="248" t="s">
        <v>86</v>
      </c>
      <c r="J50" s="248" t="s">
        <v>628</v>
      </c>
      <c r="K50" s="22" t="s">
        <v>2432</v>
      </c>
      <c r="L50" s="17"/>
      <c r="M50" s="17" t="s">
        <v>1102</v>
      </c>
      <c r="N50" s="280"/>
    </row>
    <row r="51" spans="1:14" ht="44.25" customHeight="1">
      <c r="A51" s="278"/>
      <c r="B51" s="279"/>
      <c r="C51" s="17">
        <v>36</v>
      </c>
      <c r="D51" s="261">
        <v>1200.72</v>
      </c>
      <c r="E51" s="134" t="s">
        <v>30</v>
      </c>
      <c r="F51" s="131" t="s">
        <v>763</v>
      </c>
      <c r="G51" s="131" t="s">
        <v>636</v>
      </c>
      <c r="H51" s="203" t="s">
        <v>56</v>
      </c>
      <c r="I51" s="248" t="s">
        <v>57</v>
      </c>
      <c r="J51" s="248" t="s">
        <v>637</v>
      </c>
      <c r="K51" s="22" t="s">
        <v>2432</v>
      </c>
      <c r="L51" s="17"/>
      <c r="M51" s="17" t="s">
        <v>1102</v>
      </c>
      <c r="N51" s="280"/>
    </row>
    <row r="52" spans="1:14" ht="44.25" customHeight="1">
      <c r="A52" s="278"/>
      <c r="B52" s="279"/>
      <c r="C52" s="17">
        <v>37</v>
      </c>
      <c r="D52" s="261">
        <v>1200.72</v>
      </c>
      <c r="E52" s="134" t="s">
        <v>30</v>
      </c>
      <c r="F52" s="131" t="s">
        <v>795</v>
      </c>
      <c r="G52" s="131" t="s">
        <v>657</v>
      </c>
      <c r="H52" s="203" t="s">
        <v>75</v>
      </c>
      <c r="I52" s="248" t="s">
        <v>76</v>
      </c>
      <c r="J52" s="248" t="s">
        <v>658</v>
      </c>
      <c r="K52" s="22" t="s">
        <v>2432</v>
      </c>
      <c r="L52" s="17"/>
      <c r="M52" s="17" t="s">
        <v>1102</v>
      </c>
      <c r="N52" s="280"/>
    </row>
    <row r="53" spans="1:14" ht="44.25" customHeight="1">
      <c r="A53" s="278"/>
      <c r="B53" s="279"/>
      <c r="C53" s="17">
        <v>38</v>
      </c>
      <c r="D53" s="261">
        <v>1200.72</v>
      </c>
      <c r="E53" s="134" t="s">
        <v>30</v>
      </c>
      <c r="F53" s="131" t="s">
        <v>816</v>
      </c>
      <c r="G53" s="131" t="s">
        <v>1009</v>
      </c>
      <c r="H53" s="248" t="s">
        <v>165</v>
      </c>
      <c r="I53" s="248" t="s">
        <v>166</v>
      </c>
      <c r="J53" s="248" t="s">
        <v>1010</v>
      </c>
      <c r="K53" s="22" t="s">
        <v>2432</v>
      </c>
      <c r="L53" s="17"/>
      <c r="M53" s="17" t="s">
        <v>1102</v>
      </c>
      <c r="N53" s="280"/>
    </row>
    <row r="54" spans="1:14" ht="44.25" customHeight="1">
      <c r="A54" s="278"/>
      <c r="B54" s="279"/>
      <c r="C54" s="17">
        <v>39</v>
      </c>
      <c r="D54" s="261">
        <v>1200.72</v>
      </c>
      <c r="E54" s="134" t="s">
        <v>30</v>
      </c>
      <c r="F54" s="131" t="s">
        <v>825</v>
      </c>
      <c r="G54" s="131" t="s">
        <v>681</v>
      </c>
      <c r="H54" s="248" t="s">
        <v>185</v>
      </c>
      <c r="I54" s="248" t="s">
        <v>186</v>
      </c>
      <c r="J54" s="248" t="s">
        <v>682</v>
      </c>
      <c r="K54" s="22" t="s">
        <v>2432</v>
      </c>
      <c r="L54" s="17"/>
      <c r="M54" s="17" t="s">
        <v>1102</v>
      </c>
      <c r="N54" s="280"/>
    </row>
    <row r="55" spans="1:14" ht="44.25" customHeight="1">
      <c r="A55" s="278"/>
      <c r="B55" s="279"/>
      <c r="C55" s="17">
        <v>40</v>
      </c>
      <c r="D55" s="261">
        <v>1200.72</v>
      </c>
      <c r="E55" s="134" t="s">
        <v>30</v>
      </c>
      <c r="F55" s="131" t="s">
        <v>1029</v>
      </c>
      <c r="G55" s="131" t="s">
        <v>737</v>
      </c>
      <c r="H55" s="203" t="s">
        <v>33</v>
      </c>
      <c r="I55" s="248" t="s">
        <v>34</v>
      </c>
      <c r="J55" s="248" t="s">
        <v>738</v>
      </c>
      <c r="K55" s="22" t="s">
        <v>2432</v>
      </c>
      <c r="L55" s="17"/>
      <c r="M55" s="17" t="s">
        <v>1102</v>
      </c>
      <c r="N55" s="280"/>
    </row>
    <row r="56" spans="1:14" ht="44.25" customHeight="1">
      <c r="A56" s="278"/>
      <c r="B56" s="279"/>
      <c r="C56" s="17">
        <v>41</v>
      </c>
      <c r="D56" s="261">
        <v>1200.72</v>
      </c>
      <c r="E56" s="134" t="s">
        <v>30</v>
      </c>
      <c r="F56" s="131" t="s">
        <v>1039</v>
      </c>
      <c r="G56" s="131" t="s">
        <v>1045</v>
      </c>
      <c r="H56" s="248" t="s">
        <v>75</v>
      </c>
      <c r="I56" s="248" t="s">
        <v>76</v>
      </c>
      <c r="J56" s="248" t="s">
        <v>1046</v>
      </c>
      <c r="K56" s="22" t="s">
        <v>2432</v>
      </c>
      <c r="L56" s="17"/>
      <c r="M56" s="17" t="s">
        <v>1102</v>
      </c>
      <c r="N56" s="280"/>
    </row>
    <row r="57" spans="1:14" ht="44.25" customHeight="1">
      <c r="A57" s="278"/>
      <c r="B57" s="279"/>
      <c r="C57" s="17">
        <v>42</v>
      </c>
      <c r="D57" s="261">
        <v>1200.72</v>
      </c>
      <c r="E57" s="134" t="s">
        <v>30</v>
      </c>
      <c r="F57" s="131" t="s">
        <v>1044</v>
      </c>
      <c r="G57" s="131" t="s">
        <v>764</v>
      </c>
      <c r="H57" s="203" t="s">
        <v>185</v>
      </c>
      <c r="I57" s="248" t="s">
        <v>186</v>
      </c>
      <c r="J57" s="248" t="s">
        <v>765</v>
      </c>
      <c r="K57" s="22" t="s">
        <v>2432</v>
      </c>
      <c r="L57" s="17"/>
      <c r="M57" s="17" t="s">
        <v>1102</v>
      </c>
      <c r="N57" s="280"/>
    </row>
    <row r="58" spans="1:14" ht="44.25" customHeight="1">
      <c r="A58" s="278"/>
      <c r="B58" s="279"/>
      <c r="C58" s="17">
        <v>43</v>
      </c>
      <c r="D58" s="261">
        <v>1200.72</v>
      </c>
      <c r="E58" s="134" t="s">
        <v>30</v>
      </c>
      <c r="F58" s="131" t="s">
        <v>1050</v>
      </c>
      <c r="G58" s="131" t="s">
        <v>1056</v>
      </c>
      <c r="H58" s="248" t="s">
        <v>75</v>
      </c>
      <c r="I58" s="248" t="s">
        <v>76</v>
      </c>
      <c r="J58" s="248" t="s">
        <v>1057</v>
      </c>
      <c r="K58" s="22" t="s">
        <v>2432</v>
      </c>
      <c r="L58" s="17"/>
      <c r="M58" s="17" t="s">
        <v>1102</v>
      </c>
      <c r="N58" s="280"/>
    </row>
    <row r="59" spans="1:14" ht="44.25" customHeight="1">
      <c r="A59" s="278"/>
      <c r="B59" s="279"/>
      <c r="C59" s="17">
        <v>44</v>
      </c>
      <c r="D59" s="261">
        <v>1200.72</v>
      </c>
      <c r="E59" s="134" t="s">
        <v>30</v>
      </c>
      <c r="F59" s="131" t="s">
        <v>1087</v>
      </c>
      <c r="G59" s="131" t="s">
        <v>1109</v>
      </c>
      <c r="H59" s="248" t="s">
        <v>95</v>
      </c>
      <c r="I59" s="248" t="s">
        <v>96</v>
      </c>
      <c r="J59" s="248" t="s">
        <v>1176</v>
      </c>
      <c r="K59" s="22" t="s">
        <v>2432</v>
      </c>
      <c r="L59" s="17"/>
      <c r="M59" s="17" t="s">
        <v>1102</v>
      </c>
      <c r="N59" s="280"/>
    </row>
    <row r="60" spans="1:14" ht="44.25" customHeight="1">
      <c r="A60" s="278"/>
      <c r="B60" s="279"/>
      <c r="C60" s="17">
        <v>45</v>
      </c>
      <c r="D60" s="261">
        <v>2058.31</v>
      </c>
      <c r="E60" s="134" t="s">
        <v>30</v>
      </c>
      <c r="F60" s="131" t="s">
        <v>1088</v>
      </c>
      <c r="G60" s="131" t="s">
        <v>1111</v>
      </c>
      <c r="H60" s="248" t="s">
        <v>108</v>
      </c>
      <c r="I60" s="248" t="s">
        <v>109</v>
      </c>
      <c r="J60" s="248" t="s">
        <v>1112</v>
      </c>
      <c r="K60" s="22" t="s">
        <v>2432</v>
      </c>
      <c r="L60" s="17"/>
      <c r="M60" s="17" t="s">
        <v>1102</v>
      </c>
      <c r="N60" s="280"/>
    </row>
    <row r="61" spans="1:14" ht="44.25" customHeight="1">
      <c r="A61" s="278"/>
      <c r="B61" s="279"/>
      <c r="C61" s="17">
        <v>46</v>
      </c>
      <c r="D61" s="261">
        <v>1200.72</v>
      </c>
      <c r="E61" s="134" t="s">
        <v>30</v>
      </c>
      <c r="F61" s="131" t="s">
        <v>1128</v>
      </c>
      <c r="G61" s="131" t="s">
        <v>1129</v>
      </c>
      <c r="H61" s="248" t="s">
        <v>75</v>
      </c>
      <c r="I61" s="248" t="s">
        <v>76</v>
      </c>
      <c r="J61" s="248" t="s">
        <v>1130</v>
      </c>
      <c r="K61" s="22" t="s">
        <v>2432</v>
      </c>
      <c r="L61" s="17"/>
      <c r="M61" s="17" t="s">
        <v>1102</v>
      </c>
      <c r="N61" s="280"/>
    </row>
    <row r="62" spans="1:14" ht="44.25" customHeight="1">
      <c r="A62" s="278"/>
      <c r="B62" s="279"/>
      <c r="C62" s="17">
        <v>47</v>
      </c>
      <c r="D62" s="261">
        <v>1200.72</v>
      </c>
      <c r="E62" s="134" t="s">
        <v>30</v>
      </c>
      <c r="F62" s="131" t="s">
        <v>1131</v>
      </c>
      <c r="G62" s="131" t="s">
        <v>1132</v>
      </c>
      <c r="H62" s="248" t="s">
        <v>33</v>
      </c>
      <c r="I62" s="248" t="s">
        <v>34</v>
      </c>
      <c r="J62" s="248" t="s">
        <v>1133</v>
      </c>
      <c r="K62" s="22" t="s">
        <v>2432</v>
      </c>
      <c r="L62" s="17"/>
      <c r="M62" s="17" t="s">
        <v>1102</v>
      </c>
      <c r="N62" s="280"/>
    </row>
    <row r="63" spans="1:14" ht="44.25" customHeight="1">
      <c r="A63" s="278"/>
      <c r="B63" s="279"/>
      <c r="C63" s="17">
        <v>48</v>
      </c>
      <c r="D63" s="261">
        <v>1200.72</v>
      </c>
      <c r="E63" s="134" t="s">
        <v>30</v>
      </c>
      <c r="F63" s="131" t="s">
        <v>1134</v>
      </c>
      <c r="G63" s="131" t="s">
        <v>1135</v>
      </c>
      <c r="H63" s="248" t="s">
        <v>75</v>
      </c>
      <c r="I63" s="248" t="s">
        <v>76</v>
      </c>
      <c r="J63" s="248" t="s">
        <v>1136</v>
      </c>
      <c r="K63" s="22" t="s">
        <v>2432</v>
      </c>
      <c r="L63" s="17"/>
      <c r="M63" s="17" t="s">
        <v>1102</v>
      </c>
      <c r="N63" s="280"/>
    </row>
    <row r="64" spans="1:14" ht="44.25" customHeight="1">
      <c r="A64" s="278"/>
      <c r="B64" s="279"/>
      <c r="C64" s="17">
        <v>49</v>
      </c>
      <c r="D64" s="261">
        <v>1200.72</v>
      </c>
      <c r="E64" s="134" t="s">
        <v>30</v>
      </c>
      <c r="F64" s="131" t="s">
        <v>1137</v>
      </c>
      <c r="G64" s="131" t="s">
        <v>1138</v>
      </c>
      <c r="H64" s="248" t="s">
        <v>95</v>
      </c>
      <c r="I64" s="248" t="s">
        <v>96</v>
      </c>
      <c r="J64" s="248" t="s">
        <v>1139</v>
      </c>
      <c r="K64" s="22" t="s">
        <v>2432</v>
      </c>
      <c r="L64" s="17"/>
      <c r="M64" s="17" t="s">
        <v>1102</v>
      </c>
      <c r="N64" s="280"/>
    </row>
    <row r="65" spans="1:14" ht="44.25" customHeight="1">
      <c r="A65" s="278"/>
      <c r="B65" s="279"/>
      <c r="C65" s="17">
        <v>50</v>
      </c>
      <c r="D65" s="261">
        <v>1200.72</v>
      </c>
      <c r="E65" s="134" t="s">
        <v>30</v>
      </c>
      <c r="F65" s="131" t="s">
        <v>1154</v>
      </c>
      <c r="G65" s="131" t="s">
        <v>1155</v>
      </c>
      <c r="H65" s="248" t="s">
        <v>165</v>
      </c>
      <c r="I65" s="248" t="s">
        <v>166</v>
      </c>
      <c r="J65" s="248" t="s">
        <v>1156</v>
      </c>
      <c r="K65" s="22" t="s">
        <v>2432</v>
      </c>
      <c r="L65" s="17"/>
      <c r="M65" s="17" t="s">
        <v>1102</v>
      </c>
      <c r="N65" s="280"/>
    </row>
    <row r="66" spans="1:14" ht="44.25" customHeight="1">
      <c r="A66" s="278"/>
      <c r="B66" s="279"/>
      <c r="C66" s="17">
        <v>51</v>
      </c>
      <c r="D66" s="261">
        <v>1200.72</v>
      </c>
      <c r="E66" s="134" t="s">
        <v>30</v>
      </c>
      <c r="F66" s="131" t="s">
        <v>1157</v>
      </c>
      <c r="G66" s="131" t="s">
        <v>1158</v>
      </c>
      <c r="H66" s="248" t="s">
        <v>185</v>
      </c>
      <c r="I66" s="248" t="s">
        <v>186</v>
      </c>
      <c r="J66" s="248" t="s">
        <v>1159</v>
      </c>
      <c r="K66" s="22" t="s">
        <v>2432</v>
      </c>
      <c r="L66" s="17"/>
      <c r="M66" s="17" t="s">
        <v>1102</v>
      </c>
      <c r="N66" s="280"/>
    </row>
    <row r="67" spans="1:14" ht="44.25" customHeight="1">
      <c r="A67" s="278"/>
      <c r="B67" s="279"/>
      <c r="C67" s="17">
        <v>52</v>
      </c>
      <c r="D67" s="261">
        <v>1200.72</v>
      </c>
      <c r="E67" s="134" t="s">
        <v>30</v>
      </c>
      <c r="F67" s="131" t="s">
        <v>1320</v>
      </c>
      <c r="G67" s="131" t="s">
        <v>1226</v>
      </c>
      <c r="H67" s="248" t="s">
        <v>165</v>
      </c>
      <c r="I67" s="248" t="s">
        <v>166</v>
      </c>
      <c r="J67" s="248" t="s">
        <v>1227</v>
      </c>
      <c r="K67" s="22" t="s">
        <v>2432</v>
      </c>
      <c r="L67" s="17"/>
      <c r="M67" s="17" t="s">
        <v>1102</v>
      </c>
      <c r="N67" s="280"/>
    </row>
    <row r="68" spans="1:14" ht="44.25" customHeight="1">
      <c r="A68" s="278"/>
      <c r="B68" s="279"/>
      <c r="C68" s="17">
        <v>53</v>
      </c>
      <c r="D68" s="261">
        <v>1200.72</v>
      </c>
      <c r="E68" s="134" t="s">
        <v>30</v>
      </c>
      <c r="F68" s="131" t="s">
        <v>1321</v>
      </c>
      <c r="G68" s="131" t="s">
        <v>1229</v>
      </c>
      <c r="H68" s="248" t="s">
        <v>492</v>
      </c>
      <c r="I68" s="248" t="s">
        <v>493</v>
      </c>
      <c r="J68" s="248" t="s">
        <v>1230</v>
      </c>
      <c r="K68" s="22" t="s">
        <v>2432</v>
      </c>
      <c r="L68" s="17"/>
      <c r="M68" s="17" t="s">
        <v>1102</v>
      </c>
      <c r="N68" s="280"/>
    </row>
    <row r="69" spans="1:14" ht="44.25" customHeight="1">
      <c r="A69" s="278"/>
      <c r="B69" s="279"/>
      <c r="C69" s="17">
        <v>54</v>
      </c>
      <c r="D69" s="261">
        <v>1200.72</v>
      </c>
      <c r="E69" s="134" t="s">
        <v>30</v>
      </c>
      <c r="F69" s="131" t="s">
        <v>1323</v>
      </c>
      <c r="G69" s="131" t="s">
        <v>1235</v>
      </c>
      <c r="H69" s="248" t="s">
        <v>80</v>
      </c>
      <c r="I69" s="248" t="s">
        <v>81</v>
      </c>
      <c r="J69" s="249" t="s">
        <v>1236</v>
      </c>
      <c r="K69" s="22" t="s">
        <v>2432</v>
      </c>
      <c r="L69" s="17"/>
      <c r="M69" s="17" t="s">
        <v>1102</v>
      </c>
      <c r="N69" s="280"/>
    </row>
    <row r="70" spans="1:14" ht="44.25" customHeight="1">
      <c r="A70" s="278"/>
      <c r="B70" s="279"/>
      <c r="C70" s="17">
        <v>55</v>
      </c>
      <c r="D70" s="261">
        <v>1200.72</v>
      </c>
      <c r="E70" s="134" t="s">
        <v>30</v>
      </c>
      <c r="F70" s="131" t="s">
        <v>1324</v>
      </c>
      <c r="G70" s="131" t="s">
        <v>1238</v>
      </c>
      <c r="H70" s="248" t="s">
        <v>80</v>
      </c>
      <c r="I70" s="248" t="s">
        <v>81</v>
      </c>
      <c r="J70" s="250" t="s">
        <v>1239</v>
      </c>
      <c r="K70" s="22" t="s">
        <v>2432</v>
      </c>
      <c r="L70" s="17"/>
      <c r="M70" s="17" t="s">
        <v>1102</v>
      </c>
      <c r="N70" s="280"/>
    </row>
    <row r="71" spans="1:14" ht="44.25" customHeight="1">
      <c r="A71" s="278"/>
      <c r="B71" s="279"/>
      <c r="C71" s="17">
        <v>56</v>
      </c>
      <c r="D71" s="261">
        <v>1200.72</v>
      </c>
      <c r="E71" s="134" t="s">
        <v>30</v>
      </c>
      <c r="F71" s="131" t="s">
        <v>1325</v>
      </c>
      <c r="G71" s="131" t="s">
        <v>1241</v>
      </c>
      <c r="H71" s="248" t="s">
        <v>80</v>
      </c>
      <c r="I71" s="248" t="s">
        <v>81</v>
      </c>
      <c r="J71" s="250" t="s">
        <v>1242</v>
      </c>
      <c r="K71" s="22" t="s">
        <v>2432</v>
      </c>
      <c r="L71" s="17"/>
      <c r="M71" s="17" t="s">
        <v>1102</v>
      </c>
      <c r="N71" s="280"/>
    </row>
    <row r="72" spans="1:14" ht="44.25" customHeight="1">
      <c r="A72" s="278"/>
      <c r="B72" s="279"/>
      <c r="C72" s="17">
        <v>57</v>
      </c>
      <c r="D72" s="261">
        <v>1200.72</v>
      </c>
      <c r="E72" s="134" t="s">
        <v>30</v>
      </c>
      <c r="F72" s="131" t="s">
        <v>1326</v>
      </c>
      <c r="G72" s="131" t="s">
        <v>1244</v>
      </c>
      <c r="H72" s="248" t="s">
        <v>492</v>
      </c>
      <c r="I72" s="248" t="s">
        <v>493</v>
      </c>
      <c r="J72" s="250" t="s">
        <v>1245</v>
      </c>
      <c r="K72" s="22" t="s">
        <v>2432</v>
      </c>
      <c r="L72" s="17"/>
      <c r="M72" s="17" t="s">
        <v>1102</v>
      </c>
      <c r="N72" s="280"/>
    </row>
    <row r="73" spans="1:14" ht="44.25" customHeight="1">
      <c r="A73" s="278"/>
      <c r="B73" s="279"/>
      <c r="C73" s="17">
        <v>58</v>
      </c>
      <c r="D73" s="261">
        <v>1200.72</v>
      </c>
      <c r="E73" s="134" t="s">
        <v>30</v>
      </c>
      <c r="F73" s="131" t="s">
        <v>1327</v>
      </c>
      <c r="G73" s="131" t="s">
        <v>1247</v>
      </c>
      <c r="H73" s="248" t="s">
        <v>492</v>
      </c>
      <c r="I73" s="248" t="s">
        <v>493</v>
      </c>
      <c r="J73" s="250" t="s">
        <v>1248</v>
      </c>
      <c r="K73" s="22" t="s">
        <v>2432</v>
      </c>
      <c r="L73" s="17"/>
      <c r="M73" s="17" t="s">
        <v>1102</v>
      </c>
      <c r="N73" s="280"/>
    </row>
    <row r="74" spans="1:14" ht="44.25" customHeight="1">
      <c r="A74" s="278"/>
      <c r="B74" s="279"/>
      <c r="C74" s="17">
        <v>59</v>
      </c>
      <c r="D74" s="261">
        <v>1200.72</v>
      </c>
      <c r="E74" s="134" t="s">
        <v>30</v>
      </c>
      <c r="F74" s="131" t="s">
        <v>1328</v>
      </c>
      <c r="G74" s="131" t="s">
        <v>1250</v>
      </c>
      <c r="H74" s="248" t="s">
        <v>492</v>
      </c>
      <c r="I74" s="248" t="s">
        <v>493</v>
      </c>
      <c r="J74" s="250" t="s">
        <v>1251</v>
      </c>
      <c r="K74" s="22" t="s">
        <v>2432</v>
      </c>
      <c r="L74" s="17"/>
      <c r="M74" s="17" t="s">
        <v>1102</v>
      </c>
      <c r="N74" s="280"/>
    </row>
    <row r="75" spans="1:14" ht="44.25" customHeight="1">
      <c r="A75" s="278"/>
      <c r="B75" s="279"/>
      <c r="C75" s="17">
        <v>60</v>
      </c>
      <c r="D75" s="261">
        <v>1200.72</v>
      </c>
      <c r="E75" s="134" t="s">
        <v>30</v>
      </c>
      <c r="F75" s="131" t="s">
        <v>1329</v>
      </c>
      <c r="G75" s="131" t="s">
        <v>1253</v>
      </c>
      <c r="H75" s="248" t="s">
        <v>492</v>
      </c>
      <c r="I75" s="248" t="s">
        <v>493</v>
      </c>
      <c r="J75" s="250" t="s">
        <v>1254</v>
      </c>
      <c r="K75" s="22" t="s">
        <v>2432</v>
      </c>
      <c r="L75" s="17"/>
      <c r="M75" s="17" t="s">
        <v>1102</v>
      </c>
      <c r="N75" s="280"/>
    </row>
    <row r="76" spans="1:14" ht="44.25" customHeight="1">
      <c r="A76" s="278"/>
      <c r="B76" s="279"/>
      <c r="C76" s="17">
        <v>61</v>
      </c>
      <c r="D76" s="261">
        <v>1200.72</v>
      </c>
      <c r="E76" s="134" t="s">
        <v>30</v>
      </c>
      <c r="F76" s="131" t="s">
        <v>1330</v>
      </c>
      <c r="G76" s="131" t="s">
        <v>1256</v>
      </c>
      <c r="H76" s="248" t="s">
        <v>75</v>
      </c>
      <c r="I76" s="248" t="s">
        <v>76</v>
      </c>
      <c r="J76" s="250" t="s">
        <v>1257</v>
      </c>
      <c r="K76" s="22" t="s">
        <v>2432</v>
      </c>
      <c r="L76" s="17"/>
      <c r="M76" s="17" t="s">
        <v>1102</v>
      </c>
      <c r="N76" s="280"/>
    </row>
    <row r="77" spans="1:14" ht="44.25" customHeight="1">
      <c r="A77" s="278"/>
      <c r="B77" s="279"/>
      <c r="C77" s="17">
        <v>62</v>
      </c>
      <c r="D77" s="261">
        <v>1200.72</v>
      </c>
      <c r="E77" s="134" t="s">
        <v>30</v>
      </c>
      <c r="F77" s="131" t="s">
        <v>1331</v>
      </c>
      <c r="G77" s="131" t="s">
        <v>1259</v>
      </c>
      <c r="H77" s="248" t="s">
        <v>75</v>
      </c>
      <c r="I77" s="248" t="s">
        <v>76</v>
      </c>
      <c r="J77" s="250" t="s">
        <v>1260</v>
      </c>
      <c r="K77" s="22" t="s">
        <v>2432</v>
      </c>
      <c r="L77" s="17"/>
      <c r="M77" s="17" t="s">
        <v>1102</v>
      </c>
      <c r="N77" s="280"/>
    </row>
    <row r="78" spans="1:14" ht="44.25" customHeight="1">
      <c r="A78" s="278"/>
      <c r="B78" s="279"/>
      <c r="C78" s="17">
        <v>63</v>
      </c>
      <c r="D78" s="261">
        <v>1200.72</v>
      </c>
      <c r="E78" s="134" t="s">
        <v>30</v>
      </c>
      <c r="F78" s="131" t="s">
        <v>1332</v>
      </c>
      <c r="G78" s="131" t="s">
        <v>1262</v>
      </c>
      <c r="H78" s="248" t="s">
        <v>75</v>
      </c>
      <c r="I78" s="248" t="s">
        <v>76</v>
      </c>
      <c r="J78" s="250" t="s">
        <v>1263</v>
      </c>
      <c r="K78" s="22" t="s">
        <v>2432</v>
      </c>
      <c r="L78" s="17"/>
      <c r="M78" s="17" t="s">
        <v>1102</v>
      </c>
      <c r="N78" s="280"/>
    </row>
    <row r="79" spans="1:14" ht="44.25" customHeight="1">
      <c r="A79" s="278"/>
      <c r="B79" s="279"/>
      <c r="C79" s="17">
        <v>64</v>
      </c>
      <c r="D79" s="261">
        <v>1200.72</v>
      </c>
      <c r="E79" s="134" t="s">
        <v>30</v>
      </c>
      <c r="F79" s="131" t="s">
        <v>1333</v>
      </c>
      <c r="G79" s="131" t="s">
        <v>1265</v>
      </c>
      <c r="H79" s="248" t="s">
        <v>42</v>
      </c>
      <c r="I79" s="248" t="s">
        <v>43</v>
      </c>
      <c r="J79" s="249" t="s">
        <v>1266</v>
      </c>
      <c r="K79" s="22" t="s">
        <v>2432</v>
      </c>
      <c r="L79" s="17"/>
      <c r="M79" s="17" t="s">
        <v>1102</v>
      </c>
      <c r="N79" s="280"/>
    </row>
    <row r="80" spans="1:14" ht="44.25" customHeight="1">
      <c r="A80" s="278"/>
      <c r="B80" s="279"/>
      <c r="C80" s="17">
        <v>65</v>
      </c>
      <c r="D80" s="261">
        <v>1200.72</v>
      </c>
      <c r="E80" s="134" t="s">
        <v>30</v>
      </c>
      <c r="F80" s="131" t="s">
        <v>1334</v>
      </c>
      <c r="G80" s="131" t="s">
        <v>1268</v>
      </c>
      <c r="H80" s="248" t="s">
        <v>33</v>
      </c>
      <c r="I80" s="248" t="s">
        <v>34</v>
      </c>
      <c r="J80" s="250" t="s">
        <v>1269</v>
      </c>
      <c r="K80" s="22" t="s">
        <v>2432</v>
      </c>
      <c r="L80" s="17"/>
      <c r="M80" s="17" t="s">
        <v>1102</v>
      </c>
      <c r="N80" s="280"/>
    </row>
    <row r="81" spans="1:14" ht="44.25" customHeight="1">
      <c r="A81" s="278"/>
      <c r="B81" s="279"/>
      <c r="C81" s="17">
        <v>66</v>
      </c>
      <c r="D81" s="261">
        <v>1200.72</v>
      </c>
      <c r="E81" s="134" t="s">
        <v>30</v>
      </c>
      <c r="F81" s="131" t="s">
        <v>1335</v>
      </c>
      <c r="G81" s="131" t="s">
        <v>1271</v>
      </c>
      <c r="H81" s="248" t="s">
        <v>56</v>
      </c>
      <c r="I81" s="248" t="s">
        <v>57</v>
      </c>
      <c r="J81" s="250" t="s">
        <v>1272</v>
      </c>
      <c r="K81" s="22" t="s">
        <v>2432</v>
      </c>
      <c r="L81" s="17"/>
      <c r="M81" s="17" t="s">
        <v>1102</v>
      </c>
      <c r="N81" s="280"/>
    </row>
    <row r="82" spans="1:14" ht="44.25" customHeight="1">
      <c r="A82" s="278"/>
      <c r="B82" s="279"/>
      <c r="C82" s="17">
        <v>67</v>
      </c>
      <c r="D82" s="261">
        <v>1200.72</v>
      </c>
      <c r="E82" s="134" t="s">
        <v>30</v>
      </c>
      <c r="F82" s="131" t="s">
        <v>1162</v>
      </c>
      <c r="G82" s="131" t="s">
        <v>1191</v>
      </c>
      <c r="H82" s="248" t="s">
        <v>80</v>
      </c>
      <c r="I82" s="248" t="s">
        <v>81</v>
      </c>
      <c r="J82" s="248" t="s">
        <v>1192</v>
      </c>
      <c r="K82" s="22" t="s">
        <v>2432</v>
      </c>
      <c r="L82" s="17"/>
      <c r="M82" s="17" t="s">
        <v>1102</v>
      </c>
      <c r="N82" s="280"/>
    </row>
    <row r="83" spans="1:14" ht="44.25" customHeight="1">
      <c r="A83" s="278"/>
      <c r="B83" s="279"/>
      <c r="C83" s="17">
        <v>68</v>
      </c>
      <c r="D83" s="261">
        <v>1200.72</v>
      </c>
      <c r="E83" s="134" t="s">
        <v>30</v>
      </c>
      <c r="F83" s="131" t="s">
        <v>1336</v>
      </c>
      <c r="G83" s="131" t="s">
        <v>1275</v>
      </c>
      <c r="H83" s="248" t="s">
        <v>75</v>
      </c>
      <c r="I83" s="248" t="s">
        <v>76</v>
      </c>
      <c r="J83" s="250" t="s">
        <v>1189</v>
      </c>
      <c r="K83" s="22" t="s">
        <v>2432</v>
      </c>
      <c r="L83" s="17"/>
      <c r="M83" s="17" t="s">
        <v>1102</v>
      </c>
      <c r="N83" s="280"/>
    </row>
    <row r="84" spans="1:14" ht="44.25" customHeight="1">
      <c r="A84" s="278"/>
      <c r="B84" s="279"/>
      <c r="C84" s="17">
        <v>69</v>
      </c>
      <c r="D84" s="261">
        <v>1200.72</v>
      </c>
      <c r="E84" s="134" t="s">
        <v>30</v>
      </c>
      <c r="F84" s="131" t="s">
        <v>1160</v>
      </c>
      <c r="G84" s="131" t="s">
        <v>1188</v>
      </c>
      <c r="H84" s="248" t="s">
        <v>75</v>
      </c>
      <c r="I84" s="248" t="s">
        <v>76</v>
      </c>
      <c r="J84" s="248" t="s">
        <v>1337</v>
      </c>
      <c r="K84" s="22" t="s">
        <v>2432</v>
      </c>
      <c r="L84" s="17"/>
      <c r="M84" s="17" t="s">
        <v>1102</v>
      </c>
      <c r="N84" s="280"/>
    </row>
    <row r="85" spans="1:14" ht="44.25" customHeight="1">
      <c r="A85" s="278"/>
      <c r="B85" s="279"/>
      <c r="C85" s="17">
        <v>70</v>
      </c>
      <c r="D85" s="261">
        <v>1200.72</v>
      </c>
      <c r="E85" s="134" t="s">
        <v>30</v>
      </c>
      <c r="F85" s="131" t="s">
        <v>1338</v>
      </c>
      <c r="G85" s="131" t="s">
        <v>1278</v>
      </c>
      <c r="H85" s="248" t="s">
        <v>75</v>
      </c>
      <c r="I85" s="248" t="s">
        <v>76</v>
      </c>
      <c r="J85" s="250" t="s">
        <v>1279</v>
      </c>
      <c r="K85" s="22" t="s">
        <v>2432</v>
      </c>
      <c r="L85" s="17"/>
      <c r="M85" s="17" t="s">
        <v>1102</v>
      </c>
      <c r="N85" s="280"/>
    </row>
    <row r="86" spans="1:14" ht="44.25" customHeight="1">
      <c r="A86" s="278"/>
      <c r="B86" s="279"/>
      <c r="C86" s="17">
        <v>71</v>
      </c>
      <c r="D86" s="261">
        <v>1200.72</v>
      </c>
      <c r="E86" s="134" t="s">
        <v>30</v>
      </c>
      <c r="F86" s="131" t="s">
        <v>1339</v>
      </c>
      <c r="G86" s="131" t="s">
        <v>1281</v>
      </c>
      <c r="H86" s="248" t="s">
        <v>492</v>
      </c>
      <c r="I86" s="248" t="s">
        <v>493</v>
      </c>
      <c r="J86" s="250" t="s">
        <v>1282</v>
      </c>
      <c r="K86" s="22" t="s">
        <v>2432</v>
      </c>
      <c r="L86" s="17"/>
      <c r="M86" s="17" t="s">
        <v>1102</v>
      </c>
      <c r="N86" s="280"/>
    </row>
    <row r="87" spans="1:14" ht="44.25" customHeight="1">
      <c r="A87" s="278"/>
      <c r="B87" s="279"/>
      <c r="C87" s="17">
        <v>72</v>
      </c>
      <c r="D87" s="261">
        <v>1200.72</v>
      </c>
      <c r="E87" s="134" t="s">
        <v>30</v>
      </c>
      <c r="F87" s="131" t="s">
        <v>1174</v>
      </c>
      <c r="G87" s="131" t="s">
        <v>1203</v>
      </c>
      <c r="H87" s="248" t="s">
        <v>75</v>
      </c>
      <c r="I87" s="248" t="s">
        <v>76</v>
      </c>
      <c r="J87" s="248" t="s">
        <v>1204</v>
      </c>
      <c r="K87" s="22" t="s">
        <v>2432</v>
      </c>
      <c r="L87" s="17"/>
      <c r="M87" s="17" t="s">
        <v>1102</v>
      </c>
      <c r="N87" s="280"/>
    </row>
    <row r="88" spans="1:14" ht="44.25" customHeight="1">
      <c r="A88" s="278"/>
      <c r="B88" s="279"/>
      <c r="C88" s="17">
        <v>73</v>
      </c>
      <c r="D88" s="261">
        <v>1200.72</v>
      </c>
      <c r="E88" s="134" t="s">
        <v>30</v>
      </c>
      <c r="F88" s="131" t="s">
        <v>1168</v>
      </c>
      <c r="G88" s="131" t="s">
        <v>1197</v>
      </c>
      <c r="H88" s="248" t="s">
        <v>75</v>
      </c>
      <c r="I88" s="248" t="s">
        <v>76</v>
      </c>
      <c r="J88" s="248" t="s">
        <v>1198</v>
      </c>
      <c r="K88" s="22" t="s">
        <v>2432</v>
      </c>
      <c r="L88" s="17"/>
      <c r="M88" s="17" t="s">
        <v>1102</v>
      </c>
      <c r="N88" s="280"/>
    </row>
    <row r="89" spans="1:14" ht="44.25" customHeight="1">
      <c r="A89" s="278"/>
      <c r="B89" s="279"/>
      <c r="C89" s="17">
        <v>74</v>
      </c>
      <c r="D89" s="261">
        <v>1200.72</v>
      </c>
      <c r="E89" s="134" t="s">
        <v>30</v>
      </c>
      <c r="F89" s="131" t="s">
        <v>1165</v>
      </c>
      <c r="G89" s="131" t="s">
        <v>1194</v>
      </c>
      <c r="H89" s="248" t="s">
        <v>75</v>
      </c>
      <c r="I89" s="248" t="s">
        <v>76</v>
      </c>
      <c r="J89" s="248" t="s">
        <v>1195</v>
      </c>
      <c r="K89" s="22" t="s">
        <v>2432</v>
      </c>
      <c r="L89" s="17"/>
      <c r="M89" s="17" t="s">
        <v>1102</v>
      </c>
      <c r="N89" s="280"/>
    </row>
    <row r="90" spans="1:14" ht="44.25" customHeight="1">
      <c r="A90" s="278"/>
      <c r="B90" s="279"/>
      <c r="C90" s="17">
        <v>75</v>
      </c>
      <c r="D90" s="261">
        <v>1200.72</v>
      </c>
      <c r="E90" s="134" t="s">
        <v>30</v>
      </c>
      <c r="F90" s="131" t="s">
        <v>1171</v>
      </c>
      <c r="G90" s="131" t="s">
        <v>1200</v>
      </c>
      <c r="H90" s="248" t="s">
        <v>80</v>
      </c>
      <c r="I90" s="248" t="s">
        <v>81</v>
      </c>
      <c r="J90" s="248" t="s">
        <v>1201</v>
      </c>
      <c r="K90" s="22" t="s">
        <v>2432</v>
      </c>
      <c r="L90" s="17"/>
      <c r="M90" s="17" t="s">
        <v>1102</v>
      </c>
      <c r="N90" s="280"/>
    </row>
    <row r="91" spans="1:14" ht="44.25" customHeight="1">
      <c r="A91" s="278"/>
      <c r="B91" s="279"/>
      <c r="C91" s="17">
        <v>76</v>
      </c>
      <c r="D91" s="261">
        <v>1200.72</v>
      </c>
      <c r="E91" s="134" t="s">
        <v>30</v>
      </c>
      <c r="F91" s="131" t="s">
        <v>1340</v>
      </c>
      <c r="G91" s="131" t="s">
        <v>1288</v>
      </c>
      <c r="H91" s="248" t="s">
        <v>100</v>
      </c>
      <c r="I91" s="248" t="s">
        <v>101</v>
      </c>
      <c r="J91" s="248" t="s">
        <v>1289</v>
      </c>
      <c r="K91" s="22" t="s">
        <v>2432</v>
      </c>
      <c r="L91" s="17"/>
      <c r="M91" s="17" t="s">
        <v>1102</v>
      </c>
      <c r="N91" s="280"/>
    </row>
    <row r="92" spans="1:14" ht="44.25" customHeight="1">
      <c r="A92" s="278"/>
      <c r="B92" s="279"/>
      <c r="C92" s="17">
        <v>77</v>
      </c>
      <c r="D92" s="261">
        <v>1200.72</v>
      </c>
      <c r="E92" s="134" t="s">
        <v>30</v>
      </c>
      <c r="F92" s="131" t="s">
        <v>1341</v>
      </c>
      <c r="G92" s="131" t="s">
        <v>1291</v>
      </c>
      <c r="H92" s="248" t="s">
        <v>75</v>
      </c>
      <c r="I92" s="248" t="s">
        <v>76</v>
      </c>
      <c r="J92" s="248" t="s">
        <v>1292</v>
      </c>
      <c r="K92" s="22" t="s">
        <v>2432</v>
      </c>
      <c r="L92" s="17"/>
      <c r="M92" s="17" t="s">
        <v>1102</v>
      </c>
      <c r="N92" s="280"/>
    </row>
    <row r="93" spans="1:14" ht="44.25" customHeight="1">
      <c r="A93" s="278"/>
      <c r="B93" s="279"/>
      <c r="C93" s="17">
        <v>78</v>
      </c>
      <c r="D93" s="261">
        <v>1200.72</v>
      </c>
      <c r="E93" s="134" t="s">
        <v>30</v>
      </c>
      <c r="F93" s="131" t="s">
        <v>1342</v>
      </c>
      <c r="G93" s="131" t="s">
        <v>1295</v>
      </c>
      <c r="H93" s="248" t="s">
        <v>75</v>
      </c>
      <c r="I93" s="248" t="s">
        <v>76</v>
      </c>
      <c r="J93" s="248" t="s">
        <v>1296</v>
      </c>
      <c r="K93" s="22" t="s">
        <v>2432</v>
      </c>
      <c r="L93" s="17"/>
      <c r="M93" s="17" t="s">
        <v>1102</v>
      </c>
      <c r="N93" s="280"/>
    </row>
    <row r="94" spans="1:14" ht="44.25" customHeight="1">
      <c r="A94" s="278"/>
      <c r="B94" s="279"/>
      <c r="C94" s="17">
        <v>79</v>
      </c>
      <c r="D94" s="261">
        <v>1200.72</v>
      </c>
      <c r="E94" s="134" t="s">
        <v>30</v>
      </c>
      <c r="F94" s="131" t="s">
        <v>1343</v>
      </c>
      <c r="G94" s="131" t="s">
        <v>1298</v>
      </c>
      <c r="H94" s="248" t="s">
        <v>85</v>
      </c>
      <c r="I94" s="248" t="s">
        <v>86</v>
      </c>
      <c r="J94" s="248" t="s">
        <v>1299</v>
      </c>
      <c r="K94" s="22" t="s">
        <v>2432</v>
      </c>
      <c r="L94" s="17"/>
      <c r="M94" s="17" t="s">
        <v>1102</v>
      </c>
      <c r="N94" s="280"/>
    </row>
    <row r="95" spans="1:14" ht="44.25" customHeight="1">
      <c r="A95" s="278"/>
      <c r="B95" s="279"/>
      <c r="C95" s="17">
        <v>80</v>
      </c>
      <c r="D95" s="261">
        <v>1200.72</v>
      </c>
      <c r="E95" s="134" t="s">
        <v>30</v>
      </c>
      <c r="F95" s="131" t="s">
        <v>1345</v>
      </c>
      <c r="G95" s="131" t="s">
        <v>1304</v>
      </c>
      <c r="H95" s="248" t="s">
        <v>95</v>
      </c>
      <c r="I95" s="248" t="s">
        <v>96</v>
      </c>
      <c r="J95" s="248" t="s">
        <v>1305</v>
      </c>
      <c r="K95" s="22" t="s">
        <v>2432</v>
      </c>
      <c r="L95" s="17"/>
      <c r="M95" s="17" t="s">
        <v>1102</v>
      </c>
      <c r="N95" s="280"/>
    </row>
    <row r="96" spans="1:14" ht="44.25" customHeight="1">
      <c r="A96" s="278"/>
      <c r="B96" s="279"/>
      <c r="C96" s="17">
        <v>81</v>
      </c>
      <c r="D96" s="261">
        <v>1200.72</v>
      </c>
      <c r="E96" s="134" t="s">
        <v>30</v>
      </c>
      <c r="F96" s="131" t="s">
        <v>1346</v>
      </c>
      <c r="G96" s="131" t="s">
        <v>1307</v>
      </c>
      <c r="H96" s="248" t="s">
        <v>220</v>
      </c>
      <c r="I96" s="248" t="s">
        <v>221</v>
      </c>
      <c r="J96" s="248" t="s">
        <v>1308</v>
      </c>
      <c r="K96" s="22" t="s">
        <v>2432</v>
      </c>
      <c r="L96" s="17"/>
      <c r="M96" s="17" t="s">
        <v>1102</v>
      </c>
      <c r="N96" s="280"/>
    </row>
    <row r="97" spans="1:14" ht="44.25" customHeight="1">
      <c r="A97" s="278"/>
      <c r="B97" s="279"/>
      <c r="C97" s="17">
        <v>82</v>
      </c>
      <c r="D97" s="261">
        <v>1200.72</v>
      </c>
      <c r="E97" s="134" t="s">
        <v>30</v>
      </c>
      <c r="F97" s="131" t="s">
        <v>1347</v>
      </c>
      <c r="G97" s="131" t="s">
        <v>1348</v>
      </c>
      <c r="H97" s="248" t="s">
        <v>75</v>
      </c>
      <c r="I97" s="248" t="s">
        <v>76</v>
      </c>
      <c r="J97" s="248" t="s">
        <v>1349</v>
      </c>
      <c r="K97" s="22" t="s">
        <v>2432</v>
      </c>
      <c r="L97" s="17"/>
      <c r="M97" s="17" t="s">
        <v>1102</v>
      </c>
      <c r="N97" s="280"/>
    </row>
    <row r="98" spans="1:14" ht="44.25" customHeight="1">
      <c r="A98" s="278"/>
      <c r="B98" s="279"/>
      <c r="C98" s="17">
        <v>83</v>
      </c>
      <c r="D98" s="261">
        <v>1200.72</v>
      </c>
      <c r="E98" s="134" t="s">
        <v>30</v>
      </c>
      <c r="F98" s="131" t="s">
        <v>1352</v>
      </c>
      <c r="G98" s="131" t="s">
        <v>1353</v>
      </c>
      <c r="H98" s="248" t="s">
        <v>85</v>
      </c>
      <c r="I98" s="248" t="s">
        <v>86</v>
      </c>
      <c r="J98" s="248" t="s">
        <v>1354</v>
      </c>
      <c r="K98" s="22" t="s">
        <v>2432</v>
      </c>
      <c r="L98" s="17"/>
      <c r="M98" s="17" t="s">
        <v>1102</v>
      </c>
      <c r="N98" s="280"/>
    </row>
    <row r="99" spans="1:14" ht="44.25" customHeight="1">
      <c r="A99" s="278"/>
      <c r="B99" s="279"/>
      <c r="C99" s="17">
        <v>84</v>
      </c>
      <c r="D99" s="261">
        <v>1200.72</v>
      </c>
      <c r="E99" s="134" t="s">
        <v>30</v>
      </c>
      <c r="F99" s="131" t="s">
        <v>1355</v>
      </c>
      <c r="G99" s="131" t="s">
        <v>1356</v>
      </c>
      <c r="H99" s="248" t="s">
        <v>375</v>
      </c>
      <c r="I99" s="248" t="s">
        <v>376</v>
      </c>
      <c r="J99" s="248" t="s">
        <v>1357</v>
      </c>
      <c r="K99" s="22" t="s">
        <v>2432</v>
      </c>
      <c r="L99" s="17"/>
      <c r="M99" s="17" t="s">
        <v>1102</v>
      </c>
      <c r="N99" s="280"/>
    </row>
    <row r="100" spans="1:14" ht="44.25" customHeight="1">
      <c r="A100" s="278"/>
      <c r="B100" s="279"/>
      <c r="C100" s="17">
        <v>85</v>
      </c>
      <c r="D100" s="261">
        <v>1200.72</v>
      </c>
      <c r="E100" s="134" t="s">
        <v>30</v>
      </c>
      <c r="F100" s="131" t="s">
        <v>1380</v>
      </c>
      <c r="G100" s="131" t="s">
        <v>1381</v>
      </c>
      <c r="H100" s="248" t="s">
        <v>33</v>
      </c>
      <c r="I100" s="248" t="s">
        <v>34</v>
      </c>
      <c r="J100" s="248" t="s">
        <v>1382</v>
      </c>
      <c r="K100" s="22" t="s">
        <v>2432</v>
      </c>
      <c r="L100" s="17"/>
      <c r="M100" s="17" t="s">
        <v>1102</v>
      </c>
      <c r="N100" s="280"/>
    </row>
    <row r="101" spans="1:14" ht="44.25" customHeight="1">
      <c r="A101" s="278"/>
      <c r="B101" s="279"/>
      <c r="C101" s="17">
        <v>86</v>
      </c>
      <c r="D101" s="261">
        <v>1200.72</v>
      </c>
      <c r="E101" s="134" t="s">
        <v>30</v>
      </c>
      <c r="F101" s="131" t="s">
        <v>1383</v>
      </c>
      <c r="G101" s="131" t="s">
        <v>1384</v>
      </c>
      <c r="H101" s="248" t="s">
        <v>95</v>
      </c>
      <c r="I101" s="248" t="s">
        <v>96</v>
      </c>
      <c r="J101" s="248" t="s">
        <v>1385</v>
      </c>
      <c r="K101" s="22" t="s">
        <v>2432</v>
      </c>
      <c r="L101" s="17"/>
      <c r="M101" s="17" t="s">
        <v>1102</v>
      </c>
      <c r="N101" s="280"/>
    </row>
    <row r="102" spans="1:14" ht="44.25" customHeight="1">
      <c r="A102" s="278"/>
      <c r="B102" s="279"/>
      <c r="C102" s="17">
        <v>87</v>
      </c>
      <c r="D102" s="261">
        <v>1200.72</v>
      </c>
      <c r="E102" s="134" t="s">
        <v>30</v>
      </c>
      <c r="F102" s="131" t="s">
        <v>1386</v>
      </c>
      <c r="G102" s="131" t="s">
        <v>1387</v>
      </c>
      <c r="H102" s="248" t="s">
        <v>398</v>
      </c>
      <c r="I102" s="248" t="s">
        <v>399</v>
      </c>
      <c r="J102" s="248" t="s">
        <v>1388</v>
      </c>
      <c r="K102" s="22" t="s">
        <v>2432</v>
      </c>
      <c r="L102" s="17"/>
      <c r="M102" s="17" t="s">
        <v>1102</v>
      </c>
      <c r="N102" s="280"/>
    </row>
    <row r="103" spans="1:14" ht="44.25" customHeight="1">
      <c r="A103" s="278"/>
      <c r="B103" s="279"/>
      <c r="C103" s="17">
        <v>88</v>
      </c>
      <c r="D103" s="261">
        <v>1200.72</v>
      </c>
      <c r="E103" s="134" t="s">
        <v>30</v>
      </c>
      <c r="F103" s="131" t="s">
        <v>1389</v>
      </c>
      <c r="G103" s="131" t="s">
        <v>1390</v>
      </c>
      <c r="H103" s="248" t="s">
        <v>61</v>
      </c>
      <c r="I103" s="248" t="s">
        <v>62</v>
      </c>
      <c r="J103" s="248" t="s">
        <v>1391</v>
      </c>
      <c r="K103" s="22" t="s">
        <v>2432</v>
      </c>
      <c r="L103" s="17"/>
      <c r="M103" s="17" t="s">
        <v>1102</v>
      </c>
      <c r="N103" s="280"/>
    </row>
    <row r="104" spans="1:14" ht="44.25" customHeight="1">
      <c r="A104" s="278"/>
      <c r="B104" s="279"/>
      <c r="C104" s="17">
        <v>89</v>
      </c>
      <c r="D104" s="261">
        <v>1200.72</v>
      </c>
      <c r="E104" s="134" t="s">
        <v>30</v>
      </c>
      <c r="F104" s="131" t="s">
        <v>1392</v>
      </c>
      <c r="G104" s="131" t="s">
        <v>1393</v>
      </c>
      <c r="H104" s="248" t="s">
        <v>75</v>
      </c>
      <c r="I104" s="248" t="s">
        <v>76</v>
      </c>
      <c r="J104" s="248" t="s">
        <v>1394</v>
      </c>
      <c r="K104" s="22" t="s">
        <v>2432</v>
      </c>
      <c r="L104" s="17"/>
      <c r="M104" s="17" t="s">
        <v>1102</v>
      </c>
      <c r="N104" s="280"/>
    </row>
    <row r="105" spans="1:14" ht="44.25" customHeight="1">
      <c r="A105" s="278"/>
      <c r="B105" s="279"/>
      <c r="C105" s="17">
        <v>90</v>
      </c>
      <c r="D105" s="261">
        <v>1200.72</v>
      </c>
      <c r="E105" s="134" t="s">
        <v>30</v>
      </c>
      <c r="F105" s="131" t="s">
        <v>1395</v>
      </c>
      <c r="G105" s="131" t="s">
        <v>1396</v>
      </c>
      <c r="H105" s="248" t="s">
        <v>113</v>
      </c>
      <c r="I105" s="248" t="s">
        <v>114</v>
      </c>
      <c r="J105" s="248" t="s">
        <v>1397</v>
      </c>
      <c r="K105" s="22" t="s">
        <v>2432</v>
      </c>
      <c r="L105" s="17"/>
      <c r="M105" s="17" t="s">
        <v>1102</v>
      </c>
      <c r="N105" s="280"/>
    </row>
    <row r="106" spans="1:14" ht="44.25" customHeight="1">
      <c r="A106" s="278"/>
      <c r="B106" s="279"/>
      <c r="C106" s="17">
        <v>91</v>
      </c>
      <c r="D106" s="261">
        <v>1200.72</v>
      </c>
      <c r="E106" s="134" t="s">
        <v>30</v>
      </c>
      <c r="F106" s="131" t="s">
        <v>1398</v>
      </c>
      <c r="G106" s="131" t="s">
        <v>1399</v>
      </c>
      <c r="H106" s="248" t="s">
        <v>95</v>
      </c>
      <c r="I106" s="248" t="s">
        <v>96</v>
      </c>
      <c r="J106" s="248" t="s">
        <v>1400</v>
      </c>
      <c r="K106" s="22" t="s">
        <v>2432</v>
      </c>
      <c r="L106" s="17"/>
      <c r="M106" s="17" t="s">
        <v>1102</v>
      </c>
      <c r="N106" s="280"/>
    </row>
    <row r="107" spans="1:14" ht="44.25" customHeight="1">
      <c r="A107" s="278"/>
      <c r="B107" s="279"/>
      <c r="C107" s="17">
        <v>92</v>
      </c>
      <c r="D107" s="261">
        <v>1200.72</v>
      </c>
      <c r="E107" s="134" t="s">
        <v>30</v>
      </c>
      <c r="F107" s="131" t="s">
        <v>1401</v>
      </c>
      <c r="G107" s="131" t="s">
        <v>1402</v>
      </c>
      <c r="H107" s="248" t="s">
        <v>100</v>
      </c>
      <c r="I107" s="248" t="s">
        <v>101</v>
      </c>
      <c r="J107" s="248" t="s">
        <v>1403</v>
      </c>
      <c r="K107" s="22" t="s">
        <v>2432</v>
      </c>
      <c r="L107" s="17"/>
      <c r="M107" s="17" t="s">
        <v>1102</v>
      </c>
      <c r="N107" s="280"/>
    </row>
    <row r="108" spans="1:14" ht="44.25" customHeight="1">
      <c r="A108" s="278"/>
      <c r="B108" s="279"/>
      <c r="C108" s="17">
        <v>93</v>
      </c>
      <c r="D108" s="261">
        <v>1200.72</v>
      </c>
      <c r="E108" s="134" t="s">
        <v>30</v>
      </c>
      <c r="F108" s="131" t="s">
        <v>1404</v>
      </c>
      <c r="G108" s="131" t="s">
        <v>1405</v>
      </c>
      <c r="H108" s="248" t="s">
        <v>75</v>
      </c>
      <c r="I108" s="248" t="s">
        <v>76</v>
      </c>
      <c r="J108" s="248" t="s">
        <v>1406</v>
      </c>
      <c r="K108" s="22" t="s">
        <v>2432</v>
      </c>
      <c r="L108" s="17"/>
      <c r="M108" s="17" t="s">
        <v>1102</v>
      </c>
      <c r="N108" s="280"/>
    </row>
    <row r="109" spans="1:14" ht="44.25" customHeight="1">
      <c r="A109" s="278"/>
      <c r="B109" s="279"/>
      <c r="C109" s="17">
        <v>94</v>
      </c>
      <c r="D109" s="261">
        <v>1200.72</v>
      </c>
      <c r="E109" s="134" t="s">
        <v>30</v>
      </c>
      <c r="F109" s="131" t="s">
        <v>1407</v>
      </c>
      <c r="G109" s="131" t="s">
        <v>1408</v>
      </c>
      <c r="H109" s="248" t="s">
        <v>80</v>
      </c>
      <c r="I109" s="248" t="s">
        <v>81</v>
      </c>
      <c r="J109" s="248" t="s">
        <v>1409</v>
      </c>
      <c r="K109" s="22" t="s">
        <v>2432</v>
      </c>
      <c r="L109" s="17"/>
      <c r="M109" s="17" t="s">
        <v>1102</v>
      </c>
      <c r="N109" s="280"/>
    </row>
    <row r="110" spans="1:14" ht="44.25" customHeight="1">
      <c r="A110" s="278"/>
      <c r="B110" s="279"/>
      <c r="C110" s="17">
        <v>95</v>
      </c>
      <c r="D110" s="261">
        <v>1200.72</v>
      </c>
      <c r="E110" s="134" t="s">
        <v>30</v>
      </c>
      <c r="F110" s="131" t="s">
        <v>1410</v>
      </c>
      <c r="G110" s="131" t="s">
        <v>1411</v>
      </c>
      <c r="H110" s="248" t="s">
        <v>61</v>
      </c>
      <c r="I110" s="248" t="s">
        <v>62</v>
      </c>
      <c r="J110" s="248" t="s">
        <v>1412</v>
      </c>
      <c r="K110" s="22" t="s">
        <v>2432</v>
      </c>
      <c r="L110" s="17"/>
      <c r="M110" s="17" t="s">
        <v>1102</v>
      </c>
      <c r="N110" s="280"/>
    </row>
    <row r="111" spans="1:14" ht="44.25" customHeight="1">
      <c r="A111" s="278"/>
      <c r="B111" s="279"/>
      <c r="C111" s="17">
        <v>96</v>
      </c>
      <c r="D111" s="261">
        <v>1200.72</v>
      </c>
      <c r="E111" s="134" t="s">
        <v>30</v>
      </c>
      <c r="F111" s="131" t="s">
        <v>1413</v>
      </c>
      <c r="G111" s="131" t="s">
        <v>1414</v>
      </c>
      <c r="H111" s="248" t="s">
        <v>75</v>
      </c>
      <c r="I111" s="248" t="s">
        <v>76</v>
      </c>
      <c r="J111" s="248" t="s">
        <v>1415</v>
      </c>
      <c r="K111" s="22" t="s">
        <v>2432</v>
      </c>
      <c r="L111" s="17"/>
      <c r="M111" s="17" t="s">
        <v>1102</v>
      </c>
      <c r="N111" s="280"/>
    </row>
    <row r="112" spans="1:14" ht="44.25" customHeight="1">
      <c r="A112" s="278"/>
      <c r="B112" s="279"/>
      <c r="C112" s="17">
        <v>97</v>
      </c>
      <c r="D112" s="261">
        <v>1200.72</v>
      </c>
      <c r="E112" s="134" t="s">
        <v>30</v>
      </c>
      <c r="F112" s="131" t="s">
        <v>1416</v>
      </c>
      <c r="G112" s="131" t="s">
        <v>1417</v>
      </c>
      <c r="H112" s="248" t="s">
        <v>75</v>
      </c>
      <c r="I112" s="248" t="s">
        <v>76</v>
      </c>
      <c r="J112" s="248" t="s">
        <v>1418</v>
      </c>
      <c r="K112" s="22" t="s">
        <v>2432</v>
      </c>
      <c r="L112" s="17"/>
      <c r="M112" s="17" t="s">
        <v>1102</v>
      </c>
      <c r="N112" s="280"/>
    </row>
    <row r="113" spans="1:14" ht="44.25" customHeight="1">
      <c r="A113" s="278"/>
      <c r="B113" s="279"/>
      <c r="C113" s="17">
        <v>98</v>
      </c>
      <c r="D113" s="261">
        <v>1200.72</v>
      </c>
      <c r="E113" s="134" t="s">
        <v>30</v>
      </c>
      <c r="F113" s="131" t="s">
        <v>1419</v>
      </c>
      <c r="G113" s="131" t="s">
        <v>1420</v>
      </c>
      <c r="H113" s="248" t="s">
        <v>100</v>
      </c>
      <c r="I113" s="248" t="s">
        <v>101</v>
      </c>
      <c r="J113" s="248" t="s">
        <v>1421</v>
      </c>
      <c r="K113" s="22" t="s">
        <v>2432</v>
      </c>
      <c r="L113" s="17"/>
      <c r="M113" s="17" t="s">
        <v>1102</v>
      </c>
      <c r="N113" s="280"/>
    </row>
    <row r="114" spans="1:14" ht="44.25" customHeight="1">
      <c r="A114" s="278"/>
      <c r="B114" s="279"/>
      <c r="C114" s="17">
        <v>99</v>
      </c>
      <c r="D114" s="261">
        <v>1200.72</v>
      </c>
      <c r="E114" s="134" t="s">
        <v>30</v>
      </c>
      <c r="F114" s="131" t="s">
        <v>1422</v>
      </c>
      <c r="G114" s="131" t="s">
        <v>1423</v>
      </c>
      <c r="H114" s="248" t="s">
        <v>33</v>
      </c>
      <c r="I114" s="248" t="s">
        <v>34</v>
      </c>
      <c r="J114" s="248" t="s">
        <v>1424</v>
      </c>
      <c r="K114" s="22" t="s">
        <v>2432</v>
      </c>
      <c r="L114" s="17"/>
      <c r="M114" s="17" t="s">
        <v>1102</v>
      </c>
      <c r="N114" s="280"/>
    </row>
    <row r="115" spans="1:14" ht="44.25" customHeight="1">
      <c r="A115" s="278"/>
      <c r="B115" s="279"/>
      <c r="C115" s="17">
        <v>100</v>
      </c>
      <c r="D115" s="261">
        <v>1200.72</v>
      </c>
      <c r="E115" s="134" t="s">
        <v>30</v>
      </c>
      <c r="F115" s="131" t="s">
        <v>1425</v>
      </c>
      <c r="G115" s="131" t="s">
        <v>1426</v>
      </c>
      <c r="H115" s="248" t="s">
        <v>127</v>
      </c>
      <c r="I115" s="248" t="s">
        <v>128</v>
      </c>
      <c r="J115" s="248" t="s">
        <v>1427</v>
      </c>
      <c r="K115" s="22" t="s">
        <v>2432</v>
      </c>
      <c r="L115" s="17"/>
      <c r="M115" s="17" t="s">
        <v>1102</v>
      </c>
      <c r="N115" s="280"/>
    </row>
    <row r="116" spans="1:14" ht="44.25" customHeight="1">
      <c r="A116" s="278"/>
      <c r="B116" s="279"/>
      <c r="C116" s="17">
        <v>101</v>
      </c>
      <c r="D116" s="261">
        <v>1200.72</v>
      </c>
      <c r="E116" s="134" t="s">
        <v>30</v>
      </c>
      <c r="F116" s="131" t="s">
        <v>1428</v>
      </c>
      <c r="G116" s="131" t="s">
        <v>1429</v>
      </c>
      <c r="H116" s="248" t="s">
        <v>56</v>
      </c>
      <c r="I116" s="248" t="s">
        <v>57</v>
      </c>
      <c r="J116" s="248" t="s">
        <v>1430</v>
      </c>
      <c r="K116" s="22" t="s">
        <v>2432</v>
      </c>
      <c r="L116" s="17"/>
      <c r="M116" s="17" t="s">
        <v>1102</v>
      </c>
      <c r="N116" s="280"/>
    </row>
    <row r="117" spans="1:14" ht="44.25" customHeight="1">
      <c r="A117" s="278"/>
      <c r="B117" s="279"/>
      <c r="C117" s="17">
        <v>102</v>
      </c>
      <c r="D117" s="261">
        <v>1200.72</v>
      </c>
      <c r="E117" s="134" t="s">
        <v>30</v>
      </c>
      <c r="F117" s="131" t="s">
        <v>1431</v>
      </c>
      <c r="G117" s="131" t="s">
        <v>1432</v>
      </c>
      <c r="H117" s="248" t="s">
        <v>33</v>
      </c>
      <c r="I117" s="248" t="s">
        <v>34</v>
      </c>
      <c r="J117" s="248" t="s">
        <v>1433</v>
      </c>
      <c r="K117" s="22" t="s">
        <v>2432</v>
      </c>
      <c r="L117" s="17"/>
      <c r="M117" s="17" t="s">
        <v>1102</v>
      </c>
      <c r="N117" s="280"/>
    </row>
    <row r="118" spans="1:14" ht="44.25" customHeight="1">
      <c r="A118" s="278"/>
      <c r="B118" s="279"/>
      <c r="C118" s="17">
        <v>103</v>
      </c>
      <c r="D118" s="261">
        <v>1200.72</v>
      </c>
      <c r="E118" s="134" t="s">
        <v>30</v>
      </c>
      <c r="F118" s="131" t="s">
        <v>1228</v>
      </c>
      <c r="G118" s="131" t="s">
        <v>1209</v>
      </c>
      <c r="H118" s="248" t="s">
        <v>56</v>
      </c>
      <c r="I118" s="248" t="s">
        <v>57</v>
      </c>
      <c r="J118" s="248" t="s">
        <v>1210</v>
      </c>
      <c r="K118" s="22" t="s">
        <v>2432</v>
      </c>
      <c r="L118" s="17"/>
      <c r="M118" s="17" t="s">
        <v>1102</v>
      </c>
      <c r="N118" s="280"/>
    </row>
    <row r="119" spans="1:14" ht="44.25" customHeight="1">
      <c r="A119" s="278"/>
      <c r="B119" s="279"/>
      <c r="C119" s="17">
        <v>104</v>
      </c>
      <c r="D119" s="261">
        <v>1200.72</v>
      </c>
      <c r="E119" s="134" t="s">
        <v>30</v>
      </c>
      <c r="F119" s="131" t="s">
        <v>229</v>
      </c>
      <c r="G119" s="131" t="s">
        <v>216</v>
      </c>
      <c r="H119" s="203" t="s">
        <v>42</v>
      </c>
      <c r="I119" s="248" t="s">
        <v>43</v>
      </c>
      <c r="J119" s="248" t="s">
        <v>217</v>
      </c>
      <c r="K119" s="22" t="s">
        <v>2432</v>
      </c>
      <c r="L119" s="17"/>
      <c r="M119" s="17" t="s">
        <v>1102</v>
      </c>
      <c r="N119" s="280"/>
    </row>
    <row r="120" spans="1:14" ht="44.25" customHeight="1">
      <c r="A120" s="278"/>
      <c r="B120" s="279"/>
      <c r="C120" s="17">
        <v>105</v>
      </c>
      <c r="D120" s="261">
        <v>1200.72</v>
      </c>
      <c r="E120" s="134" t="s">
        <v>30</v>
      </c>
      <c r="F120" s="131" t="s">
        <v>111</v>
      </c>
      <c r="G120" s="131" t="s">
        <v>112</v>
      </c>
      <c r="H120" s="248" t="s">
        <v>113</v>
      </c>
      <c r="I120" s="248" t="s">
        <v>114</v>
      </c>
      <c r="J120" s="248" t="s">
        <v>115</v>
      </c>
      <c r="K120" s="22" t="s">
        <v>2432</v>
      </c>
      <c r="L120" s="17"/>
      <c r="M120" s="17" t="s">
        <v>1102</v>
      </c>
      <c r="N120" s="280"/>
    </row>
    <row r="121" spans="1:14" ht="44.25" customHeight="1">
      <c r="A121" s="278"/>
      <c r="B121" s="279"/>
      <c r="C121" s="17">
        <v>106</v>
      </c>
      <c r="D121" s="261">
        <v>1200.72</v>
      </c>
      <c r="E121" s="134" t="s">
        <v>30</v>
      </c>
      <c r="F121" s="131" t="s">
        <v>93</v>
      </c>
      <c r="G121" s="131" t="s">
        <v>94</v>
      </c>
      <c r="H121" s="248" t="s">
        <v>95</v>
      </c>
      <c r="I121" s="248" t="s">
        <v>96</v>
      </c>
      <c r="J121" s="248" t="s">
        <v>97</v>
      </c>
      <c r="K121" s="22" t="s">
        <v>2432</v>
      </c>
      <c r="L121" s="17"/>
      <c r="M121" s="17" t="s">
        <v>1102</v>
      </c>
      <c r="N121" s="280"/>
    </row>
    <row r="122" spans="1:14" ht="44.25" customHeight="1">
      <c r="A122" s="278"/>
      <c r="B122" s="279"/>
      <c r="C122" s="17">
        <v>107</v>
      </c>
      <c r="D122" s="261">
        <v>1200.72</v>
      </c>
      <c r="E122" s="134" t="s">
        <v>30</v>
      </c>
      <c r="F122" s="131" t="s">
        <v>452</v>
      </c>
      <c r="G122" s="131" t="s">
        <v>453</v>
      </c>
      <c r="H122" s="203" t="s">
        <v>85</v>
      </c>
      <c r="I122" s="248" t="s">
        <v>86</v>
      </c>
      <c r="J122" s="248" t="s">
        <v>454</v>
      </c>
      <c r="K122" s="22" t="s">
        <v>2432</v>
      </c>
      <c r="L122" s="17"/>
      <c r="M122" s="17" t="s">
        <v>1102</v>
      </c>
      <c r="N122" s="280"/>
    </row>
    <row r="123" spans="1:14" ht="44.25" customHeight="1">
      <c r="A123" s="278"/>
      <c r="B123" s="279"/>
      <c r="C123" s="17">
        <v>108</v>
      </c>
      <c r="D123" s="261">
        <v>1200.72</v>
      </c>
      <c r="E123" s="134" t="s">
        <v>30</v>
      </c>
      <c r="F123" s="131" t="s">
        <v>188</v>
      </c>
      <c r="G123" s="131" t="s">
        <v>181</v>
      </c>
      <c r="H123" s="248" t="s">
        <v>42</v>
      </c>
      <c r="I123" s="248" t="s">
        <v>43</v>
      </c>
      <c r="J123" s="248" t="s">
        <v>182</v>
      </c>
      <c r="K123" s="22" t="s">
        <v>2432</v>
      </c>
      <c r="L123" s="17"/>
      <c r="M123" s="17" t="s">
        <v>1102</v>
      </c>
      <c r="N123" s="280"/>
    </row>
    <row r="124" spans="1:14" ht="44.25" customHeight="1">
      <c r="A124" s="278"/>
      <c r="B124" s="279"/>
      <c r="C124" s="17">
        <v>109</v>
      </c>
      <c r="D124" s="261">
        <v>1200.72</v>
      </c>
      <c r="E124" s="134" t="s">
        <v>30</v>
      </c>
      <c r="F124" s="131" t="s">
        <v>259</v>
      </c>
      <c r="G124" s="131" t="s">
        <v>242</v>
      </c>
      <c r="H124" s="203" t="s">
        <v>33</v>
      </c>
      <c r="I124" s="248" t="s">
        <v>34</v>
      </c>
      <c r="J124" s="248" t="s">
        <v>243</v>
      </c>
      <c r="K124" s="22" t="s">
        <v>2432</v>
      </c>
      <c r="L124" s="17"/>
      <c r="M124" s="17" t="s">
        <v>1102</v>
      </c>
      <c r="N124" s="280"/>
    </row>
    <row r="125" spans="1:14" ht="44.25" customHeight="1">
      <c r="A125" s="278"/>
      <c r="B125" s="279"/>
      <c r="C125" s="17">
        <v>110</v>
      </c>
      <c r="D125" s="261">
        <v>1200.72</v>
      </c>
      <c r="E125" s="134" t="s">
        <v>30</v>
      </c>
      <c r="F125" s="131" t="s">
        <v>292</v>
      </c>
      <c r="G125" s="131" t="s">
        <v>1443</v>
      </c>
      <c r="H125" s="203" t="s">
        <v>108</v>
      </c>
      <c r="I125" s="248" t="s">
        <v>109</v>
      </c>
      <c r="J125" s="248" t="s">
        <v>264</v>
      </c>
      <c r="K125" s="22" t="s">
        <v>2432</v>
      </c>
      <c r="L125" s="17"/>
      <c r="M125" s="17" t="s">
        <v>1102</v>
      </c>
      <c r="N125" s="280"/>
    </row>
    <row r="126" spans="1:14" ht="44.25" customHeight="1">
      <c r="A126" s="278"/>
      <c r="B126" s="279"/>
      <c r="C126" s="17">
        <v>111</v>
      </c>
      <c r="D126" s="261">
        <v>1200.72</v>
      </c>
      <c r="E126" s="134" t="s">
        <v>30</v>
      </c>
      <c r="F126" s="131" t="s">
        <v>316</v>
      </c>
      <c r="G126" s="131" t="s">
        <v>284</v>
      </c>
      <c r="H126" s="203" t="s">
        <v>42</v>
      </c>
      <c r="I126" s="248" t="s">
        <v>43</v>
      </c>
      <c r="J126" s="248" t="s">
        <v>285</v>
      </c>
      <c r="K126" s="22" t="s">
        <v>2432</v>
      </c>
      <c r="L126" s="17"/>
      <c r="M126" s="17" t="s">
        <v>1102</v>
      </c>
      <c r="N126" s="280"/>
    </row>
    <row r="127" spans="1:14" ht="44.25" customHeight="1">
      <c r="A127" s="278"/>
      <c r="B127" s="279"/>
      <c r="C127" s="17">
        <v>112</v>
      </c>
      <c r="D127" s="261">
        <v>1200.72</v>
      </c>
      <c r="E127" s="134" t="s">
        <v>30</v>
      </c>
      <c r="F127" s="131" t="s">
        <v>340</v>
      </c>
      <c r="G127" s="131" t="s">
        <v>302</v>
      </c>
      <c r="H127" s="203" t="s">
        <v>113</v>
      </c>
      <c r="I127" s="248" t="s">
        <v>114</v>
      </c>
      <c r="J127" s="248" t="s">
        <v>303</v>
      </c>
      <c r="K127" s="22" t="s">
        <v>2432</v>
      </c>
      <c r="L127" s="17"/>
      <c r="M127" s="17" t="s">
        <v>1102</v>
      </c>
      <c r="N127" s="280"/>
    </row>
    <row r="128" spans="1:14" ht="44.25" customHeight="1">
      <c r="A128" s="278"/>
      <c r="B128" s="279"/>
      <c r="C128" s="17">
        <v>113</v>
      </c>
      <c r="D128" s="261">
        <v>1200.72</v>
      </c>
      <c r="E128" s="134" t="s">
        <v>30</v>
      </c>
      <c r="F128" s="131" t="s">
        <v>422</v>
      </c>
      <c r="G128" s="131" t="s">
        <v>368</v>
      </c>
      <c r="H128" s="248" t="s">
        <v>85</v>
      </c>
      <c r="I128" s="248" t="s">
        <v>86</v>
      </c>
      <c r="J128" s="248" t="s">
        <v>369</v>
      </c>
      <c r="K128" s="22" t="s">
        <v>2432</v>
      </c>
      <c r="L128" s="17"/>
      <c r="M128" s="17" t="s">
        <v>1102</v>
      </c>
      <c r="N128" s="280"/>
    </row>
    <row r="129" spans="1:14" ht="44.25" customHeight="1">
      <c r="A129" s="278"/>
      <c r="B129" s="279"/>
      <c r="C129" s="17">
        <v>114</v>
      </c>
      <c r="D129" s="261">
        <v>1200.72</v>
      </c>
      <c r="E129" s="134" t="s">
        <v>30</v>
      </c>
      <c r="F129" s="131" t="s">
        <v>504</v>
      </c>
      <c r="G129" s="131" t="s">
        <v>423</v>
      </c>
      <c r="H129" s="248" t="s">
        <v>56</v>
      </c>
      <c r="I129" s="248" t="s">
        <v>57</v>
      </c>
      <c r="J129" s="248" t="s">
        <v>424</v>
      </c>
      <c r="K129" s="22" t="s">
        <v>2432</v>
      </c>
      <c r="L129" s="17"/>
      <c r="M129" s="17" t="s">
        <v>1102</v>
      </c>
      <c r="N129" s="280"/>
    </row>
    <row r="130" spans="1:14" ht="44.25" customHeight="1">
      <c r="A130" s="278"/>
      <c r="B130" s="279"/>
      <c r="C130" s="17">
        <v>115</v>
      </c>
      <c r="D130" s="261">
        <v>1200.72</v>
      </c>
      <c r="E130" s="134" t="s">
        <v>30</v>
      </c>
      <c r="F130" s="131" t="s">
        <v>507</v>
      </c>
      <c r="G130" s="131" t="s">
        <v>426</v>
      </c>
      <c r="H130" s="203" t="s">
        <v>80</v>
      </c>
      <c r="I130" s="248" t="s">
        <v>81</v>
      </c>
      <c r="J130" s="248" t="s">
        <v>427</v>
      </c>
      <c r="K130" s="22" t="s">
        <v>2432</v>
      </c>
      <c r="L130" s="17"/>
      <c r="M130" s="17" t="s">
        <v>1102</v>
      </c>
      <c r="N130" s="280"/>
    </row>
    <row r="131" spans="1:14" ht="44.25" customHeight="1">
      <c r="A131" s="278"/>
      <c r="B131" s="279"/>
      <c r="C131" s="17">
        <v>116</v>
      </c>
      <c r="D131" s="261">
        <v>1200.72</v>
      </c>
      <c r="E131" s="134" t="s">
        <v>30</v>
      </c>
      <c r="F131" s="131" t="s">
        <v>546</v>
      </c>
      <c r="G131" s="131" t="s">
        <v>461</v>
      </c>
      <c r="H131" s="203" t="s">
        <v>127</v>
      </c>
      <c r="I131" s="248" t="s">
        <v>128</v>
      </c>
      <c r="J131" s="248" t="s">
        <v>1214</v>
      </c>
      <c r="K131" s="22" t="s">
        <v>2432</v>
      </c>
      <c r="L131" s="17"/>
      <c r="M131" s="17" t="s">
        <v>1102</v>
      </c>
      <c r="N131" s="280"/>
    </row>
    <row r="132" spans="1:14" ht="44.25" customHeight="1">
      <c r="A132" s="278"/>
      <c r="B132" s="279"/>
      <c r="C132" s="17">
        <v>117</v>
      </c>
      <c r="D132" s="261">
        <v>1200.72</v>
      </c>
      <c r="E132" s="134" t="s">
        <v>30</v>
      </c>
      <c r="F132" s="131" t="s">
        <v>552</v>
      </c>
      <c r="G132" s="131" t="s">
        <v>467</v>
      </c>
      <c r="H132" s="248" t="s">
        <v>75</v>
      </c>
      <c r="I132" s="248" t="s">
        <v>76</v>
      </c>
      <c r="J132" s="248" t="s">
        <v>468</v>
      </c>
      <c r="K132" s="22" t="s">
        <v>2432</v>
      </c>
      <c r="L132" s="17"/>
      <c r="M132" s="17" t="s">
        <v>1102</v>
      </c>
      <c r="N132" s="280"/>
    </row>
    <row r="133" spans="1:14" ht="44.25" customHeight="1">
      <c r="A133" s="278"/>
      <c r="B133" s="279"/>
      <c r="C133" s="17">
        <v>118</v>
      </c>
      <c r="D133" s="261">
        <v>1200.72</v>
      </c>
      <c r="E133" s="134" t="s">
        <v>30</v>
      </c>
      <c r="F133" s="131" t="s">
        <v>576</v>
      </c>
      <c r="G133" s="131" t="s">
        <v>482</v>
      </c>
      <c r="H133" s="203" t="s">
        <v>75</v>
      </c>
      <c r="I133" s="248" t="s">
        <v>76</v>
      </c>
      <c r="J133" s="248" t="s">
        <v>483</v>
      </c>
      <c r="K133" s="22" t="s">
        <v>2432</v>
      </c>
      <c r="L133" s="17"/>
      <c r="M133" s="17" t="s">
        <v>1102</v>
      </c>
      <c r="N133" s="280"/>
    </row>
    <row r="134" spans="1:14" ht="44.25" customHeight="1">
      <c r="A134" s="278"/>
      <c r="B134" s="279"/>
      <c r="C134" s="17">
        <v>119</v>
      </c>
      <c r="D134" s="261">
        <v>1200.72</v>
      </c>
      <c r="E134" s="134" t="s">
        <v>30</v>
      </c>
      <c r="F134" s="131" t="s">
        <v>644</v>
      </c>
      <c r="G134" s="131" t="s">
        <v>1446</v>
      </c>
      <c r="H134" s="248" t="s">
        <v>42</v>
      </c>
      <c r="I134" s="248" t="s">
        <v>43</v>
      </c>
      <c r="J134" s="248" t="s">
        <v>539</v>
      </c>
      <c r="K134" s="22" t="s">
        <v>2432</v>
      </c>
      <c r="L134" s="17"/>
      <c r="M134" s="17" t="s">
        <v>1102</v>
      </c>
      <c r="N134" s="280"/>
    </row>
    <row r="135" spans="1:14" ht="44.25" customHeight="1">
      <c r="A135" s="278"/>
      <c r="B135" s="279"/>
      <c r="C135" s="17">
        <v>120</v>
      </c>
      <c r="D135" s="261">
        <v>1200.72</v>
      </c>
      <c r="E135" s="134" t="s">
        <v>30</v>
      </c>
      <c r="F135" s="131" t="s">
        <v>656</v>
      </c>
      <c r="G135" s="131" t="s">
        <v>547</v>
      </c>
      <c r="H135" s="203" t="s">
        <v>165</v>
      </c>
      <c r="I135" s="248" t="s">
        <v>166</v>
      </c>
      <c r="J135" s="248" t="s">
        <v>548</v>
      </c>
      <c r="K135" s="22" t="s">
        <v>2432</v>
      </c>
      <c r="L135" s="17"/>
      <c r="M135" s="17" t="s">
        <v>1102</v>
      </c>
      <c r="N135" s="280"/>
    </row>
    <row r="136" spans="1:14" ht="44.25" customHeight="1">
      <c r="A136" s="278"/>
      <c r="B136" s="279"/>
      <c r="C136" s="17">
        <v>121</v>
      </c>
      <c r="D136" s="261">
        <v>1200.72</v>
      </c>
      <c r="E136" s="134" t="s">
        <v>30</v>
      </c>
      <c r="F136" s="131" t="s">
        <v>692</v>
      </c>
      <c r="G136" s="131" t="s">
        <v>862</v>
      </c>
      <c r="H136" s="248" t="s">
        <v>100</v>
      </c>
      <c r="I136" s="248" t="s">
        <v>101</v>
      </c>
      <c r="J136" s="248" t="s">
        <v>863</v>
      </c>
      <c r="K136" s="22" t="s">
        <v>2432</v>
      </c>
      <c r="L136" s="17"/>
      <c r="M136" s="17" t="s">
        <v>1102</v>
      </c>
      <c r="N136" s="280"/>
    </row>
    <row r="137" spans="1:14" ht="44.25" customHeight="1">
      <c r="A137" s="278"/>
      <c r="B137" s="279"/>
      <c r="C137" s="17">
        <v>122</v>
      </c>
      <c r="D137" s="261">
        <v>1200.72</v>
      </c>
      <c r="E137" s="134" t="s">
        <v>30</v>
      </c>
      <c r="F137" s="131" t="s">
        <v>695</v>
      </c>
      <c r="G137" s="131" t="s">
        <v>1447</v>
      </c>
      <c r="H137" s="248" t="s">
        <v>85</v>
      </c>
      <c r="I137" s="248" t="s">
        <v>86</v>
      </c>
      <c r="J137" s="248" t="s">
        <v>834</v>
      </c>
      <c r="K137" s="22" t="s">
        <v>2432</v>
      </c>
      <c r="L137" s="17"/>
      <c r="M137" s="17" t="s">
        <v>1102</v>
      </c>
      <c r="N137" s="280"/>
    </row>
    <row r="138" spans="1:14" ht="44.25" customHeight="1">
      <c r="A138" s="278"/>
      <c r="B138" s="279"/>
      <c r="C138" s="17">
        <v>123</v>
      </c>
      <c r="D138" s="261">
        <v>1200.72</v>
      </c>
      <c r="E138" s="134" t="s">
        <v>30</v>
      </c>
      <c r="F138" s="131" t="s">
        <v>710</v>
      </c>
      <c r="G138" s="131" t="s">
        <v>589</v>
      </c>
      <c r="H138" s="248" t="s">
        <v>165</v>
      </c>
      <c r="I138" s="248" t="s">
        <v>166</v>
      </c>
      <c r="J138" s="248" t="s">
        <v>590</v>
      </c>
      <c r="K138" s="22" t="s">
        <v>2432</v>
      </c>
      <c r="L138" s="17"/>
      <c r="M138" s="17" t="s">
        <v>1102</v>
      </c>
      <c r="N138" s="280"/>
    </row>
    <row r="139" spans="1:14" ht="44.25" customHeight="1">
      <c r="A139" s="278"/>
      <c r="B139" s="279"/>
      <c r="C139" s="17">
        <v>124</v>
      </c>
      <c r="D139" s="261">
        <v>1200.72</v>
      </c>
      <c r="E139" s="134" t="s">
        <v>30</v>
      </c>
      <c r="F139" s="131" t="s">
        <v>736</v>
      </c>
      <c r="G139" s="131" t="s">
        <v>612</v>
      </c>
      <c r="H139" s="248" t="s">
        <v>95</v>
      </c>
      <c r="I139" s="248" t="s">
        <v>96</v>
      </c>
      <c r="J139" s="248" t="s">
        <v>613</v>
      </c>
      <c r="K139" s="22" t="s">
        <v>2432</v>
      </c>
      <c r="L139" s="17"/>
      <c r="M139" s="17" t="s">
        <v>1102</v>
      </c>
      <c r="N139" s="280"/>
    </row>
    <row r="140" spans="1:14" ht="44.25" customHeight="1">
      <c r="A140" s="278"/>
      <c r="B140" s="279"/>
      <c r="C140" s="17">
        <v>125</v>
      </c>
      <c r="D140" s="261">
        <v>1200.72</v>
      </c>
      <c r="E140" s="134" t="s">
        <v>30</v>
      </c>
      <c r="F140" s="131" t="s">
        <v>1153</v>
      </c>
      <c r="G140" s="131" t="s">
        <v>565</v>
      </c>
      <c r="H140" s="248" t="s">
        <v>100</v>
      </c>
      <c r="I140" s="248" t="s">
        <v>101</v>
      </c>
      <c r="J140" s="251" t="s">
        <v>566</v>
      </c>
      <c r="K140" s="22" t="s">
        <v>2432</v>
      </c>
      <c r="L140" s="17"/>
      <c r="M140" s="17" t="s">
        <v>1102</v>
      </c>
      <c r="N140" s="280"/>
    </row>
    <row r="141" spans="1:14" ht="44.25" customHeight="1">
      <c r="A141" s="278"/>
      <c r="B141" s="279"/>
      <c r="C141" s="17">
        <v>126</v>
      </c>
      <c r="D141" s="261">
        <v>1200.72</v>
      </c>
      <c r="E141" s="134" t="s">
        <v>30</v>
      </c>
      <c r="F141" s="131" t="s">
        <v>1140</v>
      </c>
      <c r="G141" s="131" t="s">
        <v>65</v>
      </c>
      <c r="H141" s="248" t="s">
        <v>56</v>
      </c>
      <c r="I141" s="248" t="s">
        <v>57</v>
      </c>
      <c r="J141" s="248" t="s">
        <v>66</v>
      </c>
      <c r="K141" s="22" t="s">
        <v>2432</v>
      </c>
      <c r="L141" s="17"/>
      <c r="M141" s="17" t="s">
        <v>1102</v>
      </c>
      <c r="N141" s="280"/>
    </row>
    <row r="142" spans="1:14" ht="44.25" customHeight="1">
      <c r="A142" s="278"/>
      <c r="B142" s="279"/>
      <c r="C142" s="17">
        <v>127</v>
      </c>
      <c r="D142" s="261">
        <v>1200.72</v>
      </c>
      <c r="E142" s="134" t="s">
        <v>30</v>
      </c>
      <c r="F142" s="131" t="s">
        <v>1065</v>
      </c>
      <c r="G142" s="131" t="s">
        <v>802</v>
      </c>
      <c r="H142" s="203" t="s">
        <v>56</v>
      </c>
      <c r="I142" s="248" t="s">
        <v>57</v>
      </c>
      <c r="J142" s="248" t="s">
        <v>803</v>
      </c>
      <c r="K142" s="22" t="s">
        <v>2432</v>
      </c>
      <c r="L142" s="17"/>
      <c r="M142" s="17" t="s">
        <v>1102</v>
      </c>
      <c r="N142" s="280"/>
    </row>
    <row r="143" spans="1:14" ht="44.25" customHeight="1">
      <c r="A143" s="278"/>
      <c r="B143" s="279"/>
      <c r="C143" s="17">
        <v>128</v>
      </c>
      <c r="D143" s="261">
        <v>1200.72</v>
      </c>
      <c r="E143" s="134" t="s">
        <v>30</v>
      </c>
      <c r="F143" s="131" t="s">
        <v>1058</v>
      </c>
      <c r="G143" s="131" t="s">
        <v>787</v>
      </c>
      <c r="H143" s="203" t="s">
        <v>56</v>
      </c>
      <c r="I143" s="203" t="s">
        <v>57</v>
      </c>
      <c r="J143" s="248" t="s">
        <v>788</v>
      </c>
      <c r="K143" s="22" t="s">
        <v>2432</v>
      </c>
      <c r="L143" s="17"/>
      <c r="M143" s="17" t="s">
        <v>1102</v>
      </c>
      <c r="N143" s="280"/>
    </row>
    <row r="144" spans="1:14" ht="44.25" customHeight="1">
      <c r="A144" s="278"/>
      <c r="B144" s="279"/>
      <c r="C144" s="17">
        <v>129</v>
      </c>
      <c r="D144" s="261">
        <v>1200.72</v>
      </c>
      <c r="E144" s="134" t="s">
        <v>30</v>
      </c>
      <c r="F144" s="131" t="s">
        <v>1059</v>
      </c>
      <c r="G144" s="131" t="s">
        <v>790</v>
      </c>
      <c r="H144" s="203" t="s">
        <v>165</v>
      </c>
      <c r="I144" s="248" t="s">
        <v>166</v>
      </c>
      <c r="J144" s="248" t="s">
        <v>791</v>
      </c>
      <c r="K144" s="22" t="s">
        <v>2432</v>
      </c>
      <c r="L144" s="17"/>
      <c r="M144" s="17" t="s">
        <v>1102</v>
      </c>
      <c r="N144" s="280"/>
    </row>
    <row r="145" spans="1:14" ht="44.25" customHeight="1">
      <c r="A145" s="278"/>
      <c r="B145" s="279"/>
      <c r="C145" s="17">
        <v>130</v>
      </c>
      <c r="D145" s="261">
        <v>1200.72</v>
      </c>
      <c r="E145" s="134" t="s">
        <v>30</v>
      </c>
      <c r="F145" s="131" t="s">
        <v>1038</v>
      </c>
      <c r="G145" s="131" t="s">
        <v>755</v>
      </c>
      <c r="H145" s="248" t="s">
        <v>80</v>
      </c>
      <c r="I145" s="248" t="s">
        <v>81</v>
      </c>
      <c r="J145" s="248" t="s">
        <v>756</v>
      </c>
      <c r="K145" s="22" t="s">
        <v>2432</v>
      </c>
      <c r="L145" s="17"/>
      <c r="M145" s="17" t="s">
        <v>1102</v>
      </c>
      <c r="N145" s="280"/>
    </row>
    <row r="146" spans="1:14" ht="44.25" customHeight="1">
      <c r="A146" s="278"/>
      <c r="B146" s="279"/>
      <c r="C146" s="17">
        <v>131</v>
      </c>
      <c r="D146" s="261">
        <v>1200.72</v>
      </c>
      <c r="E146" s="134" t="s">
        <v>30</v>
      </c>
      <c r="F146" s="131" t="s">
        <v>1040</v>
      </c>
      <c r="G146" s="131" t="s">
        <v>758</v>
      </c>
      <c r="H146" s="203" t="s">
        <v>33</v>
      </c>
      <c r="I146" s="248" t="s">
        <v>34</v>
      </c>
      <c r="J146" s="248" t="s">
        <v>759</v>
      </c>
      <c r="K146" s="22" t="s">
        <v>2432</v>
      </c>
      <c r="L146" s="17"/>
      <c r="M146" s="17" t="s">
        <v>1102</v>
      </c>
      <c r="N146" s="280"/>
    </row>
    <row r="147" spans="1:14" ht="44.25" customHeight="1">
      <c r="A147" s="278"/>
      <c r="B147" s="279"/>
      <c r="C147" s="17">
        <v>132</v>
      </c>
      <c r="D147" s="261">
        <v>1200.72</v>
      </c>
      <c r="E147" s="134" t="s">
        <v>30</v>
      </c>
      <c r="F147" s="131" t="s">
        <v>1042</v>
      </c>
      <c r="G147" s="131" t="s">
        <v>859</v>
      </c>
      <c r="H147" s="203" t="s">
        <v>165</v>
      </c>
      <c r="I147" s="248" t="s">
        <v>166</v>
      </c>
      <c r="J147" s="248" t="s">
        <v>860</v>
      </c>
      <c r="K147" s="22" t="s">
        <v>2432</v>
      </c>
      <c r="L147" s="17"/>
      <c r="M147" s="17" t="s">
        <v>1102</v>
      </c>
      <c r="N147" s="280"/>
    </row>
    <row r="148" spans="1:14" ht="44.25" customHeight="1">
      <c r="A148" s="278"/>
      <c r="B148" s="279"/>
      <c r="C148" s="17">
        <v>133</v>
      </c>
      <c r="D148" s="261">
        <v>1200.72</v>
      </c>
      <c r="E148" s="134" t="s">
        <v>30</v>
      </c>
      <c r="F148" s="131" t="s">
        <v>1033</v>
      </c>
      <c r="G148" s="131" t="s">
        <v>746</v>
      </c>
      <c r="H148" s="203" t="s">
        <v>95</v>
      </c>
      <c r="I148" s="248" t="s">
        <v>96</v>
      </c>
      <c r="J148" s="248" t="s">
        <v>747</v>
      </c>
      <c r="K148" s="22" t="s">
        <v>2432</v>
      </c>
      <c r="L148" s="17"/>
      <c r="M148" s="17" t="s">
        <v>1102</v>
      </c>
      <c r="N148" s="280"/>
    </row>
    <row r="149" spans="1:14" ht="44.25" customHeight="1">
      <c r="A149" s="278"/>
      <c r="B149" s="279"/>
      <c r="C149" s="17">
        <v>134</v>
      </c>
      <c r="D149" s="261">
        <v>1200.72</v>
      </c>
      <c r="E149" s="134" t="s">
        <v>30</v>
      </c>
      <c r="F149" s="131" t="s">
        <v>1013</v>
      </c>
      <c r="G149" s="131" t="s">
        <v>690</v>
      </c>
      <c r="H149" s="203" t="s">
        <v>33</v>
      </c>
      <c r="I149" s="248" t="s">
        <v>34</v>
      </c>
      <c r="J149" s="248" t="s">
        <v>691</v>
      </c>
      <c r="K149" s="22" t="s">
        <v>2432</v>
      </c>
      <c r="L149" s="17"/>
      <c r="M149" s="17" t="s">
        <v>1102</v>
      </c>
      <c r="N149" s="280"/>
    </row>
    <row r="150" spans="1:14" ht="44.25" customHeight="1">
      <c r="A150" s="278"/>
      <c r="B150" s="279"/>
      <c r="C150" s="17">
        <v>135</v>
      </c>
      <c r="D150" s="261">
        <v>1200.72</v>
      </c>
      <c r="E150" s="134" t="s">
        <v>30</v>
      </c>
      <c r="F150" s="131" t="s">
        <v>1021</v>
      </c>
      <c r="G150" s="131" t="s">
        <v>708</v>
      </c>
      <c r="H150" s="248" t="s">
        <v>75</v>
      </c>
      <c r="I150" s="248" t="s">
        <v>76</v>
      </c>
      <c r="J150" s="248" t="s">
        <v>709</v>
      </c>
      <c r="K150" s="22" t="s">
        <v>2432</v>
      </c>
      <c r="L150" s="17"/>
      <c r="M150" s="17" t="s">
        <v>1102</v>
      </c>
      <c r="N150" s="280"/>
    </row>
    <row r="151" spans="1:14" ht="44.25" customHeight="1">
      <c r="A151" s="278"/>
      <c r="B151" s="279"/>
      <c r="C151" s="17">
        <v>136</v>
      </c>
      <c r="D151" s="261">
        <v>1200.72</v>
      </c>
      <c r="E151" s="134" t="s">
        <v>30</v>
      </c>
      <c r="F151" s="131" t="s">
        <v>772</v>
      </c>
      <c r="G151" s="131" t="s">
        <v>645</v>
      </c>
      <c r="H151" s="248" t="s">
        <v>56</v>
      </c>
      <c r="I151" s="248" t="s">
        <v>57</v>
      </c>
      <c r="J151" s="248" t="s">
        <v>646</v>
      </c>
      <c r="K151" s="22" t="s">
        <v>2432</v>
      </c>
      <c r="L151" s="17"/>
      <c r="M151" s="17" t="s">
        <v>1102</v>
      </c>
      <c r="N151" s="280"/>
    </row>
    <row r="152" spans="1:14" ht="44.25" customHeight="1">
      <c r="A152" s="278"/>
      <c r="B152" s="279"/>
      <c r="C152" s="17">
        <v>137</v>
      </c>
      <c r="D152" s="261">
        <v>1200.72</v>
      </c>
      <c r="E152" s="134" t="s">
        <v>30</v>
      </c>
      <c r="F152" s="131" t="s">
        <v>760</v>
      </c>
      <c r="G152" s="131" t="s">
        <v>1452</v>
      </c>
      <c r="H152" s="248" t="s">
        <v>56</v>
      </c>
      <c r="I152" s="248" t="s">
        <v>57</v>
      </c>
      <c r="J152" s="248" t="s">
        <v>634</v>
      </c>
      <c r="K152" s="22" t="s">
        <v>2432</v>
      </c>
      <c r="L152" s="17"/>
      <c r="M152" s="17" t="s">
        <v>1102</v>
      </c>
      <c r="N152" s="280"/>
    </row>
    <row r="153" spans="1:14" ht="44.25" customHeight="1">
      <c r="A153" s="278"/>
      <c r="B153" s="279"/>
      <c r="C153" s="17">
        <v>138</v>
      </c>
      <c r="D153" s="261">
        <v>1200.72</v>
      </c>
      <c r="E153" s="134" t="s">
        <v>30</v>
      </c>
      <c r="F153" s="131" t="s">
        <v>407</v>
      </c>
      <c r="G153" s="131" t="s">
        <v>1104</v>
      </c>
      <c r="H153" s="248" t="s">
        <v>85</v>
      </c>
      <c r="I153" s="248" t="s">
        <v>86</v>
      </c>
      <c r="J153" s="248" t="s">
        <v>354</v>
      </c>
      <c r="K153" s="22" t="s">
        <v>2432</v>
      </c>
      <c r="L153" s="17"/>
      <c r="M153" s="17" t="s">
        <v>1102</v>
      </c>
      <c r="N153" s="280"/>
    </row>
    <row r="154" spans="1:14" ht="44.25" customHeight="1">
      <c r="A154" s="278"/>
      <c r="B154" s="279"/>
      <c r="C154" s="17">
        <v>139</v>
      </c>
      <c r="D154" s="261">
        <v>1200.72</v>
      </c>
      <c r="E154" s="134" t="s">
        <v>30</v>
      </c>
      <c r="F154" s="131" t="s">
        <v>387</v>
      </c>
      <c r="G154" s="131" t="s">
        <v>338</v>
      </c>
      <c r="H154" s="203" t="s">
        <v>75</v>
      </c>
      <c r="I154" s="248" t="s">
        <v>76</v>
      </c>
      <c r="J154" s="248" t="s">
        <v>339</v>
      </c>
      <c r="K154" s="22" t="s">
        <v>2432</v>
      </c>
      <c r="L154" s="17"/>
      <c r="M154" s="17" t="s">
        <v>1102</v>
      </c>
      <c r="N154" s="280"/>
    </row>
    <row r="155" spans="1:14" ht="44.25" customHeight="1">
      <c r="A155" s="278"/>
      <c r="B155" s="279"/>
      <c r="C155" s="17">
        <v>140</v>
      </c>
      <c r="D155" s="261">
        <v>1200.72</v>
      </c>
      <c r="E155" s="134" t="s">
        <v>30</v>
      </c>
      <c r="F155" s="131" t="s">
        <v>40</v>
      </c>
      <c r="G155" s="131" t="s">
        <v>41</v>
      </c>
      <c r="H155" s="248" t="s">
        <v>42</v>
      </c>
      <c r="I155" s="248" t="s">
        <v>43</v>
      </c>
      <c r="J155" s="248" t="s">
        <v>44</v>
      </c>
      <c r="K155" s="22" t="s">
        <v>2432</v>
      </c>
      <c r="L155" s="17"/>
      <c r="M155" s="17" t="s">
        <v>1102</v>
      </c>
      <c r="N155" s="280"/>
    </row>
    <row r="156" spans="1:14" ht="44.25" customHeight="1">
      <c r="A156" s="278"/>
      <c r="B156" s="279"/>
      <c r="C156" s="17">
        <v>141</v>
      </c>
      <c r="D156" s="261">
        <v>1200.72</v>
      </c>
      <c r="E156" s="134" t="s">
        <v>30</v>
      </c>
      <c r="F156" s="131" t="s">
        <v>1134</v>
      </c>
      <c r="G156" s="131" t="s">
        <v>1182</v>
      </c>
      <c r="H156" s="248" t="s">
        <v>80</v>
      </c>
      <c r="I156" s="248" t="s">
        <v>81</v>
      </c>
      <c r="J156" s="248" t="s">
        <v>1183</v>
      </c>
      <c r="K156" s="22" t="s">
        <v>2432</v>
      </c>
      <c r="L156" s="17"/>
      <c r="M156" s="17" t="s">
        <v>1102</v>
      </c>
      <c r="N156" s="280"/>
    </row>
    <row r="157" spans="1:14" ht="44.25" customHeight="1">
      <c r="A157" s="278"/>
      <c r="B157" s="279"/>
      <c r="C157" s="17">
        <v>142</v>
      </c>
      <c r="D157" s="261">
        <v>1200.72</v>
      </c>
      <c r="E157" s="134" t="s">
        <v>30</v>
      </c>
      <c r="F157" s="131" t="s">
        <v>1137</v>
      </c>
      <c r="G157" s="131" t="s">
        <v>1185</v>
      </c>
      <c r="H157" s="248" t="s">
        <v>75</v>
      </c>
      <c r="I157" s="248" t="s">
        <v>76</v>
      </c>
      <c r="J157" s="248" t="s">
        <v>1186</v>
      </c>
      <c r="K157" s="22" t="s">
        <v>2432</v>
      </c>
      <c r="L157" s="17"/>
      <c r="M157" s="17" t="s">
        <v>1102</v>
      </c>
      <c r="N157" s="280"/>
    </row>
    <row r="158" spans="1:14" ht="44.25" customHeight="1">
      <c r="A158" s="278"/>
      <c r="B158" s="279"/>
      <c r="C158" s="17">
        <v>143</v>
      </c>
      <c r="D158" s="261">
        <v>1200.72</v>
      </c>
      <c r="E158" s="134" t="s">
        <v>30</v>
      </c>
      <c r="F158" s="131" t="s">
        <v>558</v>
      </c>
      <c r="G158" s="131" t="s">
        <v>470</v>
      </c>
      <c r="H158" s="248" t="s">
        <v>56</v>
      </c>
      <c r="I158" s="248" t="s">
        <v>57</v>
      </c>
      <c r="J158" s="248" t="s">
        <v>471</v>
      </c>
      <c r="K158" s="22" t="s">
        <v>2432</v>
      </c>
      <c r="L158" s="17"/>
      <c r="M158" s="17" t="s">
        <v>1102</v>
      </c>
      <c r="N158" s="280"/>
    </row>
    <row r="159" spans="1:14" ht="44.25" customHeight="1">
      <c r="A159" s="278"/>
      <c r="B159" s="279"/>
      <c r="C159" s="17">
        <v>144</v>
      </c>
      <c r="D159" s="261">
        <v>1200.72</v>
      </c>
      <c r="E159" s="134" t="s">
        <v>30</v>
      </c>
      <c r="F159" s="131" t="s">
        <v>1144</v>
      </c>
      <c r="G159" s="131" t="s">
        <v>1145</v>
      </c>
      <c r="H159" s="248" t="s">
        <v>80</v>
      </c>
      <c r="I159" s="248" t="s">
        <v>81</v>
      </c>
      <c r="J159" s="248" t="s">
        <v>1146</v>
      </c>
      <c r="K159" s="22" t="s">
        <v>2432</v>
      </c>
      <c r="L159" s="17"/>
      <c r="M159" s="17" t="s">
        <v>1102</v>
      </c>
      <c r="N159" s="280"/>
    </row>
    <row r="160" spans="1:14" ht="44.25" customHeight="1">
      <c r="A160" s="278"/>
      <c r="B160" s="279"/>
      <c r="C160" s="17">
        <v>145</v>
      </c>
      <c r="D160" s="261">
        <v>1200.72</v>
      </c>
      <c r="E160" s="134" t="s">
        <v>30</v>
      </c>
      <c r="F160" s="131" t="s">
        <v>1150</v>
      </c>
      <c r="G160" s="131" t="s">
        <v>1151</v>
      </c>
      <c r="H160" s="248" t="s">
        <v>80</v>
      </c>
      <c r="I160" s="248" t="s">
        <v>81</v>
      </c>
      <c r="J160" s="248" t="s">
        <v>1311</v>
      </c>
      <c r="K160" s="22" t="s">
        <v>2432</v>
      </c>
      <c r="L160" s="17"/>
      <c r="M160" s="17" t="s">
        <v>1102</v>
      </c>
      <c r="N160" s="280"/>
    </row>
    <row r="161" spans="1:14" ht="44.25" customHeight="1">
      <c r="A161" s="278"/>
      <c r="B161" s="279"/>
      <c r="C161" s="17">
        <v>146</v>
      </c>
      <c r="D161" s="261">
        <v>1200.72</v>
      </c>
      <c r="E161" s="134" t="s">
        <v>30</v>
      </c>
      <c r="F161" s="131" t="s">
        <v>1083</v>
      </c>
      <c r="G161" s="131" t="s">
        <v>826</v>
      </c>
      <c r="H161" s="248" t="s">
        <v>85</v>
      </c>
      <c r="I161" s="248" t="s">
        <v>86</v>
      </c>
      <c r="J161" s="248" t="s">
        <v>827</v>
      </c>
      <c r="K161" s="22" t="s">
        <v>2432</v>
      </c>
      <c r="L161" s="17"/>
      <c r="M161" s="17" t="s">
        <v>1102</v>
      </c>
      <c r="N161" s="280"/>
    </row>
    <row r="162" spans="1:14" ht="44.25" customHeight="1">
      <c r="A162" s="278"/>
      <c r="B162" s="279"/>
      <c r="C162" s="17">
        <v>147</v>
      </c>
      <c r="D162" s="261">
        <v>1200.72</v>
      </c>
      <c r="E162" s="134" t="s">
        <v>30</v>
      </c>
      <c r="F162" s="131" t="s">
        <v>1075</v>
      </c>
      <c r="G162" s="131" t="s">
        <v>814</v>
      </c>
      <c r="H162" s="248" t="s">
        <v>220</v>
      </c>
      <c r="I162" s="248" t="s">
        <v>221</v>
      </c>
      <c r="J162" s="248" t="s">
        <v>815</v>
      </c>
      <c r="K162" s="22" t="s">
        <v>2432</v>
      </c>
      <c r="L162" s="17"/>
      <c r="M162" s="17" t="s">
        <v>1102</v>
      </c>
      <c r="N162" s="280"/>
    </row>
    <row r="163" spans="1:14" ht="44.25" customHeight="1">
      <c r="A163" s="278"/>
      <c r="B163" s="279"/>
      <c r="C163" s="17">
        <v>148</v>
      </c>
      <c r="D163" s="261">
        <v>1200.72</v>
      </c>
      <c r="E163" s="134" t="s">
        <v>30</v>
      </c>
      <c r="F163" s="131" t="s">
        <v>1023</v>
      </c>
      <c r="G163" s="131" t="s">
        <v>714</v>
      </c>
      <c r="H163" s="203" t="s">
        <v>165</v>
      </c>
      <c r="I163" s="248" t="s">
        <v>166</v>
      </c>
      <c r="J163" s="248" t="s">
        <v>715</v>
      </c>
      <c r="K163" s="22" t="s">
        <v>2432</v>
      </c>
      <c r="L163" s="17"/>
      <c r="M163" s="17" t="s">
        <v>1102</v>
      </c>
      <c r="N163" s="280"/>
    </row>
    <row r="164" spans="1:14" ht="44.25" customHeight="1">
      <c r="A164" s="278"/>
      <c r="B164" s="279"/>
      <c r="C164" s="17">
        <v>149</v>
      </c>
      <c r="D164" s="261">
        <v>1200.72</v>
      </c>
      <c r="E164" s="134" t="s">
        <v>30</v>
      </c>
      <c r="F164" s="131" t="s">
        <v>810</v>
      </c>
      <c r="G164" s="131" t="s">
        <v>672</v>
      </c>
      <c r="H164" s="248" t="s">
        <v>80</v>
      </c>
      <c r="I164" s="248" t="s">
        <v>81</v>
      </c>
      <c r="J164" s="248" t="s">
        <v>673</v>
      </c>
      <c r="K164" s="22" t="s">
        <v>2432</v>
      </c>
      <c r="L164" s="17"/>
      <c r="M164" s="17" t="s">
        <v>1102</v>
      </c>
      <c r="N164" s="280"/>
    </row>
    <row r="165" spans="1:14" ht="44.25" customHeight="1">
      <c r="A165" s="278"/>
      <c r="B165" s="279"/>
      <c r="C165" s="17">
        <v>150</v>
      </c>
      <c r="D165" s="261">
        <v>1200.72</v>
      </c>
      <c r="E165" s="134" t="s">
        <v>30</v>
      </c>
      <c r="F165" s="131" t="s">
        <v>1454</v>
      </c>
      <c r="G165" s="131" t="s">
        <v>1455</v>
      </c>
      <c r="H165" s="248" t="s">
        <v>113</v>
      </c>
      <c r="I165" s="248" t="s">
        <v>114</v>
      </c>
      <c r="J165" s="248" t="s">
        <v>1456</v>
      </c>
      <c r="K165" s="22" t="s">
        <v>2432</v>
      </c>
      <c r="L165" s="17"/>
      <c r="M165" s="17" t="s">
        <v>1102</v>
      </c>
      <c r="N165" s="280"/>
    </row>
    <row r="166" spans="1:14" ht="44.25" customHeight="1">
      <c r="A166" s="278"/>
      <c r="B166" s="279"/>
      <c r="C166" s="17">
        <v>151</v>
      </c>
      <c r="D166" s="261">
        <v>1200.72</v>
      </c>
      <c r="E166" s="134" t="s">
        <v>30</v>
      </c>
      <c r="F166" s="131" t="s">
        <v>1457</v>
      </c>
      <c r="G166" s="131" t="s">
        <v>1458</v>
      </c>
      <c r="H166" s="248" t="s">
        <v>75</v>
      </c>
      <c r="I166" s="248" t="s">
        <v>76</v>
      </c>
      <c r="J166" s="248" t="s">
        <v>1459</v>
      </c>
      <c r="K166" s="22" t="s">
        <v>2432</v>
      </c>
      <c r="L166" s="17"/>
      <c r="M166" s="17" t="s">
        <v>1102</v>
      </c>
      <c r="N166" s="280"/>
    </row>
    <row r="167" spans="1:14" ht="44.25" customHeight="1">
      <c r="A167" s="278"/>
      <c r="B167" s="279"/>
      <c r="C167" s="17">
        <v>152</v>
      </c>
      <c r="D167" s="261">
        <v>1200.72</v>
      </c>
      <c r="E167" s="134" t="s">
        <v>30</v>
      </c>
      <c r="F167" s="131" t="s">
        <v>1460</v>
      </c>
      <c r="G167" s="131" t="s">
        <v>1461</v>
      </c>
      <c r="H167" s="248" t="s">
        <v>113</v>
      </c>
      <c r="I167" s="248" t="s">
        <v>114</v>
      </c>
      <c r="J167" s="248" t="s">
        <v>1462</v>
      </c>
      <c r="K167" s="22" t="s">
        <v>2432</v>
      </c>
      <c r="L167" s="17"/>
      <c r="M167" s="17" t="s">
        <v>1102</v>
      </c>
      <c r="N167" s="280"/>
    </row>
    <row r="168" spans="1:14" ht="44.25" customHeight="1">
      <c r="A168" s="278"/>
      <c r="B168" s="279"/>
      <c r="C168" s="17">
        <v>153</v>
      </c>
      <c r="D168" s="261">
        <v>1200.72</v>
      </c>
      <c r="E168" s="134" t="s">
        <v>30</v>
      </c>
      <c r="F168" s="131" t="s">
        <v>1463</v>
      </c>
      <c r="G168" s="131" t="s">
        <v>1464</v>
      </c>
      <c r="H168" s="248" t="s">
        <v>75</v>
      </c>
      <c r="I168" s="248" t="s">
        <v>76</v>
      </c>
      <c r="J168" s="248" t="s">
        <v>1465</v>
      </c>
      <c r="K168" s="22" t="s">
        <v>2432</v>
      </c>
      <c r="L168" s="17"/>
      <c r="M168" s="17" t="s">
        <v>1102</v>
      </c>
      <c r="N168" s="280"/>
    </row>
    <row r="169" spans="1:14" ht="44.25" customHeight="1">
      <c r="A169" s="278"/>
      <c r="B169" s="279"/>
      <c r="C169" s="17">
        <v>154</v>
      </c>
      <c r="D169" s="261">
        <v>1200.72</v>
      </c>
      <c r="E169" s="134" t="s">
        <v>30</v>
      </c>
      <c r="F169" s="131" t="s">
        <v>1466</v>
      </c>
      <c r="G169" s="131" t="s">
        <v>1467</v>
      </c>
      <c r="H169" s="248" t="s">
        <v>75</v>
      </c>
      <c r="I169" s="248" t="s">
        <v>76</v>
      </c>
      <c r="J169" s="248" t="s">
        <v>1468</v>
      </c>
      <c r="K169" s="22" t="s">
        <v>2432</v>
      </c>
      <c r="L169" s="17"/>
      <c r="M169" s="17" t="s">
        <v>1102</v>
      </c>
      <c r="N169" s="280"/>
    </row>
    <row r="170" spans="1:14" ht="44.25" customHeight="1">
      <c r="A170" s="278"/>
      <c r="B170" s="279"/>
      <c r="C170" s="17">
        <v>155</v>
      </c>
      <c r="D170" s="261">
        <v>1200.72</v>
      </c>
      <c r="E170" s="134" t="s">
        <v>30</v>
      </c>
      <c r="F170" s="131" t="s">
        <v>1469</v>
      </c>
      <c r="G170" s="131" t="s">
        <v>1470</v>
      </c>
      <c r="H170" s="248" t="s">
        <v>165</v>
      </c>
      <c r="I170" s="248" t="s">
        <v>166</v>
      </c>
      <c r="J170" s="248" t="s">
        <v>1471</v>
      </c>
      <c r="K170" s="22" t="s">
        <v>2432</v>
      </c>
      <c r="L170" s="17"/>
      <c r="M170" s="17" t="s">
        <v>1102</v>
      </c>
      <c r="N170" s="280"/>
    </row>
    <row r="171" spans="1:14" ht="44.25" customHeight="1">
      <c r="A171" s="278"/>
      <c r="B171" s="279"/>
      <c r="C171" s="17">
        <v>156</v>
      </c>
      <c r="D171" s="261">
        <v>1200.72</v>
      </c>
      <c r="E171" s="134" t="s">
        <v>30</v>
      </c>
      <c r="F171" s="131" t="s">
        <v>1472</v>
      </c>
      <c r="G171" s="131" t="s">
        <v>1473</v>
      </c>
      <c r="H171" s="248" t="s">
        <v>95</v>
      </c>
      <c r="I171" s="248" t="s">
        <v>96</v>
      </c>
      <c r="J171" s="248" t="s">
        <v>1474</v>
      </c>
      <c r="K171" s="22" t="s">
        <v>2432</v>
      </c>
      <c r="L171" s="17"/>
      <c r="M171" s="17" t="s">
        <v>1102</v>
      </c>
      <c r="N171" s="280"/>
    </row>
    <row r="172" spans="1:14" ht="44.25" customHeight="1">
      <c r="A172" s="278"/>
      <c r="B172" s="279"/>
      <c r="C172" s="17">
        <v>157</v>
      </c>
      <c r="D172" s="261">
        <v>1200.72</v>
      </c>
      <c r="E172" s="134" t="s">
        <v>30</v>
      </c>
      <c r="F172" s="131" t="s">
        <v>1475</v>
      </c>
      <c r="G172" s="131" t="s">
        <v>1476</v>
      </c>
      <c r="H172" s="248" t="s">
        <v>75</v>
      </c>
      <c r="I172" s="248" t="s">
        <v>76</v>
      </c>
      <c r="J172" s="248" t="s">
        <v>1477</v>
      </c>
      <c r="K172" s="22" t="s">
        <v>2432</v>
      </c>
      <c r="L172" s="17"/>
      <c r="M172" s="17" t="s">
        <v>1102</v>
      </c>
      <c r="N172" s="280"/>
    </row>
    <row r="173" spans="1:14" ht="44.25" customHeight="1">
      <c r="A173" s="278"/>
      <c r="B173" s="279"/>
      <c r="C173" s="17">
        <v>158</v>
      </c>
      <c r="D173" s="261">
        <v>1200.72</v>
      </c>
      <c r="E173" s="134" t="s">
        <v>30</v>
      </c>
      <c r="F173" s="131" t="s">
        <v>1493</v>
      </c>
      <c r="G173" s="131" t="s">
        <v>1494</v>
      </c>
      <c r="H173" s="248" t="s">
        <v>80</v>
      </c>
      <c r="I173" s="248" t="s">
        <v>81</v>
      </c>
      <c r="J173" s="248" t="s">
        <v>1495</v>
      </c>
      <c r="K173" s="22" t="s">
        <v>2432</v>
      </c>
      <c r="L173" s="17"/>
      <c r="M173" s="17" t="s">
        <v>1102</v>
      </c>
      <c r="N173" s="280"/>
    </row>
    <row r="174" spans="1:14" ht="44.25" customHeight="1">
      <c r="A174" s="278"/>
      <c r="B174" s="279"/>
      <c r="C174" s="17">
        <v>159</v>
      </c>
      <c r="D174" s="261">
        <v>1200.72</v>
      </c>
      <c r="E174" s="134" t="s">
        <v>30</v>
      </c>
      <c r="F174" s="131" t="s">
        <v>1514</v>
      </c>
      <c r="G174" s="131" t="s">
        <v>1515</v>
      </c>
      <c r="H174" s="248" t="s">
        <v>95</v>
      </c>
      <c r="I174" s="248" t="s">
        <v>96</v>
      </c>
      <c r="J174" s="248" t="s">
        <v>1516</v>
      </c>
      <c r="K174" s="22" t="s">
        <v>2432</v>
      </c>
      <c r="L174" s="17"/>
      <c r="M174" s="17" t="s">
        <v>1102</v>
      </c>
      <c r="N174" s="280"/>
    </row>
    <row r="175" spans="1:14" ht="44.25" customHeight="1">
      <c r="A175" s="278"/>
      <c r="B175" s="279"/>
      <c r="C175" s="17">
        <v>160</v>
      </c>
      <c r="D175" s="261">
        <v>1200.72</v>
      </c>
      <c r="E175" s="134" t="s">
        <v>30</v>
      </c>
      <c r="F175" s="131" t="s">
        <v>1517</v>
      </c>
      <c r="G175" s="131" t="s">
        <v>586</v>
      </c>
      <c r="H175" s="248" t="s">
        <v>61</v>
      </c>
      <c r="I175" s="248" t="s">
        <v>62</v>
      </c>
      <c r="J175" s="248" t="s">
        <v>587</v>
      </c>
      <c r="K175" s="22" t="s">
        <v>2432</v>
      </c>
      <c r="L175" s="17"/>
      <c r="M175" s="17" t="s">
        <v>1102</v>
      </c>
      <c r="N175" s="280"/>
    </row>
    <row r="176" spans="1:14" ht="44.25" customHeight="1">
      <c r="A176" s="278"/>
      <c r="B176" s="279"/>
      <c r="C176" s="17">
        <v>161</v>
      </c>
      <c r="D176" s="261">
        <v>1200.72</v>
      </c>
      <c r="E176" s="134" t="s">
        <v>30</v>
      </c>
      <c r="F176" s="131" t="s">
        <v>1518</v>
      </c>
      <c r="G176" s="131" t="s">
        <v>1519</v>
      </c>
      <c r="H176" s="248" t="s">
        <v>61</v>
      </c>
      <c r="I176" s="248" t="s">
        <v>62</v>
      </c>
      <c r="J176" s="248" t="s">
        <v>1520</v>
      </c>
      <c r="K176" s="22" t="s">
        <v>2432</v>
      </c>
      <c r="L176" s="17"/>
      <c r="M176" s="17" t="s">
        <v>1102</v>
      </c>
      <c r="N176" s="280"/>
    </row>
    <row r="177" spans="1:14" ht="44.25" customHeight="1">
      <c r="A177" s="278"/>
      <c r="B177" s="279"/>
      <c r="C177" s="17">
        <v>162</v>
      </c>
      <c r="D177" s="261">
        <v>1200.72</v>
      </c>
      <c r="E177" s="134" t="s">
        <v>30</v>
      </c>
      <c r="F177" s="131" t="s">
        <v>1521</v>
      </c>
      <c r="G177" s="131" t="s">
        <v>1522</v>
      </c>
      <c r="H177" s="248" t="s">
        <v>61</v>
      </c>
      <c r="I177" s="248" t="s">
        <v>62</v>
      </c>
      <c r="J177" s="248" t="s">
        <v>1523</v>
      </c>
      <c r="K177" s="22" t="s">
        <v>2432</v>
      </c>
      <c r="L177" s="17"/>
      <c r="M177" s="17" t="s">
        <v>1102</v>
      </c>
      <c r="N177" s="280"/>
    </row>
    <row r="178" spans="1:14" ht="44.25" customHeight="1">
      <c r="A178" s="278"/>
      <c r="B178" s="279"/>
      <c r="C178" s="17">
        <v>163</v>
      </c>
      <c r="D178" s="261">
        <v>1200.72</v>
      </c>
      <c r="E178" s="134" t="s">
        <v>30</v>
      </c>
      <c r="F178" s="131" t="s">
        <v>1524</v>
      </c>
      <c r="G178" s="131" t="s">
        <v>1525</v>
      </c>
      <c r="H178" s="248" t="s">
        <v>605</v>
      </c>
      <c r="I178" s="248" t="s">
        <v>606</v>
      </c>
      <c r="J178" s="248" t="s">
        <v>1526</v>
      </c>
      <c r="K178" s="22" t="s">
        <v>2432</v>
      </c>
      <c r="L178" s="17"/>
      <c r="M178" s="17" t="s">
        <v>1102</v>
      </c>
      <c r="N178" s="280"/>
    </row>
    <row r="179" spans="1:14" ht="44.25" customHeight="1">
      <c r="A179" s="278"/>
      <c r="B179" s="279"/>
      <c r="C179" s="17">
        <v>164</v>
      </c>
      <c r="D179" s="261">
        <v>1200.72</v>
      </c>
      <c r="E179" s="134" t="s">
        <v>30</v>
      </c>
      <c r="F179" s="131" t="s">
        <v>1527</v>
      </c>
      <c r="G179" s="131" t="s">
        <v>1528</v>
      </c>
      <c r="H179" s="248" t="s">
        <v>85</v>
      </c>
      <c r="I179" s="248" t="s">
        <v>86</v>
      </c>
      <c r="J179" s="248" t="s">
        <v>1529</v>
      </c>
      <c r="K179" s="22" t="s">
        <v>2432</v>
      </c>
      <c r="L179" s="17"/>
      <c r="M179" s="17" t="s">
        <v>1102</v>
      </c>
      <c r="N179" s="280"/>
    </row>
    <row r="180" spans="1:14" ht="44.25" customHeight="1">
      <c r="A180" s="278"/>
      <c r="B180" s="279"/>
      <c r="C180" s="17">
        <v>165</v>
      </c>
      <c r="D180" s="261">
        <v>1200.72</v>
      </c>
      <c r="E180" s="134" t="s">
        <v>30</v>
      </c>
      <c r="F180" s="131" t="s">
        <v>1530</v>
      </c>
      <c r="G180" s="131" t="s">
        <v>1531</v>
      </c>
      <c r="H180" s="248" t="s">
        <v>80</v>
      </c>
      <c r="I180" s="248" t="s">
        <v>81</v>
      </c>
      <c r="J180" s="248" t="s">
        <v>1532</v>
      </c>
      <c r="K180" s="22" t="s">
        <v>2432</v>
      </c>
      <c r="L180" s="17"/>
      <c r="M180" s="17" t="s">
        <v>1102</v>
      </c>
      <c r="N180" s="280"/>
    </row>
    <row r="181" spans="1:14" ht="44.25" customHeight="1">
      <c r="A181" s="278"/>
      <c r="B181" s="279"/>
      <c r="C181" s="17">
        <v>166</v>
      </c>
      <c r="D181" s="261">
        <v>1200.72</v>
      </c>
      <c r="E181" s="134" t="s">
        <v>30</v>
      </c>
      <c r="F181" s="131" t="s">
        <v>1533</v>
      </c>
      <c r="G181" s="131" t="s">
        <v>1534</v>
      </c>
      <c r="H181" s="248" t="s">
        <v>113</v>
      </c>
      <c r="I181" s="248" t="s">
        <v>114</v>
      </c>
      <c r="J181" s="248" t="s">
        <v>1535</v>
      </c>
      <c r="K181" s="22" t="s">
        <v>2432</v>
      </c>
      <c r="L181" s="17"/>
      <c r="M181" s="17" t="s">
        <v>1102</v>
      </c>
      <c r="N181" s="280"/>
    </row>
    <row r="182" spans="1:14" ht="44.25" customHeight="1">
      <c r="A182" s="278"/>
      <c r="B182" s="279"/>
      <c r="C182" s="17">
        <v>167</v>
      </c>
      <c r="D182" s="261">
        <v>1200.72</v>
      </c>
      <c r="E182" s="134" t="s">
        <v>30</v>
      </c>
      <c r="F182" s="131" t="s">
        <v>1536</v>
      </c>
      <c r="G182" s="131" t="s">
        <v>1537</v>
      </c>
      <c r="H182" s="248" t="s">
        <v>56</v>
      </c>
      <c r="I182" s="248" t="s">
        <v>57</v>
      </c>
      <c r="J182" s="248" t="s">
        <v>1538</v>
      </c>
      <c r="K182" s="22" t="s">
        <v>2432</v>
      </c>
      <c r="L182" s="17"/>
      <c r="M182" s="17" t="s">
        <v>1102</v>
      </c>
      <c r="N182" s="280"/>
    </row>
    <row r="183" spans="1:14" ht="44.25" customHeight="1">
      <c r="A183" s="278"/>
      <c r="B183" s="279"/>
      <c r="C183" s="17">
        <v>168</v>
      </c>
      <c r="D183" s="261">
        <v>1200.72</v>
      </c>
      <c r="E183" s="134" t="s">
        <v>30</v>
      </c>
      <c r="F183" s="131" t="s">
        <v>1539</v>
      </c>
      <c r="G183" s="131" t="s">
        <v>1540</v>
      </c>
      <c r="H183" s="248" t="s">
        <v>605</v>
      </c>
      <c r="I183" s="248" t="s">
        <v>606</v>
      </c>
      <c r="J183" s="248" t="s">
        <v>1541</v>
      </c>
      <c r="K183" s="22" t="s">
        <v>2432</v>
      </c>
      <c r="L183" s="17"/>
      <c r="M183" s="17" t="s">
        <v>1102</v>
      </c>
      <c r="N183" s="280"/>
    </row>
    <row r="184" spans="1:14" ht="44.25" customHeight="1">
      <c r="A184" s="278"/>
      <c r="B184" s="279"/>
      <c r="C184" s="17">
        <v>169</v>
      </c>
      <c r="D184" s="261">
        <v>1200.72</v>
      </c>
      <c r="E184" s="134" t="s">
        <v>30</v>
      </c>
      <c r="F184" s="131" t="s">
        <v>1545</v>
      </c>
      <c r="G184" s="131" t="s">
        <v>1546</v>
      </c>
      <c r="H184" s="248" t="s">
        <v>33</v>
      </c>
      <c r="I184" s="248" t="s">
        <v>34</v>
      </c>
      <c r="J184" s="248" t="s">
        <v>1547</v>
      </c>
      <c r="K184" s="22" t="s">
        <v>2432</v>
      </c>
      <c r="L184" s="17"/>
      <c r="M184" s="17" t="s">
        <v>1102</v>
      </c>
      <c r="N184" s="280"/>
    </row>
    <row r="185" spans="1:14" ht="44.25" customHeight="1">
      <c r="A185" s="278"/>
      <c r="B185" s="279"/>
      <c r="C185" s="17">
        <v>170</v>
      </c>
      <c r="D185" s="261">
        <v>1200.72</v>
      </c>
      <c r="E185" s="134" t="s">
        <v>30</v>
      </c>
      <c r="F185" s="131" t="s">
        <v>1548</v>
      </c>
      <c r="G185" s="131" t="s">
        <v>1549</v>
      </c>
      <c r="H185" s="248" t="s">
        <v>33</v>
      </c>
      <c r="I185" s="248" t="s">
        <v>34</v>
      </c>
      <c r="J185" s="248" t="s">
        <v>1550</v>
      </c>
      <c r="K185" s="22" t="s">
        <v>2432</v>
      </c>
      <c r="L185" s="17"/>
      <c r="M185" s="17" t="s">
        <v>1102</v>
      </c>
      <c r="N185" s="280"/>
    </row>
    <row r="186" spans="1:14" ht="44.25" customHeight="1">
      <c r="A186" s="278"/>
      <c r="B186" s="279"/>
      <c r="C186" s="17">
        <v>171</v>
      </c>
      <c r="D186" s="261">
        <v>1200.72</v>
      </c>
      <c r="E186" s="134" t="s">
        <v>30</v>
      </c>
      <c r="F186" s="131" t="s">
        <v>1548</v>
      </c>
      <c r="G186" s="131" t="s">
        <v>1580</v>
      </c>
      <c r="H186" s="248" t="s">
        <v>85</v>
      </c>
      <c r="I186" s="248" t="s">
        <v>86</v>
      </c>
      <c r="J186" s="248" t="s">
        <v>1581</v>
      </c>
      <c r="K186" s="22" t="s">
        <v>2432</v>
      </c>
      <c r="L186" s="17"/>
      <c r="M186" s="17" t="s">
        <v>1102</v>
      </c>
      <c r="N186" s="280"/>
    </row>
    <row r="187" spans="1:14" ht="44.25" customHeight="1">
      <c r="A187" s="278"/>
      <c r="B187" s="279"/>
      <c r="C187" s="17">
        <v>172</v>
      </c>
      <c r="D187" s="261">
        <v>1200.72</v>
      </c>
      <c r="E187" s="134" t="s">
        <v>30</v>
      </c>
      <c r="F187" s="131" t="s">
        <v>1582</v>
      </c>
      <c r="G187" s="131" t="s">
        <v>1583</v>
      </c>
      <c r="H187" s="248" t="s">
        <v>113</v>
      </c>
      <c r="I187" s="248" t="s">
        <v>114</v>
      </c>
      <c r="J187" s="248" t="s">
        <v>1584</v>
      </c>
      <c r="K187" s="22" t="s">
        <v>2432</v>
      </c>
      <c r="L187" s="17"/>
      <c r="M187" s="17" t="s">
        <v>1102</v>
      </c>
      <c r="N187" s="280"/>
    </row>
    <row r="188" spans="1:14" ht="44.25" customHeight="1">
      <c r="A188" s="278"/>
      <c r="B188" s="279"/>
      <c r="C188" s="17">
        <v>173</v>
      </c>
      <c r="D188" s="261">
        <v>1200.72</v>
      </c>
      <c r="E188" s="134" t="s">
        <v>30</v>
      </c>
      <c r="F188" s="131" t="s">
        <v>1585</v>
      </c>
      <c r="G188" s="131" t="s">
        <v>1586</v>
      </c>
      <c r="H188" s="248" t="s">
        <v>85</v>
      </c>
      <c r="I188" s="248" t="s">
        <v>86</v>
      </c>
      <c r="J188" s="248" t="s">
        <v>1587</v>
      </c>
      <c r="K188" s="22" t="s">
        <v>2432</v>
      </c>
      <c r="L188" s="17"/>
      <c r="M188" s="17" t="s">
        <v>1102</v>
      </c>
      <c r="N188" s="280"/>
    </row>
    <row r="189" spans="1:14" ht="44.25" customHeight="1">
      <c r="A189" s="278"/>
      <c r="B189" s="279"/>
      <c r="C189" s="17">
        <v>174</v>
      </c>
      <c r="D189" s="261">
        <v>1200.72</v>
      </c>
      <c r="E189" s="134" t="s">
        <v>30</v>
      </c>
      <c r="F189" s="131" t="s">
        <v>1588</v>
      </c>
      <c r="G189" s="131" t="s">
        <v>1589</v>
      </c>
      <c r="H189" s="248" t="s">
        <v>33</v>
      </c>
      <c r="I189" s="248" t="s">
        <v>34</v>
      </c>
      <c r="J189" s="248" t="s">
        <v>1590</v>
      </c>
      <c r="K189" s="22" t="s">
        <v>2432</v>
      </c>
      <c r="L189" s="17"/>
      <c r="M189" s="17" t="s">
        <v>1102</v>
      </c>
      <c r="N189" s="280"/>
    </row>
    <row r="190" spans="1:14" ht="44.25" customHeight="1">
      <c r="A190" s="278"/>
      <c r="B190" s="279"/>
      <c r="C190" s="17">
        <v>175</v>
      </c>
      <c r="D190" s="261">
        <v>1200.72</v>
      </c>
      <c r="E190" s="134" t="s">
        <v>30</v>
      </c>
      <c r="F190" s="131" t="s">
        <v>1591</v>
      </c>
      <c r="G190" s="131" t="s">
        <v>1592</v>
      </c>
      <c r="H190" s="248" t="s">
        <v>56</v>
      </c>
      <c r="I190" s="248" t="s">
        <v>57</v>
      </c>
      <c r="J190" s="248" t="s">
        <v>1593</v>
      </c>
      <c r="K190" s="22" t="s">
        <v>2432</v>
      </c>
      <c r="L190" s="17"/>
      <c r="M190" s="17" t="s">
        <v>1102</v>
      </c>
      <c r="N190" s="280"/>
    </row>
    <row r="191" spans="1:14" ht="44.25" customHeight="1">
      <c r="A191" s="278"/>
      <c r="B191" s="279"/>
      <c r="C191" s="17">
        <v>176</v>
      </c>
      <c r="D191" s="261">
        <v>1200.72</v>
      </c>
      <c r="E191" s="134" t="s">
        <v>30</v>
      </c>
      <c r="F191" s="131" t="s">
        <v>1594</v>
      </c>
      <c r="G191" s="131" t="s">
        <v>1595</v>
      </c>
      <c r="H191" s="248" t="s">
        <v>56</v>
      </c>
      <c r="I191" s="248" t="s">
        <v>57</v>
      </c>
      <c r="J191" s="248" t="s">
        <v>1596</v>
      </c>
      <c r="K191" s="22" t="s">
        <v>2432</v>
      </c>
      <c r="L191" s="17"/>
      <c r="M191" s="17" t="s">
        <v>1102</v>
      </c>
      <c r="N191" s="280"/>
    </row>
    <row r="192" spans="1:14" ht="44.25" customHeight="1">
      <c r="A192" s="278"/>
      <c r="B192" s="279"/>
      <c r="C192" s="17">
        <v>177</v>
      </c>
      <c r="D192" s="261">
        <v>1200.72</v>
      </c>
      <c r="E192" s="134" t="s">
        <v>30</v>
      </c>
      <c r="F192" s="131" t="s">
        <v>1603</v>
      </c>
      <c r="G192" s="131" t="s">
        <v>1604</v>
      </c>
      <c r="H192" s="248" t="s">
        <v>75</v>
      </c>
      <c r="I192" s="248" t="s">
        <v>76</v>
      </c>
      <c r="J192" s="248" t="s">
        <v>1605</v>
      </c>
      <c r="K192" s="22" t="s">
        <v>2432</v>
      </c>
      <c r="L192" s="17"/>
      <c r="M192" s="17" t="s">
        <v>1102</v>
      </c>
      <c r="N192" s="280"/>
    </row>
    <row r="193" spans="1:14" ht="44.25" customHeight="1">
      <c r="A193" s="278"/>
      <c r="B193" s="279"/>
      <c r="C193" s="17">
        <v>178</v>
      </c>
      <c r="D193" s="261">
        <v>1200.72</v>
      </c>
      <c r="E193" s="134" t="s">
        <v>30</v>
      </c>
      <c r="F193" s="131" t="s">
        <v>1606</v>
      </c>
      <c r="G193" s="131" t="s">
        <v>1607</v>
      </c>
      <c r="H193" s="248" t="s">
        <v>95</v>
      </c>
      <c r="I193" s="248" t="s">
        <v>96</v>
      </c>
      <c r="J193" s="248" t="s">
        <v>1608</v>
      </c>
      <c r="K193" s="22" t="s">
        <v>2432</v>
      </c>
      <c r="L193" s="17"/>
      <c r="M193" s="17" t="s">
        <v>1102</v>
      </c>
      <c r="N193" s="280"/>
    </row>
    <row r="194" spans="1:14" ht="44.25" customHeight="1">
      <c r="A194" s="278"/>
      <c r="B194" s="279"/>
      <c r="C194" s="17">
        <v>179</v>
      </c>
      <c r="D194" s="261">
        <v>1200.72</v>
      </c>
      <c r="E194" s="134" t="s">
        <v>30</v>
      </c>
      <c r="F194" s="131" t="s">
        <v>1609</v>
      </c>
      <c r="G194" s="131" t="s">
        <v>1610</v>
      </c>
      <c r="H194" s="248" t="s">
        <v>56</v>
      </c>
      <c r="I194" s="248" t="s">
        <v>57</v>
      </c>
      <c r="J194" s="248" t="s">
        <v>1611</v>
      </c>
      <c r="K194" s="22" t="s">
        <v>2432</v>
      </c>
      <c r="L194" s="17"/>
      <c r="M194" s="17" t="s">
        <v>1102</v>
      </c>
      <c r="N194" s="280"/>
    </row>
    <row r="195" spans="1:14" ht="44.25" customHeight="1">
      <c r="A195" s="278"/>
      <c r="B195" s="279"/>
      <c r="C195" s="17">
        <v>180</v>
      </c>
      <c r="D195" s="261">
        <v>1200.72</v>
      </c>
      <c r="E195" s="134" t="s">
        <v>30</v>
      </c>
      <c r="F195" s="131" t="s">
        <v>1612</v>
      </c>
      <c r="G195" s="131" t="s">
        <v>1613</v>
      </c>
      <c r="H195" s="248" t="s">
        <v>75</v>
      </c>
      <c r="I195" s="248" t="s">
        <v>76</v>
      </c>
      <c r="J195" s="248" t="s">
        <v>1614</v>
      </c>
      <c r="K195" s="22" t="s">
        <v>2432</v>
      </c>
      <c r="L195" s="17"/>
      <c r="M195" s="17" t="s">
        <v>1102</v>
      </c>
      <c r="N195" s="280"/>
    </row>
    <row r="196" spans="1:14" ht="44.25" customHeight="1">
      <c r="A196" s="278"/>
      <c r="B196" s="279"/>
      <c r="C196" s="17">
        <v>181</v>
      </c>
      <c r="D196" s="261">
        <v>1200.72</v>
      </c>
      <c r="E196" s="134" t="s">
        <v>30</v>
      </c>
      <c r="F196" s="131" t="s">
        <v>1615</v>
      </c>
      <c r="G196" s="131" t="s">
        <v>1616</v>
      </c>
      <c r="H196" s="248" t="s">
        <v>75</v>
      </c>
      <c r="I196" s="248" t="s">
        <v>76</v>
      </c>
      <c r="J196" s="248" t="s">
        <v>1617</v>
      </c>
      <c r="K196" s="22" t="s">
        <v>2432</v>
      </c>
      <c r="L196" s="17"/>
      <c r="M196" s="17" t="s">
        <v>1102</v>
      </c>
      <c r="N196" s="280"/>
    </row>
    <row r="197" spans="1:14" ht="44.25" customHeight="1">
      <c r="A197" s="278"/>
      <c r="B197" s="279"/>
      <c r="C197" s="17">
        <v>182</v>
      </c>
      <c r="D197" s="261">
        <v>1200.72</v>
      </c>
      <c r="E197" s="134" t="s">
        <v>30</v>
      </c>
      <c r="F197" s="131" t="s">
        <v>1618</v>
      </c>
      <c r="G197" s="131" t="s">
        <v>1619</v>
      </c>
      <c r="H197" s="248" t="s">
        <v>85</v>
      </c>
      <c r="I197" s="248" t="s">
        <v>86</v>
      </c>
      <c r="J197" s="248" t="s">
        <v>1620</v>
      </c>
      <c r="K197" s="22" t="s">
        <v>2432</v>
      </c>
      <c r="L197" s="17"/>
      <c r="M197" s="17" t="s">
        <v>1102</v>
      </c>
      <c r="N197" s="280"/>
    </row>
    <row r="198" spans="1:14" ht="44.25" customHeight="1">
      <c r="A198" s="278"/>
      <c r="B198" s="279"/>
      <c r="C198" s="17">
        <v>183</v>
      </c>
      <c r="D198" s="261">
        <v>1200.72</v>
      </c>
      <c r="E198" s="134" t="s">
        <v>30</v>
      </c>
      <c r="F198" s="131" t="s">
        <v>1624</v>
      </c>
      <c r="G198" s="131" t="s">
        <v>1625</v>
      </c>
      <c r="H198" s="248" t="s">
        <v>56</v>
      </c>
      <c r="I198" s="248" t="s">
        <v>57</v>
      </c>
      <c r="J198" s="248" t="s">
        <v>1626</v>
      </c>
      <c r="K198" s="22" t="s">
        <v>2432</v>
      </c>
      <c r="L198" s="17"/>
      <c r="M198" s="17" t="s">
        <v>1102</v>
      </c>
      <c r="N198" s="280"/>
    </row>
    <row r="199" spans="1:14" ht="44.25" customHeight="1">
      <c r="A199" s="278"/>
      <c r="B199" s="279"/>
      <c r="C199" s="17">
        <v>184</v>
      </c>
      <c r="D199" s="261">
        <v>1200.72</v>
      </c>
      <c r="E199" s="134" t="s">
        <v>30</v>
      </c>
      <c r="F199" s="131" t="s">
        <v>1627</v>
      </c>
      <c r="G199" s="131" t="s">
        <v>1628</v>
      </c>
      <c r="H199" s="248" t="s">
        <v>492</v>
      </c>
      <c r="I199" s="248" t="s">
        <v>493</v>
      </c>
      <c r="J199" s="248" t="s">
        <v>1699</v>
      </c>
      <c r="K199" s="22" t="s">
        <v>2432</v>
      </c>
      <c r="L199" s="17"/>
      <c r="M199" s="17" t="s">
        <v>1102</v>
      </c>
      <c r="N199" s="280"/>
    </row>
    <row r="200" spans="1:14" ht="44.25" customHeight="1">
      <c r="A200" s="278"/>
      <c r="B200" s="279"/>
      <c r="C200" s="17">
        <v>185</v>
      </c>
      <c r="D200" s="261">
        <v>1200.72</v>
      </c>
      <c r="E200" s="134" t="s">
        <v>30</v>
      </c>
      <c r="F200" s="131" t="s">
        <v>1630</v>
      </c>
      <c r="G200" s="131" t="s">
        <v>1631</v>
      </c>
      <c r="H200" s="248" t="s">
        <v>75</v>
      </c>
      <c r="I200" s="248" t="s">
        <v>76</v>
      </c>
      <c r="J200" s="248" t="s">
        <v>1632</v>
      </c>
      <c r="K200" s="22" t="s">
        <v>2432</v>
      </c>
      <c r="L200" s="17"/>
      <c r="M200" s="17" t="s">
        <v>1102</v>
      </c>
      <c r="N200" s="280"/>
    </row>
    <row r="201" spans="1:14" ht="44.25" customHeight="1">
      <c r="A201" s="278"/>
      <c r="B201" s="279"/>
      <c r="C201" s="17">
        <v>186</v>
      </c>
      <c r="D201" s="261">
        <v>1200.72</v>
      </c>
      <c r="E201" s="134" t="s">
        <v>30</v>
      </c>
      <c r="F201" s="131" t="s">
        <v>1633</v>
      </c>
      <c r="G201" s="131" t="s">
        <v>1634</v>
      </c>
      <c r="H201" s="248" t="s">
        <v>80</v>
      </c>
      <c r="I201" s="248" t="s">
        <v>81</v>
      </c>
      <c r="J201" s="248" t="s">
        <v>1635</v>
      </c>
      <c r="K201" s="22" t="s">
        <v>2432</v>
      </c>
      <c r="L201" s="17"/>
      <c r="M201" s="17" t="s">
        <v>1102</v>
      </c>
      <c r="N201" s="280"/>
    </row>
    <row r="202" spans="1:14" ht="44.25" customHeight="1">
      <c r="A202" s="278"/>
      <c r="B202" s="279"/>
      <c r="C202" s="17">
        <v>187</v>
      </c>
      <c r="D202" s="261">
        <v>1200.72</v>
      </c>
      <c r="E202" s="134" t="s">
        <v>30</v>
      </c>
      <c r="F202" s="131" t="s">
        <v>1636</v>
      </c>
      <c r="G202" s="131" t="s">
        <v>1637</v>
      </c>
      <c r="H202" s="248" t="s">
        <v>75</v>
      </c>
      <c r="I202" s="248" t="s">
        <v>76</v>
      </c>
      <c r="J202" s="248" t="s">
        <v>1638</v>
      </c>
      <c r="K202" s="22" t="s">
        <v>2432</v>
      </c>
      <c r="L202" s="17"/>
      <c r="M202" s="17" t="s">
        <v>1102</v>
      </c>
      <c r="N202" s="280"/>
    </row>
    <row r="203" spans="1:14" ht="44.25" customHeight="1">
      <c r="A203" s="278"/>
      <c r="B203" s="279"/>
      <c r="C203" s="17">
        <v>188</v>
      </c>
      <c r="D203" s="261">
        <v>1200.72</v>
      </c>
      <c r="E203" s="134" t="s">
        <v>30</v>
      </c>
      <c r="F203" s="131" t="s">
        <v>1639</v>
      </c>
      <c r="G203" s="131" t="s">
        <v>1640</v>
      </c>
      <c r="H203" s="248" t="s">
        <v>85</v>
      </c>
      <c r="I203" s="248" t="s">
        <v>86</v>
      </c>
      <c r="J203" s="248" t="s">
        <v>1641</v>
      </c>
      <c r="K203" s="22" t="s">
        <v>2432</v>
      </c>
      <c r="L203" s="17"/>
      <c r="M203" s="17" t="s">
        <v>1102</v>
      </c>
      <c r="N203" s="280"/>
    </row>
    <row r="204" spans="1:14" ht="44.25" customHeight="1">
      <c r="A204" s="278"/>
      <c r="B204" s="279"/>
      <c r="C204" s="17">
        <v>189</v>
      </c>
      <c r="D204" s="261">
        <v>1200.72</v>
      </c>
      <c r="E204" s="134" t="s">
        <v>30</v>
      </c>
      <c r="F204" s="131" t="s">
        <v>1642</v>
      </c>
      <c r="G204" s="131" t="s">
        <v>1643</v>
      </c>
      <c r="H204" s="248" t="s">
        <v>75</v>
      </c>
      <c r="I204" s="248" t="s">
        <v>76</v>
      </c>
      <c r="J204" s="248" t="s">
        <v>1644</v>
      </c>
      <c r="K204" s="22" t="s">
        <v>2432</v>
      </c>
      <c r="L204" s="17"/>
      <c r="M204" s="17" t="s">
        <v>1102</v>
      </c>
      <c r="N204" s="280"/>
    </row>
    <row r="205" spans="1:14" ht="44.25" customHeight="1">
      <c r="A205" s="278"/>
      <c r="B205" s="279"/>
      <c r="C205" s="17">
        <v>190</v>
      </c>
      <c r="D205" s="261">
        <v>1200.72</v>
      </c>
      <c r="E205" s="134" t="s">
        <v>30</v>
      </c>
      <c r="F205" s="131" t="s">
        <v>1645</v>
      </c>
      <c r="G205" s="131" t="s">
        <v>1646</v>
      </c>
      <c r="H205" s="248" t="s">
        <v>56</v>
      </c>
      <c r="I205" s="248" t="s">
        <v>1647</v>
      </c>
      <c r="J205" s="248" t="s">
        <v>1648</v>
      </c>
      <c r="K205" s="22" t="s">
        <v>2432</v>
      </c>
      <c r="L205" s="17"/>
      <c r="M205" s="17" t="s">
        <v>1102</v>
      </c>
      <c r="N205" s="280"/>
    </row>
    <row r="206" spans="1:14" ht="44.25" customHeight="1">
      <c r="A206" s="278"/>
      <c r="B206" s="279"/>
      <c r="C206" s="17">
        <v>191</v>
      </c>
      <c r="D206" s="261">
        <v>1200.72</v>
      </c>
      <c r="E206" s="134" t="s">
        <v>30</v>
      </c>
      <c r="F206" s="131" t="s">
        <v>1652</v>
      </c>
      <c r="G206" s="131" t="s">
        <v>1653</v>
      </c>
      <c r="H206" s="248" t="s">
        <v>75</v>
      </c>
      <c r="I206" s="248" t="s">
        <v>76</v>
      </c>
      <c r="J206" s="248" t="s">
        <v>1654</v>
      </c>
      <c r="K206" s="22" t="s">
        <v>2432</v>
      </c>
      <c r="L206" s="17"/>
      <c r="M206" s="17" t="s">
        <v>1102</v>
      </c>
      <c r="N206" s="280"/>
    </row>
    <row r="207" spans="1:14" ht="44.25" customHeight="1">
      <c r="A207" s="278"/>
      <c r="B207" s="279"/>
      <c r="C207" s="17">
        <v>192</v>
      </c>
      <c r="D207" s="261">
        <v>1200.72</v>
      </c>
      <c r="E207" s="134" t="s">
        <v>30</v>
      </c>
      <c r="F207" s="131" t="s">
        <v>1655</v>
      </c>
      <c r="G207" s="131" t="s">
        <v>1656</v>
      </c>
      <c r="H207" s="248" t="s">
        <v>75</v>
      </c>
      <c r="I207" s="248" t="s">
        <v>76</v>
      </c>
      <c r="J207" s="248" t="s">
        <v>1657</v>
      </c>
      <c r="K207" s="22" t="s">
        <v>2432</v>
      </c>
      <c r="L207" s="17"/>
      <c r="M207" s="17" t="s">
        <v>1102</v>
      </c>
      <c r="N207" s="280"/>
    </row>
    <row r="208" spans="1:14" ht="44.25" customHeight="1">
      <c r="A208" s="278"/>
      <c r="B208" s="279"/>
      <c r="C208" s="17">
        <v>193</v>
      </c>
      <c r="D208" s="261">
        <v>1200.72</v>
      </c>
      <c r="E208" s="134" t="s">
        <v>30</v>
      </c>
      <c r="F208" s="131" t="s">
        <v>1658</v>
      </c>
      <c r="G208" s="131" t="s">
        <v>1659</v>
      </c>
      <c r="H208" s="248" t="s">
        <v>95</v>
      </c>
      <c r="I208" s="248" t="s">
        <v>96</v>
      </c>
      <c r="J208" s="248" t="s">
        <v>1660</v>
      </c>
      <c r="K208" s="22" t="s">
        <v>2432</v>
      </c>
      <c r="L208" s="17"/>
      <c r="M208" s="17" t="s">
        <v>1102</v>
      </c>
      <c r="N208" s="280"/>
    </row>
    <row r="209" spans="1:14" ht="44.25" customHeight="1">
      <c r="A209" s="278"/>
      <c r="B209" s="279"/>
      <c r="C209" s="17">
        <v>194</v>
      </c>
      <c r="D209" s="261">
        <v>1200.72</v>
      </c>
      <c r="E209" s="134" t="s">
        <v>30</v>
      </c>
      <c r="F209" s="131" t="s">
        <v>1661</v>
      </c>
      <c r="G209" s="131" t="s">
        <v>1662</v>
      </c>
      <c r="H209" s="248" t="s">
        <v>75</v>
      </c>
      <c r="I209" s="248" t="s">
        <v>76</v>
      </c>
      <c r="J209" s="248" t="s">
        <v>1663</v>
      </c>
      <c r="K209" s="22" t="s">
        <v>2432</v>
      </c>
      <c r="L209" s="17"/>
      <c r="M209" s="17" t="s">
        <v>1102</v>
      </c>
      <c r="N209" s="280"/>
    </row>
    <row r="210" spans="1:14" ht="44.25" customHeight="1">
      <c r="A210" s="278"/>
      <c r="B210" s="279"/>
      <c r="C210" s="17">
        <v>195</v>
      </c>
      <c r="D210" s="261">
        <v>1200.72</v>
      </c>
      <c r="E210" s="134" t="s">
        <v>30</v>
      </c>
      <c r="F210" s="131" t="s">
        <v>1559</v>
      </c>
      <c r="G210" s="131" t="s">
        <v>1560</v>
      </c>
      <c r="H210" s="248" t="s">
        <v>61</v>
      </c>
      <c r="I210" s="248" t="s">
        <v>62</v>
      </c>
      <c r="J210" s="248" t="s">
        <v>1561</v>
      </c>
      <c r="K210" s="22" t="s">
        <v>2432</v>
      </c>
      <c r="L210" s="17"/>
      <c r="M210" s="17" t="s">
        <v>1102</v>
      </c>
      <c r="N210" s="280"/>
    </row>
    <row r="211" spans="1:14" ht="44.25" customHeight="1">
      <c r="A211" s="278"/>
      <c r="B211" s="279"/>
      <c r="C211" s="17">
        <v>196</v>
      </c>
      <c r="D211" s="261">
        <v>1200.72</v>
      </c>
      <c r="E211" s="134" t="s">
        <v>30</v>
      </c>
      <c r="F211" s="131" t="s">
        <v>1562</v>
      </c>
      <c r="G211" s="131" t="s">
        <v>1563</v>
      </c>
      <c r="H211" s="248" t="s">
        <v>95</v>
      </c>
      <c r="I211" s="248" t="s">
        <v>96</v>
      </c>
      <c r="J211" s="248" t="s">
        <v>1564</v>
      </c>
      <c r="K211" s="22" t="s">
        <v>2432</v>
      </c>
      <c r="L211" s="17"/>
      <c r="M211" s="17" t="s">
        <v>1102</v>
      </c>
      <c r="N211" s="280"/>
    </row>
    <row r="212" spans="1:14" ht="44.25" customHeight="1">
      <c r="A212" s="278"/>
      <c r="B212" s="279"/>
      <c r="C212" s="17">
        <v>197</v>
      </c>
      <c r="D212" s="261">
        <v>1200.72</v>
      </c>
      <c r="E212" s="134" t="s">
        <v>30</v>
      </c>
      <c r="F212" s="131" t="s">
        <v>1673</v>
      </c>
      <c r="G212" s="131" t="s">
        <v>1674</v>
      </c>
      <c r="H212" s="248" t="s">
        <v>85</v>
      </c>
      <c r="I212" s="248" t="s">
        <v>86</v>
      </c>
      <c r="J212" s="248" t="s">
        <v>1675</v>
      </c>
      <c r="K212" s="22" t="s">
        <v>2432</v>
      </c>
      <c r="L212" s="17"/>
      <c r="M212" s="17" t="s">
        <v>1102</v>
      </c>
      <c r="N212" s="280"/>
    </row>
    <row r="213" spans="1:14" ht="44.25" customHeight="1">
      <c r="A213" s="278"/>
      <c r="B213" s="279"/>
      <c r="C213" s="17">
        <v>198</v>
      </c>
      <c r="D213" s="261">
        <v>1200.72</v>
      </c>
      <c r="E213" s="134" t="s">
        <v>30</v>
      </c>
      <c r="F213" s="131" t="s">
        <v>1676</v>
      </c>
      <c r="G213" s="131" t="s">
        <v>1677</v>
      </c>
      <c r="H213" s="248" t="s">
        <v>492</v>
      </c>
      <c r="I213" s="248" t="s">
        <v>493</v>
      </c>
      <c r="J213" s="248" t="s">
        <v>1678</v>
      </c>
      <c r="K213" s="22" t="s">
        <v>2432</v>
      </c>
      <c r="L213" s="17"/>
      <c r="M213" s="17" t="s">
        <v>1102</v>
      </c>
      <c r="N213" s="280"/>
    </row>
    <row r="214" spans="1:14" ht="44.25" customHeight="1">
      <c r="A214" s="278"/>
      <c r="B214" s="279"/>
      <c r="C214" s="17">
        <v>199</v>
      </c>
      <c r="D214" s="261">
        <v>1200.72</v>
      </c>
      <c r="E214" s="134" t="s">
        <v>30</v>
      </c>
      <c r="F214" s="131" t="s">
        <v>1679</v>
      </c>
      <c r="G214" s="131" t="s">
        <v>1680</v>
      </c>
      <c r="H214" s="248" t="s">
        <v>85</v>
      </c>
      <c r="I214" s="248" t="s">
        <v>86</v>
      </c>
      <c r="J214" s="248" t="s">
        <v>1681</v>
      </c>
      <c r="K214" s="22" t="s">
        <v>2432</v>
      </c>
      <c r="L214" s="17"/>
      <c r="M214" s="17" t="s">
        <v>1102</v>
      </c>
      <c r="N214" s="280"/>
    </row>
    <row r="215" spans="1:14" ht="44.25" customHeight="1">
      <c r="A215" s="278"/>
      <c r="B215" s="279"/>
      <c r="C215" s="17">
        <v>200</v>
      </c>
      <c r="D215" s="261">
        <v>1200.72</v>
      </c>
      <c r="E215" s="134" t="s">
        <v>30</v>
      </c>
      <c r="F215" s="131" t="s">
        <v>1682</v>
      </c>
      <c r="G215" s="131" t="s">
        <v>1683</v>
      </c>
      <c r="H215" s="248" t="s">
        <v>108</v>
      </c>
      <c r="I215" s="248" t="s">
        <v>109</v>
      </c>
      <c r="J215" s="248" t="s">
        <v>1684</v>
      </c>
      <c r="K215" s="22" t="s">
        <v>2432</v>
      </c>
      <c r="L215" s="17"/>
      <c r="M215" s="17" t="s">
        <v>1102</v>
      </c>
      <c r="N215" s="280"/>
    </row>
    <row r="216" spans="1:14" ht="44.25" customHeight="1">
      <c r="A216" s="278"/>
      <c r="B216" s="279"/>
      <c r="C216" s="17">
        <v>201</v>
      </c>
      <c r="D216" s="261">
        <v>1200.72</v>
      </c>
      <c r="E216" s="134" t="s">
        <v>30</v>
      </c>
      <c r="F216" s="131" t="s">
        <v>1556</v>
      </c>
      <c r="G216" s="131" t="s">
        <v>1557</v>
      </c>
      <c r="H216" s="248" t="s">
        <v>75</v>
      </c>
      <c r="I216" s="248" t="s">
        <v>76</v>
      </c>
      <c r="J216" s="248" t="s">
        <v>1558</v>
      </c>
      <c r="K216" s="22" t="s">
        <v>2432</v>
      </c>
      <c r="L216" s="17"/>
      <c r="M216" s="17" t="s">
        <v>1102</v>
      </c>
      <c r="N216" s="280"/>
    </row>
    <row r="217" spans="1:14" ht="44.25" customHeight="1">
      <c r="A217" s="278"/>
      <c r="B217" s="279"/>
      <c r="C217" s="17">
        <v>202</v>
      </c>
      <c r="D217" s="261">
        <v>1200.72</v>
      </c>
      <c r="E217" s="134" t="s">
        <v>30</v>
      </c>
      <c r="F217" s="131" t="s">
        <v>1691</v>
      </c>
      <c r="G217" s="131" t="s">
        <v>1692</v>
      </c>
      <c r="H217" s="248" t="s">
        <v>80</v>
      </c>
      <c r="I217" s="248" t="s">
        <v>81</v>
      </c>
      <c r="J217" s="248" t="s">
        <v>1693</v>
      </c>
      <c r="K217" s="22" t="s">
        <v>2432</v>
      </c>
      <c r="L217" s="17"/>
      <c r="M217" s="17" t="s">
        <v>1102</v>
      </c>
      <c r="N217" s="280"/>
    </row>
    <row r="218" spans="1:14" ht="44.25" customHeight="1">
      <c r="A218" s="278"/>
      <c r="B218" s="279"/>
      <c r="C218" s="17">
        <v>203</v>
      </c>
      <c r="D218" s="261">
        <v>1200.72</v>
      </c>
      <c r="E218" s="134" t="s">
        <v>30</v>
      </c>
      <c r="F218" s="256" t="s">
        <v>1709</v>
      </c>
      <c r="G218" s="131" t="s">
        <v>1703</v>
      </c>
      <c r="H218" s="248" t="s">
        <v>85</v>
      </c>
      <c r="I218" s="248" t="s">
        <v>86</v>
      </c>
      <c r="J218" s="131" t="s">
        <v>1704</v>
      </c>
      <c r="K218" s="22" t="s">
        <v>2432</v>
      </c>
      <c r="L218" s="17"/>
      <c r="M218" s="17" t="s">
        <v>1102</v>
      </c>
      <c r="N218" s="280"/>
    </row>
    <row r="219" spans="1:14" ht="44.25" customHeight="1">
      <c r="A219" s="278"/>
      <c r="B219" s="279"/>
      <c r="C219" s="17">
        <v>204</v>
      </c>
      <c r="D219" s="261">
        <v>1200.72</v>
      </c>
      <c r="E219" s="134" t="s">
        <v>30</v>
      </c>
      <c r="F219" s="256" t="s">
        <v>1710</v>
      </c>
      <c r="G219" s="131" t="s">
        <v>1705</v>
      </c>
      <c r="H219" s="248" t="s">
        <v>85</v>
      </c>
      <c r="I219" s="248" t="s">
        <v>86</v>
      </c>
      <c r="J219" s="131" t="s">
        <v>1706</v>
      </c>
      <c r="K219" s="22" t="s">
        <v>2432</v>
      </c>
      <c r="L219" s="17"/>
      <c r="M219" s="17" t="s">
        <v>1102</v>
      </c>
      <c r="N219" s="280"/>
    </row>
    <row r="220" spans="1:14" ht="44.25" customHeight="1">
      <c r="A220" s="278"/>
      <c r="B220" s="279"/>
      <c r="C220" s="17">
        <v>205</v>
      </c>
      <c r="D220" s="261">
        <v>1200.72</v>
      </c>
      <c r="E220" s="134" t="s">
        <v>30</v>
      </c>
      <c r="F220" s="256" t="s">
        <v>1553</v>
      </c>
      <c r="G220" s="131" t="s">
        <v>1554</v>
      </c>
      <c r="H220" s="131" t="s">
        <v>33</v>
      </c>
      <c r="I220" s="131" t="s">
        <v>34</v>
      </c>
      <c r="J220" s="131" t="s">
        <v>1555</v>
      </c>
      <c r="K220" s="22" t="s">
        <v>2432</v>
      </c>
      <c r="L220" s="17"/>
      <c r="M220" s="17" t="s">
        <v>1102</v>
      </c>
      <c r="N220" s="280"/>
    </row>
    <row r="221" spans="1:14" ht="44.25" customHeight="1">
      <c r="A221" s="278"/>
      <c r="B221" s="279"/>
      <c r="C221" s="17">
        <v>206</v>
      </c>
      <c r="D221" s="261">
        <v>1200.72</v>
      </c>
      <c r="E221" s="134" t="s">
        <v>30</v>
      </c>
      <c r="F221" s="131" t="s">
        <v>1711</v>
      </c>
      <c r="G221" s="131" t="s">
        <v>1712</v>
      </c>
      <c r="H221" s="248" t="s">
        <v>75</v>
      </c>
      <c r="I221" s="248" t="s">
        <v>76</v>
      </c>
      <c r="J221" s="248" t="s">
        <v>1713</v>
      </c>
      <c r="K221" s="22" t="s">
        <v>2432</v>
      </c>
      <c r="L221" s="17"/>
      <c r="M221" s="17" t="s">
        <v>1102</v>
      </c>
      <c r="N221" s="280"/>
    </row>
    <row r="222" spans="1:14" ht="44.25" customHeight="1">
      <c r="A222" s="278"/>
      <c r="B222" s="279"/>
      <c r="C222" s="17">
        <v>207</v>
      </c>
      <c r="D222" s="261">
        <v>1200.72</v>
      </c>
      <c r="E222" s="134" t="s">
        <v>30</v>
      </c>
      <c r="F222" s="131" t="s">
        <v>1714</v>
      </c>
      <c r="G222" s="131" t="s">
        <v>1715</v>
      </c>
      <c r="H222" s="248" t="s">
        <v>33</v>
      </c>
      <c r="I222" s="248" t="s">
        <v>34</v>
      </c>
      <c r="J222" s="248" t="s">
        <v>1716</v>
      </c>
      <c r="K222" s="22" t="s">
        <v>2432</v>
      </c>
      <c r="L222" s="17"/>
      <c r="M222" s="17" t="s">
        <v>1102</v>
      </c>
      <c r="N222" s="280"/>
    </row>
    <row r="223" spans="1:14" ht="44.25" customHeight="1">
      <c r="A223" s="278"/>
      <c r="B223" s="279"/>
      <c r="C223" s="17">
        <v>208</v>
      </c>
      <c r="D223" s="261">
        <v>1200.72</v>
      </c>
      <c r="E223" s="134" t="s">
        <v>30</v>
      </c>
      <c r="F223" s="131" t="s">
        <v>1717</v>
      </c>
      <c r="G223" s="131" t="s">
        <v>1718</v>
      </c>
      <c r="H223" s="248" t="s">
        <v>75</v>
      </c>
      <c r="I223" s="248" t="s">
        <v>76</v>
      </c>
      <c r="J223" s="248" t="s">
        <v>1719</v>
      </c>
      <c r="K223" s="22" t="s">
        <v>2432</v>
      </c>
      <c r="L223" s="17"/>
      <c r="M223" s="17" t="s">
        <v>1102</v>
      </c>
      <c r="N223" s="280"/>
    </row>
    <row r="224" spans="1:14" ht="44.25" customHeight="1">
      <c r="A224" s="278"/>
      <c r="B224" s="279"/>
      <c r="C224" s="17">
        <v>209</v>
      </c>
      <c r="D224" s="261">
        <v>1200.72</v>
      </c>
      <c r="E224" s="134" t="s">
        <v>30</v>
      </c>
      <c r="F224" s="131" t="s">
        <v>1720</v>
      </c>
      <c r="G224" s="131" t="s">
        <v>1721</v>
      </c>
      <c r="H224" s="248" t="s">
        <v>75</v>
      </c>
      <c r="I224" s="248" t="s">
        <v>76</v>
      </c>
      <c r="J224" s="248" t="s">
        <v>2412</v>
      </c>
      <c r="K224" s="22" t="s">
        <v>2432</v>
      </c>
      <c r="L224" s="17"/>
      <c r="M224" s="17" t="s">
        <v>1102</v>
      </c>
      <c r="N224" s="280"/>
    </row>
    <row r="225" spans="1:14" ht="44.25" customHeight="1">
      <c r="A225" s="278"/>
      <c r="B225" s="279"/>
      <c r="C225" s="17">
        <v>210</v>
      </c>
      <c r="D225" s="261">
        <v>1200.72</v>
      </c>
      <c r="E225" s="134" t="s">
        <v>30</v>
      </c>
      <c r="F225" s="131" t="s">
        <v>1722</v>
      </c>
      <c r="G225" s="131" t="s">
        <v>1723</v>
      </c>
      <c r="H225" s="248" t="s">
        <v>100</v>
      </c>
      <c r="I225" s="248" t="s">
        <v>101</v>
      </c>
      <c r="J225" s="248" t="s">
        <v>1986</v>
      </c>
      <c r="K225" s="22" t="s">
        <v>2432</v>
      </c>
      <c r="L225" s="17"/>
      <c r="M225" s="17" t="s">
        <v>1102</v>
      </c>
      <c r="N225" s="280"/>
    </row>
    <row r="226" spans="1:14" ht="44.25" customHeight="1">
      <c r="A226" s="278"/>
      <c r="B226" s="279"/>
      <c r="C226" s="17">
        <v>211</v>
      </c>
      <c r="D226" s="261">
        <v>1200.72</v>
      </c>
      <c r="E226" s="134" t="s">
        <v>30</v>
      </c>
      <c r="F226" s="131" t="s">
        <v>1724</v>
      </c>
      <c r="G226" s="131" t="s">
        <v>1725</v>
      </c>
      <c r="H226" s="248" t="s">
        <v>75</v>
      </c>
      <c r="I226" s="248" t="s">
        <v>76</v>
      </c>
      <c r="J226" s="248" t="s">
        <v>1726</v>
      </c>
      <c r="K226" s="22" t="s">
        <v>2432</v>
      </c>
      <c r="L226" s="17"/>
      <c r="M226" s="17" t="s">
        <v>1102</v>
      </c>
      <c r="N226" s="280"/>
    </row>
    <row r="227" spans="1:14" ht="44.25" customHeight="1">
      <c r="A227" s="278"/>
      <c r="B227" s="279"/>
      <c r="C227" s="17">
        <v>212</v>
      </c>
      <c r="D227" s="261">
        <v>1200.72</v>
      </c>
      <c r="E227" s="134" t="s">
        <v>30</v>
      </c>
      <c r="F227" s="131" t="s">
        <v>1727</v>
      </c>
      <c r="G227" s="131" t="s">
        <v>1728</v>
      </c>
      <c r="H227" s="248" t="s">
        <v>492</v>
      </c>
      <c r="I227" s="248" t="s">
        <v>493</v>
      </c>
      <c r="J227" s="248" t="s">
        <v>1729</v>
      </c>
      <c r="K227" s="22" t="s">
        <v>2432</v>
      </c>
      <c r="L227" s="17"/>
      <c r="M227" s="17" t="s">
        <v>1102</v>
      </c>
      <c r="N227" s="280"/>
    </row>
    <row r="228" spans="1:14" ht="44.25" customHeight="1">
      <c r="A228" s="278"/>
      <c r="B228" s="279"/>
      <c r="C228" s="17">
        <v>213</v>
      </c>
      <c r="D228" s="261">
        <v>1200.72</v>
      </c>
      <c r="E228" s="134" t="s">
        <v>30</v>
      </c>
      <c r="F228" s="131" t="s">
        <v>1730</v>
      </c>
      <c r="G228" s="131" t="s">
        <v>1731</v>
      </c>
      <c r="H228" s="248" t="s">
        <v>75</v>
      </c>
      <c r="I228" s="248" t="s">
        <v>76</v>
      </c>
      <c r="J228" s="248" t="s">
        <v>1732</v>
      </c>
      <c r="K228" s="22" t="s">
        <v>2432</v>
      </c>
      <c r="L228" s="17"/>
      <c r="M228" s="17" t="s">
        <v>1102</v>
      </c>
      <c r="N228" s="280"/>
    </row>
    <row r="229" spans="1:14" ht="44.25" customHeight="1">
      <c r="A229" s="278"/>
      <c r="B229" s="279"/>
      <c r="C229" s="17">
        <v>214</v>
      </c>
      <c r="D229" s="261">
        <v>1200.72</v>
      </c>
      <c r="E229" s="134" t="s">
        <v>30</v>
      </c>
      <c r="F229" s="131" t="s">
        <v>1733</v>
      </c>
      <c r="G229" s="131" t="s">
        <v>1734</v>
      </c>
      <c r="H229" s="248" t="s">
        <v>75</v>
      </c>
      <c r="I229" s="248" t="s">
        <v>76</v>
      </c>
      <c r="J229" s="248" t="s">
        <v>1735</v>
      </c>
      <c r="K229" s="22" t="s">
        <v>2432</v>
      </c>
      <c r="L229" s="17"/>
      <c r="M229" s="17" t="s">
        <v>1102</v>
      </c>
      <c r="N229" s="280"/>
    </row>
    <row r="230" spans="1:14" ht="44.25" customHeight="1">
      <c r="A230" s="278"/>
      <c r="B230" s="279"/>
      <c r="C230" s="17">
        <v>215</v>
      </c>
      <c r="D230" s="261">
        <v>1200.72</v>
      </c>
      <c r="E230" s="134" t="s">
        <v>30</v>
      </c>
      <c r="F230" s="131" t="s">
        <v>1736</v>
      </c>
      <c r="G230" s="131" t="s">
        <v>1737</v>
      </c>
      <c r="H230" s="248" t="s">
        <v>33</v>
      </c>
      <c r="I230" s="248" t="s">
        <v>34</v>
      </c>
      <c r="J230" s="248" t="s">
        <v>1738</v>
      </c>
      <c r="K230" s="22" t="s">
        <v>2432</v>
      </c>
      <c r="L230" s="17"/>
      <c r="M230" s="17" t="s">
        <v>1102</v>
      </c>
      <c r="N230" s="280"/>
    </row>
    <row r="231" spans="1:14" ht="44.25" customHeight="1">
      <c r="A231" s="278"/>
      <c r="B231" s="279"/>
      <c r="C231" s="17">
        <v>216</v>
      </c>
      <c r="D231" s="261">
        <v>1200.72</v>
      </c>
      <c r="E231" s="134" t="s">
        <v>30</v>
      </c>
      <c r="F231" s="131" t="s">
        <v>1739</v>
      </c>
      <c r="G231" s="131" t="s">
        <v>1740</v>
      </c>
      <c r="H231" s="248" t="s">
        <v>80</v>
      </c>
      <c r="I231" s="248" t="s">
        <v>81</v>
      </c>
      <c r="J231" s="248" t="s">
        <v>1987</v>
      </c>
      <c r="K231" s="22" t="s">
        <v>2432</v>
      </c>
      <c r="L231" s="17"/>
      <c r="M231" s="17" t="s">
        <v>1102</v>
      </c>
      <c r="N231" s="280"/>
    </row>
    <row r="232" spans="1:14" ht="44.25" customHeight="1">
      <c r="A232" s="278"/>
      <c r="B232" s="279"/>
      <c r="C232" s="17">
        <v>217</v>
      </c>
      <c r="D232" s="261">
        <v>1200.72</v>
      </c>
      <c r="E232" s="134" t="s">
        <v>30</v>
      </c>
      <c r="F232" s="131" t="s">
        <v>1741</v>
      </c>
      <c r="G232" s="131" t="s">
        <v>1742</v>
      </c>
      <c r="H232" s="248" t="s">
        <v>165</v>
      </c>
      <c r="I232" s="248" t="s">
        <v>166</v>
      </c>
      <c r="J232" s="248" t="s">
        <v>2413</v>
      </c>
      <c r="K232" s="22" t="s">
        <v>2432</v>
      </c>
      <c r="L232" s="17"/>
      <c r="M232" s="17" t="s">
        <v>1102</v>
      </c>
      <c r="N232" s="280"/>
    </row>
    <row r="233" spans="1:14" ht="44.25" customHeight="1">
      <c r="A233" s="278"/>
      <c r="B233" s="279"/>
      <c r="C233" s="17">
        <v>218</v>
      </c>
      <c r="D233" s="261">
        <v>1200.72</v>
      </c>
      <c r="E233" s="134" t="s">
        <v>30</v>
      </c>
      <c r="F233" s="131" t="s">
        <v>1743</v>
      </c>
      <c r="G233" s="131" t="s">
        <v>1744</v>
      </c>
      <c r="H233" s="248" t="s">
        <v>1745</v>
      </c>
      <c r="I233" s="248" t="s">
        <v>81</v>
      </c>
      <c r="J233" s="248" t="s">
        <v>1989</v>
      </c>
      <c r="K233" s="22" t="s">
        <v>2432</v>
      </c>
      <c r="L233" s="17"/>
      <c r="M233" s="17" t="s">
        <v>1102</v>
      </c>
      <c r="N233" s="280"/>
    </row>
    <row r="234" spans="1:14" ht="44.25" customHeight="1">
      <c r="A234" s="278"/>
      <c r="B234" s="279"/>
      <c r="C234" s="17">
        <v>219</v>
      </c>
      <c r="D234" s="261">
        <v>1200.72</v>
      </c>
      <c r="E234" s="134" t="s">
        <v>30</v>
      </c>
      <c r="F234" s="131" t="s">
        <v>1746</v>
      </c>
      <c r="G234" s="131" t="s">
        <v>1747</v>
      </c>
      <c r="H234" s="248" t="s">
        <v>90</v>
      </c>
      <c r="I234" s="248" t="s">
        <v>2024</v>
      </c>
      <c r="J234" s="248" t="s">
        <v>1748</v>
      </c>
      <c r="K234" s="22" t="s">
        <v>2432</v>
      </c>
      <c r="L234" s="17"/>
      <c r="M234" s="17" t="s">
        <v>1102</v>
      </c>
      <c r="N234" s="280"/>
    </row>
    <row r="235" spans="1:14" ht="44.25" customHeight="1">
      <c r="A235" s="278"/>
      <c r="B235" s="279"/>
      <c r="C235" s="17">
        <v>220</v>
      </c>
      <c r="D235" s="261">
        <v>1200.72</v>
      </c>
      <c r="E235" s="134" t="s">
        <v>30</v>
      </c>
      <c r="F235" s="131" t="s">
        <v>1749</v>
      </c>
      <c r="G235" s="131" t="s">
        <v>1750</v>
      </c>
      <c r="H235" s="248" t="s">
        <v>165</v>
      </c>
      <c r="I235" s="248" t="s">
        <v>166</v>
      </c>
      <c r="J235" s="248" t="s">
        <v>1751</v>
      </c>
      <c r="K235" s="22" t="s">
        <v>2432</v>
      </c>
      <c r="L235" s="17"/>
      <c r="M235" s="17" t="s">
        <v>1102</v>
      </c>
      <c r="N235" s="280"/>
    </row>
    <row r="236" spans="1:14" ht="44.25" customHeight="1">
      <c r="A236" s="278"/>
      <c r="B236" s="279"/>
      <c r="C236" s="17">
        <v>221</v>
      </c>
      <c r="D236" s="261">
        <v>1200.72</v>
      </c>
      <c r="E236" s="134" t="s">
        <v>30</v>
      </c>
      <c r="F236" s="131" t="s">
        <v>1752</v>
      </c>
      <c r="G236" s="131" t="s">
        <v>1753</v>
      </c>
      <c r="H236" s="248" t="s">
        <v>75</v>
      </c>
      <c r="I236" s="248" t="s">
        <v>1754</v>
      </c>
      <c r="J236" s="248" t="s">
        <v>1755</v>
      </c>
      <c r="K236" s="22" t="s">
        <v>2432</v>
      </c>
      <c r="L236" s="17"/>
      <c r="M236" s="17" t="s">
        <v>1102</v>
      </c>
      <c r="N236" s="280"/>
    </row>
    <row r="237" spans="1:14" ht="44.25" customHeight="1">
      <c r="A237" s="278"/>
      <c r="B237" s="279"/>
      <c r="C237" s="17">
        <v>222</v>
      </c>
      <c r="D237" s="261">
        <v>1200.72</v>
      </c>
      <c r="E237" s="134" t="s">
        <v>30</v>
      </c>
      <c r="F237" s="131" t="s">
        <v>1758</v>
      </c>
      <c r="G237" s="131" t="s">
        <v>1759</v>
      </c>
      <c r="H237" s="248" t="s">
        <v>95</v>
      </c>
      <c r="I237" s="248" t="s">
        <v>96</v>
      </c>
      <c r="J237" s="248" t="s">
        <v>1760</v>
      </c>
      <c r="K237" s="22" t="s">
        <v>2432</v>
      </c>
      <c r="L237" s="17"/>
      <c r="M237" s="17" t="s">
        <v>1102</v>
      </c>
      <c r="N237" s="280"/>
    </row>
    <row r="238" spans="1:14" ht="44.25" customHeight="1">
      <c r="A238" s="278"/>
      <c r="B238" s="279"/>
      <c r="C238" s="17">
        <v>223</v>
      </c>
      <c r="D238" s="261">
        <v>1200.72</v>
      </c>
      <c r="E238" s="134" t="s">
        <v>30</v>
      </c>
      <c r="F238" s="131" t="s">
        <v>1761</v>
      </c>
      <c r="G238" s="131" t="s">
        <v>1762</v>
      </c>
      <c r="H238" s="248" t="s">
        <v>85</v>
      </c>
      <c r="I238" s="248" t="s">
        <v>86</v>
      </c>
      <c r="J238" s="248" t="s">
        <v>1763</v>
      </c>
      <c r="K238" s="22" t="s">
        <v>2432</v>
      </c>
      <c r="L238" s="17"/>
      <c r="M238" s="17" t="s">
        <v>1102</v>
      </c>
      <c r="N238" s="280"/>
    </row>
    <row r="239" spans="1:14" ht="44.25" customHeight="1">
      <c r="A239" s="278"/>
      <c r="B239" s="279"/>
      <c r="C239" s="17">
        <v>224</v>
      </c>
      <c r="D239" s="261">
        <v>1200.72</v>
      </c>
      <c r="E239" s="134" t="s">
        <v>30</v>
      </c>
      <c r="F239" s="131" t="s">
        <v>1764</v>
      </c>
      <c r="G239" s="131" t="s">
        <v>1765</v>
      </c>
      <c r="H239" s="248" t="s">
        <v>940</v>
      </c>
      <c r="I239" s="248" t="s">
        <v>941</v>
      </c>
      <c r="J239" s="248" t="s">
        <v>1991</v>
      </c>
      <c r="K239" s="22" t="s">
        <v>2432</v>
      </c>
      <c r="L239" s="17"/>
      <c r="M239" s="17" t="s">
        <v>1102</v>
      </c>
      <c r="N239" s="280"/>
    </row>
    <row r="240" spans="1:14" ht="44.25" customHeight="1">
      <c r="A240" s="278"/>
      <c r="B240" s="279"/>
      <c r="C240" s="17">
        <v>225</v>
      </c>
      <c r="D240" s="261">
        <v>1200.72</v>
      </c>
      <c r="E240" s="134" t="s">
        <v>30</v>
      </c>
      <c r="F240" s="131" t="s">
        <v>1766</v>
      </c>
      <c r="G240" s="131" t="s">
        <v>1767</v>
      </c>
      <c r="H240" s="248" t="s">
        <v>85</v>
      </c>
      <c r="I240" s="248" t="s">
        <v>86</v>
      </c>
      <c r="J240" s="248" t="s">
        <v>1768</v>
      </c>
      <c r="K240" s="22" t="s">
        <v>2432</v>
      </c>
      <c r="L240" s="17"/>
      <c r="M240" s="17" t="s">
        <v>1102</v>
      </c>
      <c r="N240" s="280"/>
    </row>
    <row r="241" spans="1:14" ht="44.25" customHeight="1">
      <c r="A241" s="278"/>
      <c r="B241" s="279"/>
      <c r="C241" s="17">
        <v>226</v>
      </c>
      <c r="D241" s="261">
        <v>1200.72</v>
      </c>
      <c r="E241" s="134" t="s">
        <v>30</v>
      </c>
      <c r="F241" s="131" t="s">
        <v>1769</v>
      </c>
      <c r="G241" s="131" t="s">
        <v>1770</v>
      </c>
      <c r="H241" s="248" t="s">
        <v>95</v>
      </c>
      <c r="I241" s="248" t="s">
        <v>96</v>
      </c>
      <c r="J241" s="248" t="s">
        <v>1771</v>
      </c>
      <c r="K241" s="22" t="s">
        <v>2432</v>
      </c>
      <c r="L241" s="17"/>
      <c r="M241" s="17" t="s">
        <v>1102</v>
      </c>
      <c r="N241" s="280"/>
    </row>
    <row r="242" spans="1:14" ht="44.25" customHeight="1">
      <c r="A242" s="278"/>
      <c r="B242" s="279"/>
      <c r="C242" s="17">
        <v>227</v>
      </c>
      <c r="D242" s="261">
        <v>1200.72</v>
      </c>
      <c r="E242" s="134" t="s">
        <v>30</v>
      </c>
      <c r="F242" s="131" t="s">
        <v>1772</v>
      </c>
      <c r="G242" s="131" t="s">
        <v>1773</v>
      </c>
      <c r="H242" s="248" t="s">
        <v>100</v>
      </c>
      <c r="I242" s="248" t="s">
        <v>101</v>
      </c>
      <c r="J242" s="248" t="s">
        <v>1992</v>
      </c>
      <c r="K242" s="22" t="s">
        <v>2432</v>
      </c>
      <c r="L242" s="17"/>
      <c r="M242" s="17" t="s">
        <v>1102</v>
      </c>
      <c r="N242" s="280"/>
    </row>
    <row r="243" spans="1:14" ht="44.25" customHeight="1">
      <c r="A243" s="278"/>
      <c r="B243" s="279"/>
      <c r="C243" s="17">
        <v>228</v>
      </c>
      <c r="D243" s="261">
        <v>1200.72</v>
      </c>
      <c r="E243" s="134" t="s">
        <v>30</v>
      </c>
      <c r="F243" s="131" t="s">
        <v>1774</v>
      </c>
      <c r="G243" s="131" t="s">
        <v>1775</v>
      </c>
      <c r="H243" s="248" t="s">
        <v>56</v>
      </c>
      <c r="I243" s="248" t="s">
        <v>57</v>
      </c>
      <c r="J243" s="248" t="s">
        <v>1776</v>
      </c>
      <c r="K243" s="22" t="s">
        <v>2432</v>
      </c>
      <c r="L243" s="17"/>
      <c r="M243" s="17" t="s">
        <v>1102</v>
      </c>
      <c r="N243" s="280"/>
    </row>
    <row r="244" spans="1:14" ht="44.25" customHeight="1">
      <c r="A244" s="278"/>
      <c r="B244" s="279"/>
      <c r="C244" s="17">
        <v>229</v>
      </c>
      <c r="D244" s="261">
        <v>1200.72</v>
      </c>
      <c r="E244" s="134" t="s">
        <v>30</v>
      </c>
      <c r="F244" s="131" t="s">
        <v>1777</v>
      </c>
      <c r="G244" s="131" t="s">
        <v>1778</v>
      </c>
      <c r="H244" s="248" t="s">
        <v>56</v>
      </c>
      <c r="I244" s="248" t="s">
        <v>57</v>
      </c>
      <c r="J244" s="248" t="s">
        <v>1779</v>
      </c>
      <c r="K244" s="22" t="s">
        <v>2432</v>
      </c>
      <c r="L244" s="17"/>
      <c r="M244" s="17" t="s">
        <v>1102</v>
      </c>
      <c r="N244" s="280"/>
    </row>
    <row r="245" spans="1:14" ht="44.25" customHeight="1">
      <c r="A245" s="278"/>
      <c r="B245" s="279"/>
      <c r="C245" s="17">
        <v>230</v>
      </c>
      <c r="D245" s="261">
        <v>1200.72</v>
      </c>
      <c r="E245" s="134" t="s">
        <v>30</v>
      </c>
      <c r="F245" s="131" t="s">
        <v>1780</v>
      </c>
      <c r="G245" s="131" t="s">
        <v>1781</v>
      </c>
      <c r="H245" s="248" t="s">
        <v>33</v>
      </c>
      <c r="I245" s="248" t="s">
        <v>34</v>
      </c>
      <c r="J245" s="248" t="s">
        <v>1782</v>
      </c>
      <c r="K245" s="22" t="s">
        <v>2432</v>
      </c>
      <c r="L245" s="17"/>
      <c r="M245" s="17" t="s">
        <v>1102</v>
      </c>
      <c r="N245" s="280"/>
    </row>
    <row r="246" spans="1:14" ht="44.25" customHeight="1">
      <c r="A246" s="278"/>
      <c r="B246" s="279"/>
      <c r="C246" s="17">
        <v>231</v>
      </c>
      <c r="D246" s="261">
        <v>1200.72</v>
      </c>
      <c r="E246" s="134" t="s">
        <v>30</v>
      </c>
      <c r="F246" s="131" t="s">
        <v>1783</v>
      </c>
      <c r="G246" s="131" t="s">
        <v>1784</v>
      </c>
      <c r="H246" s="248" t="s">
        <v>56</v>
      </c>
      <c r="I246" s="248" t="s">
        <v>57</v>
      </c>
      <c r="J246" s="248" t="s">
        <v>1785</v>
      </c>
      <c r="K246" s="22" t="s">
        <v>2432</v>
      </c>
      <c r="L246" s="17"/>
      <c r="M246" s="17" t="s">
        <v>1102</v>
      </c>
      <c r="N246" s="280"/>
    </row>
    <row r="247" spans="1:14" ht="44.25" customHeight="1">
      <c r="A247" s="278"/>
      <c r="B247" s="279"/>
      <c r="C247" s="17">
        <v>232</v>
      </c>
      <c r="D247" s="261">
        <v>1200.72</v>
      </c>
      <c r="E247" s="134" t="s">
        <v>30</v>
      </c>
      <c r="F247" s="131" t="s">
        <v>1786</v>
      </c>
      <c r="G247" s="131" t="s">
        <v>1787</v>
      </c>
      <c r="H247" s="248" t="s">
        <v>85</v>
      </c>
      <c r="I247" s="248" t="s">
        <v>86</v>
      </c>
      <c r="J247" s="248" t="s">
        <v>1788</v>
      </c>
      <c r="K247" s="22" t="s">
        <v>2432</v>
      </c>
      <c r="L247" s="17"/>
      <c r="M247" s="17" t="s">
        <v>1102</v>
      </c>
      <c r="N247" s="280"/>
    </row>
    <row r="248" spans="1:14" ht="44.25" customHeight="1">
      <c r="A248" s="278"/>
      <c r="B248" s="279"/>
      <c r="C248" s="17">
        <v>233</v>
      </c>
      <c r="D248" s="261">
        <v>1200.72</v>
      </c>
      <c r="E248" s="134" t="s">
        <v>30</v>
      </c>
      <c r="F248" s="131" t="s">
        <v>1789</v>
      </c>
      <c r="G248" s="131" t="s">
        <v>1790</v>
      </c>
      <c r="H248" s="248" t="s">
        <v>75</v>
      </c>
      <c r="I248" s="248" t="s">
        <v>76</v>
      </c>
      <c r="J248" s="248" t="s">
        <v>1791</v>
      </c>
      <c r="K248" s="22" t="s">
        <v>2432</v>
      </c>
      <c r="L248" s="17"/>
      <c r="M248" s="17" t="s">
        <v>1102</v>
      </c>
      <c r="N248" s="280"/>
    </row>
    <row r="249" spans="1:14" ht="44.25" customHeight="1">
      <c r="A249" s="278"/>
      <c r="B249" s="279"/>
      <c r="C249" s="17">
        <v>234</v>
      </c>
      <c r="D249" s="261">
        <v>1200.72</v>
      </c>
      <c r="E249" s="134" t="s">
        <v>30</v>
      </c>
      <c r="F249" s="131" t="s">
        <v>1792</v>
      </c>
      <c r="G249" s="131" t="s">
        <v>1793</v>
      </c>
      <c r="H249" s="248" t="s">
        <v>85</v>
      </c>
      <c r="I249" s="248" t="s">
        <v>86</v>
      </c>
      <c r="J249" s="248" t="s">
        <v>1794</v>
      </c>
      <c r="K249" s="22" t="s">
        <v>2432</v>
      </c>
      <c r="L249" s="17"/>
      <c r="M249" s="17" t="s">
        <v>1102</v>
      </c>
      <c r="N249" s="280"/>
    </row>
    <row r="250" spans="1:14" ht="44.25" customHeight="1">
      <c r="A250" s="278"/>
      <c r="B250" s="279"/>
      <c r="C250" s="17">
        <v>235</v>
      </c>
      <c r="D250" s="261">
        <v>1200.72</v>
      </c>
      <c r="E250" s="134" t="s">
        <v>30</v>
      </c>
      <c r="F250" s="131" t="s">
        <v>1795</v>
      </c>
      <c r="G250" s="131" t="s">
        <v>1796</v>
      </c>
      <c r="H250" s="248" t="s">
        <v>61</v>
      </c>
      <c r="I250" s="248" t="s">
        <v>62</v>
      </c>
      <c r="J250" s="248" t="s">
        <v>1797</v>
      </c>
      <c r="K250" s="22" t="s">
        <v>2432</v>
      </c>
      <c r="L250" s="17"/>
      <c r="M250" s="17" t="s">
        <v>1102</v>
      </c>
      <c r="N250" s="280"/>
    </row>
    <row r="251" spans="1:14" ht="44.25" customHeight="1">
      <c r="A251" s="278"/>
      <c r="B251" s="279"/>
      <c r="C251" s="17">
        <v>236</v>
      </c>
      <c r="D251" s="261">
        <v>1200.72</v>
      </c>
      <c r="E251" s="134" t="s">
        <v>30</v>
      </c>
      <c r="F251" s="131" t="s">
        <v>1798</v>
      </c>
      <c r="G251" s="131" t="s">
        <v>1799</v>
      </c>
      <c r="H251" s="248" t="s">
        <v>42</v>
      </c>
      <c r="I251" s="248" t="s">
        <v>43</v>
      </c>
      <c r="J251" s="248" t="s">
        <v>1800</v>
      </c>
      <c r="K251" s="22" t="s">
        <v>2432</v>
      </c>
      <c r="L251" s="17"/>
      <c r="M251" s="17" t="s">
        <v>1102</v>
      </c>
      <c r="N251" s="280"/>
    </row>
    <row r="252" spans="1:14" ht="44.25" customHeight="1">
      <c r="A252" s="278"/>
      <c r="B252" s="279"/>
      <c r="C252" s="17">
        <v>237</v>
      </c>
      <c r="D252" s="261">
        <v>1200.72</v>
      </c>
      <c r="E252" s="134" t="s">
        <v>30</v>
      </c>
      <c r="F252" s="131" t="s">
        <v>1565</v>
      </c>
      <c r="G252" s="131" t="s">
        <v>1801</v>
      </c>
      <c r="H252" s="248" t="s">
        <v>75</v>
      </c>
      <c r="I252" s="248" t="s">
        <v>76</v>
      </c>
      <c r="J252" s="248" t="s">
        <v>1802</v>
      </c>
      <c r="K252" s="22" t="s">
        <v>2432</v>
      </c>
      <c r="L252" s="17"/>
      <c r="M252" s="17" t="s">
        <v>1102</v>
      </c>
      <c r="N252" s="280"/>
    </row>
    <row r="253" spans="1:14" ht="44.25" customHeight="1">
      <c r="A253" s="278"/>
      <c r="B253" s="279"/>
      <c r="C253" s="17">
        <v>238</v>
      </c>
      <c r="D253" s="261">
        <v>1200.72</v>
      </c>
      <c r="E253" s="134" t="s">
        <v>30</v>
      </c>
      <c r="F253" s="131" t="s">
        <v>1673</v>
      </c>
      <c r="G253" s="131" t="s">
        <v>1803</v>
      </c>
      <c r="H253" s="248" t="s">
        <v>85</v>
      </c>
      <c r="I253" s="248" t="s">
        <v>86</v>
      </c>
      <c r="J253" s="248" t="s">
        <v>2414</v>
      </c>
      <c r="K253" s="22" t="s">
        <v>2432</v>
      </c>
      <c r="L253" s="17"/>
      <c r="M253" s="17" t="s">
        <v>1102</v>
      </c>
      <c r="N253" s="280"/>
    </row>
    <row r="254" spans="1:14" ht="44.25" customHeight="1">
      <c r="A254" s="278"/>
      <c r="B254" s="279"/>
      <c r="C254" s="17">
        <v>239</v>
      </c>
      <c r="D254" s="261">
        <v>1200.72</v>
      </c>
      <c r="E254" s="134" t="s">
        <v>30</v>
      </c>
      <c r="F254" s="131" t="s">
        <v>1676</v>
      </c>
      <c r="G254" s="131" t="s">
        <v>1804</v>
      </c>
      <c r="H254" s="248" t="s">
        <v>75</v>
      </c>
      <c r="I254" s="248" t="s">
        <v>76</v>
      </c>
      <c r="J254" s="248" t="s">
        <v>1805</v>
      </c>
      <c r="K254" s="22" t="s">
        <v>2432</v>
      </c>
      <c r="L254" s="17"/>
      <c r="M254" s="17" t="s">
        <v>1102</v>
      </c>
      <c r="N254" s="280"/>
    </row>
    <row r="255" spans="1:14" ht="44.25" customHeight="1">
      <c r="A255" s="278"/>
      <c r="B255" s="279"/>
      <c r="C255" s="17">
        <v>240</v>
      </c>
      <c r="D255" s="261">
        <v>1200.72</v>
      </c>
      <c r="E255" s="134" t="s">
        <v>30</v>
      </c>
      <c r="F255" s="131" t="s">
        <v>1806</v>
      </c>
      <c r="G255" s="131" t="s">
        <v>1807</v>
      </c>
      <c r="H255" s="248" t="s">
        <v>75</v>
      </c>
      <c r="I255" s="248" t="s">
        <v>76</v>
      </c>
      <c r="J255" s="248" t="s">
        <v>1808</v>
      </c>
      <c r="K255" s="22" t="s">
        <v>2432</v>
      </c>
      <c r="L255" s="17"/>
      <c r="M255" s="17" t="s">
        <v>1102</v>
      </c>
      <c r="N255" s="280"/>
    </row>
    <row r="256" spans="1:14" ht="44.25" customHeight="1">
      <c r="A256" s="278"/>
      <c r="B256" s="279"/>
      <c r="C256" s="17">
        <v>241</v>
      </c>
      <c r="D256" s="261">
        <v>1200.72</v>
      </c>
      <c r="E256" s="134" t="s">
        <v>30</v>
      </c>
      <c r="F256" s="131" t="s">
        <v>1667</v>
      </c>
      <c r="G256" s="131" t="s">
        <v>1809</v>
      </c>
      <c r="H256" s="248" t="s">
        <v>100</v>
      </c>
      <c r="I256" s="248" t="s">
        <v>101</v>
      </c>
      <c r="J256" s="248" t="s">
        <v>1994</v>
      </c>
      <c r="K256" s="22" t="s">
        <v>2432</v>
      </c>
      <c r="L256" s="17"/>
      <c r="M256" s="17" t="s">
        <v>1102</v>
      </c>
      <c r="N256" s="280"/>
    </row>
    <row r="257" spans="1:14" ht="44.25" customHeight="1">
      <c r="A257" s="278"/>
      <c r="B257" s="279"/>
      <c r="C257" s="17">
        <v>242</v>
      </c>
      <c r="D257" s="261">
        <v>1200.72</v>
      </c>
      <c r="E257" s="134" t="s">
        <v>30</v>
      </c>
      <c r="F257" s="131" t="s">
        <v>1685</v>
      </c>
      <c r="G257" s="131" t="s">
        <v>1810</v>
      </c>
      <c r="H257" s="248" t="s">
        <v>185</v>
      </c>
      <c r="I257" s="248" t="s">
        <v>186</v>
      </c>
      <c r="J257" s="248" t="s">
        <v>2018</v>
      </c>
      <c r="K257" s="22" t="s">
        <v>2432</v>
      </c>
      <c r="L257" s="17"/>
      <c r="M257" s="17" t="s">
        <v>1102</v>
      </c>
      <c r="N257" s="280"/>
    </row>
    <row r="258" spans="1:14" ht="44.25" customHeight="1">
      <c r="A258" s="278"/>
      <c r="B258" s="279"/>
      <c r="C258" s="17">
        <v>243</v>
      </c>
      <c r="D258" s="261">
        <v>1200.72</v>
      </c>
      <c r="E258" s="134" t="s">
        <v>30</v>
      </c>
      <c r="F258" s="131" t="s">
        <v>1811</v>
      </c>
      <c r="G258" s="131" t="s">
        <v>1812</v>
      </c>
      <c r="H258" s="248" t="s">
        <v>95</v>
      </c>
      <c r="I258" s="248" t="s">
        <v>96</v>
      </c>
      <c r="J258" s="248" t="s">
        <v>1813</v>
      </c>
      <c r="K258" s="22" t="s">
        <v>2432</v>
      </c>
      <c r="L258" s="17"/>
      <c r="M258" s="17" t="s">
        <v>1102</v>
      </c>
      <c r="N258" s="280"/>
    </row>
    <row r="259" spans="1:14" ht="44.25" customHeight="1">
      <c r="A259" s="278"/>
      <c r="B259" s="279"/>
      <c r="C259" s="17">
        <v>244</v>
      </c>
      <c r="D259" s="261">
        <v>1200.72</v>
      </c>
      <c r="E259" s="134" t="s">
        <v>30</v>
      </c>
      <c r="F259" s="131" t="s">
        <v>1655</v>
      </c>
      <c r="G259" s="131" t="s">
        <v>1814</v>
      </c>
      <c r="H259" s="248" t="s">
        <v>75</v>
      </c>
      <c r="I259" s="248" t="s">
        <v>76</v>
      </c>
      <c r="J259" s="248" t="s">
        <v>1815</v>
      </c>
      <c r="K259" s="22" t="s">
        <v>2432</v>
      </c>
      <c r="L259" s="17"/>
      <c r="M259" s="17" t="s">
        <v>1102</v>
      </c>
      <c r="N259" s="280"/>
    </row>
    <row r="260" spans="1:14" ht="44.25" customHeight="1">
      <c r="A260" s="278"/>
      <c r="B260" s="279"/>
      <c r="C260" s="17">
        <v>245</v>
      </c>
      <c r="D260" s="261">
        <v>1200.72</v>
      </c>
      <c r="E260" s="134" t="s">
        <v>30</v>
      </c>
      <c r="F260" s="131" t="s">
        <v>1691</v>
      </c>
      <c r="G260" s="131" t="s">
        <v>1816</v>
      </c>
      <c r="H260" s="248" t="s">
        <v>90</v>
      </c>
      <c r="I260" s="248" t="s">
        <v>91</v>
      </c>
      <c r="J260" s="248" t="s">
        <v>1817</v>
      </c>
      <c r="K260" s="22" t="s">
        <v>2432</v>
      </c>
      <c r="L260" s="17"/>
      <c r="M260" s="17" t="s">
        <v>1102</v>
      </c>
      <c r="N260" s="280"/>
    </row>
    <row r="261" spans="1:14" ht="44.25" customHeight="1">
      <c r="A261" s="278"/>
      <c r="B261" s="279"/>
      <c r="C261" s="17">
        <v>246</v>
      </c>
      <c r="D261" s="261">
        <v>1200.72</v>
      </c>
      <c r="E261" s="134" t="s">
        <v>30</v>
      </c>
      <c r="F261" s="131" t="s">
        <v>1658</v>
      </c>
      <c r="G261" s="131" t="s">
        <v>1818</v>
      </c>
      <c r="H261" s="248" t="s">
        <v>85</v>
      </c>
      <c r="I261" s="248" t="s">
        <v>86</v>
      </c>
      <c r="J261" s="248" t="s">
        <v>1819</v>
      </c>
      <c r="K261" s="22" t="s">
        <v>2432</v>
      </c>
      <c r="L261" s="17"/>
      <c r="M261" s="17" t="s">
        <v>1102</v>
      </c>
      <c r="N261" s="280"/>
    </row>
    <row r="262" spans="1:14" ht="44.25" customHeight="1">
      <c r="A262" s="278"/>
      <c r="B262" s="279"/>
      <c r="C262" s="17">
        <v>247</v>
      </c>
      <c r="D262" s="261">
        <v>1200.72</v>
      </c>
      <c r="E262" s="134" t="s">
        <v>30</v>
      </c>
      <c r="F262" s="131" t="s">
        <v>1642</v>
      </c>
      <c r="G262" s="131" t="s">
        <v>1820</v>
      </c>
      <c r="H262" s="248" t="s">
        <v>185</v>
      </c>
      <c r="I262" s="248" t="s">
        <v>186</v>
      </c>
      <c r="J262" s="248" t="s">
        <v>1995</v>
      </c>
      <c r="K262" s="22" t="s">
        <v>2432</v>
      </c>
      <c r="L262" s="17"/>
      <c r="M262" s="17" t="s">
        <v>1102</v>
      </c>
      <c r="N262" s="280"/>
    </row>
    <row r="263" spans="1:14" ht="44.25" customHeight="1">
      <c r="A263" s="278"/>
      <c r="B263" s="279"/>
      <c r="C263" s="17">
        <v>248</v>
      </c>
      <c r="D263" s="261">
        <v>1200.72</v>
      </c>
      <c r="E263" s="134" t="s">
        <v>30</v>
      </c>
      <c r="F263" s="131" t="s">
        <v>1649</v>
      </c>
      <c r="G263" s="131" t="s">
        <v>1821</v>
      </c>
      <c r="H263" s="248" t="s">
        <v>42</v>
      </c>
      <c r="I263" s="248" t="s">
        <v>43</v>
      </c>
      <c r="J263" s="248" t="s">
        <v>1822</v>
      </c>
      <c r="K263" s="22" t="s">
        <v>2432</v>
      </c>
      <c r="L263" s="17"/>
      <c r="M263" s="17" t="s">
        <v>1102</v>
      </c>
      <c r="N263" s="280"/>
    </row>
    <row r="264" spans="1:14" ht="44.25" customHeight="1">
      <c r="A264" s="278"/>
      <c r="B264" s="279"/>
      <c r="C264" s="17">
        <v>249</v>
      </c>
      <c r="D264" s="261">
        <v>1200.72</v>
      </c>
      <c r="E264" s="134" t="s">
        <v>30</v>
      </c>
      <c r="F264" s="131" t="s">
        <v>1823</v>
      </c>
      <c r="G264" s="131" t="s">
        <v>1824</v>
      </c>
      <c r="H264" s="248" t="s">
        <v>80</v>
      </c>
      <c r="I264" s="248" t="s">
        <v>81</v>
      </c>
      <c r="J264" s="248" t="s">
        <v>1825</v>
      </c>
      <c r="K264" s="22" t="s">
        <v>2432</v>
      </c>
      <c r="L264" s="17"/>
      <c r="M264" s="17" t="s">
        <v>1102</v>
      </c>
      <c r="N264" s="280"/>
    </row>
    <row r="265" spans="1:14" ht="44.25" customHeight="1">
      <c r="A265" s="278"/>
      <c r="B265" s="279"/>
      <c r="C265" s="17">
        <v>250</v>
      </c>
      <c r="D265" s="261">
        <v>1200.72</v>
      </c>
      <c r="E265" s="134" t="s">
        <v>30</v>
      </c>
      <c r="F265" s="131" t="s">
        <v>1645</v>
      </c>
      <c r="G265" s="131" t="s">
        <v>1826</v>
      </c>
      <c r="H265" s="248" t="s">
        <v>95</v>
      </c>
      <c r="I265" s="248" t="s">
        <v>96</v>
      </c>
      <c r="J265" s="248" t="s">
        <v>2410</v>
      </c>
      <c r="K265" s="22" t="s">
        <v>2432</v>
      </c>
      <c r="L265" s="17"/>
      <c r="M265" s="17" t="s">
        <v>1102</v>
      </c>
      <c r="N265" s="280"/>
    </row>
    <row r="266" spans="1:14" ht="44.25" customHeight="1">
      <c r="A266" s="278"/>
      <c r="B266" s="279"/>
      <c r="C266" s="17">
        <v>251</v>
      </c>
      <c r="D266" s="261">
        <v>1200.72</v>
      </c>
      <c r="E266" s="134" t="s">
        <v>30</v>
      </c>
      <c r="F266" s="131" t="s">
        <v>1652</v>
      </c>
      <c r="G266" s="131" t="s">
        <v>1828</v>
      </c>
      <c r="H266" s="248" t="s">
        <v>56</v>
      </c>
      <c r="I266" s="248" t="s">
        <v>57</v>
      </c>
      <c r="J266" s="248" t="s">
        <v>1829</v>
      </c>
      <c r="K266" s="22" t="s">
        <v>2432</v>
      </c>
      <c r="L266" s="17"/>
      <c r="M266" s="17" t="s">
        <v>1102</v>
      </c>
      <c r="N266" s="280"/>
    </row>
    <row r="267" spans="1:14" ht="44.25" customHeight="1">
      <c r="A267" s="278"/>
      <c r="B267" s="279"/>
      <c r="C267" s="17">
        <v>252</v>
      </c>
      <c r="D267" s="261">
        <v>1200.72</v>
      </c>
      <c r="E267" s="134" t="s">
        <v>30</v>
      </c>
      <c r="F267" s="131" t="s">
        <v>1661</v>
      </c>
      <c r="G267" s="131" t="s">
        <v>1830</v>
      </c>
      <c r="H267" s="248" t="s">
        <v>75</v>
      </c>
      <c r="I267" s="248" t="s">
        <v>76</v>
      </c>
      <c r="J267" s="248" t="s">
        <v>1831</v>
      </c>
      <c r="K267" s="22" t="s">
        <v>2432</v>
      </c>
      <c r="L267" s="17"/>
      <c r="M267" s="17" t="s">
        <v>1102</v>
      </c>
      <c r="N267" s="280"/>
    </row>
    <row r="268" spans="1:14" ht="44.25" customHeight="1">
      <c r="A268" s="278"/>
      <c r="B268" s="279"/>
      <c r="C268" s="17">
        <v>253</v>
      </c>
      <c r="D268" s="261">
        <v>1200.72</v>
      </c>
      <c r="E268" s="134" t="s">
        <v>30</v>
      </c>
      <c r="F268" s="131" t="s">
        <v>1664</v>
      </c>
      <c r="G268" s="131" t="s">
        <v>1832</v>
      </c>
      <c r="H268" s="248" t="s">
        <v>85</v>
      </c>
      <c r="I268" s="248" t="s">
        <v>86</v>
      </c>
      <c r="J268" s="248" t="s">
        <v>1833</v>
      </c>
      <c r="K268" s="22" t="s">
        <v>2432</v>
      </c>
      <c r="L268" s="17"/>
      <c r="M268" s="17" t="s">
        <v>1102</v>
      </c>
      <c r="N268" s="280"/>
    </row>
    <row r="269" spans="1:14" ht="44.25" customHeight="1">
      <c r="A269" s="278"/>
      <c r="B269" s="279"/>
      <c r="C269" s="17">
        <v>254</v>
      </c>
      <c r="D269" s="261">
        <v>1200.72</v>
      </c>
      <c r="E269" s="134" t="s">
        <v>30</v>
      </c>
      <c r="F269" s="131" t="s">
        <v>1670</v>
      </c>
      <c r="G269" s="131" t="s">
        <v>1834</v>
      </c>
      <c r="H269" s="248" t="s">
        <v>56</v>
      </c>
      <c r="I269" s="248" t="s">
        <v>57</v>
      </c>
      <c r="J269" s="248" t="s">
        <v>1835</v>
      </c>
      <c r="K269" s="22" t="s">
        <v>2432</v>
      </c>
      <c r="L269" s="17"/>
      <c r="M269" s="17" t="s">
        <v>1102</v>
      </c>
      <c r="N269" s="280"/>
    </row>
    <row r="270" spans="1:14" ht="44.25" customHeight="1">
      <c r="A270" s="278"/>
      <c r="B270" s="279"/>
      <c r="C270" s="17">
        <v>255</v>
      </c>
      <c r="D270" s="261">
        <v>1200.72</v>
      </c>
      <c r="E270" s="134" t="s">
        <v>30</v>
      </c>
      <c r="F270" s="131" t="s">
        <v>1836</v>
      </c>
      <c r="G270" s="131" t="s">
        <v>1837</v>
      </c>
      <c r="H270" s="248" t="s">
        <v>42</v>
      </c>
      <c r="I270" s="248" t="s">
        <v>43</v>
      </c>
      <c r="J270" s="248" t="s">
        <v>1838</v>
      </c>
      <c r="K270" s="22" t="s">
        <v>2432</v>
      </c>
      <c r="L270" s="17"/>
      <c r="M270" s="17" t="s">
        <v>1102</v>
      </c>
      <c r="N270" s="280"/>
    </row>
    <row r="271" spans="1:14" ht="44.25" customHeight="1">
      <c r="A271" s="278"/>
      <c r="B271" s="279"/>
      <c r="C271" s="17">
        <v>256</v>
      </c>
      <c r="D271" s="261">
        <v>1200.72</v>
      </c>
      <c r="E271" s="134" t="s">
        <v>30</v>
      </c>
      <c r="F271" s="131" t="s">
        <v>1839</v>
      </c>
      <c r="G271" s="131" t="s">
        <v>1840</v>
      </c>
      <c r="H271" s="248" t="s">
        <v>108</v>
      </c>
      <c r="I271" s="248" t="s">
        <v>109</v>
      </c>
      <c r="J271" s="248" t="s">
        <v>1841</v>
      </c>
      <c r="K271" s="22" t="s">
        <v>2432</v>
      </c>
      <c r="L271" s="17"/>
      <c r="M271" s="17" t="s">
        <v>1102</v>
      </c>
      <c r="N271" s="280"/>
    </row>
    <row r="272" spans="1:14" ht="44.25" customHeight="1">
      <c r="A272" s="278"/>
      <c r="B272" s="279"/>
      <c r="C272" s="17">
        <v>257</v>
      </c>
      <c r="D272" s="261">
        <v>1200.72</v>
      </c>
      <c r="E272" s="134" t="s">
        <v>30</v>
      </c>
      <c r="F272" s="131" t="s">
        <v>1842</v>
      </c>
      <c r="G272" s="131" t="s">
        <v>1843</v>
      </c>
      <c r="H272" s="248" t="s">
        <v>1844</v>
      </c>
      <c r="I272" s="248" t="s">
        <v>34</v>
      </c>
      <c r="J272" s="248" t="s">
        <v>1845</v>
      </c>
      <c r="K272" s="22" t="s">
        <v>2432</v>
      </c>
      <c r="L272" s="17"/>
      <c r="M272" s="17" t="s">
        <v>1102</v>
      </c>
      <c r="N272" s="280"/>
    </row>
    <row r="273" spans="1:14" ht="44.25" customHeight="1">
      <c r="A273" s="278"/>
      <c r="B273" s="279"/>
      <c r="C273" s="17">
        <v>258</v>
      </c>
      <c r="D273" s="261">
        <v>1200.72</v>
      </c>
      <c r="E273" s="134" t="s">
        <v>30</v>
      </c>
      <c r="F273" s="131" t="s">
        <v>1846</v>
      </c>
      <c r="G273" s="131" t="s">
        <v>1847</v>
      </c>
      <c r="H273" s="248" t="s">
        <v>165</v>
      </c>
      <c r="I273" s="248" t="s">
        <v>166</v>
      </c>
      <c r="J273" s="248" t="s">
        <v>1848</v>
      </c>
      <c r="K273" s="22" t="s">
        <v>2432</v>
      </c>
      <c r="L273" s="17"/>
      <c r="M273" s="17" t="s">
        <v>1102</v>
      </c>
      <c r="N273" s="280"/>
    </row>
    <row r="274" spans="1:14" ht="44.25" customHeight="1">
      <c r="A274" s="278"/>
      <c r="B274" s="279"/>
      <c r="C274" s="17">
        <v>259</v>
      </c>
      <c r="D274" s="261">
        <v>1200.72</v>
      </c>
      <c r="E274" s="134" t="s">
        <v>30</v>
      </c>
      <c r="F274" s="131" t="s">
        <v>1849</v>
      </c>
      <c r="G274" s="131" t="s">
        <v>1850</v>
      </c>
      <c r="H274" s="248" t="s">
        <v>75</v>
      </c>
      <c r="I274" s="248" t="s">
        <v>76</v>
      </c>
      <c r="J274" s="248" t="s">
        <v>1851</v>
      </c>
      <c r="K274" s="22" t="s">
        <v>2432</v>
      </c>
      <c r="L274" s="17"/>
      <c r="M274" s="17" t="s">
        <v>1102</v>
      </c>
      <c r="N274" s="280"/>
    </row>
    <row r="275" spans="1:14" ht="44.25" customHeight="1">
      <c r="A275" s="278"/>
      <c r="B275" s="279"/>
      <c r="C275" s="17">
        <v>260</v>
      </c>
      <c r="D275" s="261">
        <v>1200.72</v>
      </c>
      <c r="E275" s="134" t="s">
        <v>30</v>
      </c>
      <c r="F275" s="131" t="s">
        <v>1852</v>
      </c>
      <c r="G275" s="131" t="s">
        <v>1853</v>
      </c>
      <c r="H275" s="248" t="s">
        <v>75</v>
      </c>
      <c r="I275" s="248" t="s">
        <v>76</v>
      </c>
      <c r="J275" s="248" t="s">
        <v>1854</v>
      </c>
      <c r="K275" s="22" t="s">
        <v>2432</v>
      </c>
      <c r="L275" s="17"/>
      <c r="M275" s="17" t="s">
        <v>1102</v>
      </c>
      <c r="N275" s="280"/>
    </row>
    <row r="276" spans="1:14" ht="44.25" customHeight="1">
      <c r="A276" s="278"/>
      <c r="B276" s="279"/>
      <c r="C276" s="17">
        <v>261</v>
      </c>
      <c r="D276" s="261">
        <v>1200.72</v>
      </c>
      <c r="E276" s="134" t="s">
        <v>30</v>
      </c>
      <c r="F276" s="131" t="s">
        <v>1855</v>
      </c>
      <c r="G276" s="131" t="s">
        <v>1856</v>
      </c>
      <c r="H276" s="248" t="s">
        <v>220</v>
      </c>
      <c r="I276" s="248" t="s">
        <v>221</v>
      </c>
      <c r="J276" s="248" t="s">
        <v>1996</v>
      </c>
      <c r="K276" s="22" t="s">
        <v>2432</v>
      </c>
      <c r="L276" s="17"/>
      <c r="M276" s="17" t="s">
        <v>1102</v>
      </c>
      <c r="N276" s="280"/>
    </row>
    <row r="277" spans="1:14" ht="44.25" customHeight="1">
      <c r="A277" s="278"/>
      <c r="B277" s="279"/>
      <c r="C277" s="17">
        <v>262</v>
      </c>
      <c r="D277" s="261">
        <v>1200.72</v>
      </c>
      <c r="E277" s="134" t="s">
        <v>30</v>
      </c>
      <c r="F277" s="131" t="s">
        <v>1857</v>
      </c>
      <c r="G277" s="131" t="s">
        <v>1858</v>
      </c>
      <c r="H277" s="248" t="s">
        <v>113</v>
      </c>
      <c r="I277" s="248" t="s">
        <v>114</v>
      </c>
      <c r="J277" s="248" t="s">
        <v>1859</v>
      </c>
      <c r="K277" s="22" t="s">
        <v>2432</v>
      </c>
      <c r="L277" s="17"/>
      <c r="M277" s="17" t="s">
        <v>1102</v>
      </c>
      <c r="N277" s="280"/>
    </row>
    <row r="278" spans="1:14" ht="44.25" customHeight="1">
      <c r="A278" s="278"/>
      <c r="B278" s="279"/>
      <c r="C278" s="17">
        <v>263</v>
      </c>
      <c r="D278" s="261">
        <v>1200.72</v>
      </c>
      <c r="E278" s="134" t="s">
        <v>30</v>
      </c>
      <c r="F278" s="131" t="s">
        <v>1860</v>
      </c>
      <c r="G278" s="131" t="s">
        <v>1861</v>
      </c>
      <c r="H278" s="248" t="s">
        <v>85</v>
      </c>
      <c r="I278" s="248" t="s">
        <v>86</v>
      </c>
      <c r="J278" s="248" t="s">
        <v>1862</v>
      </c>
      <c r="K278" s="22" t="s">
        <v>2432</v>
      </c>
      <c r="L278" s="17"/>
      <c r="M278" s="17" t="s">
        <v>1102</v>
      </c>
      <c r="N278" s="280"/>
    </row>
    <row r="279" spans="1:14" ht="44.25" customHeight="1">
      <c r="A279" s="278"/>
      <c r="B279" s="279"/>
      <c r="C279" s="17">
        <v>264</v>
      </c>
      <c r="D279" s="261">
        <v>1200.72</v>
      </c>
      <c r="E279" s="134" t="s">
        <v>30</v>
      </c>
      <c r="F279" s="131" t="s">
        <v>1863</v>
      </c>
      <c r="G279" s="131" t="s">
        <v>1864</v>
      </c>
      <c r="H279" s="248" t="s">
        <v>108</v>
      </c>
      <c r="I279" s="248" t="s">
        <v>109</v>
      </c>
      <c r="J279" s="248" t="s">
        <v>1865</v>
      </c>
      <c r="K279" s="22" t="s">
        <v>2432</v>
      </c>
      <c r="L279" s="17"/>
      <c r="M279" s="17" t="s">
        <v>1102</v>
      </c>
      <c r="N279" s="280"/>
    </row>
    <row r="280" spans="1:14" ht="44.25" customHeight="1">
      <c r="A280" s="278"/>
      <c r="B280" s="279"/>
      <c r="C280" s="17">
        <v>265</v>
      </c>
      <c r="D280" s="261">
        <v>1200.72</v>
      </c>
      <c r="E280" s="134" t="s">
        <v>30</v>
      </c>
      <c r="F280" s="131" t="s">
        <v>1866</v>
      </c>
      <c r="G280" s="131" t="s">
        <v>1867</v>
      </c>
      <c r="H280" s="248" t="s">
        <v>33</v>
      </c>
      <c r="I280" s="248" t="s">
        <v>34</v>
      </c>
      <c r="J280" s="248" t="s">
        <v>1868</v>
      </c>
      <c r="K280" s="22" t="s">
        <v>2432</v>
      </c>
      <c r="L280" s="17"/>
      <c r="M280" s="17" t="s">
        <v>1102</v>
      </c>
      <c r="N280" s="280"/>
    </row>
    <row r="281" spans="1:14" ht="44.25" customHeight="1">
      <c r="A281" s="278"/>
      <c r="B281" s="279"/>
      <c r="C281" s="17">
        <v>266</v>
      </c>
      <c r="D281" s="261">
        <v>1200.72</v>
      </c>
      <c r="E281" s="134" t="s">
        <v>30</v>
      </c>
      <c r="F281" s="131" t="s">
        <v>1869</v>
      </c>
      <c r="G281" s="131" t="s">
        <v>1870</v>
      </c>
      <c r="H281" s="248" t="s">
        <v>42</v>
      </c>
      <c r="I281" s="248" t="s">
        <v>43</v>
      </c>
      <c r="J281" s="248" t="s">
        <v>1871</v>
      </c>
      <c r="K281" s="22" t="s">
        <v>2432</v>
      </c>
      <c r="L281" s="17"/>
      <c r="M281" s="17" t="s">
        <v>1102</v>
      </c>
      <c r="N281" s="280"/>
    </row>
    <row r="282" spans="1:14" ht="44.25" customHeight="1">
      <c r="A282" s="278"/>
      <c r="B282" s="279"/>
      <c r="C282" s="17">
        <v>267</v>
      </c>
      <c r="D282" s="261">
        <v>1200.72</v>
      </c>
      <c r="E282" s="134" t="s">
        <v>30</v>
      </c>
      <c r="F282" s="131" t="s">
        <v>1875</v>
      </c>
      <c r="G282" s="131" t="s">
        <v>1876</v>
      </c>
      <c r="H282" s="248" t="s">
        <v>95</v>
      </c>
      <c r="I282" s="248" t="s">
        <v>96</v>
      </c>
      <c r="J282" s="248" t="s">
        <v>1877</v>
      </c>
      <c r="K282" s="22" t="s">
        <v>2432</v>
      </c>
      <c r="L282" s="17"/>
      <c r="M282" s="17" t="s">
        <v>1102</v>
      </c>
      <c r="N282" s="280"/>
    </row>
    <row r="283" spans="1:14" ht="44.25" customHeight="1">
      <c r="A283" s="278"/>
      <c r="B283" s="279"/>
      <c r="C283" s="17">
        <v>268</v>
      </c>
      <c r="D283" s="261">
        <v>1200.72</v>
      </c>
      <c r="E283" s="134" t="s">
        <v>30</v>
      </c>
      <c r="F283" s="131" t="s">
        <v>1878</v>
      </c>
      <c r="G283" s="131" t="s">
        <v>1879</v>
      </c>
      <c r="H283" s="248" t="s">
        <v>85</v>
      </c>
      <c r="I283" s="248" t="s">
        <v>86</v>
      </c>
      <c r="J283" s="248" t="s">
        <v>1880</v>
      </c>
      <c r="K283" s="22" t="s">
        <v>2432</v>
      </c>
      <c r="L283" s="17"/>
      <c r="M283" s="17" t="s">
        <v>1102</v>
      </c>
      <c r="N283" s="280"/>
    </row>
    <row r="284" spans="1:14" ht="44.25" customHeight="1">
      <c r="A284" s="278"/>
      <c r="B284" s="279"/>
      <c r="C284" s="17">
        <v>269</v>
      </c>
      <c r="D284" s="261">
        <v>1200.72</v>
      </c>
      <c r="E284" s="134" t="s">
        <v>30</v>
      </c>
      <c r="F284" s="131" t="s">
        <v>2016</v>
      </c>
      <c r="G284" s="131" t="s">
        <v>1881</v>
      </c>
      <c r="H284" s="248" t="s">
        <v>605</v>
      </c>
      <c r="I284" s="248" t="s">
        <v>606</v>
      </c>
      <c r="J284" s="248" t="s">
        <v>1882</v>
      </c>
      <c r="K284" s="22" t="s">
        <v>2432</v>
      </c>
      <c r="L284" s="17"/>
      <c r="M284" s="17" t="s">
        <v>1102</v>
      </c>
      <c r="N284" s="280"/>
    </row>
    <row r="285" spans="1:14" ht="44.25" customHeight="1">
      <c r="A285" s="278"/>
      <c r="B285" s="279"/>
      <c r="C285" s="17">
        <v>270</v>
      </c>
      <c r="D285" s="261">
        <v>1200.72</v>
      </c>
      <c r="E285" s="134" t="s">
        <v>30</v>
      </c>
      <c r="F285" s="131" t="s">
        <v>1883</v>
      </c>
      <c r="G285" s="131" t="s">
        <v>1884</v>
      </c>
      <c r="H285" s="248" t="s">
        <v>75</v>
      </c>
      <c r="I285" s="248" t="s">
        <v>76</v>
      </c>
      <c r="J285" s="248" t="s">
        <v>1885</v>
      </c>
      <c r="K285" s="22" t="s">
        <v>2432</v>
      </c>
      <c r="L285" s="17"/>
      <c r="M285" s="17" t="s">
        <v>1102</v>
      </c>
      <c r="N285" s="280"/>
    </row>
    <row r="286" spans="1:14" ht="44.25" customHeight="1">
      <c r="A286" s="278"/>
      <c r="B286" s="279"/>
      <c r="C286" s="17">
        <v>271</v>
      </c>
      <c r="D286" s="261">
        <v>1200.72</v>
      </c>
      <c r="E286" s="134" t="s">
        <v>30</v>
      </c>
      <c r="F286" s="131" t="s">
        <v>1886</v>
      </c>
      <c r="G286" s="131" t="s">
        <v>1887</v>
      </c>
      <c r="H286" s="248" t="s">
        <v>33</v>
      </c>
      <c r="I286" s="248" t="s">
        <v>34</v>
      </c>
      <c r="J286" s="248" t="s">
        <v>1888</v>
      </c>
      <c r="K286" s="22" t="s">
        <v>2432</v>
      </c>
      <c r="L286" s="17"/>
      <c r="M286" s="17" t="s">
        <v>1102</v>
      </c>
      <c r="N286" s="280"/>
    </row>
    <row r="287" spans="1:14" ht="44.25" customHeight="1">
      <c r="A287" s="278"/>
      <c r="B287" s="279"/>
      <c r="C287" s="17">
        <v>272</v>
      </c>
      <c r="D287" s="261">
        <v>1200.72</v>
      </c>
      <c r="E287" s="134" t="s">
        <v>30</v>
      </c>
      <c r="F287" s="131" t="s">
        <v>1889</v>
      </c>
      <c r="G287" s="131" t="s">
        <v>1890</v>
      </c>
      <c r="H287" s="248" t="s">
        <v>75</v>
      </c>
      <c r="I287" s="248" t="s">
        <v>76</v>
      </c>
      <c r="J287" s="248" t="s">
        <v>1891</v>
      </c>
      <c r="K287" s="22" t="s">
        <v>2432</v>
      </c>
      <c r="L287" s="17"/>
      <c r="M287" s="17" t="s">
        <v>1102</v>
      </c>
      <c r="N287" s="280"/>
    </row>
    <row r="288" spans="1:14" ht="44.25" customHeight="1">
      <c r="A288" s="278"/>
      <c r="B288" s="279"/>
      <c r="C288" s="17">
        <v>273</v>
      </c>
      <c r="D288" s="261">
        <v>1200.72</v>
      </c>
      <c r="E288" s="134" t="s">
        <v>30</v>
      </c>
      <c r="F288" s="131" t="s">
        <v>1892</v>
      </c>
      <c r="G288" s="131" t="s">
        <v>1893</v>
      </c>
      <c r="H288" s="248" t="s">
        <v>85</v>
      </c>
      <c r="I288" s="248" t="s">
        <v>86</v>
      </c>
      <c r="J288" s="248" t="s">
        <v>2415</v>
      </c>
      <c r="K288" s="22" t="s">
        <v>2432</v>
      </c>
      <c r="L288" s="17"/>
      <c r="M288" s="17" t="s">
        <v>1102</v>
      </c>
      <c r="N288" s="280"/>
    </row>
    <row r="289" spans="1:14" ht="44.25" customHeight="1">
      <c r="A289" s="278"/>
      <c r="B289" s="279"/>
      <c r="C289" s="17">
        <v>274</v>
      </c>
      <c r="D289" s="261">
        <v>1200.72</v>
      </c>
      <c r="E289" s="134" t="s">
        <v>30</v>
      </c>
      <c r="F289" s="131" t="s">
        <v>1894</v>
      </c>
      <c r="G289" s="131" t="s">
        <v>1895</v>
      </c>
      <c r="H289" s="248" t="s">
        <v>165</v>
      </c>
      <c r="I289" s="248" t="s">
        <v>166</v>
      </c>
      <c r="J289" s="248" t="s">
        <v>1896</v>
      </c>
      <c r="K289" s="22" t="s">
        <v>2432</v>
      </c>
      <c r="L289" s="17"/>
      <c r="M289" s="17" t="s">
        <v>1102</v>
      </c>
      <c r="N289" s="280"/>
    </row>
    <row r="290" spans="1:14" ht="44.25" customHeight="1">
      <c r="A290" s="278"/>
      <c r="B290" s="279"/>
      <c r="C290" s="17">
        <v>275</v>
      </c>
      <c r="D290" s="261">
        <v>1200.72</v>
      </c>
      <c r="E290" s="134" t="s">
        <v>30</v>
      </c>
      <c r="F290" s="131" t="s">
        <v>1897</v>
      </c>
      <c r="G290" s="131" t="s">
        <v>1898</v>
      </c>
      <c r="H290" s="248" t="s">
        <v>492</v>
      </c>
      <c r="I290" s="248" t="s">
        <v>493</v>
      </c>
      <c r="J290" s="248" t="s">
        <v>1899</v>
      </c>
      <c r="K290" s="22" t="s">
        <v>2432</v>
      </c>
      <c r="L290" s="17"/>
      <c r="M290" s="17" t="s">
        <v>1102</v>
      </c>
      <c r="N290" s="280"/>
    </row>
    <row r="291" spans="1:14" ht="44.25" customHeight="1">
      <c r="A291" s="278"/>
      <c r="B291" s="279"/>
      <c r="C291" s="17">
        <v>276</v>
      </c>
      <c r="D291" s="261">
        <v>1200.72</v>
      </c>
      <c r="E291" s="134" t="s">
        <v>30</v>
      </c>
      <c r="F291" s="131" t="s">
        <v>1900</v>
      </c>
      <c r="G291" s="131" t="s">
        <v>1901</v>
      </c>
      <c r="H291" s="248" t="s">
        <v>75</v>
      </c>
      <c r="I291" s="248" t="s">
        <v>76</v>
      </c>
      <c r="J291" s="248" t="s">
        <v>1902</v>
      </c>
      <c r="K291" s="22" t="s">
        <v>2432</v>
      </c>
      <c r="L291" s="17"/>
      <c r="M291" s="17" t="s">
        <v>1102</v>
      </c>
      <c r="N291" s="280"/>
    </row>
    <row r="292" spans="1:14" ht="44.25" customHeight="1">
      <c r="A292" s="278"/>
      <c r="B292" s="279"/>
      <c r="C292" s="17">
        <v>277</v>
      </c>
      <c r="D292" s="261">
        <v>1200.72</v>
      </c>
      <c r="E292" s="134" t="s">
        <v>30</v>
      </c>
      <c r="F292" s="131" t="s">
        <v>1903</v>
      </c>
      <c r="G292" s="131" t="s">
        <v>1904</v>
      </c>
      <c r="H292" s="248" t="s">
        <v>492</v>
      </c>
      <c r="I292" s="248" t="s">
        <v>493</v>
      </c>
      <c r="J292" s="248" t="s">
        <v>1905</v>
      </c>
      <c r="K292" s="22" t="s">
        <v>2432</v>
      </c>
      <c r="L292" s="17"/>
      <c r="M292" s="17" t="s">
        <v>1102</v>
      </c>
      <c r="N292" s="280"/>
    </row>
    <row r="293" spans="1:14" ht="44.25" customHeight="1">
      <c r="A293" s="278"/>
      <c r="B293" s="279"/>
      <c r="C293" s="17">
        <v>278</v>
      </c>
      <c r="D293" s="261">
        <v>1200.72</v>
      </c>
      <c r="E293" s="134" t="s">
        <v>30</v>
      </c>
      <c r="F293" s="131" t="s">
        <v>1906</v>
      </c>
      <c r="G293" s="131" t="s">
        <v>1907</v>
      </c>
      <c r="H293" s="248" t="s">
        <v>61</v>
      </c>
      <c r="I293" s="248" t="s">
        <v>62</v>
      </c>
      <c r="J293" s="248" t="s">
        <v>1908</v>
      </c>
      <c r="K293" s="22" t="s">
        <v>2432</v>
      </c>
      <c r="L293" s="17"/>
      <c r="M293" s="17" t="s">
        <v>1102</v>
      </c>
      <c r="N293" s="280"/>
    </row>
    <row r="294" spans="1:14" ht="44.25" customHeight="1">
      <c r="A294" s="278"/>
      <c r="B294" s="279"/>
      <c r="C294" s="17">
        <v>279</v>
      </c>
      <c r="D294" s="261">
        <v>1200.72</v>
      </c>
      <c r="E294" s="134" t="s">
        <v>30</v>
      </c>
      <c r="F294" s="131" t="s">
        <v>1909</v>
      </c>
      <c r="G294" s="131" t="s">
        <v>1910</v>
      </c>
      <c r="H294" s="248" t="s">
        <v>2025</v>
      </c>
      <c r="I294" s="248" t="s">
        <v>114</v>
      </c>
      <c r="J294" s="248" t="s">
        <v>1911</v>
      </c>
      <c r="K294" s="22" t="s">
        <v>2432</v>
      </c>
      <c r="L294" s="17"/>
      <c r="M294" s="17" t="s">
        <v>1102</v>
      </c>
      <c r="N294" s="280"/>
    </row>
    <row r="295" spans="1:14" ht="44.25" customHeight="1">
      <c r="A295" s="278"/>
      <c r="B295" s="279"/>
      <c r="C295" s="17">
        <v>280</v>
      </c>
      <c r="D295" s="261">
        <v>1200.72</v>
      </c>
      <c r="E295" s="134" t="s">
        <v>30</v>
      </c>
      <c r="F295" s="131" t="s">
        <v>1912</v>
      </c>
      <c r="G295" s="131" t="s">
        <v>1913</v>
      </c>
      <c r="H295" s="248" t="s">
        <v>75</v>
      </c>
      <c r="I295" s="248" t="s">
        <v>76</v>
      </c>
      <c r="J295" s="248" t="s">
        <v>1914</v>
      </c>
      <c r="K295" s="22" t="s">
        <v>2432</v>
      </c>
      <c r="L295" s="17"/>
      <c r="M295" s="17" t="s">
        <v>1102</v>
      </c>
      <c r="N295" s="280"/>
    </row>
    <row r="296" spans="1:14" ht="44.25" customHeight="1">
      <c r="A296" s="278"/>
      <c r="B296" s="279"/>
      <c r="C296" s="17">
        <v>281</v>
      </c>
      <c r="D296" s="261">
        <v>1200.72</v>
      </c>
      <c r="E296" s="134" t="s">
        <v>30</v>
      </c>
      <c r="F296" s="131" t="s">
        <v>1915</v>
      </c>
      <c r="G296" s="131" t="s">
        <v>1916</v>
      </c>
      <c r="H296" s="248" t="s">
        <v>56</v>
      </c>
      <c r="I296" s="248" t="s">
        <v>57</v>
      </c>
      <c r="J296" s="248" t="s">
        <v>1917</v>
      </c>
      <c r="K296" s="22" t="s">
        <v>2432</v>
      </c>
      <c r="L296" s="17"/>
      <c r="M296" s="17" t="s">
        <v>1102</v>
      </c>
      <c r="N296" s="280"/>
    </row>
    <row r="297" spans="1:14" ht="44.25" customHeight="1">
      <c r="A297" s="278"/>
      <c r="B297" s="279"/>
      <c r="C297" s="17">
        <v>282</v>
      </c>
      <c r="D297" s="261">
        <v>1200.72</v>
      </c>
      <c r="E297" s="134" t="s">
        <v>30</v>
      </c>
      <c r="F297" s="131" t="s">
        <v>1918</v>
      </c>
      <c r="G297" s="131" t="s">
        <v>1919</v>
      </c>
      <c r="H297" s="248" t="s">
        <v>75</v>
      </c>
      <c r="I297" s="248" t="s">
        <v>76</v>
      </c>
      <c r="J297" s="248" t="s">
        <v>2416</v>
      </c>
      <c r="K297" s="22" t="s">
        <v>2432</v>
      </c>
      <c r="L297" s="17"/>
      <c r="M297" s="17" t="s">
        <v>1102</v>
      </c>
      <c r="N297" s="280"/>
    </row>
    <row r="298" spans="1:14" ht="44.25" customHeight="1">
      <c r="A298" s="278"/>
      <c r="B298" s="279"/>
      <c r="C298" s="17">
        <v>283</v>
      </c>
      <c r="D298" s="261">
        <v>1200.72</v>
      </c>
      <c r="E298" s="134" t="s">
        <v>30</v>
      </c>
      <c r="F298" s="131" t="s">
        <v>1920</v>
      </c>
      <c r="G298" s="131" t="s">
        <v>1921</v>
      </c>
      <c r="H298" s="248" t="s">
        <v>75</v>
      </c>
      <c r="I298" s="248" t="s">
        <v>76</v>
      </c>
      <c r="J298" s="248" t="s">
        <v>1922</v>
      </c>
      <c r="K298" s="22" t="s">
        <v>2432</v>
      </c>
      <c r="L298" s="17"/>
      <c r="M298" s="17" t="s">
        <v>1102</v>
      </c>
      <c r="N298" s="280"/>
    </row>
    <row r="299" spans="1:14" ht="44.25" customHeight="1">
      <c r="A299" s="278"/>
      <c r="B299" s="279"/>
      <c r="C299" s="17">
        <v>284</v>
      </c>
      <c r="D299" s="261">
        <v>1200.72</v>
      </c>
      <c r="E299" s="134" t="s">
        <v>30</v>
      </c>
      <c r="F299" s="131" t="s">
        <v>1923</v>
      </c>
      <c r="G299" s="131" t="s">
        <v>1924</v>
      </c>
      <c r="H299" s="248" t="s">
        <v>75</v>
      </c>
      <c r="I299" s="248" t="s">
        <v>76</v>
      </c>
      <c r="J299" s="248" t="s">
        <v>1925</v>
      </c>
      <c r="K299" s="22" t="s">
        <v>2432</v>
      </c>
      <c r="L299" s="17"/>
      <c r="M299" s="17" t="s">
        <v>1102</v>
      </c>
      <c r="N299" s="280"/>
    </row>
    <row r="300" spans="1:14" ht="44.25" customHeight="1">
      <c r="A300" s="278"/>
      <c r="B300" s="279"/>
      <c r="C300" s="17">
        <v>285</v>
      </c>
      <c r="D300" s="261">
        <v>1200.72</v>
      </c>
      <c r="E300" s="134" t="s">
        <v>30</v>
      </c>
      <c r="F300" s="131" t="s">
        <v>1937</v>
      </c>
      <c r="G300" s="131" t="s">
        <v>1938</v>
      </c>
      <c r="H300" s="248" t="s">
        <v>100</v>
      </c>
      <c r="I300" s="248" t="s">
        <v>101</v>
      </c>
      <c r="J300" s="248" t="s">
        <v>2000</v>
      </c>
      <c r="K300" s="22" t="s">
        <v>2432</v>
      </c>
      <c r="L300" s="17"/>
      <c r="M300" s="17" t="s">
        <v>1102</v>
      </c>
      <c r="N300" s="280"/>
    </row>
    <row r="301" spans="1:14" ht="44.25" customHeight="1">
      <c r="A301" s="278"/>
      <c r="B301" s="279"/>
      <c r="C301" s="17">
        <v>286</v>
      </c>
      <c r="D301" s="261">
        <v>1200.72</v>
      </c>
      <c r="E301" s="134" t="s">
        <v>30</v>
      </c>
      <c r="F301" s="131" t="s">
        <v>1939</v>
      </c>
      <c r="G301" s="131" t="s">
        <v>1940</v>
      </c>
      <c r="H301" s="248" t="s">
        <v>2014</v>
      </c>
      <c r="I301" s="248" t="s">
        <v>2015</v>
      </c>
      <c r="J301" s="248" t="s">
        <v>2417</v>
      </c>
      <c r="K301" s="22" t="s">
        <v>2432</v>
      </c>
      <c r="L301" s="17"/>
      <c r="M301" s="17" t="s">
        <v>1102</v>
      </c>
      <c r="N301" s="280"/>
    </row>
    <row r="302" spans="1:14" ht="44.25" customHeight="1">
      <c r="A302" s="278"/>
      <c r="B302" s="279"/>
      <c r="C302" s="17">
        <v>287</v>
      </c>
      <c r="D302" s="261">
        <v>1200.72</v>
      </c>
      <c r="E302" s="134" t="s">
        <v>30</v>
      </c>
      <c r="F302" s="131" t="s">
        <v>1941</v>
      </c>
      <c r="G302" s="131" t="s">
        <v>1942</v>
      </c>
      <c r="H302" s="248" t="s">
        <v>100</v>
      </c>
      <c r="I302" s="248" t="s">
        <v>101</v>
      </c>
      <c r="J302" s="248" t="s">
        <v>2002</v>
      </c>
      <c r="K302" s="22" t="s">
        <v>2432</v>
      </c>
      <c r="L302" s="17"/>
      <c r="M302" s="17" t="s">
        <v>1102</v>
      </c>
      <c r="N302" s="280"/>
    </row>
    <row r="303" spans="1:14" ht="44.25" customHeight="1">
      <c r="A303" s="278"/>
      <c r="B303" s="279"/>
      <c r="C303" s="17">
        <v>288</v>
      </c>
      <c r="D303" s="261">
        <v>1200.72</v>
      </c>
      <c r="E303" s="134" t="s">
        <v>30</v>
      </c>
      <c r="F303" s="131" t="s">
        <v>1943</v>
      </c>
      <c r="G303" s="131" t="s">
        <v>1944</v>
      </c>
      <c r="H303" s="248" t="s">
        <v>75</v>
      </c>
      <c r="I303" s="248" t="s">
        <v>76</v>
      </c>
      <c r="J303" s="248" t="s">
        <v>1945</v>
      </c>
      <c r="K303" s="22" t="s">
        <v>2432</v>
      </c>
      <c r="L303" s="17"/>
      <c r="M303" s="17" t="s">
        <v>1102</v>
      </c>
      <c r="N303" s="280"/>
    </row>
    <row r="304" spans="1:14" ht="44.25" customHeight="1">
      <c r="A304" s="278"/>
      <c r="B304" s="279"/>
      <c r="C304" s="17">
        <v>289</v>
      </c>
      <c r="D304" s="261">
        <v>1200.72</v>
      </c>
      <c r="E304" s="134" t="s">
        <v>30</v>
      </c>
      <c r="F304" s="131" t="s">
        <v>1946</v>
      </c>
      <c r="G304" s="131" t="s">
        <v>1947</v>
      </c>
      <c r="H304" s="248" t="s">
        <v>75</v>
      </c>
      <c r="I304" s="248" t="s">
        <v>76</v>
      </c>
      <c r="J304" s="248" t="s">
        <v>1948</v>
      </c>
      <c r="K304" s="22" t="s">
        <v>2432</v>
      </c>
      <c r="L304" s="17"/>
      <c r="M304" s="17" t="s">
        <v>1102</v>
      </c>
      <c r="N304" s="280"/>
    </row>
    <row r="305" spans="1:14" ht="44.25" customHeight="1">
      <c r="A305" s="278"/>
      <c r="B305" s="279"/>
      <c r="C305" s="17">
        <v>290</v>
      </c>
      <c r="D305" s="261">
        <v>1200.72</v>
      </c>
      <c r="E305" s="134" t="s">
        <v>30</v>
      </c>
      <c r="F305" s="131" t="s">
        <v>1949</v>
      </c>
      <c r="G305" s="131" t="s">
        <v>1950</v>
      </c>
      <c r="H305" s="248" t="s">
        <v>85</v>
      </c>
      <c r="I305" s="248" t="s">
        <v>86</v>
      </c>
      <c r="J305" s="248" t="s">
        <v>1951</v>
      </c>
      <c r="K305" s="22" t="s">
        <v>2432</v>
      </c>
      <c r="L305" s="17"/>
      <c r="M305" s="17" t="s">
        <v>1102</v>
      </c>
      <c r="N305" s="280"/>
    </row>
    <row r="306" spans="1:14" ht="44.25" customHeight="1">
      <c r="A306" s="278"/>
      <c r="B306" s="279"/>
      <c r="C306" s="17">
        <v>291</v>
      </c>
      <c r="D306" s="261">
        <v>1200.72</v>
      </c>
      <c r="E306" s="134" t="s">
        <v>30</v>
      </c>
      <c r="F306" s="131" t="s">
        <v>1952</v>
      </c>
      <c r="G306" s="131" t="s">
        <v>1953</v>
      </c>
      <c r="H306" s="248" t="s">
        <v>75</v>
      </c>
      <c r="I306" s="248" t="s">
        <v>76</v>
      </c>
      <c r="J306" s="131" t="s">
        <v>1954</v>
      </c>
      <c r="K306" s="22" t="s">
        <v>2432</v>
      </c>
      <c r="L306" s="17"/>
      <c r="M306" s="17" t="s">
        <v>1102</v>
      </c>
      <c r="N306" s="280"/>
    </row>
    <row r="307" spans="1:14" ht="44.25" customHeight="1">
      <c r="A307" s="278"/>
      <c r="B307" s="279"/>
      <c r="C307" s="17">
        <v>292</v>
      </c>
      <c r="D307" s="261">
        <v>1200.72</v>
      </c>
      <c r="E307" s="134" t="s">
        <v>30</v>
      </c>
      <c r="F307" s="131" t="s">
        <v>1955</v>
      </c>
      <c r="G307" s="131" t="s">
        <v>1956</v>
      </c>
      <c r="H307" s="248" t="s">
        <v>85</v>
      </c>
      <c r="I307" s="248" t="s">
        <v>86</v>
      </c>
      <c r="J307" s="131" t="s">
        <v>1957</v>
      </c>
      <c r="K307" s="22" t="s">
        <v>2432</v>
      </c>
      <c r="L307" s="17"/>
      <c r="M307" s="17" t="s">
        <v>1102</v>
      </c>
      <c r="N307" s="280"/>
    </row>
    <row r="308" spans="1:14" ht="44.25" customHeight="1">
      <c r="A308" s="278"/>
      <c r="B308" s="279"/>
      <c r="C308" s="17">
        <v>293</v>
      </c>
      <c r="D308" s="261">
        <v>1200.72</v>
      </c>
      <c r="E308" s="134" t="s">
        <v>30</v>
      </c>
      <c r="F308" s="131" t="s">
        <v>1958</v>
      </c>
      <c r="G308" s="131" t="s">
        <v>1959</v>
      </c>
      <c r="H308" s="248" t="s">
        <v>75</v>
      </c>
      <c r="I308" s="248" t="s">
        <v>76</v>
      </c>
      <c r="J308" s="248" t="s">
        <v>1960</v>
      </c>
      <c r="K308" s="22" t="s">
        <v>2432</v>
      </c>
      <c r="L308" s="17"/>
      <c r="M308" s="17" t="s">
        <v>1102</v>
      </c>
      <c r="N308" s="280"/>
    </row>
    <row r="309" spans="1:14" ht="44.25" customHeight="1">
      <c r="A309" s="278"/>
      <c r="B309" s="279"/>
      <c r="C309" s="17">
        <v>294</v>
      </c>
      <c r="D309" s="261">
        <v>1200.72</v>
      </c>
      <c r="E309" s="134" t="s">
        <v>30</v>
      </c>
      <c r="F309" s="131" t="s">
        <v>1961</v>
      </c>
      <c r="G309" s="131" t="s">
        <v>1962</v>
      </c>
      <c r="H309" s="248" t="s">
        <v>75</v>
      </c>
      <c r="I309" s="248" t="s">
        <v>76</v>
      </c>
      <c r="J309" s="248" t="s">
        <v>1963</v>
      </c>
      <c r="K309" s="22" t="s">
        <v>2432</v>
      </c>
      <c r="L309" s="17"/>
      <c r="M309" s="17" t="s">
        <v>1102</v>
      </c>
      <c r="N309" s="280"/>
    </row>
    <row r="310" spans="1:14" ht="44.25" customHeight="1">
      <c r="A310" s="278"/>
      <c r="B310" s="279"/>
      <c r="C310" s="17">
        <v>295</v>
      </c>
      <c r="D310" s="261">
        <v>1200.72</v>
      </c>
      <c r="E310" s="134" t="s">
        <v>30</v>
      </c>
      <c r="F310" s="131" t="s">
        <v>1964</v>
      </c>
      <c r="G310" s="131" t="s">
        <v>1965</v>
      </c>
      <c r="H310" s="248" t="s">
        <v>75</v>
      </c>
      <c r="I310" s="248" t="s">
        <v>76</v>
      </c>
      <c r="J310" s="248" t="s">
        <v>1966</v>
      </c>
      <c r="K310" s="22" t="s">
        <v>2432</v>
      </c>
      <c r="L310" s="17"/>
      <c r="M310" s="17" t="s">
        <v>1102</v>
      </c>
      <c r="N310" s="280"/>
    </row>
    <row r="311" spans="1:14" ht="44.25" customHeight="1">
      <c r="A311" s="278"/>
      <c r="B311" s="279"/>
      <c r="C311" s="17">
        <v>296</v>
      </c>
      <c r="D311" s="261">
        <v>1200.72</v>
      </c>
      <c r="E311" s="134" t="s">
        <v>30</v>
      </c>
      <c r="F311" s="131" t="s">
        <v>1967</v>
      </c>
      <c r="G311" s="131" t="s">
        <v>1968</v>
      </c>
      <c r="H311" s="248" t="s">
        <v>75</v>
      </c>
      <c r="I311" s="248" t="s">
        <v>76</v>
      </c>
      <c r="J311" s="248" t="s">
        <v>1969</v>
      </c>
      <c r="K311" s="22" t="s">
        <v>2432</v>
      </c>
      <c r="L311" s="17"/>
      <c r="M311" s="17" t="s">
        <v>1102</v>
      </c>
      <c r="N311" s="280"/>
    </row>
    <row r="312" spans="1:14" ht="44.25" customHeight="1">
      <c r="A312" s="278"/>
      <c r="B312" s="279"/>
      <c r="C312" s="17">
        <v>297</v>
      </c>
      <c r="D312" s="261">
        <v>1200.72</v>
      </c>
      <c r="E312" s="134" t="s">
        <v>30</v>
      </c>
      <c r="F312" s="131" t="s">
        <v>1970</v>
      </c>
      <c r="G312" s="131" t="s">
        <v>1971</v>
      </c>
      <c r="H312" s="248" t="s">
        <v>75</v>
      </c>
      <c r="I312" s="248" t="s">
        <v>76</v>
      </c>
      <c r="J312" s="248" t="s">
        <v>1972</v>
      </c>
      <c r="K312" s="22" t="s">
        <v>2432</v>
      </c>
      <c r="L312" s="17"/>
      <c r="M312" s="17" t="s">
        <v>1102</v>
      </c>
      <c r="N312" s="280"/>
    </row>
    <row r="313" spans="1:14" ht="44.25" customHeight="1">
      <c r="A313" s="278"/>
      <c r="B313" s="279"/>
      <c r="C313" s="17">
        <v>298</v>
      </c>
      <c r="D313" s="261">
        <v>1200.72</v>
      </c>
      <c r="E313" s="134" t="s">
        <v>30</v>
      </c>
      <c r="F313" s="131" t="s">
        <v>1973</v>
      </c>
      <c r="G313" s="131" t="s">
        <v>1974</v>
      </c>
      <c r="H313" s="248" t="s">
        <v>75</v>
      </c>
      <c r="I313" s="248" t="s">
        <v>76</v>
      </c>
      <c r="J313" s="248" t="s">
        <v>1975</v>
      </c>
      <c r="K313" s="22" t="s">
        <v>2432</v>
      </c>
      <c r="L313" s="17"/>
      <c r="M313" s="17" t="s">
        <v>1102</v>
      </c>
      <c r="N313" s="280"/>
    </row>
    <row r="314" spans="1:14" ht="44.25" customHeight="1">
      <c r="A314" s="278"/>
      <c r="B314" s="279"/>
      <c r="C314" s="17">
        <v>299</v>
      </c>
      <c r="D314" s="261">
        <v>1200.72</v>
      </c>
      <c r="E314" s="134" t="s">
        <v>30</v>
      </c>
      <c r="F314" s="131" t="s">
        <v>1976</v>
      </c>
      <c r="G314" s="131" t="s">
        <v>1977</v>
      </c>
      <c r="H314" s="248" t="s">
        <v>75</v>
      </c>
      <c r="I314" s="248" t="s">
        <v>76</v>
      </c>
      <c r="J314" s="248" t="s">
        <v>1978</v>
      </c>
      <c r="K314" s="22" t="s">
        <v>2432</v>
      </c>
      <c r="L314" s="17"/>
      <c r="M314" s="17" t="s">
        <v>1102</v>
      </c>
      <c r="N314" s="280"/>
    </row>
    <row r="315" spans="1:14" ht="44.25" customHeight="1">
      <c r="A315" s="278"/>
      <c r="B315" s="279"/>
      <c r="C315" s="17">
        <v>300</v>
      </c>
      <c r="D315" s="261">
        <v>1200.72</v>
      </c>
      <c r="E315" s="134" t="s">
        <v>30</v>
      </c>
      <c r="F315" s="131" t="s">
        <v>1979</v>
      </c>
      <c r="G315" s="131" t="s">
        <v>1980</v>
      </c>
      <c r="H315" s="248" t="s">
        <v>75</v>
      </c>
      <c r="I315" s="248" t="s">
        <v>76</v>
      </c>
      <c r="J315" s="248" t="s">
        <v>1981</v>
      </c>
      <c r="K315" s="22" t="s">
        <v>2432</v>
      </c>
      <c r="L315" s="17"/>
      <c r="M315" s="17" t="s">
        <v>1102</v>
      </c>
      <c r="N315" s="280"/>
    </row>
    <row r="316" spans="1:14" ht="44.25" customHeight="1">
      <c r="A316" s="278"/>
      <c r="B316" s="279"/>
      <c r="C316" s="17">
        <v>301</v>
      </c>
      <c r="D316" s="261">
        <v>1200.72</v>
      </c>
      <c r="E316" s="134" t="s">
        <v>30</v>
      </c>
      <c r="F316" s="131" t="s">
        <v>1982</v>
      </c>
      <c r="G316" s="131" t="s">
        <v>1983</v>
      </c>
      <c r="H316" s="248" t="s">
        <v>75</v>
      </c>
      <c r="I316" s="248" t="s">
        <v>76</v>
      </c>
      <c r="J316" s="248" t="s">
        <v>1984</v>
      </c>
      <c r="K316" s="22" t="s">
        <v>2432</v>
      </c>
      <c r="L316" s="17"/>
      <c r="M316" s="17" t="s">
        <v>1102</v>
      </c>
      <c r="N316" s="280"/>
    </row>
    <row r="317" spans="1:14" ht="44.25" customHeight="1">
      <c r="A317" s="278"/>
      <c r="B317" s="279"/>
      <c r="C317" s="17">
        <v>302</v>
      </c>
      <c r="D317" s="261">
        <v>1200.72</v>
      </c>
      <c r="E317" s="134" t="s">
        <v>30</v>
      </c>
      <c r="F317" s="91" t="s">
        <v>313</v>
      </c>
      <c r="G317" s="91" t="s">
        <v>281</v>
      </c>
      <c r="H317" s="190" t="s">
        <v>75</v>
      </c>
      <c r="I317" s="248" t="s">
        <v>76</v>
      </c>
      <c r="J317" s="248" t="s">
        <v>282</v>
      </c>
      <c r="K317" s="22" t="s">
        <v>2432</v>
      </c>
      <c r="L317" s="17"/>
      <c r="M317" s="17" t="s">
        <v>1102</v>
      </c>
      <c r="N317" s="280"/>
    </row>
    <row r="318" spans="1:14" ht="44.25" customHeight="1">
      <c r="A318" s="278"/>
      <c r="B318" s="279"/>
      <c r="C318" s="17">
        <v>303</v>
      </c>
      <c r="D318" s="261">
        <v>1200.72</v>
      </c>
      <c r="E318" s="134" t="s">
        <v>30</v>
      </c>
      <c r="F318" s="131" t="s">
        <v>1141</v>
      </c>
      <c r="G318" s="131" t="s">
        <v>1142</v>
      </c>
      <c r="H318" s="248" t="s">
        <v>75</v>
      </c>
      <c r="I318" s="248" t="s">
        <v>76</v>
      </c>
      <c r="J318" s="248" t="s">
        <v>1143</v>
      </c>
      <c r="K318" s="22" t="s">
        <v>2432</v>
      </c>
      <c r="L318" s="17"/>
      <c r="M318" s="17" t="s">
        <v>1102</v>
      </c>
      <c r="N318" s="280"/>
    </row>
    <row r="319" spans="1:14" ht="44.25" customHeight="1">
      <c r="A319" s="278"/>
      <c r="B319" s="279"/>
      <c r="C319" s="17">
        <v>304</v>
      </c>
      <c r="D319" s="261">
        <v>1200.72</v>
      </c>
      <c r="E319" s="134" t="s">
        <v>30</v>
      </c>
      <c r="F319" s="131" t="s">
        <v>1344</v>
      </c>
      <c r="G319" s="131" t="s">
        <v>1301</v>
      </c>
      <c r="H319" s="248" t="s">
        <v>95</v>
      </c>
      <c r="I319" s="248" t="s">
        <v>96</v>
      </c>
      <c r="J319" s="248" t="s">
        <v>1302</v>
      </c>
      <c r="K319" s="22" t="s">
        <v>2432</v>
      </c>
      <c r="L319" s="17"/>
      <c r="M319" s="17" t="s">
        <v>1102</v>
      </c>
      <c r="N319" s="280"/>
    </row>
    <row r="320" spans="1:14" ht="44.25" customHeight="1">
      <c r="A320" s="278"/>
      <c r="B320" s="279"/>
      <c r="C320" s="17">
        <v>305</v>
      </c>
      <c r="D320" s="261">
        <v>1200.72</v>
      </c>
      <c r="E320" s="134" t="s">
        <v>30</v>
      </c>
      <c r="F320" s="131" t="s">
        <v>1086</v>
      </c>
      <c r="G320" s="131" t="s">
        <v>459</v>
      </c>
      <c r="H320" s="248" t="s">
        <v>56</v>
      </c>
      <c r="I320" s="248" t="s">
        <v>57</v>
      </c>
      <c r="J320" s="248" t="s">
        <v>457</v>
      </c>
      <c r="K320" s="22" t="s">
        <v>2432</v>
      </c>
      <c r="L320" s="17"/>
      <c r="M320" s="17" t="s">
        <v>1102</v>
      </c>
      <c r="N320" s="280"/>
    </row>
    <row r="321" spans="1:14" ht="44.25" customHeight="1">
      <c r="A321" s="278"/>
      <c r="B321" s="279"/>
      <c r="C321" s="17">
        <v>306</v>
      </c>
      <c r="D321" s="261">
        <v>1200.72</v>
      </c>
      <c r="E321" s="134" t="s">
        <v>30</v>
      </c>
      <c r="F321" s="131" t="s">
        <v>404</v>
      </c>
      <c r="G321" s="131" t="s">
        <v>1453</v>
      </c>
      <c r="H321" s="203" t="s">
        <v>100</v>
      </c>
      <c r="I321" s="248" t="s">
        <v>101</v>
      </c>
      <c r="J321" s="248" t="s">
        <v>351</v>
      </c>
      <c r="K321" s="22" t="s">
        <v>2432</v>
      </c>
      <c r="L321" s="17"/>
      <c r="M321" s="17" t="s">
        <v>1102</v>
      </c>
      <c r="N321" s="280"/>
    </row>
    <row r="322" spans="1:14" ht="44.25" customHeight="1">
      <c r="A322" s="278"/>
      <c r="B322" s="279"/>
      <c r="C322" s="17">
        <v>307</v>
      </c>
      <c r="D322" s="261">
        <v>1200.72</v>
      </c>
      <c r="E322" s="134" t="s">
        <v>30</v>
      </c>
      <c r="F322" s="131" t="s">
        <v>1074</v>
      </c>
      <c r="G322" s="131" t="s">
        <v>844</v>
      </c>
      <c r="H322" s="248" t="s">
        <v>80</v>
      </c>
      <c r="I322" s="248" t="s">
        <v>81</v>
      </c>
      <c r="J322" s="248" t="s">
        <v>845</v>
      </c>
      <c r="K322" s="22" t="s">
        <v>2432</v>
      </c>
      <c r="L322" s="17"/>
      <c r="M322" s="17" t="s">
        <v>1102</v>
      </c>
      <c r="N322" s="280"/>
    </row>
    <row r="323" spans="1:14" ht="44.25" customHeight="1">
      <c r="A323" s="278"/>
      <c r="B323" s="279"/>
      <c r="C323" s="17">
        <v>308</v>
      </c>
      <c r="D323" s="261">
        <v>1200.72</v>
      </c>
      <c r="E323" s="134" t="s">
        <v>30</v>
      </c>
      <c r="F323" s="131" t="s">
        <v>620</v>
      </c>
      <c r="G323" s="131" t="s">
        <v>517</v>
      </c>
      <c r="H323" s="248" t="s">
        <v>90</v>
      </c>
      <c r="I323" s="248" t="s">
        <v>91</v>
      </c>
      <c r="J323" s="248" t="s">
        <v>518</v>
      </c>
      <c r="K323" s="22" t="s">
        <v>2432</v>
      </c>
      <c r="L323" s="17"/>
      <c r="M323" s="17" t="s">
        <v>1102</v>
      </c>
      <c r="N323" s="280"/>
    </row>
    <row r="324" spans="1:14" ht="44.25" customHeight="1">
      <c r="A324" s="278"/>
      <c r="B324" s="279"/>
      <c r="C324" s="17">
        <v>309</v>
      </c>
      <c r="D324" s="261">
        <v>1200.72</v>
      </c>
      <c r="E324" s="134" t="s">
        <v>30</v>
      </c>
      <c r="F324" s="131" t="s">
        <v>751</v>
      </c>
      <c r="G324" s="131" t="s">
        <v>624</v>
      </c>
      <c r="H324" s="203" t="s">
        <v>56</v>
      </c>
      <c r="I324" s="248" t="s">
        <v>57</v>
      </c>
      <c r="J324" s="248" t="s">
        <v>625</v>
      </c>
      <c r="K324" s="22" t="s">
        <v>2432</v>
      </c>
      <c r="L324" s="17"/>
      <c r="M324" s="17" t="s">
        <v>1102</v>
      </c>
      <c r="N324" s="280"/>
    </row>
    <row r="325" spans="1:14" ht="44.25" customHeight="1">
      <c r="A325" s="278"/>
      <c r="B325" s="279"/>
      <c r="C325" s="17">
        <v>310</v>
      </c>
      <c r="D325" s="261">
        <v>1200.72</v>
      </c>
      <c r="E325" s="134" t="s">
        <v>30</v>
      </c>
      <c r="F325" s="131" t="s">
        <v>401</v>
      </c>
      <c r="G325" s="131" t="s">
        <v>347</v>
      </c>
      <c r="H325" s="248" t="s">
        <v>33</v>
      </c>
      <c r="I325" s="248" t="s">
        <v>34</v>
      </c>
      <c r="J325" s="248" t="s">
        <v>348</v>
      </c>
      <c r="K325" s="22" t="s">
        <v>2432</v>
      </c>
      <c r="L325" s="17"/>
      <c r="M325" s="17" t="s">
        <v>1102</v>
      </c>
      <c r="N325" s="280"/>
    </row>
    <row r="326" spans="1:14" ht="44.25" customHeight="1">
      <c r="A326" s="278"/>
      <c r="B326" s="279"/>
      <c r="C326" s="17">
        <v>311</v>
      </c>
      <c r="D326" s="261">
        <v>1200.72</v>
      </c>
      <c r="E326" s="134" t="s">
        <v>30</v>
      </c>
      <c r="F326" s="131" t="s">
        <v>734</v>
      </c>
      <c r="G326" s="252" t="s">
        <v>994</v>
      </c>
      <c r="H326" s="248" t="s">
        <v>85</v>
      </c>
      <c r="I326" s="248" t="s">
        <v>86</v>
      </c>
      <c r="J326" s="248" t="s">
        <v>995</v>
      </c>
      <c r="K326" s="22" t="s">
        <v>2432</v>
      </c>
      <c r="L326" s="17"/>
      <c r="M326" s="17" t="s">
        <v>1102</v>
      </c>
      <c r="N326" s="280"/>
    </row>
    <row r="327" spans="1:14" ht="44.25" customHeight="1">
      <c r="A327" s="278"/>
      <c r="B327" s="279"/>
      <c r="C327" s="17">
        <v>312</v>
      </c>
      <c r="D327" s="261">
        <v>1200.72</v>
      </c>
      <c r="E327" s="134" t="s">
        <v>30</v>
      </c>
      <c r="F327" s="131" t="s">
        <v>49</v>
      </c>
      <c r="G327" s="131" t="s">
        <v>50</v>
      </c>
      <c r="H327" s="248" t="s">
        <v>51</v>
      </c>
      <c r="I327" s="248" t="s">
        <v>52</v>
      </c>
      <c r="J327" s="248" t="s">
        <v>53</v>
      </c>
      <c r="K327" s="22" t="s">
        <v>2432</v>
      </c>
      <c r="L327" s="17"/>
      <c r="M327" s="17" t="s">
        <v>1102</v>
      </c>
      <c r="N327" s="280"/>
    </row>
    <row r="328" spans="1:14" ht="44.25" customHeight="1">
      <c r="A328" s="278"/>
      <c r="B328" s="279"/>
      <c r="C328" s="17">
        <v>313</v>
      </c>
      <c r="D328" s="261">
        <v>1200.72</v>
      </c>
      <c r="E328" s="134" t="s">
        <v>30</v>
      </c>
      <c r="F328" s="131" t="s">
        <v>528</v>
      </c>
      <c r="G328" s="131" t="s">
        <v>438</v>
      </c>
      <c r="H328" s="248" t="s">
        <v>75</v>
      </c>
      <c r="I328" s="248" t="s">
        <v>76</v>
      </c>
      <c r="J328" s="248" t="s">
        <v>439</v>
      </c>
      <c r="K328" s="22" t="s">
        <v>2432</v>
      </c>
      <c r="L328" s="17"/>
      <c r="M328" s="17" t="s">
        <v>1102</v>
      </c>
      <c r="N328" s="280"/>
    </row>
    <row r="329" spans="1:14" ht="44.25" customHeight="1">
      <c r="A329" s="278"/>
      <c r="B329" s="279"/>
      <c r="C329" s="17">
        <v>314</v>
      </c>
      <c r="D329" s="261">
        <v>1200.72</v>
      </c>
      <c r="E329" s="134" t="s">
        <v>30</v>
      </c>
      <c r="F329" s="131" t="s">
        <v>582</v>
      </c>
      <c r="G329" s="131" t="s">
        <v>485</v>
      </c>
      <c r="H329" s="203" t="s">
        <v>75</v>
      </c>
      <c r="I329" s="248" t="s">
        <v>76</v>
      </c>
      <c r="J329" s="248" t="s">
        <v>486</v>
      </c>
      <c r="K329" s="22" t="s">
        <v>2432</v>
      </c>
      <c r="L329" s="17"/>
      <c r="M329" s="17" t="s">
        <v>1102</v>
      </c>
      <c r="N329" s="280"/>
    </row>
    <row r="330" spans="1:14" ht="44.25" customHeight="1">
      <c r="A330" s="278"/>
      <c r="B330" s="279"/>
      <c r="C330" s="17">
        <v>315</v>
      </c>
      <c r="D330" s="261">
        <v>1200.72</v>
      </c>
      <c r="E330" s="134" t="s">
        <v>30</v>
      </c>
      <c r="F330" s="131" t="s">
        <v>116</v>
      </c>
      <c r="G330" s="131" t="s">
        <v>1440</v>
      </c>
      <c r="H330" s="248" t="s">
        <v>100</v>
      </c>
      <c r="I330" s="248" t="s">
        <v>101</v>
      </c>
      <c r="J330" s="248" t="s">
        <v>118</v>
      </c>
      <c r="K330" s="22" t="s">
        <v>2432</v>
      </c>
      <c r="L330" s="17"/>
      <c r="M330" s="17" t="s">
        <v>1102</v>
      </c>
      <c r="N330" s="280"/>
    </row>
    <row r="331" spans="1:14" ht="44.25" customHeight="1">
      <c r="A331" s="278"/>
      <c r="B331" s="279"/>
      <c r="C331" s="17">
        <v>316</v>
      </c>
      <c r="D331" s="261">
        <v>1200.72</v>
      </c>
      <c r="E331" s="134" t="s">
        <v>30</v>
      </c>
      <c r="F331" s="131" t="s">
        <v>1131</v>
      </c>
      <c r="G331" s="131" t="s">
        <v>1179</v>
      </c>
      <c r="H331" s="248" t="s">
        <v>85</v>
      </c>
      <c r="I331" s="248" t="s">
        <v>86</v>
      </c>
      <c r="J331" s="248" t="s">
        <v>1180</v>
      </c>
      <c r="K331" s="22" t="s">
        <v>2432</v>
      </c>
      <c r="L331" s="17"/>
      <c r="M331" s="17" t="s">
        <v>1102</v>
      </c>
      <c r="N331" s="280"/>
    </row>
    <row r="332" spans="1:14" ht="44.25" customHeight="1">
      <c r="A332" s="278"/>
      <c r="B332" s="279"/>
      <c r="C332" s="17">
        <v>317</v>
      </c>
      <c r="D332" s="261">
        <v>1200.72</v>
      </c>
      <c r="E332" s="134" t="s">
        <v>30</v>
      </c>
      <c r="F332" s="131" t="s">
        <v>203</v>
      </c>
      <c r="G332" s="131" t="s">
        <v>198</v>
      </c>
      <c r="H332" s="203" t="s">
        <v>56</v>
      </c>
      <c r="I332" s="248" t="s">
        <v>57</v>
      </c>
      <c r="J332" s="248" t="s">
        <v>199</v>
      </c>
      <c r="K332" s="22" t="s">
        <v>2432</v>
      </c>
      <c r="L332" s="17"/>
      <c r="M332" s="17" t="s">
        <v>1102</v>
      </c>
      <c r="N332" s="280"/>
    </row>
    <row r="333" spans="1:14" ht="44.25" customHeight="1">
      <c r="A333" s="278"/>
      <c r="B333" s="279"/>
      <c r="C333" s="17">
        <v>318</v>
      </c>
      <c r="D333" s="261">
        <v>1200.72</v>
      </c>
      <c r="E333" s="134" t="s">
        <v>30</v>
      </c>
      <c r="F333" s="131" t="s">
        <v>1022</v>
      </c>
      <c r="G333" s="131" t="s">
        <v>711</v>
      </c>
      <c r="H333" s="248" t="s">
        <v>75</v>
      </c>
      <c r="I333" s="248" t="s">
        <v>76</v>
      </c>
      <c r="J333" s="248" t="s">
        <v>712</v>
      </c>
      <c r="K333" s="22" t="s">
        <v>2432</v>
      </c>
      <c r="L333" s="17"/>
      <c r="M333" s="17" t="s">
        <v>1102</v>
      </c>
      <c r="N333" s="280"/>
    </row>
    <row r="334" spans="1:14" ht="44.25" customHeight="1">
      <c r="A334" s="278"/>
      <c r="B334" s="279"/>
      <c r="C334" s="17">
        <v>319</v>
      </c>
      <c r="D334" s="261">
        <v>1200.72</v>
      </c>
      <c r="E334" s="134" t="s">
        <v>30</v>
      </c>
      <c r="F334" s="131" t="s">
        <v>1079</v>
      </c>
      <c r="G334" s="131" t="s">
        <v>820</v>
      </c>
      <c r="H334" s="203" t="s">
        <v>61</v>
      </c>
      <c r="I334" s="248" t="s">
        <v>62</v>
      </c>
      <c r="J334" s="248" t="s">
        <v>821</v>
      </c>
      <c r="K334" s="22" t="s">
        <v>2432</v>
      </c>
      <c r="L334" s="17"/>
      <c r="M334" s="17" t="s">
        <v>1102</v>
      </c>
      <c r="N334" s="280"/>
    </row>
    <row r="335" spans="1:14" ht="44.25" customHeight="1">
      <c r="A335" s="278"/>
      <c r="B335" s="279"/>
      <c r="C335" s="17">
        <v>320</v>
      </c>
      <c r="D335" s="261">
        <v>1200.72</v>
      </c>
      <c r="E335" s="134" t="s">
        <v>30</v>
      </c>
      <c r="F335" s="131" t="s">
        <v>370</v>
      </c>
      <c r="G335" s="131" t="s">
        <v>326</v>
      </c>
      <c r="H335" s="248" t="s">
        <v>90</v>
      </c>
      <c r="I335" s="248" t="s">
        <v>91</v>
      </c>
      <c r="J335" s="248" t="s">
        <v>327</v>
      </c>
      <c r="K335" s="22" t="s">
        <v>2432</v>
      </c>
      <c r="L335" s="17"/>
      <c r="M335" s="17" t="s">
        <v>1102</v>
      </c>
      <c r="N335" s="280"/>
    </row>
    <row r="336" spans="1:14" ht="44.25" customHeight="1">
      <c r="A336" s="278"/>
      <c r="B336" s="279"/>
      <c r="C336" s="17">
        <v>321</v>
      </c>
      <c r="D336" s="261">
        <v>1200.72</v>
      </c>
      <c r="E336" s="134" t="s">
        <v>30</v>
      </c>
      <c r="F336" s="131" t="s">
        <v>1162</v>
      </c>
      <c r="G336" s="131" t="s">
        <v>1163</v>
      </c>
      <c r="H336" s="248" t="s">
        <v>95</v>
      </c>
      <c r="I336" s="248" t="s">
        <v>96</v>
      </c>
      <c r="J336" s="248" t="s">
        <v>1164</v>
      </c>
      <c r="K336" s="22" t="s">
        <v>2432</v>
      </c>
      <c r="L336" s="17"/>
      <c r="M336" s="17" t="s">
        <v>1102</v>
      </c>
      <c r="N336" s="280"/>
    </row>
    <row r="337" spans="1:14" ht="44.25" customHeight="1">
      <c r="A337" s="278"/>
      <c r="B337" s="279"/>
      <c r="C337" s="17">
        <v>322</v>
      </c>
      <c r="D337" s="261">
        <v>1200.72</v>
      </c>
      <c r="E337" s="134" t="s">
        <v>30</v>
      </c>
      <c r="F337" s="131" t="s">
        <v>1165</v>
      </c>
      <c r="G337" s="131" t="s">
        <v>1166</v>
      </c>
      <c r="H337" s="248" t="s">
        <v>56</v>
      </c>
      <c r="I337" s="248" t="s">
        <v>57</v>
      </c>
      <c r="J337" s="248" t="s">
        <v>1167</v>
      </c>
      <c r="K337" s="22" t="s">
        <v>2432</v>
      </c>
      <c r="L337" s="17"/>
      <c r="M337" s="17" t="s">
        <v>1102</v>
      </c>
      <c r="N337" s="280"/>
    </row>
    <row r="338" spans="1:14" ht="44.25" customHeight="1">
      <c r="A338" s="278"/>
      <c r="B338" s="279"/>
      <c r="C338" s="17">
        <v>323</v>
      </c>
      <c r="D338" s="261">
        <v>1200.72</v>
      </c>
      <c r="E338" s="134" t="s">
        <v>30</v>
      </c>
      <c r="F338" s="131" t="s">
        <v>244</v>
      </c>
      <c r="G338" s="131" t="s">
        <v>227</v>
      </c>
      <c r="H338" s="248" t="s">
        <v>85</v>
      </c>
      <c r="I338" s="248" t="s">
        <v>86</v>
      </c>
      <c r="J338" s="248" t="s">
        <v>228</v>
      </c>
      <c r="K338" s="22" t="s">
        <v>2432</v>
      </c>
      <c r="L338" s="17"/>
      <c r="M338" s="17" t="s">
        <v>1102</v>
      </c>
      <c r="N338" s="280"/>
    </row>
    <row r="339" spans="1:14" ht="44.25" customHeight="1">
      <c r="A339" s="278"/>
      <c r="B339" s="279"/>
      <c r="C339" s="17">
        <v>324</v>
      </c>
      <c r="D339" s="261">
        <v>1200.72</v>
      </c>
      <c r="E339" s="134" t="s">
        <v>30</v>
      </c>
      <c r="F339" s="131" t="s">
        <v>416</v>
      </c>
      <c r="G339" s="131" t="s">
        <v>362</v>
      </c>
      <c r="H339" s="248" t="s">
        <v>61</v>
      </c>
      <c r="I339" s="248" t="s">
        <v>62</v>
      </c>
      <c r="J339" s="248" t="s">
        <v>363</v>
      </c>
      <c r="K339" s="22" t="s">
        <v>2432</v>
      </c>
      <c r="L339" s="17"/>
      <c r="M339" s="17" t="s">
        <v>1102</v>
      </c>
      <c r="N339" s="280"/>
    </row>
    <row r="340" spans="1:14" ht="44.25" customHeight="1">
      <c r="A340" s="278"/>
      <c r="B340" s="279"/>
      <c r="C340" s="17">
        <v>325</v>
      </c>
      <c r="D340" s="261">
        <v>1200.72</v>
      </c>
      <c r="E340" s="134" t="s">
        <v>30</v>
      </c>
      <c r="F340" s="131" t="s">
        <v>283</v>
      </c>
      <c r="G340" s="131" t="s">
        <v>1441</v>
      </c>
      <c r="H340" s="248" t="s">
        <v>95</v>
      </c>
      <c r="I340" s="248" t="s">
        <v>96</v>
      </c>
      <c r="J340" s="248" t="s">
        <v>1442</v>
      </c>
      <c r="K340" s="22" t="s">
        <v>2432</v>
      </c>
      <c r="L340" s="17"/>
      <c r="M340" s="17" t="s">
        <v>1102</v>
      </c>
      <c r="N340" s="280"/>
    </row>
    <row r="341" spans="1:14" ht="44.25" customHeight="1">
      <c r="A341" s="278"/>
      <c r="B341" s="279"/>
      <c r="C341" s="17">
        <v>326</v>
      </c>
      <c r="D341" s="261">
        <v>1200.72</v>
      </c>
      <c r="E341" s="134" t="s">
        <v>30</v>
      </c>
      <c r="F341" s="131" t="s">
        <v>1018</v>
      </c>
      <c r="G341" s="131" t="s">
        <v>699</v>
      </c>
      <c r="H341" s="248" t="s">
        <v>33</v>
      </c>
      <c r="I341" s="248" t="s">
        <v>34</v>
      </c>
      <c r="J341" s="248" t="s">
        <v>700</v>
      </c>
      <c r="K341" s="22" t="s">
        <v>2432</v>
      </c>
      <c r="L341" s="17"/>
      <c r="M341" s="17" t="s">
        <v>1102</v>
      </c>
      <c r="N341" s="280"/>
    </row>
    <row r="342" spans="1:14" ht="44.25" customHeight="1">
      <c r="A342" s="278"/>
      <c r="B342" s="279"/>
      <c r="C342" s="17">
        <v>327</v>
      </c>
      <c r="D342" s="261">
        <v>1200.72</v>
      </c>
      <c r="E342" s="134" t="s">
        <v>30</v>
      </c>
      <c r="F342" s="131" t="s">
        <v>698</v>
      </c>
      <c r="G342" s="131" t="s">
        <v>577</v>
      </c>
      <c r="H342" s="248" t="s">
        <v>56</v>
      </c>
      <c r="I342" s="248" t="s">
        <v>57</v>
      </c>
      <c r="J342" s="248" t="s">
        <v>578</v>
      </c>
      <c r="K342" s="22" t="s">
        <v>2432</v>
      </c>
      <c r="L342" s="17"/>
      <c r="M342" s="17" t="s">
        <v>1102</v>
      </c>
      <c r="N342" s="280"/>
    </row>
    <row r="343" spans="1:14" ht="44.25" customHeight="1">
      <c r="A343" s="278"/>
      <c r="B343" s="279"/>
      <c r="C343" s="17">
        <v>328</v>
      </c>
      <c r="D343" s="261">
        <v>1200.72</v>
      </c>
      <c r="E343" s="134" t="s">
        <v>30</v>
      </c>
      <c r="F343" s="131" t="s">
        <v>739</v>
      </c>
      <c r="G343" s="131" t="s">
        <v>1448</v>
      </c>
      <c r="H343" s="248" t="s">
        <v>75</v>
      </c>
      <c r="I343" s="248" t="s">
        <v>76</v>
      </c>
      <c r="J343" s="248" t="s">
        <v>996</v>
      </c>
      <c r="K343" s="22" t="s">
        <v>2432</v>
      </c>
      <c r="L343" s="17"/>
      <c r="M343" s="17" t="s">
        <v>1102</v>
      </c>
      <c r="N343" s="280"/>
    </row>
    <row r="344" spans="1:14" ht="44.25" customHeight="1">
      <c r="A344" s="278"/>
      <c r="B344" s="279"/>
      <c r="C344" s="17">
        <v>329</v>
      </c>
      <c r="D344" s="261">
        <v>1200.72</v>
      </c>
      <c r="E344" s="134" t="s">
        <v>30</v>
      </c>
      <c r="F344" s="131" t="s">
        <v>472</v>
      </c>
      <c r="G344" s="131" t="s">
        <v>402</v>
      </c>
      <c r="H344" s="248" t="s">
        <v>75</v>
      </c>
      <c r="I344" s="248" t="s">
        <v>76</v>
      </c>
      <c r="J344" s="248" t="s">
        <v>403</v>
      </c>
      <c r="K344" s="22" t="s">
        <v>2432</v>
      </c>
      <c r="L344" s="17"/>
      <c r="M344" s="17" t="s">
        <v>1102</v>
      </c>
      <c r="N344" s="280"/>
    </row>
    <row r="345" spans="1:14" ht="44.25" customHeight="1">
      <c r="A345" s="278"/>
      <c r="B345" s="279"/>
      <c r="C345" s="17">
        <v>330</v>
      </c>
      <c r="D345" s="261">
        <v>1200.72</v>
      </c>
      <c r="E345" s="134" t="s">
        <v>30</v>
      </c>
      <c r="F345" s="131" t="s">
        <v>1049</v>
      </c>
      <c r="G345" s="131" t="s">
        <v>773</v>
      </c>
      <c r="H345" s="248" t="s">
        <v>108</v>
      </c>
      <c r="I345" s="248" t="s">
        <v>109</v>
      </c>
      <c r="J345" s="248" t="s">
        <v>774</v>
      </c>
      <c r="K345" s="22" t="s">
        <v>2432</v>
      </c>
      <c r="L345" s="17"/>
      <c r="M345" s="17" t="s">
        <v>1102</v>
      </c>
      <c r="N345" s="280"/>
    </row>
    <row r="346" spans="1:14" ht="44.25" customHeight="1">
      <c r="A346" s="278"/>
      <c r="B346" s="279"/>
      <c r="C346" s="17">
        <v>331</v>
      </c>
      <c r="D346" s="261">
        <v>1200.72</v>
      </c>
      <c r="E346" s="134" t="s">
        <v>30</v>
      </c>
      <c r="F346" s="131" t="s">
        <v>177</v>
      </c>
      <c r="G346" s="131" t="s">
        <v>169</v>
      </c>
      <c r="H346" s="253" t="s">
        <v>42</v>
      </c>
      <c r="I346" s="253" t="s">
        <v>43</v>
      </c>
      <c r="J346" s="248" t="s">
        <v>170</v>
      </c>
      <c r="K346" s="22" t="s">
        <v>2432</v>
      </c>
      <c r="L346" s="17"/>
      <c r="M346" s="17" t="s">
        <v>1102</v>
      </c>
      <c r="N346" s="280"/>
    </row>
    <row r="347" spans="1:14" ht="44.25" customHeight="1">
      <c r="A347" s="278"/>
      <c r="B347" s="279"/>
      <c r="C347" s="17">
        <v>332</v>
      </c>
      <c r="D347" s="261">
        <v>2058.31</v>
      </c>
      <c r="E347" s="134" t="s">
        <v>30</v>
      </c>
      <c r="F347" s="131" t="s">
        <v>355</v>
      </c>
      <c r="G347" s="131" t="s">
        <v>311</v>
      </c>
      <c r="H347" s="248" t="s">
        <v>95</v>
      </c>
      <c r="I347" s="248" t="s">
        <v>96</v>
      </c>
      <c r="J347" s="248" t="s">
        <v>312</v>
      </c>
      <c r="K347" s="22" t="s">
        <v>2432</v>
      </c>
      <c r="L347" s="17"/>
      <c r="M347" s="17" t="s">
        <v>1102</v>
      </c>
      <c r="N347" s="280"/>
    </row>
    <row r="348" spans="1:14" ht="44.25" customHeight="1">
      <c r="A348" s="278"/>
      <c r="B348" s="279"/>
      <c r="C348" s="17">
        <v>333</v>
      </c>
      <c r="D348" s="261">
        <v>1200.72</v>
      </c>
      <c r="E348" s="134" t="s">
        <v>30</v>
      </c>
      <c r="F348" s="131" t="s">
        <v>498</v>
      </c>
      <c r="G348" s="131" t="s">
        <v>420</v>
      </c>
      <c r="H348" s="248" t="s">
        <v>95</v>
      </c>
      <c r="I348" s="248" t="s">
        <v>96</v>
      </c>
      <c r="J348" s="248" t="s">
        <v>421</v>
      </c>
      <c r="K348" s="22" t="s">
        <v>2432</v>
      </c>
      <c r="L348" s="17"/>
      <c r="M348" s="17" t="s">
        <v>1102</v>
      </c>
      <c r="N348" s="280"/>
    </row>
    <row r="349" spans="1:14" ht="44.25" customHeight="1">
      <c r="A349" s="278"/>
      <c r="B349" s="279"/>
      <c r="C349" s="17">
        <v>334</v>
      </c>
      <c r="D349" s="261">
        <v>1200.72</v>
      </c>
      <c r="E349" s="134" t="s">
        <v>30</v>
      </c>
      <c r="F349" s="131" t="s">
        <v>83</v>
      </c>
      <c r="G349" s="131" t="s">
        <v>89</v>
      </c>
      <c r="H349" s="248" t="s">
        <v>90</v>
      </c>
      <c r="I349" s="248" t="s">
        <v>91</v>
      </c>
      <c r="J349" s="248" t="s">
        <v>92</v>
      </c>
      <c r="K349" s="22" t="s">
        <v>2432</v>
      </c>
      <c r="L349" s="17"/>
      <c r="M349" s="17" t="s">
        <v>1102</v>
      </c>
      <c r="N349" s="280"/>
    </row>
    <row r="350" spans="1:14" ht="44.25" customHeight="1">
      <c r="A350" s="278"/>
      <c r="B350" s="279"/>
      <c r="C350" s="17">
        <v>335</v>
      </c>
      <c r="D350" s="261">
        <v>1200.72</v>
      </c>
      <c r="E350" s="134" t="s">
        <v>30</v>
      </c>
      <c r="F350" s="131" t="s">
        <v>728</v>
      </c>
      <c r="G350" s="131" t="s">
        <v>729</v>
      </c>
      <c r="H350" s="203" t="s">
        <v>95</v>
      </c>
      <c r="I350" s="248" t="s">
        <v>96</v>
      </c>
      <c r="J350" s="248" t="s">
        <v>730</v>
      </c>
      <c r="K350" s="22" t="s">
        <v>2432</v>
      </c>
      <c r="L350" s="17"/>
      <c r="M350" s="17" t="s">
        <v>1102</v>
      </c>
      <c r="N350" s="280"/>
    </row>
    <row r="351" spans="1:14" ht="44.25" customHeight="1">
      <c r="A351" s="278"/>
      <c r="B351" s="279"/>
      <c r="C351" s="17">
        <v>336</v>
      </c>
      <c r="D351" s="261">
        <v>1200.72</v>
      </c>
      <c r="E351" s="134" t="s">
        <v>30</v>
      </c>
      <c r="F351" s="131" t="s">
        <v>481</v>
      </c>
      <c r="G351" s="131" t="s">
        <v>408</v>
      </c>
      <c r="H351" s="248" t="s">
        <v>100</v>
      </c>
      <c r="I351" s="248" t="s">
        <v>101</v>
      </c>
      <c r="J351" s="248" t="s">
        <v>409</v>
      </c>
      <c r="K351" s="22" t="s">
        <v>2432</v>
      </c>
      <c r="L351" s="17"/>
      <c r="M351" s="17" t="s">
        <v>1102</v>
      </c>
      <c r="N351" s="280"/>
    </row>
    <row r="352" spans="1:14" ht="44.25" customHeight="1">
      <c r="A352" s="278"/>
      <c r="B352" s="279"/>
      <c r="C352" s="17">
        <v>337</v>
      </c>
      <c r="D352" s="261">
        <v>1200.72</v>
      </c>
      <c r="E352" s="134" t="s">
        <v>30</v>
      </c>
      <c r="F352" s="131" t="s">
        <v>1011</v>
      </c>
      <c r="G352" s="131" t="s">
        <v>1014</v>
      </c>
      <c r="H352" s="248" t="s">
        <v>165</v>
      </c>
      <c r="I352" s="248" t="s">
        <v>166</v>
      </c>
      <c r="J352" s="248" t="s">
        <v>1015</v>
      </c>
      <c r="K352" s="22" t="s">
        <v>2432</v>
      </c>
      <c r="L352" s="17"/>
      <c r="M352" s="17" t="s">
        <v>1102</v>
      </c>
      <c r="N352" s="280"/>
    </row>
    <row r="353" spans="1:14" ht="44.25" customHeight="1">
      <c r="A353" s="278"/>
      <c r="B353" s="279"/>
      <c r="C353" s="17">
        <v>338</v>
      </c>
      <c r="D353" s="261">
        <v>1200.72</v>
      </c>
      <c r="E353" s="134" t="s">
        <v>30</v>
      </c>
      <c r="F353" s="131" t="s">
        <v>716</v>
      </c>
      <c r="G353" s="131" t="s">
        <v>595</v>
      </c>
      <c r="H353" s="203" t="s">
        <v>33</v>
      </c>
      <c r="I353" s="248" t="s">
        <v>34</v>
      </c>
      <c r="J353" s="248" t="s">
        <v>596</v>
      </c>
      <c r="K353" s="22" t="s">
        <v>2432</v>
      </c>
      <c r="L353" s="17"/>
      <c r="M353" s="17" t="s">
        <v>1102</v>
      </c>
      <c r="N353" s="280"/>
    </row>
    <row r="354" spans="1:14" ht="44.25" customHeight="1">
      <c r="A354" s="278"/>
      <c r="B354" s="279"/>
      <c r="C354" s="17">
        <v>339</v>
      </c>
      <c r="D354" s="261">
        <v>1200.72</v>
      </c>
      <c r="E354" s="134" t="s">
        <v>30</v>
      </c>
      <c r="F354" s="131" t="s">
        <v>1688</v>
      </c>
      <c r="G354" s="131" t="s">
        <v>1689</v>
      </c>
      <c r="H354" s="248" t="s">
        <v>75</v>
      </c>
      <c r="I354" s="248" t="s">
        <v>76</v>
      </c>
      <c r="J354" s="248" t="s">
        <v>1690</v>
      </c>
      <c r="K354" s="22" t="s">
        <v>2432</v>
      </c>
      <c r="L354" s="17"/>
      <c r="M354" s="17" t="s">
        <v>1102</v>
      </c>
      <c r="N354" s="280"/>
    </row>
    <row r="355" spans="1:14" ht="44.25" customHeight="1">
      <c r="A355" s="278"/>
      <c r="B355" s="279"/>
      <c r="C355" s="17">
        <v>340</v>
      </c>
      <c r="D355" s="261">
        <v>1200.72</v>
      </c>
      <c r="E355" s="134" t="s">
        <v>30</v>
      </c>
      <c r="F355" s="131" t="s">
        <v>125</v>
      </c>
      <c r="G355" s="131" t="s">
        <v>126</v>
      </c>
      <c r="H355" s="203" t="s">
        <v>127</v>
      </c>
      <c r="I355" s="248" t="s">
        <v>128</v>
      </c>
      <c r="J355" s="248" t="s">
        <v>129</v>
      </c>
      <c r="K355" s="22" t="s">
        <v>2432</v>
      </c>
      <c r="L355" s="17"/>
      <c r="M355" s="17" t="s">
        <v>1102</v>
      </c>
      <c r="N355" s="280"/>
    </row>
    <row r="356" spans="1:14" ht="44.25" customHeight="1">
      <c r="A356" s="278"/>
      <c r="B356" s="279"/>
      <c r="C356" s="17">
        <v>341</v>
      </c>
      <c r="D356" s="261">
        <v>1200.72</v>
      </c>
      <c r="E356" s="134" t="s">
        <v>30</v>
      </c>
      <c r="F356" s="131" t="s">
        <v>614</v>
      </c>
      <c r="G356" s="131" t="s">
        <v>511</v>
      </c>
      <c r="H356" s="203" t="s">
        <v>95</v>
      </c>
      <c r="I356" s="248" t="s">
        <v>96</v>
      </c>
      <c r="J356" s="248" t="s">
        <v>512</v>
      </c>
      <c r="K356" s="22" t="s">
        <v>2432</v>
      </c>
      <c r="L356" s="17"/>
      <c r="M356" s="17" t="s">
        <v>1102</v>
      </c>
      <c r="N356" s="280"/>
    </row>
    <row r="357" spans="1:14" ht="44.25" customHeight="1">
      <c r="A357" s="278"/>
      <c r="B357" s="279"/>
      <c r="C357" s="17">
        <v>342</v>
      </c>
      <c r="D357" s="261">
        <v>1200.72</v>
      </c>
      <c r="E357" s="134" t="s">
        <v>30</v>
      </c>
      <c r="F357" s="131" t="s">
        <v>635</v>
      </c>
      <c r="G357" s="131" t="s">
        <v>532</v>
      </c>
      <c r="H357" s="203" t="s">
        <v>108</v>
      </c>
      <c r="I357" s="248" t="s">
        <v>109</v>
      </c>
      <c r="J357" s="248" t="s">
        <v>533</v>
      </c>
      <c r="K357" s="22" t="s">
        <v>2432</v>
      </c>
      <c r="L357" s="17"/>
      <c r="M357" s="17" t="s">
        <v>1102</v>
      </c>
      <c r="N357" s="280"/>
    </row>
    <row r="358" spans="1:14" ht="44.25" customHeight="1">
      <c r="A358" s="278"/>
      <c r="B358" s="279"/>
      <c r="C358" s="17">
        <v>343</v>
      </c>
      <c r="D358" s="261">
        <v>1200.72</v>
      </c>
      <c r="E358" s="134" t="s">
        <v>30</v>
      </c>
      <c r="F358" s="131" t="s">
        <v>522</v>
      </c>
      <c r="G358" s="131" t="s">
        <v>435</v>
      </c>
      <c r="H358" s="248" t="s">
        <v>375</v>
      </c>
      <c r="I358" s="248" t="s">
        <v>376</v>
      </c>
      <c r="J358" s="248" t="s">
        <v>436</v>
      </c>
      <c r="K358" s="22" t="s">
        <v>2432</v>
      </c>
      <c r="L358" s="17"/>
      <c r="M358" s="17" t="s">
        <v>1102</v>
      </c>
      <c r="N358" s="280"/>
    </row>
    <row r="359" spans="1:14" ht="44.25" customHeight="1">
      <c r="A359" s="278"/>
      <c r="B359" s="279"/>
      <c r="C359" s="17">
        <v>344</v>
      </c>
      <c r="D359" s="261">
        <v>1200.72</v>
      </c>
      <c r="E359" s="134" t="s">
        <v>30</v>
      </c>
      <c r="F359" s="131" t="s">
        <v>641</v>
      </c>
      <c r="G359" s="131" t="s">
        <v>868</v>
      </c>
      <c r="H359" s="203" t="s">
        <v>75</v>
      </c>
      <c r="I359" s="248" t="s">
        <v>76</v>
      </c>
      <c r="J359" s="248" t="s">
        <v>869</v>
      </c>
      <c r="K359" s="22" t="s">
        <v>2432</v>
      </c>
      <c r="L359" s="17"/>
      <c r="M359" s="17" t="s">
        <v>1102</v>
      </c>
      <c r="N359" s="280"/>
    </row>
    <row r="360" spans="1:14" ht="44.25" customHeight="1">
      <c r="A360" s="278"/>
      <c r="B360" s="279"/>
      <c r="C360" s="17">
        <v>345</v>
      </c>
      <c r="D360" s="261">
        <v>1200.72</v>
      </c>
      <c r="E360" s="134" t="s">
        <v>30</v>
      </c>
      <c r="F360" s="131" t="s">
        <v>561</v>
      </c>
      <c r="G360" s="131" t="s">
        <v>473</v>
      </c>
      <c r="H360" s="203" t="s">
        <v>75</v>
      </c>
      <c r="I360" s="248" t="s">
        <v>76</v>
      </c>
      <c r="J360" s="248" t="s">
        <v>474</v>
      </c>
      <c r="K360" s="22" t="s">
        <v>2432</v>
      </c>
      <c r="L360" s="17"/>
      <c r="M360" s="17" t="s">
        <v>1102</v>
      </c>
      <c r="N360" s="280"/>
    </row>
    <row r="361" spans="1:14" ht="44.25" customHeight="1">
      <c r="A361" s="278"/>
      <c r="B361" s="279"/>
      <c r="C361" s="17">
        <v>346</v>
      </c>
      <c r="D361" s="261">
        <v>1200.72</v>
      </c>
      <c r="E361" s="134" t="s">
        <v>30</v>
      </c>
      <c r="F361" s="131" t="s">
        <v>286</v>
      </c>
      <c r="G361" s="131" t="s">
        <v>260</v>
      </c>
      <c r="H361" s="248" t="s">
        <v>108</v>
      </c>
      <c r="I361" s="248" t="s">
        <v>109</v>
      </c>
      <c r="J361" s="248" t="s">
        <v>261</v>
      </c>
      <c r="K361" s="22" t="s">
        <v>2432</v>
      </c>
      <c r="L361" s="17"/>
      <c r="M361" s="17" t="s">
        <v>1102</v>
      </c>
      <c r="N361" s="280"/>
    </row>
    <row r="362" spans="1:14" ht="44.25" customHeight="1">
      <c r="A362" s="278"/>
      <c r="B362" s="279"/>
      <c r="C362" s="17">
        <v>347</v>
      </c>
      <c r="D362" s="261">
        <v>1200.72</v>
      </c>
      <c r="E362" s="134" t="s">
        <v>30</v>
      </c>
      <c r="F362" s="131" t="s">
        <v>328</v>
      </c>
      <c r="G362" s="131" t="s">
        <v>927</v>
      </c>
      <c r="H362" s="248" t="s">
        <v>75</v>
      </c>
      <c r="I362" s="248" t="s">
        <v>76</v>
      </c>
      <c r="J362" s="248" t="s">
        <v>928</v>
      </c>
      <c r="K362" s="22" t="s">
        <v>2432</v>
      </c>
      <c r="L362" s="17"/>
      <c r="M362" s="17" t="s">
        <v>1102</v>
      </c>
      <c r="N362" s="280"/>
    </row>
    <row r="363" spans="1:14" ht="44.25" customHeight="1">
      <c r="A363" s="278"/>
      <c r="B363" s="279"/>
      <c r="C363" s="17">
        <v>348</v>
      </c>
      <c r="D363" s="261">
        <v>1200.72</v>
      </c>
      <c r="E363" s="134" t="s">
        <v>30</v>
      </c>
      <c r="F363" s="131" t="s">
        <v>1122</v>
      </c>
      <c r="G363" s="131" t="s">
        <v>1123</v>
      </c>
      <c r="H363" s="248" t="s">
        <v>75</v>
      </c>
      <c r="I363" s="248" t="s">
        <v>76</v>
      </c>
      <c r="J363" s="248" t="s">
        <v>1124</v>
      </c>
      <c r="K363" s="22" t="s">
        <v>2432</v>
      </c>
      <c r="L363" s="17"/>
      <c r="M363" s="17" t="s">
        <v>1102</v>
      </c>
      <c r="N363" s="280"/>
    </row>
    <row r="364" spans="1:14" ht="44.25" customHeight="1">
      <c r="A364" s="278"/>
      <c r="B364" s="279"/>
      <c r="C364" s="17">
        <v>349</v>
      </c>
      <c r="D364" s="261">
        <v>1200.72</v>
      </c>
      <c r="E364" s="134" t="s">
        <v>30</v>
      </c>
      <c r="F364" s="131" t="s">
        <v>1119</v>
      </c>
      <c r="G364" s="131" t="s">
        <v>1120</v>
      </c>
      <c r="H364" s="248" t="s">
        <v>75</v>
      </c>
      <c r="I364" s="248" t="s">
        <v>76</v>
      </c>
      <c r="J364" s="248" t="s">
        <v>1121</v>
      </c>
      <c r="K364" s="22" t="s">
        <v>2432</v>
      </c>
      <c r="L364" s="17"/>
      <c r="M364" s="17" t="s">
        <v>1102</v>
      </c>
      <c r="N364" s="280"/>
    </row>
    <row r="365" spans="1:14" ht="44.25" customHeight="1">
      <c r="A365" s="278"/>
      <c r="B365" s="279"/>
      <c r="C365" s="17">
        <v>350</v>
      </c>
      <c r="D365" s="261">
        <v>1200.72</v>
      </c>
      <c r="E365" s="134" t="s">
        <v>30</v>
      </c>
      <c r="F365" s="131" t="s">
        <v>1621</v>
      </c>
      <c r="G365" s="131" t="s">
        <v>1622</v>
      </c>
      <c r="H365" s="248" t="s">
        <v>108</v>
      </c>
      <c r="I365" s="248" t="s">
        <v>109</v>
      </c>
      <c r="J365" s="248" t="s">
        <v>1623</v>
      </c>
      <c r="K365" s="22" t="s">
        <v>2432</v>
      </c>
      <c r="L365" s="17"/>
      <c r="M365" s="17" t="s">
        <v>1102</v>
      </c>
      <c r="N365" s="280"/>
    </row>
    <row r="366" spans="1:14" ht="44.25" customHeight="1">
      <c r="A366" s="278"/>
      <c r="B366" s="279"/>
      <c r="C366" s="17">
        <v>351</v>
      </c>
      <c r="D366" s="261">
        <v>1200.72</v>
      </c>
      <c r="E366" s="134" t="s">
        <v>30</v>
      </c>
      <c r="F366" s="131" t="s">
        <v>1113</v>
      </c>
      <c r="G366" s="131" t="s">
        <v>1114</v>
      </c>
      <c r="H366" s="248" t="s">
        <v>492</v>
      </c>
      <c r="I366" s="248" t="s">
        <v>493</v>
      </c>
      <c r="J366" s="248" t="s">
        <v>1115</v>
      </c>
      <c r="K366" s="22" t="s">
        <v>2432</v>
      </c>
      <c r="L366" s="17"/>
      <c r="M366" s="17" t="s">
        <v>1102</v>
      </c>
      <c r="N366" s="280"/>
    </row>
    <row r="367" spans="1:14" ht="44.25" customHeight="1">
      <c r="A367" s="278"/>
      <c r="B367" s="279"/>
      <c r="C367" s="17">
        <v>352</v>
      </c>
      <c r="D367" s="261">
        <v>1200.72</v>
      </c>
      <c r="E367" s="134" t="s">
        <v>30</v>
      </c>
      <c r="F367" s="131" t="s">
        <v>122</v>
      </c>
      <c r="G367" s="131" t="s">
        <v>123</v>
      </c>
      <c r="H367" s="248" t="s">
        <v>85</v>
      </c>
      <c r="I367" s="248" t="s">
        <v>86</v>
      </c>
      <c r="J367" s="248" t="s">
        <v>124</v>
      </c>
      <c r="K367" s="22" t="s">
        <v>2432</v>
      </c>
      <c r="L367" s="17"/>
      <c r="M367" s="17" t="s">
        <v>1102</v>
      </c>
      <c r="N367" s="280"/>
    </row>
    <row r="368" spans="1:14" ht="44.25" customHeight="1">
      <c r="A368" s="278"/>
      <c r="B368" s="279"/>
      <c r="C368" s="17">
        <v>353</v>
      </c>
      <c r="D368" s="261">
        <v>1200.72</v>
      </c>
      <c r="E368" s="134" t="s">
        <v>30</v>
      </c>
      <c r="F368" s="131" t="s">
        <v>478</v>
      </c>
      <c r="G368" s="131" t="s">
        <v>955</v>
      </c>
      <c r="H368" s="248" t="s">
        <v>75</v>
      </c>
      <c r="I368" s="248" t="s">
        <v>76</v>
      </c>
      <c r="J368" s="248" t="s">
        <v>956</v>
      </c>
      <c r="K368" s="22" t="s">
        <v>2432</v>
      </c>
      <c r="L368" s="17"/>
      <c r="M368" s="17" t="s">
        <v>1102</v>
      </c>
      <c r="N368" s="280"/>
    </row>
    <row r="369" spans="1:14" ht="44.25" customHeight="1">
      <c r="A369" s="278"/>
      <c r="B369" s="279"/>
      <c r="C369" s="17">
        <v>354</v>
      </c>
      <c r="D369" s="261">
        <v>1200.72</v>
      </c>
      <c r="E369" s="134" t="s">
        <v>30</v>
      </c>
      <c r="F369" s="131" t="s">
        <v>647</v>
      </c>
      <c r="G369" s="131" t="s">
        <v>981</v>
      </c>
      <c r="H369" s="248" t="s">
        <v>75</v>
      </c>
      <c r="I369" s="248" t="s">
        <v>76</v>
      </c>
      <c r="J369" s="248" t="s">
        <v>982</v>
      </c>
      <c r="K369" s="22" t="s">
        <v>2432</v>
      </c>
      <c r="L369" s="17"/>
      <c r="M369" s="17" t="s">
        <v>1102</v>
      </c>
      <c r="N369" s="280"/>
    </row>
    <row r="370" spans="1:14" ht="44.25" customHeight="1">
      <c r="A370" s="278"/>
      <c r="B370" s="279"/>
      <c r="C370" s="17">
        <v>355</v>
      </c>
      <c r="D370" s="261">
        <v>1200.72</v>
      </c>
      <c r="E370" s="134" t="s">
        <v>30</v>
      </c>
      <c r="F370" s="131" t="s">
        <v>671</v>
      </c>
      <c r="G370" s="131" t="s">
        <v>559</v>
      </c>
      <c r="H370" s="248" t="s">
        <v>100</v>
      </c>
      <c r="I370" s="248" t="s">
        <v>101</v>
      </c>
      <c r="J370" s="248" t="s">
        <v>560</v>
      </c>
      <c r="K370" s="22" t="s">
        <v>2432</v>
      </c>
      <c r="L370" s="17"/>
      <c r="M370" s="17" t="s">
        <v>1102</v>
      </c>
      <c r="N370" s="280"/>
    </row>
    <row r="371" spans="1:14" ht="44.25" customHeight="1">
      <c r="A371" s="278"/>
      <c r="B371" s="279"/>
      <c r="C371" s="17">
        <v>356</v>
      </c>
      <c r="D371" s="261">
        <v>1200.72</v>
      </c>
      <c r="E371" s="134" t="s">
        <v>30</v>
      </c>
      <c r="F371" s="131" t="s">
        <v>1016</v>
      </c>
      <c r="G371" s="131" t="s">
        <v>693</v>
      </c>
      <c r="H371" s="248" t="s">
        <v>85</v>
      </c>
      <c r="I371" s="248" t="s">
        <v>86</v>
      </c>
      <c r="J371" s="254" t="s">
        <v>694</v>
      </c>
      <c r="K371" s="22" t="s">
        <v>2432</v>
      </c>
      <c r="L371" s="17"/>
      <c r="M371" s="17" t="s">
        <v>1102</v>
      </c>
      <c r="N371" s="280"/>
    </row>
    <row r="372" spans="1:14" ht="44.25" customHeight="1">
      <c r="A372" s="278"/>
      <c r="B372" s="279"/>
      <c r="C372" s="17">
        <v>357</v>
      </c>
      <c r="D372" s="261">
        <v>1200.72</v>
      </c>
      <c r="E372" s="134" t="s">
        <v>30</v>
      </c>
      <c r="F372" s="131" t="s">
        <v>1036</v>
      </c>
      <c r="G372" s="131" t="s">
        <v>749</v>
      </c>
      <c r="H372" s="203" t="s">
        <v>100</v>
      </c>
      <c r="I372" s="248" t="s">
        <v>101</v>
      </c>
      <c r="J372" s="248" t="s">
        <v>750</v>
      </c>
      <c r="K372" s="22" t="s">
        <v>2432</v>
      </c>
      <c r="L372" s="17"/>
      <c r="M372" s="17" t="s">
        <v>1102</v>
      </c>
      <c r="N372" s="280"/>
    </row>
    <row r="373" spans="1:14" ht="44.25" customHeight="1">
      <c r="A373" s="278"/>
      <c r="B373" s="279"/>
      <c r="C373" s="17">
        <v>358</v>
      </c>
      <c r="D373" s="261">
        <v>1200.72</v>
      </c>
      <c r="E373" s="134" t="s">
        <v>30</v>
      </c>
      <c r="F373" s="131" t="s">
        <v>1017</v>
      </c>
      <c r="G373" s="131" t="s">
        <v>696</v>
      </c>
      <c r="H373" s="203" t="s">
        <v>85</v>
      </c>
      <c r="I373" s="248" t="s">
        <v>86</v>
      </c>
      <c r="J373" s="248" t="s">
        <v>697</v>
      </c>
      <c r="K373" s="22" t="s">
        <v>2432</v>
      </c>
      <c r="L373" s="17"/>
      <c r="M373" s="17" t="s">
        <v>1102</v>
      </c>
      <c r="N373" s="280"/>
    </row>
    <row r="374" spans="1:14" ht="44.25" customHeight="1">
      <c r="A374" s="278"/>
      <c r="B374" s="279"/>
      <c r="C374" s="17">
        <v>359</v>
      </c>
      <c r="D374" s="261">
        <v>1200.72</v>
      </c>
      <c r="E374" s="134" t="s">
        <v>30</v>
      </c>
      <c r="F374" s="131" t="s">
        <v>1062</v>
      </c>
      <c r="G374" s="131" t="s">
        <v>799</v>
      </c>
      <c r="H374" s="248" t="s">
        <v>85</v>
      </c>
      <c r="I374" s="248" t="s">
        <v>86</v>
      </c>
      <c r="J374" s="248" t="s">
        <v>800</v>
      </c>
      <c r="K374" s="22" t="s">
        <v>2432</v>
      </c>
      <c r="L374" s="17"/>
      <c r="M374" s="17" t="s">
        <v>1102</v>
      </c>
      <c r="N374" s="280"/>
    </row>
    <row r="375" spans="1:14" ht="44.25" customHeight="1">
      <c r="A375" s="278"/>
      <c r="B375" s="279"/>
      <c r="C375" s="17">
        <v>360</v>
      </c>
      <c r="D375" s="261">
        <v>1200.72</v>
      </c>
      <c r="E375" s="134" t="s">
        <v>30</v>
      </c>
      <c r="F375" s="131" t="s">
        <v>191</v>
      </c>
      <c r="G375" s="131" t="s">
        <v>184</v>
      </c>
      <c r="H375" s="203" t="s">
        <v>185</v>
      </c>
      <c r="I375" s="248" t="s">
        <v>186</v>
      </c>
      <c r="J375" s="248" t="s">
        <v>187</v>
      </c>
      <c r="K375" s="22" t="s">
        <v>2432</v>
      </c>
      <c r="L375" s="17"/>
      <c r="M375" s="17" t="s">
        <v>1102</v>
      </c>
      <c r="N375" s="280"/>
    </row>
    <row r="376" spans="1:14" ht="44.25" customHeight="1">
      <c r="A376" s="278"/>
      <c r="B376" s="279"/>
      <c r="C376" s="17">
        <v>361</v>
      </c>
      <c r="D376" s="261">
        <v>1200.72</v>
      </c>
      <c r="E376" s="134" t="s">
        <v>30</v>
      </c>
      <c r="F376" s="131" t="s">
        <v>460</v>
      </c>
      <c r="G376" s="131" t="s">
        <v>391</v>
      </c>
      <c r="H376" s="203" t="s">
        <v>85</v>
      </c>
      <c r="I376" s="248" t="s">
        <v>86</v>
      </c>
      <c r="J376" s="248" t="s">
        <v>392</v>
      </c>
      <c r="K376" s="22" t="s">
        <v>2432</v>
      </c>
      <c r="L376" s="17"/>
      <c r="M376" s="17" t="s">
        <v>1102</v>
      </c>
      <c r="N376" s="280"/>
    </row>
    <row r="377" spans="1:14" ht="44.25" customHeight="1">
      <c r="A377" s="278"/>
      <c r="B377" s="279"/>
      <c r="C377" s="17">
        <v>362</v>
      </c>
      <c r="D377" s="261">
        <v>1200.72</v>
      </c>
      <c r="E377" s="134" t="s">
        <v>30</v>
      </c>
      <c r="F377" s="131" t="s">
        <v>632</v>
      </c>
      <c r="G377" s="131" t="s">
        <v>529</v>
      </c>
      <c r="H377" s="248" t="s">
        <v>85</v>
      </c>
      <c r="I377" s="248" t="s">
        <v>86</v>
      </c>
      <c r="J377" s="248" t="s">
        <v>530</v>
      </c>
      <c r="K377" s="22" t="s">
        <v>2432</v>
      </c>
      <c r="L377" s="17"/>
      <c r="M377" s="17" t="s">
        <v>1102</v>
      </c>
      <c r="N377" s="280"/>
    </row>
    <row r="378" spans="1:14" ht="44.25" customHeight="1">
      <c r="A378" s="278"/>
      <c r="B378" s="279"/>
      <c r="C378" s="17">
        <v>363</v>
      </c>
      <c r="D378" s="261">
        <v>1200.72</v>
      </c>
      <c r="E378" s="134" t="s">
        <v>30</v>
      </c>
      <c r="F378" s="131" t="s">
        <v>241</v>
      </c>
      <c r="G378" s="131" t="s">
        <v>224</v>
      </c>
      <c r="H378" s="203" t="s">
        <v>75</v>
      </c>
      <c r="I378" s="248" t="s">
        <v>76</v>
      </c>
      <c r="J378" s="248" t="s">
        <v>225</v>
      </c>
      <c r="K378" s="22" t="s">
        <v>2432</v>
      </c>
      <c r="L378" s="17"/>
      <c r="M378" s="17" t="s">
        <v>1102</v>
      </c>
      <c r="N378" s="280"/>
    </row>
    <row r="379" spans="1:14" ht="44.25" customHeight="1">
      <c r="A379" s="278"/>
      <c r="B379" s="279"/>
      <c r="C379" s="17">
        <v>364</v>
      </c>
      <c r="D379" s="261">
        <v>1200.72</v>
      </c>
      <c r="E379" s="134" t="s">
        <v>30</v>
      </c>
      <c r="F379" s="131" t="s">
        <v>487</v>
      </c>
      <c r="G379" s="131" t="s">
        <v>414</v>
      </c>
      <c r="H379" s="203" t="s">
        <v>85</v>
      </c>
      <c r="I379" s="248" t="s">
        <v>86</v>
      </c>
      <c r="J379" s="248" t="s">
        <v>415</v>
      </c>
      <c r="K379" s="22" t="s">
        <v>2432</v>
      </c>
      <c r="L379" s="17"/>
      <c r="M379" s="17" t="s">
        <v>1102</v>
      </c>
      <c r="N379" s="280"/>
    </row>
    <row r="380" spans="1:14" ht="44.25" customHeight="1">
      <c r="A380" s="278"/>
      <c r="B380" s="279"/>
      <c r="C380" s="17">
        <v>365</v>
      </c>
      <c r="D380" s="261">
        <v>1200.72</v>
      </c>
      <c r="E380" s="134" t="s">
        <v>30</v>
      </c>
      <c r="F380" s="131" t="s">
        <v>1649</v>
      </c>
      <c r="G380" s="131" t="s">
        <v>1650</v>
      </c>
      <c r="H380" s="248" t="s">
        <v>165</v>
      </c>
      <c r="I380" s="248" t="s">
        <v>166</v>
      </c>
      <c r="J380" s="248" t="s">
        <v>1651</v>
      </c>
      <c r="K380" s="22" t="s">
        <v>2432</v>
      </c>
      <c r="L380" s="17"/>
      <c r="M380" s="17" t="s">
        <v>1102</v>
      </c>
      <c r="N380" s="280"/>
    </row>
    <row r="381" spans="1:14" ht="44.25" customHeight="1">
      <c r="A381" s="278"/>
      <c r="B381" s="279"/>
      <c r="C381" s="17">
        <v>366</v>
      </c>
      <c r="D381" s="261">
        <v>1200.72</v>
      </c>
      <c r="E381" s="134" t="s">
        <v>30</v>
      </c>
      <c r="F381" s="131" t="s">
        <v>98</v>
      </c>
      <c r="G381" s="131" t="s">
        <v>99</v>
      </c>
      <c r="H381" s="248" t="s">
        <v>100</v>
      </c>
      <c r="I381" s="248" t="s">
        <v>101</v>
      </c>
      <c r="J381" s="248" t="s">
        <v>102</v>
      </c>
      <c r="K381" s="22" t="s">
        <v>2432</v>
      </c>
      <c r="L381" s="17"/>
      <c r="M381" s="17" t="s">
        <v>1102</v>
      </c>
      <c r="N381" s="280"/>
    </row>
    <row r="382" spans="1:14" ht="44.25" customHeight="1">
      <c r="A382" s="278"/>
      <c r="B382" s="279"/>
      <c r="C382" s="17">
        <v>367</v>
      </c>
      <c r="D382" s="261">
        <v>1200.72</v>
      </c>
      <c r="E382" s="134" t="s">
        <v>30</v>
      </c>
      <c r="F382" s="131" t="s">
        <v>364</v>
      </c>
      <c r="G382" s="131" t="s">
        <v>320</v>
      </c>
      <c r="H382" s="136" t="s">
        <v>75</v>
      </c>
      <c r="I382" s="203" t="s">
        <v>76</v>
      </c>
      <c r="J382" s="248" t="s">
        <v>321</v>
      </c>
      <c r="K382" s="22" t="s">
        <v>2432</v>
      </c>
      <c r="L382" s="17"/>
      <c r="M382" s="17" t="s">
        <v>1102</v>
      </c>
      <c r="N382" s="280"/>
    </row>
    <row r="383" spans="1:14" ht="44.25" customHeight="1">
      <c r="A383" s="278"/>
      <c r="B383" s="279"/>
      <c r="C383" s="17">
        <v>368</v>
      </c>
      <c r="D383" s="261">
        <v>1200.72</v>
      </c>
      <c r="E383" s="134" t="s">
        <v>30</v>
      </c>
      <c r="F383" s="131" t="s">
        <v>792</v>
      </c>
      <c r="G383" s="131" t="s">
        <v>1005</v>
      </c>
      <c r="H383" s="248" t="s">
        <v>75</v>
      </c>
      <c r="I383" s="248" t="s">
        <v>76</v>
      </c>
      <c r="J383" s="248" t="s">
        <v>1006</v>
      </c>
      <c r="K383" s="22" t="s">
        <v>2432</v>
      </c>
      <c r="L383" s="17"/>
      <c r="M383" s="17" t="s">
        <v>1102</v>
      </c>
      <c r="N383" s="280"/>
    </row>
    <row r="384" spans="1:14" ht="44.25" customHeight="1">
      <c r="A384" s="278"/>
      <c r="B384" s="279"/>
      <c r="C384" s="17">
        <v>369</v>
      </c>
      <c r="D384" s="261">
        <v>1200.72</v>
      </c>
      <c r="E384" s="134" t="s">
        <v>30</v>
      </c>
      <c r="F384" s="131" t="s">
        <v>677</v>
      </c>
      <c r="G384" s="131" t="s">
        <v>989</v>
      </c>
      <c r="H384" s="248" t="s">
        <v>492</v>
      </c>
      <c r="I384" s="248" t="s">
        <v>493</v>
      </c>
      <c r="J384" s="248" t="s">
        <v>990</v>
      </c>
      <c r="K384" s="22" t="s">
        <v>2432</v>
      </c>
      <c r="L384" s="17"/>
      <c r="M384" s="17" t="s">
        <v>1102</v>
      </c>
      <c r="N384" s="280"/>
    </row>
    <row r="385" spans="1:14" ht="44.25" customHeight="1">
      <c r="A385" s="278"/>
      <c r="B385" s="279"/>
      <c r="C385" s="17">
        <v>370</v>
      </c>
      <c r="D385" s="261">
        <v>1200.72</v>
      </c>
      <c r="E385" s="134" t="s">
        <v>30</v>
      </c>
      <c r="F385" s="131" t="s">
        <v>1080</v>
      </c>
      <c r="G385" s="131" t="s">
        <v>823</v>
      </c>
      <c r="H385" s="248" t="s">
        <v>75</v>
      </c>
      <c r="I385" s="248" t="s">
        <v>76</v>
      </c>
      <c r="J385" s="248" t="s">
        <v>824</v>
      </c>
      <c r="K385" s="22" t="s">
        <v>2432</v>
      </c>
      <c r="L385" s="17"/>
      <c r="M385" s="17" t="s">
        <v>1102</v>
      </c>
      <c r="N385" s="280"/>
    </row>
    <row r="386" spans="1:14" ht="44.25" customHeight="1">
      <c r="A386" s="278"/>
      <c r="B386" s="279"/>
      <c r="C386" s="17">
        <v>371</v>
      </c>
      <c r="D386" s="261">
        <v>1200.72</v>
      </c>
      <c r="E386" s="134" t="s">
        <v>30</v>
      </c>
      <c r="F386" s="131" t="s">
        <v>1054</v>
      </c>
      <c r="G386" s="131" t="s">
        <v>779</v>
      </c>
      <c r="H386" s="248" t="s">
        <v>85</v>
      </c>
      <c r="I386" s="248" t="s">
        <v>86</v>
      </c>
      <c r="J386" s="248" t="s">
        <v>780</v>
      </c>
      <c r="K386" s="22" t="s">
        <v>2432</v>
      </c>
      <c r="L386" s="17"/>
      <c r="M386" s="17" t="s">
        <v>1102</v>
      </c>
      <c r="N386" s="280"/>
    </row>
    <row r="387" spans="1:14" ht="44.25" customHeight="1">
      <c r="A387" s="278"/>
      <c r="B387" s="279"/>
      <c r="C387" s="17">
        <v>372</v>
      </c>
      <c r="D387" s="261">
        <v>1200.72</v>
      </c>
      <c r="E387" s="134" t="s">
        <v>30</v>
      </c>
      <c r="F387" s="131" t="s">
        <v>807</v>
      </c>
      <c r="G387" s="131" t="s">
        <v>669</v>
      </c>
      <c r="H387" s="203" t="s">
        <v>75</v>
      </c>
      <c r="I387" s="248" t="s">
        <v>76</v>
      </c>
      <c r="J387" s="248" t="s">
        <v>670</v>
      </c>
      <c r="K387" s="22" t="s">
        <v>2432</v>
      </c>
      <c r="L387" s="17"/>
      <c r="M387" s="17" t="s">
        <v>1102</v>
      </c>
      <c r="N387" s="280"/>
    </row>
    <row r="388" spans="1:14" ht="44.25" customHeight="1">
      <c r="A388" s="278"/>
      <c r="B388" s="279"/>
      <c r="C388" s="17">
        <v>373</v>
      </c>
      <c r="D388" s="261">
        <v>1200.72</v>
      </c>
      <c r="E388" s="134" t="s">
        <v>30</v>
      </c>
      <c r="F388" s="131" t="s">
        <v>778</v>
      </c>
      <c r="G388" s="131" t="s">
        <v>651</v>
      </c>
      <c r="H388" s="248" t="s">
        <v>80</v>
      </c>
      <c r="I388" s="248" t="s">
        <v>81</v>
      </c>
      <c r="J388" s="248" t="s">
        <v>652</v>
      </c>
      <c r="K388" s="22" t="s">
        <v>2432</v>
      </c>
      <c r="L388" s="17"/>
      <c r="M388" s="17" t="s">
        <v>1102</v>
      </c>
      <c r="N388" s="280"/>
    </row>
    <row r="389" spans="1:14" ht="44.25" customHeight="1">
      <c r="A389" s="278"/>
      <c r="B389" s="279"/>
      <c r="C389" s="17">
        <v>374</v>
      </c>
      <c r="D389" s="261">
        <v>1200.72</v>
      </c>
      <c r="E389" s="134" t="s">
        <v>30</v>
      </c>
      <c r="F389" s="131" t="s">
        <v>516</v>
      </c>
      <c r="G389" s="131" t="s">
        <v>432</v>
      </c>
      <c r="H389" s="203" t="s">
        <v>95</v>
      </c>
      <c r="I389" s="248" t="s">
        <v>96</v>
      </c>
      <c r="J389" s="248" t="s">
        <v>433</v>
      </c>
      <c r="K389" s="22" t="s">
        <v>2432</v>
      </c>
      <c r="L389" s="17"/>
      <c r="M389" s="17" t="s">
        <v>1102</v>
      </c>
      <c r="N389" s="280"/>
    </row>
    <row r="390" spans="1:14" ht="44.25" customHeight="1">
      <c r="A390" s="278"/>
      <c r="B390" s="279"/>
      <c r="C390" s="17">
        <v>375</v>
      </c>
      <c r="D390" s="261">
        <v>1200.72</v>
      </c>
      <c r="E390" s="134" t="s">
        <v>30</v>
      </c>
      <c r="F390" s="131" t="s">
        <v>431</v>
      </c>
      <c r="G390" s="131" t="s">
        <v>374</v>
      </c>
      <c r="H390" s="248" t="s">
        <v>375</v>
      </c>
      <c r="I390" s="248" t="s">
        <v>376</v>
      </c>
      <c r="J390" s="248" t="s">
        <v>377</v>
      </c>
      <c r="K390" s="22" t="s">
        <v>2432</v>
      </c>
      <c r="L390" s="17"/>
      <c r="M390" s="17" t="s">
        <v>1102</v>
      </c>
      <c r="N390" s="280"/>
    </row>
    <row r="391" spans="1:14" ht="44.25" customHeight="1">
      <c r="A391" s="278"/>
      <c r="B391" s="279"/>
      <c r="C391" s="17">
        <v>376</v>
      </c>
      <c r="D391" s="261">
        <v>1200.72</v>
      </c>
      <c r="E391" s="134" t="s">
        <v>30</v>
      </c>
      <c r="F391" s="131" t="s">
        <v>701</v>
      </c>
      <c r="G391" s="131" t="s">
        <v>580</v>
      </c>
      <c r="H391" s="203" t="s">
        <v>42</v>
      </c>
      <c r="I391" s="248" t="s">
        <v>43</v>
      </c>
      <c r="J391" s="248" t="s">
        <v>581</v>
      </c>
      <c r="K391" s="22" t="s">
        <v>2432</v>
      </c>
      <c r="L391" s="17"/>
      <c r="M391" s="17" t="s">
        <v>1102</v>
      </c>
      <c r="N391" s="280"/>
    </row>
    <row r="392" spans="1:14" ht="44.25" customHeight="1">
      <c r="A392" s="278"/>
      <c r="B392" s="279"/>
      <c r="C392" s="17">
        <v>377</v>
      </c>
      <c r="D392" s="261">
        <v>1200.72</v>
      </c>
      <c r="E392" s="134" t="s">
        <v>30</v>
      </c>
      <c r="F392" s="131" t="s">
        <v>1051</v>
      </c>
      <c r="G392" s="131" t="s">
        <v>1449</v>
      </c>
      <c r="H392" s="248" t="s">
        <v>75</v>
      </c>
      <c r="I392" s="248" t="s">
        <v>76</v>
      </c>
      <c r="J392" s="248" t="s">
        <v>872</v>
      </c>
      <c r="K392" s="22" t="s">
        <v>2432</v>
      </c>
      <c r="L392" s="17"/>
      <c r="M392" s="17" t="s">
        <v>1102</v>
      </c>
      <c r="N392" s="280"/>
    </row>
    <row r="393" spans="1:14" ht="44.25" customHeight="1">
      <c r="A393" s="278"/>
      <c r="B393" s="279"/>
      <c r="C393" s="17">
        <v>378</v>
      </c>
      <c r="D393" s="261">
        <v>1200.72</v>
      </c>
      <c r="E393" s="134" t="s">
        <v>30</v>
      </c>
      <c r="F393" s="131" t="s">
        <v>367</v>
      </c>
      <c r="G393" s="131" t="s">
        <v>323</v>
      </c>
      <c r="H393" s="203" t="s">
        <v>85</v>
      </c>
      <c r="I393" s="248" t="s">
        <v>86</v>
      </c>
      <c r="J393" s="248" t="s">
        <v>324</v>
      </c>
      <c r="K393" s="22" t="s">
        <v>2432</v>
      </c>
      <c r="L393" s="17"/>
      <c r="M393" s="17" t="s">
        <v>1102</v>
      </c>
      <c r="N393" s="280"/>
    </row>
    <row r="394" spans="1:14" ht="44.25" customHeight="1">
      <c r="A394" s="278"/>
      <c r="B394" s="279"/>
      <c r="C394" s="17">
        <v>379</v>
      </c>
      <c r="D394" s="261">
        <v>1200.72</v>
      </c>
      <c r="E394" s="134" t="s">
        <v>30</v>
      </c>
      <c r="F394" s="131" t="s">
        <v>1012</v>
      </c>
      <c r="G394" s="131" t="s">
        <v>687</v>
      </c>
      <c r="H394" s="248" t="s">
        <v>492</v>
      </c>
      <c r="I394" s="248" t="s">
        <v>493</v>
      </c>
      <c r="J394" s="248" t="s">
        <v>688</v>
      </c>
      <c r="K394" s="22" t="s">
        <v>2432</v>
      </c>
      <c r="L394" s="17"/>
      <c r="M394" s="17" t="s">
        <v>1102</v>
      </c>
      <c r="N394" s="280"/>
    </row>
    <row r="395" spans="1:14" ht="44.25" customHeight="1">
      <c r="A395" s="278"/>
      <c r="B395" s="279"/>
      <c r="C395" s="17">
        <v>380</v>
      </c>
      <c r="D395" s="261">
        <v>1200.72</v>
      </c>
      <c r="E395" s="134" t="s">
        <v>30</v>
      </c>
      <c r="F395" s="131" t="s">
        <v>334</v>
      </c>
      <c r="G395" s="131" t="s">
        <v>296</v>
      </c>
      <c r="H395" s="203" t="s">
        <v>220</v>
      </c>
      <c r="I395" s="248" t="s">
        <v>221</v>
      </c>
      <c r="J395" s="248" t="s">
        <v>297</v>
      </c>
      <c r="K395" s="22" t="s">
        <v>2432</v>
      </c>
      <c r="L395" s="17"/>
      <c r="M395" s="17" t="s">
        <v>1102</v>
      </c>
      <c r="N395" s="280"/>
    </row>
    <row r="396" spans="1:14" ht="44.25" customHeight="1">
      <c r="A396" s="278"/>
      <c r="B396" s="279"/>
      <c r="C396" s="17">
        <v>381</v>
      </c>
      <c r="D396" s="261">
        <v>1200.72</v>
      </c>
      <c r="E396" s="134" t="s">
        <v>30</v>
      </c>
      <c r="F396" s="131" t="s">
        <v>1032</v>
      </c>
      <c r="G396" s="131" t="s">
        <v>743</v>
      </c>
      <c r="H396" s="203" t="s">
        <v>492</v>
      </c>
      <c r="I396" s="248" t="s">
        <v>493</v>
      </c>
      <c r="J396" s="248" t="s">
        <v>744</v>
      </c>
      <c r="K396" s="22" t="s">
        <v>2432</v>
      </c>
      <c r="L396" s="17"/>
      <c r="M396" s="17" t="s">
        <v>1102</v>
      </c>
      <c r="N396" s="280"/>
    </row>
    <row r="397" spans="1:14" ht="44.25" customHeight="1">
      <c r="A397" s="278"/>
      <c r="B397" s="279"/>
      <c r="C397" s="17">
        <v>382</v>
      </c>
      <c r="D397" s="261">
        <v>1200.72</v>
      </c>
      <c r="E397" s="134" t="s">
        <v>30</v>
      </c>
      <c r="F397" s="131" t="s">
        <v>617</v>
      </c>
      <c r="G397" s="131" t="s">
        <v>514</v>
      </c>
      <c r="H397" s="248" t="s">
        <v>61</v>
      </c>
      <c r="I397" s="248" t="s">
        <v>62</v>
      </c>
      <c r="J397" s="248" t="s">
        <v>515</v>
      </c>
      <c r="K397" s="22" t="s">
        <v>2432</v>
      </c>
      <c r="L397" s="17"/>
      <c r="M397" s="17" t="s">
        <v>1102</v>
      </c>
      <c r="N397" s="280"/>
    </row>
    <row r="398" spans="1:14" ht="44.25" customHeight="1">
      <c r="A398" s="278"/>
      <c r="B398" s="279"/>
      <c r="C398" s="17">
        <v>383</v>
      </c>
      <c r="D398" s="261">
        <v>1200.72</v>
      </c>
      <c r="E398" s="134" t="s">
        <v>30</v>
      </c>
      <c r="F398" s="131" t="s">
        <v>510</v>
      </c>
      <c r="G398" s="131" t="s">
        <v>429</v>
      </c>
      <c r="H398" s="203" t="s">
        <v>75</v>
      </c>
      <c r="I398" s="248" t="s">
        <v>76</v>
      </c>
      <c r="J398" s="248" t="s">
        <v>430</v>
      </c>
      <c r="K398" s="22" t="s">
        <v>2432</v>
      </c>
      <c r="L398" s="17"/>
      <c r="M398" s="17" t="s">
        <v>1102</v>
      </c>
      <c r="N398" s="280"/>
    </row>
    <row r="399" spans="1:14" ht="44.25" customHeight="1">
      <c r="A399" s="278"/>
      <c r="B399" s="279"/>
      <c r="C399" s="17">
        <v>384</v>
      </c>
      <c r="D399" s="261">
        <v>1200.72</v>
      </c>
      <c r="E399" s="134" t="s">
        <v>30</v>
      </c>
      <c r="F399" s="131" t="s">
        <v>775</v>
      </c>
      <c r="G399" s="131" t="s">
        <v>648</v>
      </c>
      <c r="H399" s="248" t="s">
        <v>492</v>
      </c>
      <c r="I399" s="248" t="s">
        <v>493</v>
      </c>
      <c r="J399" s="248" t="s">
        <v>649</v>
      </c>
      <c r="K399" s="22" t="s">
        <v>2432</v>
      </c>
      <c r="L399" s="17"/>
      <c r="M399" s="17" t="s">
        <v>1102</v>
      </c>
      <c r="N399" s="280"/>
    </row>
    <row r="400" spans="1:14" ht="44.25" customHeight="1">
      <c r="A400" s="278"/>
      <c r="B400" s="279"/>
      <c r="C400" s="17">
        <v>385</v>
      </c>
      <c r="D400" s="261">
        <v>1200.72</v>
      </c>
      <c r="E400" s="134" t="s">
        <v>30</v>
      </c>
      <c r="F400" s="131" t="s">
        <v>804</v>
      </c>
      <c r="G400" s="131" t="s">
        <v>1106</v>
      </c>
      <c r="H400" s="203" t="s">
        <v>95</v>
      </c>
      <c r="I400" s="248" t="s">
        <v>96</v>
      </c>
      <c r="J400" s="248" t="s">
        <v>667</v>
      </c>
      <c r="K400" s="22" t="s">
        <v>2432</v>
      </c>
      <c r="L400" s="17"/>
      <c r="M400" s="17" t="s">
        <v>1102</v>
      </c>
      <c r="N400" s="280"/>
    </row>
    <row r="401" spans="1:14" ht="44.25" customHeight="1">
      <c r="A401" s="278"/>
      <c r="B401" s="279"/>
      <c r="C401" s="17">
        <v>386</v>
      </c>
      <c r="D401" s="261">
        <v>1200.72</v>
      </c>
      <c r="E401" s="134" t="s">
        <v>30</v>
      </c>
      <c r="F401" s="131" t="s">
        <v>1041</v>
      </c>
      <c r="G401" s="131" t="s">
        <v>761</v>
      </c>
      <c r="H401" s="136" t="s">
        <v>185</v>
      </c>
      <c r="I401" s="248" t="s">
        <v>186</v>
      </c>
      <c r="J401" s="248" t="s">
        <v>762</v>
      </c>
      <c r="K401" s="22" t="s">
        <v>2432</v>
      </c>
      <c r="L401" s="17"/>
      <c r="M401" s="17" t="s">
        <v>1102</v>
      </c>
      <c r="N401" s="280"/>
    </row>
    <row r="402" spans="1:14" ht="44.25" customHeight="1">
      <c r="A402" s="278"/>
      <c r="B402" s="279"/>
      <c r="C402" s="17">
        <v>387</v>
      </c>
      <c r="D402" s="261">
        <v>1200.72</v>
      </c>
      <c r="E402" s="134" t="s">
        <v>30</v>
      </c>
      <c r="F402" s="131" t="s">
        <v>419</v>
      </c>
      <c r="G402" s="131" t="s">
        <v>365</v>
      </c>
      <c r="H402" s="248" t="s">
        <v>85</v>
      </c>
      <c r="I402" s="248" t="s">
        <v>86</v>
      </c>
      <c r="J402" s="248" t="s">
        <v>366</v>
      </c>
      <c r="K402" s="22" t="s">
        <v>2432</v>
      </c>
      <c r="L402" s="17"/>
      <c r="M402" s="17" t="s">
        <v>1102</v>
      </c>
      <c r="N402" s="280"/>
    </row>
    <row r="403" spans="1:14" ht="44.25" customHeight="1">
      <c r="A403" s="278"/>
      <c r="B403" s="279"/>
      <c r="C403" s="17">
        <v>388</v>
      </c>
      <c r="D403" s="261">
        <v>1200.72</v>
      </c>
      <c r="E403" s="134" t="s">
        <v>30</v>
      </c>
      <c r="F403" s="131" t="s">
        <v>455</v>
      </c>
      <c r="G403" s="131" t="s">
        <v>951</v>
      </c>
      <c r="H403" s="203" t="s">
        <v>95</v>
      </c>
      <c r="I403" s="248" t="s">
        <v>96</v>
      </c>
      <c r="J403" s="248" t="s">
        <v>1095</v>
      </c>
      <c r="K403" s="22" t="s">
        <v>2432</v>
      </c>
      <c r="L403" s="17"/>
      <c r="M403" s="17" t="s">
        <v>1102</v>
      </c>
      <c r="N403" s="280"/>
    </row>
    <row r="404" spans="1:14" ht="44.25" customHeight="1">
      <c r="A404" s="278"/>
      <c r="B404" s="279"/>
      <c r="C404" s="17">
        <v>389</v>
      </c>
      <c r="D404" s="261">
        <v>1200.72</v>
      </c>
      <c r="E404" s="134" t="s">
        <v>30</v>
      </c>
      <c r="F404" s="131" t="s">
        <v>674</v>
      </c>
      <c r="G404" s="131" t="s">
        <v>987</v>
      </c>
      <c r="H404" s="248" t="s">
        <v>75</v>
      </c>
      <c r="I404" s="248" t="s">
        <v>76</v>
      </c>
      <c r="J404" s="248" t="s">
        <v>988</v>
      </c>
      <c r="K404" s="22" t="s">
        <v>2432</v>
      </c>
      <c r="L404" s="17"/>
      <c r="M404" s="17" t="s">
        <v>1102</v>
      </c>
      <c r="N404" s="280"/>
    </row>
    <row r="405" spans="1:14" ht="44.25" customHeight="1">
      <c r="A405" s="278"/>
      <c r="B405" s="279"/>
      <c r="C405" s="17">
        <v>390</v>
      </c>
      <c r="D405" s="261">
        <v>1200.72</v>
      </c>
      <c r="E405" s="134" t="s">
        <v>30</v>
      </c>
      <c r="F405" s="131" t="s">
        <v>519</v>
      </c>
      <c r="G405" s="131" t="s">
        <v>963</v>
      </c>
      <c r="H405" s="248" t="s">
        <v>605</v>
      </c>
      <c r="I405" s="248" t="s">
        <v>606</v>
      </c>
      <c r="J405" s="248" t="s">
        <v>964</v>
      </c>
      <c r="K405" s="22" t="s">
        <v>2432</v>
      </c>
      <c r="L405" s="17"/>
      <c r="M405" s="17" t="s">
        <v>1102</v>
      </c>
      <c r="N405" s="280"/>
    </row>
    <row r="406" spans="1:14" ht="44.25" customHeight="1">
      <c r="A406" s="278"/>
      <c r="B406" s="279"/>
      <c r="C406" s="17">
        <v>391</v>
      </c>
      <c r="D406" s="261">
        <v>1200.72</v>
      </c>
      <c r="E406" s="134" t="s">
        <v>30</v>
      </c>
      <c r="F406" s="131" t="s">
        <v>88</v>
      </c>
      <c r="G406" s="131" t="s">
        <v>905</v>
      </c>
      <c r="H406" s="203" t="s">
        <v>95</v>
      </c>
      <c r="I406" s="248" t="s">
        <v>96</v>
      </c>
      <c r="J406" s="248" t="s">
        <v>906</v>
      </c>
      <c r="K406" s="22" t="s">
        <v>2432</v>
      </c>
      <c r="L406" s="17"/>
      <c r="M406" s="17" t="s">
        <v>1102</v>
      </c>
      <c r="N406" s="280"/>
    </row>
    <row r="407" spans="1:14" ht="44.25" customHeight="1">
      <c r="A407" s="278"/>
      <c r="B407" s="279"/>
      <c r="C407" s="17">
        <v>392</v>
      </c>
      <c r="D407" s="261">
        <v>1200.72</v>
      </c>
      <c r="E407" s="134" t="s">
        <v>30</v>
      </c>
      <c r="F407" s="131" t="s">
        <v>289</v>
      </c>
      <c r="G407" s="131" t="s">
        <v>923</v>
      </c>
      <c r="H407" s="248" t="s">
        <v>85</v>
      </c>
      <c r="I407" s="248" t="s">
        <v>86</v>
      </c>
      <c r="J407" s="248" t="s">
        <v>924</v>
      </c>
      <c r="K407" s="22" t="s">
        <v>2432</v>
      </c>
      <c r="L407" s="17"/>
      <c r="M407" s="17" t="s">
        <v>1102</v>
      </c>
      <c r="N407" s="280"/>
    </row>
    <row r="408" spans="1:14" ht="44.25" customHeight="1">
      <c r="A408" s="278"/>
      <c r="B408" s="279"/>
      <c r="C408" s="17">
        <v>393</v>
      </c>
      <c r="D408" s="261">
        <v>1200.72</v>
      </c>
      <c r="E408" s="134" t="s">
        <v>30</v>
      </c>
      <c r="F408" s="131" t="s">
        <v>579</v>
      </c>
      <c r="G408" s="131" t="s">
        <v>975</v>
      </c>
      <c r="H408" s="203" t="s">
        <v>113</v>
      </c>
      <c r="I408" s="248" t="s">
        <v>114</v>
      </c>
      <c r="J408" s="248" t="s">
        <v>976</v>
      </c>
      <c r="K408" s="22" t="s">
        <v>2432</v>
      </c>
      <c r="L408" s="17"/>
      <c r="M408" s="17" t="s">
        <v>1102</v>
      </c>
      <c r="N408" s="280"/>
    </row>
    <row r="409" spans="1:14" ht="44.25" customHeight="1">
      <c r="A409" s="278"/>
      <c r="B409" s="279"/>
      <c r="C409" s="17">
        <v>394</v>
      </c>
      <c r="D409" s="261">
        <v>1200.72</v>
      </c>
      <c r="E409" s="134" t="s">
        <v>30</v>
      </c>
      <c r="F409" s="131" t="s">
        <v>226</v>
      </c>
      <c r="G409" s="131" t="s">
        <v>847</v>
      </c>
      <c r="H409" s="248" t="s">
        <v>85</v>
      </c>
      <c r="I409" s="248" t="s">
        <v>86</v>
      </c>
      <c r="J409" s="248" t="s">
        <v>1093</v>
      </c>
      <c r="K409" s="22" t="s">
        <v>2432</v>
      </c>
      <c r="L409" s="17"/>
      <c r="M409" s="17" t="s">
        <v>1102</v>
      </c>
      <c r="N409" s="280"/>
    </row>
    <row r="410" spans="1:14" ht="44.25" customHeight="1">
      <c r="A410" s="278"/>
      <c r="B410" s="279"/>
      <c r="C410" s="17">
        <v>395</v>
      </c>
      <c r="D410" s="261">
        <v>1200.72</v>
      </c>
      <c r="E410" s="134" t="s">
        <v>30</v>
      </c>
      <c r="F410" s="131" t="s">
        <v>443</v>
      </c>
      <c r="G410" s="131" t="s">
        <v>949</v>
      </c>
      <c r="H410" s="248" t="s">
        <v>80</v>
      </c>
      <c r="I410" s="248" t="s">
        <v>81</v>
      </c>
      <c r="J410" s="248" t="s">
        <v>950</v>
      </c>
      <c r="K410" s="22" t="s">
        <v>2432</v>
      </c>
      <c r="L410" s="17"/>
      <c r="M410" s="17" t="s">
        <v>1102</v>
      </c>
      <c r="N410" s="280"/>
    </row>
    <row r="411" spans="1:14" ht="44.25" customHeight="1">
      <c r="A411" s="278"/>
      <c r="B411" s="279"/>
      <c r="C411" s="17">
        <v>396</v>
      </c>
      <c r="D411" s="261">
        <v>1200.72</v>
      </c>
      <c r="E411" s="134" t="s">
        <v>30</v>
      </c>
      <c r="F411" s="131" t="s">
        <v>1542</v>
      </c>
      <c r="G411" s="131" t="s">
        <v>1543</v>
      </c>
      <c r="H411" s="248" t="s">
        <v>95</v>
      </c>
      <c r="I411" s="248" t="s">
        <v>96</v>
      </c>
      <c r="J411" s="248" t="s">
        <v>1544</v>
      </c>
      <c r="K411" s="22" t="s">
        <v>2432</v>
      </c>
      <c r="L411" s="17"/>
      <c r="M411" s="17" t="s">
        <v>1102</v>
      </c>
      <c r="N411" s="280"/>
    </row>
    <row r="412" spans="1:14" ht="44.25" customHeight="1">
      <c r="A412" s="278"/>
      <c r="B412" s="279"/>
      <c r="C412" s="17">
        <v>397</v>
      </c>
      <c r="D412" s="261">
        <v>1200.72</v>
      </c>
      <c r="E412" s="134" t="s">
        <v>30</v>
      </c>
      <c r="F412" s="91" t="s">
        <v>449</v>
      </c>
      <c r="G412" s="91" t="s">
        <v>874</v>
      </c>
      <c r="H412" s="190" t="s">
        <v>33</v>
      </c>
      <c r="I412" s="189" t="s">
        <v>34</v>
      </c>
      <c r="J412" s="248" t="s">
        <v>875</v>
      </c>
      <c r="K412" s="22" t="s">
        <v>2432</v>
      </c>
      <c r="L412" s="17"/>
      <c r="M412" s="17" t="s">
        <v>1102</v>
      </c>
      <c r="N412" s="280"/>
    </row>
    <row r="413" spans="1:14" ht="44.25" customHeight="1">
      <c r="A413" s="278"/>
      <c r="B413" s="279"/>
      <c r="C413" s="17">
        <v>398</v>
      </c>
      <c r="D413" s="261">
        <v>1200.72</v>
      </c>
      <c r="E413" s="134" t="s">
        <v>30</v>
      </c>
      <c r="F413" s="131" t="s">
        <v>713</v>
      </c>
      <c r="G413" s="131" t="s">
        <v>592</v>
      </c>
      <c r="H413" s="248" t="s">
        <v>165</v>
      </c>
      <c r="I413" s="248" t="s">
        <v>166</v>
      </c>
      <c r="J413" s="248" t="s">
        <v>593</v>
      </c>
      <c r="K413" s="22" t="s">
        <v>2432</v>
      </c>
      <c r="L413" s="17"/>
      <c r="M413" s="17" t="s">
        <v>1102</v>
      </c>
      <c r="N413" s="280"/>
    </row>
    <row r="414" spans="1:14" ht="44.25" customHeight="1">
      <c r="A414" s="278"/>
      <c r="B414" s="279"/>
      <c r="C414" s="17">
        <v>399</v>
      </c>
      <c r="D414" s="261">
        <v>1200.72</v>
      </c>
      <c r="E414" s="134" t="s">
        <v>30</v>
      </c>
      <c r="F414" s="131" t="s">
        <v>683</v>
      </c>
      <c r="G414" s="131" t="s">
        <v>568</v>
      </c>
      <c r="H414" s="248" t="s">
        <v>185</v>
      </c>
      <c r="I414" s="248" t="s">
        <v>186</v>
      </c>
      <c r="J414" s="248" t="s">
        <v>569</v>
      </c>
      <c r="K414" s="22" t="s">
        <v>2432</v>
      </c>
      <c r="L414" s="17"/>
      <c r="M414" s="17" t="s">
        <v>1102</v>
      </c>
      <c r="N414" s="280"/>
    </row>
    <row r="415" spans="1:14" ht="44.25" customHeight="1">
      <c r="A415" s="278"/>
      <c r="B415" s="279"/>
      <c r="C415" s="17">
        <v>400</v>
      </c>
      <c r="D415" s="261">
        <v>1200.72</v>
      </c>
      <c r="E415" s="134" t="s">
        <v>30</v>
      </c>
      <c r="F415" s="131" t="s">
        <v>822</v>
      </c>
      <c r="G415" s="131" t="s">
        <v>678</v>
      </c>
      <c r="H415" s="248" t="s">
        <v>95</v>
      </c>
      <c r="I415" s="248" t="s">
        <v>96</v>
      </c>
      <c r="J415" s="248" t="s">
        <v>679</v>
      </c>
      <c r="K415" s="22" t="s">
        <v>2432</v>
      </c>
      <c r="L415" s="17"/>
      <c r="M415" s="17" t="s">
        <v>1102</v>
      </c>
      <c r="N415" s="280"/>
    </row>
    <row r="416" spans="1:14" ht="44.25" customHeight="1">
      <c r="A416" s="278"/>
      <c r="B416" s="279"/>
      <c r="C416" s="17">
        <v>401</v>
      </c>
      <c r="D416" s="261">
        <v>1200.72</v>
      </c>
      <c r="E416" s="134" t="s">
        <v>30</v>
      </c>
      <c r="F416" s="131" t="s">
        <v>106</v>
      </c>
      <c r="G416" s="131" t="s">
        <v>1103</v>
      </c>
      <c r="H416" s="248" t="s">
        <v>108</v>
      </c>
      <c r="I416" s="248" t="s">
        <v>109</v>
      </c>
      <c r="J416" s="248" t="s">
        <v>110</v>
      </c>
      <c r="K416" s="22" t="s">
        <v>2432</v>
      </c>
      <c r="L416" s="17"/>
      <c r="M416" s="17" t="s">
        <v>1102</v>
      </c>
      <c r="N416" s="280"/>
    </row>
    <row r="417" spans="1:14" ht="44.25" customHeight="1">
      <c r="A417" s="278"/>
      <c r="B417" s="279"/>
      <c r="C417" s="17">
        <v>402</v>
      </c>
      <c r="D417" s="261">
        <v>1200.72</v>
      </c>
      <c r="E417" s="134" t="s">
        <v>30</v>
      </c>
      <c r="F417" s="131" t="s">
        <v>1085</v>
      </c>
      <c r="G417" s="131" t="s">
        <v>230</v>
      </c>
      <c r="H417" s="248" t="s">
        <v>185</v>
      </c>
      <c r="I417" s="248" t="s">
        <v>186</v>
      </c>
      <c r="J417" s="248" t="s">
        <v>231</v>
      </c>
      <c r="K417" s="22" t="s">
        <v>2432</v>
      </c>
      <c r="L417" s="17"/>
      <c r="M417" s="17" t="s">
        <v>1102</v>
      </c>
      <c r="N417" s="280"/>
    </row>
    <row r="418" spans="1:14" ht="44.25" customHeight="1">
      <c r="A418" s="278"/>
      <c r="B418" s="279"/>
      <c r="C418" s="17">
        <v>403</v>
      </c>
      <c r="D418" s="261">
        <v>1200.72</v>
      </c>
      <c r="E418" s="134" t="s">
        <v>30</v>
      </c>
      <c r="F418" s="131" t="s">
        <v>638</v>
      </c>
      <c r="G418" s="131" t="s">
        <v>535</v>
      </c>
      <c r="H418" s="253" t="s">
        <v>75</v>
      </c>
      <c r="I418" s="253" t="s">
        <v>76</v>
      </c>
      <c r="J418" s="253" t="s">
        <v>536</v>
      </c>
      <c r="K418" s="22" t="s">
        <v>2432</v>
      </c>
      <c r="L418" s="17"/>
      <c r="M418" s="17" t="s">
        <v>1102</v>
      </c>
      <c r="N418" s="280"/>
    </row>
    <row r="419" spans="1:14" ht="44.25" customHeight="1">
      <c r="A419" s="278"/>
      <c r="B419" s="279"/>
      <c r="C419" s="17">
        <v>404</v>
      </c>
      <c r="D419" s="261">
        <v>1200.72</v>
      </c>
      <c r="E419" s="134" t="s">
        <v>30</v>
      </c>
      <c r="F419" s="131" t="s">
        <v>440</v>
      </c>
      <c r="G419" s="131" t="s">
        <v>947</v>
      </c>
      <c r="H419" s="203" t="s">
        <v>95</v>
      </c>
      <c r="I419" s="248" t="s">
        <v>96</v>
      </c>
      <c r="J419" s="248" t="s">
        <v>948</v>
      </c>
      <c r="K419" s="22" t="s">
        <v>2432</v>
      </c>
      <c r="L419" s="17"/>
      <c r="M419" s="17" t="s">
        <v>1102</v>
      </c>
      <c r="N419" s="280"/>
    </row>
    <row r="420" spans="1:14" ht="44.25" customHeight="1">
      <c r="A420" s="278"/>
      <c r="B420" s="279"/>
      <c r="C420" s="17">
        <v>405</v>
      </c>
      <c r="D420" s="261">
        <v>1200.72</v>
      </c>
      <c r="E420" s="134" t="s">
        <v>30</v>
      </c>
      <c r="F420" s="131" t="s">
        <v>1499</v>
      </c>
      <c r="G420" s="131" t="s">
        <v>1500</v>
      </c>
      <c r="H420" s="248" t="s">
        <v>75</v>
      </c>
      <c r="I420" s="248" t="s">
        <v>76</v>
      </c>
      <c r="J420" s="248" t="s">
        <v>1501</v>
      </c>
      <c r="K420" s="22" t="s">
        <v>2432</v>
      </c>
      <c r="L420" s="17"/>
      <c r="M420" s="17" t="s">
        <v>1102</v>
      </c>
      <c r="N420" s="280"/>
    </row>
    <row r="421" spans="1:14" ht="44.25" customHeight="1">
      <c r="A421" s="278"/>
      <c r="B421" s="279"/>
      <c r="C421" s="17">
        <v>406</v>
      </c>
      <c r="D421" s="261">
        <v>1200.72</v>
      </c>
      <c r="E421" s="134" t="s">
        <v>30</v>
      </c>
      <c r="F421" s="131" t="s">
        <v>1502</v>
      </c>
      <c r="G421" s="131" t="s">
        <v>1503</v>
      </c>
      <c r="H421" s="248" t="s">
        <v>75</v>
      </c>
      <c r="I421" s="248" t="s">
        <v>76</v>
      </c>
      <c r="J421" s="248" t="s">
        <v>1504</v>
      </c>
      <c r="K421" s="22" t="s">
        <v>2432</v>
      </c>
      <c r="L421" s="17"/>
      <c r="M421" s="17" t="s">
        <v>1102</v>
      </c>
      <c r="N421" s="280"/>
    </row>
    <row r="422" spans="1:14" ht="44.25" customHeight="1">
      <c r="A422" s="278"/>
      <c r="B422" s="279"/>
      <c r="C422" s="17">
        <v>407</v>
      </c>
      <c r="D422" s="261">
        <v>1200.72</v>
      </c>
      <c r="E422" s="134" t="s">
        <v>30</v>
      </c>
      <c r="F422" s="131" t="s">
        <v>1505</v>
      </c>
      <c r="G422" s="131" t="s">
        <v>1506</v>
      </c>
      <c r="H422" s="248" t="s">
        <v>80</v>
      </c>
      <c r="I422" s="248" t="s">
        <v>81</v>
      </c>
      <c r="J422" s="248" t="s">
        <v>1507</v>
      </c>
      <c r="K422" s="22" t="s">
        <v>2432</v>
      </c>
      <c r="L422" s="17"/>
      <c r="M422" s="17" t="s">
        <v>1102</v>
      </c>
      <c r="N422" s="280"/>
    </row>
    <row r="423" spans="1:14" ht="44.25" customHeight="1">
      <c r="A423" s="278"/>
      <c r="B423" s="279"/>
      <c r="C423" s="17">
        <v>408</v>
      </c>
      <c r="D423" s="261">
        <v>1200.72</v>
      </c>
      <c r="E423" s="134" t="s">
        <v>30</v>
      </c>
      <c r="F423" s="131" t="s">
        <v>1508</v>
      </c>
      <c r="G423" s="131" t="s">
        <v>1509</v>
      </c>
      <c r="H423" s="248" t="s">
        <v>33</v>
      </c>
      <c r="I423" s="248" t="s">
        <v>34</v>
      </c>
      <c r="J423" s="248" t="s">
        <v>1510</v>
      </c>
      <c r="K423" s="22" t="s">
        <v>2432</v>
      </c>
      <c r="L423" s="17"/>
      <c r="M423" s="17" t="s">
        <v>1102</v>
      </c>
      <c r="N423" s="280"/>
    </row>
    <row r="424" spans="1:14" ht="44.25" customHeight="1">
      <c r="A424" s="278"/>
      <c r="B424" s="279"/>
      <c r="C424" s="17">
        <v>409</v>
      </c>
      <c r="D424" s="261">
        <v>1200.72</v>
      </c>
      <c r="E424" s="134" t="s">
        <v>30</v>
      </c>
      <c r="F424" s="131" t="s">
        <v>1511</v>
      </c>
      <c r="G424" s="131" t="s">
        <v>1512</v>
      </c>
      <c r="H424" s="248" t="s">
        <v>61</v>
      </c>
      <c r="I424" s="248" t="s">
        <v>62</v>
      </c>
      <c r="J424" s="248" t="s">
        <v>1513</v>
      </c>
      <c r="K424" s="22" t="s">
        <v>2432</v>
      </c>
      <c r="L424" s="17"/>
      <c r="M424" s="17" t="s">
        <v>1102</v>
      </c>
      <c r="N424" s="280"/>
    </row>
    <row r="425" spans="1:14" ht="44.25" customHeight="1">
      <c r="A425" s="278"/>
      <c r="B425" s="279"/>
      <c r="C425" s="17">
        <v>410</v>
      </c>
      <c r="D425" s="261">
        <v>1200.72</v>
      </c>
      <c r="E425" s="134" t="s">
        <v>30</v>
      </c>
      <c r="F425" s="131" t="s">
        <v>1600</v>
      </c>
      <c r="G425" s="131" t="s">
        <v>1601</v>
      </c>
      <c r="H425" s="248" t="s">
        <v>75</v>
      </c>
      <c r="I425" s="248" t="s">
        <v>76</v>
      </c>
      <c r="J425" s="248" t="s">
        <v>1602</v>
      </c>
      <c r="K425" s="22" t="s">
        <v>2432</v>
      </c>
      <c r="L425" s="17"/>
      <c r="M425" s="17" t="s">
        <v>1102</v>
      </c>
      <c r="N425" s="280"/>
    </row>
    <row r="426" spans="1:14" ht="44.25" customHeight="1">
      <c r="A426" s="278"/>
      <c r="B426" s="279"/>
      <c r="C426" s="17">
        <v>411</v>
      </c>
      <c r="D426" s="261">
        <v>1200.72</v>
      </c>
      <c r="E426" s="134" t="s">
        <v>30</v>
      </c>
      <c r="F426" s="131" t="s">
        <v>1597</v>
      </c>
      <c r="G426" s="131" t="s">
        <v>1598</v>
      </c>
      <c r="H426" s="248" t="s">
        <v>56</v>
      </c>
      <c r="I426" s="248" t="s">
        <v>57</v>
      </c>
      <c r="J426" s="248" t="s">
        <v>1599</v>
      </c>
      <c r="K426" s="22" t="s">
        <v>2432</v>
      </c>
      <c r="L426" s="17"/>
      <c r="M426" s="17" t="s">
        <v>1102</v>
      </c>
      <c r="N426" s="280"/>
    </row>
    <row r="427" spans="1:14" ht="44.25" customHeight="1">
      <c r="A427" s="278"/>
      <c r="B427" s="279"/>
      <c r="C427" s="17">
        <v>412</v>
      </c>
      <c r="D427" s="261">
        <v>1200.72</v>
      </c>
      <c r="E427" s="134" t="s">
        <v>30</v>
      </c>
      <c r="F427" s="131" t="s">
        <v>537</v>
      </c>
      <c r="G427" s="131" t="s">
        <v>447</v>
      </c>
      <c r="H427" s="203" t="s">
        <v>75</v>
      </c>
      <c r="I427" s="248" t="s">
        <v>76</v>
      </c>
      <c r="J427" s="248" t="s">
        <v>448</v>
      </c>
      <c r="K427" s="22" t="s">
        <v>2432</v>
      </c>
      <c r="L427" s="17"/>
      <c r="M427" s="17" t="s">
        <v>1102</v>
      </c>
      <c r="N427" s="280"/>
    </row>
    <row r="428" spans="1:14" ht="44.25" customHeight="1">
      <c r="A428" s="278"/>
      <c r="B428" s="279"/>
      <c r="C428" s="17">
        <v>413</v>
      </c>
      <c r="D428" s="261">
        <v>1200.72</v>
      </c>
      <c r="E428" s="134" t="s">
        <v>30</v>
      </c>
      <c r="F428" s="131" t="s">
        <v>469</v>
      </c>
      <c r="G428" s="131" t="s">
        <v>397</v>
      </c>
      <c r="H428" s="248" t="s">
        <v>75</v>
      </c>
      <c r="I428" s="248" t="s">
        <v>76</v>
      </c>
      <c r="J428" s="248" t="s">
        <v>1096</v>
      </c>
      <c r="K428" s="22" t="s">
        <v>2432</v>
      </c>
      <c r="L428" s="17"/>
      <c r="M428" s="17" t="s">
        <v>1102</v>
      </c>
      <c r="N428" s="280"/>
    </row>
    <row r="429" spans="1:14" ht="44.25" customHeight="1">
      <c r="A429" s="278"/>
      <c r="B429" s="279"/>
      <c r="C429" s="17">
        <v>414</v>
      </c>
      <c r="D429" s="261">
        <v>1200.72</v>
      </c>
      <c r="E429" s="134" t="s">
        <v>30</v>
      </c>
      <c r="F429" s="131" t="s">
        <v>1024</v>
      </c>
      <c r="G429" s="131" t="s">
        <v>717</v>
      </c>
      <c r="H429" s="203" t="s">
        <v>75</v>
      </c>
      <c r="I429" s="248" t="s">
        <v>76</v>
      </c>
      <c r="J429" s="248" t="s">
        <v>718</v>
      </c>
      <c r="K429" s="22" t="s">
        <v>2432</v>
      </c>
      <c r="L429" s="17"/>
      <c r="M429" s="17" t="s">
        <v>1102</v>
      </c>
      <c r="N429" s="280"/>
    </row>
    <row r="430" spans="1:14" ht="44.25" customHeight="1">
      <c r="A430" s="278"/>
      <c r="B430" s="279"/>
      <c r="C430" s="17">
        <v>415</v>
      </c>
      <c r="D430" s="261">
        <v>1200.72</v>
      </c>
      <c r="E430" s="134" t="s">
        <v>30</v>
      </c>
      <c r="F430" s="131" t="s">
        <v>174</v>
      </c>
      <c r="G430" s="131" t="s">
        <v>841</v>
      </c>
      <c r="H430" s="248" t="s">
        <v>85</v>
      </c>
      <c r="I430" s="248" t="s">
        <v>86</v>
      </c>
      <c r="J430" s="248" t="s">
        <v>842</v>
      </c>
      <c r="K430" s="22" t="s">
        <v>2432</v>
      </c>
      <c r="L430" s="17"/>
      <c r="M430" s="17" t="s">
        <v>1102</v>
      </c>
      <c r="N430" s="280"/>
    </row>
    <row r="431" spans="1:14" ht="44.25" customHeight="1">
      <c r="A431" s="278"/>
      <c r="B431" s="279"/>
      <c r="C431" s="17">
        <v>416</v>
      </c>
      <c r="D431" s="261">
        <v>1200.72</v>
      </c>
      <c r="E431" s="134" t="s">
        <v>30</v>
      </c>
      <c r="F431" s="131" t="s">
        <v>1084</v>
      </c>
      <c r="G431" s="131" t="s">
        <v>1107</v>
      </c>
      <c r="H431" s="248" t="s">
        <v>61</v>
      </c>
      <c r="I431" s="248" t="s">
        <v>62</v>
      </c>
      <c r="J431" s="248" t="s">
        <v>1108</v>
      </c>
      <c r="K431" s="22" t="s">
        <v>2432</v>
      </c>
      <c r="L431" s="17"/>
      <c r="M431" s="17" t="s">
        <v>1102</v>
      </c>
      <c r="N431" s="280"/>
    </row>
    <row r="432" spans="1:14" ht="44.25" customHeight="1">
      <c r="A432" s="278"/>
      <c r="B432" s="279"/>
      <c r="C432" s="17">
        <v>417</v>
      </c>
      <c r="D432" s="261">
        <v>1200.72</v>
      </c>
      <c r="E432" s="134" t="s">
        <v>30</v>
      </c>
      <c r="F432" s="131" t="s">
        <v>410</v>
      </c>
      <c r="G432" s="131" t="s">
        <v>356</v>
      </c>
      <c r="H432" s="248" t="s">
        <v>100</v>
      </c>
      <c r="I432" s="248" t="s">
        <v>101</v>
      </c>
      <c r="J432" s="248" t="s">
        <v>357</v>
      </c>
      <c r="K432" s="22" t="s">
        <v>2432</v>
      </c>
      <c r="L432" s="17"/>
      <c r="M432" s="17" t="s">
        <v>1102</v>
      </c>
      <c r="N432" s="280"/>
    </row>
    <row r="433" spans="1:14" ht="44.25" customHeight="1">
      <c r="A433" s="278"/>
      <c r="B433" s="279"/>
      <c r="C433" s="17">
        <v>418</v>
      </c>
      <c r="D433" s="261">
        <v>1200.72</v>
      </c>
      <c r="E433" s="134" t="s">
        <v>30</v>
      </c>
      <c r="F433" s="131" t="s">
        <v>352</v>
      </c>
      <c r="G433" s="131" t="s">
        <v>308</v>
      </c>
      <c r="H433" s="203" t="s">
        <v>56</v>
      </c>
      <c r="I433" s="248" t="s">
        <v>57</v>
      </c>
      <c r="J433" s="248" t="s">
        <v>309</v>
      </c>
      <c r="K433" s="22" t="s">
        <v>2432</v>
      </c>
      <c r="L433" s="17"/>
      <c r="M433" s="17" t="s">
        <v>1102</v>
      </c>
      <c r="N433" s="280"/>
    </row>
    <row r="434" spans="1:14" ht="44.25" customHeight="1">
      <c r="A434" s="278"/>
      <c r="B434" s="279"/>
      <c r="C434" s="17">
        <v>419</v>
      </c>
      <c r="D434" s="261">
        <v>1200.72</v>
      </c>
      <c r="E434" s="134" t="s">
        <v>30</v>
      </c>
      <c r="F434" s="131" t="s">
        <v>218</v>
      </c>
      <c r="G434" s="131" t="s">
        <v>210</v>
      </c>
      <c r="H434" s="248" t="s">
        <v>95</v>
      </c>
      <c r="I434" s="248" t="s">
        <v>96</v>
      </c>
      <c r="J434" s="248" t="s">
        <v>211</v>
      </c>
      <c r="K434" s="22" t="s">
        <v>2432</v>
      </c>
      <c r="L434" s="17"/>
      <c r="M434" s="17" t="s">
        <v>1102</v>
      </c>
      <c r="N434" s="280"/>
    </row>
    <row r="435" spans="1:14" ht="44.25" customHeight="1">
      <c r="A435" s="278"/>
      <c r="B435" s="279"/>
      <c r="C435" s="17">
        <v>420</v>
      </c>
      <c r="D435" s="261">
        <v>2058.31</v>
      </c>
      <c r="E435" s="134" t="s">
        <v>30</v>
      </c>
      <c r="F435" s="131" t="s">
        <v>1434</v>
      </c>
      <c r="G435" s="131" t="s">
        <v>1435</v>
      </c>
      <c r="H435" s="248" t="s">
        <v>33</v>
      </c>
      <c r="I435" s="248" t="s">
        <v>34</v>
      </c>
      <c r="J435" s="248" t="s">
        <v>1436</v>
      </c>
      <c r="K435" s="22" t="s">
        <v>2432</v>
      </c>
      <c r="L435" s="17"/>
      <c r="M435" s="17" t="s">
        <v>1102</v>
      </c>
      <c r="N435" s="280"/>
    </row>
    <row r="436" spans="1:14" ht="44.25" customHeight="1">
      <c r="A436" s="278"/>
      <c r="B436" s="279"/>
      <c r="C436" s="17">
        <v>421</v>
      </c>
      <c r="D436" s="261">
        <v>1200.72</v>
      </c>
      <c r="E436" s="134" t="s">
        <v>30</v>
      </c>
      <c r="F436" s="131" t="s">
        <v>798</v>
      </c>
      <c r="G436" s="131" t="s">
        <v>660</v>
      </c>
      <c r="H436" s="248" t="s">
        <v>56</v>
      </c>
      <c r="I436" s="248" t="s">
        <v>57</v>
      </c>
      <c r="J436" s="248" t="s">
        <v>661</v>
      </c>
      <c r="K436" s="22" t="s">
        <v>2432</v>
      </c>
      <c r="L436" s="17"/>
      <c r="M436" s="17" t="s">
        <v>1102</v>
      </c>
      <c r="N436" s="280"/>
    </row>
    <row r="437" spans="1:14" ht="44.25" customHeight="1">
      <c r="A437" s="278"/>
      <c r="B437" s="279"/>
      <c r="C437" s="17">
        <v>422</v>
      </c>
      <c r="D437" s="261">
        <v>1200.72</v>
      </c>
      <c r="E437" s="134" t="s">
        <v>30</v>
      </c>
      <c r="F437" s="131" t="s">
        <v>1020</v>
      </c>
      <c r="G437" s="131" t="s">
        <v>705</v>
      </c>
      <c r="H437" s="203" t="s">
        <v>100</v>
      </c>
      <c r="I437" s="248" t="s">
        <v>101</v>
      </c>
      <c r="J437" s="248" t="s">
        <v>706</v>
      </c>
      <c r="K437" s="22" t="s">
        <v>2432</v>
      </c>
      <c r="L437" s="17"/>
      <c r="M437" s="17" t="s">
        <v>1102</v>
      </c>
      <c r="N437" s="280"/>
    </row>
    <row r="438" spans="1:14" ht="44.25" customHeight="1">
      <c r="A438" s="278"/>
      <c r="B438" s="279"/>
      <c r="C438" s="17">
        <v>423</v>
      </c>
      <c r="D438" s="261">
        <v>1200.72</v>
      </c>
      <c r="E438" s="134" t="s">
        <v>30</v>
      </c>
      <c r="F438" s="131" t="s">
        <v>136</v>
      </c>
      <c r="G438" s="131" t="s">
        <v>131</v>
      </c>
      <c r="H438" s="248" t="s">
        <v>75</v>
      </c>
      <c r="I438" s="248" t="s">
        <v>76</v>
      </c>
      <c r="J438" s="248" t="s">
        <v>132</v>
      </c>
      <c r="K438" s="22" t="s">
        <v>2432</v>
      </c>
      <c r="L438" s="17"/>
      <c r="M438" s="17" t="s">
        <v>1102</v>
      </c>
      <c r="N438" s="280"/>
    </row>
    <row r="439" spans="1:14" ht="44.25" customHeight="1">
      <c r="A439" s="278"/>
      <c r="B439" s="279"/>
      <c r="C439" s="17">
        <v>424</v>
      </c>
      <c r="D439" s="261">
        <v>1200.72</v>
      </c>
      <c r="E439" s="134" t="s">
        <v>30</v>
      </c>
      <c r="F439" s="131" t="s">
        <v>238</v>
      </c>
      <c r="G439" s="131" t="s">
        <v>850</v>
      </c>
      <c r="H439" s="248" t="s">
        <v>80</v>
      </c>
      <c r="I439" s="248" t="s">
        <v>81</v>
      </c>
      <c r="J439" s="248" t="s">
        <v>851</v>
      </c>
      <c r="K439" s="22" t="s">
        <v>2432</v>
      </c>
      <c r="L439" s="17"/>
      <c r="M439" s="17" t="s">
        <v>1102</v>
      </c>
      <c r="N439" s="280"/>
    </row>
    <row r="440" spans="1:14" ht="44.25" customHeight="1">
      <c r="A440" s="278"/>
      <c r="B440" s="279"/>
      <c r="C440" s="17">
        <v>425</v>
      </c>
      <c r="D440" s="261">
        <v>1200.72</v>
      </c>
      <c r="E440" s="134" t="s">
        <v>30</v>
      </c>
      <c r="F440" s="131" t="s">
        <v>781</v>
      </c>
      <c r="G440" s="131" t="s">
        <v>654</v>
      </c>
      <c r="H440" s="248" t="s">
        <v>108</v>
      </c>
      <c r="I440" s="248" t="s">
        <v>109</v>
      </c>
      <c r="J440" s="248" t="s">
        <v>655</v>
      </c>
      <c r="K440" s="22" t="s">
        <v>2432</v>
      </c>
      <c r="L440" s="17"/>
      <c r="M440" s="17" t="s">
        <v>1102</v>
      </c>
      <c r="N440" s="280"/>
    </row>
    <row r="441" spans="1:14" ht="44.25" customHeight="1">
      <c r="A441" s="278"/>
      <c r="B441" s="279"/>
      <c r="C441" s="17">
        <v>426</v>
      </c>
      <c r="D441" s="261">
        <v>1200.72</v>
      </c>
      <c r="E441" s="134" t="s">
        <v>30</v>
      </c>
      <c r="F441" s="131" t="s">
        <v>564</v>
      </c>
      <c r="G441" s="131" t="s">
        <v>476</v>
      </c>
      <c r="H441" s="248" t="s">
        <v>165</v>
      </c>
      <c r="I441" s="248" t="s">
        <v>166</v>
      </c>
      <c r="J441" s="248" t="s">
        <v>477</v>
      </c>
      <c r="K441" s="22" t="s">
        <v>2432</v>
      </c>
      <c r="L441" s="17"/>
      <c r="M441" s="17" t="s">
        <v>1102</v>
      </c>
      <c r="N441" s="280"/>
    </row>
    <row r="442" spans="1:14" ht="44.25" customHeight="1">
      <c r="A442" s="278"/>
      <c r="B442" s="279"/>
      <c r="C442" s="17">
        <v>427</v>
      </c>
      <c r="D442" s="261">
        <v>1200.72</v>
      </c>
      <c r="E442" s="134" t="s">
        <v>30</v>
      </c>
      <c r="F442" s="131" t="s">
        <v>608</v>
      </c>
      <c r="G442" s="131" t="s">
        <v>505</v>
      </c>
      <c r="H442" s="248" t="s">
        <v>75</v>
      </c>
      <c r="I442" s="248" t="s">
        <v>76</v>
      </c>
      <c r="J442" s="248" t="s">
        <v>506</v>
      </c>
      <c r="K442" s="22" t="s">
        <v>2432</v>
      </c>
      <c r="L442" s="17"/>
      <c r="M442" s="17" t="s">
        <v>1102</v>
      </c>
      <c r="N442" s="280"/>
    </row>
    <row r="443" spans="1:14" ht="44.25" customHeight="1">
      <c r="A443" s="278"/>
      <c r="B443" s="279"/>
      <c r="C443" s="17">
        <v>428</v>
      </c>
      <c r="D443" s="261">
        <v>1200.72</v>
      </c>
      <c r="E443" s="134" t="s">
        <v>30</v>
      </c>
      <c r="F443" s="131" t="s">
        <v>160</v>
      </c>
      <c r="G443" s="131" t="s">
        <v>155</v>
      </c>
      <c r="H443" s="248" t="s">
        <v>75</v>
      </c>
      <c r="I443" s="248" t="s">
        <v>76</v>
      </c>
      <c r="J443" s="248" t="s">
        <v>156</v>
      </c>
      <c r="K443" s="22" t="s">
        <v>2432</v>
      </c>
      <c r="L443" s="17"/>
      <c r="M443" s="17" t="s">
        <v>1102</v>
      </c>
      <c r="N443" s="280"/>
    </row>
    <row r="444" spans="1:14" ht="44.25" customHeight="1">
      <c r="A444" s="278"/>
      <c r="B444" s="279"/>
      <c r="C444" s="17">
        <v>429</v>
      </c>
      <c r="D444" s="261">
        <v>1200.72</v>
      </c>
      <c r="E444" s="134" t="s">
        <v>30</v>
      </c>
      <c r="F444" s="131" t="s">
        <v>1171</v>
      </c>
      <c r="G444" s="131" t="s">
        <v>1172</v>
      </c>
      <c r="H444" s="203" t="s">
        <v>185</v>
      </c>
      <c r="I444" s="248" t="s">
        <v>186</v>
      </c>
      <c r="J444" s="248" t="s">
        <v>1173</v>
      </c>
      <c r="K444" s="22" t="s">
        <v>2432</v>
      </c>
      <c r="L444" s="17"/>
      <c r="M444" s="17" t="s">
        <v>1102</v>
      </c>
      <c r="N444" s="280"/>
    </row>
    <row r="445" spans="1:14" ht="44.25" customHeight="1">
      <c r="A445" s="278"/>
      <c r="B445" s="279"/>
      <c r="C445" s="17">
        <v>430</v>
      </c>
      <c r="D445" s="261">
        <v>1200.72</v>
      </c>
      <c r="E445" s="134" t="s">
        <v>30</v>
      </c>
      <c r="F445" s="131" t="s">
        <v>384</v>
      </c>
      <c r="G445" s="131" t="s">
        <v>335</v>
      </c>
      <c r="H445" s="248" t="s">
        <v>75</v>
      </c>
      <c r="I445" s="248" t="s">
        <v>76</v>
      </c>
      <c r="J445" s="248" t="s">
        <v>336</v>
      </c>
      <c r="K445" s="22" t="s">
        <v>2432</v>
      </c>
      <c r="L445" s="17"/>
      <c r="M445" s="17" t="s">
        <v>1102</v>
      </c>
      <c r="N445" s="280"/>
    </row>
    <row r="446" spans="1:14" ht="44.25" customHeight="1">
      <c r="A446" s="278"/>
      <c r="B446" s="279"/>
      <c r="C446" s="17">
        <v>431</v>
      </c>
      <c r="D446" s="261">
        <v>1200.72</v>
      </c>
      <c r="E446" s="134" t="s">
        <v>30</v>
      </c>
      <c r="F446" s="131" t="s">
        <v>256</v>
      </c>
      <c r="G446" s="131" t="s">
        <v>239</v>
      </c>
      <c r="H446" s="203" t="s">
        <v>33</v>
      </c>
      <c r="I446" s="248" t="s">
        <v>34</v>
      </c>
      <c r="J446" s="248" t="s">
        <v>240</v>
      </c>
      <c r="K446" s="22" t="s">
        <v>2432</v>
      </c>
      <c r="L446" s="17"/>
      <c r="M446" s="17" t="s">
        <v>1102</v>
      </c>
      <c r="N446" s="280"/>
    </row>
    <row r="447" spans="1:14" ht="44.25" customHeight="1">
      <c r="A447" s="278"/>
      <c r="B447" s="279"/>
      <c r="C447" s="17">
        <v>432</v>
      </c>
      <c r="D447" s="261">
        <v>1200.72</v>
      </c>
      <c r="E447" s="134" t="s">
        <v>30</v>
      </c>
      <c r="F447" s="131" t="s">
        <v>1061</v>
      </c>
      <c r="G447" s="131" t="s">
        <v>796</v>
      </c>
      <c r="H447" s="203" t="s">
        <v>56</v>
      </c>
      <c r="I447" s="248" t="s">
        <v>57</v>
      </c>
      <c r="J447" s="248" t="s">
        <v>797</v>
      </c>
      <c r="K447" s="22" t="s">
        <v>2432</v>
      </c>
      <c r="L447" s="17"/>
      <c r="M447" s="17" t="s">
        <v>1102</v>
      </c>
      <c r="N447" s="280"/>
    </row>
    <row r="448" spans="1:14" ht="44.25" customHeight="1">
      <c r="A448" s="278"/>
      <c r="B448" s="279"/>
      <c r="C448" s="17">
        <v>433</v>
      </c>
      <c r="D448" s="261">
        <v>1200.72</v>
      </c>
      <c r="E448" s="134" t="s">
        <v>30</v>
      </c>
      <c r="F448" s="131" t="s">
        <v>253</v>
      </c>
      <c r="G448" s="131" t="s">
        <v>856</v>
      </c>
      <c r="H448" s="203" t="s">
        <v>95</v>
      </c>
      <c r="I448" s="248" t="s">
        <v>96</v>
      </c>
      <c r="J448" s="248" t="s">
        <v>857</v>
      </c>
      <c r="K448" s="22" t="s">
        <v>2432</v>
      </c>
      <c r="L448" s="17"/>
      <c r="M448" s="17" t="s">
        <v>1102</v>
      </c>
      <c r="N448" s="280"/>
    </row>
    <row r="449" spans="1:14" ht="44.25" customHeight="1">
      <c r="A449" s="278"/>
      <c r="B449" s="279"/>
      <c r="C449" s="17">
        <v>434</v>
      </c>
      <c r="D449" s="261">
        <v>1200.72</v>
      </c>
      <c r="E449" s="134" t="s">
        <v>30</v>
      </c>
      <c r="F449" s="131" t="s">
        <v>1047</v>
      </c>
      <c r="G449" s="131" t="s">
        <v>767</v>
      </c>
      <c r="H449" s="203" t="s">
        <v>85</v>
      </c>
      <c r="I449" s="248" t="s">
        <v>86</v>
      </c>
      <c r="J449" s="248" t="s">
        <v>768</v>
      </c>
      <c r="K449" s="22" t="s">
        <v>2432</v>
      </c>
      <c r="L449" s="17"/>
      <c r="M449" s="17" t="s">
        <v>1102</v>
      </c>
      <c r="N449" s="280"/>
    </row>
    <row r="450" spans="1:14" ht="44.25" customHeight="1">
      <c r="A450" s="278"/>
      <c r="B450" s="279"/>
      <c r="C450" s="17">
        <v>435</v>
      </c>
      <c r="D450" s="261">
        <v>1200.72</v>
      </c>
      <c r="E450" s="134" t="s">
        <v>30</v>
      </c>
      <c r="F450" s="131" t="s">
        <v>119</v>
      </c>
      <c r="G450" s="154" t="s">
        <v>120</v>
      </c>
      <c r="H450" s="248" t="s">
        <v>75</v>
      </c>
      <c r="I450" s="248" t="s">
        <v>76</v>
      </c>
      <c r="J450" s="248" t="s">
        <v>1091</v>
      </c>
      <c r="K450" s="22" t="s">
        <v>2432</v>
      </c>
      <c r="L450" s="17"/>
      <c r="M450" s="17" t="s">
        <v>1102</v>
      </c>
      <c r="N450" s="280"/>
    </row>
    <row r="451" spans="1:14" ht="44.25" customHeight="1">
      <c r="A451" s="278"/>
      <c r="B451" s="279"/>
      <c r="C451" s="17">
        <v>436</v>
      </c>
      <c r="D451" s="261">
        <v>1200.72</v>
      </c>
      <c r="E451" s="134" t="s">
        <v>30</v>
      </c>
      <c r="F451" s="131" t="s">
        <v>358</v>
      </c>
      <c r="G451" s="131" t="s">
        <v>314</v>
      </c>
      <c r="H451" s="248" t="s">
        <v>75</v>
      </c>
      <c r="I451" s="248" t="s">
        <v>76</v>
      </c>
      <c r="J451" s="248" t="s">
        <v>315</v>
      </c>
      <c r="K451" s="22" t="s">
        <v>2432</v>
      </c>
      <c r="L451" s="17"/>
      <c r="M451" s="17" t="s">
        <v>1102</v>
      </c>
      <c r="N451" s="280"/>
    </row>
    <row r="452" spans="1:14" ht="44.25" customHeight="1">
      <c r="A452" s="278"/>
      <c r="B452" s="279"/>
      <c r="C452" s="17">
        <v>437</v>
      </c>
      <c r="D452" s="261">
        <v>1200.72</v>
      </c>
      <c r="E452" s="134" t="s">
        <v>30</v>
      </c>
      <c r="F452" s="131" t="s">
        <v>1026</v>
      </c>
      <c r="G452" s="131" t="s">
        <v>726</v>
      </c>
      <c r="H452" s="203" t="s">
        <v>56</v>
      </c>
      <c r="I452" s="248" t="s">
        <v>57</v>
      </c>
      <c r="J452" s="248" t="s">
        <v>727</v>
      </c>
      <c r="K452" s="22" t="s">
        <v>2432</v>
      </c>
      <c r="L452" s="17"/>
      <c r="M452" s="17" t="s">
        <v>1102</v>
      </c>
      <c r="N452" s="280"/>
    </row>
    <row r="453" spans="1:14" ht="44.25" customHeight="1">
      <c r="A453" s="278"/>
      <c r="B453" s="279"/>
      <c r="C453" s="17">
        <v>438</v>
      </c>
      <c r="D453" s="261">
        <v>1200.72</v>
      </c>
      <c r="E453" s="134" t="s">
        <v>30</v>
      </c>
      <c r="F453" s="131" t="s">
        <v>265</v>
      </c>
      <c r="G453" s="131" t="s">
        <v>917</v>
      </c>
      <c r="H453" s="248" t="s">
        <v>75</v>
      </c>
      <c r="I453" s="248" t="s">
        <v>76</v>
      </c>
      <c r="J453" s="248" t="s">
        <v>918</v>
      </c>
      <c r="K453" s="22" t="s">
        <v>2432</v>
      </c>
      <c r="L453" s="17"/>
      <c r="M453" s="17" t="s">
        <v>1102</v>
      </c>
      <c r="N453" s="280"/>
    </row>
    <row r="454" spans="1:14" ht="44.25" customHeight="1">
      <c r="A454" s="278"/>
      <c r="B454" s="279"/>
      <c r="C454" s="17">
        <v>439</v>
      </c>
      <c r="D454" s="261">
        <v>1200.72</v>
      </c>
      <c r="E454" s="134" t="s">
        <v>30</v>
      </c>
      <c r="F454" s="131" t="s">
        <v>307</v>
      </c>
      <c r="G454" s="131" t="s">
        <v>275</v>
      </c>
      <c r="H454" s="203" t="s">
        <v>113</v>
      </c>
      <c r="I454" s="248" t="s">
        <v>114</v>
      </c>
      <c r="J454" s="248" t="s">
        <v>276</v>
      </c>
      <c r="K454" s="22" t="s">
        <v>2432</v>
      </c>
      <c r="L454" s="17"/>
      <c r="M454" s="17" t="s">
        <v>1102</v>
      </c>
      <c r="N454" s="280"/>
    </row>
    <row r="455" spans="1:14" ht="44.25" customHeight="1">
      <c r="A455" s="278"/>
      <c r="B455" s="279"/>
      <c r="C455" s="17">
        <v>440</v>
      </c>
      <c r="D455" s="261">
        <v>1200.72</v>
      </c>
      <c r="E455" s="134" t="s">
        <v>30</v>
      </c>
      <c r="F455" s="131" t="s">
        <v>611</v>
      </c>
      <c r="G455" s="131" t="s">
        <v>508</v>
      </c>
      <c r="H455" s="203" t="s">
        <v>95</v>
      </c>
      <c r="I455" s="248" t="s">
        <v>96</v>
      </c>
      <c r="J455" s="248" t="s">
        <v>509</v>
      </c>
      <c r="K455" s="22" t="s">
        <v>2432</v>
      </c>
      <c r="L455" s="17"/>
      <c r="M455" s="17" t="s">
        <v>1102</v>
      </c>
      <c r="N455" s="280"/>
    </row>
    <row r="456" spans="1:14" ht="44.25" customHeight="1">
      <c r="A456" s="278"/>
      <c r="B456" s="279"/>
      <c r="C456" s="17">
        <v>441</v>
      </c>
      <c r="D456" s="261">
        <v>1200.72</v>
      </c>
      <c r="E456" s="134" t="s">
        <v>30</v>
      </c>
      <c r="F456" s="131" t="s">
        <v>373</v>
      </c>
      <c r="G456" s="131" t="s">
        <v>329</v>
      </c>
      <c r="H456" s="248" t="s">
        <v>185</v>
      </c>
      <c r="I456" s="248" t="s">
        <v>186</v>
      </c>
      <c r="J456" s="248" t="s">
        <v>330</v>
      </c>
      <c r="K456" s="22" t="s">
        <v>2432</v>
      </c>
      <c r="L456" s="17"/>
      <c r="M456" s="17" t="s">
        <v>1102</v>
      </c>
      <c r="N456" s="280"/>
    </row>
    <row r="457" spans="1:14" ht="44.25" customHeight="1">
      <c r="A457" s="278"/>
      <c r="B457" s="279"/>
      <c r="C457" s="17">
        <v>442</v>
      </c>
      <c r="D457" s="261">
        <v>1200.72</v>
      </c>
      <c r="E457" s="134" t="s">
        <v>30</v>
      </c>
      <c r="F457" s="131" t="s">
        <v>209</v>
      </c>
      <c r="G457" s="131" t="s">
        <v>204</v>
      </c>
      <c r="H457" s="203" t="s">
        <v>95</v>
      </c>
      <c r="I457" s="248" t="s">
        <v>96</v>
      </c>
      <c r="J457" s="248" t="s">
        <v>205</v>
      </c>
      <c r="K457" s="22" t="s">
        <v>2432</v>
      </c>
      <c r="L457" s="17"/>
      <c r="M457" s="17" t="s">
        <v>1102</v>
      </c>
      <c r="N457" s="280"/>
    </row>
    <row r="458" spans="1:14" ht="44.25" customHeight="1">
      <c r="A458" s="278"/>
      <c r="B458" s="279"/>
      <c r="C458" s="17">
        <v>443</v>
      </c>
      <c r="D458" s="261">
        <v>1200.72</v>
      </c>
      <c r="E458" s="134" t="s">
        <v>30</v>
      </c>
      <c r="F458" s="131" t="s">
        <v>1053</v>
      </c>
      <c r="G458" s="131" t="s">
        <v>776</v>
      </c>
      <c r="H458" s="248" t="s">
        <v>75</v>
      </c>
      <c r="I458" s="248" t="s">
        <v>76</v>
      </c>
      <c r="J458" s="248" t="s">
        <v>777</v>
      </c>
      <c r="K458" s="22" t="s">
        <v>2432</v>
      </c>
      <c r="L458" s="17"/>
      <c r="M458" s="17" t="s">
        <v>1102</v>
      </c>
      <c r="N458" s="280"/>
    </row>
    <row r="459" spans="1:14" ht="44.25" customHeight="1">
      <c r="A459" s="278"/>
      <c r="B459" s="279"/>
      <c r="C459" s="17">
        <v>444</v>
      </c>
      <c r="D459" s="261">
        <v>1200.72</v>
      </c>
      <c r="E459" s="134" t="s">
        <v>30</v>
      </c>
      <c r="F459" s="131" t="s">
        <v>1358</v>
      </c>
      <c r="G459" s="131" t="s">
        <v>1359</v>
      </c>
      <c r="H459" s="248" t="s">
        <v>75</v>
      </c>
      <c r="I459" s="248" t="s">
        <v>76</v>
      </c>
      <c r="J459" s="248" t="s">
        <v>1361</v>
      </c>
      <c r="K459" s="22" t="s">
        <v>2432</v>
      </c>
      <c r="L459" s="17"/>
      <c r="M459" s="17" t="s">
        <v>1102</v>
      </c>
      <c r="N459" s="280"/>
    </row>
    <row r="460" spans="1:14" ht="44.25" customHeight="1">
      <c r="A460" s="278"/>
      <c r="B460" s="279"/>
      <c r="C460" s="17">
        <v>445</v>
      </c>
      <c r="D460" s="261">
        <v>1200.72</v>
      </c>
      <c r="E460" s="134" t="s">
        <v>30</v>
      </c>
      <c r="F460" s="131" t="s">
        <v>1670</v>
      </c>
      <c r="G460" s="131" t="s">
        <v>1671</v>
      </c>
      <c r="H460" s="248" t="s">
        <v>33</v>
      </c>
      <c r="I460" s="248" t="s">
        <v>34</v>
      </c>
      <c r="J460" s="248" t="s">
        <v>1672</v>
      </c>
      <c r="K460" s="22" t="s">
        <v>2432</v>
      </c>
      <c r="L460" s="17"/>
      <c r="M460" s="17" t="s">
        <v>1102</v>
      </c>
      <c r="N460" s="280"/>
    </row>
    <row r="461" spans="1:14" ht="44.25" customHeight="1">
      <c r="A461" s="278"/>
      <c r="B461" s="279"/>
      <c r="C461" s="17">
        <v>446</v>
      </c>
      <c r="D461" s="261">
        <v>1200.72</v>
      </c>
      <c r="E461" s="134" t="s">
        <v>30</v>
      </c>
      <c r="F461" s="131" t="s">
        <v>463</v>
      </c>
      <c r="G461" s="131" t="s">
        <v>953</v>
      </c>
      <c r="H461" s="248" t="s">
        <v>85</v>
      </c>
      <c r="I461" s="248" t="s">
        <v>86</v>
      </c>
      <c r="J461" s="248" t="s">
        <v>954</v>
      </c>
      <c r="K461" s="22" t="s">
        <v>2432</v>
      </c>
      <c r="L461" s="17"/>
      <c r="M461" s="17" t="s">
        <v>1102</v>
      </c>
      <c r="N461" s="280"/>
    </row>
    <row r="462" spans="1:14" ht="44.25" customHeight="1">
      <c r="A462" s="278"/>
      <c r="B462" s="279"/>
      <c r="C462" s="17">
        <v>447</v>
      </c>
      <c r="D462" s="261">
        <v>1200.72</v>
      </c>
      <c r="E462" s="134" t="s">
        <v>30</v>
      </c>
      <c r="F462" s="131" t="s">
        <v>274</v>
      </c>
      <c r="G462" s="131" t="s">
        <v>919</v>
      </c>
      <c r="H462" s="248" t="s">
        <v>85</v>
      </c>
      <c r="I462" s="248" t="s">
        <v>86</v>
      </c>
      <c r="J462" s="248" t="s">
        <v>920</v>
      </c>
      <c r="K462" s="22" t="s">
        <v>2432</v>
      </c>
      <c r="L462" s="17"/>
      <c r="M462" s="17" t="s">
        <v>1102</v>
      </c>
      <c r="N462" s="280"/>
    </row>
    <row r="463" spans="1:14" ht="44.25" customHeight="1">
      <c r="A463" s="278"/>
      <c r="B463" s="279"/>
      <c r="C463" s="17">
        <v>448</v>
      </c>
      <c r="D463" s="261">
        <v>1200.72</v>
      </c>
      <c r="E463" s="134" t="s">
        <v>30</v>
      </c>
      <c r="F463" s="131" t="s">
        <v>277</v>
      </c>
      <c r="G463" s="131" t="s">
        <v>921</v>
      </c>
      <c r="H463" s="248" t="s">
        <v>75</v>
      </c>
      <c r="I463" s="248" t="s">
        <v>76</v>
      </c>
      <c r="J463" s="248" t="s">
        <v>922</v>
      </c>
      <c r="K463" s="22" t="s">
        <v>2432</v>
      </c>
      <c r="L463" s="17"/>
      <c r="M463" s="17" t="s">
        <v>1102</v>
      </c>
      <c r="N463" s="280"/>
    </row>
    <row r="464" spans="1:14" ht="44.25" customHeight="1">
      <c r="A464" s="278"/>
      <c r="B464" s="279"/>
      <c r="C464" s="17">
        <v>449</v>
      </c>
      <c r="D464" s="261">
        <v>1200.72</v>
      </c>
      <c r="E464" s="134" t="s">
        <v>30</v>
      </c>
      <c r="F464" s="131" t="s">
        <v>1070</v>
      </c>
      <c r="G464" s="131" t="s">
        <v>811</v>
      </c>
      <c r="H464" s="203" t="s">
        <v>80</v>
      </c>
      <c r="I464" s="248" t="s">
        <v>81</v>
      </c>
      <c r="J464" s="248" t="s">
        <v>812</v>
      </c>
      <c r="K464" s="22" t="s">
        <v>2432</v>
      </c>
      <c r="L464" s="17"/>
      <c r="M464" s="17" t="s">
        <v>1102</v>
      </c>
      <c r="N464" s="280"/>
    </row>
    <row r="465" spans="1:14" ht="44.25" customHeight="1">
      <c r="A465" s="278"/>
      <c r="B465" s="279"/>
      <c r="C465" s="17">
        <v>450</v>
      </c>
      <c r="D465" s="261">
        <v>1200.72</v>
      </c>
      <c r="E465" s="134" t="s">
        <v>30</v>
      </c>
      <c r="F465" s="131" t="s">
        <v>232</v>
      </c>
      <c r="G465" s="131" t="s">
        <v>853</v>
      </c>
      <c r="H465" s="203" t="s">
        <v>33</v>
      </c>
      <c r="I465" s="248" t="s">
        <v>34</v>
      </c>
      <c r="J465" s="248" t="s">
        <v>854</v>
      </c>
      <c r="K465" s="22" t="s">
        <v>2432</v>
      </c>
      <c r="L465" s="17"/>
      <c r="M465" s="17" t="s">
        <v>1102</v>
      </c>
      <c r="N465" s="280"/>
    </row>
    <row r="466" spans="1:14" ht="44.25" customHeight="1">
      <c r="A466" s="278"/>
      <c r="B466" s="279"/>
      <c r="C466" s="17">
        <v>451</v>
      </c>
      <c r="D466" s="261">
        <v>1200.72</v>
      </c>
      <c r="E466" s="134" t="s">
        <v>30</v>
      </c>
      <c r="F466" s="131" t="s">
        <v>588</v>
      </c>
      <c r="G466" s="131" t="s">
        <v>491</v>
      </c>
      <c r="H466" s="203" t="s">
        <v>492</v>
      </c>
      <c r="I466" s="248" t="s">
        <v>493</v>
      </c>
      <c r="J466" s="248" t="s">
        <v>494</v>
      </c>
      <c r="K466" s="22" t="s">
        <v>2432</v>
      </c>
      <c r="L466" s="17"/>
      <c r="M466" s="17" t="s">
        <v>1102</v>
      </c>
      <c r="N466" s="280"/>
    </row>
    <row r="467" spans="1:14" ht="44.25" customHeight="1">
      <c r="A467" s="278"/>
      <c r="B467" s="279"/>
      <c r="C467" s="17">
        <v>452</v>
      </c>
      <c r="D467" s="261">
        <v>1200.72</v>
      </c>
      <c r="E467" s="134" t="s">
        <v>30</v>
      </c>
      <c r="F467" s="131" t="s">
        <v>1076</v>
      </c>
      <c r="G467" s="131" t="s">
        <v>817</v>
      </c>
      <c r="H467" s="248" t="s">
        <v>85</v>
      </c>
      <c r="I467" s="248" t="s">
        <v>86</v>
      </c>
      <c r="J467" s="248" t="s">
        <v>818</v>
      </c>
      <c r="K467" s="22" t="s">
        <v>2432</v>
      </c>
      <c r="L467" s="17"/>
      <c r="M467" s="17" t="s">
        <v>1102</v>
      </c>
      <c r="N467" s="280"/>
    </row>
    <row r="468" spans="1:14" ht="44.25" customHeight="1">
      <c r="A468" s="278"/>
      <c r="B468" s="279"/>
      <c r="C468" s="17">
        <v>453</v>
      </c>
      <c r="D468" s="261">
        <v>1200.72</v>
      </c>
      <c r="E468" s="134" t="s">
        <v>30</v>
      </c>
      <c r="F468" s="131" t="s">
        <v>766</v>
      </c>
      <c r="G468" s="131" t="s">
        <v>639</v>
      </c>
      <c r="H468" s="203" t="s">
        <v>75</v>
      </c>
      <c r="I468" s="248" t="s">
        <v>76</v>
      </c>
      <c r="J468" s="248" t="s">
        <v>640</v>
      </c>
      <c r="K468" s="22" t="s">
        <v>2432</v>
      </c>
      <c r="L468" s="17"/>
      <c r="M468" s="17" t="s">
        <v>1102</v>
      </c>
      <c r="N468" s="280"/>
    </row>
    <row r="469" spans="1:14" ht="44.25" customHeight="1">
      <c r="A469" s="278"/>
      <c r="B469" s="279"/>
      <c r="C469" s="17">
        <v>454</v>
      </c>
      <c r="D469" s="261">
        <v>1200.72</v>
      </c>
      <c r="E469" s="134" t="s">
        <v>30</v>
      </c>
      <c r="F469" s="131" t="s">
        <v>466</v>
      </c>
      <c r="G469" s="131" t="s">
        <v>394</v>
      </c>
      <c r="H469" s="203" t="s">
        <v>56</v>
      </c>
      <c r="I469" s="248" t="s">
        <v>57</v>
      </c>
      <c r="J469" s="248" t="s">
        <v>395</v>
      </c>
      <c r="K469" s="22" t="s">
        <v>2432</v>
      </c>
      <c r="L469" s="17"/>
      <c r="M469" s="17" t="s">
        <v>1102</v>
      </c>
      <c r="N469" s="280"/>
    </row>
    <row r="470" spans="1:14" ht="44.25" customHeight="1">
      <c r="A470" s="278"/>
      <c r="B470" s="279"/>
      <c r="C470" s="17">
        <v>455</v>
      </c>
      <c r="D470" s="261">
        <v>1200.72</v>
      </c>
      <c r="E470" s="134" t="s">
        <v>30</v>
      </c>
      <c r="F470" s="131" t="s">
        <v>543</v>
      </c>
      <c r="G470" s="131" t="s">
        <v>967</v>
      </c>
      <c r="H470" s="248" t="s">
        <v>56</v>
      </c>
      <c r="I470" s="248" t="s">
        <v>57</v>
      </c>
      <c r="J470" s="248" t="s">
        <v>968</v>
      </c>
      <c r="K470" s="22" t="s">
        <v>2432</v>
      </c>
      <c r="L470" s="17"/>
      <c r="M470" s="17" t="s">
        <v>1102</v>
      </c>
      <c r="N470" s="280"/>
    </row>
    <row r="471" spans="1:14" ht="44.25" customHeight="1">
      <c r="A471" s="278"/>
      <c r="B471" s="279"/>
      <c r="C471" s="17">
        <v>456</v>
      </c>
      <c r="D471" s="261">
        <v>1200.72</v>
      </c>
      <c r="E471" s="134" t="s">
        <v>30</v>
      </c>
      <c r="F471" s="131" t="s">
        <v>783</v>
      </c>
      <c r="G471" s="131" t="s">
        <v>999</v>
      </c>
      <c r="H471" s="248" t="s">
        <v>75</v>
      </c>
      <c r="I471" s="248" t="s">
        <v>76</v>
      </c>
      <c r="J471" s="248" t="s">
        <v>1000</v>
      </c>
      <c r="K471" s="22" t="s">
        <v>2432</v>
      </c>
      <c r="L471" s="17"/>
      <c r="M471" s="17" t="s">
        <v>1102</v>
      </c>
      <c r="N471" s="280"/>
    </row>
    <row r="472" spans="1:14" ht="44.25" customHeight="1">
      <c r="A472" s="278"/>
      <c r="B472" s="279"/>
      <c r="C472" s="17">
        <v>457</v>
      </c>
      <c r="D472" s="261">
        <v>1200.72</v>
      </c>
      <c r="E472" s="134" t="s">
        <v>30</v>
      </c>
      <c r="F472" s="131" t="s">
        <v>396</v>
      </c>
      <c r="G472" s="131" t="s">
        <v>344</v>
      </c>
      <c r="H472" s="248" t="s">
        <v>75</v>
      </c>
      <c r="I472" s="248" t="s">
        <v>76</v>
      </c>
      <c r="J472" s="248" t="s">
        <v>345</v>
      </c>
      <c r="K472" s="22" t="s">
        <v>2432</v>
      </c>
      <c r="L472" s="17"/>
      <c r="M472" s="17" t="s">
        <v>1102</v>
      </c>
      <c r="N472" s="280"/>
    </row>
    <row r="473" spans="1:14" ht="44.25" customHeight="1">
      <c r="A473" s="278"/>
      <c r="B473" s="279"/>
      <c r="C473" s="17">
        <v>458</v>
      </c>
      <c r="D473" s="261">
        <v>1200.72</v>
      </c>
      <c r="E473" s="134" t="s">
        <v>30</v>
      </c>
      <c r="F473" s="131" t="s">
        <v>1028</v>
      </c>
      <c r="G473" s="131" t="s">
        <v>1450</v>
      </c>
      <c r="H473" s="248" t="s">
        <v>375</v>
      </c>
      <c r="I473" s="248" t="s">
        <v>376</v>
      </c>
      <c r="J473" s="248" t="s">
        <v>733</v>
      </c>
      <c r="K473" s="22" t="s">
        <v>2432</v>
      </c>
      <c r="L473" s="17"/>
      <c r="M473" s="17" t="s">
        <v>1102</v>
      </c>
      <c r="N473" s="280"/>
    </row>
    <row r="474" spans="1:14" ht="44.25" customHeight="1">
      <c r="A474" s="278"/>
      <c r="B474" s="279"/>
      <c r="C474" s="17">
        <v>459</v>
      </c>
      <c r="D474" s="261">
        <v>1200.72</v>
      </c>
      <c r="E474" s="134" t="s">
        <v>30</v>
      </c>
      <c r="F474" s="131" t="s">
        <v>378</v>
      </c>
      <c r="G474" s="131" t="s">
        <v>935</v>
      </c>
      <c r="H474" s="248" t="s">
        <v>56</v>
      </c>
      <c r="I474" s="248" t="s">
        <v>57</v>
      </c>
      <c r="J474" s="248" t="s">
        <v>936</v>
      </c>
      <c r="K474" s="22" t="s">
        <v>2432</v>
      </c>
      <c r="L474" s="17"/>
      <c r="M474" s="17" t="s">
        <v>1102</v>
      </c>
      <c r="N474" s="280"/>
    </row>
    <row r="475" spans="1:14" ht="44.25" customHeight="1">
      <c r="A475" s="278"/>
      <c r="B475" s="279"/>
      <c r="C475" s="17">
        <v>460</v>
      </c>
      <c r="D475" s="261">
        <v>1200.72</v>
      </c>
      <c r="E475" s="134" t="s">
        <v>30</v>
      </c>
      <c r="F475" s="131" t="s">
        <v>757</v>
      </c>
      <c r="G475" s="131" t="s">
        <v>630</v>
      </c>
      <c r="H475" s="203" t="s">
        <v>80</v>
      </c>
      <c r="I475" s="248" t="s">
        <v>81</v>
      </c>
      <c r="J475" s="248" t="s">
        <v>631</v>
      </c>
      <c r="K475" s="22" t="s">
        <v>2432</v>
      </c>
      <c r="L475" s="17"/>
      <c r="M475" s="17" t="s">
        <v>1102</v>
      </c>
      <c r="N475" s="280"/>
    </row>
    <row r="476" spans="1:14" ht="44.25" customHeight="1">
      <c r="A476" s="278"/>
      <c r="B476" s="279"/>
      <c r="C476" s="17">
        <v>461</v>
      </c>
      <c r="D476" s="261">
        <v>1200.72</v>
      </c>
      <c r="E476" s="134" t="s">
        <v>30</v>
      </c>
      <c r="F476" s="131" t="s">
        <v>1066</v>
      </c>
      <c r="G476" s="131" t="s">
        <v>1072</v>
      </c>
      <c r="H476" s="203" t="s">
        <v>33</v>
      </c>
      <c r="I476" s="248" t="s">
        <v>34</v>
      </c>
      <c r="J476" s="248" t="s">
        <v>1073</v>
      </c>
      <c r="K476" s="22" t="s">
        <v>2432</v>
      </c>
      <c r="L476" s="17"/>
      <c r="M476" s="17" t="s">
        <v>1102</v>
      </c>
      <c r="N476" s="280"/>
    </row>
    <row r="477" spans="1:14" ht="44.25" customHeight="1">
      <c r="A477" s="278"/>
      <c r="B477" s="279"/>
      <c r="C477" s="17">
        <v>462</v>
      </c>
      <c r="D477" s="261">
        <v>1200.72</v>
      </c>
      <c r="E477" s="134" t="s">
        <v>30</v>
      </c>
      <c r="F477" s="131" t="s">
        <v>513</v>
      </c>
      <c r="G477" s="131" t="s">
        <v>961</v>
      </c>
      <c r="H477" s="203" t="s">
        <v>33</v>
      </c>
      <c r="I477" s="248" t="s">
        <v>34</v>
      </c>
      <c r="J477" s="248" t="s">
        <v>962</v>
      </c>
      <c r="K477" s="22" t="s">
        <v>2432</v>
      </c>
      <c r="L477" s="17"/>
      <c r="M477" s="17" t="s">
        <v>1102</v>
      </c>
      <c r="N477" s="280"/>
    </row>
    <row r="478" spans="1:14" ht="44.25" customHeight="1">
      <c r="A478" s="278"/>
      <c r="B478" s="279"/>
      <c r="C478" s="17">
        <v>463</v>
      </c>
      <c r="D478" s="261">
        <v>1200.72</v>
      </c>
      <c r="E478" s="134" t="s">
        <v>30</v>
      </c>
      <c r="F478" s="131" t="s">
        <v>1027</v>
      </c>
      <c r="G478" s="131" t="s">
        <v>1034</v>
      </c>
      <c r="H478" s="248" t="s">
        <v>75</v>
      </c>
      <c r="I478" s="248" t="s">
        <v>76</v>
      </c>
      <c r="J478" s="248" t="s">
        <v>1035</v>
      </c>
      <c r="K478" s="22" t="s">
        <v>2432</v>
      </c>
      <c r="L478" s="17"/>
      <c r="M478" s="17" t="s">
        <v>1102</v>
      </c>
      <c r="N478" s="280"/>
    </row>
    <row r="479" spans="1:14" ht="44.25" customHeight="1">
      <c r="A479" s="278"/>
      <c r="B479" s="279"/>
      <c r="C479" s="17">
        <v>464</v>
      </c>
      <c r="D479" s="261">
        <v>1200.72</v>
      </c>
      <c r="E479" s="134" t="s">
        <v>30</v>
      </c>
      <c r="F479" s="131" t="s">
        <v>495</v>
      </c>
      <c r="G479" s="131" t="s">
        <v>957</v>
      </c>
      <c r="H479" s="248" t="s">
        <v>940</v>
      </c>
      <c r="I479" s="248" t="s">
        <v>941</v>
      </c>
      <c r="J479" s="248" t="s">
        <v>958</v>
      </c>
      <c r="K479" s="22" t="s">
        <v>2432</v>
      </c>
      <c r="L479" s="17"/>
      <c r="M479" s="17" t="s">
        <v>1102</v>
      </c>
      <c r="N479" s="280"/>
    </row>
    <row r="480" spans="1:14" ht="44.25" customHeight="1">
      <c r="A480" s="278"/>
      <c r="B480" s="279"/>
      <c r="C480" s="17">
        <v>465</v>
      </c>
      <c r="D480" s="261">
        <v>1200.72</v>
      </c>
      <c r="E480" s="134" t="s">
        <v>30</v>
      </c>
      <c r="F480" s="131" t="s">
        <v>393</v>
      </c>
      <c r="G480" s="131" t="s">
        <v>939</v>
      </c>
      <c r="H480" s="248" t="s">
        <v>940</v>
      </c>
      <c r="I480" s="248" t="s">
        <v>941</v>
      </c>
      <c r="J480" s="248" t="s">
        <v>942</v>
      </c>
      <c r="K480" s="22" t="s">
        <v>2432</v>
      </c>
      <c r="L480" s="17"/>
      <c r="M480" s="17" t="s">
        <v>1102</v>
      </c>
      <c r="N480" s="280"/>
    </row>
    <row r="481" spans="1:14" ht="44.25" customHeight="1">
      <c r="A481" s="278"/>
      <c r="B481" s="279"/>
      <c r="C481" s="17">
        <v>466</v>
      </c>
      <c r="D481" s="261">
        <v>1200.72</v>
      </c>
      <c r="E481" s="134" t="s">
        <v>30</v>
      </c>
      <c r="F481" s="131" t="s">
        <v>1243</v>
      </c>
      <c r="G481" s="131" t="s">
        <v>1206</v>
      </c>
      <c r="H481" s="248" t="s">
        <v>100</v>
      </c>
      <c r="I481" s="248" t="s">
        <v>101</v>
      </c>
      <c r="J481" s="248" t="s">
        <v>1207</v>
      </c>
      <c r="K481" s="22" t="s">
        <v>2432</v>
      </c>
      <c r="L481" s="17"/>
      <c r="M481" s="17" t="s">
        <v>1102</v>
      </c>
      <c r="N481" s="280"/>
    </row>
    <row r="482" spans="1:14" ht="44.25" customHeight="1">
      <c r="A482" s="278"/>
      <c r="B482" s="279"/>
      <c r="C482" s="17">
        <v>467</v>
      </c>
      <c r="D482" s="261">
        <v>1200.72</v>
      </c>
      <c r="E482" s="134" t="s">
        <v>30</v>
      </c>
      <c r="F482" s="131" t="s">
        <v>813</v>
      </c>
      <c r="G482" s="131" t="s">
        <v>1007</v>
      </c>
      <c r="H482" s="203" t="s">
        <v>51</v>
      </c>
      <c r="I482" s="248" t="s">
        <v>52</v>
      </c>
      <c r="J482" s="248" t="s">
        <v>1008</v>
      </c>
      <c r="K482" s="22" t="s">
        <v>2432</v>
      </c>
      <c r="L482" s="17"/>
      <c r="M482" s="17" t="s">
        <v>1102</v>
      </c>
      <c r="N482" s="280"/>
    </row>
    <row r="483" spans="1:14" ht="44.25" customHeight="1">
      <c r="A483" s="278"/>
      <c r="B483" s="279"/>
      <c r="C483" s="17">
        <v>468</v>
      </c>
      <c r="D483" s="261">
        <v>1200.72</v>
      </c>
      <c r="E483" s="134" t="s">
        <v>30</v>
      </c>
      <c r="F483" s="131" t="s">
        <v>789</v>
      </c>
      <c r="G483" s="131" t="s">
        <v>1003</v>
      </c>
      <c r="H483" s="203" t="s">
        <v>95</v>
      </c>
      <c r="I483" s="248" t="s">
        <v>96</v>
      </c>
      <c r="J483" s="248" t="s">
        <v>1004</v>
      </c>
      <c r="K483" s="22" t="s">
        <v>2432</v>
      </c>
      <c r="L483" s="17"/>
      <c r="M483" s="17" t="s">
        <v>1102</v>
      </c>
      <c r="N483" s="280"/>
    </row>
    <row r="484" spans="1:14" ht="44.25" customHeight="1">
      <c r="A484" s="278"/>
      <c r="B484" s="279"/>
      <c r="C484" s="17">
        <v>469</v>
      </c>
      <c r="D484" s="261">
        <v>1200.72</v>
      </c>
      <c r="E484" s="134" t="s">
        <v>30</v>
      </c>
      <c r="F484" s="131" t="s">
        <v>133</v>
      </c>
      <c r="G484" s="131" t="s">
        <v>910</v>
      </c>
      <c r="H484" s="248" t="s">
        <v>492</v>
      </c>
      <c r="I484" s="248" t="s">
        <v>493</v>
      </c>
      <c r="J484" s="248" t="s">
        <v>911</v>
      </c>
      <c r="K484" s="22" t="s">
        <v>2432</v>
      </c>
      <c r="L484" s="17"/>
      <c r="M484" s="17" t="s">
        <v>1102</v>
      </c>
      <c r="N484" s="280"/>
    </row>
    <row r="485" spans="1:14" ht="44.25" customHeight="1">
      <c r="A485" s="278"/>
      <c r="B485" s="279"/>
      <c r="C485" s="17">
        <v>470</v>
      </c>
      <c r="D485" s="261">
        <v>1200.72</v>
      </c>
      <c r="E485" s="134" t="s">
        <v>30</v>
      </c>
      <c r="F485" s="131" t="s">
        <v>1071</v>
      </c>
      <c r="G485" s="131" t="s">
        <v>1081</v>
      </c>
      <c r="H485" s="203" t="s">
        <v>113</v>
      </c>
      <c r="I485" s="248" t="s">
        <v>114</v>
      </c>
      <c r="J485" s="248" t="s">
        <v>1082</v>
      </c>
      <c r="K485" s="22" t="s">
        <v>2432</v>
      </c>
      <c r="L485" s="17"/>
      <c r="M485" s="17" t="s">
        <v>1102</v>
      </c>
      <c r="N485" s="280"/>
    </row>
    <row r="486" spans="1:14" ht="44.25" customHeight="1">
      <c r="A486" s="278"/>
      <c r="B486" s="279"/>
      <c r="C486" s="17">
        <v>471</v>
      </c>
      <c r="D486" s="261">
        <v>1200.72</v>
      </c>
      <c r="E486" s="134" t="s">
        <v>30</v>
      </c>
      <c r="F486" s="131" t="s">
        <v>215</v>
      </c>
      <c r="G486" s="131" t="s">
        <v>914</v>
      </c>
      <c r="H486" s="203" t="s">
        <v>33</v>
      </c>
      <c r="I486" s="248" t="s">
        <v>34</v>
      </c>
      <c r="J486" s="248" t="s">
        <v>915</v>
      </c>
      <c r="K486" s="22" t="s">
        <v>2432</v>
      </c>
      <c r="L486" s="17"/>
      <c r="M486" s="17" t="s">
        <v>1102</v>
      </c>
      <c r="N486" s="280"/>
    </row>
    <row r="487" spans="1:14" ht="44.25" customHeight="1">
      <c r="A487" s="278"/>
      <c r="B487" s="279"/>
      <c r="C487" s="17">
        <v>472</v>
      </c>
      <c r="D487" s="261">
        <v>1200.72</v>
      </c>
      <c r="E487" s="134" t="s">
        <v>30</v>
      </c>
      <c r="F487" s="131" t="s">
        <v>148</v>
      </c>
      <c r="G487" s="131" t="s">
        <v>912</v>
      </c>
      <c r="H487" s="203" t="s">
        <v>95</v>
      </c>
      <c r="I487" s="248" t="s">
        <v>96</v>
      </c>
      <c r="J487" s="248" t="s">
        <v>913</v>
      </c>
      <c r="K487" s="22" t="s">
        <v>2432</v>
      </c>
      <c r="L487" s="17"/>
      <c r="M487" s="17" t="s">
        <v>1102</v>
      </c>
      <c r="N487" s="280"/>
    </row>
    <row r="488" spans="1:14" ht="44.25" customHeight="1">
      <c r="A488" s="278"/>
      <c r="B488" s="279"/>
      <c r="C488" s="17">
        <v>473</v>
      </c>
      <c r="D488" s="261">
        <v>1200.72</v>
      </c>
      <c r="E488" s="134" t="s">
        <v>30</v>
      </c>
      <c r="F488" s="131" t="s">
        <v>567</v>
      </c>
      <c r="G488" s="131" t="s">
        <v>971</v>
      </c>
      <c r="H488" s="248" t="s">
        <v>605</v>
      </c>
      <c r="I488" s="248" t="s">
        <v>606</v>
      </c>
      <c r="J488" s="248" t="s">
        <v>972</v>
      </c>
      <c r="K488" s="22" t="s">
        <v>2432</v>
      </c>
      <c r="L488" s="17"/>
      <c r="M488" s="17" t="s">
        <v>1102</v>
      </c>
      <c r="N488" s="280"/>
    </row>
    <row r="489" spans="1:14" ht="44.25" customHeight="1">
      <c r="A489" s="278"/>
      <c r="B489" s="279"/>
      <c r="C489" s="17">
        <v>474</v>
      </c>
      <c r="D489" s="261">
        <v>1200.72</v>
      </c>
      <c r="E489" s="134" t="s">
        <v>30</v>
      </c>
      <c r="F489" s="131" t="s">
        <v>570</v>
      </c>
      <c r="G489" s="131" t="s">
        <v>973</v>
      </c>
      <c r="H489" s="203" t="s">
        <v>113</v>
      </c>
      <c r="I489" s="248" t="s">
        <v>114</v>
      </c>
      <c r="J489" s="248" t="s">
        <v>974</v>
      </c>
      <c r="K489" s="22" t="s">
        <v>2432</v>
      </c>
      <c r="L489" s="17"/>
      <c r="M489" s="17" t="s">
        <v>1102</v>
      </c>
      <c r="N489" s="280"/>
    </row>
    <row r="490" spans="1:14" ht="44.25" customHeight="1">
      <c r="A490" s="278"/>
      <c r="B490" s="279"/>
      <c r="C490" s="17">
        <v>475</v>
      </c>
      <c r="D490" s="261">
        <v>1200.72</v>
      </c>
      <c r="E490" s="134" t="s">
        <v>30</v>
      </c>
      <c r="F490" s="131" t="s">
        <v>1377</v>
      </c>
      <c r="G490" s="131" t="s">
        <v>1378</v>
      </c>
      <c r="H490" s="248" t="s">
        <v>56</v>
      </c>
      <c r="I490" s="248" t="s">
        <v>57</v>
      </c>
      <c r="J490" s="248" t="s">
        <v>1379</v>
      </c>
      <c r="K490" s="22" t="s">
        <v>2432</v>
      </c>
      <c r="L490" s="17"/>
      <c r="M490" s="17" t="s">
        <v>1102</v>
      </c>
      <c r="N490" s="280"/>
    </row>
    <row r="491" spans="1:14" ht="44.25" customHeight="1">
      <c r="A491" s="278"/>
      <c r="B491" s="279"/>
      <c r="C491" s="17">
        <v>476</v>
      </c>
      <c r="D491" s="261">
        <v>1200.72</v>
      </c>
      <c r="E491" s="134" t="s">
        <v>30</v>
      </c>
      <c r="F491" s="131" t="s">
        <v>349</v>
      </c>
      <c r="G491" s="131" t="s">
        <v>933</v>
      </c>
      <c r="H491" s="248" t="s">
        <v>75</v>
      </c>
      <c r="I491" s="248" t="s">
        <v>76</v>
      </c>
      <c r="J491" s="248" t="s">
        <v>934</v>
      </c>
      <c r="K491" s="22" t="s">
        <v>2432</v>
      </c>
      <c r="L491" s="17"/>
      <c r="M491" s="17" t="s">
        <v>1102</v>
      </c>
      <c r="N491" s="280"/>
    </row>
    <row r="492" spans="1:14" ht="44.25" customHeight="1">
      <c r="A492" s="278"/>
      <c r="B492" s="279"/>
      <c r="C492" s="17">
        <v>477</v>
      </c>
      <c r="D492" s="261">
        <v>1200.72</v>
      </c>
      <c r="E492" s="134" t="s">
        <v>30</v>
      </c>
      <c r="F492" s="131" t="s">
        <v>1496</v>
      </c>
      <c r="G492" s="131" t="s">
        <v>1497</v>
      </c>
      <c r="H492" s="248" t="s">
        <v>75</v>
      </c>
      <c r="I492" s="248" t="s">
        <v>76</v>
      </c>
      <c r="J492" s="248" t="s">
        <v>1498</v>
      </c>
      <c r="K492" s="22" t="s">
        <v>2432</v>
      </c>
      <c r="L492" s="17"/>
      <c r="M492" s="17" t="s">
        <v>1102</v>
      </c>
      <c r="N492" s="280"/>
    </row>
    <row r="493" spans="1:14" ht="44.25" customHeight="1">
      <c r="A493" s="278"/>
      <c r="B493" s="279"/>
      <c r="C493" s="17">
        <v>478</v>
      </c>
      <c r="D493" s="261">
        <v>1200.72</v>
      </c>
      <c r="E493" s="134" t="s">
        <v>30</v>
      </c>
      <c r="F493" s="131" t="s">
        <v>665</v>
      </c>
      <c r="G493" s="131" t="s">
        <v>983</v>
      </c>
      <c r="H493" s="203" t="s">
        <v>113</v>
      </c>
      <c r="I493" s="248" t="s">
        <v>114</v>
      </c>
      <c r="J493" s="248" t="s">
        <v>984</v>
      </c>
      <c r="K493" s="22" t="s">
        <v>2432</v>
      </c>
      <c r="L493" s="17"/>
      <c r="M493" s="17" t="s">
        <v>1102</v>
      </c>
      <c r="N493" s="280"/>
    </row>
    <row r="494" spans="1:14" ht="44.25" customHeight="1">
      <c r="A494" s="278"/>
      <c r="B494" s="279"/>
      <c r="C494" s="17">
        <v>479</v>
      </c>
      <c r="D494" s="261">
        <v>1200.72</v>
      </c>
      <c r="E494" s="134" t="s">
        <v>30</v>
      </c>
      <c r="F494" s="131" t="s">
        <v>1484</v>
      </c>
      <c r="G494" s="131" t="s">
        <v>1485</v>
      </c>
      <c r="H494" s="248" t="s">
        <v>940</v>
      </c>
      <c r="I494" s="248" t="s">
        <v>941</v>
      </c>
      <c r="J494" s="248" t="s">
        <v>1486</v>
      </c>
      <c r="K494" s="22" t="s">
        <v>2432</v>
      </c>
      <c r="L494" s="17"/>
      <c r="M494" s="17" t="s">
        <v>1102</v>
      </c>
      <c r="N494" s="280"/>
    </row>
    <row r="495" spans="1:14" ht="44.25" customHeight="1">
      <c r="A495" s="278"/>
      <c r="B495" s="279"/>
      <c r="C495" s="17">
        <v>480</v>
      </c>
      <c r="D495" s="261">
        <v>1200.72</v>
      </c>
      <c r="E495" s="134" t="s">
        <v>30</v>
      </c>
      <c r="F495" s="131" t="s">
        <v>1374</v>
      </c>
      <c r="G495" s="131" t="s">
        <v>1375</v>
      </c>
      <c r="H495" s="248" t="s">
        <v>56</v>
      </c>
      <c r="I495" s="248" t="s">
        <v>57</v>
      </c>
      <c r="J495" s="248" t="s">
        <v>1376</v>
      </c>
      <c r="K495" s="22" t="s">
        <v>2432</v>
      </c>
      <c r="L495" s="17"/>
      <c r="M495" s="17" t="s">
        <v>1102</v>
      </c>
      <c r="N495" s="280"/>
    </row>
    <row r="496" spans="1:14" ht="44.25" customHeight="1">
      <c r="A496" s="278"/>
      <c r="B496" s="279"/>
      <c r="C496" s="17">
        <v>481</v>
      </c>
      <c r="D496" s="261">
        <v>1200.72</v>
      </c>
      <c r="E496" s="134" t="s">
        <v>30</v>
      </c>
      <c r="F496" s="131" t="s">
        <v>1365</v>
      </c>
      <c r="G496" s="131" t="s">
        <v>1366</v>
      </c>
      <c r="H496" s="248" t="s">
        <v>61</v>
      </c>
      <c r="I496" s="248" t="s">
        <v>62</v>
      </c>
      <c r="J496" s="248" t="s">
        <v>1367</v>
      </c>
      <c r="K496" s="22" t="s">
        <v>2432</v>
      </c>
      <c r="L496" s="17"/>
      <c r="M496" s="17" t="s">
        <v>1102</v>
      </c>
      <c r="N496" s="280"/>
    </row>
    <row r="497" spans="1:14" ht="44.25" customHeight="1">
      <c r="A497" s="278"/>
      <c r="B497" s="279"/>
      <c r="C497" s="17">
        <v>482</v>
      </c>
      <c r="D497" s="261">
        <v>1200.72</v>
      </c>
      <c r="E497" s="134" t="s">
        <v>30</v>
      </c>
      <c r="F497" s="131" t="s">
        <v>1490</v>
      </c>
      <c r="G497" s="131" t="s">
        <v>1491</v>
      </c>
      <c r="H497" s="248" t="s">
        <v>85</v>
      </c>
      <c r="I497" s="248" t="s">
        <v>86</v>
      </c>
      <c r="J497" s="248" t="s">
        <v>1492</v>
      </c>
      <c r="K497" s="22" t="s">
        <v>2432</v>
      </c>
      <c r="L497" s="17"/>
      <c r="M497" s="17" t="s">
        <v>1102</v>
      </c>
      <c r="N497" s="280"/>
    </row>
    <row r="498" spans="1:14" ht="44.25" customHeight="1">
      <c r="A498" s="278"/>
      <c r="B498" s="279"/>
      <c r="C498" s="17">
        <v>483</v>
      </c>
      <c r="D498" s="261">
        <v>1200.72</v>
      </c>
      <c r="E498" s="134" t="s">
        <v>30</v>
      </c>
      <c r="F498" s="131" t="s">
        <v>145</v>
      </c>
      <c r="G498" s="131" t="s">
        <v>143</v>
      </c>
      <c r="H498" s="248" t="s">
        <v>33</v>
      </c>
      <c r="I498" s="248" t="s">
        <v>34</v>
      </c>
      <c r="J498" s="248" t="s">
        <v>144</v>
      </c>
      <c r="K498" s="22" t="s">
        <v>2432</v>
      </c>
      <c r="L498" s="17"/>
      <c r="M498" s="17" t="s">
        <v>1102</v>
      </c>
      <c r="N498" s="280"/>
    </row>
    <row r="499" spans="1:14" ht="44.25" customHeight="1">
      <c r="A499" s="278"/>
      <c r="B499" s="279"/>
      <c r="C499" s="17">
        <v>484</v>
      </c>
      <c r="D499" s="261">
        <v>1200.72</v>
      </c>
      <c r="E499" s="134" t="s">
        <v>30</v>
      </c>
      <c r="F499" s="131" t="s">
        <v>501</v>
      </c>
      <c r="G499" s="131" t="s">
        <v>959</v>
      </c>
      <c r="H499" s="248" t="s">
        <v>80</v>
      </c>
      <c r="I499" s="248" t="s">
        <v>81</v>
      </c>
      <c r="J499" s="248" t="s">
        <v>960</v>
      </c>
      <c r="K499" s="22" t="s">
        <v>2432</v>
      </c>
      <c r="L499" s="17"/>
      <c r="M499" s="17" t="s">
        <v>1102</v>
      </c>
      <c r="N499" s="280"/>
    </row>
    <row r="500" spans="1:14" ht="44.25" customHeight="1">
      <c r="A500" s="278"/>
      <c r="B500" s="279"/>
      <c r="C500" s="17">
        <v>485</v>
      </c>
      <c r="D500" s="261">
        <v>1200.72</v>
      </c>
      <c r="E500" s="134" t="s">
        <v>30</v>
      </c>
      <c r="F500" s="131" t="s">
        <v>1487</v>
      </c>
      <c r="G500" s="131" t="s">
        <v>1488</v>
      </c>
      <c r="H500" s="248" t="s">
        <v>56</v>
      </c>
      <c r="I500" s="248" t="s">
        <v>57</v>
      </c>
      <c r="J500" s="248" t="s">
        <v>1489</v>
      </c>
      <c r="K500" s="22" t="s">
        <v>2432</v>
      </c>
      <c r="L500" s="17"/>
      <c r="M500" s="17" t="s">
        <v>1102</v>
      </c>
      <c r="N500" s="280"/>
    </row>
    <row r="501" spans="1:14" ht="44.25" customHeight="1">
      <c r="A501" s="278"/>
      <c r="B501" s="279"/>
      <c r="C501" s="17">
        <v>486</v>
      </c>
      <c r="D501" s="261">
        <v>1200.72</v>
      </c>
      <c r="E501" s="134" t="s">
        <v>30</v>
      </c>
      <c r="F501" s="131" t="s">
        <v>1362</v>
      </c>
      <c r="G501" s="131" t="s">
        <v>1363</v>
      </c>
      <c r="H501" s="248" t="s">
        <v>85</v>
      </c>
      <c r="I501" s="248" t="s">
        <v>86</v>
      </c>
      <c r="J501" s="248" t="s">
        <v>1364</v>
      </c>
      <c r="K501" s="22" t="s">
        <v>2432</v>
      </c>
      <c r="L501" s="17"/>
      <c r="M501" s="17" t="s">
        <v>1102</v>
      </c>
      <c r="N501" s="280"/>
    </row>
    <row r="502" spans="1:14" ht="44.25" customHeight="1">
      <c r="A502" s="278"/>
      <c r="B502" s="279"/>
      <c r="C502" s="17">
        <v>487</v>
      </c>
      <c r="D502" s="261">
        <v>1200.72</v>
      </c>
      <c r="E502" s="134" t="s">
        <v>30</v>
      </c>
      <c r="F502" s="131" t="s">
        <v>1371</v>
      </c>
      <c r="G502" s="131" t="s">
        <v>1372</v>
      </c>
      <c r="H502" s="248" t="s">
        <v>85</v>
      </c>
      <c r="I502" s="248" t="s">
        <v>86</v>
      </c>
      <c r="J502" s="248" t="s">
        <v>1373</v>
      </c>
      <c r="K502" s="22" t="s">
        <v>2432</v>
      </c>
      <c r="L502" s="17"/>
      <c r="M502" s="17" t="s">
        <v>1102</v>
      </c>
      <c r="N502" s="280"/>
    </row>
    <row r="503" spans="1:14" ht="44.25" customHeight="1">
      <c r="A503" s="278"/>
      <c r="B503" s="279"/>
      <c r="C503" s="17">
        <v>488</v>
      </c>
      <c r="D503" s="261">
        <v>1200.72</v>
      </c>
      <c r="E503" s="134" t="s">
        <v>30</v>
      </c>
      <c r="F503" s="131" t="s">
        <v>1368</v>
      </c>
      <c r="G503" s="131" t="s">
        <v>1369</v>
      </c>
      <c r="H503" s="248" t="s">
        <v>61</v>
      </c>
      <c r="I503" s="248" t="s">
        <v>62</v>
      </c>
      <c r="J503" s="248" t="s">
        <v>1370</v>
      </c>
      <c r="K503" s="22" t="s">
        <v>2432</v>
      </c>
      <c r="L503" s="17"/>
      <c r="M503" s="17" t="s">
        <v>1102</v>
      </c>
      <c r="N503" s="280"/>
    </row>
    <row r="504" spans="1:14" ht="44.25" customHeight="1">
      <c r="A504" s="278"/>
      <c r="B504" s="279"/>
      <c r="C504" s="17">
        <v>489</v>
      </c>
      <c r="D504" s="261">
        <v>1200.72</v>
      </c>
      <c r="E504" s="134" t="s">
        <v>30</v>
      </c>
      <c r="F504" s="131" t="s">
        <v>1481</v>
      </c>
      <c r="G504" s="131" t="s">
        <v>1482</v>
      </c>
      <c r="H504" s="248" t="s">
        <v>56</v>
      </c>
      <c r="I504" s="248" t="s">
        <v>57</v>
      </c>
      <c r="J504" s="248" t="s">
        <v>1483</v>
      </c>
      <c r="K504" s="22" t="s">
        <v>2432</v>
      </c>
      <c r="L504" s="17"/>
      <c r="M504" s="17" t="s">
        <v>1102</v>
      </c>
      <c r="N504" s="280"/>
    </row>
    <row r="505" spans="1:14" ht="44.25" customHeight="1">
      <c r="A505" s="278"/>
      <c r="B505" s="279"/>
      <c r="C505" s="17">
        <v>490</v>
      </c>
      <c r="D505" s="261">
        <v>1200.72</v>
      </c>
      <c r="E505" s="134" t="s">
        <v>30</v>
      </c>
      <c r="F505" s="256" t="s">
        <v>1811</v>
      </c>
      <c r="G505" s="131" t="s">
        <v>1701</v>
      </c>
      <c r="H505" s="255" t="s">
        <v>492</v>
      </c>
      <c r="I505" s="248" t="s">
        <v>493</v>
      </c>
      <c r="J505" s="248" t="s">
        <v>1702</v>
      </c>
      <c r="K505" s="22" t="s">
        <v>2432</v>
      </c>
      <c r="L505" s="17"/>
      <c r="M505" s="17" t="s">
        <v>1102</v>
      </c>
      <c r="N505" s="280"/>
    </row>
    <row r="506" spans="1:14" ht="44.25" customHeight="1">
      <c r="A506" s="278"/>
      <c r="B506" s="279"/>
      <c r="C506" s="17">
        <v>491</v>
      </c>
      <c r="D506" s="261">
        <v>1200.72</v>
      </c>
      <c r="E506" s="134" t="s">
        <v>30</v>
      </c>
      <c r="F506" s="131" t="s">
        <v>1667</v>
      </c>
      <c r="G506" s="131" t="s">
        <v>1668</v>
      </c>
      <c r="H506" s="248" t="s">
        <v>42</v>
      </c>
      <c r="I506" s="248" t="s">
        <v>43</v>
      </c>
      <c r="J506" s="248" t="s">
        <v>1669</v>
      </c>
      <c r="K506" s="22" t="s">
        <v>2432</v>
      </c>
      <c r="L506" s="17"/>
      <c r="M506" s="17" t="s">
        <v>1102</v>
      </c>
      <c r="N506" s="280"/>
    </row>
    <row r="507" spans="1:14" ht="44.25" customHeight="1">
      <c r="A507" s="278"/>
      <c r="B507" s="279"/>
      <c r="C507" s="17">
        <v>492</v>
      </c>
      <c r="D507" s="261">
        <v>1200.72</v>
      </c>
      <c r="E507" s="134" t="s">
        <v>30</v>
      </c>
      <c r="F507" s="131" t="s">
        <v>1685</v>
      </c>
      <c r="G507" s="131" t="s">
        <v>1686</v>
      </c>
      <c r="H507" s="248" t="s">
        <v>95</v>
      </c>
      <c r="I507" s="248" t="s">
        <v>96</v>
      </c>
      <c r="J507" s="248" t="s">
        <v>1687</v>
      </c>
      <c r="K507" s="22" t="s">
        <v>2432</v>
      </c>
      <c r="L507" s="17"/>
      <c r="M507" s="17" t="s">
        <v>1102</v>
      </c>
      <c r="N507" s="280"/>
    </row>
    <row r="508" spans="1:14" ht="44.25" customHeight="1">
      <c r="A508" s="278"/>
      <c r="B508" s="279"/>
      <c r="C508" s="17">
        <v>493</v>
      </c>
      <c r="D508" s="261">
        <v>1200.72</v>
      </c>
      <c r="E508" s="134" t="s">
        <v>30</v>
      </c>
      <c r="F508" s="131" t="s">
        <v>298</v>
      </c>
      <c r="G508" s="131" t="s">
        <v>925</v>
      </c>
      <c r="H508" s="248" t="s">
        <v>85</v>
      </c>
      <c r="I508" s="248" t="s">
        <v>86</v>
      </c>
      <c r="J508" s="248" t="s">
        <v>926</v>
      </c>
      <c r="K508" s="22" t="s">
        <v>2432</v>
      </c>
      <c r="L508" s="17"/>
      <c r="M508" s="17" t="s">
        <v>1102</v>
      </c>
      <c r="N508" s="280"/>
    </row>
    <row r="509" spans="1:14" ht="44.25" customHeight="1">
      <c r="A509" s="278"/>
      <c r="B509" s="279"/>
      <c r="C509" s="17">
        <v>494</v>
      </c>
      <c r="D509" s="261">
        <v>1200.72</v>
      </c>
      <c r="E509" s="134" t="s">
        <v>30</v>
      </c>
      <c r="F509" s="131" t="s">
        <v>163</v>
      </c>
      <c r="G509" s="131" t="s">
        <v>158</v>
      </c>
      <c r="H509" s="203" t="s">
        <v>33</v>
      </c>
      <c r="I509" s="248" t="s">
        <v>34</v>
      </c>
      <c r="J509" s="248" t="s">
        <v>159</v>
      </c>
      <c r="K509" s="22" t="s">
        <v>2432</v>
      </c>
      <c r="L509" s="17"/>
      <c r="M509" s="17" t="s">
        <v>1102</v>
      </c>
      <c r="N509" s="280"/>
    </row>
    <row r="510" spans="1:14" ht="44.25" customHeight="1">
      <c r="A510" s="278"/>
      <c r="B510" s="279"/>
      <c r="C510" s="17">
        <v>495</v>
      </c>
      <c r="D510" s="261">
        <v>1200.72</v>
      </c>
      <c r="E510" s="134" t="s">
        <v>30</v>
      </c>
      <c r="F510" s="131" t="s">
        <v>1478</v>
      </c>
      <c r="G510" s="131" t="s">
        <v>1479</v>
      </c>
      <c r="H510" s="248" t="s">
        <v>56</v>
      </c>
      <c r="I510" s="248" t="s">
        <v>57</v>
      </c>
      <c r="J510" s="248" t="s">
        <v>1480</v>
      </c>
      <c r="K510" s="22" t="s">
        <v>2432</v>
      </c>
      <c r="L510" s="17"/>
      <c r="M510" s="17" t="s">
        <v>1102</v>
      </c>
      <c r="N510" s="280"/>
    </row>
    <row r="511" spans="1:14" ht="44.25" customHeight="1">
      <c r="A511" s="278"/>
      <c r="B511" s="279"/>
      <c r="C511" s="17">
        <v>496</v>
      </c>
      <c r="D511" s="261">
        <v>1200.72</v>
      </c>
      <c r="E511" s="134" t="s">
        <v>30</v>
      </c>
      <c r="F511" s="131" t="s">
        <v>1664</v>
      </c>
      <c r="G511" s="131" t="s">
        <v>1665</v>
      </c>
      <c r="H511" s="248" t="s">
        <v>80</v>
      </c>
      <c r="I511" s="248" t="s">
        <v>81</v>
      </c>
      <c r="J511" s="248" t="s">
        <v>1666</v>
      </c>
      <c r="K511" s="22" t="s">
        <v>2432</v>
      </c>
      <c r="L511" s="17"/>
      <c r="M511" s="17" t="s">
        <v>1102</v>
      </c>
      <c r="N511" s="280"/>
    </row>
    <row r="512" spans="1:14" ht="44.25" customHeight="1">
      <c r="A512" s="278"/>
      <c r="B512" s="279"/>
      <c r="C512" s="17">
        <v>497</v>
      </c>
      <c r="D512" s="261">
        <v>1200.72</v>
      </c>
      <c r="E512" s="134" t="s">
        <v>30</v>
      </c>
      <c r="F512" s="131" t="s">
        <v>1060</v>
      </c>
      <c r="G512" s="131" t="s">
        <v>793</v>
      </c>
      <c r="H512" s="248" t="s">
        <v>85</v>
      </c>
      <c r="I512" s="248" t="s">
        <v>86</v>
      </c>
      <c r="J512" s="248" t="s">
        <v>794</v>
      </c>
      <c r="K512" s="22" t="s">
        <v>2432</v>
      </c>
      <c r="L512" s="17"/>
      <c r="M512" s="17" t="s">
        <v>1102</v>
      </c>
      <c r="N512" s="280"/>
    </row>
    <row r="513" spans="1:14" ht="44.25" customHeight="1">
      <c r="A513" s="278"/>
      <c r="B513" s="279"/>
      <c r="C513" s="17">
        <v>498</v>
      </c>
      <c r="D513" s="261">
        <v>1200.72</v>
      </c>
      <c r="E513" s="134" t="s">
        <v>30</v>
      </c>
      <c r="F513" s="131" t="s">
        <v>1168</v>
      </c>
      <c r="G513" s="131" t="s">
        <v>1169</v>
      </c>
      <c r="H513" s="248" t="s">
        <v>33</v>
      </c>
      <c r="I513" s="248" t="s">
        <v>34</v>
      </c>
      <c r="J513" s="248" t="s">
        <v>1170</v>
      </c>
      <c r="K513" s="22" t="s">
        <v>2432</v>
      </c>
      <c r="L513" s="17"/>
      <c r="M513" s="17" t="s">
        <v>1102</v>
      </c>
      <c r="N513" s="280"/>
    </row>
    <row r="514" spans="1:14" ht="44.25" customHeight="1">
      <c r="A514" s="278"/>
      <c r="B514" s="279"/>
      <c r="C514" s="17">
        <v>499</v>
      </c>
      <c r="D514" s="261">
        <v>1200.72</v>
      </c>
      <c r="E514" s="134" t="s">
        <v>30</v>
      </c>
      <c r="F514" s="131" t="s">
        <v>280</v>
      </c>
      <c r="G514" s="131" t="s">
        <v>254</v>
      </c>
      <c r="H514" s="203" t="s">
        <v>85</v>
      </c>
      <c r="I514" s="248" t="s">
        <v>86</v>
      </c>
      <c r="J514" s="248" t="s">
        <v>255</v>
      </c>
      <c r="K514" s="22" t="s">
        <v>2432</v>
      </c>
      <c r="L514" s="17"/>
      <c r="M514" s="17" t="s">
        <v>1102</v>
      </c>
      <c r="N514" s="280"/>
    </row>
    <row r="515" spans="1:14" ht="44.25" customHeight="1">
      <c r="A515" s="278"/>
      <c r="B515" s="279"/>
      <c r="C515" s="17">
        <v>500</v>
      </c>
      <c r="D515" s="261">
        <v>1200.72</v>
      </c>
      <c r="E515" s="134" t="s">
        <v>30</v>
      </c>
      <c r="F515" s="131" t="s">
        <v>304</v>
      </c>
      <c r="G515" s="131" t="s">
        <v>272</v>
      </c>
      <c r="H515" s="248" t="s">
        <v>75</v>
      </c>
      <c r="I515" s="248" t="s">
        <v>76</v>
      </c>
      <c r="J515" s="248" t="s">
        <v>273</v>
      </c>
      <c r="K515" s="22" t="s">
        <v>2432</v>
      </c>
      <c r="L515" s="17"/>
      <c r="M515" s="17" t="s">
        <v>1102</v>
      </c>
      <c r="N515" s="280"/>
    </row>
    <row r="516" spans="1:14" ht="44.25" customHeight="1">
      <c r="A516" s="278"/>
      <c r="B516" s="279"/>
      <c r="C516" s="17">
        <v>501</v>
      </c>
      <c r="D516" s="261">
        <v>1200.72</v>
      </c>
      <c r="E516" s="134" t="s">
        <v>30</v>
      </c>
      <c r="F516" s="131" t="s">
        <v>310</v>
      </c>
      <c r="G516" s="131" t="s">
        <v>278</v>
      </c>
      <c r="H516" s="248" t="s">
        <v>75</v>
      </c>
      <c r="I516" s="248" t="s">
        <v>76</v>
      </c>
      <c r="J516" s="248" t="s">
        <v>1094</v>
      </c>
      <c r="K516" s="22" t="s">
        <v>2432</v>
      </c>
      <c r="L516" s="17"/>
      <c r="M516" s="17" t="s">
        <v>1102</v>
      </c>
      <c r="N516" s="280"/>
    </row>
    <row r="517" spans="1:14" ht="44.25" customHeight="1">
      <c r="A517" s="278"/>
      <c r="B517" s="279"/>
      <c r="C517" s="17">
        <v>502</v>
      </c>
      <c r="D517" s="261">
        <v>1200.72</v>
      </c>
      <c r="E517" s="134" t="s">
        <v>30</v>
      </c>
      <c r="F517" s="131" t="s">
        <v>319</v>
      </c>
      <c r="G517" s="131" t="s">
        <v>287</v>
      </c>
      <c r="H517" s="248" t="s">
        <v>113</v>
      </c>
      <c r="I517" s="248" t="s">
        <v>114</v>
      </c>
      <c r="J517" s="248" t="s">
        <v>288</v>
      </c>
      <c r="K517" s="22" t="s">
        <v>2432</v>
      </c>
      <c r="L517" s="17"/>
      <c r="M517" s="17" t="s">
        <v>1102</v>
      </c>
      <c r="N517" s="280"/>
    </row>
    <row r="518" spans="1:14" ht="44.25" customHeight="1">
      <c r="A518" s="278"/>
      <c r="B518" s="279"/>
      <c r="C518" s="17">
        <v>503</v>
      </c>
      <c r="D518" s="261">
        <v>1200.72</v>
      </c>
      <c r="E518" s="134" t="s">
        <v>30</v>
      </c>
      <c r="F518" s="131" t="s">
        <v>484</v>
      </c>
      <c r="G518" s="131" t="s">
        <v>411</v>
      </c>
      <c r="H518" s="203" t="s">
        <v>42</v>
      </c>
      <c r="I518" s="248" t="s">
        <v>43</v>
      </c>
      <c r="J518" s="248" t="s">
        <v>412</v>
      </c>
      <c r="K518" s="22" t="s">
        <v>2432</v>
      </c>
      <c r="L518" s="17"/>
      <c r="M518" s="17" t="s">
        <v>1102</v>
      </c>
      <c r="N518" s="280"/>
    </row>
    <row r="519" spans="1:14" ht="44.25" customHeight="1">
      <c r="A519" s="278"/>
      <c r="B519" s="279"/>
      <c r="C519" s="17">
        <v>504</v>
      </c>
      <c r="D519" s="261">
        <v>1200.72</v>
      </c>
      <c r="E519" s="134" t="s">
        <v>30</v>
      </c>
      <c r="F519" s="131" t="s">
        <v>653</v>
      </c>
      <c r="G519" s="131" t="s">
        <v>544</v>
      </c>
      <c r="H519" s="203" t="s">
        <v>375</v>
      </c>
      <c r="I519" s="248" t="s">
        <v>376</v>
      </c>
      <c r="J519" s="248" t="s">
        <v>545</v>
      </c>
      <c r="K519" s="22" t="s">
        <v>2432</v>
      </c>
      <c r="L519" s="17"/>
      <c r="M519" s="17" t="s">
        <v>1102</v>
      </c>
      <c r="N519" s="280"/>
    </row>
    <row r="520" spans="1:14" ht="44.25" customHeight="1">
      <c r="A520" s="278"/>
      <c r="B520" s="279"/>
      <c r="C520" s="17">
        <v>505</v>
      </c>
      <c r="D520" s="261">
        <v>1200.72</v>
      </c>
      <c r="E520" s="134" t="s">
        <v>30</v>
      </c>
      <c r="F520" s="131" t="s">
        <v>728</v>
      </c>
      <c r="G520" s="131" t="s">
        <v>604</v>
      </c>
      <c r="H520" s="248" t="s">
        <v>605</v>
      </c>
      <c r="I520" s="248" t="s">
        <v>606</v>
      </c>
      <c r="J520" s="248" t="s">
        <v>607</v>
      </c>
      <c r="K520" s="22" t="s">
        <v>2432</v>
      </c>
      <c r="L520" s="17"/>
      <c r="M520" s="17" t="s">
        <v>1102</v>
      </c>
      <c r="N520" s="280"/>
    </row>
    <row r="521" spans="1:14" ht="44.25" customHeight="1">
      <c r="A521" s="278"/>
      <c r="B521" s="279"/>
      <c r="C521" s="17">
        <v>506</v>
      </c>
      <c r="D521" s="261">
        <v>1200.72</v>
      </c>
      <c r="E521" s="134" t="s">
        <v>30</v>
      </c>
      <c r="F521" s="131" t="s">
        <v>731</v>
      </c>
      <c r="G521" s="131" t="s">
        <v>609</v>
      </c>
      <c r="H521" s="248" t="s">
        <v>75</v>
      </c>
      <c r="I521" s="248" t="s">
        <v>76</v>
      </c>
      <c r="J521" s="248" t="s">
        <v>993</v>
      </c>
      <c r="K521" s="22" t="s">
        <v>2432</v>
      </c>
      <c r="L521" s="17"/>
      <c r="M521" s="17" t="s">
        <v>1102</v>
      </c>
      <c r="N521" s="280"/>
    </row>
    <row r="522" spans="1:14" ht="44.25" customHeight="1">
      <c r="A522" s="278"/>
      <c r="B522" s="279"/>
      <c r="C522" s="17">
        <v>507</v>
      </c>
      <c r="D522" s="261">
        <v>1200.72</v>
      </c>
      <c r="E522" s="134" t="s">
        <v>30</v>
      </c>
      <c r="F522" s="131" t="s">
        <v>151</v>
      </c>
      <c r="G522" s="131" t="s">
        <v>146</v>
      </c>
      <c r="H522" s="248" t="s">
        <v>85</v>
      </c>
      <c r="I522" s="248" t="s">
        <v>86</v>
      </c>
      <c r="J522" s="248" t="s">
        <v>147</v>
      </c>
      <c r="K522" s="22" t="s">
        <v>2432</v>
      </c>
      <c r="L522" s="17"/>
      <c r="M522" s="17" t="s">
        <v>1102</v>
      </c>
      <c r="N522" s="280"/>
    </row>
    <row r="523" spans="1:14" ht="44.25" customHeight="1">
      <c r="A523" s="278"/>
      <c r="B523" s="279"/>
      <c r="C523" s="17">
        <v>508</v>
      </c>
      <c r="D523" s="261">
        <v>1200.72</v>
      </c>
      <c r="E523" s="134" t="s">
        <v>30</v>
      </c>
      <c r="F523" s="131" t="s">
        <v>828</v>
      </c>
      <c r="G523" s="131" t="s">
        <v>684</v>
      </c>
      <c r="H523" s="203" t="s">
        <v>85</v>
      </c>
      <c r="I523" s="248" t="s">
        <v>86</v>
      </c>
      <c r="J523" s="248" t="s">
        <v>685</v>
      </c>
      <c r="K523" s="22" t="s">
        <v>2432</v>
      </c>
      <c r="L523" s="17"/>
      <c r="M523" s="17" t="s">
        <v>1102</v>
      </c>
      <c r="N523" s="280"/>
    </row>
    <row r="524" spans="1:14" ht="44.25" customHeight="1">
      <c r="A524" s="278"/>
      <c r="B524" s="279"/>
      <c r="C524" s="17">
        <v>509</v>
      </c>
      <c r="D524" s="261">
        <v>1200.72</v>
      </c>
      <c r="E524" s="134" t="s">
        <v>30</v>
      </c>
      <c r="F524" s="131" t="s">
        <v>1067</v>
      </c>
      <c r="G524" s="131" t="s">
        <v>805</v>
      </c>
      <c r="H524" s="248" t="s">
        <v>33</v>
      </c>
      <c r="I524" s="248" t="s">
        <v>34</v>
      </c>
      <c r="J524" s="248" t="s">
        <v>806</v>
      </c>
      <c r="K524" s="22" t="s">
        <v>2432</v>
      </c>
      <c r="L524" s="17"/>
      <c r="M524" s="17" t="s">
        <v>1102</v>
      </c>
      <c r="N524" s="280"/>
    </row>
    <row r="525" spans="1:14" ht="44.25" customHeight="1">
      <c r="A525" s="278"/>
      <c r="B525" s="279"/>
      <c r="C525" s="17">
        <v>510</v>
      </c>
      <c r="D525" s="261">
        <v>1200.72</v>
      </c>
      <c r="E525" s="134" t="s">
        <v>30</v>
      </c>
      <c r="F525" s="131" t="s">
        <v>1068</v>
      </c>
      <c r="G525" s="131" t="s">
        <v>808</v>
      </c>
      <c r="H525" s="248" t="s">
        <v>185</v>
      </c>
      <c r="I525" s="248" t="s">
        <v>186</v>
      </c>
      <c r="J525" s="248" t="s">
        <v>809</v>
      </c>
      <c r="K525" s="22" t="s">
        <v>2432</v>
      </c>
      <c r="L525" s="17"/>
      <c r="M525" s="17" t="s">
        <v>1102</v>
      </c>
      <c r="N525" s="280"/>
    </row>
    <row r="526" spans="1:14" ht="44.25" customHeight="1">
      <c r="A526" s="278"/>
      <c r="B526" s="279"/>
      <c r="C526" s="17">
        <v>511</v>
      </c>
      <c r="D526" s="261">
        <v>1200.72</v>
      </c>
      <c r="E526" s="134" t="s">
        <v>30</v>
      </c>
      <c r="F526" s="131" t="s">
        <v>626</v>
      </c>
      <c r="G526" s="131" t="s">
        <v>523</v>
      </c>
      <c r="H526" s="253" t="s">
        <v>56</v>
      </c>
      <c r="I526" s="253" t="s">
        <v>57</v>
      </c>
      <c r="J526" s="253" t="s">
        <v>524</v>
      </c>
      <c r="K526" s="22" t="s">
        <v>2432</v>
      </c>
      <c r="L526" s="17"/>
      <c r="M526" s="17" t="s">
        <v>1102</v>
      </c>
      <c r="N526" s="280"/>
    </row>
    <row r="527" spans="1:14" ht="44.25" customHeight="1">
      <c r="A527" s="278"/>
      <c r="B527" s="279"/>
      <c r="C527" s="17">
        <v>512</v>
      </c>
      <c r="D527" s="261">
        <v>1200.72</v>
      </c>
      <c r="E527" s="134" t="s">
        <v>30</v>
      </c>
      <c r="F527" s="131" t="s">
        <v>1037</v>
      </c>
      <c r="G527" s="131" t="s">
        <v>752</v>
      </c>
      <c r="H527" s="203" t="s">
        <v>75</v>
      </c>
      <c r="I527" s="248" t="s">
        <v>76</v>
      </c>
      <c r="J527" s="248" t="s">
        <v>753</v>
      </c>
      <c r="K527" s="22" t="s">
        <v>2432</v>
      </c>
      <c r="L527" s="17"/>
      <c r="M527" s="17" t="s">
        <v>1102</v>
      </c>
      <c r="N527" s="280"/>
    </row>
    <row r="528" spans="1:14" ht="44.25" customHeight="1">
      <c r="A528" s="278"/>
      <c r="B528" s="279"/>
      <c r="C528" s="17">
        <v>513</v>
      </c>
      <c r="D528" s="261">
        <v>1200.72</v>
      </c>
      <c r="E528" s="134" t="s">
        <v>30</v>
      </c>
      <c r="F528" s="131" t="s">
        <v>331</v>
      </c>
      <c r="G528" s="131" t="s">
        <v>929</v>
      </c>
      <c r="H528" s="203" t="s">
        <v>95</v>
      </c>
      <c r="I528" s="248" t="s">
        <v>96</v>
      </c>
      <c r="J528" s="248" t="s">
        <v>930</v>
      </c>
      <c r="K528" s="22" t="s">
        <v>2432</v>
      </c>
      <c r="L528" s="17"/>
      <c r="M528" s="17" t="s">
        <v>1102</v>
      </c>
      <c r="N528" s="280"/>
    </row>
    <row r="529" spans="1:14" ht="44.25" customHeight="1">
      <c r="A529" s="278"/>
      <c r="B529" s="279"/>
      <c r="C529" s="17">
        <v>514</v>
      </c>
      <c r="D529" s="261">
        <v>1200.72</v>
      </c>
      <c r="E529" s="134" t="s">
        <v>30</v>
      </c>
      <c r="F529" s="131" t="s">
        <v>223</v>
      </c>
      <c r="G529" s="131" t="s">
        <v>213</v>
      </c>
      <c r="H529" s="203" t="s">
        <v>85</v>
      </c>
      <c r="I529" s="248" t="s">
        <v>86</v>
      </c>
      <c r="J529" s="248" t="s">
        <v>214</v>
      </c>
      <c r="K529" s="22" t="s">
        <v>2432</v>
      </c>
      <c r="L529" s="17"/>
      <c r="M529" s="17" t="s">
        <v>1102</v>
      </c>
      <c r="N529" s="280"/>
    </row>
    <row r="530" spans="1:14" ht="44.25" customHeight="1">
      <c r="A530" s="278"/>
      <c r="B530" s="279"/>
      <c r="C530" s="17">
        <v>515</v>
      </c>
      <c r="D530" s="261">
        <v>1200.72</v>
      </c>
      <c r="E530" s="134" t="s">
        <v>30</v>
      </c>
      <c r="F530" s="131" t="s">
        <v>428</v>
      </c>
      <c r="G530" s="131" t="s">
        <v>371</v>
      </c>
      <c r="H530" s="136" t="s">
        <v>95</v>
      </c>
      <c r="I530" s="248" t="s">
        <v>96</v>
      </c>
      <c r="J530" s="248" t="s">
        <v>372</v>
      </c>
      <c r="K530" s="22" t="s">
        <v>2432</v>
      </c>
      <c r="L530" s="17"/>
      <c r="M530" s="17" t="s">
        <v>1102</v>
      </c>
      <c r="N530" s="280"/>
    </row>
    <row r="531" spans="1:14" ht="44.25" customHeight="1">
      <c r="A531" s="278"/>
      <c r="B531" s="279"/>
      <c r="C531" s="17">
        <v>516</v>
      </c>
      <c r="D531" s="261">
        <v>1200.72</v>
      </c>
      <c r="E531" s="134" t="s">
        <v>30</v>
      </c>
      <c r="F531" s="131" t="s">
        <v>490</v>
      </c>
      <c r="G531" s="131" t="s">
        <v>417</v>
      </c>
      <c r="H531" s="203" t="s">
        <v>80</v>
      </c>
      <c r="I531" s="248" t="s">
        <v>81</v>
      </c>
      <c r="J531" s="248" t="s">
        <v>418</v>
      </c>
      <c r="K531" s="22" t="s">
        <v>2432</v>
      </c>
      <c r="L531" s="17"/>
      <c r="M531" s="17" t="s">
        <v>1102</v>
      </c>
      <c r="N531" s="280"/>
    </row>
    <row r="532" spans="1:14" ht="44.25" customHeight="1">
      <c r="A532" s="278"/>
      <c r="B532" s="279"/>
      <c r="C532" s="17">
        <v>517</v>
      </c>
      <c r="D532" s="261">
        <v>1200.72</v>
      </c>
      <c r="E532" s="134" t="s">
        <v>30</v>
      </c>
      <c r="F532" s="131" t="s">
        <v>475</v>
      </c>
      <c r="G532" s="131" t="s">
        <v>405</v>
      </c>
      <c r="H532" s="248" t="s">
        <v>75</v>
      </c>
      <c r="I532" s="248" t="s">
        <v>76</v>
      </c>
      <c r="J532" s="248" t="s">
        <v>406</v>
      </c>
      <c r="K532" s="22" t="s">
        <v>2432</v>
      </c>
      <c r="L532" s="17"/>
      <c r="M532" s="17" t="s">
        <v>1102</v>
      </c>
      <c r="N532" s="280"/>
    </row>
    <row r="533" spans="1:14" ht="44.25" customHeight="1">
      <c r="A533" s="278"/>
      <c r="B533" s="279"/>
      <c r="C533" s="17">
        <v>518</v>
      </c>
      <c r="D533" s="261">
        <v>1200.72</v>
      </c>
      <c r="E533" s="134" t="s">
        <v>30</v>
      </c>
      <c r="F533" s="131" t="s">
        <v>268</v>
      </c>
      <c r="G533" s="131" t="s">
        <v>248</v>
      </c>
      <c r="H533" s="248" t="s">
        <v>113</v>
      </c>
      <c r="I533" s="248" t="s">
        <v>114</v>
      </c>
      <c r="J533" s="248" t="s">
        <v>249</v>
      </c>
      <c r="K533" s="22" t="s">
        <v>2432</v>
      </c>
      <c r="L533" s="17"/>
      <c r="M533" s="17" t="s">
        <v>1102</v>
      </c>
      <c r="N533" s="280"/>
    </row>
    <row r="534" spans="1:14" ht="44.25" customHeight="1">
      <c r="A534" s="278"/>
      <c r="B534" s="279"/>
      <c r="C534" s="17">
        <v>519</v>
      </c>
      <c r="D534" s="261">
        <v>1200.72</v>
      </c>
      <c r="E534" s="134" t="s">
        <v>30</v>
      </c>
      <c r="F534" s="131" t="s">
        <v>603</v>
      </c>
      <c r="G534" s="131" t="s">
        <v>1445</v>
      </c>
      <c r="H534" s="248" t="s">
        <v>33</v>
      </c>
      <c r="I534" s="248" t="s">
        <v>34</v>
      </c>
      <c r="J534" s="248" t="s">
        <v>503</v>
      </c>
      <c r="K534" s="22" t="s">
        <v>2432</v>
      </c>
      <c r="L534" s="17"/>
      <c r="M534" s="17" t="s">
        <v>1102</v>
      </c>
      <c r="N534" s="280"/>
    </row>
    <row r="535" spans="1:14" ht="44.25" customHeight="1">
      <c r="A535" s="278"/>
      <c r="B535" s="279"/>
      <c r="C535" s="17">
        <v>520</v>
      </c>
      <c r="D535" s="261">
        <v>1200.72</v>
      </c>
      <c r="E535" s="134" t="s">
        <v>30</v>
      </c>
      <c r="F535" s="131" t="s">
        <v>745</v>
      </c>
      <c r="G535" s="131" t="s">
        <v>621</v>
      </c>
      <c r="H535" s="248" t="s">
        <v>85</v>
      </c>
      <c r="I535" s="248" t="s">
        <v>86</v>
      </c>
      <c r="J535" s="248" t="s">
        <v>622</v>
      </c>
      <c r="K535" s="22" t="s">
        <v>2432</v>
      </c>
      <c r="L535" s="17"/>
      <c r="M535" s="17" t="s">
        <v>1102</v>
      </c>
      <c r="N535" s="280"/>
    </row>
    <row r="536" spans="1:14" ht="44.25" customHeight="1">
      <c r="A536" s="278"/>
      <c r="B536" s="279"/>
      <c r="C536" s="17">
        <v>521</v>
      </c>
      <c r="D536" s="261">
        <v>1200.72</v>
      </c>
      <c r="E536" s="134" t="s">
        <v>30</v>
      </c>
      <c r="F536" s="131" t="s">
        <v>1174</v>
      </c>
      <c r="G536" s="131" t="s">
        <v>60</v>
      </c>
      <c r="H536" s="248" t="s">
        <v>61</v>
      </c>
      <c r="I536" s="248" t="s">
        <v>62</v>
      </c>
      <c r="J536" s="248" t="s">
        <v>63</v>
      </c>
      <c r="K536" s="22" t="s">
        <v>2432</v>
      </c>
      <c r="L536" s="17"/>
      <c r="M536" s="17" t="s">
        <v>1102</v>
      </c>
      <c r="N536" s="280"/>
    </row>
    <row r="537" spans="1:14" ht="44.25" customHeight="1">
      <c r="A537" s="278"/>
      <c r="B537" s="279"/>
      <c r="C537" s="17">
        <v>522</v>
      </c>
      <c r="D537" s="261">
        <v>1200.72</v>
      </c>
      <c r="E537" s="134" t="s">
        <v>30</v>
      </c>
      <c r="F537" s="131" t="s">
        <v>1055</v>
      </c>
      <c r="G537" s="131" t="s">
        <v>1063</v>
      </c>
      <c r="H537" s="248" t="s">
        <v>220</v>
      </c>
      <c r="I537" s="248" t="s">
        <v>221</v>
      </c>
      <c r="J537" s="248" t="s">
        <v>1064</v>
      </c>
      <c r="K537" s="22" t="s">
        <v>2432</v>
      </c>
      <c r="L537" s="17"/>
      <c r="M537" s="17" t="s">
        <v>1102</v>
      </c>
      <c r="N537" s="280"/>
    </row>
    <row r="538" spans="1:14" ht="44.25" customHeight="1">
      <c r="A538" s="278"/>
      <c r="B538" s="279"/>
      <c r="C538" s="17">
        <v>523</v>
      </c>
      <c r="D538" s="261">
        <v>1200.72</v>
      </c>
      <c r="E538" s="134" t="s">
        <v>30</v>
      </c>
      <c r="F538" s="131" t="s">
        <v>59</v>
      </c>
      <c r="G538" s="131" t="s">
        <v>68</v>
      </c>
      <c r="H538" s="203" t="s">
        <v>56</v>
      </c>
      <c r="I538" s="248" t="s">
        <v>57</v>
      </c>
      <c r="J538" s="248" t="s">
        <v>69</v>
      </c>
      <c r="K538" s="22" t="s">
        <v>2432</v>
      </c>
      <c r="L538" s="17"/>
      <c r="M538" s="17" t="s">
        <v>1102</v>
      </c>
      <c r="N538" s="280"/>
    </row>
    <row r="539" spans="1:14" ht="44.25" customHeight="1">
      <c r="A539" s="278"/>
      <c r="B539" s="279"/>
      <c r="C539" s="17">
        <v>524</v>
      </c>
      <c r="D539" s="261">
        <v>1200.72</v>
      </c>
      <c r="E539" s="134" t="s">
        <v>30</v>
      </c>
      <c r="F539" s="131" t="s">
        <v>343</v>
      </c>
      <c r="G539" s="131" t="s">
        <v>931</v>
      </c>
      <c r="H539" s="248" t="s">
        <v>56</v>
      </c>
      <c r="I539" s="248" t="s">
        <v>57</v>
      </c>
      <c r="J539" s="248" t="s">
        <v>932</v>
      </c>
      <c r="K539" s="22" t="s">
        <v>2432</v>
      </c>
      <c r="L539" s="17"/>
      <c r="M539" s="17" t="s">
        <v>1102</v>
      </c>
      <c r="N539" s="280"/>
    </row>
    <row r="540" spans="1:14" ht="44.25" customHeight="1">
      <c r="A540" s="278"/>
      <c r="B540" s="279"/>
      <c r="C540" s="17">
        <v>525</v>
      </c>
      <c r="D540" s="261">
        <v>1200.72</v>
      </c>
      <c r="E540" s="134" t="s">
        <v>30</v>
      </c>
      <c r="F540" s="131" t="s">
        <v>78</v>
      </c>
      <c r="G540" s="131" t="s">
        <v>903</v>
      </c>
      <c r="H540" s="131" t="s">
        <v>165</v>
      </c>
      <c r="I540" s="131" t="s">
        <v>166</v>
      </c>
      <c r="J540" s="131" t="s">
        <v>904</v>
      </c>
      <c r="K540" s="22" t="s">
        <v>2432</v>
      </c>
      <c r="L540" s="17"/>
      <c r="M540" s="17" t="s">
        <v>1102</v>
      </c>
      <c r="N540" s="280"/>
    </row>
    <row r="541" spans="1:14" ht="44.25" customHeight="1">
      <c r="A541" s="278"/>
      <c r="B541" s="279"/>
      <c r="C541" s="17">
        <v>526</v>
      </c>
      <c r="D541" s="261">
        <v>1200.72</v>
      </c>
      <c r="E541" s="134" t="s">
        <v>30</v>
      </c>
      <c r="F541" s="131" t="s">
        <v>2026</v>
      </c>
      <c r="G541" s="131" t="s">
        <v>2027</v>
      </c>
      <c r="H541" s="248" t="s">
        <v>113</v>
      </c>
      <c r="I541" s="248" t="s">
        <v>114</v>
      </c>
      <c r="J541" s="248" t="s">
        <v>2028</v>
      </c>
      <c r="K541" s="22" t="s">
        <v>2432</v>
      </c>
      <c r="L541" s="17"/>
      <c r="M541" s="17" t="s">
        <v>1102</v>
      </c>
      <c r="N541" s="280"/>
    </row>
    <row r="542" spans="1:14" ht="44.25" customHeight="1">
      <c r="A542" s="278"/>
      <c r="B542" s="279"/>
      <c r="C542" s="17">
        <v>527</v>
      </c>
      <c r="D542" s="261">
        <v>1200.72</v>
      </c>
      <c r="E542" s="134" t="s">
        <v>30</v>
      </c>
      <c r="F542" s="131" t="s">
        <v>2029</v>
      </c>
      <c r="G542" s="131" t="s">
        <v>2030</v>
      </c>
      <c r="H542" s="248" t="s">
        <v>56</v>
      </c>
      <c r="I542" s="248" t="s">
        <v>57</v>
      </c>
      <c r="J542" s="248" t="s">
        <v>2031</v>
      </c>
      <c r="K542" s="22" t="s">
        <v>2432</v>
      </c>
      <c r="L542" s="17"/>
      <c r="M542" s="17" t="s">
        <v>1102</v>
      </c>
      <c r="N542" s="280"/>
    </row>
    <row r="543" spans="1:14" ht="44.25" customHeight="1">
      <c r="A543" s="278"/>
      <c r="B543" s="279"/>
      <c r="C543" s="17">
        <v>528</v>
      </c>
      <c r="D543" s="261">
        <v>1200.72</v>
      </c>
      <c r="E543" s="134" t="s">
        <v>30</v>
      </c>
      <c r="F543" s="131" t="s">
        <v>2032</v>
      </c>
      <c r="G543" s="131" t="s">
        <v>2033</v>
      </c>
      <c r="H543" s="248" t="s">
        <v>75</v>
      </c>
      <c r="I543" s="248" t="s">
        <v>76</v>
      </c>
      <c r="J543" s="248" t="s">
        <v>2034</v>
      </c>
      <c r="K543" s="22" t="s">
        <v>2432</v>
      </c>
      <c r="L543" s="17"/>
      <c r="M543" s="17" t="s">
        <v>1102</v>
      </c>
      <c r="N543" s="280"/>
    </row>
    <row r="544" spans="1:14" ht="44.25" customHeight="1">
      <c r="A544" s="278"/>
      <c r="B544" s="279"/>
      <c r="C544" s="17">
        <v>529</v>
      </c>
      <c r="D544" s="261">
        <v>1200.72</v>
      </c>
      <c r="E544" s="134" t="s">
        <v>30</v>
      </c>
      <c r="F544" s="131" t="s">
        <v>2035</v>
      </c>
      <c r="G544" s="131" t="s">
        <v>2036</v>
      </c>
      <c r="H544" s="248" t="s">
        <v>75</v>
      </c>
      <c r="I544" s="248" t="s">
        <v>76</v>
      </c>
      <c r="J544" s="248" t="s">
        <v>2037</v>
      </c>
      <c r="K544" s="22" t="s">
        <v>2432</v>
      </c>
      <c r="L544" s="17"/>
      <c r="M544" s="17" t="s">
        <v>1102</v>
      </c>
      <c r="N544" s="280"/>
    </row>
    <row r="545" spans="1:14" ht="44.25" customHeight="1">
      <c r="A545" s="278"/>
      <c r="B545" s="279"/>
      <c r="C545" s="17">
        <v>530</v>
      </c>
      <c r="D545" s="261">
        <v>1200.72</v>
      </c>
      <c r="E545" s="134" t="s">
        <v>30</v>
      </c>
      <c r="F545" s="131" t="s">
        <v>2038</v>
      </c>
      <c r="G545" s="131" t="s">
        <v>2039</v>
      </c>
      <c r="H545" s="248" t="s">
        <v>80</v>
      </c>
      <c r="I545" s="248" t="s">
        <v>81</v>
      </c>
      <c r="J545" s="248" t="s">
        <v>2292</v>
      </c>
      <c r="K545" s="22" t="s">
        <v>2432</v>
      </c>
      <c r="L545" s="17"/>
      <c r="M545" s="17" t="s">
        <v>1102</v>
      </c>
      <c r="N545" s="280"/>
    </row>
    <row r="546" spans="1:14" ht="44.25" customHeight="1">
      <c r="A546" s="278"/>
      <c r="B546" s="279"/>
      <c r="C546" s="17">
        <v>531</v>
      </c>
      <c r="D546" s="261">
        <v>1200.72</v>
      </c>
      <c r="E546" s="134" t="s">
        <v>30</v>
      </c>
      <c r="F546" s="131" t="s">
        <v>2040</v>
      </c>
      <c r="G546" s="131" t="s">
        <v>2041</v>
      </c>
      <c r="H546" s="248" t="s">
        <v>75</v>
      </c>
      <c r="I546" s="248" t="s">
        <v>76</v>
      </c>
      <c r="J546" s="248" t="s">
        <v>2042</v>
      </c>
      <c r="K546" s="22" t="s">
        <v>2432</v>
      </c>
      <c r="L546" s="17"/>
      <c r="M546" s="17" t="s">
        <v>1102</v>
      </c>
      <c r="N546" s="280"/>
    </row>
    <row r="547" spans="1:14" ht="44.25" customHeight="1">
      <c r="A547" s="278"/>
      <c r="B547" s="279"/>
      <c r="C547" s="17">
        <v>532</v>
      </c>
      <c r="D547" s="261">
        <v>1200.72</v>
      </c>
      <c r="E547" s="134" t="s">
        <v>30</v>
      </c>
      <c r="F547" s="131" t="s">
        <v>2043</v>
      </c>
      <c r="G547" s="131" t="s">
        <v>2044</v>
      </c>
      <c r="H547" s="248" t="s">
        <v>85</v>
      </c>
      <c r="I547" s="248" t="s">
        <v>86</v>
      </c>
      <c r="J547" s="248" t="s">
        <v>2045</v>
      </c>
      <c r="K547" s="22" t="s">
        <v>2432</v>
      </c>
      <c r="L547" s="17"/>
      <c r="M547" s="17" t="s">
        <v>1102</v>
      </c>
      <c r="N547" s="280"/>
    </row>
    <row r="548" spans="1:14" ht="44.25" customHeight="1">
      <c r="A548" s="278"/>
      <c r="B548" s="279"/>
      <c r="C548" s="17">
        <v>533</v>
      </c>
      <c r="D548" s="261">
        <v>1200.72</v>
      </c>
      <c r="E548" s="134" t="s">
        <v>30</v>
      </c>
      <c r="F548" s="131" t="s">
        <v>2046</v>
      </c>
      <c r="G548" s="131" t="s">
        <v>2047</v>
      </c>
      <c r="H548" s="248" t="s">
        <v>80</v>
      </c>
      <c r="I548" s="248" t="s">
        <v>81</v>
      </c>
      <c r="J548" s="248" t="s">
        <v>2293</v>
      </c>
      <c r="K548" s="22" t="s">
        <v>2432</v>
      </c>
      <c r="L548" s="17"/>
      <c r="M548" s="17" t="s">
        <v>1102</v>
      </c>
      <c r="N548" s="280"/>
    </row>
    <row r="549" spans="1:14" ht="44.25" customHeight="1">
      <c r="A549" s="278"/>
      <c r="B549" s="279"/>
      <c r="C549" s="17">
        <v>534</v>
      </c>
      <c r="D549" s="261">
        <v>1200.72</v>
      </c>
      <c r="E549" s="134" t="s">
        <v>30</v>
      </c>
      <c r="F549" s="131" t="s">
        <v>2048</v>
      </c>
      <c r="G549" s="131" t="s">
        <v>2049</v>
      </c>
      <c r="H549" s="248" t="s">
        <v>100</v>
      </c>
      <c r="I549" s="248" t="s">
        <v>101</v>
      </c>
      <c r="J549" s="248" t="s">
        <v>2294</v>
      </c>
      <c r="K549" s="22" t="s">
        <v>2432</v>
      </c>
      <c r="L549" s="17"/>
      <c r="M549" s="17" t="s">
        <v>1102</v>
      </c>
      <c r="N549" s="280"/>
    </row>
    <row r="550" spans="1:14" ht="44.25" customHeight="1">
      <c r="A550" s="278"/>
      <c r="B550" s="279"/>
      <c r="C550" s="17">
        <v>535</v>
      </c>
      <c r="D550" s="261">
        <v>1200.72</v>
      </c>
      <c r="E550" s="134" t="s">
        <v>30</v>
      </c>
      <c r="F550" s="131" t="s">
        <v>2050</v>
      </c>
      <c r="G550" s="131" t="s">
        <v>2051</v>
      </c>
      <c r="H550" s="248" t="s">
        <v>100</v>
      </c>
      <c r="I550" s="248" t="s">
        <v>101</v>
      </c>
      <c r="J550" s="248" t="s">
        <v>2295</v>
      </c>
      <c r="K550" s="22" t="s">
        <v>2432</v>
      </c>
      <c r="L550" s="17"/>
      <c r="M550" s="17" t="s">
        <v>1102</v>
      </c>
      <c r="N550" s="280"/>
    </row>
    <row r="551" spans="1:14" ht="44.25" customHeight="1">
      <c r="A551" s="278"/>
      <c r="B551" s="279"/>
      <c r="C551" s="17">
        <v>536</v>
      </c>
      <c r="D551" s="261">
        <v>1200.72</v>
      </c>
      <c r="E551" s="134" t="s">
        <v>30</v>
      </c>
      <c r="F551" s="131" t="s">
        <v>2052</v>
      </c>
      <c r="G551" s="131" t="s">
        <v>2053</v>
      </c>
      <c r="H551" s="248" t="s">
        <v>85</v>
      </c>
      <c r="I551" s="248" t="s">
        <v>86</v>
      </c>
      <c r="J551" s="248" t="s">
        <v>2054</v>
      </c>
      <c r="K551" s="22" t="s">
        <v>2432</v>
      </c>
      <c r="L551" s="17"/>
      <c r="M551" s="17" t="s">
        <v>1102</v>
      </c>
      <c r="N551" s="280"/>
    </row>
    <row r="552" spans="1:14" ht="44.25" customHeight="1">
      <c r="A552" s="278"/>
      <c r="B552" s="279"/>
      <c r="C552" s="17">
        <v>537</v>
      </c>
      <c r="D552" s="261">
        <v>1200.72</v>
      </c>
      <c r="E552" s="134" t="s">
        <v>30</v>
      </c>
      <c r="F552" s="131" t="s">
        <v>2055</v>
      </c>
      <c r="G552" s="131" t="s">
        <v>2056</v>
      </c>
      <c r="H552" s="248" t="s">
        <v>85</v>
      </c>
      <c r="I552" s="248" t="s">
        <v>86</v>
      </c>
      <c r="J552" s="248" t="s">
        <v>2057</v>
      </c>
      <c r="K552" s="22" t="s">
        <v>2432</v>
      </c>
      <c r="L552" s="17"/>
      <c r="M552" s="17" t="s">
        <v>1102</v>
      </c>
      <c r="N552" s="280"/>
    </row>
    <row r="553" spans="1:14" ht="44.25" customHeight="1">
      <c r="A553" s="278"/>
      <c r="B553" s="279"/>
      <c r="C553" s="17">
        <v>538</v>
      </c>
      <c r="D553" s="261">
        <v>1200.72</v>
      </c>
      <c r="E553" s="134" t="s">
        <v>30</v>
      </c>
      <c r="F553" s="131" t="s">
        <v>2058</v>
      </c>
      <c r="G553" s="131" t="s">
        <v>2059</v>
      </c>
      <c r="H553" s="248" t="s">
        <v>80</v>
      </c>
      <c r="I553" s="248" t="s">
        <v>81</v>
      </c>
      <c r="J553" s="248" t="s">
        <v>2296</v>
      </c>
      <c r="K553" s="22" t="s">
        <v>2432</v>
      </c>
      <c r="L553" s="17"/>
      <c r="M553" s="17" t="s">
        <v>1102</v>
      </c>
      <c r="N553" s="280"/>
    </row>
    <row r="554" spans="1:14" ht="44.25" customHeight="1">
      <c r="A554" s="278"/>
      <c r="B554" s="279"/>
      <c r="C554" s="17">
        <v>539</v>
      </c>
      <c r="D554" s="261">
        <v>1200.72</v>
      </c>
      <c r="E554" s="134" t="s">
        <v>30</v>
      </c>
      <c r="F554" s="131" t="s">
        <v>2060</v>
      </c>
      <c r="G554" s="131" t="s">
        <v>2061</v>
      </c>
      <c r="H554" s="248" t="s">
        <v>85</v>
      </c>
      <c r="I554" s="248" t="s">
        <v>86</v>
      </c>
      <c r="J554" s="248" t="s">
        <v>2062</v>
      </c>
      <c r="K554" s="22" t="s">
        <v>2432</v>
      </c>
      <c r="L554" s="17"/>
      <c r="M554" s="17" t="s">
        <v>1102</v>
      </c>
      <c r="N554" s="280"/>
    </row>
    <row r="555" spans="1:14" ht="44.25" customHeight="1">
      <c r="A555" s="278"/>
      <c r="B555" s="279"/>
      <c r="C555" s="17">
        <v>540</v>
      </c>
      <c r="D555" s="261">
        <v>1200.72</v>
      </c>
      <c r="E555" s="134" t="s">
        <v>30</v>
      </c>
      <c r="F555" s="131" t="s">
        <v>2063</v>
      </c>
      <c r="G555" s="131" t="s">
        <v>2064</v>
      </c>
      <c r="H555" s="248" t="s">
        <v>165</v>
      </c>
      <c r="I555" s="248" t="s">
        <v>166</v>
      </c>
      <c r="J555" s="248" t="s">
        <v>2065</v>
      </c>
      <c r="K555" s="22" t="s">
        <v>2432</v>
      </c>
      <c r="L555" s="17"/>
      <c r="M555" s="17" t="s">
        <v>1102</v>
      </c>
      <c r="N555" s="280"/>
    </row>
    <row r="556" spans="1:14" ht="44.25" customHeight="1">
      <c r="A556" s="278"/>
      <c r="B556" s="279"/>
      <c r="C556" s="17">
        <v>541</v>
      </c>
      <c r="D556" s="261">
        <v>1200.72</v>
      </c>
      <c r="E556" s="134" t="s">
        <v>30</v>
      </c>
      <c r="F556" s="131" t="s">
        <v>2066</v>
      </c>
      <c r="G556" s="131" t="s">
        <v>2067</v>
      </c>
      <c r="H556" s="248" t="s">
        <v>56</v>
      </c>
      <c r="I556" s="248" t="s">
        <v>57</v>
      </c>
      <c r="J556" s="248" t="s">
        <v>2068</v>
      </c>
      <c r="K556" s="22" t="s">
        <v>2432</v>
      </c>
      <c r="L556" s="17"/>
      <c r="M556" s="17" t="s">
        <v>1102</v>
      </c>
      <c r="N556" s="280"/>
    </row>
    <row r="557" spans="1:14" ht="44.25" customHeight="1">
      <c r="A557" s="278"/>
      <c r="B557" s="279"/>
      <c r="C557" s="17">
        <v>542</v>
      </c>
      <c r="D557" s="261">
        <v>1200.72</v>
      </c>
      <c r="E557" s="134" t="s">
        <v>30</v>
      </c>
      <c r="F557" s="131" t="s">
        <v>2069</v>
      </c>
      <c r="G557" s="131" t="s">
        <v>2070</v>
      </c>
      <c r="H557" s="248" t="s">
        <v>940</v>
      </c>
      <c r="I557" s="248" t="s">
        <v>941</v>
      </c>
      <c r="J557" s="248" t="s">
        <v>2071</v>
      </c>
      <c r="K557" s="22" t="s">
        <v>2432</v>
      </c>
      <c r="L557" s="17"/>
      <c r="M557" s="17" t="s">
        <v>1102</v>
      </c>
      <c r="N557" s="280"/>
    </row>
    <row r="558" spans="1:14" ht="44.25" customHeight="1">
      <c r="A558" s="278"/>
      <c r="B558" s="279"/>
      <c r="C558" s="17">
        <v>543</v>
      </c>
      <c r="D558" s="261">
        <v>1200.72</v>
      </c>
      <c r="E558" s="134" t="s">
        <v>30</v>
      </c>
      <c r="F558" s="131" t="s">
        <v>2072</v>
      </c>
      <c r="G558" s="131" t="s">
        <v>2073</v>
      </c>
      <c r="H558" s="248" t="s">
        <v>75</v>
      </c>
      <c r="I558" s="248" t="s">
        <v>76</v>
      </c>
      <c r="J558" s="248" t="s">
        <v>2074</v>
      </c>
      <c r="K558" s="22" t="s">
        <v>2432</v>
      </c>
      <c r="L558" s="17"/>
      <c r="M558" s="17" t="s">
        <v>1102</v>
      </c>
      <c r="N558" s="280"/>
    </row>
    <row r="559" spans="1:14" ht="44.25" customHeight="1">
      <c r="A559" s="278"/>
      <c r="B559" s="279"/>
      <c r="C559" s="17">
        <v>544</v>
      </c>
      <c r="D559" s="261">
        <v>1200.72</v>
      </c>
      <c r="E559" s="134" t="s">
        <v>30</v>
      </c>
      <c r="F559" s="131" t="s">
        <v>2075</v>
      </c>
      <c r="G559" s="131" t="s">
        <v>2076</v>
      </c>
      <c r="H559" s="248" t="s">
        <v>75</v>
      </c>
      <c r="I559" s="248" t="s">
        <v>76</v>
      </c>
      <c r="J559" s="248" t="s">
        <v>2077</v>
      </c>
      <c r="K559" s="22" t="s">
        <v>2432</v>
      </c>
      <c r="L559" s="17"/>
      <c r="M559" s="17" t="s">
        <v>1102</v>
      </c>
      <c r="N559" s="280"/>
    </row>
    <row r="560" spans="1:14" ht="44.25" customHeight="1">
      <c r="A560" s="278"/>
      <c r="B560" s="279"/>
      <c r="C560" s="17">
        <v>545</v>
      </c>
      <c r="D560" s="261">
        <v>1200.72</v>
      </c>
      <c r="E560" s="134" t="s">
        <v>30</v>
      </c>
      <c r="F560" s="131" t="s">
        <v>2078</v>
      </c>
      <c r="G560" s="131" t="s">
        <v>2079</v>
      </c>
      <c r="H560" s="248" t="s">
        <v>61</v>
      </c>
      <c r="I560" s="248" t="s">
        <v>62</v>
      </c>
      <c r="J560" s="248" t="s">
        <v>2080</v>
      </c>
      <c r="K560" s="22" t="s">
        <v>2432</v>
      </c>
      <c r="L560" s="17"/>
      <c r="M560" s="17" t="s">
        <v>1102</v>
      </c>
      <c r="N560" s="280"/>
    </row>
    <row r="561" spans="1:14" ht="44.25" customHeight="1">
      <c r="A561" s="278"/>
      <c r="B561" s="279"/>
      <c r="C561" s="17">
        <v>546</v>
      </c>
      <c r="D561" s="261">
        <v>1200.72</v>
      </c>
      <c r="E561" s="134" t="s">
        <v>30</v>
      </c>
      <c r="F561" s="131" t="s">
        <v>2081</v>
      </c>
      <c r="G561" s="131" t="s">
        <v>2082</v>
      </c>
      <c r="H561" s="248" t="s">
        <v>75</v>
      </c>
      <c r="I561" s="248" t="s">
        <v>76</v>
      </c>
      <c r="J561" s="248" t="s">
        <v>2083</v>
      </c>
      <c r="K561" s="22" t="s">
        <v>2432</v>
      </c>
      <c r="L561" s="17"/>
      <c r="M561" s="17" t="s">
        <v>1102</v>
      </c>
      <c r="N561" s="280"/>
    </row>
    <row r="562" spans="1:14" ht="44.25" customHeight="1">
      <c r="A562" s="278"/>
      <c r="B562" s="279"/>
      <c r="C562" s="17">
        <v>547</v>
      </c>
      <c r="D562" s="261">
        <v>1200.72</v>
      </c>
      <c r="E562" s="134" t="s">
        <v>30</v>
      </c>
      <c r="F562" s="131" t="s">
        <v>2084</v>
      </c>
      <c r="G562" s="131" t="s">
        <v>2085</v>
      </c>
      <c r="H562" s="248" t="s">
        <v>85</v>
      </c>
      <c r="I562" s="248" t="s">
        <v>86</v>
      </c>
      <c r="J562" s="248" t="s">
        <v>2086</v>
      </c>
      <c r="K562" s="22" t="s">
        <v>2432</v>
      </c>
      <c r="L562" s="17"/>
      <c r="M562" s="17" t="s">
        <v>1102</v>
      </c>
      <c r="N562" s="280"/>
    </row>
    <row r="563" spans="1:14" ht="44.25" customHeight="1">
      <c r="A563" s="278"/>
      <c r="B563" s="279"/>
      <c r="C563" s="17">
        <v>548</v>
      </c>
      <c r="D563" s="261">
        <v>1200.72</v>
      </c>
      <c r="E563" s="134" t="s">
        <v>30</v>
      </c>
      <c r="F563" s="131" t="s">
        <v>2087</v>
      </c>
      <c r="G563" s="131" t="s">
        <v>2088</v>
      </c>
      <c r="H563" s="248" t="s">
        <v>95</v>
      </c>
      <c r="I563" s="248" t="s">
        <v>96</v>
      </c>
      <c r="J563" s="248" t="s">
        <v>2089</v>
      </c>
      <c r="K563" s="22" t="s">
        <v>2432</v>
      </c>
      <c r="L563" s="17"/>
      <c r="M563" s="17" t="s">
        <v>1102</v>
      </c>
      <c r="N563" s="280"/>
    </row>
    <row r="564" spans="1:14" ht="44.25" customHeight="1">
      <c r="A564" s="278"/>
      <c r="B564" s="279"/>
      <c r="C564" s="17">
        <v>549</v>
      </c>
      <c r="D564" s="261">
        <v>1200.72</v>
      </c>
      <c r="E564" s="134" t="s">
        <v>30</v>
      </c>
      <c r="F564" s="131" t="s">
        <v>2090</v>
      </c>
      <c r="G564" s="131" t="s">
        <v>2091</v>
      </c>
      <c r="H564" s="248" t="s">
        <v>75</v>
      </c>
      <c r="I564" s="248" t="s">
        <v>76</v>
      </c>
      <c r="J564" s="248" t="s">
        <v>2092</v>
      </c>
      <c r="K564" s="22" t="s">
        <v>2432</v>
      </c>
      <c r="L564" s="17"/>
      <c r="M564" s="17" t="s">
        <v>1102</v>
      </c>
      <c r="N564" s="280"/>
    </row>
    <row r="565" spans="1:14" ht="44.25" customHeight="1">
      <c r="A565" s="278"/>
      <c r="B565" s="279"/>
      <c r="C565" s="17">
        <v>550</v>
      </c>
      <c r="D565" s="261">
        <v>1200.72</v>
      </c>
      <c r="E565" s="134" t="s">
        <v>30</v>
      </c>
      <c r="F565" s="131" t="s">
        <v>2093</v>
      </c>
      <c r="G565" s="131" t="s">
        <v>2094</v>
      </c>
      <c r="H565" s="248" t="s">
        <v>95</v>
      </c>
      <c r="I565" s="248" t="s">
        <v>96</v>
      </c>
      <c r="J565" s="248" t="s">
        <v>2095</v>
      </c>
      <c r="K565" s="22" t="s">
        <v>2432</v>
      </c>
      <c r="L565" s="17"/>
      <c r="M565" s="17" t="s">
        <v>1102</v>
      </c>
      <c r="N565" s="280"/>
    </row>
    <row r="566" spans="1:14" ht="44.25" customHeight="1">
      <c r="A566" s="278"/>
      <c r="B566" s="279"/>
      <c r="C566" s="17">
        <v>551</v>
      </c>
      <c r="D566" s="261">
        <v>1200.72</v>
      </c>
      <c r="E566" s="134" t="s">
        <v>30</v>
      </c>
      <c r="F566" s="131" t="s">
        <v>2096</v>
      </c>
      <c r="G566" s="131" t="s">
        <v>2097</v>
      </c>
      <c r="H566" s="248" t="s">
        <v>605</v>
      </c>
      <c r="I566" s="248" t="s">
        <v>606</v>
      </c>
      <c r="J566" s="248" t="s">
        <v>2098</v>
      </c>
      <c r="K566" s="22" t="s">
        <v>2432</v>
      </c>
      <c r="L566" s="17"/>
      <c r="M566" s="17" t="s">
        <v>1102</v>
      </c>
      <c r="N566" s="280"/>
    </row>
    <row r="567" spans="1:14" ht="44.25" customHeight="1">
      <c r="A567" s="278"/>
      <c r="B567" s="279"/>
      <c r="C567" s="17">
        <v>552</v>
      </c>
      <c r="D567" s="261">
        <v>1200.72</v>
      </c>
      <c r="E567" s="134" t="s">
        <v>30</v>
      </c>
      <c r="F567" s="131" t="s">
        <v>2099</v>
      </c>
      <c r="G567" s="131" t="s">
        <v>2100</v>
      </c>
      <c r="H567" s="248" t="s">
        <v>113</v>
      </c>
      <c r="I567" s="248" t="s">
        <v>114</v>
      </c>
      <c r="J567" s="248" t="s">
        <v>2101</v>
      </c>
      <c r="K567" s="22" t="s">
        <v>2432</v>
      </c>
      <c r="L567" s="17"/>
      <c r="M567" s="17" t="s">
        <v>1102</v>
      </c>
      <c r="N567" s="280"/>
    </row>
    <row r="568" spans="1:14" ht="44.25" customHeight="1">
      <c r="A568" s="278"/>
      <c r="B568" s="279"/>
      <c r="C568" s="17">
        <v>553</v>
      </c>
      <c r="D568" s="261">
        <v>1200.72</v>
      </c>
      <c r="E568" s="134" t="s">
        <v>30</v>
      </c>
      <c r="F568" s="131" t="s">
        <v>2102</v>
      </c>
      <c r="G568" s="131" t="s">
        <v>2103</v>
      </c>
      <c r="H568" s="248" t="s">
        <v>51</v>
      </c>
      <c r="I568" s="248" t="s">
        <v>52</v>
      </c>
      <c r="J568" s="248" t="s">
        <v>2104</v>
      </c>
      <c r="K568" s="22" t="s">
        <v>2432</v>
      </c>
      <c r="L568" s="17"/>
      <c r="M568" s="17" t="s">
        <v>1102</v>
      </c>
      <c r="N568" s="280"/>
    </row>
    <row r="569" spans="1:14" ht="44.25" customHeight="1">
      <c r="A569" s="278"/>
      <c r="B569" s="279"/>
      <c r="C569" s="17">
        <v>554</v>
      </c>
      <c r="D569" s="261">
        <v>1200.72</v>
      </c>
      <c r="E569" s="134" t="s">
        <v>30</v>
      </c>
      <c r="F569" s="131" t="s">
        <v>2105</v>
      </c>
      <c r="G569" s="131" t="s">
        <v>2106</v>
      </c>
      <c r="H569" s="248" t="s">
        <v>940</v>
      </c>
      <c r="I569" s="248" t="s">
        <v>941</v>
      </c>
      <c r="J569" s="248" t="s">
        <v>2107</v>
      </c>
      <c r="K569" s="22" t="s">
        <v>2432</v>
      </c>
      <c r="L569" s="17"/>
      <c r="M569" s="17" t="s">
        <v>1102</v>
      </c>
      <c r="N569" s="280"/>
    </row>
    <row r="570" spans="1:14" ht="44.25" customHeight="1">
      <c r="A570" s="278"/>
      <c r="B570" s="279"/>
      <c r="C570" s="17">
        <v>555</v>
      </c>
      <c r="D570" s="261">
        <v>1200.72</v>
      </c>
      <c r="E570" s="134" t="s">
        <v>30</v>
      </c>
      <c r="F570" s="131" t="s">
        <v>2111</v>
      </c>
      <c r="G570" s="131" t="s">
        <v>2112</v>
      </c>
      <c r="H570" s="248" t="s">
        <v>61</v>
      </c>
      <c r="I570" s="248" t="s">
        <v>62</v>
      </c>
      <c r="J570" s="248" t="s">
        <v>2113</v>
      </c>
      <c r="K570" s="22" t="s">
        <v>2432</v>
      </c>
      <c r="L570" s="17"/>
      <c r="M570" s="17" t="s">
        <v>1102</v>
      </c>
      <c r="N570" s="280"/>
    </row>
    <row r="571" spans="1:14" ht="44.25" customHeight="1">
      <c r="A571" s="278"/>
      <c r="B571" s="279"/>
      <c r="C571" s="17">
        <v>556</v>
      </c>
      <c r="D571" s="261">
        <v>1200.72</v>
      </c>
      <c r="E571" s="134" t="s">
        <v>30</v>
      </c>
      <c r="F571" s="131" t="s">
        <v>2114</v>
      </c>
      <c r="G571" s="131" t="s">
        <v>2115</v>
      </c>
      <c r="H571" s="248" t="s">
        <v>85</v>
      </c>
      <c r="I571" s="248" t="s">
        <v>86</v>
      </c>
      <c r="J571" s="248" t="s">
        <v>2116</v>
      </c>
      <c r="K571" s="22" t="s">
        <v>2432</v>
      </c>
      <c r="L571" s="17"/>
      <c r="M571" s="17" t="s">
        <v>1102</v>
      </c>
      <c r="N571" s="280"/>
    </row>
    <row r="572" spans="1:14" ht="44.25" customHeight="1">
      <c r="A572" s="278"/>
      <c r="B572" s="279"/>
      <c r="C572" s="17">
        <v>557</v>
      </c>
      <c r="D572" s="261">
        <v>1200.72</v>
      </c>
      <c r="E572" s="134" t="s">
        <v>30</v>
      </c>
      <c r="F572" s="131" t="s">
        <v>2117</v>
      </c>
      <c r="G572" s="131" t="s">
        <v>2118</v>
      </c>
      <c r="H572" s="248" t="s">
        <v>375</v>
      </c>
      <c r="I572" s="248" t="s">
        <v>376</v>
      </c>
      <c r="J572" s="248" t="s">
        <v>2119</v>
      </c>
      <c r="K572" s="22" t="s">
        <v>2432</v>
      </c>
      <c r="L572" s="17"/>
      <c r="M572" s="17" t="s">
        <v>1102</v>
      </c>
      <c r="N572" s="280"/>
    </row>
    <row r="573" spans="1:14" ht="44.25" customHeight="1">
      <c r="A573" s="278"/>
      <c r="B573" s="279"/>
      <c r="C573" s="17">
        <v>558</v>
      </c>
      <c r="D573" s="261">
        <v>1200.72</v>
      </c>
      <c r="E573" s="134" t="s">
        <v>30</v>
      </c>
      <c r="F573" s="131" t="s">
        <v>2120</v>
      </c>
      <c r="G573" s="131" t="s">
        <v>2121</v>
      </c>
      <c r="H573" s="248" t="s">
        <v>165</v>
      </c>
      <c r="I573" s="248" t="s">
        <v>166</v>
      </c>
      <c r="J573" s="248" t="s">
        <v>2122</v>
      </c>
      <c r="K573" s="22" t="s">
        <v>2432</v>
      </c>
      <c r="L573" s="17"/>
      <c r="M573" s="17" t="s">
        <v>1102</v>
      </c>
      <c r="N573" s="280"/>
    </row>
    <row r="574" spans="1:14" ht="44.25" customHeight="1">
      <c r="A574" s="278"/>
      <c r="B574" s="279"/>
      <c r="C574" s="17">
        <v>559</v>
      </c>
      <c r="D574" s="261">
        <v>1200.72</v>
      </c>
      <c r="E574" s="134" t="s">
        <v>30</v>
      </c>
      <c r="F574" s="131" t="s">
        <v>2123</v>
      </c>
      <c r="G574" s="131" t="s">
        <v>2124</v>
      </c>
      <c r="H574" s="248" t="s">
        <v>56</v>
      </c>
      <c r="I574" s="248" t="s">
        <v>57</v>
      </c>
      <c r="J574" s="248" t="s">
        <v>2125</v>
      </c>
      <c r="K574" s="22" t="s">
        <v>2432</v>
      </c>
      <c r="L574" s="17"/>
      <c r="M574" s="17" t="s">
        <v>1102</v>
      </c>
      <c r="N574" s="280"/>
    </row>
    <row r="575" spans="1:14" ht="44.25" customHeight="1">
      <c r="A575" s="278"/>
      <c r="B575" s="279"/>
      <c r="C575" s="17">
        <v>560</v>
      </c>
      <c r="D575" s="261">
        <v>1200.72</v>
      </c>
      <c r="E575" s="134" t="s">
        <v>30</v>
      </c>
      <c r="F575" s="131" t="s">
        <v>2126</v>
      </c>
      <c r="G575" s="131" t="s">
        <v>2127</v>
      </c>
      <c r="H575" s="248" t="s">
        <v>75</v>
      </c>
      <c r="I575" s="248" t="s">
        <v>76</v>
      </c>
      <c r="J575" s="248" t="s">
        <v>2128</v>
      </c>
      <c r="K575" s="22" t="s">
        <v>2432</v>
      </c>
      <c r="L575" s="17"/>
      <c r="M575" s="17" t="s">
        <v>1102</v>
      </c>
      <c r="N575" s="280"/>
    </row>
    <row r="576" spans="1:14" ht="44.25" customHeight="1">
      <c r="A576" s="278"/>
      <c r="B576" s="279"/>
      <c r="C576" s="17">
        <v>561</v>
      </c>
      <c r="D576" s="261">
        <v>1200.72</v>
      </c>
      <c r="E576" s="134" t="s">
        <v>30</v>
      </c>
      <c r="F576" s="131" t="s">
        <v>2129</v>
      </c>
      <c r="G576" s="131" t="s">
        <v>2130</v>
      </c>
      <c r="H576" s="248" t="s">
        <v>100</v>
      </c>
      <c r="I576" s="248" t="s">
        <v>101</v>
      </c>
      <c r="J576" s="248" t="s">
        <v>2297</v>
      </c>
      <c r="K576" s="22" t="s">
        <v>2432</v>
      </c>
      <c r="L576" s="17"/>
      <c r="M576" s="17" t="s">
        <v>1102</v>
      </c>
      <c r="N576" s="280"/>
    </row>
    <row r="577" spans="1:14" ht="44.25" customHeight="1">
      <c r="A577" s="278"/>
      <c r="B577" s="279"/>
      <c r="C577" s="17">
        <v>562</v>
      </c>
      <c r="D577" s="261">
        <v>1200.72</v>
      </c>
      <c r="E577" s="134" t="s">
        <v>30</v>
      </c>
      <c r="F577" s="131" t="s">
        <v>2131</v>
      </c>
      <c r="G577" s="131" t="s">
        <v>2132</v>
      </c>
      <c r="H577" s="248" t="s">
        <v>75</v>
      </c>
      <c r="I577" s="248" t="s">
        <v>76</v>
      </c>
      <c r="J577" s="248" t="s">
        <v>2133</v>
      </c>
      <c r="K577" s="22" t="s">
        <v>2432</v>
      </c>
      <c r="L577" s="17"/>
      <c r="M577" s="17" t="s">
        <v>1102</v>
      </c>
      <c r="N577" s="280"/>
    </row>
    <row r="578" spans="1:14" ht="44.25" customHeight="1">
      <c r="A578" s="278"/>
      <c r="B578" s="279"/>
      <c r="C578" s="17">
        <v>563</v>
      </c>
      <c r="D578" s="261">
        <v>1200.72</v>
      </c>
      <c r="E578" s="134" t="s">
        <v>30</v>
      </c>
      <c r="F578" s="131" t="s">
        <v>2134</v>
      </c>
      <c r="G578" s="131" t="s">
        <v>2135</v>
      </c>
      <c r="H578" s="248" t="s">
        <v>375</v>
      </c>
      <c r="I578" s="248" t="s">
        <v>376</v>
      </c>
      <c r="J578" s="248" t="s">
        <v>2136</v>
      </c>
      <c r="K578" s="22" t="s">
        <v>2432</v>
      </c>
      <c r="L578" s="17"/>
      <c r="M578" s="17" t="s">
        <v>1102</v>
      </c>
      <c r="N578" s="280"/>
    </row>
    <row r="579" spans="1:14" ht="44.25" customHeight="1">
      <c r="A579" s="278"/>
      <c r="B579" s="279"/>
      <c r="C579" s="17">
        <v>564</v>
      </c>
      <c r="D579" s="261">
        <v>1200.72</v>
      </c>
      <c r="E579" s="134" t="s">
        <v>30</v>
      </c>
      <c r="F579" s="131" t="s">
        <v>2137</v>
      </c>
      <c r="G579" s="131" t="s">
        <v>2138</v>
      </c>
      <c r="H579" s="248" t="s">
        <v>75</v>
      </c>
      <c r="I579" s="248" t="s">
        <v>76</v>
      </c>
      <c r="J579" s="248" t="s">
        <v>2139</v>
      </c>
      <c r="K579" s="22" t="s">
        <v>2432</v>
      </c>
      <c r="L579" s="17"/>
      <c r="M579" s="17" t="s">
        <v>1102</v>
      </c>
      <c r="N579" s="280"/>
    </row>
    <row r="580" spans="1:14" ht="44.25" customHeight="1">
      <c r="A580" s="278"/>
      <c r="B580" s="279"/>
      <c r="C580" s="17">
        <v>565</v>
      </c>
      <c r="D580" s="261">
        <v>1200.72</v>
      </c>
      <c r="E580" s="134" t="s">
        <v>30</v>
      </c>
      <c r="F580" s="131" t="s">
        <v>2140</v>
      </c>
      <c r="G580" s="131" t="s">
        <v>2141</v>
      </c>
      <c r="H580" s="248" t="s">
        <v>75</v>
      </c>
      <c r="I580" s="248" t="s">
        <v>76</v>
      </c>
      <c r="J580" s="248" t="s">
        <v>2142</v>
      </c>
      <c r="K580" s="22" t="s">
        <v>2432</v>
      </c>
      <c r="L580" s="17"/>
      <c r="M580" s="17" t="s">
        <v>1102</v>
      </c>
      <c r="N580" s="280"/>
    </row>
    <row r="581" spans="1:14" ht="44.25" customHeight="1">
      <c r="A581" s="278"/>
      <c r="B581" s="279"/>
      <c r="C581" s="17">
        <v>566</v>
      </c>
      <c r="D581" s="261">
        <v>1200.72</v>
      </c>
      <c r="E581" s="134" t="s">
        <v>30</v>
      </c>
      <c r="F581" s="131" t="s">
        <v>2143</v>
      </c>
      <c r="G581" s="131" t="s">
        <v>2144</v>
      </c>
      <c r="H581" s="248" t="s">
        <v>75</v>
      </c>
      <c r="I581" s="248" t="s">
        <v>76</v>
      </c>
      <c r="J581" s="248" t="s">
        <v>2145</v>
      </c>
      <c r="K581" s="22" t="s">
        <v>2432</v>
      </c>
      <c r="L581" s="17"/>
      <c r="M581" s="17" t="s">
        <v>1102</v>
      </c>
      <c r="N581" s="280"/>
    </row>
    <row r="582" spans="1:14" ht="44.25" customHeight="1">
      <c r="A582" s="278"/>
      <c r="B582" s="279"/>
      <c r="C582" s="17">
        <v>567</v>
      </c>
      <c r="D582" s="261">
        <v>1200.72</v>
      </c>
      <c r="E582" s="134" t="s">
        <v>30</v>
      </c>
      <c r="F582" s="131" t="s">
        <v>2146</v>
      </c>
      <c r="G582" s="131" t="s">
        <v>2147</v>
      </c>
      <c r="H582" s="248" t="s">
        <v>56</v>
      </c>
      <c r="I582" s="248" t="s">
        <v>57</v>
      </c>
      <c r="J582" s="248" t="s">
        <v>2148</v>
      </c>
      <c r="K582" s="22" t="s">
        <v>2432</v>
      </c>
      <c r="L582" s="17"/>
      <c r="M582" s="17" t="s">
        <v>1102</v>
      </c>
      <c r="N582" s="280"/>
    </row>
    <row r="583" spans="1:14" ht="44.25" customHeight="1">
      <c r="A583" s="278"/>
      <c r="B583" s="279"/>
      <c r="C583" s="17">
        <v>568</v>
      </c>
      <c r="D583" s="261">
        <v>1200.72</v>
      </c>
      <c r="E583" s="134" t="s">
        <v>30</v>
      </c>
      <c r="F583" s="131" t="s">
        <v>2149</v>
      </c>
      <c r="G583" s="131" t="s">
        <v>2150</v>
      </c>
      <c r="H583" s="248" t="s">
        <v>185</v>
      </c>
      <c r="I583" s="248" t="s">
        <v>186</v>
      </c>
      <c r="J583" s="248" t="s">
        <v>2298</v>
      </c>
      <c r="K583" s="22" t="s">
        <v>2432</v>
      </c>
      <c r="L583" s="17"/>
      <c r="M583" s="17" t="s">
        <v>1102</v>
      </c>
      <c r="N583" s="280"/>
    </row>
    <row r="584" spans="1:14" ht="44.25" customHeight="1">
      <c r="A584" s="278"/>
      <c r="B584" s="279"/>
      <c r="C584" s="17">
        <v>569</v>
      </c>
      <c r="D584" s="261">
        <v>1200.72</v>
      </c>
      <c r="E584" s="134" t="s">
        <v>30</v>
      </c>
      <c r="F584" s="131" t="s">
        <v>2151</v>
      </c>
      <c r="G584" s="131" t="s">
        <v>2152</v>
      </c>
      <c r="H584" s="248" t="s">
        <v>56</v>
      </c>
      <c r="I584" s="248" t="s">
        <v>57</v>
      </c>
      <c r="J584" s="248" t="s">
        <v>2153</v>
      </c>
      <c r="K584" s="22" t="s">
        <v>2432</v>
      </c>
      <c r="L584" s="17"/>
      <c r="M584" s="17" t="s">
        <v>1102</v>
      </c>
      <c r="N584" s="280"/>
    </row>
    <row r="585" spans="1:14" ht="44.25" customHeight="1">
      <c r="A585" s="278"/>
      <c r="B585" s="279"/>
      <c r="C585" s="17">
        <v>570</v>
      </c>
      <c r="D585" s="261">
        <v>1200.72</v>
      </c>
      <c r="E585" s="134" t="s">
        <v>30</v>
      </c>
      <c r="F585" s="131" t="s">
        <v>2154</v>
      </c>
      <c r="G585" s="131" t="s">
        <v>2155</v>
      </c>
      <c r="H585" s="248" t="s">
        <v>85</v>
      </c>
      <c r="I585" s="248" t="s">
        <v>86</v>
      </c>
      <c r="J585" s="248" t="s">
        <v>2156</v>
      </c>
      <c r="K585" s="22" t="s">
        <v>2432</v>
      </c>
      <c r="L585" s="17"/>
      <c r="M585" s="17" t="s">
        <v>1102</v>
      </c>
      <c r="N585" s="280"/>
    </row>
    <row r="586" spans="1:14" ht="44.25" customHeight="1">
      <c r="A586" s="278"/>
      <c r="B586" s="279"/>
      <c r="C586" s="17">
        <v>571</v>
      </c>
      <c r="D586" s="261">
        <v>1200.72</v>
      </c>
      <c r="E586" s="134" t="s">
        <v>30</v>
      </c>
      <c r="F586" s="131" t="s">
        <v>2157</v>
      </c>
      <c r="G586" s="131" t="s">
        <v>2158</v>
      </c>
      <c r="H586" s="248" t="s">
        <v>42</v>
      </c>
      <c r="I586" s="248" t="s">
        <v>43</v>
      </c>
      <c r="J586" s="248" t="s">
        <v>2159</v>
      </c>
      <c r="K586" s="22" t="s">
        <v>2432</v>
      </c>
      <c r="L586" s="17"/>
      <c r="M586" s="17" t="s">
        <v>1102</v>
      </c>
      <c r="N586" s="280"/>
    </row>
    <row r="587" spans="1:14" ht="44.25" customHeight="1">
      <c r="A587" s="278"/>
      <c r="B587" s="279"/>
      <c r="C587" s="17">
        <v>572</v>
      </c>
      <c r="D587" s="261">
        <v>1200.72</v>
      </c>
      <c r="E587" s="134" t="s">
        <v>30</v>
      </c>
      <c r="F587" s="131" t="s">
        <v>2160</v>
      </c>
      <c r="G587" s="131" t="s">
        <v>2161</v>
      </c>
      <c r="H587" s="248" t="s">
        <v>165</v>
      </c>
      <c r="I587" s="248" t="s">
        <v>166</v>
      </c>
      <c r="J587" s="248" t="s">
        <v>2162</v>
      </c>
      <c r="K587" s="22" t="s">
        <v>2432</v>
      </c>
      <c r="L587" s="17"/>
      <c r="M587" s="17" t="s">
        <v>1102</v>
      </c>
      <c r="N587" s="280"/>
    </row>
    <row r="588" spans="1:14" ht="44.25" customHeight="1">
      <c r="A588" s="278"/>
      <c r="B588" s="279"/>
      <c r="C588" s="17">
        <v>573</v>
      </c>
      <c r="D588" s="261">
        <v>1200.72</v>
      </c>
      <c r="E588" s="134" t="s">
        <v>30</v>
      </c>
      <c r="F588" s="131" t="s">
        <v>2163</v>
      </c>
      <c r="G588" s="131" t="s">
        <v>2164</v>
      </c>
      <c r="H588" s="248" t="s">
        <v>75</v>
      </c>
      <c r="I588" s="248" t="s">
        <v>76</v>
      </c>
      <c r="J588" s="248" t="s">
        <v>2165</v>
      </c>
      <c r="K588" s="22" t="s">
        <v>2432</v>
      </c>
      <c r="L588" s="17"/>
      <c r="M588" s="17" t="s">
        <v>1102</v>
      </c>
      <c r="N588" s="280"/>
    </row>
    <row r="589" spans="1:14" ht="44.25" customHeight="1">
      <c r="A589" s="278"/>
      <c r="B589" s="279"/>
      <c r="C589" s="17">
        <v>574</v>
      </c>
      <c r="D589" s="261">
        <v>1200.72</v>
      </c>
      <c r="E589" s="134" t="s">
        <v>30</v>
      </c>
      <c r="F589" s="131" t="s">
        <v>2166</v>
      </c>
      <c r="G589" s="131" t="s">
        <v>2167</v>
      </c>
      <c r="H589" s="248" t="s">
        <v>492</v>
      </c>
      <c r="I589" s="248" t="s">
        <v>493</v>
      </c>
      <c r="J589" s="248" t="s">
        <v>2168</v>
      </c>
      <c r="K589" s="22" t="s">
        <v>2432</v>
      </c>
      <c r="L589" s="17"/>
      <c r="M589" s="17" t="s">
        <v>1102</v>
      </c>
      <c r="N589" s="280"/>
    </row>
    <row r="590" spans="1:14" ht="44.25" customHeight="1">
      <c r="A590" s="278"/>
      <c r="B590" s="279"/>
      <c r="C590" s="17">
        <v>575</v>
      </c>
      <c r="D590" s="261">
        <v>1200.72</v>
      </c>
      <c r="E590" s="134" t="s">
        <v>30</v>
      </c>
      <c r="F590" s="131" t="s">
        <v>2169</v>
      </c>
      <c r="G590" s="131" t="s">
        <v>2170</v>
      </c>
      <c r="H590" s="248" t="s">
        <v>75</v>
      </c>
      <c r="I590" s="248" t="s">
        <v>76</v>
      </c>
      <c r="J590" s="248" t="s">
        <v>2171</v>
      </c>
      <c r="K590" s="22" t="s">
        <v>2432</v>
      </c>
      <c r="L590" s="17"/>
      <c r="M590" s="17" t="s">
        <v>1102</v>
      </c>
      <c r="N590" s="280"/>
    </row>
    <row r="591" spans="1:14" ht="44.25" customHeight="1">
      <c r="A591" s="278"/>
      <c r="B591" s="279"/>
      <c r="C591" s="17">
        <v>576</v>
      </c>
      <c r="D591" s="261">
        <v>1200.72</v>
      </c>
      <c r="E591" s="134" t="s">
        <v>30</v>
      </c>
      <c r="F591" s="131" t="s">
        <v>2172</v>
      </c>
      <c r="G591" s="131" t="s">
        <v>2173</v>
      </c>
      <c r="H591" s="248" t="s">
        <v>165</v>
      </c>
      <c r="I591" s="248" t="s">
        <v>166</v>
      </c>
      <c r="J591" s="248" t="s">
        <v>2174</v>
      </c>
      <c r="K591" s="22" t="s">
        <v>2432</v>
      </c>
      <c r="L591" s="17"/>
      <c r="M591" s="17" t="s">
        <v>1102</v>
      </c>
      <c r="N591" s="280"/>
    </row>
    <row r="592" spans="1:14" ht="44.25" customHeight="1">
      <c r="A592" s="278"/>
      <c r="B592" s="279"/>
      <c r="C592" s="17">
        <v>577</v>
      </c>
      <c r="D592" s="261">
        <v>1200.72</v>
      </c>
      <c r="E592" s="134" t="s">
        <v>30</v>
      </c>
      <c r="F592" s="131" t="s">
        <v>2175</v>
      </c>
      <c r="G592" s="131" t="s">
        <v>2176</v>
      </c>
      <c r="H592" s="248" t="s">
        <v>33</v>
      </c>
      <c r="I592" s="248" t="s">
        <v>34</v>
      </c>
      <c r="J592" s="248" t="s">
        <v>2177</v>
      </c>
      <c r="K592" s="22" t="s">
        <v>2432</v>
      </c>
      <c r="L592" s="17"/>
      <c r="M592" s="17" t="s">
        <v>1102</v>
      </c>
      <c r="N592" s="280"/>
    </row>
    <row r="593" spans="1:14" ht="44.25" customHeight="1">
      <c r="A593" s="278"/>
      <c r="B593" s="279"/>
      <c r="C593" s="17">
        <v>578</v>
      </c>
      <c r="D593" s="261">
        <v>1200.72</v>
      </c>
      <c r="E593" s="134" t="s">
        <v>30</v>
      </c>
      <c r="F593" s="131" t="s">
        <v>2178</v>
      </c>
      <c r="G593" s="131" t="s">
        <v>2179</v>
      </c>
      <c r="H593" s="248" t="s">
        <v>165</v>
      </c>
      <c r="I593" s="248" t="s">
        <v>166</v>
      </c>
      <c r="J593" s="248" t="s">
        <v>2180</v>
      </c>
      <c r="K593" s="22" t="s">
        <v>2432</v>
      </c>
      <c r="L593" s="17"/>
      <c r="M593" s="17" t="s">
        <v>1102</v>
      </c>
      <c r="N593" s="280"/>
    </row>
    <row r="594" spans="1:14" ht="44.25" customHeight="1">
      <c r="A594" s="278"/>
      <c r="B594" s="279"/>
      <c r="C594" s="17">
        <v>579</v>
      </c>
      <c r="D594" s="261">
        <v>1200.72</v>
      </c>
      <c r="E594" s="134" t="s">
        <v>30</v>
      </c>
      <c r="F594" s="131" t="s">
        <v>2181</v>
      </c>
      <c r="G594" s="131" t="s">
        <v>2182</v>
      </c>
      <c r="H594" s="248" t="s">
        <v>113</v>
      </c>
      <c r="I594" s="248" t="s">
        <v>114</v>
      </c>
      <c r="J594" s="248" t="s">
        <v>2301</v>
      </c>
      <c r="K594" s="22" t="s">
        <v>2432</v>
      </c>
      <c r="L594" s="17"/>
      <c r="M594" s="17" t="s">
        <v>1102</v>
      </c>
      <c r="N594" s="280"/>
    </row>
    <row r="595" spans="1:14" ht="44.25" customHeight="1">
      <c r="A595" s="278"/>
      <c r="B595" s="279"/>
      <c r="C595" s="17">
        <v>580</v>
      </c>
      <c r="D595" s="261">
        <v>1200.72</v>
      </c>
      <c r="E595" s="134" t="s">
        <v>30</v>
      </c>
      <c r="F595" s="131" t="s">
        <v>2183</v>
      </c>
      <c r="G595" s="131" t="s">
        <v>2184</v>
      </c>
      <c r="H595" s="248" t="s">
        <v>33</v>
      </c>
      <c r="I595" s="248" t="s">
        <v>34</v>
      </c>
      <c r="J595" s="248" t="s">
        <v>2185</v>
      </c>
      <c r="K595" s="22" t="s">
        <v>2432</v>
      </c>
      <c r="L595" s="17"/>
      <c r="M595" s="17" t="s">
        <v>1102</v>
      </c>
      <c r="N595" s="280"/>
    </row>
    <row r="596" spans="1:14" ht="44.25" customHeight="1">
      <c r="A596" s="278"/>
      <c r="B596" s="279"/>
      <c r="C596" s="17">
        <v>581</v>
      </c>
      <c r="D596" s="261">
        <v>1200.72</v>
      </c>
      <c r="E596" s="134" t="s">
        <v>30</v>
      </c>
      <c r="F596" s="131" t="s">
        <v>2186</v>
      </c>
      <c r="G596" s="131" t="s">
        <v>2187</v>
      </c>
      <c r="H596" s="248" t="s">
        <v>220</v>
      </c>
      <c r="I596" s="248" t="s">
        <v>221</v>
      </c>
      <c r="J596" s="248" t="s">
        <v>2299</v>
      </c>
      <c r="K596" s="22" t="s">
        <v>2432</v>
      </c>
      <c r="L596" s="17"/>
      <c r="M596" s="17" t="s">
        <v>1102</v>
      </c>
      <c r="N596" s="280"/>
    </row>
    <row r="597" spans="1:14" ht="44.25" customHeight="1">
      <c r="A597" s="278"/>
      <c r="B597" s="279"/>
      <c r="C597" s="17">
        <v>582</v>
      </c>
      <c r="D597" s="261">
        <v>1200.72</v>
      </c>
      <c r="E597" s="134" t="s">
        <v>30</v>
      </c>
      <c r="F597" s="131" t="s">
        <v>2188</v>
      </c>
      <c r="G597" s="131" t="s">
        <v>2189</v>
      </c>
      <c r="H597" s="248" t="s">
        <v>85</v>
      </c>
      <c r="I597" s="248" t="s">
        <v>86</v>
      </c>
      <c r="J597" s="248" t="s">
        <v>2190</v>
      </c>
      <c r="K597" s="22" t="s">
        <v>2432</v>
      </c>
      <c r="L597" s="17"/>
      <c r="M597" s="17" t="s">
        <v>1102</v>
      </c>
      <c r="N597" s="280"/>
    </row>
    <row r="598" spans="1:14" ht="44.25" customHeight="1">
      <c r="A598" s="278"/>
      <c r="B598" s="279"/>
      <c r="C598" s="17">
        <v>583</v>
      </c>
      <c r="D598" s="261">
        <v>1200.72</v>
      </c>
      <c r="E598" s="134" t="s">
        <v>30</v>
      </c>
      <c r="F598" s="131" t="s">
        <v>2191</v>
      </c>
      <c r="G598" s="131" t="s">
        <v>2192</v>
      </c>
      <c r="H598" s="248" t="s">
        <v>85</v>
      </c>
      <c r="I598" s="248" t="s">
        <v>86</v>
      </c>
      <c r="J598" s="248" t="s">
        <v>2193</v>
      </c>
      <c r="K598" s="22" t="s">
        <v>2432</v>
      </c>
      <c r="L598" s="17"/>
      <c r="M598" s="17" t="s">
        <v>1102</v>
      </c>
      <c r="N598" s="280"/>
    </row>
    <row r="599" spans="1:14" ht="44.25" customHeight="1">
      <c r="A599" s="278"/>
      <c r="B599" s="279"/>
      <c r="C599" s="17">
        <v>584</v>
      </c>
      <c r="D599" s="261">
        <v>1200.72</v>
      </c>
      <c r="E599" s="134" t="s">
        <v>30</v>
      </c>
      <c r="F599" s="131" t="s">
        <v>2197</v>
      </c>
      <c r="G599" s="131" t="s">
        <v>2198</v>
      </c>
      <c r="H599" s="248" t="s">
        <v>75</v>
      </c>
      <c r="I599" s="248" t="s">
        <v>76</v>
      </c>
      <c r="J599" s="248" t="s">
        <v>2199</v>
      </c>
      <c r="K599" s="22" t="s">
        <v>2432</v>
      </c>
      <c r="L599" s="17"/>
      <c r="M599" s="17" t="s">
        <v>1102</v>
      </c>
      <c r="N599" s="280"/>
    </row>
    <row r="600" spans="1:14" ht="44.25" customHeight="1">
      <c r="A600" s="278"/>
      <c r="B600" s="279"/>
      <c r="C600" s="17">
        <v>585</v>
      </c>
      <c r="D600" s="261">
        <v>1200.72</v>
      </c>
      <c r="E600" s="134" t="s">
        <v>30</v>
      </c>
      <c r="F600" s="131" t="s">
        <v>2200</v>
      </c>
      <c r="G600" s="131" t="s">
        <v>2201</v>
      </c>
      <c r="H600" s="248" t="s">
        <v>95</v>
      </c>
      <c r="I600" s="248" t="s">
        <v>96</v>
      </c>
      <c r="J600" s="248" t="s">
        <v>2202</v>
      </c>
      <c r="K600" s="22" t="s">
        <v>2432</v>
      </c>
      <c r="L600" s="17"/>
      <c r="M600" s="17" t="s">
        <v>1102</v>
      </c>
      <c r="N600" s="280"/>
    </row>
    <row r="601" spans="1:14" ht="44.25" customHeight="1">
      <c r="A601" s="278"/>
      <c r="B601" s="279"/>
      <c r="C601" s="17">
        <v>586</v>
      </c>
      <c r="D601" s="261">
        <v>1200.72</v>
      </c>
      <c r="E601" s="134" t="s">
        <v>30</v>
      </c>
      <c r="F601" s="131" t="s">
        <v>2203</v>
      </c>
      <c r="G601" s="131" t="s">
        <v>2204</v>
      </c>
      <c r="H601" s="248" t="s">
        <v>113</v>
      </c>
      <c r="I601" s="248" t="s">
        <v>114</v>
      </c>
      <c r="J601" s="248" t="s">
        <v>2205</v>
      </c>
      <c r="K601" s="22" t="s">
        <v>2432</v>
      </c>
      <c r="L601" s="17"/>
      <c r="M601" s="17" t="s">
        <v>1102</v>
      </c>
      <c r="N601" s="280"/>
    </row>
    <row r="602" spans="1:14" ht="44.25" customHeight="1">
      <c r="A602" s="278"/>
      <c r="B602" s="279"/>
      <c r="C602" s="17">
        <v>587</v>
      </c>
      <c r="D602" s="261">
        <v>1200.72</v>
      </c>
      <c r="E602" s="134" t="s">
        <v>30</v>
      </c>
      <c r="F602" s="131" t="s">
        <v>2206</v>
      </c>
      <c r="G602" s="131" t="s">
        <v>2207</v>
      </c>
      <c r="H602" s="248" t="s">
        <v>75</v>
      </c>
      <c r="I602" s="248" t="s">
        <v>76</v>
      </c>
      <c r="J602" s="248" t="s">
        <v>2208</v>
      </c>
      <c r="K602" s="22" t="s">
        <v>2432</v>
      </c>
      <c r="L602" s="17"/>
      <c r="M602" s="17" t="s">
        <v>1102</v>
      </c>
      <c r="N602" s="280"/>
    </row>
    <row r="603" spans="1:14" ht="44.25" customHeight="1">
      <c r="A603" s="278"/>
      <c r="B603" s="279"/>
      <c r="C603" s="17">
        <v>588</v>
      </c>
      <c r="D603" s="261">
        <v>1200.72</v>
      </c>
      <c r="E603" s="134" t="s">
        <v>30</v>
      </c>
      <c r="F603" s="131" t="s">
        <v>2209</v>
      </c>
      <c r="G603" s="131" t="s">
        <v>2210</v>
      </c>
      <c r="H603" s="248" t="s">
        <v>75</v>
      </c>
      <c r="I603" s="248" t="s">
        <v>76</v>
      </c>
      <c r="J603" s="248" t="s">
        <v>2211</v>
      </c>
      <c r="K603" s="22" t="s">
        <v>2432</v>
      </c>
      <c r="L603" s="17"/>
      <c r="M603" s="17" t="s">
        <v>1102</v>
      </c>
      <c r="N603" s="280"/>
    </row>
    <row r="604" spans="1:14" ht="44.25" customHeight="1">
      <c r="A604" s="278"/>
      <c r="B604" s="279"/>
      <c r="C604" s="17">
        <v>589</v>
      </c>
      <c r="D604" s="261">
        <v>1200.72</v>
      </c>
      <c r="E604" s="134" t="s">
        <v>30</v>
      </c>
      <c r="F604" s="131" t="s">
        <v>2212</v>
      </c>
      <c r="G604" s="131" t="s">
        <v>2213</v>
      </c>
      <c r="H604" s="248" t="s">
        <v>95</v>
      </c>
      <c r="I604" s="248" t="s">
        <v>96</v>
      </c>
      <c r="J604" s="248" t="s">
        <v>2214</v>
      </c>
      <c r="K604" s="22" t="s">
        <v>2432</v>
      </c>
      <c r="L604" s="17"/>
      <c r="M604" s="17" t="s">
        <v>1102</v>
      </c>
      <c r="N604" s="280"/>
    </row>
    <row r="605" spans="1:14" ht="44.25" customHeight="1">
      <c r="A605" s="278"/>
      <c r="B605" s="279"/>
      <c r="C605" s="17">
        <v>590</v>
      </c>
      <c r="D605" s="261">
        <v>1200.72</v>
      </c>
      <c r="E605" s="134" t="s">
        <v>30</v>
      </c>
      <c r="F605" s="131" t="s">
        <v>2215</v>
      </c>
      <c r="G605" s="256" t="s">
        <v>2216</v>
      </c>
      <c r="H605" s="248" t="s">
        <v>95</v>
      </c>
      <c r="I605" s="248" t="s">
        <v>96</v>
      </c>
      <c r="J605" s="248" t="s">
        <v>2217</v>
      </c>
      <c r="K605" s="22" t="s">
        <v>2432</v>
      </c>
      <c r="L605" s="17"/>
      <c r="M605" s="17" t="s">
        <v>1102</v>
      </c>
      <c r="N605" s="280"/>
    </row>
    <row r="606" spans="1:14" ht="44.25" customHeight="1">
      <c r="A606" s="278"/>
      <c r="B606" s="279"/>
      <c r="C606" s="17">
        <v>591</v>
      </c>
      <c r="D606" s="261">
        <v>1200.72</v>
      </c>
      <c r="E606" s="134" t="s">
        <v>30</v>
      </c>
      <c r="F606" s="131" t="s">
        <v>2218</v>
      </c>
      <c r="G606" s="256" t="s">
        <v>2219</v>
      </c>
      <c r="H606" s="248" t="s">
        <v>75</v>
      </c>
      <c r="I606" s="248" t="s">
        <v>76</v>
      </c>
      <c r="J606" s="248" t="s">
        <v>2220</v>
      </c>
      <c r="K606" s="22" t="s">
        <v>2432</v>
      </c>
      <c r="L606" s="17"/>
      <c r="M606" s="17" t="s">
        <v>1102</v>
      </c>
      <c r="N606" s="280"/>
    </row>
    <row r="607" spans="1:14" ht="44.25" customHeight="1">
      <c r="A607" s="278"/>
      <c r="B607" s="279"/>
      <c r="C607" s="17">
        <v>592</v>
      </c>
      <c r="D607" s="261">
        <v>1200.72</v>
      </c>
      <c r="E607" s="134" t="s">
        <v>30</v>
      </c>
      <c r="F607" s="131" t="s">
        <v>2221</v>
      </c>
      <c r="G607" s="131" t="s">
        <v>2222</v>
      </c>
      <c r="H607" s="248" t="s">
        <v>56</v>
      </c>
      <c r="I607" s="248" t="s">
        <v>57</v>
      </c>
      <c r="J607" s="248" t="s">
        <v>2223</v>
      </c>
      <c r="K607" s="22" t="s">
        <v>2432</v>
      </c>
      <c r="L607" s="17"/>
      <c r="M607" s="17" t="s">
        <v>1102</v>
      </c>
      <c r="N607" s="280"/>
    </row>
    <row r="608" spans="1:14" ht="44.25" customHeight="1">
      <c r="A608" s="278"/>
      <c r="B608" s="279"/>
      <c r="C608" s="17">
        <v>593</v>
      </c>
      <c r="D608" s="261">
        <v>1200.72</v>
      </c>
      <c r="E608" s="134" t="s">
        <v>30</v>
      </c>
      <c r="F608" s="131" t="s">
        <v>2224</v>
      </c>
      <c r="G608" s="131" t="s">
        <v>2225</v>
      </c>
      <c r="H608" s="248" t="s">
        <v>100</v>
      </c>
      <c r="I608" s="248" t="s">
        <v>101</v>
      </c>
      <c r="J608" s="248" t="s">
        <v>2300</v>
      </c>
      <c r="K608" s="22" t="s">
        <v>2432</v>
      </c>
      <c r="L608" s="17"/>
      <c r="M608" s="17" t="s">
        <v>1102</v>
      </c>
      <c r="N608" s="280"/>
    </row>
    <row r="609" spans="1:14" ht="44.25" customHeight="1">
      <c r="A609" s="278"/>
      <c r="B609" s="279"/>
      <c r="C609" s="17">
        <v>594</v>
      </c>
      <c r="D609" s="261">
        <v>1200.72</v>
      </c>
      <c r="E609" s="134" t="s">
        <v>30</v>
      </c>
      <c r="F609" s="131" t="s">
        <v>2226</v>
      </c>
      <c r="G609" s="131" t="s">
        <v>2227</v>
      </c>
      <c r="H609" s="248" t="s">
        <v>85</v>
      </c>
      <c r="I609" s="248" t="s">
        <v>86</v>
      </c>
      <c r="J609" s="248" t="s">
        <v>2228</v>
      </c>
      <c r="K609" s="22" t="s">
        <v>2432</v>
      </c>
      <c r="L609" s="17"/>
      <c r="M609" s="17" t="s">
        <v>1102</v>
      </c>
      <c r="N609" s="280"/>
    </row>
    <row r="610" spans="1:14" ht="44.25" customHeight="1">
      <c r="A610" s="278"/>
      <c r="B610" s="279"/>
      <c r="C610" s="17">
        <v>595</v>
      </c>
      <c r="D610" s="261">
        <v>1200.72</v>
      </c>
      <c r="E610" s="134" t="s">
        <v>30</v>
      </c>
      <c r="F610" s="131" t="s">
        <v>2311</v>
      </c>
      <c r="G610" s="131" t="s">
        <v>2271</v>
      </c>
      <c r="H610" s="248" t="s">
        <v>75</v>
      </c>
      <c r="I610" s="248" t="s">
        <v>76</v>
      </c>
      <c r="J610" s="248" t="s">
        <v>2312</v>
      </c>
      <c r="K610" s="22" t="s">
        <v>2432</v>
      </c>
      <c r="L610" s="17"/>
      <c r="M610" s="17" t="s">
        <v>1102</v>
      </c>
      <c r="N610" s="280"/>
    </row>
    <row r="611" spans="1:14" ht="44.25" customHeight="1">
      <c r="A611" s="278"/>
      <c r="B611" s="279"/>
      <c r="C611" s="17">
        <v>596</v>
      </c>
      <c r="D611" s="261">
        <v>1200.72</v>
      </c>
      <c r="E611" s="134" t="s">
        <v>30</v>
      </c>
      <c r="F611" s="131" t="s">
        <v>2313</v>
      </c>
      <c r="G611" s="131" t="s">
        <v>2247</v>
      </c>
      <c r="H611" s="248" t="s">
        <v>75</v>
      </c>
      <c r="I611" s="248" t="s">
        <v>76</v>
      </c>
      <c r="J611" s="248" t="s">
        <v>2314</v>
      </c>
      <c r="K611" s="22" t="s">
        <v>2432</v>
      </c>
      <c r="L611" s="17"/>
      <c r="M611" s="17" t="s">
        <v>1102</v>
      </c>
      <c r="N611" s="280"/>
    </row>
    <row r="612" spans="1:14" ht="44.25" customHeight="1">
      <c r="A612" s="278"/>
      <c r="B612" s="279"/>
      <c r="C612" s="17">
        <v>597</v>
      </c>
      <c r="D612" s="261">
        <v>1200.72</v>
      </c>
      <c r="E612" s="134" t="s">
        <v>30</v>
      </c>
      <c r="F612" s="131" t="s">
        <v>2315</v>
      </c>
      <c r="G612" s="131" t="s">
        <v>2252</v>
      </c>
      <c r="H612" s="248" t="s">
        <v>85</v>
      </c>
      <c r="I612" s="248" t="s">
        <v>86</v>
      </c>
      <c r="J612" s="248" t="s">
        <v>2316</v>
      </c>
      <c r="K612" s="22" t="s">
        <v>2432</v>
      </c>
      <c r="L612" s="17"/>
      <c r="M612" s="17" t="s">
        <v>1102</v>
      </c>
      <c r="N612" s="280"/>
    </row>
    <row r="613" spans="1:14" ht="44.25" customHeight="1">
      <c r="A613" s="278"/>
      <c r="B613" s="279"/>
      <c r="C613" s="17">
        <v>598</v>
      </c>
      <c r="D613" s="261">
        <v>1200.72</v>
      </c>
      <c r="E613" s="134" t="s">
        <v>30</v>
      </c>
      <c r="F613" s="131" t="s">
        <v>2317</v>
      </c>
      <c r="G613" s="131" t="s">
        <v>2246</v>
      </c>
      <c r="H613" s="248" t="s">
        <v>33</v>
      </c>
      <c r="I613" s="248" t="s">
        <v>34</v>
      </c>
      <c r="J613" s="248" t="s">
        <v>2318</v>
      </c>
      <c r="K613" s="22" t="s">
        <v>2432</v>
      </c>
      <c r="L613" s="17"/>
      <c r="M613" s="17" t="s">
        <v>1102</v>
      </c>
      <c r="N613" s="280"/>
    </row>
    <row r="614" spans="1:14" ht="44.25" customHeight="1">
      <c r="A614" s="278"/>
      <c r="B614" s="279"/>
      <c r="C614" s="17">
        <v>599</v>
      </c>
      <c r="D614" s="261">
        <v>1200.72</v>
      </c>
      <c r="E614" s="134" t="s">
        <v>30</v>
      </c>
      <c r="F614" s="131" t="s">
        <v>2319</v>
      </c>
      <c r="G614" s="131" t="s">
        <v>2264</v>
      </c>
      <c r="H614" s="248" t="s">
        <v>33</v>
      </c>
      <c r="I614" s="248" t="s">
        <v>34</v>
      </c>
      <c r="J614" s="248" t="s">
        <v>2320</v>
      </c>
      <c r="K614" s="22" t="s">
        <v>2432</v>
      </c>
      <c r="L614" s="17"/>
      <c r="M614" s="17" t="s">
        <v>1102</v>
      </c>
      <c r="N614" s="280"/>
    </row>
    <row r="615" spans="1:14" ht="44.25" customHeight="1">
      <c r="A615" s="278"/>
      <c r="B615" s="279"/>
      <c r="C615" s="17">
        <v>600</v>
      </c>
      <c r="D615" s="261">
        <v>1200.72</v>
      </c>
      <c r="E615" s="134" t="s">
        <v>30</v>
      </c>
      <c r="F615" s="131" t="s">
        <v>2321</v>
      </c>
      <c r="G615" s="131" t="s">
        <v>2239</v>
      </c>
      <c r="H615" s="248" t="s">
        <v>75</v>
      </c>
      <c r="I615" s="248" t="s">
        <v>76</v>
      </c>
      <c r="J615" s="248" t="s">
        <v>2322</v>
      </c>
      <c r="K615" s="22" t="s">
        <v>2432</v>
      </c>
      <c r="L615" s="17"/>
      <c r="M615" s="17" t="s">
        <v>1102</v>
      </c>
      <c r="N615" s="280"/>
    </row>
    <row r="616" spans="1:14" ht="30">
      <c r="C616" s="17">
        <v>601</v>
      </c>
      <c r="D616" s="261">
        <v>1200.72</v>
      </c>
      <c r="E616" s="134" t="s">
        <v>30</v>
      </c>
      <c r="F616" s="131" t="s">
        <v>2323</v>
      </c>
      <c r="G616" s="131" t="s">
        <v>2238</v>
      </c>
      <c r="H616" s="248" t="s">
        <v>75</v>
      </c>
      <c r="I616" s="248" t="s">
        <v>76</v>
      </c>
      <c r="J616" s="248" t="s">
        <v>2324</v>
      </c>
      <c r="K616" s="22" t="s">
        <v>2432</v>
      </c>
      <c r="L616" s="17"/>
      <c r="M616" s="17" t="s">
        <v>1102</v>
      </c>
    </row>
    <row r="617" spans="1:14" ht="30">
      <c r="C617" s="17">
        <v>602</v>
      </c>
      <c r="D617" s="261">
        <v>1200.72</v>
      </c>
      <c r="E617" s="134" t="s">
        <v>30</v>
      </c>
      <c r="F617" s="131" t="s">
        <v>2325</v>
      </c>
      <c r="G617" s="131" t="s">
        <v>2237</v>
      </c>
      <c r="H617" s="248" t="s">
        <v>80</v>
      </c>
      <c r="I617" s="248" t="s">
        <v>81</v>
      </c>
      <c r="J617" s="248" t="s">
        <v>2418</v>
      </c>
      <c r="K617" s="22" t="s">
        <v>2432</v>
      </c>
      <c r="L617" s="17"/>
      <c r="M617" s="17" t="s">
        <v>1102</v>
      </c>
    </row>
    <row r="618" spans="1:14" ht="30">
      <c r="C618" s="17">
        <v>603</v>
      </c>
      <c r="D618" s="261">
        <v>1200.72</v>
      </c>
      <c r="E618" s="134" t="s">
        <v>30</v>
      </c>
      <c r="F618" s="131" t="s">
        <v>2326</v>
      </c>
      <c r="G618" s="131" t="s">
        <v>2276</v>
      </c>
      <c r="H618" s="248" t="s">
        <v>75</v>
      </c>
      <c r="I618" s="248" t="s">
        <v>76</v>
      </c>
      <c r="J618" s="248" t="s">
        <v>2327</v>
      </c>
      <c r="K618" s="22" t="s">
        <v>2432</v>
      </c>
      <c r="L618" s="17"/>
      <c r="M618" s="17" t="s">
        <v>1102</v>
      </c>
    </row>
    <row r="619" spans="1:14" ht="30">
      <c r="C619" s="17">
        <v>604</v>
      </c>
      <c r="D619" s="261">
        <v>1200.72</v>
      </c>
      <c r="E619" s="134" t="s">
        <v>30</v>
      </c>
      <c r="F619" s="131" t="s">
        <v>2328</v>
      </c>
      <c r="G619" s="131" t="s">
        <v>2273</v>
      </c>
      <c r="H619" s="248" t="s">
        <v>80</v>
      </c>
      <c r="I619" s="248" t="s">
        <v>81</v>
      </c>
      <c r="J619" s="248" t="s">
        <v>2419</v>
      </c>
      <c r="K619" s="22" t="s">
        <v>2432</v>
      </c>
      <c r="L619" s="17"/>
      <c r="M619" s="17" t="s">
        <v>1102</v>
      </c>
    </row>
    <row r="620" spans="1:14" ht="30">
      <c r="C620" s="17">
        <v>605</v>
      </c>
      <c r="D620" s="261">
        <v>1200.72</v>
      </c>
      <c r="E620" s="134" t="s">
        <v>30</v>
      </c>
      <c r="F620" s="131" t="s">
        <v>2329</v>
      </c>
      <c r="G620" s="131" t="s">
        <v>2286</v>
      </c>
      <c r="H620" s="248" t="s">
        <v>85</v>
      </c>
      <c r="I620" s="248" t="s">
        <v>86</v>
      </c>
      <c r="J620" s="248" t="s">
        <v>2330</v>
      </c>
      <c r="K620" s="22" t="s">
        <v>2432</v>
      </c>
      <c r="L620" s="17"/>
      <c r="M620" s="17" t="s">
        <v>1102</v>
      </c>
    </row>
    <row r="621" spans="1:14" ht="30">
      <c r="C621" s="17">
        <v>606</v>
      </c>
      <c r="D621" s="261">
        <v>1200.72</v>
      </c>
      <c r="E621" s="134" t="s">
        <v>30</v>
      </c>
      <c r="F621" s="131" t="s">
        <v>2331</v>
      </c>
      <c r="G621" s="131" t="s">
        <v>2290</v>
      </c>
      <c r="H621" s="248" t="s">
        <v>33</v>
      </c>
      <c r="I621" s="248" t="s">
        <v>34</v>
      </c>
      <c r="J621" s="248" t="s">
        <v>2332</v>
      </c>
      <c r="K621" s="22" t="s">
        <v>2432</v>
      </c>
      <c r="L621" s="17"/>
      <c r="M621" s="17" t="s">
        <v>1102</v>
      </c>
    </row>
    <row r="622" spans="1:14" ht="30">
      <c r="C622" s="17">
        <v>607</v>
      </c>
      <c r="D622" s="261">
        <v>1200.72</v>
      </c>
      <c r="E622" s="134" t="s">
        <v>30</v>
      </c>
      <c r="F622" s="131" t="s">
        <v>2333</v>
      </c>
      <c r="G622" s="131" t="s">
        <v>2280</v>
      </c>
      <c r="H622" s="248" t="s">
        <v>75</v>
      </c>
      <c r="I622" s="248" t="s">
        <v>76</v>
      </c>
      <c r="J622" s="248" t="s">
        <v>2334</v>
      </c>
      <c r="K622" s="22" t="s">
        <v>2432</v>
      </c>
      <c r="L622" s="17"/>
      <c r="M622" s="17" t="s">
        <v>1102</v>
      </c>
    </row>
    <row r="623" spans="1:14" ht="30">
      <c r="C623" s="17">
        <v>608</v>
      </c>
      <c r="D623" s="261">
        <v>1200.72</v>
      </c>
      <c r="E623" s="134" t="s">
        <v>30</v>
      </c>
      <c r="F623" s="131" t="s">
        <v>2335</v>
      </c>
      <c r="G623" s="131" t="s">
        <v>2285</v>
      </c>
      <c r="H623" s="248" t="s">
        <v>165</v>
      </c>
      <c r="I623" s="248" t="s">
        <v>166</v>
      </c>
      <c r="J623" s="248" t="s">
        <v>2336</v>
      </c>
      <c r="K623" s="22" t="s">
        <v>2432</v>
      </c>
      <c r="L623" s="17"/>
      <c r="M623" s="17" t="s">
        <v>1102</v>
      </c>
    </row>
    <row r="624" spans="1:14" ht="30">
      <c r="C624" s="17">
        <v>609</v>
      </c>
      <c r="D624" s="261">
        <v>1200.72</v>
      </c>
      <c r="E624" s="134" t="s">
        <v>30</v>
      </c>
      <c r="F624" s="131" t="s">
        <v>2337</v>
      </c>
      <c r="G624" s="131" t="s">
        <v>2278</v>
      </c>
      <c r="H624" s="248" t="s">
        <v>85</v>
      </c>
      <c r="I624" s="248" t="s">
        <v>86</v>
      </c>
      <c r="J624" s="248" t="s">
        <v>2338</v>
      </c>
      <c r="K624" s="22" t="s">
        <v>2432</v>
      </c>
      <c r="L624" s="17"/>
      <c r="M624" s="17" t="s">
        <v>1102</v>
      </c>
    </row>
    <row r="625" spans="3:13" ht="30">
      <c r="C625" s="17">
        <v>610</v>
      </c>
      <c r="D625" s="261">
        <v>1200.72</v>
      </c>
      <c r="E625" s="134" t="s">
        <v>30</v>
      </c>
      <c r="F625" s="131" t="s">
        <v>2339</v>
      </c>
      <c r="G625" s="131" t="s">
        <v>2289</v>
      </c>
      <c r="H625" s="248" t="s">
        <v>56</v>
      </c>
      <c r="I625" s="248" t="s">
        <v>57</v>
      </c>
      <c r="J625" s="248" t="s">
        <v>2340</v>
      </c>
      <c r="K625" s="22" t="s">
        <v>2432</v>
      </c>
      <c r="L625" s="17"/>
      <c r="M625" s="17" t="s">
        <v>1102</v>
      </c>
    </row>
    <row r="626" spans="3:13" ht="30">
      <c r="C626" s="17">
        <v>611</v>
      </c>
      <c r="D626" s="261">
        <v>1200.72</v>
      </c>
      <c r="E626" s="134" t="s">
        <v>30</v>
      </c>
      <c r="F626" s="131" t="s">
        <v>2341</v>
      </c>
      <c r="G626" s="131" t="s">
        <v>2243</v>
      </c>
      <c r="H626" s="248" t="s">
        <v>165</v>
      </c>
      <c r="I626" s="248" t="s">
        <v>166</v>
      </c>
      <c r="J626" s="248" t="s">
        <v>2342</v>
      </c>
      <c r="K626" s="22" t="s">
        <v>2432</v>
      </c>
      <c r="L626" s="17"/>
      <c r="M626" s="17" t="s">
        <v>1102</v>
      </c>
    </row>
    <row r="627" spans="3:13" ht="30">
      <c r="C627" s="17">
        <v>612</v>
      </c>
      <c r="D627" s="261">
        <v>1200.72</v>
      </c>
      <c r="E627" s="134" t="s">
        <v>30</v>
      </c>
      <c r="F627" s="131" t="s">
        <v>2343</v>
      </c>
      <c r="G627" s="131" t="s">
        <v>2244</v>
      </c>
      <c r="H627" s="248" t="s">
        <v>165</v>
      </c>
      <c r="I627" s="248" t="s">
        <v>166</v>
      </c>
      <c r="J627" s="248" t="s">
        <v>2344</v>
      </c>
      <c r="K627" s="22" t="s">
        <v>2432</v>
      </c>
      <c r="L627" s="17"/>
      <c r="M627" s="17" t="s">
        <v>1102</v>
      </c>
    </row>
    <row r="628" spans="3:13" ht="30">
      <c r="C628" s="17">
        <v>613</v>
      </c>
      <c r="D628" s="261">
        <v>1200.72</v>
      </c>
      <c r="E628" s="134" t="s">
        <v>30</v>
      </c>
      <c r="F628" s="131" t="s">
        <v>2345</v>
      </c>
      <c r="G628" s="131" t="s">
        <v>2287</v>
      </c>
      <c r="H628" s="248" t="s">
        <v>165</v>
      </c>
      <c r="I628" s="248" t="s">
        <v>166</v>
      </c>
      <c r="J628" s="248" t="s">
        <v>2346</v>
      </c>
      <c r="K628" s="22" t="s">
        <v>2432</v>
      </c>
      <c r="L628" s="17"/>
      <c r="M628" s="17" t="s">
        <v>1102</v>
      </c>
    </row>
    <row r="629" spans="3:13" ht="30">
      <c r="C629" s="17">
        <v>614</v>
      </c>
      <c r="D629" s="261">
        <v>1200.72</v>
      </c>
      <c r="E629" s="134" t="s">
        <v>30</v>
      </c>
      <c r="F629" s="131" t="s">
        <v>2347</v>
      </c>
      <c r="G629" s="131" t="s">
        <v>720</v>
      </c>
      <c r="H629" s="248" t="s">
        <v>90</v>
      </c>
      <c r="I629" s="248" t="s">
        <v>91</v>
      </c>
      <c r="J629" s="248" t="s">
        <v>721</v>
      </c>
      <c r="K629" s="22" t="s">
        <v>2432</v>
      </c>
      <c r="L629" s="17"/>
      <c r="M629" s="17" t="s">
        <v>1102</v>
      </c>
    </row>
    <row r="630" spans="3:13" ht="30">
      <c r="C630" s="17">
        <v>615</v>
      </c>
      <c r="D630" s="261">
        <v>1200.72</v>
      </c>
      <c r="E630" s="134" t="s">
        <v>30</v>
      </c>
      <c r="F630" s="131" t="s">
        <v>2348</v>
      </c>
      <c r="G630" s="131" t="s">
        <v>2250</v>
      </c>
      <c r="H630" s="248" t="s">
        <v>220</v>
      </c>
      <c r="I630" s="248" t="s">
        <v>221</v>
      </c>
      <c r="J630" s="248" t="s">
        <v>2420</v>
      </c>
      <c r="K630" s="22" t="s">
        <v>2432</v>
      </c>
      <c r="L630" s="17"/>
      <c r="M630" s="17" t="s">
        <v>1102</v>
      </c>
    </row>
    <row r="631" spans="3:13" ht="30">
      <c r="C631" s="17">
        <v>616</v>
      </c>
      <c r="D631" s="261">
        <v>1200.72</v>
      </c>
      <c r="E631" s="134" t="s">
        <v>30</v>
      </c>
      <c r="F631" s="131" t="s">
        <v>2349</v>
      </c>
      <c r="G631" s="131" t="s">
        <v>2268</v>
      </c>
      <c r="H631" s="248" t="s">
        <v>95</v>
      </c>
      <c r="I631" s="248" t="s">
        <v>96</v>
      </c>
      <c r="J631" s="248" t="s">
        <v>2350</v>
      </c>
      <c r="K631" s="22" t="s">
        <v>2432</v>
      </c>
      <c r="L631" s="17"/>
      <c r="M631" s="17" t="s">
        <v>1102</v>
      </c>
    </row>
    <row r="632" spans="3:13" ht="30">
      <c r="C632" s="17">
        <v>617</v>
      </c>
      <c r="D632" s="261">
        <v>1200.72</v>
      </c>
      <c r="E632" s="134" t="s">
        <v>30</v>
      </c>
      <c r="F632" s="131" t="s">
        <v>2351</v>
      </c>
      <c r="G632" s="131" t="s">
        <v>2263</v>
      </c>
      <c r="H632" s="248" t="s">
        <v>75</v>
      </c>
      <c r="I632" s="248" t="s">
        <v>76</v>
      </c>
      <c r="J632" s="248" t="s">
        <v>2352</v>
      </c>
      <c r="K632" s="22" t="s">
        <v>2432</v>
      </c>
      <c r="L632" s="17"/>
      <c r="M632" s="17" t="s">
        <v>1102</v>
      </c>
    </row>
    <row r="633" spans="3:13" ht="30">
      <c r="C633" s="17">
        <v>618</v>
      </c>
      <c r="D633" s="261">
        <v>1200.72</v>
      </c>
      <c r="E633" s="134" t="s">
        <v>30</v>
      </c>
      <c r="F633" s="131" t="s">
        <v>2357</v>
      </c>
      <c r="G633" s="131" t="s">
        <v>2266</v>
      </c>
      <c r="H633" s="248" t="s">
        <v>75</v>
      </c>
      <c r="I633" s="248" t="s">
        <v>76</v>
      </c>
      <c r="J633" s="248" t="s">
        <v>2358</v>
      </c>
      <c r="K633" s="22" t="s">
        <v>2432</v>
      </c>
      <c r="L633" s="17"/>
      <c r="M633" s="17" t="s">
        <v>1102</v>
      </c>
    </row>
    <row r="634" spans="3:13" ht="30">
      <c r="C634" s="17">
        <v>619</v>
      </c>
      <c r="D634" s="261">
        <v>1200.72</v>
      </c>
      <c r="E634" s="134" t="s">
        <v>30</v>
      </c>
      <c r="F634" s="131" t="s">
        <v>2359</v>
      </c>
      <c r="G634" s="131" t="s">
        <v>2262</v>
      </c>
      <c r="H634" s="248" t="s">
        <v>75</v>
      </c>
      <c r="I634" s="248" t="s">
        <v>76</v>
      </c>
      <c r="J634" s="248" t="s">
        <v>2360</v>
      </c>
      <c r="K634" s="22" t="s">
        <v>2432</v>
      </c>
      <c r="L634" s="17"/>
      <c r="M634" s="17" t="s">
        <v>1102</v>
      </c>
    </row>
    <row r="635" spans="3:13" ht="30">
      <c r="C635" s="17">
        <v>620</v>
      </c>
      <c r="D635" s="261">
        <v>1200.72</v>
      </c>
      <c r="E635" s="134" t="s">
        <v>30</v>
      </c>
      <c r="F635" s="131" t="s">
        <v>2361</v>
      </c>
      <c r="G635" s="131" t="s">
        <v>2275</v>
      </c>
      <c r="H635" s="248" t="s">
        <v>75</v>
      </c>
      <c r="I635" s="248" t="s">
        <v>76</v>
      </c>
      <c r="J635" s="248" t="s">
        <v>2362</v>
      </c>
      <c r="K635" s="22" t="s">
        <v>2432</v>
      </c>
      <c r="L635" s="17"/>
      <c r="M635" s="17" t="s">
        <v>1102</v>
      </c>
    </row>
    <row r="636" spans="3:13" ht="30">
      <c r="C636" s="17">
        <v>621</v>
      </c>
      <c r="D636" s="261">
        <v>1200.72</v>
      </c>
      <c r="E636" s="134" t="s">
        <v>30</v>
      </c>
      <c r="F636" s="131" t="s">
        <v>2363</v>
      </c>
      <c r="G636" s="131" t="s">
        <v>2269</v>
      </c>
      <c r="H636" s="248" t="s">
        <v>75</v>
      </c>
      <c r="I636" s="248" t="s">
        <v>76</v>
      </c>
      <c r="J636" s="248" t="s">
        <v>2364</v>
      </c>
      <c r="K636" s="22" t="s">
        <v>2432</v>
      </c>
      <c r="L636" s="17"/>
      <c r="M636" s="17" t="s">
        <v>1102</v>
      </c>
    </row>
    <row r="637" spans="3:13" ht="30">
      <c r="C637" s="17">
        <v>622</v>
      </c>
      <c r="D637" s="261">
        <v>1200.72</v>
      </c>
      <c r="E637" s="134" t="s">
        <v>30</v>
      </c>
      <c r="F637" s="131" t="s">
        <v>2365</v>
      </c>
      <c r="G637" s="131" t="s">
        <v>2232</v>
      </c>
      <c r="H637" s="248" t="s">
        <v>100</v>
      </c>
      <c r="I637" s="248" t="s">
        <v>101</v>
      </c>
      <c r="J637" s="248" t="s">
        <v>2421</v>
      </c>
      <c r="K637" s="22" t="s">
        <v>2432</v>
      </c>
      <c r="L637" s="17"/>
      <c r="M637" s="17" t="s">
        <v>1102</v>
      </c>
    </row>
    <row r="638" spans="3:13" ht="30">
      <c r="C638" s="17">
        <v>623</v>
      </c>
      <c r="D638" s="261">
        <v>1200.72</v>
      </c>
      <c r="E638" s="134" t="s">
        <v>30</v>
      </c>
      <c r="F638" s="131" t="s">
        <v>2366</v>
      </c>
      <c r="G638" s="131" t="s">
        <v>2258</v>
      </c>
      <c r="H638" s="248" t="s">
        <v>80</v>
      </c>
      <c r="I638" s="248" t="s">
        <v>81</v>
      </c>
      <c r="J638" s="248" t="s">
        <v>2422</v>
      </c>
      <c r="K638" s="22" t="s">
        <v>2432</v>
      </c>
      <c r="L638" s="17"/>
      <c r="M638" s="17" t="s">
        <v>1102</v>
      </c>
    </row>
    <row r="639" spans="3:13" ht="30">
      <c r="C639" s="17">
        <v>624</v>
      </c>
      <c r="D639" s="261">
        <v>1200.72</v>
      </c>
      <c r="E639" s="134" t="s">
        <v>30</v>
      </c>
      <c r="F639" s="131" t="s">
        <v>2367</v>
      </c>
      <c r="G639" s="131" t="s">
        <v>2368</v>
      </c>
      <c r="H639" s="248" t="s">
        <v>80</v>
      </c>
      <c r="I639" s="248" t="s">
        <v>81</v>
      </c>
      <c r="J639" s="248" t="s">
        <v>2423</v>
      </c>
      <c r="K639" s="22" t="s">
        <v>2432</v>
      </c>
      <c r="L639" s="17"/>
      <c r="M639" s="17" t="s">
        <v>1102</v>
      </c>
    </row>
    <row r="640" spans="3:13" ht="30">
      <c r="C640" s="17">
        <v>625</v>
      </c>
      <c r="D640" s="261">
        <v>1200.72</v>
      </c>
      <c r="E640" s="134" t="s">
        <v>30</v>
      </c>
      <c r="F640" s="131" t="s">
        <v>2369</v>
      </c>
      <c r="G640" s="131" t="s">
        <v>2240</v>
      </c>
      <c r="H640" s="248" t="s">
        <v>75</v>
      </c>
      <c r="I640" s="248" t="s">
        <v>76</v>
      </c>
      <c r="J640" s="248" t="s">
        <v>2370</v>
      </c>
      <c r="K640" s="22" t="s">
        <v>2432</v>
      </c>
      <c r="L640" s="17"/>
      <c r="M640" s="17" t="s">
        <v>1102</v>
      </c>
    </row>
    <row r="641" spans="3:13" ht="30">
      <c r="C641" s="17">
        <v>626</v>
      </c>
      <c r="D641" s="261">
        <v>1200.72</v>
      </c>
      <c r="E641" s="134" t="s">
        <v>30</v>
      </c>
      <c r="F641" s="131" t="s">
        <v>2371</v>
      </c>
      <c r="G641" s="131" t="s">
        <v>2235</v>
      </c>
      <c r="H641" s="248" t="s">
        <v>492</v>
      </c>
      <c r="I641" s="248" t="s">
        <v>493</v>
      </c>
      <c r="J641" s="248" t="s">
        <v>2372</v>
      </c>
      <c r="K641" s="22" t="s">
        <v>2432</v>
      </c>
      <c r="L641" s="17"/>
      <c r="M641" s="17" t="s">
        <v>1102</v>
      </c>
    </row>
    <row r="642" spans="3:13" ht="30">
      <c r="C642" s="17">
        <v>627</v>
      </c>
      <c r="D642" s="261">
        <v>1200.72</v>
      </c>
      <c r="E642" s="134" t="s">
        <v>30</v>
      </c>
      <c r="F642" s="131" t="s">
        <v>2373</v>
      </c>
      <c r="G642" s="131" t="s">
        <v>2281</v>
      </c>
      <c r="H642" s="248" t="s">
        <v>220</v>
      </c>
      <c r="I642" s="248" t="s">
        <v>221</v>
      </c>
      <c r="J642" s="248" t="s">
        <v>2424</v>
      </c>
      <c r="K642" s="22" t="s">
        <v>2432</v>
      </c>
      <c r="L642" s="17"/>
      <c r="M642" s="17" t="s">
        <v>1102</v>
      </c>
    </row>
    <row r="643" spans="3:13" ht="30">
      <c r="C643" s="17">
        <v>628</v>
      </c>
      <c r="D643" s="261">
        <v>1200.72</v>
      </c>
      <c r="E643" s="134" t="s">
        <v>30</v>
      </c>
      <c r="F643" s="131" t="s">
        <v>2374</v>
      </c>
      <c r="G643" s="131" t="s">
        <v>2270</v>
      </c>
      <c r="H643" s="248" t="s">
        <v>113</v>
      </c>
      <c r="I643" s="248" t="s">
        <v>114</v>
      </c>
      <c r="J643" s="248" t="s">
        <v>2375</v>
      </c>
      <c r="K643" s="22" t="s">
        <v>2432</v>
      </c>
      <c r="L643" s="17"/>
      <c r="M643" s="17" t="s">
        <v>1102</v>
      </c>
    </row>
    <row r="644" spans="3:13" ht="30">
      <c r="C644" s="17">
        <v>629</v>
      </c>
      <c r="D644" s="261">
        <v>1200.72</v>
      </c>
      <c r="E644" s="134" t="s">
        <v>30</v>
      </c>
      <c r="F644" s="131" t="s">
        <v>2376</v>
      </c>
      <c r="G644" s="131" t="s">
        <v>2279</v>
      </c>
      <c r="H644" s="248" t="s">
        <v>185</v>
      </c>
      <c r="I644" s="248" t="s">
        <v>186</v>
      </c>
      <c r="J644" s="248" t="s">
        <v>2425</v>
      </c>
      <c r="K644" s="22" t="s">
        <v>2432</v>
      </c>
      <c r="L644" s="17"/>
      <c r="M644" s="17" t="s">
        <v>1102</v>
      </c>
    </row>
    <row r="645" spans="3:13" ht="30">
      <c r="C645" s="17">
        <v>630</v>
      </c>
      <c r="D645" s="261">
        <v>1200.72</v>
      </c>
      <c r="E645" s="134" t="s">
        <v>30</v>
      </c>
      <c r="F645" s="131" t="s">
        <v>2377</v>
      </c>
      <c r="G645" s="131" t="s">
        <v>2282</v>
      </c>
      <c r="H645" s="248" t="s">
        <v>75</v>
      </c>
      <c r="I645" s="248" t="s">
        <v>76</v>
      </c>
      <c r="J645" s="248" t="s">
        <v>2378</v>
      </c>
      <c r="K645" s="22" t="s">
        <v>2432</v>
      </c>
      <c r="L645" s="17"/>
      <c r="M645" s="17" t="s">
        <v>1102</v>
      </c>
    </row>
    <row r="646" spans="3:13" ht="30">
      <c r="C646" s="17">
        <v>631</v>
      </c>
      <c r="D646" s="261">
        <v>1200.72</v>
      </c>
      <c r="E646" s="134" t="s">
        <v>30</v>
      </c>
      <c r="F646" s="131" t="s">
        <v>2379</v>
      </c>
      <c r="G646" s="131" t="s">
        <v>2249</v>
      </c>
      <c r="H646" s="248" t="s">
        <v>80</v>
      </c>
      <c r="I646" s="248" t="s">
        <v>81</v>
      </c>
      <c r="J646" s="248" t="s">
        <v>2426</v>
      </c>
      <c r="K646" s="22" t="s">
        <v>2432</v>
      </c>
      <c r="L646" s="17"/>
      <c r="M646" s="17" t="s">
        <v>1102</v>
      </c>
    </row>
    <row r="647" spans="3:13" ht="30">
      <c r="C647" s="17">
        <v>632</v>
      </c>
      <c r="D647" s="261">
        <v>1200.72</v>
      </c>
      <c r="E647" s="134" t="s">
        <v>30</v>
      </c>
      <c r="F647" s="131" t="s">
        <v>2380</v>
      </c>
      <c r="G647" s="131" t="s">
        <v>2254</v>
      </c>
      <c r="H647" s="248" t="s">
        <v>80</v>
      </c>
      <c r="I647" s="248" t="s">
        <v>81</v>
      </c>
      <c r="J647" s="248" t="s">
        <v>2427</v>
      </c>
      <c r="K647" s="22" t="s">
        <v>2432</v>
      </c>
      <c r="L647" s="17"/>
      <c r="M647" s="17" t="s">
        <v>1102</v>
      </c>
    </row>
    <row r="648" spans="3:13" ht="30">
      <c r="C648" s="17">
        <v>633</v>
      </c>
      <c r="D648" s="261">
        <v>1200.72</v>
      </c>
      <c r="E648" s="134" t="s">
        <v>30</v>
      </c>
      <c r="F648" s="131" t="s">
        <v>2381</v>
      </c>
      <c r="G648" s="131" t="s">
        <v>2251</v>
      </c>
      <c r="H648" s="248" t="s">
        <v>95</v>
      </c>
      <c r="I648" s="248" t="s">
        <v>96</v>
      </c>
      <c r="J648" s="248" t="s">
        <v>2382</v>
      </c>
      <c r="K648" s="22" t="s">
        <v>2432</v>
      </c>
      <c r="L648" s="17"/>
      <c r="M648" s="17" t="s">
        <v>1102</v>
      </c>
    </row>
    <row r="649" spans="3:13" ht="30">
      <c r="C649" s="17">
        <v>634</v>
      </c>
      <c r="D649" s="261">
        <v>1200.72</v>
      </c>
      <c r="E649" s="134" t="s">
        <v>30</v>
      </c>
      <c r="F649" s="131" t="s">
        <v>2383</v>
      </c>
      <c r="G649" s="131" t="s">
        <v>2261</v>
      </c>
      <c r="H649" s="248" t="s">
        <v>75</v>
      </c>
      <c r="I649" s="248" t="s">
        <v>76</v>
      </c>
      <c r="J649" s="248" t="s">
        <v>2384</v>
      </c>
      <c r="K649" s="22" t="s">
        <v>2432</v>
      </c>
      <c r="L649" s="17"/>
      <c r="M649" s="17" t="s">
        <v>1102</v>
      </c>
    </row>
    <row r="650" spans="3:13" ht="30">
      <c r="C650" s="17">
        <v>635</v>
      </c>
      <c r="D650" s="261">
        <v>1200.72</v>
      </c>
      <c r="E650" s="134" t="s">
        <v>30</v>
      </c>
      <c r="F650" s="131" t="s">
        <v>2385</v>
      </c>
      <c r="G650" s="131" t="s">
        <v>2242</v>
      </c>
      <c r="H650" s="248" t="s">
        <v>33</v>
      </c>
      <c r="I650" s="248" t="s">
        <v>34</v>
      </c>
      <c r="J650" s="248" t="s">
        <v>2386</v>
      </c>
      <c r="K650" s="22" t="s">
        <v>2432</v>
      </c>
      <c r="L650" s="17"/>
      <c r="M650" s="17" t="s">
        <v>1102</v>
      </c>
    </row>
    <row r="651" spans="3:13" ht="30">
      <c r="C651" s="17">
        <v>636</v>
      </c>
      <c r="D651" s="261">
        <v>1200.72</v>
      </c>
      <c r="E651" s="134" t="s">
        <v>30</v>
      </c>
      <c r="F651" s="131" t="s">
        <v>2003</v>
      </c>
      <c r="G651" s="131" t="s">
        <v>2004</v>
      </c>
      <c r="H651" s="248" t="s">
        <v>220</v>
      </c>
      <c r="I651" s="248" t="s">
        <v>221</v>
      </c>
      <c r="J651" s="248" t="s">
        <v>2428</v>
      </c>
      <c r="K651" s="22" t="s">
        <v>2432</v>
      </c>
      <c r="L651" s="17"/>
      <c r="M651" s="17" t="s">
        <v>1102</v>
      </c>
    </row>
    <row r="652" spans="3:13" ht="30">
      <c r="C652" s="17">
        <v>637</v>
      </c>
      <c r="D652" s="261">
        <v>1200.72</v>
      </c>
      <c r="E652" s="134" t="s">
        <v>30</v>
      </c>
      <c r="F652" s="131" t="s">
        <v>2387</v>
      </c>
      <c r="G652" s="131" t="s">
        <v>2241</v>
      </c>
      <c r="H652" s="248" t="s">
        <v>85</v>
      </c>
      <c r="I652" s="248" t="s">
        <v>86</v>
      </c>
      <c r="J652" s="248" t="s">
        <v>2388</v>
      </c>
      <c r="K652" s="22" t="s">
        <v>2432</v>
      </c>
      <c r="L652" s="17"/>
      <c r="M652" s="17" t="s">
        <v>1102</v>
      </c>
    </row>
    <row r="653" spans="3:13" ht="30">
      <c r="C653" s="17">
        <v>638</v>
      </c>
      <c r="D653" s="261">
        <v>1200.72</v>
      </c>
      <c r="E653" s="134" t="s">
        <v>30</v>
      </c>
      <c r="F653" s="131" t="s">
        <v>2389</v>
      </c>
      <c r="G653" s="131" t="s">
        <v>2248</v>
      </c>
      <c r="H653" s="248" t="s">
        <v>75</v>
      </c>
      <c r="I653" s="248" t="s">
        <v>76</v>
      </c>
      <c r="J653" s="248" t="s">
        <v>2390</v>
      </c>
      <c r="K653" s="22" t="s">
        <v>2432</v>
      </c>
      <c r="L653" s="17"/>
      <c r="M653" s="17" t="s">
        <v>1102</v>
      </c>
    </row>
    <row r="654" spans="3:13" ht="30">
      <c r="C654" s="17">
        <v>639</v>
      </c>
      <c r="D654" s="261">
        <v>1200.72</v>
      </c>
      <c r="E654" s="134" t="s">
        <v>30</v>
      </c>
      <c r="F654" s="131" t="s">
        <v>2391</v>
      </c>
      <c r="G654" s="131" t="s">
        <v>2272</v>
      </c>
      <c r="H654" s="248" t="s">
        <v>165</v>
      </c>
      <c r="I654" s="248" t="s">
        <v>166</v>
      </c>
      <c r="J654" s="248" t="s">
        <v>2392</v>
      </c>
      <c r="K654" s="22" t="s">
        <v>2432</v>
      </c>
      <c r="L654" s="17"/>
      <c r="M654" s="17" t="s">
        <v>1102</v>
      </c>
    </row>
    <row r="655" spans="3:13" ht="30">
      <c r="C655" s="17">
        <v>640</v>
      </c>
      <c r="D655" s="261">
        <v>1200.72</v>
      </c>
      <c r="E655" s="134" t="s">
        <v>30</v>
      </c>
      <c r="F655" s="131" t="s">
        <v>2393</v>
      </c>
      <c r="G655" s="131" t="s">
        <v>2265</v>
      </c>
      <c r="H655" s="248" t="s">
        <v>33</v>
      </c>
      <c r="I655" s="248" t="s">
        <v>34</v>
      </c>
      <c r="J655" s="248" t="s">
        <v>2394</v>
      </c>
      <c r="K655" s="22" t="s">
        <v>2432</v>
      </c>
      <c r="L655" s="17"/>
      <c r="M655" s="17" t="s">
        <v>1102</v>
      </c>
    </row>
    <row r="656" spans="3:13" ht="30">
      <c r="C656" s="17">
        <v>641</v>
      </c>
      <c r="D656" s="261">
        <v>1200.72</v>
      </c>
      <c r="E656" s="134" t="s">
        <v>30</v>
      </c>
      <c r="F656" s="131" t="s">
        <v>2395</v>
      </c>
      <c r="G656" s="131" t="s">
        <v>2260</v>
      </c>
      <c r="H656" s="248" t="s">
        <v>75</v>
      </c>
      <c r="I656" s="248" t="s">
        <v>76</v>
      </c>
      <c r="J656" s="248" t="s">
        <v>909</v>
      </c>
      <c r="K656" s="22" t="s">
        <v>2432</v>
      </c>
      <c r="L656" s="17"/>
      <c r="M656" s="17" t="s">
        <v>1102</v>
      </c>
    </row>
    <row r="657" spans="3:13" ht="30">
      <c r="C657" s="17">
        <v>642</v>
      </c>
      <c r="D657" s="261">
        <v>1200.72</v>
      </c>
      <c r="E657" s="134" t="s">
        <v>30</v>
      </c>
      <c r="F657" s="131" t="s">
        <v>2008</v>
      </c>
      <c r="G657" s="131" t="s">
        <v>2009</v>
      </c>
      <c r="H657" s="248" t="s">
        <v>75</v>
      </c>
      <c r="I657" s="248" t="s">
        <v>76</v>
      </c>
      <c r="J657" s="248" t="s">
        <v>2306</v>
      </c>
      <c r="K657" s="22" t="s">
        <v>2432</v>
      </c>
      <c r="L657" s="17"/>
      <c r="M657" s="17" t="s">
        <v>1102</v>
      </c>
    </row>
    <row r="658" spans="3:13" ht="30">
      <c r="C658" s="17">
        <v>643</v>
      </c>
      <c r="D658" s="261">
        <v>1200.72</v>
      </c>
      <c r="E658" s="134" t="s">
        <v>30</v>
      </c>
      <c r="F658" s="131" t="s">
        <v>2010</v>
      </c>
      <c r="G658" s="131" t="s">
        <v>2011</v>
      </c>
      <c r="H658" s="248" t="s">
        <v>75</v>
      </c>
      <c r="I658" s="248" t="s">
        <v>76</v>
      </c>
      <c r="J658" s="248" t="s">
        <v>2307</v>
      </c>
      <c r="K658" s="22" t="s">
        <v>2432</v>
      </c>
      <c r="L658" s="17"/>
      <c r="M658" s="17" t="s">
        <v>1102</v>
      </c>
    </row>
    <row r="659" spans="3:13" ht="30">
      <c r="C659" s="17">
        <v>644</v>
      </c>
      <c r="D659" s="261">
        <v>1200.72</v>
      </c>
      <c r="E659" s="134" t="s">
        <v>30</v>
      </c>
      <c r="F659" s="131" t="s">
        <v>2012</v>
      </c>
      <c r="G659" s="131" t="s">
        <v>2013</v>
      </c>
      <c r="H659" s="248" t="s">
        <v>75</v>
      </c>
      <c r="I659" s="248" t="s">
        <v>76</v>
      </c>
      <c r="J659" s="248" t="s">
        <v>2308</v>
      </c>
      <c r="K659" s="22" t="s">
        <v>2432</v>
      </c>
      <c r="L659" s="17"/>
      <c r="M659" s="17" t="s">
        <v>1102</v>
      </c>
    </row>
    <row r="660" spans="3:13" ht="30">
      <c r="C660" s="17">
        <v>645</v>
      </c>
      <c r="D660" s="261">
        <v>1200.72</v>
      </c>
      <c r="E660" s="134" t="s">
        <v>30</v>
      </c>
      <c r="F660" s="131" t="s">
        <v>2006</v>
      </c>
      <c r="G660" s="131" t="s">
        <v>2007</v>
      </c>
      <c r="H660" s="248" t="s">
        <v>75</v>
      </c>
      <c r="I660" s="248" t="s">
        <v>76</v>
      </c>
      <c r="J660" s="257" t="s">
        <v>2305</v>
      </c>
      <c r="K660" s="22" t="s">
        <v>2432</v>
      </c>
      <c r="L660" s="17"/>
      <c r="M660" s="17" t="s">
        <v>1102</v>
      </c>
    </row>
    <row r="661" spans="3:13" ht="30">
      <c r="C661" s="17">
        <v>646</v>
      </c>
      <c r="D661" s="261">
        <v>1200.72</v>
      </c>
      <c r="E661" s="134" t="s">
        <v>30</v>
      </c>
      <c r="F661" s="131" t="s">
        <v>2396</v>
      </c>
      <c r="G661" s="131" t="s">
        <v>2236</v>
      </c>
      <c r="H661" s="248" t="s">
        <v>75</v>
      </c>
      <c r="I661" s="248" t="s">
        <v>76</v>
      </c>
      <c r="J661" s="248" t="s">
        <v>2397</v>
      </c>
      <c r="K661" s="22" t="s">
        <v>2432</v>
      </c>
      <c r="L661" s="17"/>
      <c r="M661" s="17" t="s">
        <v>1102</v>
      </c>
    </row>
    <row r="662" spans="3:13" ht="30">
      <c r="C662" s="17">
        <v>647</v>
      </c>
      <c r="D662" s="261">
        <v>1200.72</v>
      </c>
      <c r="E662" s="134" t="s">
        <v>30</v>
      </c>
      <c r="F662" s="131" t="s">
        <v>2398</v>
      </c>
      <c r="G662" s="131" t="s">
        <v>2291</v>
      </c>
      <c r="H662" s="248" t="s">
        <v>42</v>
      </c>
      <c r="I662" s="248" t="s">
        <v>43</v>
      </c>
      <c r="J662" s="248" t="s">
        <v>2399</v>
      </c>
      <c r="K662" s="22" t="s">
        <v>2432</v>
      </c>
      <c r="L662" s="17"/>
      <c r="M662" s="17" t="s">
        <v>1102</v>
      </c>
    </row>
    <row r="663" spans="3:13" ht="30">
      <c r="C663" s="17">
        <v>648</v>
      </c>
      <c r="D663" s="261">
        <v>1200.72</v>
      </c>
      <c r="E663" s="134" t="s">
        <v>30</v>
      </c>
      <c r="F663" s="131" t="s">
        <v>2400</v>
      </c>
      <c r="G663" s="131" t="s">
        <v>2283</v>
      </c>
      <c r="H663" s="248" t="s">
        <v>220</v>
      </c>
      <c r="I663" s="248" t="s">
        <v>221</v>
      </c>
      <c r="J663" s="248" t="s">
        <v>2429</v>
      </c>
      <c r="K663" s="22" t="s">
        <v>2432</v>
      </c>
      <c r="L663" s="17"/>
      <c r="M663" s="17" t="s">
        <v>1102</v>
      </c>
    </row>
    <row r="664" spans="3:13" ht="30">
      <c r="C664" s="17">
        <v>649</v>
      </c>
      <c r="D664" s="261">
        <v>1200.72</v>
      </c>
      <c r="E664" s="134" t="s">
        <v>30</v>
      </c>
      <c r="F664" s="131" t="s">
        <v>2401</v>
      </c>
      <c r="G664" s="131" t="s">
        <v>2277</v>
      </c>
      <c r="H664" s="248" t="s">
        <v>95</v>
      </c>
      <c r="I664" s="248" t="s">
        <v>96</v>
      </c>
      <c r="J664" s="248" t="s">
        <v>619</v>
      </c>
      <c r="K664" s="22" t="s">
        <v>2432</v>
      </c>
      <c r="L664" s="17"/>
      <c r="M664" s="17" t="s">
        <v>1102</v>
      </c>
    </row>
    <row r="665" spans="3:13" ht="30">
      <c r="C665" s="17">
        <v>650</v>
      </c>
      <c r="D665" s="261">
        <v>1200.72</v>
      </c>
      <c r="E665" s="134" t="s">
        <v>30</v>
      </c>
      <c r="F665" s="131" t="s">
        <v>2402</v>
      </c>
      <c r="G665" s="131" t="s">
        <v>2255</v>
      </c>
      <c r="H665" s="248" t="s">
        <v>185</v>
      </c>
      <c r="I665" s="248" t="s">
        <v>186</v>
      </c>
      <c r="J665" s="248" t="s">
        <v>2430</v>
      </c>
      <c r="K665" s="22" t="s">
        <v>2432</v>
      </c>
      <c r="L665" s="17"/>
      <c r="M665" s="17" t="s">
        <v>1102</v>
      </c>
    </row>
    <row r="666" spans="3:13" ht="30">
      <c r="C666" s="17">
        <v>651</v>
      </c>
      <c r="D666" s="261">
        <v>1200.72</v>
      </c>
      <c r="E666" s="134" t="s">
        <v>30</v>
      </c>
      <c r="F666" s="131" t="s">
        <v>2403</v>
      </c>
      <c r="G666" s="131" t="s">
        <v>2256</v>
      </c>
      <c r="H666" s="248" t="s">
        <v>375</v>
      </c>
      <c r="I666" s="248" t="s">
        <v>376</v>
      </c>
      <c r="J666" s="248" t="s">
        <v>2404</v>
      </c>
      <c r="K666" s="22" t="s">
        <v>2432</v>
      </c>
      <c r="L666" s="17"/>
      <c r="M666" s="17" t="s">
        <v>1102</v>
      </c>
    </row>
    <row r="667" spans="3:13" ht="30">
      <c r="C667" s="17">
        <v>652</v>
      </c>
      <c r="D667" s="261">
        <v>1200.72</v>
      </c>
      <c r="E667" s="134" t="s">
        <v>30</v>
      </c>
      <c r="F667" s="131" t="s">
        <v>2406</v>
      </c>
      <c r="G667" s="131" t="s">
        <v>2288</v>
      </c>
      <c r="H667" s="248" t="s">
        <v>75</v>
      </c>
      <c r="I667" s="248" t="s">
        <v>76</v>
      </c>
      <c r="J667" s="248" t="s">
        <v>2407</v>
      </c>
      <c r="K667" s="22" t="s">
        <v>2432</v>
      </c>
      <c r="L667" s="17"/>
      <c r="M667" s="17" t="s">
        <v>1102</v>
      </c>
    </row>
    <row r="668" spans="3:13" ht="30">
      <c r="C668" s="17">
        <v>653</v>
      </c>
      <c r="D668" s="261">
        <v>1200.72</v>
      </c>
      <c r="E668" s="134" t="s">
        <v>30</v>
      </c>
      <c r="F668" s="131" t="s">
        <v>2408</v>
      </c>
      <c r="G668" s="131" t="s">
        <v>2253</v>
      </c>
      <c r="H668" s="248" t="s">
        <v>75</v>
      </c>
      <c r="I668" s="248" t="s">
        <v>76</v>
      </c>
      <c r="J668" s="248" t="s">
        <v>2409</v>
      </c>
      <c r="K668" s="22" t="s">
        <v>2432</v>
      </c>
      <c r="L668" s="17"/>
      <c r="M668" s="17" t="s">
        <v>1102</v>
      </c>
    </row>
    <row r="669" spans="3:13" ht="30">
      <c r="C669" s="17">
        <v>654</v>
      </c>
      <c r="D669" s="261">
        <v>1200.72</v>
      </c>
      <c r="E669" s="134" t="s">
        <v>30</v>
      </c>
      <c r="F669" s="131" t="s">
        <v>301</v>
      </c>
      <c r="G669" s="131" t="s">
        <v>269</v>
      </c>
      <c r="H669" s="248" t="s">
        <v>85</v>
      </c>
      <c r="I669" s="248" t="s">
        <v>86</v>
      </c>
      <c r="J669" s="248" t="s">
        <v>270</v>
      </c>
      <c r="K669" s="22" t="s">
        <v>2432</v>
      </c>
      <c r="L669" s="17"/>
      <c r="M669" s="17" t="s">
        <v>1102</v>
      </c>
    </row>
    <row r="670" spans="3:13" ht="30">
      <c r="C670" s="17">
        <v>655</v>
      </c>
      <c r="D670" s="261">
        <v>1200.72</v>
      </c>
      <c r="E670" s="134" t="s">
        <v>30</v>
      </c>
      <c r="F670" s="131" t="s">
        <v>337</v>
      </c>
      <c r="G670" s="131" t="s">
        <v>299</v>
      </c>
      <c r="H670" s="203" t="s">
        <v>61</v>
      </c>
      <c r="I670" s="248" t="s">
        <v>62</v>
      </c>
      <c r="J670" s="248" t="s">
        <v>300</v>
      </c>
      <c r="K670" s="22" t="s">
        <v>2432</v>
      </c>
      <c r="L670" s="17"/>
      <c r="M670" s="17" t="s">
        <v>1102</v>
      </c>
    </row>
    <row r="671" spans="3:13" ht="30">
      <c r="C671" s="17">
        <v>656</v>
      </c>
      <c r="D671" s="261">
        <v>1200.72</v>
      </c>
      <c r="E671" s="134" t="s">
        <v>30</v>
      </c>
      <c r="F671" s="131" t="s">
        <v>70</v>
      </c>
      <c r="G671" s="131" t="s">
        <v>79</v>
      </c>
      <c r="H671" s="203" t="s">
        <v>80</v>
      </c>
      <c r="I671" s="248" t="s">
        <v>81</v>
      </c>
      <c r="J671" s="248" t="s">
        <v>82</v>
      </c>
      <c r="K671" s="22" t="s">
        <v>2432</v>
      </c>
      <c r="L671" s="17"/>
      <c r="M671" s="17" t="s">
        <v>1102</v>
      </c>
    </row>
    <row r="672" spans="3:13" ht="30">
      <c r="C672" s="17">
        <v>657</v>
      </c>
      <c r="D672" s="261">
        <v>1200.72</v>
      </c>
      <c r="E672" s="134" t="s">
        <v>30</v>
      </c>
      <c r="F672" s="131" t="s">
        <v>1052</v>
      </c>
      <c r="G672" s="131" t="s">
        <v>865</v>
      </c>
      <c r="H672" s="203" t="s">
        <v>75</v>
      </c>
      <c r="I672" s="248" t="s">
        <v>76</v>
      </c>
      <c r="J672" s="248" t="s">
        <v>866</v>
      </c>
      <c r="K672" s="22" t="s">
        <v>2432</v>
      </c>
      <c r="L672" s="17"/>
      <c r="M672" s="17" t="s">
        <v>1102</v>
      </c>
    </row>
    <row r="673" spans="3:13" ht="30">
      <c r="C673" s="17">
        <v>658</v>
      </c>
      <c r="D673" s="261">
        <v>1200.72</v>
      </c>
      <c r="E673" s="134" t="s">
        <v>30</v>
      </c>
      <c r="F673" s="131" t="s">
        <v>206</v>
      </c>
      <c r="G673" s="131" t="s">
        <v>201</v>
      </c>
      <c r="H673" s="248" t="s">
        <v>100</v>
      </c>
      <c r="I673" s="248" t="s">
        <v>101</v>
      </c>
      <c r="J673" s="248" t="s">
        <v>202</v>
      </c>
      <c r="K673" s="22" t="s">
        <v>2432</v>
      </c>
      <c r="L673" s="17"/>
      <c r="M673" s="17" t="s">
        <v>1102</v>
      </c>
    </row>
    <row r="674" spans="3:13" ht="30">
      <c r="C674" s="17">
        <v>659</v>
      </c>
      <c r="D674" s="261">
        <v>1200.72</v>
      </c>
      <c r="E674" s="134" t="s">
        <v>30</v>
      </c>
      <c r="F674" s="131" t="s">
        <v>1019</v>
      </c>
      <c r="G674" s="131" t="s">
        <v>1451</v>
      </c>
      <c r="H674" s="253" t="s">
        <v>56</v>
      </c>
      <c r="I674" s="253" t="s">
        <v>57</v>
      </c>
      <c r="J674" s="248" t="s">
        <v>703</v>
      </c>
      <c r="K674" s="22" t="s">
        <v>2432</v>
      </c>
      <c r="L674" s="17"/>
      <c r="M674" s="17" t="s">
        <v>1102</v>
      </c>
    </row>
    <row r="675" spans="3:13" ht="30">
      <c r="C675" s="17">
        <v>660</v>
      </c>
      <c r="D675" s="261">
        <v>1200.72</v>
      </c>
      <c r="E675" s="134" t="s">
        <v>30</v>
      </c>
      <c r="F675" s="131" t="s">
        <v>801</v>
      </c>
      <c r="G675" s="131" t="s">
        <v>663</v>
      </c>
      <c r="H675" s="203" t="s">
        <v>42</v>
      </c>
      <c r="I675" s="248" t="s">
        <v>43</v>
      </c>
      <c r="J675" s="248" t="s">
        <v>664</v>
      </c>
      <c r="K675" s="22" t="s">
        <v>2432</v>
      </c>
      <c r="L675" s="17"/>
      <c r="M675" s="17" t="s">
        <v>1102</v>
      </c>
    </row>
    <row r="676" spans="3:13" ht="30">
      <c r="C676" s="17">
        <v>661</v>
      </c>
      <c r="D676" s="261">
        <v>1200.72</v>
      </c>
      <c r="E676" s="134" t="s">
        <v>30</v>
      </c>
      <c r="F676" s="131" t="s">
        <v>662</v>
      </c>
      <c r="G676" s="131" t="s">
        <v>553</v>
      </c>
      <c r="H676" s="203" t="s">
        <v>42</v>
      </c>
      <c r="I676" s="248" t="s">
        <v>43</v>
      </c>
      <c r="J676" s="248" t="s">
        <v>554</v>
      </c>
      <c r="K676" s="22" t="s">
        <v>2432</v>
      </c>
      <c r="L676" s="17"/>
      <c r="M676" s="17" t="s">
        <v>1102</v>
      </c>
    </row>
    <row r="677" spans="3:13" ht="30">
      <c r="C677" s="17">
        <v>662</v>
      </c>
      <c r="D677" s="261">
        <v>1200.72</v>
      </c>
      <c r="E677" s="134" t="s">
        <v>30</v>
      </c>
      <c r="F677" s="131" t="s">
        <v>1116</v>
      </c>
      <c r="G677" s="131" t="s">
        <v>1117</v>
      </c>
      <c r="H677" s="248" t="s">
        <v>113</v>
      </c>
      <c r="I677" s="248" t="s">
        <v>114</v>
      </c>
      <c r="J677" s="248" t="s">
        <v>1118</v>
      </c>
      <c r="K677" s="22" t="s">
        <v>2432</v>
      </c>
      <c r="L677" s="17"/>
      <c r="M677" s="17" t="s">
        <v>1102</v>
      </c>
    </row>
    <row r="678" spans="3:13" ht="30">
      <c r="C678" s="17">
        <v>663</v>
      </c>
      <c r="D678" s="261">
        <v>1200.72</v>
      </c>
      <c r="E678" s="134" t="s">
        <v>30</v>
      </c>
      <c r="F678" s="131" t="s">
        <v>549</v>
      </c>
      <c r="G678" s="131" t="s">
        <v>464</v>
      </c>
      <c r="H678" s="248" t="s">
        <v>75</v>
      </c>
      <c r="I678" s="248" t="s">
        <v>76</v>
      </c>
      <c r="J678" s="248" t="s">
        <v>465</v>
      </c>
      <c r="K678" s="22" t="s">
        <v>2432</v>
      </c>
      <c r="L678" s="17"/>
      <c r="M678" s="17" t="s">
        <v>1102</v>
      </c>
    </row>
    <row r="679" spans="3:13" ht="30">
      <c r="C679" s="17">
        <v>664</v>
      </c>
      <c r="D679" s="261">
        <v>1200.72</v>
      </c>
      <c r="E679" s="134" t="s">
        <v>30</v>
      </c>
      <c r="F679" s="131" t="s">
        <v>591</v>
      </c>
      <c r="G679" s="131" t="s">
        <v>496</v>
      </c>
      <c r="H679" s="248" t="s">
        <v>75</v>
      </c>
      <c r="I679" s="248" t="s">
        <v>76</v>
      </c>
      <c r="J679" s="248" t="s">
        <v>497</v>
      </c>
      <c r="K679" s="22" t="s">
        <v>2432</v>
      </c>
      <c r="L679" s="17"/>
      <c r="M679" s="17" t="s">
        <v>1102</v>
      </c>
    </row>
    <row r="680" spans="3:13" ht="30">
      <c r="C680" s="17">
        <v>665</v>
      </c>
      <c r="D680" s="261">
        <v>1200.72</v>
      </c>
      <c r="E680" s="134" t="s">
        <v>30</v>
      </c>
      <c r="F680" s="131" t="s">
        <v>262</v>
      </c>
      <c r="G680" s="131" t="s">
        <v>1317</v>
      </c>
      <c r="H680" s="248" t="s">
        <v>80</v>
      </c>
      <c r="I680" s="248" t="s">
        <v>81</v>
      </c>
      <c r="J680" s="248" t="s">
        <v>246</v>
      </c>
      <c r="K680" s="22" t="s">
        <v>2432</v>
      </c>
      <c r="L680" s="17"/>
      <c r="M680" s="17" t="s">
        <v>1102</v>
      </c>
    </row>
    <row r="681" spans="3:13" ht="30">
      <c r="C681" s="17">
        <v>666</v>
      </c>
      <c r="D681" s="261">
        <v>1200.72</v>
      </c>
      <c r="E681" s="134" t="s">
        <v>30</v>
      </c>
      <c r="F681" s="131" t="s">
        <v>597</v>
      </c>
      <c r="G681" s="131" t="s">
        <v>977</v>
      </c>
      <c r="H681" s="203" t="s">
        <v>75</v>
      </c>
      <c r="I681" s="248" t="s">
        <v>76</v>
      </c>
      <c r="J681" s="248" t="s">
        <v>978</v>
      </c>
      <c r="K681" s="22" t="s">
        <v>2432</v>
      </c>
      <c r="L681" s="17"/>
      <c r="M681" s="17" t="s">
        <v>1102</v>
      </c>
    </row>
    <row r="682" spans="3:13" ht="30">
      <c r="C682" s="17">
        <v>667</v>
      </c>
      <c r="D682" s="261">
        <v>1200.72</v>
      </c>
      <c r="E682" s="134" t="s">
        <v>30</v>
      </c>
      <c r="F682" s="131" t="s">
        <v>786</v>
      </c>
      <c r="G682" s="131" t="s">
        <v>1001</v>
      </c>
      <c r="H682" s="248" t="s">
        <v>56</v>
      </c>
      <c r="I682" s="248" t="s">
        <v>57</v>
      </c>
      <c r="J682" s="248" t="s">
        <v>1002</v>
      </c>
      <c r="K682" s="22" t="s">
        <v>2432</v>
      </c>
      <c r="L682" s="17"/>
      <c r="M682" s="17" t="s">
        <v>1102</v>
      </c>
    </row>
    <row r="683" spans="3:13" ht="30">
      <c r="C683" s="17">
        <v>668</v>
      </c>
      <c r="D683" s="261">
        <v>1200.72</v>
      </c>
      <c r="E683" s="134" t="s">
        <v>30</v>
      </c>
      <c r="F683" s="131" t="s">
        <v>247</v>
      </c>
      <c r="G683" s="131" t="s">
        <v>233</v>
      </c>
      <c r="H683" s="203" t="s">
        <v>220</v>
      </c>
      <c r="I683" s="248" t="s">
        <v>221</v>
      </c>
      <c r="J683" s="248" t="s">
        <v>234</v>
      </c>
      <c r="K683" s="22" t="s">
        <v>2432</v>
      </c>
      <c r="L683" s="17"/>
      <c r="M683" s="17" t="s">
        <v>1102</v>
      </c>
    </row>
    <row r="684" spans="3:13" ht="30">
      <c r="C684" s="17">
        <v>669</v>
      </c>
      <c r="D684" s="261">
        <v>1200.72</v>
      </c>
      <c r="E684" s="134" t="s">
        <v>30</v>
      </c>
      <c r="F684" s="131" t="s">
        <v>271</v>
      </c>
      <c r="G684" s="258" t="s">
        <v>251</v>
      </c>
      <c r="H684" s="248" t="s">
        <v>85</v>
      </c>
      <c r="I684" s="248" t="s">
        <v>86</v>
      </c>
      <c r="J684" s="248" t="s">
        <v>252</v>
      </c>
      <c r="K684" s="22" t="s">
        <v>2432</v>
      </c>
      <c r="L684" s="17"/>
      <c r="M684" s="17" t="s">
        <v>1102</v>
      </c>
    </row>
    <row r="685" spans="3:13" ht="30">
      <c r="C685" s="17">
        <v>670</v>
      </c>
      <c r="D685" s="261">
        <v>1200.72</v>
      </c>
      <c r="E685" s="134" t="s">
        <v>30</v>
      </c>
      <c r="F685" s="131" t="s">
        <v>212</v>
      </c>
      <c r="G685" s="258" t="s">
        <v>207</v>
      </c>
      <c r="H685" s="203" t="s">
        <v>56</v>
      </c>
      <c r="I685" s="248" t="s">
        <v>57</v>
      </c>
      <c r="J685" s="248" t="s">
        <v>208</v>
      </c>
      <c r="K685" s="22" t="s">
        <v>2432</v>
      </c>
      <c r="L685" s="17"/>
      <c r="M685" s="17" t="s">
        <v>1102</v>
      </c>
    </row>
    <row r="686" spans="3:13" ht="30">
      <c r="C686" s="17">
        <v>671</v>
      </c>
      <c r="D686" s="261">
        <v>1200.72</v>
      </c>
      <c r="E686" s="134" t="s">
        <v>30</v>
      </c>
      <c r="F686" s="131" t="s">
        <v>1048</v>
      </c>
      <c r="G686" s="259" t="s">
        <v>770</v>
      </c>
      <c r="H686" s="203" t="s">
        <v>95</v>
      </c>
      <c r="I686" s="248" t="s">
        <v>96</v>
      </c>
      <c r="J686" s="248" t="s">
        <v>771</v>
      </c>
      <c r="K686" s="22" t="s">
        <v>2432</v>
      </c>
      <c r="L686" s="17"/>
      <c r="M686" s="17" t="s">
        <v>1102</v>
      </c>
    </row>
    <row r="687" spans="3:13" ht="30">
      <c r="C687" s="17">
        <v>672</v>
      </c>
      <c r="D687" s="261">
        <v>1200.72</v>
      </c>
      <c r="E687" s="134" t="s">
        <v>30</v>
      </c>
      <c r="F687" s="131" t="s">
        <v>534</v>
      </c>
      <c r="G687" s="131" t="s">
        <v>444</v>
      </c>
      <c r="H687" s="248" t="s">
        <v>56</v>
      </c>
      <c r="I687" s="248" t="s">
        <v>57</v>
      </c>
      <c r="J687" s="248" t="s">
        <v>445</v>
      </c>
      <c r="K687" s="22" t="s">
        <v>2432</v>
      </c>
      <c r="L687" s="17"/>
      <c r="M687" s="17" t="s">
        <v>1102</v>
      </c>
    </row>
    <row r="688" spans="3:13" ht="30">
      <c r="C688" s="17">
        <v>673</v>
      </c>
      <c r="D688" s="261">
        <v>1200.72</v>
      </c>
      <c r="E688" s="134" t="s">
        <v>30</v>
      </c>
      <c r="F688" s="134" t="s">
        <v>2379</v>
      </c>
      <c r="G688" s="134" t="s">
        <v>2433</v>
      </c>
      <c r="H688" s="134" t="s">
        <v>113</v>
      </c>
      <c r="I688" s="134" t="s">
        <v>114</v>
      </c>
      <c r="J688" s="134">
        <v>1204001102773</v>
      </c>
      <c r="K688" s="22" t="s">
        <v>2432</v>
      </c>
      <c r="L688" s="17"/>
      <c r="M688" s="17" t="s">
        <v>1102</v>
      </c>
    </row>
    <row r="689" spans="3:13" ht="30">
      <c r="C689" s="17">
        <v>674</v>
      </c>
      <c r="D689" s="261">
        <v>1200.72</v>
      </c>
      <c r="E689" s="134" t="s">
        <v>30</v>
      </c>
      <c r="F689" s="134" t="s">
        <v>2435</v>
      </c>
      <c r="G689" s="134" t="s">
        <v>2436</v>
      </c>
      <c r="H689" s="134" t="s">
        <v>75</v>
      </c>
      <c r="I689" s="134" t="s">
        <v>76</v>
      </c>
      <c r="J689" s="134" t="s">
        <v>2437</v>
      </c>
      <c r="K689" s="22" t="s">
        <v>2432</v>
      </c>
      <c r="L689" s="17"/>
      <c r="M689" s="17" t="s">
        <v>1102</v>
      </c>
    </row>
    <row r="690" spans="3:13" ht="30">
      <c r="C690" s="17">
        <v>675</v>
      </c>
      <c r="D690" s="261">
        <v>1200.72</v>
      </c>
      <c r="E690" s="134" t="s">
        <v>30</v>
      </c>
      <c r="F690" s="134" t="s">
        <v>2438</v>
      </c>
      <c r="G690" s="134" t="s">
        <v>2439</v>
      </c>
      <c r="H690" s="134" t="s">
        <v>33</v>
      </c>
      <c r="I690" s="134" t="s">
        <v>34</v>
      </c>
      <c r="J690" s="134" t="s">
        <v>2440</v>
      </c>
      <c r="K690" s="22" t="s">
        <v>2432</v>
      </c>
      <c r="L690" s="17"/>
      <c r="M690" s="17" t="s">
        <v>1102</v>
      </c>
    </row>
    <row r="691" spans="3:13" ht="30">
      <c r="C691" s="17">
        <v>676</v>
      </c>
      <c r="D691" s="261">
        <v>1200.72</v>
      </c>
      <c r="E691" s="134" t="s">
        <v>30</v>
      </c>
      <c r="F691" s="134" t="s">
        <v>2441</v>
      </c>
      <c r="G691" s="134" t="s">
        <v>2442</v>
      </c>
      <c r="H691" s="134" t="s">
        <v>108</v>
      </c>
      <c r="I691" s="134" t="s">
        <v>109</v>
      </c>
      <c r="J691" s="134" t="s">
        <v>2443</v>
      </c>
      <c r="K691" s="22" t="s">
        <v>2432</v>
      </c>
      <c r="L691" s="17"/>
      <c r="M691" s="17" t="s">
        <v>1102</v>
      </c>
    </row>
    <row r="692" spans="3:13" ht="30">
      <c r="C692" s="17">
        <v>677</v>
      </c>
      <c r="D692" s="261">
        <v>1200.72</v>
      </c>
      <c r="E692" s="134" t="s">
        <v>30</v>
      </c>
      <c r="F692" s="134" t="s">
        <v>2444</v>
      </c>
      <c r="G692" s="134" t="s">
        <v>2445</v>
      </c>
      <c r="H692" s="134" t="s">
        <v>90</v>
      </c>
      <c r="I692" s="134" t="s">
        <v>91</v>
      </c>
      <c r="J692" s="134" t="s">
        <v>2446</v>
      </c>
      <c r="K692" s="22" t="s">
        <v>2432</v>
      </c>
      <c r="L692" s="17"/>
      <c r="M692" s="17" t="s">
        <v>1102</v>
      </c>
    </row>
    <row r="693" spans="3:13" ht="30">
      <c r="C693" s="17">
        <v>678</v>
      </c>
      <c r="D693" s="261">
        <v>1200.72</v>
      </c>
      <c r="E693" s="134" t="s">
        <v>30</v>
      </c>
      <c r="F693" s="134" t="s">
        <v>2447</v>
      </c>
      <c r="G693" s="134" t="s">
        <v>2448</v>
      </c>
      <c r="H693" s="134" t="s">
        <v>75</v>
      </c>
      <c r="I693" s="134" t="s">
        <v>76</v>
      </c>
      <c r="J693" s="134" t="s">
        <v>2449</v>
      </c>
      <c r="K693" s="22" t="s">
        <v>2432</v>
      </c>
      <c r="L693" s="17"/>
      <c r="M693" s="17" t="s">
        <v>1102</v>
      </c>
    </row>
    <row r="694" spans="3:13" ht="30">
      <c r="C694" s="17">
        <v>679</v>
      </c>
      <c r="D694" s="261">
        <v>1200.72</v>
      </c>
      <c r="E694" s="134" t="s">
        <v>30</v>
      </c>
      <c r="F694" s="134" t="s">
        <v>2450</v>
      </c>
      <c r="G694" s="134" t="s">
        <v>2451</v>
      </c>
      <c r="H694" s="134" t="s">
        <v>61</v>
      </c>
      <c r="I694" s="134" t="s">
        <v>62</v>
      </c>
      <c r="J694" s="134" t="s">
        <v>2452</v>
      </c>
      <c r="K694" s="22" t="s">
        <v>2432</v>
      </c>
      <c r="L694" s="17"/>
      <c r="M694" s="17" t="s">
        <v>1102</v>
      </c>
    </row>
    <row r="695" spans="3:13" ht="30">
      <c r="C695" s="17">
        <v>680</v>
      </c>
      <c r="D695" s="261">
        <v>1200.72</v>
      </c>
      <c r="E695" s="134" t="s">
        <v>30</v>
      </c>
      <c r="F695" s="134" t="s">
        <v>2453</v>
      </c>
      <c r="G695" s="134" t="s">
        <v>2454</v>
      </c>
      <c r="H695" s="134" t="s">
        <v>108</v>
      </c>
      <c r="I695" s="134" t="s">
        <v>109</v>
      </c>
      <c r="J695" s="134" t="s">
        <v>2455</v>
      </c>
      <c r="K695" s="22" t="s">
        <v>2432</v>
      </c>
      <c r="L695" s="17"/>
      <c r="M695" s="17" t="s">
        <v>1102</v>
      </c>
    </row>
    <row r="696" spans="3:13" ht="30">
      <c r="C696" s="17">
        <v>681</v>
      </c>
      <c r="D696" s="261">
        <v>1200.72</v>
      </c>
      <c r="E696" s="134" t="s">
        <v>30</v>
      </c>
      <c r="F696" s="134" t="s">
        <v>2456</v>
      </c>
      <c r="G696" s="134" t="s">
        <v>2457</v>
      </c>
      <c r="H696" s="134" t="s">
        <v>100</v>
      </c>
      <c r="I696" s="134" t="s">
        <v>101</v>
      </c>
      <c r="J696" s="134" t="s">
        <v>2458</v>
      </c>
      <c r="K696" s="22" t="s">
        <v>2432</v>
      </c>
      <c r="L696" s="17"/>
      <c r="M696" s="17" t="s">
        <v>1102</v>
      </c>
    </row>
    <row r="697" spans="3:13" ht="30">
      <c r="C697" s="17">
        <v>682</v>
      </c>
      <c r="D697" s="261">
        <v>1200.72</v>
      </c>
      <c r="E697" s="134" t="s">
        <v>30</v>
      </c>
      <c r="F697" s="134" t="s">
        <v>2459</v>
      </c>
      <c r="G697" s="134" t="s">
        <v>2460</v>
      </c>
      <c r="H697" s="134" t="s">
        <v>75</v>
      </c>
      <c r="I697" s="134" t="s">
        <v>76</v>
      </c>
      <c r="J697" s="134" t="s">
        <v>2461</v>
      </c>
      <c r="K697" s="22" t="s">
        <v>2432</v>
      </c>
      <c r="L697" s="17"/>
      <c r="M697" s="17" t="s">
        <v>1102</v>
      </c>
    </row>
    <row r="698" spans="3:13" ht="30">
      <c r="C698" s="17">
        <v>683</v>
      </c>
      <c r="D698" s="261">
        <v>1200.72</v>
      </c>
      <c r="E698" s="134" t="s">
        <v>30</v>
      </c>
      <c r="F698" s="134" t="s">
        <v>2462</v>
      </c>
      <c r="G698" s="134" t="s">
        <v>2463</v>
      </c>
      <c r="H698" s="134" t="s">
        <v>75</v>
      </c>
      <c r="I698" s="134" t="s">
        <v>76</v>
      </c>
      <c r="J698" s="134" t="s">
        <v>2464</v>
      </c>
      <c r="K698" s="22" t="s">
        <v>2432</v>
      </c>
      <c r="L698" s="17"/>
      <c r="M698" s="17" t="s">
        <v>1102</v>
      </c>
    </row>
    <row r="699" spans="3:13" ht="30">
      <c r="C699" s="17">
        <v>684</v>
      </c>
      <c r="D699" s="261">
        <v>1200.72</v>
      </c>
      <c r="E699" s="134" t="s">
        <v>30</v>
      </c>
      <c r="F699" s="134" t="s">
        <v>2465</v>
      </c>
      <c r="G699" s="134" t="s">
        <v>2466</v>
      </c>
      <c r="H699" s="134" t="s">
        <v>398</v>
      </c>
      <c r="I699" s="134" t="s">
        <v>399</v>
      </c>
      <c r="J699" s="134" t="s">
        <v>2467</v>
      </c>
      <c r="K699" s="22" t="s">
        <v>2432</v>
      </c>
      <c r="L699" s="17"/>
      <c r="M699" s="17" t="s">
        <v>1102</v>
      </c>
    </row>
    <row r="700" spans="3:13" ht="30">
      <c r="C700" s="17">
        <v>685</v>
      </c>
      <c r="D700" s="261">
        <v>1200.72</v>
      </c>
      <c r="E700" s="134" t="s">
        <v>30</v>
      </c>
      <c r="F700" s="134" t="s">
        <v>2468</v>
      </c>
      <c r="G700" s="134" t="s">
        <v>2469</v>
      </c>
      <c r="H700" s="134" t="s">
        <v>85</v>
      </c>
      <c r="I700" s="134" t="s">
        <v>86</v>
      </c>
      <c r="J700" s="134" t="s">
        <v>2470</v>
      </c>
      <c r="K700" s="22" t="s">
        <v>2432</v>
      </c>
      <c r="L700" s="17"/>
      <c r="M700" s="17" t="s">
        <v>1102</v>
      </c>
    </row>
    <row r="701" spans="3:13" ht="30">
      <c r="C701" s="17">
        <v>686</v>
      </c>
      <c r="D701" s="261">
        <v>1200.72</v>
      </c>
      <c r="E701" s="134" t="s">
        <v>30</v>
      </c>
      <c r="F701" s="134" t="s">
        <v>2471</v>
      </c>
      <c r="G701" s="134" t="s">
        <v>2472</v>
      </c>
      <c r="H701" s="134" t="s">
        <v>33</v>
      </c>
      <c r="I701" s="134" t="s">
        <v>34</v>
      </c>
      <c r="J701" s="134" t="s">
        <v>2473</v>
      </c>
      <c r="K701" s="22" t="s">
        <v>2432</v>
      </c>
      <c r="L701" s="17"/>
      <c r="M701" s="17" t="s">
        <v>1102</v>
      </c>
    </row>
    <row r="702" spans="3:13" ht="30">
      <c r="C702" s="17">
        <v>687</v>
      </c>
      <c r="D702" s="261">
        <v>1200.72</v>
      </c>
      <c r="E702" s="134" t="s">
        <v>30</v>
      </c>
      <c r="F702" s="134" t="s">
        <v>2474</v>
      </c>
      <c r="G702" s="134" t="s">
        <v>2475</v>
      </c>
      <c r="H702" s="134" t="s">
        <v>95</v>
      </c>
      <c r="I702" s="134" t="s">
        <v>96</v>
      </c>
      <c r="J702" s="134" t="s">
        <v>2476</v>
      </c>
      <c r="K702" s="22" t="s">
        <v>2432</v>
      </c>
      <c r="L702" s="17"/>
      <c r="M702" s="17" t="s">
        <v>1102</v>
      </c>
    </row>
    <row r="703" spans="3:13" ht="30">
      <c r="C703" s="17">
        <v>688</v>
      </c>
      <c r="D703" s="261">
        <v>1200.72</v>
      </c>
      <c r="E703" s="134" t="s">
        <v>30</v>
      </c>
      <c r="F703" s="134" t="s">
        <v>2477</v>
      </c>
      <c r="G703" s="134" t="s">
        <v>2478</v>
      </c>
      <c r="H703" s="134" t="s">
        <v>75</v>
      </c>
      <c r="I703" s="134" t="s">
        <v>76</v>
      </c>
      <c r="J703" s="134" t="s">
        <v>2479</v>
      </c>
      <c r="K703" s="22" t="s">
        <v>2432</v>
      </c>
      <c r="L703" s="17"/>
      <c r="M703" s="17" t="s">
        <v>1102</v>
      </c>
    </row>
    <row r="704" spans="3:13" ht="30">
      <c r="C704" s="17">
        <v>689</v>
      </c>
      <c r="D704" s="261">
        <v>1200.72</v>
      </c>
      <c r="E704" s="134" t="s">
        <v>30</v>
      </c>
      <c r="F704" s="134" t="s">
        <v>2480</v>
      </c>
      <c r="G704" s="134" t="s">
        <v>2481</v>
      </c>
      <c r="H704" s="134" t="s">
        <v>220</v>
      </c>
      <c r="I704" s="134" t="s">
        <v>221</v>
      </c>
      <c r="J704" s="134" t="s">
        <v>2482</v>
      </c>
      <c r="K704" s="22" t="s">
        <v>2432</v>
      </c>
      <c r="L704" s="17"/>
      <c r="M704" s="17" t="s">
        <v>1102</v>
      </c>
    </row>
    <row r="705" spans="3:13" ht="30">
      <c r="C705" s="17">
        <v>690</v>
      </c>
      <c r="D705" s="261">
        <v>1200.72</v>
      </c>
      <c r="E705" s="134" t="s">
        <v>30</v>
      </c>
      <c r="F705" s="134" t="s">
        <v>2483</v>
      </c>
      <c r="G705" s="134" t="s">
        <v>2484</v>
      </c>
      <c r="H705" s="134" t="s">
        <v>220</v>
      </c>
      <c r="I705" s="134" t="s">
        <v>221</v>
      </c>
      <c r="J705" s="134" t="s">
        <v>2485</v>
      </c>
      <c r="K705" s="22" t="s">
        <v>2432</v>
      </c>
      <c r="L705" s="17"/>
      <c r="M705" s="17" t="s">
        <v>1102</v>
      </c>
    </row>
    <row r="706" spans="3:13" ht="30">
      <c r="C706" s="17">
        <v>691</v>
      </c>
      <c r="D706" s="261">
        <v>1200.72</v>
      </c>
      <c r="E706" s="134" t="s">
        <v>30</v>
      </c>
      <c r="F706" s="134" t="s">
        <v>2486</v>
      </c>
      <c r="G706" s="134" t="s">
        <v>2487</v>
      </c>
      <c r="H706" s="134" t="s">
        <v>75</v>
      </c>
      <c r="I706" s="134" t="s">
        <v>76</v>
      </c>
      <c r="J706" s="134" t="s">
        <v>2488</v>
      </c>
      <c r="K706" s="22" t="s">
        <v>2432</v>
      </c>
      <c r="L706" s="17"/>
      <c r="M706" s="17" t="s">
        <v>1102</v>
      </c>
    </row>
    <row r="707" spans="3:13" ht="30">
      <c r="C707" s="17">
        <v>692</v>
      </c>
      <c r="D707" s="261">
        <v>1200.72</v>
      </c>
      <c r="E707" s="134" t="s">
        <v>30</v>
      </c>
      <c r="F707" s="134" t="s">
        <v>2489</v>
      </c>
      <c r="G707" s="134" t="s">
        <v>2490</v>
      </c>
      <c r="H707" s="134" t="s">
        <v>42</v>
      </c>
      <c r="I707" s="134" t="s">
        <v>43</v>
      </c>
      <c r="J707" s="134" t="s">
        <v>2491</v>
      </c>
      <c r="K707" s="22" t="s">
        <v>2432</v>
      </c>
      <c r="L707" s="17"/>
      <c r="M707" s="17" t="s">
        <v>1102</v>
      </c>
    </row>
    <row r="708" spans="3:13" ht="30">
      <c r="C708" s="17">
        <v>693</v>
      </c>
      <c r="D708" s="261">
        <v>1200.72</v>
      </c>
      <c r="E708" s="134" t="s">
        <v>30</v>
      </c>
      <c r="F708" s="134" t="s">
        <v>2492</v>
      </c>
      <c r="G708" s="134" t="s">
        <v>2493</v>
      </c>
      <c r="H708" s="134" t="s">
        <v>375</v>
      </c>
      <c r="I708" s="134" t="s">
        <v>376</v>
      </c>
      <c r="J708" s="134" t="s">
        <v>2494</v>
      </c>
      <c r="K708" s="22" t="s">
        <v>2432</v>
      </c>
      <c r="L708" s="17"/>
      <c r="M708" s="17" t="s">
        <v>1102</v>
      </c>
    </row>
    <row r="709" spans="3:13" ht="30">
      <c r="C709" s="17">
        <v>694</v>
      </c>
      <c r="D709" s="261">
        <v>1200.72</v>
      </c>
      <c r="E709" s="134" t="s">
        <v>30</v>
      </c>
      <c r="F709" s="134" t="s">
        <v>2495</v>
      </c>
      <c r="G709" s="134" t="s">
        <v>2496</v>
      </c>
      <c r="H709" s="134" t="s">
        <v>85</v>
      </c>
      <c r="I709" s="134" t="s">
        <v>86</v>
      </c>
      <c r="J709" s="134" t="s">
        <v>2497</v>
      </c>
      <c r="K709" s="22" t="s">
        <v>2432</v>
      </c>
      <c r="L709" s="17"/>
      <c r="M709" s="17" t="s">
        <v>1102</v>
      </c>
    </row>
    <row r="710" spans="3:13" ht="30">
      <c r="C710" s="17">
        <v>695</v>
      </c>
      <c r="D710" s="261">
        <v>1200.72</v>
      </c>
      <c r="E710" s="134" t="s">
        <v>30</v>
      </c>
      <c r="F710" s="134" t="s">
        <v>2498</v>
      </c>
      <c r="G710" s="134" t="s">
        <v>2499</v>
      </c>
      <c r="H710" s="134" t="s">
        <v>75</v>
      </c>
      <c r="I710" s="134" t="s">
        <v>76</v>
      </c>
      <c r="J710" s="134" t="s">
        <v>2500</v>
      </c>
      <c r="K710" s="22" t="s">
        <v>2432</v>
      </c>
      <c r="L710" s="17"/>
      <c r="M710" s="17" t="s">
        <v>1102</v>
      </c>
    </row>
    <row r="711" spans="3:13" ht="30">
      <c r="C711" s="17">
        <v>696</v>
      </c>
      <c r="D711" s="261">
        <v>1200.72</v>
      </c>
      <c r="E711" s="134" t="s">
        <v>30</v>
      </c>
      <c r="F711" s="134" t="s">
        <v>2501</v>
      </c>
      <c r="G711" s="134" t="s">
        <v>2502</v>
      </c>
      <c r="H711" s="134" t="s">
        <v>80</v>
      </c>
      <c r="I711" s="134" t="s">
        <v>81</v>
      </c>
      <c r="J711" s="134" t="s">
        <v>2503</v>
      </c>
      <c r="K711" s="22" t="s">
        <v>2432</v>
      </c>
      <c r="L711" s="17"/>
      <c r="M711" s="17" t="s">
        <v>1102</v>
      </c>
    </row>
    <row r="712" spans="3:13" ht="30">
      <c r="C712" s="17">
        <v>697</v>
      </c>
      <c r="D712" s="261">
        <v>1200.72</v>
      </c>
      <c r="E712" s="134" t="s">
        <v>30</v>
      </c>
      <c r="F712" s="134" t="s">
        <v>2504</v>
      </c>
      <c r="G712" s="134" t="s">
        <v>2505</v>
      </c>
      <c r="H712" s="134" t="s">
        <v>85</v>
      </c>
      <c r="I712" s="134" t="s">
        <v>86</v>
      </c>
      <c r="J712" s="134" t="s">
        <v>2506</v>
      </c>
      <c r="K712" s="22" t="s">
        <v>2432</v>
      </c>
      <c r="L712" s="17"/>
      <c r="M712" s="17" t="s">
        <v>1102</v>
      </c>
    </row>
    <row r="713" spans="3:13">
      <c r="D713" s="260">
        <f>SUM(D16:D712)</f>
        <v>841189.78999998688</v>
      </c>
      <c r="E713" s="53"/>
      <c r="F713" s="53"/>
    </row>
    <row r="714" spans="3:13">
      <c r="D714" s="260"/>
      <c r="E714" s="53"/>
      <c r="F714" s="53"/>
    </row>
    <row r="715" spans="3:13">
      <c r="D715" s="260"/>
      <c r="E715" s="53"/>
      <c r="F715" s="53"/>
    </row>
    <row r="716" spans="3:13">
      <c r="D716" s="260"/>
      <c r="E716" s="53"/>
      <c r="F716" s="53"/>
    </row>
    <row r="717" spans="3:13">
      <c r="D717" s="260"/>
      <c r="E717" s="53"/>
      <c r="F717" s="53"/>
    </row>
    <row r="718" spans="3:13">
      <c r="D718" s="260"/>
      <c r="E718" s="53"/>
      <c r="F718" s="53"/>
    </row>
    <row r="719" spans="3:13">
      <c r="D719" s="260"/>
      <c r="E719" s="53"/>
      <c r="F719" s="53"/>
    </row>
    <row r="720" spans="3:13">
      <c r="D720" s="260"/>
      <c r="E720" s="53" t="s">
        <v>2507</v>
      </c>
      <c r="F720" s="53">
        <v>752</v>
      </c>
    </row>
    <row r="721" spans="5:6">
      <c r="E721" s="3" t="s">
        <v>2019</v>
      </c>
      <c r="F721" s="3">
        <v>697</v>
      </c>
    </row>
    <row r="722" spans="5:6" ht="15" thickBot="1">
      <c r="F722" s="281">
        <f>F720-F721</f>
        <v>55</v>
      </c>
    </row>
  </sheetData>
  <autoFilter ref="D1:D616" xr:uid="{00000000-0009-0000-0000-00001D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F223 F226 F229">
    <cfRule type="duplicateValues" dxfId="10890" priority="2684"/>
  </conditionalFormatting>
  <conditionalFormatting sqref="F233">
    <cfRule type="duplicateValues" dxfId="10889" priority="2679"/>
  </conditionalFormatting>
  <conditionalFormatting sqref="F235">
    <cfRule type="duplicateValues" dxfId="10888" priority="2669"/>
  </conditionalFormatting>
  <conditionalFormatting sqref="F239">
    <cfRule type="duplicateValues" dxfId="10887" priority="2655"/>
  </conditionalFormatting>
  <conditionalFormatting sqref="F242">
    <cfRule type="duplicateValues" dxfId="10886" priority="2629"/>
  </conditionalFormatting>
  <conditionalFormatting sqref="F245">
    <cfRule type="duplicateValues" dxfId="10885" priority="2622"/>
  </conditionalFormatting>
  <conditionalFormatting sqref="F248 F246">
    <cfRule type="duplicateValues" dxfId="10884" priority="2617"/>
  </conditionalFormatting>
  <conditionalFormatting sqref="F249">
    <cfRule type="duplicateValues" dxfId="10883" priority="2609"/>
  </conditionalFormatting>
  <conditionalFormatting sqref="F253">
    <cfRule type="duplicateValues" dxfId="10882" priority="2597"/>
  </conditionalFormatting>
  <conditionalFormatting sqref="F258">
    <cfRule type="duplicateValues" dxfId="10881" priority="2588"/>
  </conditionalFormatting>
  <conditionalFormatting sqref="F260">
    <cfRule type="duplicateValues" dxfId="10880" priority="2581"/>
  </conditionalFormatting>
  <conditionalFormatting sqref="F263">
    <cfRule type="duplicateValues" dxfId="10879" priority="2568"/>
  </conditionalFormatting>
  <conditionalFormatting sqref="F264">
    <cfRule type="duplicateValues" dxfId="10878" priority="2561"/>
  </conditionalFormatting>
  <conditionalFormatting sqref="F270 F268">
    <cfRule type="duplicateValues" dxfId="10877" priority="2543"/>
  </conditionalFormatting>
  <conditionalFormatting sqref="F276">
    <cfRule type="duplicateValues" dxfId="10876" priority="2528"/>
  </conditionalFormatting>
  <conditionalFormatting sqref="F279">
    <cfRule type="duplicateValues" dxfId="10875" priority="2522"/>
  </conditionalFormatting>
  <conditionalFormatting sqref="F282">
    <cfRule type="duplicateValues" dxfId="10874" priority="2511"/>
  </conditionalFormatting>
  <conditionalFormatting sqref="F292 F295:F296">
    <cfRule type="duplicateValues" dxfId="10873" priority="2465"/>
  </conditionalFormatting>
  <conditionalFormatting sqref="F301">
    <cfRule type="duplicateValues" dxfId="10872" priority="2447"/>
  </conditionalFormatting>
  <conditionalFormatting sqref="F302">
    <cfRule type="duplicateValues" dxfId="10871" priority="2440"/>
  </conditionalFormatting>
  <conditionalFormatting sqref="F304 F307">
    <cfRule type="duplicateValues" dxfId="10870" priority="2437"/>
  </conditionalFormatting>
  <conditionalFormatting sqref="F309">
    <cfRule type="duplicateValues" dxfId="10869" priority="2426"/>
  </conditionalFormatting>
  <conditionalFormatting sqref="F310 F313">
    <cfRule type="duplicateValues" dxfId="10868" priority="2418"/>
  </conditionalFormatting>
  <conditionalFormatting sqref="F657">
    <cfRule type="duplicateValues" dxfId="10867" priority="296"/>
  </conditionalFormatting>
  <conditionalFormatting sqref="F540:J540">
    <cfRule type="duplicateValues" dxfId="10866" priority="4"/>
    <cfRule type="duplicateValues" dxfId="10865" priority="3"/>
    <cfRule type="duplicateValues" dxfId="10864" priority="2"/>
    <cfRule type="duplicateValues" dxfId="10863" priority="1"/>
  </conditionalFormatting>
  <conditionalFormatting sqref="G16:G76">
    <cfRule type="duplicateValues" dxfId="10862" priority="3403"/>
  </conditionalFormatting>
  <conditionalFormatting sqref="G16:G217">
    <cfRule type="duplicateValues" dxfId="10861" priority="3401"/>
  </conditionalFormatting>
  <conditionalFormatting sqref="G16:G220">
    <cfRule type="duplicateValues" dxfId="10860" priority="3402"/>
  </conditionalFormatting>
  <conditionalFormatting sqref="G16:G531 G541:G607">
    <cfRule type="duplicateValues" dxfId="10859" priority="707"/>
  </conditionalFormatting>
  <conditionalFormatting sqref="G16:G538 G541:G609">
    <cfRule type="duplicateValues" dxfId="10858" priority="642"/>
  </conditionalFormatting>
  <conditionalFormatting sqref="G17">
    <cfRule type="duplicateValues" dxfId="10857" priority="3259"/>
    <cfRule type="duplicateValues" dxfId="10856" priority="3260"/>
    <cfRule type="duplicateValues" dxfId="10855" priority="3261"/>
    <cfRule type="duplicateValues" dxfId="10854" priority="3262"/>
    <cfRule type="duplicateValues" dxfId="10853" priority="3263"/>
    <cfRule type="duplicateValues" dxfId="10852" priority="3264"/>
    <cfRule type="duplicateValues" dxfId="10851" priority="3265"/>
  </conditionalFormatting>
  <conditionalFormatting sqref="G18:G21">
    <cfRule type="duplicateValues" dxfId="10850" priority="3266"/>
  </conditionalFormatting>
  <conditionalFormatting sqref="G22">
    <cfRule type="duplicateValues" dxfId="10849" priority="3267"/>
    <cfRule type="duplicateValues" dxfId="10848" priority="3268"/>
    <cfRule type="duplicateValues" dxfId="10847" priority="3269"/>
    <cfRule type="duplicateValues" dxfId="10846" priority="3270"/>
    <cfRule type="duplicateValues" dxfId="10845" priority="3271"/>
    <cfRule type="duplicateValues" dxfId="10844" priority="3272"/>
    <cfRule type="duplicateValues" dxfId="10843" priority="3273"/>
  </conditionalFormatting>
  <conditionalFormatting sqref="G23">
    <cfRule type="duplicateValues" dxfId="10842" priority="3236"/>
    <cfRule type="duplicateValues" dxfId="10841" priority="3239"/>
    <cfRule type="duplicateValues" dxfId="10840" priority="3235"/>
    <cfRule type="duplicateValues" dxfId="10839" priority="3238"/>
    <cfRule type="duplicateValues" dxfId="10838" priority="3241"/>
    <cfRule type="duplicateValues" dxfId="10837" priority="3240"/>
    <cfRule type="duplicateValues" dxfId="10836" priority="3237"/>
  </conditionalFormatting>
  <conditionalFormatting sqref="G24">
    <cfRule type="duplicateValues" dxfId="10835" priority="3274"/>
    <cfRule type="duplicateValues" dxfId="10834" priority="3275"/>
    <cfRule type="duplicateValues" dxfId="10833" priority="3276"/>
    <cfRule type="duplicateValues" dxfId="10832" priority="3277"/>
    <cfRule type="duplicateValues" dxfId="10831" priority="3278"/>
    <cfRule type="duplicateValues" dxfId="10830" priority="3279"/>
    <cfRule type="duplicateValues" dxfId="10829" priority="3280"/>
  </conditionalFormatting>
  <conditionalFormatting sqref="G25">
    <cfRule type="duplicateValues" dxfId="10828" priority="3287"/>
    <cfRule type="duplicateValues" dxfId="10827" priority="3281"/>
    <cfRule type="duplicateValues" dxfId="10826" priority="3282"/>
    <cfRule type="duplicateValues" dxfId="10825" priority="3283"/>
    <cfRule type="duplicateValues" dxfId="10824" priority="3284"/>
    <cfRule type="duplicateValues" dxfId="10823" priority="3285"/>
    <cfRule type="duplicateValues" dxfId="10822" priority="3286"/>
  </conditionalFormatting>
  <conditionalFormatting sqref="G26:G27">
    <cfRule type="duplicateValues" dxfId="10821" priority="3294"/>
    <cfRule type="duplicateValues" dxfId="10820" priority="3289"/>
    <cfRule type="duplicateValues" dxfId="10819" priority="3290"/>
    <cfRule type="duplicateValues" dxfId="10818" priority="3288"/>
    <cfRule type="duplicateValues" dxfId="10817" priority="3292"/>
    <cfRule type="duplicateValues" dxfId="10816" priority="3293"/>
    <cfRule type="duplicateValues" dxfId="10815" priority="3291"/>
  </conditionalFormatting>
  <conditionalFormatting sqref="G28">
    <cfRule type="duplicateValues" dxfId="10814" priority="3301"/>
    <cfRule type="duplicateValues" dxfId="10813" priority="3299"/>
    <cfRule type="duplicateValues" dxfId="10812" priority="3295"/>
    <cfRule type="duplicateValues" dxfId="10811" priority="3296"/>
    <cfRule type="duplicateValues" dxfId="10810" priority="3297"/>
    <cfRule type="duplicateValues" dxfId="10809" priority="3298"/>
    <cfRule type="duplicateValues" dxfId="10808" priority="3300"/>
  </conditionalFormatting>
  <conditionalFormatting sqref="G29">
    <cfRule type="duplicateValues" dxfId="10807" priority="3109"/>
    <cfRule type="duplicateValues" dxfId="10806" priority="3108"/>
  </conditionalFormatting>
  <conditionalFormatting sqref="G30">
    <cfRule type="duplicateValues" dxfId="10805" priority="3230"/>
    <cfRule type="duplicateValues" dxfId="10804" priority="3234"/>
    <cfRule type="duplicateValues" dxfId="10803" priority="3228"/>
    <cfRule type="duplicateValues" dxfId="10802" priority="3229"/>
    <cfRule type="duplicateValues" dxfId="10801" priority="3231"/>
    <cfRule type="duplicateValues" dxfId="10800" priority="3232"/>
    <cfRule type="duplicateValues" dxfId="10799" priority="3233"/>
  </conditionalFormatting>
  <conditionalFormatting sqref="G31">
    <cfRule type="duplicateValues" dxfId="10798" priority="3103"/>
  </conditionalFormatting>
  <conditionalFormatting sqref="G32">
    <cfRule type="duplicateValues" dxfId="10797" priority="3224"/>
    <cfRule type="duplicateValues" dxfId="10796" priority="3223"/>
    <cfRule type="duplicateValues" dxfId="10795" priority="3222"/>
    <cfRule type="duplicateValues" dxfId="10794" priority="3221"/>
    <cfRule type="duplicateValues" dxfId="10793" priority="3227"/>
    <cfRule type="duplicateValues" dxfId="10792" priority="3226"/>
    <cfRule type="duplicateValues" dxfId="10791" priority="3225"/>
  </conditionalFormatting>
  <conditionalFormatting sqref="G33">
    <cfRule type="duplicateValues" dxfId="10790" priority="3305"/>
    <cfRule type="duplicateValues" dxfId="10789" priority="3306"/>
    <cfRule type="duplicateValues" dxfId="10788" priority="3308"/>
    <cfRule type="duplicateValues" dxfId="10787" priority="3307"/>
    <cfRule type="duplicateValues" dxfId="10786" priority="3310"/>
    <cfRule type="duplicateValues" dxfId="10785" priority="3309"/>
    <cfRule type="duplicateValues" dxfId="10784" priority="3311"/>
  </conditionalFormatting>
  <conditionalFormatting sqref="G34">
    <cfRule type="duplicateValues" dxfId="10783" priority="3314"/>
    <cfRule type="duplicateValues" dxfId="10782" priority="3315"/>
    <cfRule type="duplicateValues" dxfId="10781" priority="3316"/>
    <cfRule type="duplicateValues" dxfId="10780" priority="3317"/>
    <cfRule type="duplicateValues" dxfId="10779" priority="3312"/>
    <cfRule type="duplicateValues" dxfId="10778" priority="3313"/>
  </conditionalFormatting>
  <conditionalFormatting sqref="G35">
    <cfRule type="duplicateValues" dxfId="10777" priority="3318"/>
    <cfRule type="duplicateValues" dxfId="10776" priority="3319"/>
    <cfRule type="duplicateValues" dxfId="10775" priority="3320"/>
    <cfRule type="duplicateValues" dxfId="10774" priority="3321"/>
    <cfRule type="duplicateValues" dxfId="10773" priority="3322"/>
  </conditionalFormatting>
  <conditionalFormatting sqref="G36">
    <cfRule type="duplicateValues" dxfId="10772" priority="3054"/>
    <cfRule type="duplicateValues" dxfId="10771" priority="3055"/>
  </conditionalFormatting>
  <conditionalFormatting sqref="G37">
    <cfRule type="duplicateValues" dxfId="10770" priority="3219"/>
    <cfRule type="duplicateValues" dxfId="10769" priority="3218"/>
    <cfRule type="duplicateValues" dxfId="10768" priority="3220"/>
  </conditionalFormatting>
  <conditionalFormatting sqref="G38">
    <cfRule type="duplicateValues" dxfId="10767" priority="3217"/>
    <cfRule type="duplicateValues" dxfId="10766" priority="3216"/>
    <cfRule type="duplicateValues" dxfId="10765" priority="3215"/>
  </conditionalFormatting>
  <conditionalFormatting sqref="G39">
    <cfRule type="duplicateValues" dxfId="10764" priority="3214"/>
    <cfRule type="duplicateValues" dxfId="10763" priority="3213"/>
    <cfRule type="duplicateValues" dxfId="10762" priority="3212"/>
    <cfRule type="duplicateValues" dxfId="10761" priority="3211"/>
    <cfRule type="duplicateValues" dxfId="10760" priority="3210"/>
    <cfRule type="duplicateValues" dxfId="10759" priority="3209"/>
  </conditionalFormatting>
  <conditionalFormatting sqref="G40">
    <cfRule type="duplicateValues" dxfId="10758" priority="3205"/>
    <cfRule type="duplicateValues" dxfId="10757" priority="3204"/>
    <cfRule type="duplicateValues" dxfId="10756" priority="3208"/>
    <cfRule type="duplicateValues" dxfId="10755" priority="3202"/>
    <cfRule type="duplicateValues" dxfId="10754" priority="3207"/>
    <cfRule type="duplicateValues" dxfId="10753" priority="3206"/>
    <cfRule type="duplicateValues" dxfId="10752" priority="3203"/>
    <cfRule type="duplicateValues" dxfId="10751" priority="3201"/>
  </conditionalFormatting>
  <conditionalFormatting sqref="G41">
    <cfRule type="duplicateValues" dxfId="10750" priority="3196"/>
    <cfRule type="duplicateValues" dxfId="10749" priority="3195"/>
    <cfRule type="duplicateValues" dxfId="10748" priority="3194"/>
    <cfRule type="duplicateValues" dxfId="10747" priority="3198"/>
    <cfRule type="duplicateValues" dxfId="10746" priority="3199"/>
    <cfRule type="duplicateValues" dxfId="10745" priority="3197"/>
    <cfRule type="duplicateValues" dxfId="10744" priority="3200"/>
  </conditionalFormatting>
  <conditionalFormatting sqref="G42">
    <cfRule type="duplicateValues" dxfId="10743" priority="3190"/>
    <cfRule type="duplicateValues" dxfId="10742" priority="3189"/>
    <cfRule type="duplicateValues" dxfId="10741" priority="3188"/>
    <cfRule type="duplicateValues" dxfId="10740" priority="3187"/>
    <cfRule type="duplicateValues" dxfId="10739" priority="3193"/>
    <cfRule type="duplicateValues" dxfId="10738" priority="3192"/>
    <cfRule type="duplicateValues" dxfId="10737" priority="3191"/>
  </conditionalFormatting>
  <conditionalFormatting sqref="G43">
    <cfRule type="duplicateValues" dxfId="10736" priority="3186"/>
    <cfRule type="duplicateValues" dxfId="10735" priority="3185"/>
    <cfRule type="duplicateValues" dxfId="10734" priority="3184"/>
    <cfRule type="duplicateValues" dxfId="10733" priority="3183"/>
    <cfRule type="duplicateValues" dxfId="10732" priority="3182"/>
    <cfRule type="duplicateValues" dxfId="10731" priority="3180"/>
    <cfRule type="duplicateValues" dxfId="10730" priority="3181"/>
  </conditionalFormatting>
  <conditionalFormatting sqref="G44">
    <cfRule type="duplicateValues" dxfId="10729" priority="3175"/>
    <cfRule type="duplicateValues" dxfId="10728" priority="3178"/>
    <cfRule type="duplicateValues" dxfId="10727" priority="3177"/>
    <cfRule type="duplicateValues" dxfId="10726" priority="3176"/>
    <cfRule type="duplicateValues" dxfId="10725" priority="3174"/>
    <cfRule type="duplicateValues" dxfId="10724" priority="3179"/>
    <cfRule type="duplicateValues" dxfId="10723" priority="3173"/>
  </conditionalFormatting>
  <conditionalFormatting sqref="G45">
    <cfRule type="duplicateValues" dxfId="10722" priority="3172"/>
    <cfRule type="duplicateValues" dxfId="10721" priority="3171"/>
    <cfRule type="duplicateValues" dxfId="10720" priority="3170"/>
    <cfRule type="duplicateValues" dxfId="10719" priority="3169"/>
    <cfRule type="duplicateValues" dxfId="10718" priority="3168"/>
    <cfRule type="duplicateValues" dxfId="10717" priority="3167"/>
    <cfRule type="duplicateValues" dxfId="10716" priority="3166"/>
  </conditionalFormatting>
  <conditionalFormatting sqref="G46">
    <cfRule type="duplicateValues" dxfId="10715" priority="3161"/>
    <cfRule type="duplicateValues" dxfId="10714" priority="3159"/>
    <cfRule type="duplicateValues" dxfId="10713" priority="3163"/>
    <cfRule type="duplicateValues" dxfId="10712" priority="3160"/>
    <cfRule type="duplicateValues" dxfId="10711" priority="3162"/>
    <cfRule type="duplicateValues" dxfId="10710" priority="3165"/>
    <cfRule type="duplicateValues" dxfId="10709" priority="3164"/>
  </conditionalFormatting>
  <conditionalFormatting sqref="G47">
    <cfRule type="duplicateValues" dxfId="10708" priority="3152"/>
    <cfRule type="duplicateValues" dxfId="10707" priority="3153"/>
    <cfRule type="duplicateValues" dxfId="10706" priority="3154"/>
    <cfRule type="duplicateValues" dxfId="10705" priority="3155"/>
    <cfRule type="duplicateValues" dxfId="10704" priority="3156"/>
    <cfRule type="duplicateValues" dxfId="10703" priority="3157"/>
    <cfRule type="duplicateValues" dxfId="10702" priority="3158"/>
  </conditionalFormatting>
  <conditionalFormatting sqref="G48">
    <cfRule type="duplicateValues" dxfId="10701" priority="3149"/>
    <cfRule type="duplicateValues" dxfId="10700" priority="3151"/>
    <cfRule type="duplicateValues" dxfId="10699" priority="3148"/>
    <cfRule type="duplicateValues" dxfId="10698" priority="3145"/>
    <cfRule type="duplicateValues" dxfId="10697" priority="3150"/>
    <cfRule type="duplicateValues" dxfId="10696" priority="3146"/>
    <cfRule type="duplicateValues" dxfId="10695" priority="3147"/>
  </conditionalFormatting>
  <conditionalFormatting sqref="G49">
    <cfRule type="duplicateValues" dxfId="10694" priority="3097"/>
    <cfRule type="duplicateValues" dxfId="10693" priority="3098"/>
    <cfRule type="duplicateValues" dxfId="10692" priority="3099"/>
    <cfRule type="duplicateValues" dxfId="10691" priority="3100"/>
    <cfRule type="duplicateValues" dxfId="10690" priority="3101"/>
    <cfRule type="duplicateValues" dxfId="10689" priority="3094"/>
    <cfRule type="duplicateValues" dxfId="10688" priority="3095"/>
    <cfRule type="duplicateValues" dxfId="10687" priority="3096"/>
  </conditionalFormatting>
  <conditionalFormatting sqref="G50">
    <cfRule type="duplicateValues" dxfId="10686" priority="3141"/>
    <cfRule type="duplicateValues" dxfId="10685" priority="3144"/>
    <cfRule type="duplicateValues" dxfId="10684" priority="3143"/>
    <cfRule type="duplicateValues" dxfId="10683" priority="3142"/>
    <cfRule type="duplicateValues" dxfId="10682" priority="3138"/>
    <cfRule type="duplicateValues" dxfId="10681" priority="3140"/>
    <cfRule type="duplicateValues" dxfId="10680" priority="3139"/>
  </conditionalFormatting>
  <conditionalFormatting sqref="G51">
    <cfRule type="duplicateValues" dxfId="10679" priority="3132"/>
    <cfRule type="duplicateValues" dxfId="10678" priority="3133"/>
    <cfRule type="duplicateValues" dxfId="10677" priority="3134"/>
    <cfRule type="duplicateValues" dxfId="10676" priority="3136"/>
    <cfRule type="duplicateValues" dxfId="10675" priority="3135"/>
    <cfRule type="duplicateValues" dxfId="10674" priority="3137"/>
    <cfRule type="duplicateValues" dxfId="10673" priority="3131"/>
  </conditionalFormatting>
  <conditionalFormatting sqref="G52">
    <cfRule type="duplicateValues" dxfId="10672" priority="3129"/>
    <cfRule type="duplicateValues" dxfId="10671" priority="3128"/>
    <cfRule type="duplicateValues" dxfId="10670" priority="3127"/>
    <cfRule type="duplicateValues" dxfId="10669" priority="3126"/>
    <cfRule type="duplicateValues" dxfId="10668" priority="3123"/>
    <cfRule type="duplicateValues" dxfId="10667" priority="3125"/>
    <cfRule type="duplicateValues" dxfId="10666" priority="3124"/>
    <cfRule type="duplicateValues" dxfId="10665" priority="3130"/>
  </conditionalFormatting>
  <conditionalFormatting sqref="G53">
    <cfRule type="duplicateValues" dxfId="10664" priority="3088"/>
    <cfRule type="duplicateValues" dxfId="10663" priority="3083"/>
    <cfRule type="duplicateValues" dxfId="10662" priority="3085"/>
    <cfRule type="duplicateValues" dxfId="10661" priority="3086"/>
    <cfRule type="duplicateValues" dxfId="10660" priority="3084"/>
    <cfRule type="duplicateValues" dxfId="10659" priority="3323"/>
    <cfRule type="duplicateValues" dxfId="10658" priority="3087"/>
    <cfRule type="duplicateValues" dxfId="10657" priority="3090"/>
    <cfRule type="duplicateValues" dxfId="10656" priority="3089"/>
  </conditionalFormatting>
  <conditionalFormatting sqref="G54">
    <cfRule type="duplicateValues" dxfId="10655" priority="3249"/>
    <cfRule type="duplicateValues" dxfId="10654" priority="3250"/>
    <cfRule type="duplicateValues" dxfId="10653" priority="3251"/>
  </conditionalFormatting>
  <conditionalFormatting sqref="G55">
    <cfRule type="duplicateValues" dxfId="10652" priority="3115"/>
    <cfRule type="duplicateValues" dxfId="10651" priority="3116"/>
    <cfRule type="duplicateValues" dxfId="10650" priority="3117"/>
    <cfRule type="duplicateValues" dxfId="10649" priority="3118"/>
    <cfRule type="duplicateValues" dxfId="10648" priority="3119"/>
    <cfRule type="duplicateValues" dxfId="10647" priority="3120"/>
    <cfRule type="duplicateValues" dxfId="10646" priority="3121"/>
    <cfRule type="duplicateValues" dxfId="10645" priority="3122"/>
  </conditionalFormatting>
  <conditionalFormatting sqref="G56">
    <cfRule type="duplicateValues" dxfId="10644" priority="3082"/>
    <cfRule type="duplicateValues" dxfId="10643" priority="3081"/>
  </conditionalFormatting>
  <conditionalFormatting sqref="G57">
    <cfRule type="duplicateValues" dxfId="10642" priority="3114"/>
  </conditionalFormatting>
  <conditionalFormatting sqref="G58">
    <cfRule type="duplicateValues" dxfId="10641" priority="3074"/>
    <cfRule type="duplicateValues" dxfId="10640" priority="3076"/>
    <cfRule type="duplicateValues" dxfId="10639" priority="3075"/>
    <cfRule type="duplicateValues" dxfId="10638" priority="3073"/>
    <cfRule type="duplicateValues" dxfId="10637" priority="3072"/>
    <cfRule type="duplicateValues" dxfId="10636" priority="3071"/>
  </conditionalFormatting>
  <conditionalFormatting sqref="G60">
    <cfRule type="duplicateValues" dxfId="10635" priority="3066"/>
  </conditionalFormatting>
  <conditionalFormatting sqref="G66">
    <cfRule type="duplicateValues" dxfId="10634" priority="3065"/>
  </conditionalFormatting>
  <conditionalFormatting sqref="G67:G69">
    <cfRule type="duplicateValues" dxfId="10633" priority="3064"/>
    <cfRule type="duplicateValues" dxfId="10632" priority="3063"/>
    <cfRule type="duplicateValues" dxfId="10631" priority="3062"/>
    <cfRule type="duplicateValues" dxfId="10630" priority="3061"/>
    <cfRule type="duplicateValues" dxfId="10629" priority="3060"/>
    <cfRule type="duplicateValues" dxfId="10628" priority="3059"/>
    <cfRule type="duplicateValues" dxfId="10627" priority="3058"/>
  </conditionalFormatting>
  <conditionalFormatting sqref="G70">
    <cfRule type="duplicateValues" dxfId="10626" priority="3243"/>
    <cfRule type="duplicateValues" dxfId="10625" priority="3242"/>
    <cfRule type="duplicateValues" dxfId="10624" priority="3248"/>
    <cfRule type="duplicateValues" dxfId="10623" priority="3247"/>
    <cfRule type="duplicateValues" dxfId="10622" priority="3246"/>
    <cfRule type="duplicateValues" dxfId="10621" priority="3245"/>
    <cfRule type="duplicateValues" dxfId="10620" priority="3244"/>
  </conditionalFormatting>
  <conditionalFormatting sqref="G82">
    <cfRule type="duplicateValues" dxfId="10619" priority="3045"/>
    <cfRule type="duplicateValues" dxfId="10618" priority="3044"/>
    <cfRule type="duplicateValues" dxfId="10617" priority="3047"/>
    <cfRule type="duplicateValues" dxfId="10616" priority="3040"/>
    <cfRule type="duplicateValues" dxfId="10615" priority="3041"/>
    <cfRule type="duplicateValues" dxfId="10614" priority="3042"/>
    <cfRule type="duplicateValues" dxfId="10613" priority="3043"/>
    <cfRule type="duplicateValues" dxfId="10612" priority="3046"/>
  </conditionalFormatting>
  <conditionalFormatting sqref="G83">
    <cfRule type="duplicateValues" dxfId="10611" priority="3039"/>
  </conditionalFormatting>
  <conditionalFormatting sqref="G84">
    <cfRule type="duplicateValues" dxfId="10610" priority="3029"/>
    <cfRule type="duplicateValues" dxfId="10609" priority="3030"/>
    <cfRule type="duplicateValues" dxfId="10608" priority="3031"/>
    <cfRule type="duplicateValues" dxfId="10607" priority="3032"/>
    <cfRule type="duplicateValues" dxfId="10606" priority="3033"/>
    <cfRule type="duplicateValues" dxfId="10605" priority="3034"/>
    <cfRule type="duplicateValues" dxfId="10604" priority="3035"/>
    <cfRule type="duplicateValues" dxfId="10603" priority="3036"/>
  </conditionalFormatting>
  <conditionalFormatting sqref="G87">
    <cfRule type="duplicateValues" dxfId="10602" priority="3021"/>
    <cfRule type="duplicateValues" dxfId="10601" priority="3022"/>
    <cfRule type="duplicateValues" dxfId="10600" priority="3019"/>
    <cfRule type="duplicateValues" dxfId="10599" priority="3020"/>
    <cfRule type="duplicateValues" dxfId="10598" priority="3026"/>
    <cfRule type="duplicateValues" dxfId="10597" priority="3025"/>
    <cfRule type="duplicateValues" dxfId="10596" priority="3024"/>
    <cfRule type="duplicateValues" dxfId="10595" priority="3023"/>
  </conditionalFormatting>
  <conditionalFormatting sqref="G88">
    <cfRule type="duplicateValues" dxfId="10594" priority="3013"/>
    <cfRule type="duplicateValues" dxfId="10593" priority="3016"/>
    <cfRule type="duplicateValues" dxfId="10592" priority="3015"/>
    <cfRule type="duplicateValues" dxfId="10591" priority="3014"/>
    <cfRule type="duplicateValues" dxfId="10590" priority="3011"/>
    <cfRule type="duplicateValues" dxfId="10589" priority="3010"/>
    <cfRule type="duplicateValues" dxfId="10588" priority="3009"/>
    <cfRule type="duplicateValues" dxfId="10587" priority="3012"/>
  </conditionalFormatting>
  <conditionalFormatting sqref="G89">
    <cfRule type="duplicateValues" dxfId="10586" priority="3004"/>
    <cfRule type="duplicateValues" dxfId="10585" priority="3003"/>
    <cfRule type="duplicateValues" dxfId="10584" priority="3001"/>
    <cfRule type="duplicateValues" dxfId="10583" priority="3000"/>
    <cfRule type="duplicateValues" dxfId="10582" priority="2999"/>
    <cfRule type="duplicateValues" dxfId="10581" priority="3002"/>
    <cfRule type="duplicateValues" dxfId="10580" priority="3006"/>
    <cfRule type="duplicateValues" dxfId="10579" priority="3005"/>
  </conditionalFormatting>
  <conditionalFormatting sqref="G90">
    <cfRule type="duplicateValues" dxfId="10578" priority="2998"/>
    <cfRule type="duplicateValues" dxfId="10577" priority="2997"/>
    <cfRule type="duplicateValues" dxfId="10576" priority="2996"/>
    <cfRule type="duplicateValues" dxfId="10575" priority="2995"/>
    <cfRule type="duplicateValues" dxfId="10574" priority="2994"/>
    <cfRule type="duplicateValues" dxfId="10573" priority="2993"/>
    <cfRule type="duplicateValues" dxfId="10572" priority="2992"/>
    <cfRule type="duplicateValues" dxfId="10571" priority="2991"/>
  </conditionalFormatting>
  <conditionalFormatting sqref="G93:G94">
    <cfRule type="duplicateValues" dxfId="10570" priority="3392"/>
    <cfRule type="duplicateValues" dxfId="10569" priority="3393"/>
  </conditionalFormatting>
  <conditionalFormatting sqref="G103:G104">
    <cfRule type="duplicateValues" dxfId="10568" priority="2987"/>
  </conditionalFormatting>
  <conditionalFormatting sqref="G114:G115">
    <cfRule type="duplicateValues" dxfId="10567" priority="2989"/>
  </conditionalFormatting>
  <conditionalFormatting sqref="G118">
    <cfRule type="duplicateValues" dxfId="10566" priority="2984"/>
    <cfRule type="duplicateValues" dxfId="10565" priority="2983"/>
    <cfRule type="duplicateValues" dxfId="10564" priority="2982"/>
    <cfRule type="duplicateValues" dxfId="10563" priority="2981"/>
    <cfRule type="duplicateValues" dxfId="10562" priority="2980"/>
    <cfRule type="duplicateValues" dxfId="10561" priority="2979"/>
    <cfRule type="duplicateValues" dxfId="10560" priority="2986"/>
    <cfRule type="duplicateValues" dxfId="10559" priority="2985"/>
  </conditionalFormatting>
  <conditionalFormatting sqref="G119">
    <cfRule type="duplicateValues" dxfId="10558" priority="2978"/>
    <cfRule type="duplicateValues" dxfId="10557" priority="2977"/>
    <cfRule type="duplicateValues" dxfId="10556" priority="2976"/>
    <cfRule type="duplicateValues" dxfId="10555" priority="2975"/>
    <cfRule type="duplicateValues" dxfId="10554" priority="2974"/>
    <cfRule type="duplicateValues" dxfId="10553" priority="2973"/>
    <cfRule type="duplicateValues" dxfId="10552" priority="2972"/>
    <cfRule type="duplicateValues" dxfId="10551" priority="2971"/>
  </conditionalFormatting>
  <conditionalFormatting sqref="G120">
    <cfRule type="duplicateValues" dxfId="10550" priority="3327"/>
  </conditionalFormatting>
  <conditionalFormatting sqref="G121">
    <cfRule type="duplicateValues" dxfId="10549" priority="3336"/>
    <cfRule type="duplicateValues" dxfId="10548" priority="3335"/>
    <cfRule type="duplicateValues" dxfId="10547" priority="3334"/>
    <cfRule type="duplicateValues" dxfId="10546" priority="3333"/>
    <cfRule type="duplicateValues" dxfId="10545" priority="3332"/>
    <cfRule type="duplicateValues" dxfId="10544" priority="3331"/>
    <cfRule type="duplicateValues" dxfId="10543" priority="3330"/>
    <cfRule type="duplicateValues" dxfId="10542" priority="3329"/>
  </conditionalFormatting>
  <conditionalFormatting sqref="G122">
    <cfRule type="duplicateValues" dxfId="10541" priority="2967"/>
    <cfRule type="duplicateValues" dxfId="10540" priority="2966"/>
    <cfRule type="duplicateValues" dxfId="10539" priority="2965"/>
    <cfRule type="duplicateValues" dxfId="10538" priority="2964"/>
  </conditionalFormatting>
  <conditionalFormatting sqref="G123">
    <cfRule type="duplicateValues" dxfId="10537" priority="3342"/>
    <cfRule type="duplicateValues" dxfId="10536" priority="3340"/>
    <cfRule type="duplicateValues" dxfId="10535" priority="3341"/>
    <cfRule type="duplicateValues" dxfId="10534" priority="3339"/>
    <cfRule type="duplicateValues" dxfId="10533" priority="3338"/>
    <cfRule type="duplicateValues" dxfId="10532" priority="3345"/>
    <cfRule type="duplicateValues" dxfId="10531" priority="3344"/>
    <cfRule type="duplicateValues" dxfId="10530" priority="3343"/>
  </conditionalFormatting>
  <conditionalFormatting sqref="G124">
    <cfRule type="duplicateValues" dxfId="10529" priority="2962"/>
    <cfRule type="duplicateValues" dxfId="10528" priority="2961"/>
    <cfRule type="duplicateValues" dxfId="10527" priority="2960"/>
    <cfRule type="duplicateValues" dxfId="10526" priority="2959"/>
    <cfRule type="duplicateValues" dxfId="10525" priority="2955"/>
    <cfRule type="duplicateValues" dxfId="10524" priority="2956"/>
    <cfRule type="duplicateValues" dxfId="10523" priority="2957"/>
    <cfRule type="duplicateValues" dxfId="10522" priority="2958"/>
  </conditionalFormatting>
  <conditionalFormatting sqref="G125">
    <cfRule type="duplicateValues" dxfId="10521" priority="2950"/>
    <cfRule type="duplicateValues" dxfId="10520" priority="2951"/>
    <cfRule type="duplicateValues" dxfId="10519" priority="2953"/>
    <cfRule type="duplicateValues" dxfId="10518" priority="2947"/>
    <cfRule type="duplicateValues" dxfId="10517" priority="2952"/>
    <cfRule type="duplicateValues" dxfId="10516" priority="2949"/>
    <cfRule type="duplicateValues" dxfId="10515" priority="2946"/>
    <cfRule type="duplicateValues" dxfId="10514" priority="2948"/>
  </conditionalFormatting>
  <conditionalFormatting sqref="G126">
    <cfRule type="duplicateValues" dxfId="10513" priority="3254"/>
    <cfRule type="duplicateValues" dxfId="10512" priority="3256"/>
    <cfRule type="duplicateValues" dxfId="10511" priority="3257"/>
    <cfRule type="duplicateValues" dxfId="10510" priority="3258"/>
    <cfRule type="duplicateValues" dxfId="10509" priority="3255"/>
    <cfRule type="duplicateValues" dxfId="10508" priority="3347"/>
    <cfRule type="duplicateValues" dxfId="10507" priority="3252"/>
    <cfRule type="duplicateValues" dxfId="10506" priority="3253"/>
  </conditionalFormatting>
  <conditionalFormatting sqref="G127">
    <cfRule type="duplicateValues" dxfId="10505" priority="3349"/>
    <cfRule type="duplicateValues" dxfId="10504" priority="2944"/>
    <cfRule type="duplicateValues" dxfId="10503" priority="2940"/>
    <cfRule type="duplicateValues" dxfId="10502" priority="2941"/>
    <cfRule type="duplicateValues" dxfId="10501" priority="2942"/>
    <cfRule type="duplicateValues" dxfId="10500" priority="2943"/>
    <cfRule type="duplicateValues" dxfId="10499" priority="2939"/>
    <cfRule type="duplicateValues" dxfId="10498" priority="2938"/>
  </conditionalFormatting>
  <conditionalFormatting sqref="G128">
    <cfRule type="duplicateValues" dxfId="10497" priority="2936"/>
    <cfRule type="duplicateValues" dxfId="10496" priority="2937"/>
    <cfRule type="duplicateValues" dxfId="10495" priority="2935"/>
    <cfRule type="duplicateValues" dxfId="10494" priority="2930"/>
    <cfRule type="duplicateValues" dxfId="10493" priority="2934"/>
    <cfRule type="duplicateValues" dxfId="10492" priority="2933"/>
    <cfRule type="duplicateValues" dxfId="10491" priority="2932"/>
    <cfRule type="duplicateValues" dxfId="10490" priority="2931"/>
  </conditionalFormatting>
  <conditionalFormatting sqref="G129:G130">
    <cfRule type="duplicateValues" dxfId="10489" priority="3355"/>
    <cfRule type="duplicateValues" dxfId="10488" priority="3353"/>
    <cfRule type="duplicateValues" dxfId="10487" priority="3352"/>
    <cfRule type="duplicateValues" dxfId="10486" priority="3351"/>
    <cfRule type="duplicateValues" dxfId="10485" priority="3354"/>
  </conditionalFormatting>
  <conditionalFormatting sqref="G131">
    <cfRule type="duplicateValues" dxfId="10484" priority="2925"/>
    <cfRule type="duplicateValues" dxfId="10483" priority="2924"/>
    <cfRule type="duplicateValues" dxfId="10482" priority="2928"/>
    <cfRule type="duplicateValues" dxfId="10481" priority="2927"/>
    <cfRule type="duplicateValues" dxfId="10480" priority="2926"/>
  </conditionalFormatting>
  <conditionalFormatting sqref="G132">
    <cfRule type="duplicateValues" dxfId="10479" priority="2920"/>
    <cfRule type="duplicateValues" dxfId="10478" priority="2921"/>
    <cfRule type="duplicateValues" dxfId="10477" priority="2922"/>
    <cfRule type="duplicateValues" dxfId="10476" priority="2919"/>
    <cfRule type="duplicateValues" dxfId="10475" priority="2918"/>
  </conditionalFormatting>
  <conditionalFormatting sqref="G133">
    <cfRule type="duplicateValues" dxfId="10474" priority="2910"/>
    <cfRule type="duplicateValues" dxfId="10473" priority="2915"/>
    <cfRule type="duplicateValues" dxfId="10472" priority="2916"/>
    <cfRule type="duplicateValues" dxfId="10471" priority="2911"/>
    <cfRule type="duplicateValues" dxfId="10470" priority="2912"/>
    <cfRule type="duplicateValues" dxfId="10469" priority="2913"/>
    <cfRule type="duplicateValues" dxfId="10468" priority="2914"/>
  </conditionalFormatting>
  <conditionalFormatting sqref="G134">
    <cfRule type="duplicateValues" dxfId="10467" priority="2902"/>
    <cfRule type="duplicateValues" dxfId="10466" priority="2903"/>
    <cfRule type="duplicateValues" dxfId="10465" priority="2904"/>
    <cfRule type="duplicateValues" dxfId="10464" priority="2905"/>
    <cfRule type="duplicateValues" dxfId="10463" priority="2906"/>
    <cfRule type="duplicateValues" dxfId="10462" priority="2907"/>
    <cfRule type="duplicateValues" dxfId="10461" priority="2908"/>
    <cfRule type="duplicateValues" dxfId="10460" priority="2901"/>
  </conditionalFormatting>
  <conditionalFormatting sqref="G135">
    <cfRule type="duplicateValues" dxfId="10459" priority="3357"/>
    <cfRule type="duplicateValues" dxfId="10458" priority="2896"/>
    <cfRule type="duplicateValues" dxfId="10457" priority="2895"/>
    <cfRule type="duplicateValues" dxfId="10456" priority="2897"/>
    <cfRule type="duplicateValues" dxfId="10455" priority="2898"/>
    <cfRule type="duplicateValues" dxfId="10454" priority="2899"/>
    <cfRule type="duplicateValues" dxfId="10453" priority="2894"/>
    <cfRule type="duplicateValues" dxfId="10452" priority="2893"/>
  </conditionalFormatting>
  <conditionalFormatting sqref="G136:G137">
    <cfRule type="duplicateValues" dxfId="10451" priority="2891"/>
    <cfRule type="duplicateValues" dxfId="10450" priority="2890"/>
    <cfRule type="duplicateValues" dxfId="10449" priority="2892"/>
  </conditionalFormatting>
  <conditionalFormatting sqref="G138">
    <cfRule type="duplicateValues" dxfId="10448" priority="3359"/>
    <cfRule type="duplicateValues" dxfId="10447" priority="2888"/>
    <cfRule type="duplicateValues" dxfId="10446" priority="2887"/>
    <cfRule type="duplicateValues" dxfId="10445" priority="2886"/>
    <cfRule type="duplicateValues" dxfId="10444" priority="2885"/>
    <cfRule type="duplicateValues" dxfId="10443" priority="2884"/>
    <cfRule type="duplicateValues" dxfId="10442" priority="2882"/>
    <cfRule type="duplicateValues" dxfId="10441" priority="2883"/>
  </conditionalFormatting>
  <conditionalFormatting sqref="G139">
    <cfRule type="duplicateValues" dxfId="10440" priority="2880"/>
    <cfRule type="duplicateValues" dxfId="10439" priority="2881"/>
    <cfRule type="duplicateValues" dxfId="10438" priority="3361"/>
    <cfRule type="duplicateValues" dxfId="10437" priority="2879"/>
    <cfRule type="duplicateValues" dxfId="10436" priority="2877"/>
    <cfRule type="duplicateValues" dxfId="10435" priority="2876"/>
    <cfRule type="duplicateValues" dxfId="10434" priority="2875"/>
    <cfRule type="duplicateValues" dxfId="10433" priority="2878"/>
  </conditionalFormatting>
  <conditionalFormatting sqref="G140">
    <cfRule type="duplicateValues" dxfId="10432" priority="2872"/>
    <cfRule type="duplicateValues" dxfId="10431" priority="2873"/>
  </conditionalFormatting>
  <conditionalFormatting sqref="G141">
    <cfRule type="duplicateValues" dxfId="10430" priority="2869"/>
  </conditionalFormatting>
  <conditionalFormatting sqref="G142">
    <cfRule type="duplicateValues" dxfId="10429" priority="2866"/>
    <cfRule type="duplicateValues" dxfId="10428" priority="2867"/>
    <cfRule type="duplicateValues" dxfId="10427" priority="2859"/>
    <cfRule type="duplicateValues" dxfId="10426" priority="2861"/>
    <cfRule type="duplicateValues" dxfId="10425" priority="2862"/>
    <cfRule type="duplicateValues" dxfId="10424" priority="2863"/>
    <cfRule type="duplicateValues" dxfId="10423" priority="2864"/>
    <cfRule type="duplicateValues" dxfId="10422" priority="2865"/>
  </conditionalFormatting>
  <conditionalFormatting sqref="G143">
    <cfRule type="duplicateValues" dxfId="10421" priority="2856"/>
    <cfRule type="duplicateValues" dxfId="10420" priority="2857"/>
    <cfRule type="duplicateValues" dxfId="10419" priority="2855"/>
  </conditionalFormatting>
  <conditionalFormatting sqref="G143:G144">
    <cfRule type="duplicateValues" dxfId="10418" priority="3363"/>
  </conditionalFormatting>
  <conditionalFormatting sqref="G144">
    <cfRule type="duplicateValues" dxfId="10417" priority="2854"/>
    <cfRule type="duplicateValues" dxfId="10416" priority="2853"/>
    <cfRule type="duplicateValues" dxfId="10415" priority="2852"/>
    <cfRule type="duplicateValues" dxfId="10414" priority="2851"/>
    <cfRule type="duplicateValues" dxfId="10413" priority="2848"/>
    <cfRule type="duplicateValues" dxfId="10412" priority="2849"/>
    <cfRule type="duplicateValues" dxfId="10411" priority="2850"/>
  </conditionalFormatting>
  <conditionalFormatting sqref="G145">
    <cfRule type="duplicateValues" dxfId="10410" priority="2846"/>
    <cfRule type="duplicateValues" dxfId="10409" priority="2847"/>
    <cfRule type="duplicateValues" dxfId="10408" priority="2844"/>
    <cfRule type="duplicateValues" dxfId="10407" priority="2845"/>
    <cfRule type="duplicateValues" dxfId="10406" priority="2840"/>
  </conditionalFormatting>
  <conditionalFormatting sqref="G146">
    <cfRule type="duplicateValues" dxfId="10405" priority="2836"/>
    <cfRule type="duplicateValues" dxfId="10404" priority="2837"/>
    <cfRule type="duplicateValues" dxfId="10403" priority="2838"/>
  </conditionalFormatting>
  <conditionalFormatting sqref="G147">
    <cfRule type="duplicateValues" dxfId="10402" priority="3366"/>
    <cfRule type="duplicateValues" dxfId="10401" priority="3365"/>
    <cfRule type="duplicateValues" dxfId="10400" priority="2828"/>
    <cfRule type="duplicateValues" dxfId="10399" priority="2829"/>
    <cfRule type="duplicateValues" dxfId="10398" priority="2833"/>
    <cfRule type="duplicateValues" dxfId="10397" priority="2834"/>
    <cfRule type="duplicateValues" dxfId="10396" priority="2830"/>
    <cfRule type="duplicateValues" dxfId="10395" priority="2832"/>
    <cfRule type="duplicateValues" dxfId="10394" priority="2831"/>
  </conditionalFormatting>
  <conditionalFormatting sqref="G148">
    <cfRule type="duplicateValues" dxfId="10393" priority="2827"/>
    <cfRule type="duplicateValues" dxfId="10392" priority="2820"/>
    <cfRule type="duplicateValues" dxfId="10391" priority="2822"/>
    <cfRule type="duplicateValues" dxfId="10390" priority="2821"/>
    <cfRule type="duplicateValues" dxfId="10389" priority="2823"/>
    <cfRule type="duplicateValues" dxfId="10388" priority="2824"/>
    <cfRule type="duplicateValues" dxfId="10387" priority="2825"/>
    <cfRule type="duplicateValues" dxfId="10386" priority="2826"/>
  </conditionalFormatting>
  <conditionalFormatting sqref="G149">
    <cfRule type="duplicateValues" dxfId="10385" priority="3376"/>
    <cfRule type="duplicateValues" dxfId="10384" priority="3373"/>
    <cfRule type="duplicateValues" dxfId="10383" priority="3375"/>
    <cfRule type="duplicateValues" dxfId="10382" priority="3368"/>
    <cfRule type="duplicateValues" dxfId="10381" priority="3369"/>
    <cfRule type="duplicateValues" dxfId="10380" priority="3370"/>
    <cfRule type="duplicateValues" dxfId="10379" priority="3371"/>
    <cfRule type="duplicateValues" dxfId="10378" priority="3372"/>
    <cfRule type="duplicateValues" dxfId="10377" priority="3374"/>
  </conditionalFormatting>
  <conditionalFormatting sqref="G150">
    <cfRule type="duplicateValues" dxfId="10376" priority="2818"/>
    <cfRule type="duplicateValues" dxfId="10375" priority="2817"/>
    <cfRule type="duplicateValues" dxfId="10374" priority="2816"/>
    <cfRule type="duplicateValues" dxfId="10373" priority="2815"/>
  </conditionalFormatting>
  <conditionalFormatting sqref="G151">
    <cfRule type="duplicateValues" dxfId="10372" priority="2811"/>
    <cfRule type="duplicateValues" dxfId="10371" priority="2812"/>
    <cfRule type="duplicateValues" dxfId="10370" priority="2813"/>
    <cfRule type="duplicateValues" dxfId="10369" priority="3410"/>
  </conditionalFormatting>
  <conditionalFormatting sqref="G152">
    <cfRule type="duplicateValues" dxfId="10368" priority="2810"/>
    <cfRule type="duplicateValues" dxfId="10367" priority="2809"/>
    <cfRule type="duplicateValues" dxfId="10366" priority="2808"/>
    <cfRule type="duplicateValues" dxfId="10365" priority="2807"/>
    <cfRule type="duplicateValues" dxfId="10364" priority="2806"/>
    <cfRule type="duplicateValues" dxfId="10363" priority="2805"/>
    <cfRule type="duplicateValues" dxfId="10362" priority="2804"/>
    <cfRule type="duplicateValues" dxfId="10361" priority="2803"/>
  </conditionalFormatting>
  <conditionalFormatting sqref="G153">
    <cfRule type="duplicateValues" dxfId="10360" priority="3378"/>
    <cfRule type="duplicateValues" dxfId="10359" priority="3379"/>
    <cfRule type="duplicateValues" dxfId="10358" priority="3381"/>
    <cfRule type="duplicateValues" dxfId="10357" priority="3382"/>
    <cfRule type="duplicateValues" dxfId="10356" priority="3383"/>
    <cfRule type="duplicateValues" dxfId="10355" priority="3384"/>
    <cfRule type="duplicateValues" dxfId="10354" priority="3385"/>
    <cfRule type="duplicateValues" dxfId="10353" priority="3380"/>
  </conditionalFormatting>
  <conditionalFormatting sqref="G154">
    <cfRule type="duplicateValues" dxfId="10352" priority="2801"/>
    <cfRule type="duplicateValues" dxfId="10351" priority="2800"/>
    <cfRule type="duplicateValues" dxfId="10350" priority="2799"/>
    <cfRule type="duplicateValues" dxfId="10349" priority="2798"/>
    <cfRule type="duplicateValues" dxfId="10348" priority="2797"/>
    <cfRule type="duplicateValues" dxfId="10347" priority="2796"/>
    <cfRule type="duplicateValues" dxfId="10346" priority="2795"/>
    <cfRule type="duplicateValues" dxfId="10345" priority="2794"/>
  </conditionalFormatting>
  <conditionalFormatting sqref="G155">
    <cfRule type="duplicateValues" dxfId="10344" priority="2792"/>
    <cfRule type="duplicateValues" dxfId="10343" priority="2791"/>
    <cfRule type="duplicateValues" dxfId="10342" priority="2790"/>
    <cfRule type="duplicateValues" dxfId="10341" priority="2789"/>
    <cfRule type="duplicateValues" dxfId="10340" priority="2788"/>
    <cfRule type="duplicateValues" dxfId="10339" priority="2787"/>
    <cfRule type="duplicateValues" dxfId="10338" priority="2786"/>
    <cfRule type="duplicateValues" dxfId="10337" priority="2785"/>
  </conditionalFormatting>
  <conditionalFormatting sqref="G156">
    <cfRule type="duplicateValues" dxfId="10336" priority="2779"/>
    <cfRule type="duplicateValues" dxfId="10335" priority="2781"/>
    <cfRule type="duplicateValues" dxfId="10334" priority="2780"/>
    <cfRule type="duplicateValues" dxfId="10333" priority="2774"/>
    <cfRule type="duplicateValues" dxfId="10332" priority="2775"/>
    <cfRule type="duplicateValues" dxfId="10331" priority="2776"/>
    <cfRule type="duplicateValues" dxfId="10330" priority="2777"/>
    <cfRule type="duplicateValues" dxfId="10329" priority="2778"/>
  </conditionalFormatting>
  <conditionalFormatting sqref="G157">
    <cfRule type="duplicateValues" dxfId="10328" priority="2767"/>
    <cfRule type="duplicateValues" dxfId="10327" priority="2770"/>
    <cfRule type="duplicateValues" dxfId="10326" priority="2769"/>
    <cfRule type="duplicateValues" dxfId="10325" priority="2768"/>
    <cfRule type="duplicateValues" dxfId="10324" priority="2764"/>
    <cfRule type="duplicateValues" dxfId="10323" priority="2765"/>
    <cfRule type="duplicateValues" dxfId="10322" priority="2766"/>
    <cfRule type="duplicateValues" dxfId="10321" priority="2771"/>
  </conditionalFormatting>
  <conditionalFormatting sqref="G158">
    <cfRule type="duplicateValues" dxfId="10320" priority="2763"/>
    <cfRule type="duplicateValues" dxfId="10319" priority="2762"/>
    <cfRule type="duplicateValues" dxfId="10318" priority="2761"/>
    <cfRule type="duplicateValues" dxfId="10317" priority="2760"/>
  </conditionalFormatting>
  <conditionalFormatting sqref="G159:G160">
    <cfRule type="duplicateValues" dxfId="10316" priority="2758"/>
  </conditionalFormatting>
  <conditionalFormatting sqref="G161">
    <cfRule type="duplicateValues" dxfId="10315" priority="2756"/>
    <cfRule type="duplicateValues" dxfId="10314" priority="2755"/>
    <cfRule type="duplicateValues" dxfId="10313" priority="2754"/>
    <cfRule type="duplicateValues" dxfId="10312" priority="2753"/>
    <cfRule type="duplicateValues" dxfId="10311" priority="2752"/>
    <cfRule type="duplicateValues" dxfId="10310" priority="2751"/>
    <cfRule type="duplicateValues" dxfId="10309" priority="2750"/>
    <cfRule type="duplicateValues" dxfId="10308" priority="2749"/>
  </conditionalFormatting>
  <conditionalFormatting sqref="G162">
    <cfRule type="duplicateValues" dxfId="10307" priority="2747"/>
    <cfRule type="duplicateValues" dxfId="10306" priority="2742"/>
    <cfRule type="duplicateValues" dxfId="10305" priority="2743"/>
    <cfRule type="duplicateValues" dxfId="10304" priority="2744"/>
    <cfRule type="duplicateValues" dxfId="10303" priority="2745"/>
    <cfRule type="duplicateValues" dxfId="10302" priority="2746"/>
    <cfRule type="duplicateValues" dxfId="10301" priority="2740"/>
    <cfRule type="duplicateValues" dxfId="10300" priority="2741"/>
  </conditionalFormatting>
  <conditionalFormatting sqref="G163">
    <cfRule type="duplicateValues" dxfId="10299" priority="2731"/>
    <cfRule type="duplicateValues" dxfId="10298" priority="2732"/>
    <cfRule type="duplicateValues" dxfId="10297" priority="2733"/>
    <cfRule type="duplicateValues" dxfId="10296" priority="2734"/>
    <cfRule type="duplicateValues" dxfId="10295" priority="2735"/>
    <cfRule type="duplicateValues" dxfId="10294" priority="2736"/>
    <cfRule type="duplicateValues" dxfId="10293" priority="2737"/>
    <cfRule type="duplicateValues" dxfId="10292" priority="2738"/>
  </conditionalFormatting>
  <conditionalFormatting sqref="G164">
    <cfRule type="duplicateValues" dxfId="10291" priority="2723"/>
    <cfRule type="duplicateValues" dxfId="10290" priority="2724"/>
    <cfRule type="duplicateValues" dxfId="10289" priority="2725"/>
    <cfRule type="duplicateValues" dxfId="10288" priority="2726"/>
    <cfRule type="duplicateValues" dxfId="10287" priority="2727"/>
    <cfRule type="duplicateValues" dxfId="10286" priority="2728"/>
    <cfRule type="duplicateValues" dxfId="10285" priority="2729"/>
    <cfRule type="duplicateValues" dxfId="10284" priority="2721"/>
    <cfRule type="duplicateValues" dxfId="10283" priority="2722"/>
  </conditionalFormatting>
  <conditionalFormatting sqref="G167">
    <cfRule type="duplicateValues" dxfId="10282" priority="3387"/>
    <cfRule type="duplicateValues" dxfId="10281" priority="2715"/>
  </conditionalFormatting>
  <conditionalFormatting sqref="G173:G177">
    <cfRule type="duplicateValues" dxfId="10280" priority="3389"/>
  </conditionalFormatting>
  <conditionalFormatting sqref="G182">
    <cfRule type="duplicateValues" dxfId="10279" priority="2718"/>
  </conditionalFormatting>
  <conditionalFormatting sqref="G185">
    <cfRule type="duplicateValues" dxfId="10278" priority="2717"/>
    <cfRule type="duplicateValues" dxfId="10277" priority="2716"/>
  </conditionalFormatting>
  <conditionalFormatting sqref="G186:G209">
    <cfRule type="duplicateValues" dxfId="10276" priority="3405"/>
  </conditionalFormatting>
  <conditionalFormatting sqref="G186:G214">
    <cfRule type="duplicateValues" dxfId="10275" priority="3406"/>
  </conditionalFormatting>
  <conditionalFormatting sqref="G210:G211">
    <cfRule type="duplicateValues" dxfId="10274" priority="2713"/>
  </conditionalFormatting>
  <conditionalFormatting sqref="G215:G216">
    <cfRule type="duplicateValues" dxfId="10273" priority="2712"/>
  </conditionalFormatting>
  <conditionalFormatting sqref="G217">
    <cfRule type="duplicateValues" dxfId="10272" priority="2709"/>
    <cfRule type="duplicateValues" dxfId="10271" priority="2710"/>
  </conditionalFormatting>
  <conditionalFormatting sqref="G218:G219">
    <cfRule type="duplicateValues" dxfId="10270" priority="2708"/>
  </conditionalFormatting>
  <conditionalFormatting sqref="G220">
    <cfRule type="duplicateValues" dxfId="10269" priority="2707"/>
  </conditionalFormatting>
  <conditionalFormatting sqref="G221">
    <cfRule type="duplicateValues" dxfId="10268" priority="2705"/>
    <cfRule type="duplicateValues" dxfId="10267" priority="2700"/>
    <cfRule type="duplicateValues" dxfId="10266" priority="2701"/>
    <cfRule type="duplicateValues" dxfId="10265" priority="2702"/>
    <cfRule type="duplicateValues" dxfId="10264" priority="2703"/>
    <cfRule type="duplicateValues" dxfId="10263" priority="2704"/>
    <cfRule type="duplicateValues" dxfId="10262" priority="2706"/>
  </conditionalFormatting>
  <conditionalFormatting sqref="G222">
    <cfRule type="duplicateValues" dxfId="10261" priority="2694"/>
  </conditionalFormatting>
  <conditionalFormatting sqref="G222:G231">
    <cfRule type="duplicateValues" dxfId="10260" priority="2695"/>
    <cfRule type="duplicateValues" dxfId="10259" priority="2696"/>
    <cfRule type="duplicateValues" dxfId="10258" priority="2697"/>
    <cfRule type="duplicateValues" dxfId="10257" priority="2698"/>
    <cfRule type="duplicateValues" dxfId="10256" priority="2699"/>
    <cfRule type="duplicateValues" dxfId="10255" priority="2683"/>
  </conditionalFormatting>
  <conditionalFormatting sqref="G223">
    <cfRule type="duplicateValues" dxfId="10254" priority="2693"/>
  </conditionalFormatting>
  <conditionalFormatting sqref="G224">
    <cfRule type="duplicateValues" dxfId="10253" priority="2692"/>
  </conditionalFormatting>
  <conditionalFormatting sqref="G225">
    <cfRule type="duplicateValues" dxfId="10252" priority="2691"/>
  </conditionalFormatting>
  <conditionalFormatting sqref="G226">
    <cfRule type="duplicateValues" dxfId="10251" priority="2690"/>
  </conditionalFormatting>
  <conditionalFormatting sqref="G227">
    <cfRule type="duplicateValues" dxfId="10250" priority="2689"/>
  </conditionalFormatting>
  <conditionalFormatting sqref="G228">
    <cfRule type="duplicateValues" dxfId="10249" priority="2688"/>
  </conditionalFormatting>
  <conditionalFormatting sqref="G229">
    <cfRule type="duplicateValues" dxfId="10248" priority="2687"/>
  </conditionalFormatting>
  <conditionalFormatting sqref="G230">
    <cfRule type="duplicateValues" dxfId="10247" priority="2686"/>
  </conditionalFormatting>
  <conditionalFormatting sqref="G231">
    <cfRule type="duplicateValues" dxfId="10246" priority="2685"/>
  </conditionalFormatting>
  <conditionalFormatting sqref="G232:G233">
    <cfRule type="duplicateValues" dxfId="10245" priority="2680"/>
    <cfRule type="duplicateValues" dxfId="10244" priority="2681"/>
    <cfRule type="duplicateValues" dxfId="10243" priority="2678"/>
    <cfRule type="duplicateValues" dxfId="10242" priority="2682"/>
  </conditionalFormatting>
  <conditionalFormatting sqref="G234">
    <cfRule type="duplicateValues" dxfId="10241" priority="2674"/>
    <cfRule type="duplicateValues" dxfId="10240" priority="2675"/>
    <cfRule type="duplicateValues" dxfId="10239" priority="2676"/>
    <cfRule type="duplicateValues" dxfId="10238" priority="2677"/>
  </conditionalFormatting>
  <conditionalFormatting sqref="G235">
    <cfRule type="duplicateValues" dxfId="10237" priority="2673"/>
    <cfRule type="duplicateValues" dxfId="10236" priority="2668"/>
    <cfRule type="duplicateValues" dxfId="10235" priority="2670"/>
    <cfRule type="duplicateValues" dxfId="10234" priority="2671"/>
    <cfRule type="duplicateValues" dxfId="10233" priority="2672"/>
  </conditionalFormatting>
  <conditionalFormatting sqref="G236">
    <cfRule type="duplicateValues" dxfId="10232" priority="2659"/>
    <cfRule type="duplicateValues" dxfId="10231" priority="2658"/>
    <cfRule type="duplicateValues" dxfId="10230" priority="2660"/>
    <cfRule type="duplicateValues" dxfId="10229" priority="2661"/>
    <cfRule type="duplicateValues" dxfId="10228" priority="2662"/>
  </conditionalFormatting>
  <conditionalFormatting sqref="G236:G239">
    <cfRule type="duplicateValues" dxfId="10227" priority="3415"/>
    <cfRule type="duplicateValues" dxfId="10226" priority="3412"/>
    <cfRule type="duplicateValues" dxfId="10225" priority="3413"/>
    <cfRule type="duplicateValues" dxfId="10224" priority="3414"/>
  </conditionalFormatting>
  <conditionalFormatting sqref="G237">
    <cfRule type="duplicateValues" dxfId="10223" priority="2657"/>
  </conditionalFormatting>
  <conditionalFormatting sqref="G237:G238">
    <cfRule type="duplicateValues" dxfId="10222" priority="3417"/>
    <cfRule type="duplicateValues" dxfId="10221" priority="3416"/>
    <cfRule type="duplicateValues" dxfId="10220" priority="3419"/>
    <cfRule type="duplicateValues" dxfId="10219" priority="3418"/>
  </conditionalFormatting>
  <conditionalFormatting sqref="G238">
    <cfRule type="duplicateValues" dxfId="10218" priority="2656"/>
  </conditionalFormatting>
  <conditionalFormatting sqref="G239">
    <cfRule type="duplicateValues" dxfId="10217" priority="2666"/>
    <cfRule type="duplicateValues" dxfId="10216" priority="2667"/>
    <cfRule type="duplicateValues" dxfId="10215" priority="2663"/>
    <cfRule type="duplicateValues" dxfId="10214" priority="2664"/>
    <cfRule type="duplicateValues" dxfId="10213" priority="2665"/>
  </conditionalFormatting>
  <conditionalFormatting sqref="G240">
    <cfRule type="duplicateValues" dxfId="10212" priority="2649"/>
    <cfRule type="duplicateValues" dxfId="10211" priority="2650"/>
    <cfRule type="duplicateValues" dxfId="10210" priority="2651"/>
    <cfRule type="duplicateValues" dxfId="10209" priority="2652"/>
    <cfRule type="duplicateValues" dxfId="10208" priority="2653"/>
    <cfRule type="duplicateValues" dxfId="10207" priority="2654"/>
  </conditionalFormatting>
  <conditionalFormatting sqref="G241">
    <cfRule type="duplicateValues" dxfId="10206" priority="2641"/>
    <cfRule type="duplicateValues" dxfId="10205" priority="2643"/>
    <cfRule type="duplicateValues" dxfId="10204" priority="2644"/>
    <cfRule type="duplicateValues" dxfId="10203" priority="2645"/>
    <cfRule type="duplicateValues" dxfId="10202" priority="2646"/>
    <cfRule type="duplicateValues" dxfId="10201" priority="2647"/>
    <cfRule type="duplicateValues" dxfId="10200" priority="2648"/>
    <cfRule type="duplicateValues" dxfId="10199" priority="2642"/>
    <cfRule type="duplicateValues" dxfId="10198" priority="2640"/>
  </conditionalFormatting>
  <conditionalFormatting sqref="G242">
    <cfRule type="duplicateValues" dxfId="10197" priority="2637"/>
    <cfRule type="duplicateValues" dxfId="10196" priority="2636"/>
    <cfRule type="duplicateValues" dxfId="10195" priority="2635"/>
  </conditionalFormatting>
  <conditionalFormatting sqref="G242:G244">
    <cfRule type="duplicateValues" dxfId="10194" priority="2630"/>
    <cfRule type="duplicateValues" dxfId="10193" priority="2628"/>
    <cfRule type="duplicateValues" dxfId="10192" priority="2639"/>
    <cfRule type="duplicateValues" dxfId="10191" priority="2638"/>
  </conditionalFormatting>
  <conditionalFormatting sqref="G243:G244">
    <cfRule type="duplicateValues" dxfId="10190" priority="2631"/>
    <cfRule type="duplicateValues" dxfId="10189" priority="2633"/>
    <cfRule type="duplicateValues" dxfId="10188" priority="2634"/>
    <cfRule type="duplicateValues" dxfId="10187" priority="2632"/>
  </conditionalFormatting>
  <conditionalFormatting sqref="G245">
    <cfRule type="duplicateValues" dxfId="10186" priority="2625"/>
    <cfRule type="duplicateValues" dxfId="10185" priority="2624"/>
    <cfRule type="duplicateValues" dxfId="10184" priority="2626"/>
    <cfRule type="duplicateValues" dxfId="10183" priority="2627"/>
    <cfRule type="duplicateValues" dxfId="10182" priority="2623"/>
    <cfRule type="duplicateValues" dxfId="10181" priority="2621"/>
  </conditionalFormatting>
  <conditionalFormatting sqref="G246:G247">
    <cfRule type="duplicateValues" dxfId="10180" priority="2618"/>
  </conditionalFormatting>
  <conditionalFormatting sqref="G246:G248">
    <cfRule type="duplicateValues" dxfId="10179" priority="3398"/>
    <cfRule type="duplicateValues" dxfId="10178" priority="3397"/>
    <cfRule type="duplicateValues" dxfId="10177" priority="3396"/>
    <cfRule type="duplicateValues" dxfId="10176" priority="3395"/>
  </conditionalFormatting>
  <conditionalFormatting sqref="G248">
    <cfRule type="duplicateValues" dxfId="10175" priority="2619"/>
    <cfRule type="duplicateValues" dxfId="10174" priority="2620"/>
  </conditionalFormatting>
  <conditionalFormatting sqref="G249">
    <cfRule type="duplicateValues" dxfId="10173" priority="2612"/>
    <cfRule type="duplicateValues" dxfId="10172" priority="2611"/>
  </conditionalFormatting>
  <conditionalFormatting sqref="G249:G251">
    <cfRule type="duplicateValues" dxfId="10171" priority="2610"/>
    <cfRule type="duplicateValues" dxfId="10170" priority="2608"/>
    <cfRule type="duplicateValues" dxfId="10169" priority="2616"/>
    <cfRule type="duplicateValues" dxfId="10168" priority="2615"/>
  </conditionalFormatting>
  <conditionalFormatting sqref="G250">
    <cfRule type="duplicateValues" dxfId="10167" priority="2613"/>
  </conditionalFormatting>
  <conditionalFormatting sqref="G251">
    <cfRule type="duplicateValues" dxfId="10166" priority="2614"/>
  </conditionalFormatting>
  <conditionalFormatting sqref="G252:G254">
    <cfRule type="duplicateValues" dxfId="10165" priority="2605"/>
    <cfRule type="duplicateValues" dxfId="10164" priority="2604"/>
  </conditionalFormatting>
  <conditionalFormatting sqref="G252:G255">
    <cfRule type="duplicateValues" dxfId="10163" priority="2607"/>
    <cfRule type="duplicateValues" dxfId="10162" priority="2606"/>
    <cfRule type="duplicateValues" dxfId="10161" priority="2596"/>
    <cfRule type="duplicateValues" dxfId="10160" priority="2598"/>
  </conditionalFormatting>
  <conditionalFormatting sqref="G255">
    <cfRule type="duplicateValues" dxfId="10159" priority="2603"/>
    <cfRule type="duplicateValues" dxfId="10158" priority="2602"/>
    <cfRule type="duplicateValues" dxfId="10157" priority="2601"/>
    <cfRule type="duplicateValues" dxfId="10156" priority="2600"/>
    <cfRule type="duplicateValues" dxfId="10155" priority="2599"/>
  </conditionalFormatting>
  <conditionalFormatting sqref="G256:G257">
    <cfRule type="duplicateValues" dxfId="10154" priority="2592"/>
    <cfRule type="duplicateValues" dxfId="10153" priority="2593"/>
  </conditionalFormatting>
  <conditionalFormatting sqref="G256:G258">
    <cfRule type="duplicateValues" dxfId="10152" priority="2589"/>
    <cfRule type="duplicateValues" dxfId="10151" priority="2590"/>
    <cfRule type="duplicateValues" dxfId="10150" priority="2591"/>
    <cfRule type="duplicateValues" dxfId="10149" priority="2595"/>
    <cfRule type="duplicateValues" dxfId="10148" priority="2587"/>
    <cfRule type="duplicateValues" dxfId="10147" priority="2594"/>
  </conditionalFormatting>
  <conditionalFormatting sqref="G259">
    <cfRule type="duplicateValues" dxfId="10146" priority="2584"/>
  </conditionalFormatting>
  <conditionalFormatting sqref="G259:G261">
    <cfRule type="duplicateValues" dxfId="10145" priority="2586"/>
    <cfRule type="duplicateValues" dxfId="10144" priority="2585"/>
    <cfRule type="duplicateValues" dxfId="10143" priority="2580"/>
  </conditionalFormatting>
  <conditionalFormatting sqref="G260:G261">
    <cfRule type="duplicateValues" dxfId="10142" priority="2583"/>
    <cfRule type="duplicateValues" dxfId="10141" priority="2582"/>
  </conditionalFormatting>
  <conditionalFormatting sqref="G262">
    <cfRule type="duplicateValues" dxfId="10140" priority="2575"/>
    <cfRule type="duplicateValues" dxfId="10139" priority="2579"/>
    <cfRule type="duplicateValues" dxfId="10138" priority="2578"/>
    <cfRule type="duplicateValues" dxfId="10137" priority="2577"/>
    <cfRule type="duplicateValues" dxfId="10136" priority="2576"/>
    <cfRule type="duplicateValues" dxfId="10135" priority="2574"/>
  </conditionalFormatting>
  <conditionalFormatting sqref="G263">
    <cfRule type="duplicateValues" dxfId="10134" priority="2571"/>
    <cfRule type="duplicateValues" dxfId="10133" priority="2570"/>
    <cfRule type="duplicateValues" dxfId="10132" priority="2569"/>
    <cfRule type="duplicateValues" dxfId="10131" priority="2573"/>
    <cfRule type="duplicateValues" dxfId="10130" priority="2572"/>
  </conditionalFormatting>
  <conditionalFormatting sqref="G264">
    <cfRule type="duplicateValues" dxfId="10129" priority="2566"/>
    <cfRule type="duplicateValues" dxfId="10128" priority="2560"/>
    <cfRule type="duplicateValues" dxfId="10127" priority="2562"/>
    <cfRule type="duplicateValues" dxfId="10126" priority="2563"/>
    <cfRule type="duplicateValues" dxfId="10125" priority="2564"/>
    <cfRule type="duplicateValues" dxfId="10124" priority="2567"/>
    <cfRule type="duplicateValues" dxfId="10123" priority="2565"/>
  </conditionalFormatting>
  <conditionalFormatting sqref="G265 G267:G271">
    <cfRule type="duplicateValues" dxfId="10122" priority="2542"/>
    <cfRule type="duplicateValues" dxfId="10121" priority="2558"/>
    <cfRule type="duplicateValues" dxfId="10120" priority="2559"/>
  </conditionalFormatting>
  <conditionalFormatting sqref="G265">
    <cfRule type="duplicateValues" dxfId="10119" priority="2555"/>
    <cfRule type="duplicateValues" dxfId="10118" priority="2556"/>
    <cfRule type="duplicateValues" dxfId="10117" priority="2557"/>
  </conditionalFormatting>
  <conditionalFormatting sqref="G266">
    <cfRule type="duplicateValues" dxfId="10116" priority="2541"/>
    <cfRule type="duplicateValues" dxfId="10115" priority="2540"/>
    <cfRule type="duplicateValues" dxfId="10114" priority="2539"/>
    <cfRule type="duplicateValues" dxfId="10113" priority="2538"/>
  </conditionalFormatting>
  <conditionalFormatting sqref="G267:G268">
    <cfRule type="duplicateValues" dxfId="10112" priority="2553"/>
    <cfRule type="duplicateValues" dxfId="10111" priority="2554"/>
  </conditionalFormatting>
  <conditionalFormatting sqref="G267:G269">
    <cfRule type="duplicateValues" dxfId="10110" priority="2552"/>
  </conditionalFormatting>
  <conditionalFormatting sqref="G267:G271">
    <cfRule type="duplicateValues" dxfId="10109" priority="2544"/>
  </conditionalFormatting>
  <conditionalFormatting sqref="G270">
    <cfRule type="duplicateValues" dxfId="10108" priority="2547"/>
    <cfRule type="duplicateValues" dxfId="10107" priority="2548"/>
    <cfRule type="duplicateValues" dxfId="10106" priority="2550"/>
    <cfRule type="duplicateValues" dxfId="10105" priority="2551"/>
    <cfRule type="duplicateValues" dxfId="10104" priority="2549"/>
  </conditionalFormatting>
  <conditionalFormatting sqref="G271">
    <cfRule type="duplicateValues" dxfId="10103" priority="2545"/>
    <cfRule type="duplicateValues" dxfId="10102" priority="2546"/>
  </conditionalFormatting>
  <conditionalFormatting sqref="G272">
    <cfRule type="duplicateValues" dxfId="10101" priority="2531"/>
    <cfRule type="duplicateValues" dxfId="10100" priority="2530"/>
  </conditionalFormatting>
  <conditionalFormatting sqref="G272:G276">
    <cfRule type="duplicateValues" dxfId="10099" priority="2527"/>
    <cfRule type="duplicateValues" dxfId="10098" priority="2529"/>
    <cfRule type="duplicateValues" dxfId="10097" priority="2535"/>
    <cfRule type="duplicateValues" dxfId="10096" priority="2536"/>
  </conditionalFormatting>
  <conditionalFormatting sqref="G273:G275">
    <cfRule type="duplicateValues" dxfId="10095" priority="2537"/>
    <cfRule type="duplicateValues" dxfId="10094" priority="2534"/>
  </conditionalFormatting>
  <conditionalFormatting sqref="G276">
    <cfRule type="duplicateValues" dxfId="10093" priority="2532"/>
    <cfRule type="duplicateValues" dxfId="10092" priority="2533"/>
  </conditionalFormatting>
  <conditionalFormatting sqref="G277:G278">
    <cfRule type="duplicateValues" dxfId="10091" priority="2523"/>
  </conditionalFormatting>
  <conditionalFormatting sqref="G277:G280">
    <cfRule type="duplicateValues" dxfId="10090" priority="2521"/>
    <cfRule type="duplicateValues" dxfId="10089" priority="2524"/>
    <cfRule type="duplicateValues" dxfId="10088" priority="2526"/>
    <cfRule type="duplicateValues" dxfId="10087" priority="2525"/>
  </conditionalFormatting>
  <conditionalFormatting sqref="G281">
    <cfRule type="duplicateValues" dxfId="10086" priority="3423"/>
    <cfRule type="duplicateValues" dxfId="10085" priority="3420"/>
    <cfRule type="duplicateValues" dxfId="10084" priority="3421"/>
    <cfRule type="duplicateValues" dxfId="10083" priority="3422"/>
  </conditionalFormatting>
  <conditionalFormatting sqref="G282">
    <cfRule type="duplicateValues" dxfId="10082" priority="2518"/>
  </conditionalFormatting>
  <conditionalFormatting sqref="G282:G283">
    <cfRule type="duplicateValues" dxfId="10081" priority="2520"/>
    <cfRule type="duplicateValues" dxfId="10080" priority="2519"/>
    <cfRule type="duplicateValues" dxfId="10079" priority="2512"/>
    <cfRule type="duplicateValues" dxfId="10078" priority="2510"/>
  </conditionalFormatting>
  <conditionalFormatting sqref="G283">
    <cfRule type="duplicateValues" dxfId="10077" priority="2517"/>
    <cfRule type="duplicateValues" dxfId="10076" priority="2516"/>
    <cfRule type="duplicateValues" dxfId="10075" priority="2515"/>
    <cfRule type="duplicateValues" dxfId="10074" priority="2514"/>
    <cfRule type="duplicateValues" dxfId="10073" priority="2513"/>
  </conditionalFormatting>
  <conditionalFormatting sqref="G284">
    <cfRule type="duplicateValues" dxfId="10072" priority="2509"/>
    <cfRule type="duplicateValues" dxfId="10071" priority="2508"/>
    <cfRule type="duplicateValues" dxfId="10070" priority="2507"/>
    <cfRule type="duplicateValues" dxfId="10069" priority="2506"/>
  </conditionalFormatting>
  <conditionalFormatting sqref="G285">
    <cfRule type="duplicateValues" dxfId="10068" priority="2501"/>
    <cfRule type="duplicateValues" dxfId="10067" priority="2500"/>
    <cfRule type="duplicateValues" dxfId="10066" priority="2499"/>
    <cfRule type="duplicateValues" dxfId="10065" priority="2498"/>
    <cfRule type="duplicateValues" dxfId="10064" priority="2497"/>
  </conditionalFormatting>
  <conditionalFormatting sqref="G285:G286">
    <cfRule type="duplicateValues" dxfId="10063" priority="2503"/>
    <cfRule type="duplicateValues" dxfId="10062" priority="2502"/>
    <cfRule type="duplicateValues" dxfId="10061" priority="2496"/>
    <cfRule type="duplicateValues" dxfId="10060" priority="2495"/>
  </conditionalFormatting>
  <conditionalFormatting sqref="G286">
    <cfRule type="duplicateValues" dxfId="10059" priority="2505"/>
    <cfRule type="duplicateValues" dxfId="10058" priority="2504"/>
  </conditionalFormatting>
  <conditionalFormatting sqref="G287">
    <cfRule type="duplicateValues" dxfId="10057" priority="2494"/>
    <cfRule type="duplicateValues" dxfId="10056" priority="2493"/>
    <cfRule type="duplicateValues" dxfId="10055" priority="2492"/>
    <cfRule type="duplicateValues" dxfId="10054" priority="2491"/>
    <cfRule type="duplicateValues" dxfId="10053" priority="2490"/>
    <cfRule type="duplicateValues" dxfId="10052" priority="2489"/>
  </conditionalFormatting>
  <conditionalFormatting sqref="G288">
    <cfRule type="duplicateValues" dxfId="10051" priority="2488"/>
    <cfRule type="duplicateValues" dxfId="10050" priority="2487"/>
    <cfRule type="duplicateValues" dxfId="10049" priority="2486"/>
    <cfRule type="duplicateValues" dxfId="10048" priority="2485"/>
    <cfRule type="duplicateValues" dxfId="10047" priority="2484"/>
    <cfRule type="duplicateValues" dxfId="10046" priority="2483"/>
  </conditionalFormatting>
  <conditionalFormatting sqref="G289:G290">
    <cfRule type="duplicateValues" dxfId="10045" priority="2482"/>
    <cfRule type="duplicateValues" dxfId="10044" priority="2481"/>
    <cfRule type="duplicateValues" dxfId="10043" priority="2480"/>
    <cfRule type="duplicateValues" dxfId="10042" priority="2479"/>
    <cfRule type="duplicateValues" dxfId="10041" priority="2478"/>
  </conditionalFormatting>
  <conditionalFormatting sqref="G291">
    <cfRule type="duplicateValues" dxfId="10040" priority="2470"/>
    <cfRule type="duplicateValues" dxfId="10039" priority="2469"/>
  </conditionalFormatting>
  <conditionalFormatting sqref="G291:G296">
    <cfRule type="duplicateValues" dxfId="10038" priority="2477"/>
    <cfRule type="duplicateValues" dxfId="10037" priority="2476"/>
    <cfRule type="duplicateValues" dxfId="10036" priority="2466"/>
    <cfRule type="duplicateValues" dxfId="10035" priority="2464"/>
  </conditionalFormatting>
  <conditionalFormatting sqref="G292:G295">
    <cfRule type="duplicateValues" dxfId="10034" priority="2468"/>
    <cfRule type="duplicateValues" dxfId="10033" priority="2467"/>
  </conditionalFormatting>
  <conditionalFormatting sqref="G296">
    <cfRule type="duplicateValues" dxfId="10032" priority="2475"/>
    <cfRule type="duplicateValues" dxfId="10031" priority="2474"/>
    <cfRule type="duplicateValues" dxfId="10030" priority="2473"/>
    <cfRule type="duplicateValues" dxfId="10029" priority="2472"/>
    <cfRule type="duplicateValues" dxfId="10028" priority="2471"/>
  </conditionalFormatting>
  <conditionalFormatting sqref="G297">
    <cfRule type="duplicateValues" dxfId="10027" priority="2463"/>
    <cfRule type="duplicateValues" dxfId="10026" priority="2462"/>
    <cfRule type="duplicateValues" dxfId="10025" priority="2461"/>
    <cfRule type="duplicateValues" dxfId="10024" priority="2460"/>
    <cfRule type="duplicateValues" dxfId="10023" priority="2459"/>
    <cfRule type="duplicateValues" dxfId="10022" priority="2458"/>
  </conditionalFormatting>
  <conditionalFormatting sqref="G298">
    <cfRule type="duplicateValues" dxfId="10021" priority="2457"/>
    <cfRule type="duplicateValues" dxfId="10020" priority="2456"/>
    <cfRule type="duplicateValues" dxfId="10019" priority="2455"/>
    <cfRule type="duplicateValues" dxfId="10018" priority="2454"/>
  </conditionalFormatting>
  <conditionalFormatting sqref="G299">
    <cfRule type="duplicateValues" dxfId="10017" priority="2453"/>
    <cfRule type="duplicateValues" dxfId="10016" priority="2452"/>
    <cfRule type="duplicateValues" dxfId="10015" priority="2451"/>
    <cfRule type="duplicateValues" dxfId="10014" priority="2450"/>
    <cfRule type="duplicateValues" dxfId="10013" priority="2449"/>
  </conditionalFormatting>
  <conditionalFormatting sqref="G300:G301">
    <cfRule type="duplicateValues" dxfId="10012" priority="2448"/>
    <cfRule type="duplicateValues" dxfId="10011" priority="3407"/>
    <cfRule type="duplicateValues" dxfId="10010" priority="3408"/>
    <cfRule type="duplicateValues" dxfId="10009" priority="3409"/>
  </conditionalFormatting>
  <conditionalFormatting sqref="G302">
    <cfRule type="duplicateValues" dxfId="10008" priority="2446"/>
    <cfRule type="duplicateValues" dxfId="10007" priority="2445"/>
    <cfRule type="duplicateValues" dxfId="10006" priority="2444"/>
    <cfRule type="duplicateValues" dxfId="10005" priority="2443"/>
    <cfRule type="duplicateValues" dxfId="10004" priority="2442"/>
    <cfRule type="duplicateValues" dxfId="10003" priority="2441"/>
    <cfRule type="duplicateValues" dxfId="10002" priority="2439"/>
  </conditionalFormatting>
  <conditionalFormatting sqref="G303">
    <cfRule type="duplicateValues" dxfId="10001" priority="2433"/>
  </conditionalFormatting>
  <conditionalFormatting sqref="G303:G307">
    <cfRule type="duplicateValues" dxfId="10000" priority="2438"/>
    <cfRule type="duplicateValues" dxfId="9999" priority="2436"/>
    <cfRule type="duplicateValues" dxfId="9998" priority="2435"/>
    <cfRule type="duplicateValues" dxfId="9997" priority="2434"/>
    <cfRule type="duplicateValues" dxfId="9996" priority="2428"/>
  </conditionalFormatting>
  <conditionalFormatting sqref="G304">
    <cfRule type="duplicateValues" dxfId="9995" priority="2432"/>
  </conditionalFormatting>
  <conditionalFormatting sqref="G305">
    <cfRule type="duplicateValues" dxfId="9994" priority="2431"/>
  </conditionalFormatting>
  <conditionalFormatting sqref="G306">
    <cfRule type="duplicateValues" dxfId="9993" priority="2430"/>
  </conditionalFormatting>
  <conditionalFormatting sqref="G307">
    <cfRule type="duplicateValues" dxfId="9992" priority="2429"/>
  </conditionalFormatting>
  <conditionalFormatting sqref="G308">
    <cfRule type="duplicateValues" dxfId="9991" priority="2422"/>
  </conditionalFormatting>
  <conditionalFormatting sqref="G308:G309">
    <cfRule type="duplicateValues" dxfId="9990" priority="2425"/>
    <cfRule type="duplicateValues" dxfId="9989" priority="2424"/>
    <cfRule type="duplicateValues" dxfId="9988" priority="2423"/>
    <cfRule type="duplicateValues" dxfId="9987" priority="2420"/>
    <cfRule type="duplicateValues" dxfId="9986" priority="2427"/>
  </conditionalFormatting>
  <conditionalFormatting sqref="G309">
    <cfRule type="duplicateValues" dxfId="9985" priority="2421"/>
  </conditionalFormatting>
  <conditionalFormatting sqref="G310:G314">
    <cfRule type="duplicateValues" dxfId="9984" priority="2419"/>
    <cfRule type="duplicateValues" dxfId="9983" priority="2417"/>
    <cfRule type="duplicateValues" dxfId="9982" priority="2414"/>
  </conditionalFormatting>
  <conditionalFormatting sqref="G314 G310">
    <cfRule type="duplicateValues" dxfId="9981" priority="2416"/>
  </conditionalFormatting>
  <conditionalFormatting sqref="G314">
    <cfRule type="duplicateValues" dxfId="9980" priority="2415"/>
  </conditionalFormatting>
  <conditionalFormatting sqref="G315">
    <cfRule type="duplicateValues" dxfId="9979" priority="2410"/>
    <cfRule type="duplicateValues" dxfId="9978" priority="2409"/>
    <cfRule type="duplicateValues" dxfId="9977" priority="2408"/>
    <cfRule type="duplicateValues" dxfId="9976" priority="2413"/>
    <cfRule type="duplicateValues" dxfId="9975" priority="2412"/>
    <cfRule type="duplicateValues" dxfId="9974" priority="2411"/>
  </conditionalFormatting>
  <conditionalFormatting sqref="G316">
    <cfRule type="duplicateValues" dxfId="9973" priority="2404"/>
    <cfRule type="duplicateValues" dxfId="9972" priority="2403"/>
    <cfRule type="duplicateValues" dxfId="9971" priority="2407"/>
    <cfRule type="duplicateValues" dxfId="9970" priority="2406"/>
    <cfRule type="duplicateValues" dxfId="9969" priority="2405"/>
  </conditionalFormatting>
  <conditionalFormatting sqref="G317">
    <cfRule type="duplicateValues" dxfId="9968" priority="724"/>
    <cfRule type="duplicateValues" dxfId="9967" priority="726"/>
    <cfRule type="duplicateValues" dxfId="9966" priority="725"/>
    <cfRule type="duplicateValues" dxfId="9965" priority="723"/>
    <cfRule type="duplicateValues" dxfId="9964" priority="722"/>
    <cfRule type="duplicateValues" dxfId="9963" priority="721"/>
    <cfRule type="duplicateValues" dxfId="9962" priority="720"/>
    <cfRule type="duplicateValues" dxfId="9961" priority="719"/>
  </conditionalFormatting>
  <conditionalFormatting sqref="G318">
    <cfRule type="duplicateValues" dxfId="9960" priority="1423"/>
    <cfRule type="duplicateValues" dxfId="9959" priority="1422"/>
  </conditionalFormatting>
  <conditionalFormatting sqref="G319">
    <cfRule type="duplicateValues" dxfId="9958" priority="1425"/>
    <cfRule type="duplicateValues" dxfId="9957" priority="1424"/>
    <cfRule type="duplicateValues" dxfId="9956" priority="1426"/>
  </conditionalFormatting>
  <conditionalFormatting sqref="G320">
    <cfRule type="duplicateValues" dxfId="9955" priority="1462"/>
    <cfRule type="duplicateValues" dxfId="9954" priority="1458"/>
    <cfRule type="duplicateValues" dxfId="9953" priority="1459"/>
  </conditionalFormatting>
  <conditionalFormatting sqref="G321">
    <cfRule type="duplicateValues" dxfId="9952" priority="1466"/>
    <cfRule type="duplicateValues" dxfId="9951" priority="1467"/>
    <cfRule type="duplicateValues" dxfId="9950" priority="1469"/>
    <cfRule type="duplicateValues" dxfId="9949" priority="1470"/>
    <cfRule type="duplicateValues" dxfId="9948" priority="1468"/>
    <cfRule type="duplicateValues" dxfId="9947" priority="1473"/>
    <cfRule type="duplicateValues" dxfId="9946" priority="1472"/>
    <cfRule type="duplicateValues" dxfId="9945" priority="1464"/>
    <cfRule type="duplicateValues" dxfId="9944" priority="1471"/>
  </conditionalFormatting>
  <conditionalFormatting sqref="G322">
    <cfRule type="duplicateValues" dxfId="9943" priority="1538"/>
    <cfRule type="duplicateValues" dxfId="9942" priority="1539"/>
    <cfRule type="duplicateValues" dxfId="9941" priority="1536"/>
  </conditionalFormatting>
  <conditionalFormatting sqref="G323">
    <cfRule type="duplicateValues" dxfId="9940" priority="1619"/>
    <cfRule type="duplicateValues" dxfId="9939" priority="1620"/>
    <cfRule type="duplicateValues" dxfId="9938" priority="1621"/>
    <cfRule type="duplicateValues" dxfId="9937" priority="1622"/>
    <cfRule type="duplicateValues" dxfId="9936" priority="1623"/>
    <cfRule type="duplicateValues" dxfId="9935" priority="1624"/>
    <cfRule type="duplicateValues" dxfId="9934" priority="1617"/>
    <cfRule type="duplicateValues" dxfId="9933" priority="1616"/>
    <cfRule type="duplicateValues" dxfId="9932" priority="1615"/>
    <cfRule type="duplicateValues" dxfId="9931" priority="1618"/>
  </conditionalFormatting>
  <conditionalFormatting sqref="G324">
    <cfRule type="duplicateValues" dxfId="9930" priority="1626"/>
    <cfRule type="duplicateValues" dxfId="9929" priority="1628"/>
    <cfRule type="duplicateValues" dxfId="9928" priority="1630"/>
    <cfRule type="duplicateValues" dxfId="9927" priority="1631"/>
    <cfRule type="duplicateValues" dxfId="9926" priority="1632"/>
    <cfRule type="duplicateValues" dxfId="9925" priority="1633"/>
    <cfRule type="duplicateValues" dxfId="9924" priority="1634"/>
    <cfRule type="duplicateValues" dxfId="9923" priority="1629"/>
    <cfRule type="duplicateValues" dxfId="9922" priority="1635"/>
  </conditionalFormatting>
  <conditionalFormatting sqref="G325">
    <cfRule type="duplicateValues" dxfId="9921" priority="1637"/>
    <cfRule type="duplicateValues" dxfId="9920" priority="1636"/>
    <cfRule type="duplicateValues" dxfId="9919" priority="1638"/>
    <cfRule type="duplicateValues" dxfId="9918" priority="1639"/>
    <cfRule type="duplicateValues" dxfId="9917" priority="1640"/>
    <cfRule type="duplicateValues" dxfId="9916" priority="1641"/>
    <cfRule type="duplicateValues" dxfId="9915" priority="1642"/>
    <cfRule type="duplicateValues" dxfId="9914" priority="1643"/>
    <cfRule type="duplicateValues" dxfId="9913" priority="1644"/>
  </conditionalFormatting>
  <conditionalFormatting sqref="G326">
    <cfRule type="duplicateValues" dxfId="9912" priority="1654"/>
    <cfRule type="duplicateValues" dxfId="9911" priority="1646"/>
    <cfRule type="duplicateValues" dxfId="9910" priority="1655"/>
    <cfRule type="duplicateValues" dxfId="9909" priority="1656"/>
    <cfRule type="duplicateValues" dxfId="9908" priority="1657"/>
    <cfRule type="duplicateValues" dxfId="9907" priority="1658"/>
    <cfRule type="duplicateValues" dxfId="9906" priority="1659"/>
    <cfRule type="duplicateValues" dxfId="9905" priority="1660"/>
    <cfRule type="duplicateValues" dxfId="9904" priority="1661"/>
    <cfRule type="duplicateValues" dxfId="9903" priority="1648"/>
  </conditionalFormatting>
  <conditionalFormatting sqref="G327">
    <cfRule type="duplicateValues" dxfId="9902" priority="1662"/>
    <cfRule type="duplicateValues" dxfId="9901" priority="1664"/>
    <cfRule type="duplicateValues" dxfId="9900" priority="1665"/>
    <cfRule type="duplicateValues" dxfId="9899" priority="1666"/>
    <cfRule type="duplicateValues" dxfId="9898" priority="1667"/>
    <cfRule type="duplicateValues" dxfId="9897" priority="1668"/>
    <cfRule type="duplicateValues" dxfId="9896" priority="1669"/>
    <cfRule type="duplicateValues" dxfId="9895" priority="1671"/>
    <cfRule type="duplicateValues" dxfId="9894" priority="1670"/>
  </conditionalFormatting>
  <conditionalFormatting sqref="G328">
    <cfRule type="duplicateValues" dxfId="9893" priority="1672"/>
    <cfRule type="duplicateValues" dxfId="9892" priority="1674"/>
    <cfRule type="duplicateValues" dxfId="9891" priority="1675"/>
    <cfRule type="duplicateValues" dxfId="9890" priority="1676"/>
    <cfRule type="duplicateValues" dxfId="9889" priority="1677"/>
    <cfRule type="duplicateValues" dxfId="9888" priority="1678"/>
    <cfRule type="duplicateValues" dxfId="9887" priority="1680"/>
    <cfRule type="duplicateValues" dxfId="9886" priority="1679"/>
  </conditionalFormatting>
  <conditionalFormatting sqref="G329">
    <cfRule type="duplicateValues" dxfId="9885" priority="1681"/>
    <cfRule type="duplicateValues" dxfId="9884" priority="1683"/>
    <cfRule type="duplicateValues" dxfId="9883" priority="1684"/>
    <cfRule type="duplicateValues" dxfId="9882" priority="1685"/>
    <cfRule type="duplicateValues" dxfId="9881" priority="1686"/>
    <cfRule type="duplicateValues" dxfId="9880" priority="1687"/>
  </conditionalFormatting>
  <conditionalFormatting sqref="G330">
    <cfRule type="duplicateValues" dxfId="9879" priority="1691"/>
    <cfRule type="duplicateValues" dxfId="9878" priority="1690"/>
    <cfRule type="duplicateValues" dxfId="9877" priority="1688"/>
  </conditionalFormatting>
  <conditionalFormatting sqref="G331">
    <cfRule type="duplicateValues" dxfId="9876" priority="1694"/>
    <cfRule type="duplicateValues" dxfId="9875" priority="1695"/>
    <cfRule type="duplicateValues" dxfId="9874" priority="1696"/>
    <cfRule type="duplicateValues" dxfId="9873" priority="1697"/>
    <cfRule type="duplicateValues" dxfId="9872" priority="1698"/>
    <cfRule type="duplicateValues" dxfId="9871" priority="1699"/>
    <cfRule type="duplicateValues" dxfId="9870" priority="1700"/>
    <cfRule type="duplicateValues" dxfId="9869" priority="1701"/>
    <cfRule type="duplicateValues" dxfId="9868" priority="1692"/>
  </conditionalFormatting>
  <conditionalFormatting sqref="G332">
    <cfRule type="duplicateValues" dxfId="9867" priority="2194"/>
    <cfRule type="duplicateValues" dxfId="9866" priority="2196"/>
    <cfRule type="duplicateValues" dxfId="9865" priority="2197"/>
    <cfRule type="duplicateValues" dxfId="9864" priority="2198"/>
    <cfRule type="duplicateValues" dxfId="9863" priority="2199"/>
    <cfRule type="duplicateValues" dxfId="9862" priority="2201"/>
    <cfRule type="duplicateValues" dxfId="9861" priority="2200"/>
    <cfRule type="duplicateValues" dxfId="9860" priority="2202"/>
    <cfRule type="duplicateValues" dxfId="9859" priority="2203"/>
  </conditionalFormatting>
  <conditionalFormatting sqref="G333">
    <cfRule type="duplicateValues" dxfId="9858" priority="2204"/>
    <cfRule type="duplicateValues" dxfId="9857" priority="2205"/>
    <cfRule type="duplicateValues" dxfId="9856" priority="2206"/>
    <cfRule type="duplicateValues" dxfId="9855" priority="2207"/>
    <cfRule type="duplicateValues" dxfId="9854" priority="2208"/>
  </conditionalFormatting>
  <conditionalFormatting sqref="G334">
    <cfRule type="duplicateValues" dxfId="9853" priority="2393"/>
    <cfRule type="duplicateValues" dxfId="9852" priority="2395"/>
    <cfRule type="duplicateValues" dxfId="9851" priority="2396"/>
    <cfRule type="duplicateValues" dxfId="9850" priority="2397"/>
    <cfRule type="duplicateValues" dxfId="9849" priority="2398"/>
    <cfRule type="duplicateValues" dxfId="9848" priority="2402"/>
    <cfRule type="duplicateValues" dxfId="9847" priority="2399"/>
    <cfRule type="duplicateValues" dxfId="9846" priority="2400"/>
    <cfRule type="duplicateValues" dxfId="9845" priority="2401"/>
  </conditionalFormatting>
  <conditionalFormatting sqref="G335">
    <cfRule type="duplicateValues" dxfId="9844" priority="2391"/>
    <cfRule type="duplicateValues" dxfId="9843" priority="2390"/>
    <cfRule type="duplicateValues" dxfId="9842" priority="2388"/>
    <cfRule type="duplicateValues" dxfId="9841" priority="2387"/>
    <cfRule type="duplicateValues" dxfId="9840" priority="2386"/>
    <cfRule type="duplicateValues" dxfId="9839" priority="2385"/>
    <cfRule type="duplicateValues" dxfId="9838" priority="2384"/>
    <cfRule type="duplicateValues" dxfId="9837" priority="2383"/>
    <cfRule type="duplicateValues" dxfId="9836" priority="2389"/>
  </conditionalFormatting>
  <conditionalFormatting sqref="G336">
    <cfRule type="duplicateValues" dxfId="9835" priority="2381"/>
    <cfRule type="duplicateValues" dxfId="9834" priority="2380"/>
  </conditionalFormatting>
  <conditionalFormatting sqref="G337">
    <cfRule type="duplicateValues" dxfId="9833" priority="2378"/>
    <cfRule type="duplicateValues" dxfId="9832" priority="2377"/>
  </conditionalFormatting>
  <conditionalFormatting sqref="G338">
    <cfRule type="duplicateValues" dxfId="9831" priority="2368"/>
    <cfRule type="duplicateValues" dxfId="9830" priority="2369"/>
    <cfRule type="duplicateValues" dxfId="9829" priority="2370"/>
    <cfRule type="duplicateValues" dxfId="9828" priority="2371"/>
    <cfRule type="duplicateValues" dxfId="9827" priority="2372"/>
    <cfRule type="duplicateValues" dxfId="9826" priority="2375"/>
    <cfRule type="duplicateValues" dxfId="9825" priority="2373"/>
    <cfRule type="duplicateValues" dxfId="9824" priority="2365"/>
    <cfRule type="duplicateValues" dxfId="9823" priority="2374"/>
  </conditionalFormatting>
  <conditionalFormatting sqref="G339">
    <cfRule type="duplicateValues" dxfId="9822" priority="2363"/>
    <cfRule type="duplicateValues" dxfId="9821" priority="2355"/>
    <cfRule type="duplicateValues" dxfId="9820" priority="2356"/>
    <cfRule type="duplicateValues" dxfId="9819" priority="2357"/>
    <cfRule type="duplicateValues" dxfId="9818" priority="2358"/>
    <cfRule type="duplicateValues" dxfId="9817" priority="2360"/>
    <cfRule type="duplicateValues" dxfId="9816" priority="2361"/>
    <cfRule type="duplicateValues" dxfId="9815" priority="2362"/>
    <cfRule type="duplicateValues" dxfId="9814" priority="2359"/>
  </conditionalFormatting>
  <conditionalFormatting sqref="G340">
    <cfRule type="duplicateValues" dxfId="9813" priority="2354"/>
    <cfRule type="duplicateValues" dxfId="9812" priority="2353"/>
    <cfRule type="duplicateValues" dxfId="9811" priority="2352"/>
    <cfRule type="duplicateValues" dxfId="9810" priority="2351"/>
    <cfRule type="duplicateValues" dxfId="9809" priority="2350"/>
    <cfRule type="duplicateValues" dxfId="9808" priority="2349"/>
    <cfRule type="duplicateValues" dxfId="9807" priority="2348"/>
    <cfRule type="duplicateValues" dxfId="9806" priority="2347"/>
    <cfRule type="duplicateValues" dxfId="9805" priority="2345"/>
  </conditionalFormatting>
  <conditionalFormatting sqref="G341">
    <cfRule type="duplicateValues" dxfId="9804" priority="2344"/>
    <cfRule type="duplicateValues" dxfId="9803" priority="2343"/>
    <cfRule type="duplicateValues" dxfId="9802" priority="2342"/>
    <cfRule type="duplicateValues" dxfId="9801" priority="2341"/>
    <cfRule type="duplicateValues" dxfId="9800" priority="2340"/>
    <cfRule type="duplicateValues" dxfId="9799" priority="2339"/>
    <cfRule type="duplicateValues" dxfId="9798" priority="2338"/>
    <cfRule type="duplicateValues" dxfId="9797" priority="2337"/>
    <cfRule type="duplicateValues" dxfId="9796" priority="2335"/>
  </conditionalFormatting>
  <conditionalFormatting sqref="G342">
    <cfRule type="duplicateValues" dxfId="9795" priority="2333"/>
    <cfRule type="duplicateValues" dxfId="9794" priority="2332"/>
    <cfRule type="duplicateValues" dxfId="9793" priority="2331"/>
    <cfRule type="duplicateValues" dxfId="9792" priority="2330"/>
    <cfRule type="duplicateValues" dxfId="9791" priority="2329"/>
    <cfRule type="duplicateValues" dxfId="9790" priority="2328"/>
    <cfRule type="duplicateValues" dxfId="9789" priority="2327"/>
    <cfRule type="duplicateValues" dxfId="9788" priority="2326"/>
    <cfRule type="duplicateValues" dxfId="9787" priority="2325"/>
  </conditionalFormatting>
  <conditionalFormatting sqref="G343">
    <cfRule type="duplicateValues" dxfId="9786" priority="2324"/>
    <cfRule type="duplicateValues" dxfId="9785" priority="2323"/>
    <cfRule type="duplicateValues" dxfId="9784" priority="2322"/>
    <cfRule type="duplicateValues" dxfId="9783" priority="2321"/>
    <cfRule type="duplicateValues" dxfId="9782" priority="2320"/>
    <cfRule type="duplicateValues" dxfId="9781" priority="2319"/>
    <cfRule type="duplicateValues" dxfId="9780" priority="2318"/>
    <cfRule type="duplicateValues" dxfId="9779" priority="2312"/>
    <cfRule type="duplicateValues" dxfId="9778" priority="2310"/>
  </conditionalFormatting>
  <conditionalFormatting sqref="G344">
    <cfRule type="duplicateValues" dxfId="9777" priority="2308"/>
    <cfRule type="duplicateValues" dxfId="9776" priority="2307"/>
    <cfRule type="duplicateValues" dxfId="9775" priority="2306"/>
    <cfRule type="duplicateValues" dxfId="9774" priority="2305"/>
    <cfRule type="duplicateValues" dxfId="9773" priority="2304"/>
    <cfRule type="duplicateValues" dxfId="9772" priority="2303"/>
  </conditionalFormatting>
  <conditionalFormatting sqref="G345">
    <cfRule type="duplicateValues" dxfId="9771" priority="2302"/>
    <cfRule type="duplicateValues" dxfId="9770" priority="2301"/>
    <cfRule type="duplicateValues" dxfId="9769" priority="2300"/>
    <cfRule type="duplicateValues" dxfId="9768" priority="2299"/>
    <cfRule type="duplicateValues" dxfId="9767" priority="2298"/>
    <cfRule type="duplicateValues" dxfId="9766" priority="2297"/>
    <cfRule type="duplicateValues" dxfId="9765" priority="2296"/>
    <cfRule type="duplicateValues" dxfId="9764" priority="2295"/>
    <cfRule type="duplicateValues" dxfId="9763" priority="2293"/>
  </conditionalFormatting>
  <conditionalFormatting sqref="G346">
    <cfRule type="duplicateValues" dxfId="9762" priority="2291"/>
    <cfRule type="duplicateValues" dxfId="9761" priority="2290"/>
    <cfRule type="duplicateValues" dxfId="9760" priority="2289"/>
    <cfRule type="duplicateValues" dxfId="9759" priority="2288"/>
    <cfRule type="duplicateValues" dxfId="9758" priority="2287"/>
    <cfRule type="duplicateValues" dxfId="9757" priority="2286"/>
    <cfRule type="duplicateValues" dxfId="9756" priority="2285"/>
    <cfRule type="duplicateValues" dxfId="9755" priority="2282"/>
    <cfRule type="duplicateValues" dxfId="9754" priority="2281"/>
  </conditionalFormatting>
  <conditionalFormatting sqref="G347">
    <cfRule type="duplicateValues" dxfId="9753" priority="2280"/>
    <cfRule type="duplicateValues" dxfId="9752" priority="2279"/>
    <cfRule type="duplicateValues" dxfId="9751" priority="2278"/>
    <cfRule type="duplicateValues" dxfId="9750" priority="2277"/>
    <cfRule type="duplicateValues" dxfId="9749" priority="2276"/>
    <cfRule type="duplicateValues" dxfId="9748" priority="2275"/>
    <cfRule type="duplicateValues" dxfId="9747" priority="2274"/>
    <cfRule type="duplicateValues" dxfId="9746" priority="2273"/>
    <cfRule type="duplicateValues" dxfId="9745" priority="2271"/>
  </conditionalFormatting>
  <conditionalFormatting sqref="G348">
    <cfRule type="duplicateValues" dxfId="9744" priority="2269"/>
    <cfRule type="duplicateValues" dxfId="9743" priority="2268"/>
    <cfRule type="duplicateValues" dxfId="9742" priority="2267"/>
    <cfRule type="duplicateValues" dxfId="9741" priority="2266"/>
    <cfRule type="duplicateValues" dxfId="9740" priority="2265"/>
    <cfRule type="duplicateValues" dxfId="9739" priority="2264"/>
    <cfRule type="duplicateValues" dxfId="9738" priority="2263"/>
    <cfRule type="duplicateValues" dxfId="9737" priority="2262"/>
  </conditionalFormatting>
  <conditionalFormatting sqref="G349">
    <cfRule type="duplicateValues" dxfId="9736" priority="2260"/>
    <cfRule type="duplicateValues" dxfId="9735" priority="2259"/>
    <cfRule type="duplicateValues" dxfId="9734" priority="2258"/>
    <cfRule type="duplicateValues" dxfId="9733" priority="2257"/>
    <cfRule type="duplicateValues" dxfId="9732" priority="2256"/>
    <cfRule type="duplicateValues" dxfId="9731" priority="2255"/>
    <cfRule type="duplicateValues" dxfId="9730" priority="2254"/>
    <cfRule type="duplicateValues" dxfId="9729" priority="2253"/>
    <cfRule type="duplicateValues" dxfId="9728" priority="2252"/>
  </conditionalFormatting>
  <conditionalFormatting sqref="G350">
    <cfRule type="duplicateValues" dxfId="9727" priority="2251"/>
    <cfRule type="duplicateValues" dxfId="9726" priority="2250"/>
    <cfRule type="duplicateValues" dxfId="9725" priority="2249"/>
    <cfRule type="duplicateValues" dxfId="9724" priority="2248"/>
    <cfRule type="duplicateValues" dxfId="9723" priority="2247"/>
    <cfRule type="duplicateValues" dxfId="9722" priority="2246"/>
    <cfRule type="duplicateValues" dxfId="9721" priority="2245"/>
    <cfRule type="duplicateValues" dxfId="9720" priority="2243"/>
  </conditionalFormatting>
  <conditionalFormatting sqref="G351">
    <cfRule type="duplicateValues" dxfId="9719" priority="2236"/>
    <cfRule type="duplicateValues" dxfId="9718" priority="2232"/>
    <cfRule type="duplicateValues" dxfId="9717" priority="2233"/>
    <cfRule type="duplicateValues" dxfId="9716" priority="2234"/>
    <cfRule type="duplicateValues" dxfId="9715" priority="2235"/>
    <cfRule type="duplicateValues" dxfId="9714" priority="2241"/>
    <cfRule type="duplicateValues" dxfId="9713" priority="2240"/>
    <cfRule type="duplicateValues" dxfId="9712" priority="2239"/>
    <cfRule type="duplicateValues" dxfId="9711" priority="2238"/>
    <cfRule type="duplicateValues" dxfId="9710" priority="2237"/>
  </conditionalFormatting>
  <conditionalFormatting sqref="G352">
    <cfRule type="duplicateValues" dxfId="9709" priority="2230"/>
    <cfRule type="duplicateValues" dxfId="9708" priority="2223"/>
    <cfRule type="duplicateValues" dxfId="9707" priority="2224"/>
    <cfRule type="duplicateValues" dxfId="9706" priority="2229"/>
  </conditionalFormatting>
  <conditionalFormatting sqref="G353">
    <cfRule type="duplicateValues" dxfId="9705" priority="2213"/>
    <cfRule type="duplicateValues" dxfId="9704" priority="2214"/>
    <cfRule type="duplicateValues" dxfId="9703" priority="2215"/>
    <cfRule type="duplicateValues" dxfId="9702" priority="2216"/>
    <cfRule type="duplicateValues" dxfId="9701" priority="2217"/>
    <cfRule type="duplicateValues" dxfId="9700" priority="2218"/>
    <cfRule type="duplicateValues" dxfId="9699" priority="2219"/>
    <cfRule type="duplicateValues" dxfId="9698" priority="2220"/>
    <cfRule type="duplicateValues" dxfId="9697" priority="2221"/>
  </conditionalFormatting>
  <conditionalFormatting sqref="G354">
    <cfRule type="duplicateValues" dxfId="9696" priority="2210"/>
    <cfRule type="duplicateValues" dxfId="9695" priority="2212"/>
    <cfRule type="duplicateValues" dxfId="9694" priority="2211"/>
  </conditionalFormatting>
  <conditionalFormatting sqref="G355">
    <cfRule type="duplicateValues" dxfId="9693" priority="2190"/>
    <cfRule type="duplicateValues" dxfId="9692" priority="2191"/>
    <cfRule type="duplicateValues" dxfId="9691" priority="2192"/>
  </conditionalFormatting>
  <conditionalFormatting sqref="G356">
    <cfRule type="duplicateValues" dxfId="9690" priority="2184"/>
    <cfRule type="duplicateValues" dxfId="9689" priority="2182"/>
    <cfRule type="duplicateValues" dxfId="9688" priority="2181"/>
    <cfRule type="duplicateValues" dxfId="9687" priority="2180"/>
    <cfRule type="duplicateValues" dxfId="9686" priority="2183"/>
    <cfRule type="duplicateValues" dxfId="9685" priority="2188"/>
    <cfRule type="duplicateValues" dxfId="9684" priority="2187"/>
    <cfRule type="duplicateValues" dxfId="9683" priority="2186"/>
    <cfRule type="duplicateValues" dxfId="9682" priority="2185"/>
  </conditionalFormatting>
  <conditionalFormatting sqref="G357">
    <cfRule type="duplicateValues" dxfId="9681" priority="2170"/>
    <cfRule type="duplicateValues" dxfId="9680" priority="2171"/>
    <cfRule type="duplicateValues" dxfId="9679" priority="2174"/>
    <cfRule type="duplicateValues" dxfId="9678" priority="2175"/>
    <cfRule type="duplicateValues" dxfId="9677" priority="2176"/>
    <cfRule type="duplicateValues" dxfId="9676" priority="2172"/>
    <cfRule type="duplicateValues" dxfId="9675" priority="2173"/>
    <cfRule type="duplicateValues" dxfId="9674" priority="2177"/>
    <cfRule type="duplicateValues" dxfId="9673" priority="2178"/>
  </conditionalFormatting>
  <conditionalFormatting sqref="G358">
    <cfRule type="duplicateValues" dxfId="9672" priority="2161"/>
    <cfRule type="duplicateValues" dxfId="9671" priority="2162"/>
    <cfRule type="duplicateValues" dxfId="9670" priority="2163"/>
    <cfRule type="duplicateValues" dxfId="9669" priority="2164"/>
    <cfRule type="duplicateValues" dxfId="9668" priority="2165"/>
    <cfRule type="duplicateValues" dxfId="9667" priority="2167"/>
    <cfRule type="duplicateValues" dxfId="9666" priority="2166"/>
    <cfRule type="duplicateValues" dxfId="9665" priority="2168"/>
  </conditionalFormatting>
  <conditionalFormatting sqref="G359">
    <cfRule type="duplicateValues" dxfId="9664" priority="2156"/>
    <cfRule type="duplicateValues" dxfId="9663" priority="2157"/>
    <cfRule type="duplicateValues" dxfId="9662" priority="2158"/>
    <cfRule type="duplicateValues" dxfId="9661" priority="2159"/>
  </conditionalFormatting>
  <conditionalFormatting sqref="G360">
    <cfRule type="duplicateValues" dxfId="9660" priority="2153"/>
    <cfRule type="duplicateValues" dxfId="9659" priority="2152"/>
    <cfRule type="duplicateValues" dxfId="9658" priority="2150"/>
    <cfRule type="duplicateValues" dxfId="9657" priority="2154"/>
    <cfRule type="duplicateValues" dxfId="9656" priority="2155"/>
  </conditionalFormatting>
  <conditionalFormatting sqref="G361">
    <cfRule type="duplicateValues" dxfId="9655" priority="2149"/>
    <cfRule type="duplicateValues" dxfId="9654" priority="2146"/>
    <cfRule type="duplicateValues" dxfId="9653" priority="2142"/>
    <cfRule type="duplicateValues" dxfId="9652" priority="2143"/>
    <cfRule type="duplicateValues" dxfId="9651" priority="2144"/>
    <cfRule type="duplicateValues" dxfId="9650" priority="2145"/>
    <cfRule type="duplicateValues" dxfId="9649" priority="2147"/>
    <cfRule type="duplicateValues" dxfId="9648" priority="2148"/>
    <cfRule type="duplicateValues" dxfId="9647" priority="2140"/>
  </conditionalFormatting>
  <conditionalFormatting sqref="G362">
    <cfRule type="duplicateValues" dxfId="9646" priority="2138"/>
    <cfRule type="duplicateValues" dxfId="9645" priority="2137"/>
    <cfRule type="duplicateValues" dxfId="9644" priority="2131"/>
    <cfRule type="duplicateValues" dxfId="9643" priority="2130"/>
  </conditionalFormatting>
  <conditionalFormatting sqref="G363">
    <cfRule type="duplicateValues" dxfId="9642" priority="2128"/>
    <cfRule type="duplicateValues" dxfId="9641" priority="2127"/>
  </conditionalFormatting>
  <conditionalFormatting sqref="G364">
    <cfRule type="duplicateValues" dxfId="9640" priority="2125"/>
    <cfRule type="duplicateValues" dxfId="9639" priority="2124"/>
  </conditionalFormatting>
  <conditionalFormatting sqref="G365">
    <cfRule type="duplicateValues" dxfId="9638" priority="2122"/>
    <cfRule type="duplicateValues" dxfId="9637" priority="2121"/>
    <cfRule type="duplicateValues" dxfId="9636" priority="2123"/>
  </conditionalFormatting>
  <conditionalFormatting sqref="G366">
    <cfRule type="duplicateValues" dxfId="9635" priority="2118"/>
    <cfRule type="duplicateValues" dxfId="9634" priority="2119"/>
  </conditionalFormatting>
  <conditionalFormatting sqref="G367">
    <cfRule type="duplicateValues" dxfId="9633" priority="2112"/>
    <cfRule type="duplicateValues" dxfId="9632" priority="2116"/>
    <cfRule type="duplicateValues" dxfId="9631" priority="2113"/>
  </conditionalFormatting>
  <conditionalFormatting sqref="G368">
    <cfRule type="duplicateValues" dxfId="9630" priority="2110"/>
    <cfRule type="duplicateValues" dxfId="9629" priority="2109"/>
    <cfRule type="duplicateValues" dxfId="9628" priority="2104"/>
    <cfRule type="duplicateValues" dxfId="9627" priority="2103"/>
  </conditionalFormatting>
  <conditionalFormatting sqref="G369">
    <cfRule type="duplicateValues" dxfId="9626" priority="2095"/>
    <cfRule type="duplicateValues" dxfId="9625" priority="2094"/>
    <cfRule type="duplicateValues" dxfId="9624" priority="2101"/>
    <cfRule type="duplicateValues" dxfId="9623" priority="2100"/>
  </conditionalFormatting>
  <conditionalFormatting sqref="G370">
    <cfRule type="duplicateValues" dxfId="9622" priority="2092"/>
    <cfRule type="duplicateValues" dxfId="9621" priority="2084"/>
    <cfRule type="duplicateValues" dxfId="9620" priority="2085"/>
    <cfRule type="duplicateValues" dxfId="9619" priority="2086"/>
    <cfRule type="duplicateValues" dxfId="9618" priority="2087"/>
    <cfRule type="duplicateValues" dxfId="9617" priority="2088"/>
    <cfRule type="duplicateValues" dxfId="9616" priority="2089"/>
    <cfRule type="duplicateValues" dxfId="9615" priority="2090"/>
    <cfRule type="duplicateValues" dxfId="9614" priority="2091"/>
  </conditionalFormatting>
  <conditionalFormatting sqref="G371">
    <cfRule type="duplicateValues" dxfId="9613" priority="2080"/>
    <cfRule type="duplicateValues" dxfId="9612" priority="2081"/>
    <cfRule type="duplicateValues" dxfId="9611" priority="2082"/>
    <cfRule type="duplicateValues" dxfId="9610" priority="2083"/>
    <cfRule type="duplicateValues" dxfId="9609" priority="2075"/>
    <cfRule type="duplicateValues" dxfId="9608" priority="2076"/>
    <cfRule type="duplicateValues" dxfId="9607" priority="2078"/>
    <cfRule type="duplicateValues" dxfId="9606" priority="2079"/>
    <cfRule type="duplicateValues" dxfId="9605" priority="2077"/>
    <cfRule type="duplicateValues" dxfId="9604" priority="2073"/>
  </conditionalFormatting>
  <conditionalFormatting sqref="G372">
    <cfRule type="duplicateValues" dxfId="9603" priority="2065"/>
    <cfRule type="duplicateValues" dxfId="9602" priority="2071"/>
    <cfRule type="duplicateValues" dxfId="9601" priority="2069"/>
    <cfRule type="duplicateValues" dxfId="9600" priority="2070"/>
    <cfRule type="duplicateValues" dxfId="9599" priority="2063"/>
    <cfRule type="duplicateValues" dxfId="9598" priority="2068"/>
    <cfRule type="duplicateValues" dxfId="9597" priority="2067"/>
    <cfRule type="duplicateValues" dxfId="9596" priority="2066"/>
    <cfRule type="duplicateValues" dxfId="9595" priority="2064"/>
  </conditionalFormatting>
  <conditionalFormatting sqref="G373">
    <cfRule type="duplicateValues" dxfId="9594" priority="2053"/>
    <cfRule type="duplicateValues" dxfId="9593" priority="2055"/>
    <cfRule type="duplicateValues" dxfId="9592" priority="2056"/>
    <cfRule type="duplicateValues" dxfId="9591" priority="2057"/>
    <cfRule type="duplicateValues" dxfId="9590" priority="2058"/>
    <cfRule type="duplicateValues" dxfId="9589" priority="2059"/>
    <cfRule type="duplicateValues" dxfId="9588" priority="2060"/>
    <cfRule type="duplicateValues" dxfId="9587" priority="2061"/>
    <cfRule type="duplicateValues" dxfId="9586" priority="2062"/>
  </conditionalFormatting>
  <conditionalFormatting sqref="G374">
    <cfRule type="duplicateValues" dxfId="9585" priority="2051"/>
    <cfRule type="duplicateValues" dxfId="9584" priority="2050"/>
    <cfRule type="duplicateValues" dxfId="9583" priority="2049"/>
  </conditionalFormatting>
  <conditionalFormatting sqref="G375">
    <cfRule type="duplicateValues" dxfId="9582" priority="2041"/>
    <cfRule type="duplicateValues" dxfId="9581" priority="2048"/>
    <cfRule type="duplicateValues" dxfId="9580" priority="2046"/>
    <cfRule type="duplicateValues" dxfId="9579" priority="2045"/>
    <cfRule type="duplicateValues" dxfId="9578" priority="2044"/>
    <cfRule type="duplicateValues" dxfId="9577" priority="2043"/>
    <cfRule type="duplicateValues" dxfId="9576" priority="2047"/>
    <cfRule type="duplicateValues" dxfId="9575" priority="2042"/>
    <cfRule type="duplicateValues" dxfId="9574" priority="2039"/>
  </conditionalFormatting>
  <conditionalFormatting sqref="G376">
    <cfRule type="duplicateValues" dxfId="9573" priority="2033"/>
    <cfRule type="duplicateValues" dxfId="9572" priority="2032"/>
    <cfRule type="duplicateValues" dxfId="9571" priority="2034"/>
    <cfRule type="duplicateValues" dxfId="9570" priority="2037"/>
    <cfRule type="duplicateValues" dxfId="9569" priority="2036"/>
    <cfRule type="duplicateValues" dxfId="9568" priority="2029"/>
    <cfRule type="duplicateValues" dxfId="9567" priority="2035"/>
    <cfRule type="duplicateValues" dxfId="9566" priority="2030"/>
    <cfRule type="duplicateValues" dxfId="9565" priority="2031"/>
  </conditionalFormatting>
  <conditionalFormatting sqref="G377">
    <cfRule type="duplicateValues" dxfId="9564" priority="2022"/>
    <cfRule type="duplicateValues" dxfId="9563" priority="2024"/>
    <cfRule type="duplicateValues" dxfId="9562" priority="2025"/>
    <cfRule type="duplicateValues" dxfId="9561" priority="2027"/>
    <cfRule type="duplicateValues" dxfId="9560" priority="2026"/>
    <cfRule type="duplicateValues" dxfId="9559" priority="2021"/>
    <cfRule type="duplicateValues" dxfId="9558" priority="2023"/>
    <cfRule type="duplicateValues" dxfId="9557" priority="2017"/>
    <cfRule type="duplicateValues" dxfId="9556" priority="2018"/>
  </conditionalFormatting>
  <conditionalFormatting sqref="G378">
    <cfRule type="duplicateValues" dxfId="9555" priority="2008"/>
    <cfRule type="duplicateValues" dxfId="9554" priority="2010"/>
    <cfRule type="duplicateValues" dxfId="9553" priority="2011"/>
    <cfRule type="duplicateValues" dxfId="9552" priority="2012"/>
    <cfRule type="duplicateValues" dxfId="9551" priority="2013"/>
    <cfRule type="duplicateValues" dxfId="9550" priority="2014"/>
    <cfRule type="duplicateValues" dxfId="9549" priority="2009"/>
    <cfRule type="duplicateValues" dxfId="9548" priority="2015"/>
    <cfRule type="duplicateValues" dxfId="9547" priority="2007"/>
  </conditionalFormatting>
  <conditionalFormatting sqref="G379">
    <cfRule type="duplicateValues" dxfId="9546" priority="2002"/>
    <cfRule type="duplicateValues" dxfId="9545" priority="2001"/>
    <cfRule type="duplicateValues" dxfId="9544" priority="2000"/>
    <cfRule type="duplicateValues" dxfId="9543" priority="1999"/>
    <cfRule type="duplicateValues" dxfId="9542" priority="1998"/>
    <cfRule type="duplicateValues" dxfId="9541" priority="2003"/>
    <cfRule type="duplicateValues" dxfId="9540" priority="2004"/>
    <cfRule type="duplicateValues" dxfId="9539" priority="2005"/>
    <cfRule type="duplicateValues" dxfId="9538" priority="1997"/>
  </conditionalFormatting>
  <conditionalFormatting sqref="G380">
    <cfRule type="duplicateValues" dxfId="9537" priority="1996"/>
    <cfRule type="duplicateValues" dxfId="9536" priority="1995"/>
    <cfRule type="duplicateValues" dxfId="9535" priority="1994"/>
  </conditionalFormatting>
  <conditionalFormatting sqref="G381">
    <cfRule type="duplicateValues" dxfId="9534" priority="1987"/>
    <cfRule type="duplicateValues" dxfId="9533" priority="1993"/>
    <cfRule type="duplicateValues" dxfId="9532" priority="1992"/>
    <cfRule type="duplicateValues" dxfId="9531" priority="1991"/>
    <cfRule type="duplicateValues" dxfId="9530" priority="1990"/>
    <cfRule type="duplicateValues" dxfId="9529" priority="1989"/>
    <cfRule type="duplicateValues" dxfId="9528" priority="1984"/>
    <cfRule type="duplicateValues" dxfId="9527" priority="1988"/>
    <cfRule type="duplicateValues" dxfId="9526" priority="1986"/>
  </conditionalFormatting>
  <conditionalFormatting sqref="G382">
    <cfRule type="duplicateValues" dxfId="9525" priority="1975"/>
    <cfRule type="duplicateValues" dxfId="9524" priority="1976"/>
    <cfRule type="duplicateValues" dxfId="9523" priority="1978"/>
    <cfRule type="duplicateValues" dxfId="9522" priority="1979"/>
    <cfRule type="duplicateValues" dxfId="9521" priority="1980"/>
    <cfRule type="duplicateValues" dxfId="9520" priority="1974"/>
    <cfRule type="duplicateValues" dxfId="9519" priority="1981"/>
    <cfRule type="duplicateValues" dxfId="9518" priority="1982"/>
    <cfRule type="duplicateValues" dxfId="9517" priority="1977"/>
  </conditionalFormatting>
  <conditionalFormatting sqref="G383">
    <cfRule type="duplicateValues" dxfId="9516" priority="1970"/>
    <cfRule type="duplicateValues" dxfId="9515" priority="1972"/>
    <cfRule type="duplicateValues" dxfId="9514" priority="1971"/>
    <cfRule type="duplicateValues" dxfId="9513" priority="1969"/>
    <cfRule type="duplicateValues" dxfId="9512" priority="1968"/>
    <cfRule type="duplicateValues" dxfId="9511" priority="1966"/>
    <cfRule type="duplicateValues" dxfId="9510" priority="1965"/>
    <cfRule type="duplicateValues" dxfId="9509" priority="1967"/>
    <cfRule type="duplicateValues" dxfId="9508" priority="1960"/>
    <cfRule type="duplicateValues" dxfId="9507" priority="1959"/>
  </conditionalFormatting>
  <conditionalFormatting sqref="G384">
    <cfRule type="duplicateValues" dxfId="9506" priority="1952"/>
    <cfRule type="duplicateValues" dxfId="9505" priority="1957"/>
    <cfRule type="duplicateValues" dxfId="9504" priority="1953"/>
  </conditionalFormatting>
  <conditionalFormatting sqref="G385">
    <cfRule type="duplicateValues" dxfId="9503" priority="1948"/>
    <cfRule type="duplicateValues" dxfId="9502" priority="1949"/>
    <cfRule type="duplicateValues" dxfId="9501" priority="1950"/>
  </conditionalFormatting>
  <conditionalFormatting sqref="G386">
    <cfRule type="duplicateValues" dxfId="9500" priority="1942"/>
    <cfRule type="duplicateValues" dxfId="9499" priority="1946"/>
    <cfRule type="duplicateValues" dxfId="9498" priority="1940"/>
    <cfRule type="duplicateValues" dxfId="9497" priority="1938"/>
    <cfRule type="duplicateValues" dxfId="9496" priority="1944"/>
    <cfRule type="duplicateValues" dxfId="9495" priority="1943"/>
    <cfRule type="duplicateValues" dxfId="9494" priority="1939"/>
    <cfRule type="duplicateValues" dxfId="9493" priority="1945"/>
    <cfRule type="duplicateValues" dxfId="9492" priority="1941"/>
  </conditionalFormatting>
  <conditionalFormatting sqref="G387">
    <cfRule type="duplicateValues" dxfId="9491" priority="1936"/>
    <cfRule type="duplicateValues" dxfId="9490" priority="1937"/>
    <cfRule type="duplicateValues" dxfId="9489" priority="1927"/>
    <cfRule type="duplicateValues" dxfId="9488" priority="1935"/>
    <cfRule type="duplicateValues" dxfId="9487" priority="1929"/>
    <cfRule type="duplicateValues" dxfId="9486" priority="1934"/>
    <cfRule type="duplicateValues" dxfId="9485" priority="1930"/>
    <cfRule type="duplicateValues" dxfId="9484" priority="1931"/>
    <cfRule type="duplicateValues" dxfId="9483" priority="1932"/>
    <cfRule type="duplicateValues" dxfId="9482" priority="1933"/>
  </conditionalFormatting>
  <conditionalFormatting sqref="G388">
    <cfRule type="duplicateValues" dxfId="9481" priority="1925"/>
    <cfRule type="duplicateValues" dxfId="9480" priority="1914"/>
    <cfRule type="duplicateValues" dxfId="9479" priority="1924"/>
    <cfRule type="duplicateValues" dxfId="9478" priority="1923"/>
    <cfRule type="duplicateValues" dxfId="9477" priority="1922"/>
    <cfRule type="duplicateValues" dxfId="9476" priority="1921"/>
    <cfRule type="duplicateValues" dxfId="9475" priority="1920"/>
    <cfRule type="duplicateValues" dxfId="9474" priority="1919"/>
    <cfRule type="duplicateValues" dxfId="9473" priority="1918"/>
    <cfRule type="duplicateValues" dxfId="9472" priority="1915"/>
  </conditionalFormatting>
  <conditionalFormatting sqref="G389">
    <cfRule type="duplicateValues" dxfId="9471" priority="1913"/>
    <cfRule type="duplicateValues" dxfId="9470" priority="1912"/>
    <cfRule type="duplicateValues" dxfId="9469" priority="1911"/>
    <cfRule type="duplicateValues" dxfId="9468" priority="1910"/>
    <cfRule type="duplicateValues" dxfId="9467" priority="1905"/>
    <cfRule type="duplicateValues" dxfId="9466" priority="1909"/>
    <cfRule type="duplicateValues" dxfId="9465" priority="1908"/>
    <cfRule type="duplicateValues" dxfId="9464" priority="1907"/>
  </conditionalFormatting>
  <conditionalFormatting sqref="G390">
    <cfRule type="duplicateValues" dxfId="9463" priority="1902"/>
    <cfRule type="duplicateValues" dxfId="9462" priority="1901"/>
    <cfRule type="duplicateValues" dxfId="9461" priority="1900"/>
    <cfRule type="duplicateValues" dxfId="9460" priority="1899"/>
    <cfRule type="duplicateValues" dxfId="9459" priority="1903"/>
    <cfRule type="duplicateValues" dxfId="9458" priority="1898"/>
    <cfRule type="duplicateValues" dxfId="9457" priority="1897"/>
    <cfRule type="duplicateValues" dxfId="9456" priority="1895"/>
    <cfRule type="duplicateValues" dxfId="9455" priority="1896"/>
  </conditionalFormatting>
  <conditionalFormatting sqref="G391">
    <cfRule type="duplicateValues" dxfId="9454" priority="1889"/>
    <cfRule type="duplicateValues" dxfId="9453" priority="1888"/>
    <cfRule type="duplicateValues" dxfId="9452" priority="1890"/>
    <cfRule type="duplicateValues" dxfId="9451" priority="1887"/>
    <cfRule type="duplicateValues" dxfId="9450" priority="1894"/>
    <cfRule type="duplicateValues" dxfId="9449" priority="1893"/>
    <cfRule type="duplicateValues" dxfId="9448" priority="1892"/>
    <cfRule type="duplicateValues" dxfId="9447" priority="1891"/>
    <cfRule type="duplicateValues" dxfId="9446" priority="1885"/>
  </conditionalFormatting>
  <conditionalFormatting sqref="G392">
    <cfRule type="duplicateValues" dxfId="9445" priority="1881"/>
    <cfRule type="duplicateValues" dxfId="9444" priority="1879"/>
    <cfRule type="duplicateValues" dxfId="9443" priority="1878"/>
    <cfRule type="duplicateValues" dxfId="9442" priority="1877"/>
    <cfRule type="duplicateValues" dxfId="9441" priority="1876"/>
    <cfRule type="duplicateValues" dxfId="9440" priority="1874"/>
    <cfRule type="duplicateValues" dxfId="9439" priority="1880"/>
    <cfRule type="duplicateValues" dxfId="9438" priority="1884"/>
    <cfRule type="duplicateValues" dxfId="9437" priority="1883"/>
    <cfRule type="duplicateValues" dxfId="9436" priority="1882"/>
  </conditionalFormatting>
  <conditionalFormatting sqref="G393">
    <cfRule type="duplicateValues" dxfId="9435" priority="1865"/>
    <cfRule type="duplicateValues" dxfId="9434" priority="1867"/>
    <cfRule type="duplicateValues" dxfId="9433" priority="1871"/>
    <cfRule type="duplicateValues" dxfId="9432" priority="1869"/>
    <cfRule type="duplicateValues" dxfId="9431" priority="1868"/>
    <cfRule type="duplicateValues" dxfId="9430" priority="1866"/>
    <cfRule type="duplicateValues" dxfId="9429" priority="1870"/>
    <cfRule type="duplicateValues" dxfId="9428" priority="1864"/>
    <cfRule type="duplicateValues" dxfId="9427" priority="1872"/>
  </conditionalFormatting>
  <conditionalFormatting sqref="G394">
    <cfRule type="duplicateValues" dxfId="9426" priority="1862"/>
    <cfRule type="duplicateValues" dxfId="9425" priority="1857"/>
    <cfRule type="duplicateValues" dxfId="9424" priority="1856"/>
    <cfRule type="duplicateValues" dxfId="9423" priority="1860"/>
    <cfRule type="duplicateValues" dxfId="9422" priority="1861"/>
  </conditionalFormatting>
  <conditionalFormatting sqref="G395">
    <cfRule type="duplicateValues" dxfId="9421" priority="1850"/>
    <cfRule type="duplicateValues" dxfId="9420" priority="1851"/>
    <cfRule type="duplicateValues" dxfId="9419" priority="1849"/>
    <cfRule type="duplicateValues" dxfId="9418" priority="1848"/>
    <cfRule type="duplicateValues" dxfId="9417" priority="1852"/>
    <cfRule type="duplicateValues" dxfId="9416" priority="1846"/>
    <cfRule type="duplicateValues" dxfId="9415" priority="1853"/>
    <cfRule type="duplicateValues" dxfId="9414" priority="1855"/>
    <cfRule type="duplicateValues" dxfId="9413" priority="1854"/>
  </conditionalFormatting>
  <conditionalFormatting sqref="G396">
    <cfRule type="duplicateValues" dxfId="9412" priority="1843"/>
    <cfRule type="duplicateValues" dxfId="9411" priority="1844"/>
    <cfRule type="duplicateValues" dxfId="9410" priority="1839"/>
    <cfRule type="duplicateValues" dxfId="9409" priority="1841"/>
    <cfRule type="duplicateValues" dxfId="9408" priority="1840"/>
    <cfRule type="duplicateValues" dxfId="9407" priority="1836"/>
    <cfRule type="duplicateValues" dxfId="9406" priority="1837"/>
    <cfRule type="duplicateValues" dxfId="9405" priority="1842"/>
    <cfRule type="duplicateValues" dxfId="9404" priority="1838"/>
  </conditionalFormatting>
  <conditionalFormatting sqref="G397">
    <cfRule type="duplicateValues" dxfId="9403" priority="1832"/>
    <cfRule type="duplicateValues" dxfId="9402" priority="1831"/>
    <cfRule type="duplicateValues" dxfId="9401" priority="1827"/>
    <cfRule type="duplicateValues" dxfId="9400" priority="1829"/>
    <cfRule type="duplicateValues" dxfId="9399" priority="1825"/>
    <cfRule type="duplicateValues" dxfId="9398" priority="1826"/>
    <cfRule type="duplicateValues" dxfId="9397" priority="1833"/>
    <cfRule type="duplicateValues" dxfId="9396" priority="1834"/>
    <cfRule type="duplicateValues" dxfId="9395" priority="1828"/>
    <cfRule type="duplicateValues" dxfId="9394" priority="1830"/>
  </conditionalFormatting>
  <conditionalFormatting sqref="G398">
    <cfRule type="duplicateValues" dxfId="9393" priority="1821"/>
    <cfRule type="duplicateValues" dxfId="9392" priority="1823"/>
    <cfRule type="duplicateValues" dxfId="9391" priority="1820"/>
    <cfRule type="duplicateValues" dxfId="9390" priority="1818"/>
    <cfRule type="duplicateValues" dxfId="9389" priority="1822"/>
    <cfRule type="duplicateValues" dxfId="9388" priority="1824"/>
  </conditionalFormatting>
  <conditionalFormatting sqref="G399">
    <cfRule type="duplicateValues" dxfId="9387" priority="1816"/>
    <cfRule type="duplicateValues" dxfId="9386" priority="1815"/>
    <cfRule type="duplicateValues" dxfId="9385" priority="1813"/>
    <cfRule type="duplicateValues" dxfId="9384" priority="1812"/>
    <cfRule type="duplicateValues" dxfId="9383" priority="1811"/>
    <cfRule type="duplicateValues" dxfId="9382" priority="1810"/>
    <cfRule type="duplicateValues" dxfId="9381" priority="1809"/>
    <cfRule type="duplicateValues" dxfId="9380" priority="1808"/>
    <cfRule type="duplicateValues" dxfId="9379" priority="1814"/>
  </conditionalFormatting>
  <conditionalFormatting sqref="G400">
    <cfRule type="duplicateValues" dxfId="9378" priority="1801"/>
    <cfRule type="duplicateValues" dxfId="9377" priority="1799"/>
    <cfRule type="duplicateValues" dxfId="9376" priority="1798"/>
    <cfRule type="duplicateValues" dxfId="9375" priority="1797"/>
    <cfRule type="duplicateValues" dxfId="9374" priority="1800"/>
    <cfRule type="duplicateValues" dxfId="9373" priority="1802"/>
    <cfRule type="duplicateValues" dxfId="9372" priority="1803"/>
    <cfRule type="duplicateValues" dxfId="9371" priority="1804"/>
    <cfRule type="duplicateValues" dxfId="9370" priority="1805"/>
    <cfRule type="duplicateValues" dxfId="9369" priority="1806"/>
  </conditionalFormatting>
  <conditionalFormatting sqref="G401">
    <cfRule type="duplicateValues" dxfId="9368" priority="1795"/>
    <cfRule type="duplicateValues" dxfId="9367" priority="1791"/>
    <cfRule type="duplicateValues" dxfId="9366" priority="1794"/>
    <cfRule type="duplicateValues" dxfId="9365" priority="1790"/>
    <cfRule type="duplicateValues" dxfId="9364" priority="1789"/>
    <cfRule type="duplicateValues" dxfId="9363" priority="1788"/>
    <cfRule type="duplicateValues" dxfId="9362" priority="1793"/>
    <cfRule type="duplicateValues" dxfId="9361" priority="1787"/>
    <cfRule type="duplicateValues" dxfId="9360" priority="1792"/>
  </conditionalFormatting>
  <conditionalFormatting sqref="G402">
    <cfRule type="duplicateValues" dxfId="9359" priority="1783"/>
    <cfRule type="duplicateValues" dxfId="9358" priority="1777"/>
    <cfRule type="duplicateValues" dxfId="9357" priority="1782"/>
    <cfRule type="duplicateValues" dxfId="9356" priority="1785"/>
    <cfRule type="duplicateValues" dxfId="9355" priority="1778"/>
    <cfRule type="duplicateValues" dxfId="9354" priority="1781"/>
    <cfRule type="duplicateValues" dxfId="9353" priority="1780"/>
    <cfRule type="duplicateValues" dxfId="9352" priority="1779"/>
    <cfRule type="duplicateValues" dxfId="9351" priority="1784"/>
  </conditionalFormatting>
  <conditionalFormatting sqref="G403">
    <cfRule type="duplicateValues" dxfId="9350" priority="1768"/>
    <cfRule type="duplicateValues" dxfId="9349" priority="1769"/>
    <cfRule type="duplicateValues" dxfId="9348" priority="1774"/>
    <cfRule type="duplicateValues" dxfId="9347" priority="1775"/>
  </conditionalFormatting>
  <conditionalFormatting sqref="G404">
    <cfRule type="duplicateValues" dxfId="9346" priority="1766"/>
    <cfRule type="duplicateValues" dxfId="9345" priority="1761"/>
    <cfRule type="duplicateValues" dxfId="9344" priority="1762"/>
  </conditionalFormatting>
  <conditionalFormatting sqref="G405">
    <cfRule type="duplicateValues" dxfId="9343" priority="1759"/>
    <cfRule type="duplicateValues" dxfId="9342" priority="1758"/>
    <cfRule type="duplicateValues" dxfId="9341" priority="1753"/>
    <cfRule type="duplicateValues" dxfId="9340" priority="1752"/>
  </conditionalFormatting>
  <conditionalFormatting sqref="G406">
    <cfRule type="duplicateValues" dxfId="9339" priority="1749"/>
    <cfRule type="duplicateValues" dxfId="9338" priority="1745"/>
    <cfRule type="duplicateValues" dxfId="9337" priority="1746"/>
    <cfRule type="duplicateValues" dxfId="9336" priority="1747"/>
    <cfRule type="duplicateValues" dxfId="9335" priority="1744"/>
    <cfRule type="duplicateValues" dxfId="9334" priority="1742"/>
    <cfRule type="duplicateValues" dxfId="9333" priority="1748"/>
    <cfRule type="duplicateValues" dxfId="9332" priority="1750"/>
    <cfRule type="duplicateValues" dxfId="9331" priority="1743"/>
  </conditionalFormatting>
  <conditionalFormatting sqref="G407">
    <cfRule type="duplicateValues" dxfId="9330" priority="1732"/>
    <cfRule type="duplicateValues" dxfId="9329" priority="1733"/>
    <cfRule type="duplicateValues" dxfId="9328" priority="1739"/>
    <cfRule type="duplicateValues" dxfId="9327" priority="1740"/>
  </conditionalFormatting>
  <conditionalFormatting sqref="G408">
    <cfRule type="duplicateValues" dxfId="9326" priority="1723"/>
    <cfRule type="duplicateValues" dxfId="9325" priority="1729"/>
    <cfRule type="duplicateValues" dxfId="9324" priority="1724"/>
    <cfRule type="duplicateValues" dxfId="9323" priority="1730"/>
  </conditionalFormatting>
  <conditionalFormatting sqref="G409">
    <cfRule type="duplicateValues" dxfId="9322" priority="1718"/>
    <cfRule type="duplicateValues" dxfId="9321" priority="1719"/>
    <cfRule type="duplicateValues" dxfId="9320" priority="1720"/>
    <cfRule type="duplicateValues" dxfId="9319" priority="1721"/>
  </conditionalFormatting>
  <conditionalFormatting sqref="G410">
    <cfRule type="duplicateValues" dxfId="9318" priority="1709"/>
    <cfRule type="duplicateValues" dxfId="9317" priority="1710"/>
    <cfRule type="duplicateValues" dxfId="9316" priority="1715"/>
    <cfRule type="duplicateValues" dxfId="9315" priority="1716"/>
  </conditionalFormatting>
  <conditionalFormatting sqref="G411">
    <cfRule type="duplicateValues" dxfId="9314" priority="1707"/>
  </conditionalFormatting>
  <conditionalFormatting sqref="G412">
    <cfRule type="duplicateValues" dxfId="9313" priority="1705"/>
    <cfRule type="duplicateValues" dxfId="9312" priority="1704"/>
    <cfRule type="duplicateValues" dxfId="9311" priority="1706"/>
  </conditionalFormatting>
  <conditionalFormatting sqref="G413">
    <cfRule type="duplicateValues" dxfId="9310" priority="1609"/>
    <cfRule type="duplicateValues" dxfId="9309" priority="1613"/>
    <cfRule type="duplicateValues" dxfId="9308" priority="1612"/>
    <cfRule type="duplicateValues" dxfId="9307" priority="1611"/>
    <cfRule type="duplicateValues" dxfId="9306" priority="1605"/>
    <cfRule type="duplicateValues" dxfId="9305" priority="1607"/>
    <cfRule type="duplicateValues" dxfId="9304" priority="1608"/>
    <cfRule type="duplicateValues" dxfId="9303" priority="1614"/>
    <cfRule type="duplicateValues" dxfId="9302" priority="1610"/>
  </conditionalFormatting>
  <conditionalFormatting sqref="G414">
    <cfRule type="duplicateValues" dxfId="9301" priority="1599"/>
    <cfRule type="duplicateValues" dxfId="9300" priority="1601"/>
    <cfRule type="duplicateValues" dxfId="9299" priority="1597"/>
    <cfRule type="duplicateValues" dxfId="9298" priority="1598"/>
    <cfRule type="duplicateValues" dxfId="9297" priority="1595"/>
    <cfRule type="duplicateValues" dxfId="9296" priority="1602"/>
    <cfRule type="duplicateValues" dxfId="9295" priority="1604"/>
    <cfRule type="duplicateValues" dxfId="9294" priority="1603"/>
    <cfRule type="duplicateValues" dxfId="9293" priority="1600"/>
  </conditionalFormatting>
  <conditionalFormatting sqref="G415">
    <cfRule type="duplicateValues" dxfId="9292" priority="1593"/>
    <cfRule type="duplicateValues" dxfId="9291" priority="1591"/>
    <cfRule type="duplicateValues" dxfId="9290" priority="1594"/>
    <cfRule type="duplicateValues" dxfId="9289" priority="1592"/>
    <cfRule type="duplicateValues" dxfId="9288" priority="1589"/>
  </conditionalFormatting>
  <conditionalFormatting sqref="G416">
    <cfRule type="duplicateValues" dxfId="9287" priority="1582"/>
    <cfRule type="duplicateValues" dxfId="9286" priority="1580"/>
    <cfRule type="duplicateValues" dxfId="9285" priority="1579"/>
    <cfRule type="duplicateValues" dxfId="9284" priority="1581"/>
    <cfRule type="duplicateValues" dxfId="9283" priority="1586"/>
    <cfRule type="duplicateValues" dxfId="9282" priority="1583"/>
    <cfRule type="duplicateValues" dxfId="9281" priority="1584"/>
    <cfRule type="duplicateValues" dxfId="9280" priority="1585"/>
    <cfRule type="duplicateValues" dxfId="9279" priority="1587"/>
  </conditionalFormatting>
  <conditionalFormatting sqref="G417">
    <cfRule type="duplicateValues" dxfId="9278" priority="1577"/>
    <cfRule type="duplicateValues" dxfId="9277" priority="1576"/>
  </conditionalFormatting>
  <conditionalFormatting sqref="G418">
    <cfRule type="duplicateValues" dxfId="9276" priority="1572"/>
    <cfRule type="duplicateValues" dxfId="9275" priority="1574"/>
    <cfRule type="duplicateValues" dxfId="9274" priority="1571"/>
    <cfRule type="duplicateValues" dxfId="9273" priority="1570"/>
    <cfRule type="duplicateValues" dxfId="9272" priority="1566"/>
    <cfRule type="duplicateValues" dxfId="9271" priority="1569"/>
    <cfRule type="duplicateValues" dxfId="9270" priority="1573"/>
    <cfRule type="duplicateValues" dxfId="9269" priority="1568"/>
    <cfRule type="duplicateValues" dxfId="9268" priority="1567"/>
  </conditionalFormatting>
  <conditionalFormatting sqref="G419">
    <cfRule type="duplicateValues" dxfId="9267" priority="1557"/>
    <cfRule type="duplicateValues" dxfId="9266" priority="1564"/>
    <cfRule type="duplicateValues" dxfId="9265" priority="1563"/>
    <cfRule type="duplicateValues" dxfId="9264" priority="1558"/>
  </conditionalFormatting>
  <conditionalFormatting sqref="G420">
    <cfRule type="duplicateValues" dxfId="9263" priority="1555"/>
  </conditionalFormatting>
  <conditionalFormatting sqref="G421">
    <cfRule type="duplicateValues" dxfId="9262" priority="1553"/>
  </conditionalFormatting>
  <conditionalFormatting sqref="G422">
    <cfRule type="duplicateValues" dxfId="9261" priority="1551"/>
  </conditionalFormatting>
  <conditionalFormatting sqref="G423">
    <cfRule type="duplicateValues" dxfId="9260" priority="1549"/>
  </conditionalFormatting>
  <conditionalFormatting sqref="G424">
    <cfRule type="duplicateValues" dxfId="9259" priority="1547"/>
    <cfRule type="duplicateValues" dxfId="9258" priority="1546"/>
  </conditionalFormatting>
  <conditionalFormatting sqref="G425">
    <cfRule type="duplicateValues" dxfId="9257" priority="1543"/>
    <cfRule type="duplicateValues" dxfId="9256" priority="1544"/>
    <cfRule type="duplicateValues" dxfId="9255" priority="1545"/>
  </conditionalFormatting>
  <conditionalFormatting sqref="G426">
    <cfRule type="duplicateValues" dxfId="9254" priority="1542"/>
    <cfRule type="duplicateValues" dxfId="9253" priority="1540"/>
    <cfRule type="duplicateValues" dxfId="9252" priority="1541"/>
  </conditionalFormatting>
  <conditionalFormatting sqref="G427">
    <cfRule type="duplicateValues" dxfId="9251" priority="1530"/>
    <cfRule type="duplicateValues" dxfId="9250" priority="1528"/>
    <cfRule type="duplicateValues" dxfId="9249" priority="1529"/>
    <cfRule type="duplicateValues" dxfId="9248" priority="1531"/>
    <cfRule type="duplicateValues" dxfId="9247" priority="1532"/>
    <cfRule type="duplicateValues" dxfId="9246" priority="1533"/>
    <cfRule type="duplicateValues" dxfId="9245" priority="1534"/>
  </conditionalFormatting>
  <conditionalFormatting sqref="G428">
    <cfRule type="duplicateValues" dxfId="9244" priority="1525"/>
    <cfRule type="duplicateValues" dxfId="9243" priority="1521"/>
    <cfRule type="duplicateValues" dxfId="9242" priority="1523"/>
    <cfRule type="duplicateValues" dxfId="9241" priority="1524"/>
    <cfRule type="duplicateValues" dxfId="9240" priority="1526"/>
    <cfRule type="duplicateValues" dxfId="9239" priority="1527"/>
  </conditionalFormatting>
  <conditionalFormatting sqref="G429">
    <cfRule type="duplicateValues" dxfId="9238" priority="1519"/>
    <cfRule type="duplicateValues" dxfId="9237" priority="1518"/>
    <cfRule type="duplicateValues" dxfId="9236" priority="1520"/>
    <cfRule type="duplicateValues" dxfId="9235" priority="1517"/>
    <cfRule type="duplicateValues" dxfId="9234" priority="1514"/>
    <cfRule type="duplicateValues" dxfId="9233" priority="1516"/>
  </conditionalFormatting>
  <conditionalFormatting sqref="G430">
    <cfRule type="duplicateValues" dxfId="9232" priority="1510"/>
    <cfRule type="duplicateValues" dxfId="9231" priority="1509"/>
    <cfRule type="duplicateValues" dxfId="9230" priority="1512"/>
    <cfRule type="duplicateValues" dxfId="9229" priority="1511"/>
  </conditionalFormatting>
  <conditionalFormatting sqref="G431">
    <cfRule type="duplicateValues" dxfId="9228" priority="1506"/>
    <cfRule type="duplicateValues" dxfId="9227" priority="1507"/>
  </conditionalFormatting>
  <conditionalFormatting sqref="G432">
    <cfRule type="duplicateValues" dxfId="9226" priority="1496"/>
    <cfRule type="duplicateValues" dxfId="9225" priority="1502"/>
    <cfRule type="duplicateValues" dxfId="9224" priority="1499"/>
    <cfRule type="duplicateValues" dxfId="9223" priority="1503"/>
    <cfRule type="duplicateValues" dxfId="9222" priority="1504"/>
    <cfRule type="duplicateValues" dxfId="9221" priority="1501"/>
    <cfRule type="duplicateValues" dxfId="9220" priority="1500"/>
    <cfRule type="duplicateValues" dxfId="9219" priority="1498"/>
    <cfRule type="duplicateValues" dxfId="9218" priority="1497"/>
  </conditionalFormatting>
  <conditionalFormatting sqref="G433">
    <cfRule type="duplicateValues" dxfId="9217" priority="1492"/>
    <cfRule type="duplicateValues" dxfId="9216" priority="1486"/>
    <cfRule type="duplicateValues" dxfId="9215" priority="1488"/>
    <cfRule type="duplicateValues" dxfId="9214" priority="1489"/>
    <cfRule type="duplicateValues" dxfId="9213" priority="1487"/>
    <cfRule type="duplicateValues" dxfId="9212" priority="1494"/>
    <cfRule type="duplicateValues" dxfId="9211" priority="1493"/>
    <cfRule type="duplicateValues" dxfId="9210" priority="1490"/>
    <cfRule type="duplicateValues" dxfId="9209" priority="1491"/>
  </conditionalFormatting>
  <conditionalFormatting sqref="G434">
    <cfRule type="duplicateValues" dxfId="9208" priority="1480"/>
    <cfRule type="duplicateValues" dxfId="9207" priority="1481"/>
    <cfRule type="duplicateValues" dxfId="9206" priority="1482"/>
    <cfRule type="duplicateValues" dxfId="9205" priority="1484"/>
    <cfRule type="duplicateValues" dxfId="9204" priority="1483"/>
    <cfRule type="duplicateValues" dxfId="9203" priority="1476"/>
    <cfRule type="duplicateValues" dxfId="9202" priority="1477"/>
    <cfRule type="duplicateValues" dxfId="9201" priority="1478"/>
    <cfRule type="duplicateValues" dxfId="9200" priority="1479"/>
  </conditionalFormatting>
  <conditionalFormatting sqref="G435">
    <cfRule type="duplicateValues" dxfId="9199" priority="1474"/>
  </conditionalFormatting>
  <conditionalFormatting sqref="G436">
    <cfRule type="duplicateValues" dxfId="9198" priority="1456"/>
    <cfRule type="duplicateValues" dxfId="9197" priority="1457"/>
    <cfRule type="duplicateValues" dxfId="9196" priority="1447"/>
    <cfRule type="duplicateValues" dxfId="9195" priority="1449"/>
    <cfRule type="duplicateValues" dxfId="9194" priority="1450"/>
    <cfRule type="duplicateValues" dxfId="9193" priority="1452"/>
    <cfRule type="duplicateValues" dxfId="9192" priority="1453"/>
    <cfRule type="duplicateValues" dxfId="9191" priority="1454"/>
    <cfRule type="duplicateValues" dxfId="9190" priority="1455"/>
    <cfRule type="duplicateValues" dxfId="9189" priority="1451"/>
  </conditionalFormatting>
  <conditionalFormatting sqref="G437">
    <cfRule type="duplicateValues" dxfId="9188" priority="1441"/>
    <cfRule type="duplicateValues" dxfId="9187" priority="1440"/>
    <cfRule type="duplicateValues" dxfId="9186" priority="1438"/>
    <cfRule type="duplicateValues" dxfId="9185" priority="1437"/>
    <cfRule type="duplicateValues" dxfId="9184" priority="1439"/>
    <cfRule type="duplicateValues" dxfId="9183" priority="1445"/>
    <cfRule type="duplicateValues" dxfId="9182" priority="1444"/>
    <cfRule type="duplicateValues" dxfId="9181" priority="1443"/>
    <cfRule type="duplicateValues" dxfId="9180" priority="1442"/>
  </conditionalFormatting>
  <conditionalFormatting sqref="G438">
    <cfRule type="duplicateValues" dxfId="9179" priority="1436"/>
    <cfRule type="duplicateValues" dxfId="9178" priority="1435"/>
    <cfRule type="duplicateValues" dxfId="9177" priority="1433"/>
  </conditionalFormatting>
  <conditionalFormatting sqref="G439">
    <cfRule type="duplicateValues" dxfId="9176" priority="1430"/>
    <cfRule type="duplicateValues" dxfId="9175" priority="1431"/>
    <cfRule type="duplicateValues" dxfId="9174" priority="1432"/>
    <cfRule type="duplicateValues" dxfId="9173" priority="1428"/>
  </conditionalFormatting>
  <conditionalFormatting sqref="G440">
    <cfRule type="duplicateValues" dxfId="9172" priority="1411"/>
    <cfRule type="duplicateValues" dxfId="9171" priority="1413"/>
    <cfRule type="duplicateValues" dxfId="9170" priority="1414"/>
    <cfRule type="duplicateValues" dxfId="9169" priority="1415"/>
    <cfRule type="duplicateValues" dxfId="9168" priority="1416"/>
    <cfRule type="duplicateValues" dxfId="9167" priority="1417"/>
    <cfRule type="duplicateValues" dxfId="9166" priority="1418"/>
    <cfRule type="duplicateValues" dxfId="9165" priority="1419"/>
    <cfRule type="duplicateValues" dxfId="9164" priority="1420"/>
    <cfRule type="duplicateValues" dxfId="9163" priority="1421"/>
  </conditionalFormatting>
  <conditionalFormatting sqref="G441">
    <cfRule type="duplicateValues" dxfId="9162" priority="1409"/>
    <cfRule type="duplicateValues" dxfId="9161" priority="1407"/>
    <cfRule type="duplicateValues" dxfId="9160" priority="1405"/>
    <cfRule type="duplicateValues" dxfId="9159" priority="1406"/>
    <cfRule type="duplicateValues" dxfId="9158" priority="1408"/>
  </conditionalFormatting>
  <conditionalFormatting sqref="G442">
    <cfRule type="duplicateValues" dxfId="9157" priority="1396"/>
    <cfRule type="duplicateValues" dxfId="9156" priority="1398"/>
    <cfRule type="duplicateValues" dxfId="9155" priority="1400"/>
    <cfRule type="duplicateValues" dxfId="9154" priority="1399"/>
    <cfRule type="duplicateValues" dxfId="9153" priority="1403"/>
    <cfRule type="duplicateValues" dxfId="9152" priority="1402"/>
    <cfRule type="duplicateValues" dxfId="9151" priority="1401"/>
    <cfRule type="duplicateValues" dxfId="9150" priority="1397"/>
  </conditionalFormatting>
  <conditionalFormatting sqref="G443">
    <cfRule type="duplicateValues" dxfId="9149" priority="1392"/>
    <cfRule type="duplicateValues" dxfId="9148" priority="1393"/>
    <cfRule type="duplicateValues" dxfId="9147" priority="1394"/>
  </conditionalFormatting>
  <conditionalFormatting sqref="G444">
    <cfRule type="duplicateValues" dxfId="9146" priority="1385"/>
    <cfRule type="duplicateValues" dxfId="9145" priority="1386"/>
  </conditionalFormatting>
  <conditionalFormatting sqref="G445">
    <cfRule type="duplicateValues" dxfId="9144" priority="1383"/>
    <cfRule type="duplicateValues" dxfId="9143" priority="1378"/>
    <cfRule type="duplicateValues" dxfId="9142" priority="1377"/>
    <cfRule type="duplicateValues" dxfId="9141" priority="1375"/>
    <cfRule type="duplicateValues" dxfId="9140" priority="1376"/>
    <cfRule type="duplicateValues" dxfId="9139" priority="1382"/>
    <cfRule type="duplicateValues" dxfId="9138" priority="1381"/>
    <cfRule type="duplicateValues" dxfId="9137" priority="1380"/>
    <cfRule type="duplicateValues" dxfId="9136" priority="1379"/>
  </conditionalFormatting>
  <conditionalFormatting sqref="G446">
    <cfRule type="duplicateValues" dxfId="9135" priority="1365"/>
    <cfRule type="duplicateValues" dxfId="9134" priority="1367"/>
    <cfRule type="duplicateValues" dxfId="9133" priority="1369"/>
    <cfRule type="duplicateValues" dxfId="9132" priority="1366"/>
    <cfRule type="duplicateValues" dxfId="9131" priority="1373"/>
    <cfRule type="duplicateValues" dxfId="9130" priority="1368"/>
    <cfRule type="duplicateValues" dxfId="9129" priority="1370"/>
    <cfRule type="duplicateValues" dxfId="9128" priority="1371"/>
    <cfRule type="duplicateValues" dxfId="9127" priority="1372"/>
  </conditionalFormatting>
  <conditionalFormatting sqref="G447">
    <cfRule type="duplicateValues" dxfId="9126" priority="1363"/>
    <cfRule type="duplicateValues" dxfId="9125" priority="1364"/>
    <cfRule type="duplicateValues" dxfId="9124" priority="1361"/>
  </conditionalFormatting>
  <conditionalFormatting sqref="G448">
    <cfRule type="duplicateValues" dxfId="9123" priority="1357"/>
    <cfRule type="duplicateValues" dxfId="9122" priority="1351"/>
    <cfRule type="duplicateValues" dxfId="9121" priority="1359"/>
    <cfRule type="duplicateValues" dxfId="9120" priority="1358"/>
  </conditionalFormatting>
  <conditionalFormatting sqref="G449">
    <cfRule type="duplicateValues" dxfId="9119" priority="1341"/>
    <cfRule type="duplicateValues" dxfId="9118" priority="1348"/>
    <cfRule type="duplicateValues" dxfId="9117" priority="1349"/>
    <cfRule type="duplicateValues" dxfId="9116" priority="1347"/>
    <cfRule type="duplicateValues" dxfId="9115" priority="1346"/>
    <cfRule type="duplicateValues" dxfId="9114" priority="1345"/>
    <cfRule type="duplicateValues" dxfId="9113" priority="1344"/>
    <cfRule type="duplicateValues" dxfId="9112" priority="1343"/>
    <cfRule type="duplicateValues" dxfId="9111" priority="1342"/>
  </conditionalFormatting>
  <conditionalFormatting sqref="G450">
    <cfRule type="duplicateValues" dxfId="9110" priority="1340"/>
    <cfRule type="duplicateValues" dxfId="9109" priority="1339"/>
    <cfRule type="duplicateValues" dxfId="9108" priority="1337"/>
  </conditionalFormatting>
  <conditionalFormatting sqref="G451">
    <cfRule type="duplicateValues" dxfId="9107" priority="1330"/>
    <cfRule type="duplicateValues" dxfId="9106" priority="1329"/>
    <cfRule type="duplicateValues" dxfId="9105" priority="1335"/>
    <cfRule type="duplicateValues" dxfId="9104" priority="1336"/>
    <cfRule type="duplicateValues" dxfId="9103" priority="1331"/>
    <cfRule type="duplicateValues" dxfId="9102" priority="1332"/>
    <cfRule type="duplicateValues" dxfId="9101" priority="1333"/>
    <cfRule type="duplicateValues" dxfId="9100" priority="1334"/>
    <cfRule type="duplicateValues" dxfId="9099" priority="1327"/>
  </conditionalFormatting>
  <conditionalFormatting sqref="G452">
    <cfRule type="duplicateValues" dxfId="9098" priority="1321"/>
    <cfRule type="duplicateValues" dxfId="9097" priority="1320"/>
    <cfRule type="duplicateValues" dxfId="9096" priority="1319"/>
    <cfRule type="duplicateValues" dxfId="9095" priority="1318"/>
    <cfRule type="duplicateValues" dxfId="9094" priority="1317"/>
    <cfRule type="duplicateValues" dxfId="9093" priority="1323"/>
    <cfRule type="duplicateValues" dxfId="9092" priority="1322"/>
    <cfRule type="duplicateValues" dxfId="9091" priority="1325"/>
    <cfRule type="duplicateValues" dxfId="9090" priority="1324"/>
  </conditionalFormatting>
  <conditionalFormatting sqref="G453">
    <cfRule type="duplicateValues" dxfId="9089" priority="1306"/>
    <cfRule type="duplicateValues" dxfId="9088" priority="1307"/>
    <cfRule type="duplicateValues" dxfId="9087" priority="1309"/>
    <cfRule type="duplicateValues" dxfId="9086" priority="1315"/>
    <cfRule type="duplicateValues" dxfId="9085" priority="1316"/>
  </conditionalFormatting>
  <conditionalFormatting sqref="G454">
    <cfRule type="duplicateValues" dxfId="9084" priority="1296"/>
    <cfRule type="duplicateValues" dxfId="9083" priority="1297"/>
    <cfRule type="duplicateValues" dxfId="9082" priority="1299"/>
    <cfRule type="duplicateValues" dxfId="9081" priority="1300"/>
    <cfRule type="duplicateValues" dxfId="9080" priority="1301"/>
    <cfRule type="duplicateValues" dxfId="9079" priority="1302"/>
    <cfRule type="duplicateValues" dxfId="9078" priority="1303"/>
    <cfRule type="duplicateValues" dxfId="9077" priority="1304"/>
    <cfRule type="duplicateValues" dxfId="9076" priority="1298"/>
  </conditionalFormatting>
  <conditionalFormatting sqref="G455">
    <cfRule type="duplicateValues" dxfId="9075" priority="1290"/>
    <cfRule type="duplicateValues" dxfId="9074" priority="1289"/>
    <cfRule type="duplicateValues" dxfId="9073" priority="1288"/>
    <cfRule type="duplicateValues" dxfId="9072" priority="1287"/>
    <cfRule type="duplicateValues" dxfId="9071" priority="1294"/>
    <cfRule type="duplicateValues" dxfId="9070" priority="1293"/>
    <cfRule type="duplicateValues" dxfId="9069" priority="1292"/>
    <cfRule type="duplicateValues" dxfId="9068" priority="1291"/>
  </conditionalFormatting>
  <conditionalFormatting sqref="G456">
    <cfRule type="duplicateValues" dxfId="9067" priority="1285"/>
    <cfRule type="duplicateValues" dxfId="9066" priority="1284"/>
    <cfRule type="duplicateValues" dxfId="9065" priority="1283"/>
    <cfRule type="duplicateValues" dxfId="9064" priority="1282"/>
    <cfRule type="duplicateValues" dxfId="9063" priority="1281"/>
    <cfRule type="duplicateValues" dxfId="9062" priority="1280"/>
    <cfRule type="duplicateValues" dxfId="9061" priority="1279"/>
    <cfRule type="duplicateValues" dxfId="9060" priority="1278"/>
    <cfRule type="duplicateValues" dxfId="9059" priority="1277"/>
  </conditionalFormatting>
  <conditionalFormatting sqref="G457">
    <cfRule type="duplicateValues" dxfId="9058" priority="1270"/>
    <cfRule type="duplicateValues" dxfId="9057" priority="1276"/>
    <cfRule type="duplicateValues" dxfId="9056" priority="1275"/>
    <cfRule type="duplicateValues" dxfId="9055" priority="1274"/>
    <cfRule type="duplicateValues" dxfId="9054" priority="1273"/>
    <cfRule type="duplicateValues" dxfId="9053" priority="1272"/>
    <cfRule type="duplicateValues" dxfId="9052" priority="1271"/>
    <cfRule type="duplicateValues" dxfId="9051" priority="1269"/>
    <cfRule type="duplicateValues" dxfId="9050" priority="1267"/>
  </conditionalFormatting>
  <conditionalFormatting sqref="G458">
    <cfRule type="duplicateValues" dxfId="9049" priority="1265"/>
    <cfRule type="duplicateValues" dxfId="9048" priority="1264"/>
    <cfRule type="duplicateValues" dxfId="9047" priority="1263"/>
    <cfRule type="duplicateValues" dxfId="9046" priority="1262"/>
    <cfRule type="duplicateValues" dxfId="9045" priority="1261"/>
    <cfRule type="duplicateValues" dxfId="9044" priority="1260"/>
    <cfRule type="duplicateValues" dxfId="9043" priority="1259"/>
    <cfRule type="duplicateValues" dxfId="9042" priority="1257"/>
    <cfRule type="duplicateValues" dxfId="9041" priority="1258"/>
  </conditionalFormatting>
  <conditionalFormatting sqref="G459">
    <cfRule type="duplicateValues" dxfId="9040" priority="1254"/>
    <cfRule type="duplicateValues" dxfId="9039" priority="1255"/>
  </conditionalFormatting>
  <conditionalFormatting sqref="G460">
    <cfRule type="duplicateValues" dxfId="9038" priority="1252"/>
    <cfRule type="duplicateValues" dxfId="9037" priority="1251"/>
    <cfRule type="duplicateValues" dxfId="9036" priority="1253"/>
  </conditionalFormatting>
  <conditionalFormatting sqref="G461">
    <cfRule type="duplicateValues" dxfId="9035" priority="1249"/>
    <cfRule type="duplicateValues" dxfId="9034" priority="1248"/>
    <cfRule type="duplicateValues" dxfId="9033" priority="1243"/>
    <cfRule type="duplicateValues" dxfId="9032" priority="1242"/>
  </conditionalFormatting>
  <conditionalFormatting sqref="G462">
    <cfRule type="duplicateValues" dxfId="9031" priority="1240"/>
    <cfRule type="duplicateValues" dxfId="9030" priority="1239"/>
    <cfRule type="duplicateValues" dxfId="9029" priority="1232"/>
    <cfRule type="duplicateValues" dxfId="9028" priority="1233"/>
  </conditionalFormatting>
  <conditionalFormatting sqref="G463">
    <cfRule type="duplicateValues" dxfId="9027" priority="1230"/>
    <cfRule type="duplicateValues" dxfId="9026" priority="1229"/>
    <cfRule type="duplicateValues" dxfId="9025" priority="1222"/>
    <cfRule type="duplicateValues" dxfId="9024" priority="1223"/>
  </conditionalFormatting>
  <conditionalFormatting sqref="G464">
    <cfRule type="duplicateValues" dxfId="9023" priority="1218"/>
    <cfRule type="duplicateValues" dxfId="9022" priority="1220"/>
    <cfRule type="duplicateValues" dxfId="9021" priority="1221"/>
  </conditionalFormatting>
  <conditionalFormatting sqref="G465">
    <cfRule type="duplicateValues" dxfId="9020" priority="1215"/>
    <cfRule type="duplicateValues" dxfId="9019" priority="1216"/>
    <cfRule type="duplicateValues" dxfId="9018" priority="1214"/>
    <cfRule type="duplicateValues" dxfId="9017" priority="1213"/>
  </conditionalFormatting>
  <conditionalFormatting sqref="G466">
    <cfRule type="duplicateValues" dxfId="9016" priority="1212"/>
    <cfRule type="duplicateValues" dxfId="9015" priority="1211"/>
    <cfRule type="duplicateValues" dxfId="9014" priority="1210"/>
    <cfRule type="duplicateValues" dxfId="9013" priority="1209"/>
    <cfRule type="duplicateValues" dxfId="9012" priority="1207"/>
    <cfRule type="duplicateValues" dxfId="9011" priority="1206"/>
    <cfRule type="duplicateValues" dxfId="9010" priority="1205"/>
    <cfRule type="duplicateValues" dxfId="9009" priority="1203"/>
    <cfRule type="duplicateValues" dxfId="9008" priority="1208"/>
  </conditionalFormatting>
  <conditionalFormatting sqref="G467">
    <cfRule type="duplicateValues" dxfId="9007" priority="1202"/>
    <cfRule type="duplicateValues" dxfId="9006" priority="1201"/>
    <cfRule type="duplicateValues" dxfId="9005" priority="1199"/>
    <cfRule type="duplicateValues" dxfId="9004" priority="1198"/>
    <cfRule type="duplicateValues" dxfId="9003" priority="1197"/>
    <cfRule type="duplicateValues" dxfId="9002" priority="1196"/>
    <cfRule type="duplicateValues" dxfId="9001" priority="1195"/>
    <cfRule type="duplicateValues" dxfId="9000" priority="1193"/>
    <cfRule type="duplicateValues" dxfId="8999" priority="1200"/>
  </conditionalFormatting>
  <conditionalFormatting sqref="G468">
    <cfRule type="duplicateValues" dxfId="8998" priority="1191"/>
    <cfRule type="duplicateValues" dxfId="8997" priority="1189"/>
    <cfRule type="duplicateValues" dxfId="8996" priority="1188"/>
    <cfRule type="duplicateValues" dxfId="8995" priority="1187"/>
    <cfRule type="duplicateValues" dxfId="8994" priority="1186"/>
    <cfRule type="duplicateValues" dxfId="8993" priority="1185"/>
    <cfRule type="duplicateValues" dxfId="8992" priority="1184"/>
    <cfRule type="duplicateValues" dxfId="8991" priority="1183"/>
    <cfRule type="duplicateValues" dxfId="8990" priority="1190"/>
  </conditionalFormatting>
  <conditionalFormatting sqref="G469">
    <cfRule type="duplicateValues" dxfId="8989" priority="1173"/>
    <cfRule type="duplicateValues" dxfId="8988" priority="1175"/>
    <cfRule type="duplicateValues" dxfId="8987" priority="1176"/>
    <cfRule type="duplicateValues" dxfId="8986" priority="1177"/>
    <cfRule type="duplicateValues" dxfId="8985" priority="1178"/>
    <cfRule type="duplicateValues" dxfId="8984" priority="1179"/>
    <cfRule type="duplicateValues" dxfId="8983" priority="1180"/>
    <cfRule type="duplicateValues" dxfId="8982" priority="1182"/>
    <cfRule type="duplicateValues" dxfId="8981" priority="1181"/>
  </conditionalFormatting>
  <conditionalFormatting sqref="G470">
    <cfRule type="duplicateValues" dxfId="8980" priority="1164"/>
    <cfRule type="duplicateValues" dxfId="8979" priority="1170"/>
    <cfRule type="duplicateValues" dxfId="8978" priority="1171"/>
    <cfRule type="duplicateValues" dxfId="8977" priority="1165"/>
  </conditionalFormatting>
  <conditionalFormatting sqref="G471">
    <cfRule type="duplicateValues" dxfId="8976" priority="1157"/>
    <cfRule type="duplicateValues" dxfId="8975" priority="1156"/>
    <cfRule type="duplicateValues" dxfId="8974" priority="1155"/>
    <cfRule type="duplicateValues" dxfId="8973" priority="1149"/>
    <cfRule type="duplicateValues" dxfId="8972" priority="1148"/>
    <cfRule type="duplicateValues" dxfId="8971" priority="1162"/>
    <cfRule type="duplicateValues" dxfId="8970" priority="1161"/>
    <cfRule type="duplicateValues" dxfId="8969" priority="1159"/>
    <cfRule type="duplicateValues" dxfId="8968" priority="1160"/>
    <cfRule type="duplicateValues" dxfId="8967" priority="1158"/>
  </conditionalFormatting>
  <conditionalFormatting sqref="G472">
    <cfRule type="duplicateValues" dxfId="8966" priority="1146"/>
    <cfRule type="duplicateValues" dxfId="8965" priority="1145"/>
    <cfRule type="duplicateValues" dxfId="8964" priority="1144"/>
    <cfRule type="duplicateValues" dxfId="8963" priority="1142"/>
    <cfRule type="duplicateValues" dxfId="8962" priority="1141"/>
    <cfRule type="duplicateValues" dxfId="8961" priority="1140"/>
    <cfRule type="duplicateValues" dxfId="8960" priority="1139"/>
    <cfRule type="duplicateValues" dxfId="8959" priority="1138"/>
    <cfRule type="duplicateValues" dxfId="8958" priority="1143"/>
  </conditionalFormatting>
  <conditionalFormatting sqref="G473">
    <cfRule type="duplicateValues" dxfId="8957" priority="1137"/>
    <cfRule type="duplicateValues" dxfId="8956" priority="1136"/>
    <cfRule type="duplicateValues" dxfId="8955" priority="1135"/>
    <cfRule type="duplicateValues" dxfId="8954" priority="1134"/>
    <cfRule type="duplicateValues" dxfId="8953" priority="1133"/>
    <cfRule type="duplicateValues" dxfId="8952" priority="1132"/>
    <cfRule type="duplicateValues" dxfId="8951" priority="1131"/>
    <cfRule type="duplicateValues" dxfId="8950" priority="1130"/>
    <cfRule type="duplicateValues" dxfId="8949" priority="1128"/>
  </conditionalFormatting>
  <conditionalFormatting sqref="G474">
    <cfRule type="duplicateValues" dxfId="8948" priority="1126"/>
    <cfRule type="duplicateValues" dxfId="8947" priority="1125"/>
    <cfRule type="duplicateValues" dxfId="8946" priority="1119"/>
    <cfRule type="duplicateValues" dxfId="8945" priority="1118"/>
  </conditionalFormatting>
  <conditionalFormatting sqref="G475">
    <cfRule type="duplicateValues" dxfId="8944" priority="1116"/>
    <cfRule type="duplicateValues" dxfId="8943" priority="1108"/>
    <cfRule type="duplicateValues" dxfId="8942" priority="1109"/>
    <cfRule type="duplicateValues" dxfId="8941" priority="1110"/>
    <cfRule type="duplicateValues" dxfId="8940" priority="1111"/>
    <cfRule type="duplicateValues" dxfId="8939" priority="1112"/>
    <cfRule type="duplicateValues" dxfId="8938" priority="1113"/>
    <cfRule type="duplicateValues" dxfId="8937" priority="1114"/>
    <cfRule type="duplicateValues" dxfId="8936" priority="1115"/>
  </conditionalFormatting>
  <conditionalFormatting sqref="G476">
    <cfRule type="duplicateValues" dxfId="8935" priority="1105"/>
    <cfRule type="duplicateValues" dxfId="8934" priority="1104"/>
    <cfRule type="duplicateValues" dxfId="8933" priority="1103"/>
    <cfRule type="duplicateValues" dxfId="8932" priority="1102"/>
    <cfRule type="duplicateValues" dxfId="8931" priority="1101"/>
    <cfRule type="duplicateValues" dxfId="8930" priority="1100"/>
    <cfRule type="duplicateValues" dxfId="8929" priority="1099"/>
    <cfRule type="duplicateValues" dxfId="8928" priority="1095"/>
    <cfRule type="duplicateValues" dxfId="8927" priority="1094"/>
    <cfRule type="duplicateValues" dxfId="8926" priority="1106"/>
  </conditionalFormatting>
  <conditionalFormatting sqref="G477">
    <cfRule type="duplicateValues" dxfId="8925" priority="1086"/>
    <cfRule type="duplicateValues" dxfId="8924" priority="1085"/>
    <cfRule type="duplicateValues" dxfId="8923" priority="1092"/>
    <cfRule type="duplicateValues" dxfId="8922" priority="1091"/>
  </conditionalFormatting>
  <conditionalFormatting sqref="G478">
    <cfRule type="duplicateValues" dxfId="8921" priority="1083"/>
    <cfRule type="duplicateValues" dxfId="8920" priority="1082"/>
    <cfRule type="duplicateValues" dxfId="8919" priority="1077"/>
    <cfRule type="duplicateValues" dxfId="8918" priority="1076"/>
  </conditionalFormatting>
  <conditionalFormatting sqref="G479">
    <cfRule type="duplicateValues" dxfId="8917" priority="1068"/>
    <cfRule type="duplicateValues" dxfId="8916" priority="1067"/>
    <cfRule type="duplicateValues" dxfId="8915" priority="1073"/>
    <cfRule type="duplicateValues" dxfId="8914" priority="1074"/>
  </conditionalFormatting>
  <conditionalFormatting sqref="G480">
    <cfRule type="duplicateValues" dxfId="8913" priority="1063"/>
    <cfRule type="duplicateValues" dxfId="8912" priority="1065"/>
    <cfRule type="duplicateValues" dxfId="8911" priority="1064"/>
  </conditionalFormatting>
  <conditionalFormatting sqref="G481">
    <cfRule type="duplicateValues" dxfId="8910" priority="1054"/>
    <cfRule type="duplicateValues" dxfId="8909" priority="1055"/>
    <cfRule type="duplicateValues" dxfId="8908" priority="1056"/>
    <cfRule type="duplicateValues" dxfId="8907" priority="1057"/>
    <cfRule type="duplicateValues" dxfId="8906" priority="1058"/>
    <cfRule type="duplicateValues" dxfId="8905" priority="1059"/>
    <cfRule type="duplicateValues" dxfId="8904" priority="1052"/>
    <cfRule type="duplicateValues" dxfId="8903" priority="1051"/>
    <cfRule type="duplicateValues" dxfId="8902" priority="1053"/>
  </conditionalFormatting>
  <conditionalFormatting sqref="G482">
    <cfRule type="duplicateValues" dxfId="8901" priority="1036"/>
    <cfRule type="duplicateValues" dxfId="8900" priority="1045"/>
    <cfRule type="duplicateValues" dxfId="8899" priority="1044"/>
    <cfRule type="duplicateValues" dxfId="8898" priority="1042"/>
    <cfRule type="duplicateValues" dxfId="8897" priority="1046"/>
    <cfRule type="duplicateValues" dxfId="8896" priority="1047"/>
    <cfRule type="duplicateValues" dxfId="8895" priority="1048"/>
    <cfRule type="duplicateValues" dxfId="8894" priority="1049"/>
    <cfRule type="duplicateValues" dxfId="8893" priority="1035"/>
    <cfRule type="duplicateValues" dxfId="8892" priority="1043"/>
  </conditionalFormatting>
  <conditionalFormatting sqref="G483">
    <cfRule type="duplicateValues" dxfId="8891" priority="1026"/>
    <cfRule type="duplicateValues" dxfId="8890" priority="1027"/>
    <cfRule type="duplicateValues" dxfId="8889" priority="1033"/>
  </conditionalFormatting>
  <conditionalFormatting sqref="G484">
    <cfRule type="duplicateValues" dxfId="8888" priority="1019"/>
    <cfRule type="duplicateValues" dxfId="8887" priority="1022"/>
    <cfRule type="duplicateValues" dxfId="8886" priority="1023"/>
    <cfRule type="duplicateValues" dxfId="8885" priority="1018"/>
  </conditionalFormatting>
  <conditionalFormatting sqref="G485">
    <cfRule type="duplicateValues" dxfId="8884" priority="1013"/>
    <cfRule type="duplicateValues" dxfId="8883" priority="1015"/>
    <cfRule type="duplicateValues" dxfId="8882" priority="1014"/>
    <cfRule type="duplicateValues" dxfId="8881" priority="1012"/>
    <cfRule type="duplicateValues" dxfId="8880" priority="1016"/>
    <cfRule type="duplicateValues" dxfId="8879" priority="1011"/>
    <cfRule type="duplicateValues" dxfId="8878" priority="1004"/>
    <cfRule type="duplicateValues" dxfId="8877" priority="1010"/>
    <cfRule type="duplicateValues" dxfId="8876" priority="1009"/>
    <cfRule type="duplicateValues" dxfId="8875" priority="1005"/>
  </conditionalFormatting>
  <conditionalFormatting sqref="G486">
    <cfRule type="duplicateValues" dxfId="8874" priority="995"/>
    <cfRule type="duplicateValues" dxfId="8873" priority="1001"/>
    <cfRule type="duplicateValues" dxfId="8872" priority="1002"/>
    <cfRule type="duplicateValues" dxfId="8871" priority="994"/>
  </conditionalFormatting>
  <conditionalFormatting sqref="G487">
    <cfRule type="duplicateValues" dxfId="8870" priority="992"/>
    <cfRule type="duplicateValues" dxfId="8869" priority="991"/>
    <cfRule type="duplicateValues" dxfId="8868" priority="985"/>
    <cfRule type="duplicateValues" dxfId="8867" priority="984"/>
  </conditionalFormatting>
  <conditionalFormatting sqref="G488">
    <cfRule type="duplicateValues" dxfId="8866" priority="981"/>
  </conditionalFormatting>
  <conditionalFormatting sqref="G488:G489">
    <cfRule type="duplicateValues" dxfId="8865" priority="979"/>
    <cfRule type="duplicateValues" dxfId="8864" priority="982"/>
    <cfRule type="duplicateValues" dxfId="8863" priority="978"/>
  </conditionalFormatting>
  <conditionalFormatting sqref="G489">
    <cfRule type="duplicateValues" dxfId="8862" priority="980"/>
  </conditionalFormatting>
  <conditionalFormatting sqref="G490">
    <cfRule type="duplicateValues" dxfId="8861" priority="976"/>
  </conditionalFormatting>
  <conditionalFormatting sqref="G491">
    <cfRule type="duplicateValues" dxfId="8860" priority="967"/>
    <cfRule type="duplicateValues" dxfId="8859" priority="966"/>
    <cfRule type="duplicateValues" dxfId="8858" priority="974"/>
    <cfRule type="duplicateValues" dxfId="8857" priority="973"/>
  </conditionalFormatting>
  <conditionalFormatting sqref="G492">
    <cfRule type="duplicateValues" dxfId="8856" priority="964"/>
    <cfRule type="duplicateValues" dxfId="8855" priority="963"/>
  </conditionalFormatting>
  <conditionalFormatting sqref="G493">
    <cfRule type="duplicateValues" dxfId="8854" priority="958"/>
    <cfRule type="duplicateValues" dxfId="8853" priority="956"/>
    <cfRule type="duplicateValues" dxfId="8852" priority="955"/>
  </conditionalFormatting>
  <conditionalFormatting sqref="G494">
    <cfRule type="duplicateValues" dxfId="8851" priority="953"/>
  </conditionalFormatting>
  <conditionalFormatting sqref="G495">
    <cfRule type="duplicateValues" dxfId="8850" priority="951"/>
  </conditionalFormatting>
  <conditionalFormatting sqref="G496">
    <cfRule type="duplicateValues" dxfId="8849" priority="949"/>
  </conditionalFormatting>
  <conditionalFormatting sqref="G497">
    <cfRule type="duplicateValues" dxfId="8848" priority="947"/>
  </conditionalFormatting>
  <conditionalFormatting sqref="G498">
    <cfRule type="duplicateValues" dxfId="8847" priority="946"/>
    <cfRule type="duplicateValues" dxfId="8846" priority="945"/>
    <cfRule type="duplicateValues" dxfId="8845" priority="943"/>
  </conditionalFormatting>
  <conditionalFormatting sqref="G499">
    <cfRule type="duplicateValues" dxfId="8844" priority="940"/>
    <cfRule type="duplicateValues" dxfId="8843" priority="941"/>
    <cfRule type="duplicateValues" dxfId="8842" priority="934"/>
    <cfRule type="duplicateValues" dxfId="8841" priority="935"/>
  </conditionalFormatting>
  <conditionalFormatting sqref="G500">
    <cfRule type="duplicateValues" dxfId="8840" priority="932"/>
  </conditionalFormatting>
  <conditionalFormatting sqref="G501">
    <cfRule type="duplicateValues" dxfId="8839" priority="930"/>
    <cfRule type="duplicateValues" dxfId="8838" priority="929"/>
  </conditionalFormatting>
  <conditionalFormatting sqref="G502">
    <cfRule type="duplicateValues" dxfId="8837" priority="927"/>
  </conditionalFormatting>
  <conditionalFormatting sqref="G503">
    <cfRule type="duplicateValues" dxfId="8836" priority="925"/>
  </conditionalFormatting>
  <conditionalFormatting sqref="G504">
    <cfRule type="duplicateValues" dxfId="8835" priority="923"/>
  </conditionalFormatting>
  <conditionalFormatting sqref="G505">
    <cfRule type="duplicateValues" dxfId="8834" priority="922"/>
    <cfRule type="duplicateValues" dxfId="8833" priority="921"/>
  </conditionalFormatting>
  <conditionalFormatting sqref="G506">
    <cfRule type="duplicateValues" dxfId="8832" priority="919"/>
    <cfRule type="duplicateValues" dxfId="8831" priority="918"/>
    <cfRule type="duplicateValues" dxfId="8830" priority="920"/>
  </conditionalFormatting>
  <conditionalFormatting sqref="G507">
    <cfRule type="duplicateValues" dxfId="8829" priority="916"/>
    <cfRule type="duplicateValues" dxfId="8828" priority="915"/>
    <cfRule type="duplicateValues" dxfId="8827" priority="917"/>
  </conditionalFormatting>
  <conditionalFormatting sqref="G508">
    <cfRule type="duplicateValues" dxfId="8826" priority="905"/>
    <cfRule type="duplicateValues" dxfId="8825" priority="913"/>
    <cfRule type="duplicateValues" dxfId="8824" priority="912"/>
    <cfRule type="duplicateValues" dxfId="8823" priority="906"/>
  </conditionalFormatting>
  <conditionalFormatting sqref="G509">
    <cfRule type="duplicateValues" dxfId="8822" priority="901"/>
    <cfRule type="duplicateValues" dxfId="8821" priority="903"/>
    <cfRule type="duplicateValues" dxfId="8820" priority="902"/>
  </conditionalFormatting>
  <conditionalFormatting sqref="G510">
    <cfRule type="duplicateValues" dxfId="8819" priority="899"/>
    <cfRule type="duplicateValues" dxfId="8818" priority="898"/>
  </conditionalFormatting>
  <conditionalFormatting sqref="G511">
    <cfRule type="duplicateValues" dxfId="8817" priority="897"/>
    <cfRule type="duplicateValues" dxfId="8816" priority="896"/>
    <cfRule type="duplicateValues" dxfId="8815" priority="895"/>
  </conditionalFormatting>
  <conditionalFormatting sqref="G512">
    <cfRule type="duplicateValues" dxfId="8814" priority="894"/>
    <cfRule type="duplicateValues" dxfId="8813" priority="893"/>
    <cfRule type="duplicateValues" dxfId="8812" priority="891"/>
  </conditionalFormatting>
  <conditionalFormatting sqref="G513">
    <cfRule type="duplicateValues" dxfId="8811" priority="888"/>
    <cfRule type="duplicateValues" dxfId="8810" priority="889"/>
  </conditionalFormatting>
  <conditionalFormatting sqref="G514">
    <cfRule type="duplicateValues" dxfId="8809" priority="882"/>
    <cfRule type="duplicateValues" dxfId="8808" priority="878"/>
    <cfRule type="duplicateValues" dxfId="8807" priority="880"/>
    <cfRule type="duplicateValues" dxfId="8806" priority="881"/>
    <cfRule type="duplicateValues" dxfId="8805" priority="883"/>
    <cfRule type="duplicateValues" dxfId="8804" priority="884"/>
    <cfRule type="duplicateValues" dxfId="8803" priority="885"/>
    <cfRule type="duplicateValues" dxfId="8802" priority="886"/>
    <cfRule type="duplicateValues" dxfId="8801" priority="887"/>
  </conditionalFormatting>
  <conditionalFormatting sqref="G515">
    <cfRule type="duplicateValues" dxfId="8800" priority="876"/>
    <cfRule type="duplicateValues" dxfId="8799" priority="872"/>
    <cfRule type="duplicateValues" dxfId="8798" priority="869"/>
    <cfRule type="duplicateValues" dxfId="8797" priority="870"/>
    <cfRule type="duplicateValues" dxfId="8796" priority="868"/>
    <cfRule type="duplicateValues" dxfId="8795" priority="875"/>
    <cfRule type="duplicateValues" dxfId="8794" priority="874"/>
    <cfRule type="duplicateValues" dxfId="8793" priority="873"/>
    <cfRule type="duplicateValues" dxfId="8792" priority="871"/>
  </conditionalFormatting>
  <conditionalFormatting sqref="G516">
    <cfRule type="duplicateValues" dxfId="8791" priority="863"/>
    <cfRule type="duplicateValues" dxfId="8790" priority="865"/>
    <cfRule type="duplicateValues" dxfId="8789" priority="866"/>
    <cfRule type="duplicateValues" dxfId="8788" priority="858"/>
    <cfRule type="duplicateValues" dxfId="8787" priority="859"/>
    <cfRule type="duplicateValues" dxfId="8786" priority="861"/>
    <cfRule type="duplicateValues" dxfId="8785" priority="860"/>
    <cfRule type="duplicateValues" dxfId="8784" priority="862"/>
    <cfRule type="duplicateValues" dxfId="8783" priority="864"/>
  </conditionalFormatting>
  <conditionalFormatting sqref="G517">
    <cfRule type="duplicateValues" dxfId="8782" priority="852"/>
    <cfRule type="duplicateValues" dxfId="8781" priority="851"/>
    <cfRule type="duplicateValues" dxfId="8780" priority="849"/>
    <cfRule type="duplicateValues" dxfId="8779" priority="848"/>
    <cfRule type="duplicateValues" dxfId="8778" priority="850"/>
    <cfRule type="duplicateValues" dxfId="8777" priority="856"/>
    <cfRule type="duplicateValues" dxfId="8776" priority="855"/>
    <cfRule type="duplicateValues" dxfId="8775" priority="854"/>
    <cfRule type="duplicateValues" dxfId="8774" priority="853"/>
  </conditionalFormatting>
  <conditionalFormatting sqref="G518">
    <cfRule type="duplicateValues" dxfId="8773" priority="845"/>
    <cfRule type="duplicateValues" dxfId="8772" priority="840"/>
    <cfRule type="duplicateValues" dxfId="8771" priority="841"/>
    <cfRule type="duplicateValues" dxfId="8770" priority="842"/>
    <cfRule type="duplicateValues" dxfId="8769" priority="839"/>
    <cfRule type="duplicateValues" dxfId="8768" priority="843"/>
    <cfRule type="duplicateValues" dxfId="8767" priority="844"/>
    <cfRule type="duplicateValues" dxfId="8766" priority="838"/>
    <cfRule type="duplicateValues" dxfId="8765" priority="846"/>
  </conditionalFormatting>
  <conditionalFormatting sqref="G519">
    <cfRule type="duplicateValues" dxfId="8764" priority="831"/>
    <cfRule type="duplicateValues" dxfId="8763" priority="834"/>
    <cfRule type="duplicateValues" dxfId="8762" priority="828"/>
    <cfRule type="duplicateValues" dxfId="8761" priority="830"/>
    <cfRule type="duplicateValues" dxfId="8760" priority="832"/>
    <cfRule type="duplicateValues" dxfId="8759" priority="837"/>
    <cfRule type="duplicateValues" dxfId="8758" priority="833"/>
    <cfRule type="duplicateValues" dxfId="8757" priority="835"/>
    <cfRule type="duplicateValues" dxfId="8756" priority="836"/>
  </conditionalFormatting>
  <conditionalFormatting sqref="G520">
    <cfRule type="duplicateValues" dxfId="8755" priority="824"/>
    <cfRule type="duplicateValues" dxfId="8754" priority="825"/>
    <cfRule type="duplicateValues" dxfId="8753" priority="827"/>
    <cfRule type="duplicateValues" dxfId="8752" priority="818"/>
    <cfRule type="duplicateValues" dxfId="8751" priority="820"/>
    <cfRule type="duplicateValues" dxfId="8750" priority="821"/>
    <cfRule type="duplicateValues" dxfId="8749" priority="826"/>
    <cfRule type="duplicateValues" dxfId="8748" priority="822"/>
    <cfRule type="duplicateValues" dxfId="8747" priority="823"/>
  </conditionalFormatting>
  <conditionalFormatting sqref="G521">
    <cfRule type="duplicateValues" dxfId="8746" priority="811"/>
    <cfRule type="duplicateValues" dxfId="8745" priority="805"/>
    <cfRule type="duplicateValues" dxfId="8744" priority="813"/>
    <cfRule type="duplicateValues" dxfId="8743" priority="812"/>
    <cfRule type="duplicateValues" dxfId="8742" priority="803"/>
    <cfRule type="duplicateValues" dxfId="8741" priority="816"/>
    <cfRule type="duplicateValues" dxfId="8740" priority="817"/>
    <cfRule type="duplicateValues" dxfId="8739" priority="815"/>
    <cfRule type="duplicateValues" dxfId="8738" priority="814"/>
  </conditionalFormatting>
  <conditionalFormatting sqref="G522">
    <cfRule type="duplicateValues" dxfId="8737" priority="799"/>
    <cfRule type="duplicateValues" dxfId="8736" priority="801"/>
    <cfRule type="duplicateValues" dxfId="8735" priority="802"/>
  </conditionalFormatting>
  <conditionalFormatting sqref="G523">
    <cfRule type="duplicateValues" dxfId="8734" priority="793"/>
    <cfRule type="duplicateValues" dxfId="8733" priority="792"/>
    <cfRule type="duplicateValues" dxfId="8732" priority="791"/>
    <cfRule type="duplicateValues" dxfId="8731" priority="790"/>
    <cfRule type="duplicateValues" dxfId="8730" priority="794"/>
    <cfRule type="duplicateValues" dxfId="8729" priority="795"/>
    <cfRule type="duplicateValues" dxfId="8728" priority="796"/>
    <cfRule type="duplicateValues" dxfId="8727" priority="797"/>
  </conditionalFormatting>
  <conditionalFormatting sqref="G524">
    <cfRule type="duplicateValues" dxfId="8726" priority="788"/>
    <cfRule type="duplicateValues" dxfId="8725" priority="787"/>
    <cfRule type="duplicateValues" dxfId="8724" priority="786"/>
  </conditionalFormatting>
  <conditionalFormatting sqref="G525">
    <cfRule type="duplicateValues" dxfId="8723" priority="783"/>
    <cfRule type="duplicateValues" dxfId="8722" priority="782"/>
    <cfRule type="duplicateValues" dxfId="8721" priority="784"/>
  </conditionalFormatting>
  <conditionalFormatting sqref="G526">
    <cfRule type="duplicateValues" dxfId="8720" priority="776"/>
    <cfRule type="duplicateValues" dxfId="8719" priority="777"/>
    <cfRule type="duplicateValues" dxfId="8718" priority="775"/>
    <cfRule type="duplicateValues" dxfId="8717" priority="778"/>
    <cfRule type="duplicateValues" dxfId="8716" priority="779"/>
    <cfRule type="duplicateValues" dxfId="8715" priority="780"/>
  </conditionalFormatting>
  <conditionalFormatting sqref="G527">
    <cfRule type="duplicateValues" dxfId="8714" priority="771"/>
    <cfRule type="duplicateValues" dxfId="8713" priority="773"/>
    <cfRule type="duplicateValues" dxfId="8712" priority="772"/>
  </conditionalFormatting>
  <conditionalFormatting sqref="G528">
    <cfRule type="duplicateValues" dxfId="8711" priority="768"/>
    <cfRule type="duplicateValues" dxfId="8710" priority="769"/>
    <cfRule type="duplicateValues" dxfId="8709" priority="761"/>
    <cfRule type="duplicateValues" dxfId="8708" priority="762"/>
  </conditionalFormatting>
  <conditionalFormatting sqref="G529">
    <cfRule type="duplicateValues" dxfId="8707" priority="753"/>
    <cfRule type="duplicateValues" dxfId="8706" priority="751"/>
    <cfRule type="duplicateValues" dxfId="8705" priority="754"/>
    <cfRule type="duplicateValues" dxfId="8704" priority="755"/>
    <cfRule type="duplicateValues" dxfId="8703" priority="756"/>
    <cfRule type="duplicateValues" dxfId="8702" priority="757"/>
    <cfRule type="duplicateValues" dxfId="8701" priority="752"/>
    <cfRule type="duplicateValues" dxfId="8700" priority="758"/>
    <cfRule type="duplicateValues" dxfId="8699" priority="759"/>
  </conditionalFormatting>
  <conditionalFormatting sqref="G530">
    <cfRule type="duplicateValues" dxfId="8698" priority="747"/>
    <cfRule type="duplicateValues" dxfId="8697" priority="746"/>
    <cfRule type="duplicateValues" dxfId="8696" priority="745"/>
    <cfRule type="duplicateValues" dxfId="8695" priority="744"/>
    <cfRule type="duplicateValues" dxfId="8694" priority="743"/>
    <cfRule type="duplicateValues" dxfId="8693" priority="742"/>
    <cfRule type="duplicateValues" dxfId="8692" priority="741"/>
    <cfRule type="duplicateValues" dxfId="8691" priority="749"/>
    <cfRule type="duplicateValues" dxfId="8690" priority="748"/>
  </conditionalFormatting>
  <conditionalFormatting sqref="G531">
    <cfRule type="duplicateValues" dxfId="8689" priority="731"/>
    <cfRule type="duplicateValues" dxfId="8688" priority="739"/>
    <cfRule type="duplicateValues" dxfId="8687" priority="738"/>
    <cfRule type="duplicateValues" dxfId="8686" priority="737"/>
    <cfRule type="duplicateValues" dxfId="8685" priority="736"/>
    <cfRule type="duplicateValues" dxfId="8684" priority="730"/>
    <cfRule type="duplicateValues" dxfId="8683" priority="735"/>
    <cfRule type="duplicateValues" dxfId="8682" priority="734"/>
  </conditionalFormatting>
  <conditionalFormatting sqref="G532">
    <cfRule type="duplicateValues" dxfId="8681" priority="701"/>
    <cfRule type="duplicateValues" dxfId="8680" priority="702"/>
    <cfRule type="duplicateValues" dxfId="8679" priority="696"/>
    <cfRule type="duplicateValues" dxfId="8678" priority="704"/>
    <cfRule type="duplicateValues" dxfId="8677" priority="703"/>
    <cfRule type="duplicateValues" dxfId="8676" priority="700"/>
    <cfRule type="duplicateValues" dxfId="8675" priority="699"/>
    <cfRule type="duplicateValues" dxfId="8674" priority="698"/>
    <cfRule type="duplicateValues" dxfId="8673" priority="697"/>
    <cfRule type="duplicateValues" dxfId="8672" priority="695"/>
  </conditionalFormatting>
  <conditionalFormatting sqref="G533">
    <cfRule type="duplicateValues" dxfId="8671" priority="683"/>
    <cfRule type="duplicateValues" dxfId="8670" priority="677"/>
    <cfRule type="duplicateValues" dxfId="8669" priority="678"/>
    <cfRule type="duplicateValues" dxfId="8668" priority="679"/>
    <cfRule type="duplicateValues" dxfId="8667" priority="680"/>
    <cfRule type="duplicateValues" dxfId="8666" priority="681"/>
    <cfRule type="duplicateValues" dxfId="8665" priority="682"/>
  </conditionalFormatting>
  <conditionalFormatting sqref="G534">
    <cfRule type="duplicateValues" dxfId="8664" priority="671"/>
    <cfRule type="duplicateValues" dxfId="8663" priority="670"/>
    <cfRule type="duplicateValues" dxfId="8662" priority="668"/>
    <cfRule type="duplicateValues" dxfId="8661" priority="672"/>
    <cfRule type="duplicateValues" dxfId="8660" priority="676"/>
    <cfRule type="duplicateValues" dxfId="8659" priority="675"/>
    <cfRule type="duplicateValues" dxfId="8658" priority="674"/>
    <cfRule type="duplicateValues" dxfId="8657" priority="673"/>
  </conditionalFormatting>
  <conditionalFormatting sqref="G535">
    <cfRule type="duplicateValues" dxfId="8656" priority="658"/>
    <cfRule type="duplicateValues" dxfId="8655" priority="660"/>
    <cfRule type="duplicateValues" dxfId="8654" priority="663"/>
    <cfRule type="duplicateValues" dxfId="8653" priority="662"/>
    <cfRule type="duplicateValues" dxfId="8652" priority="661"/>
    <cfRule type="duplicateValues" dxfId="8651" priority="664"/>
    <cfRule type="duplicateValues" dxfId="8650" priority="667"/>
    <cfRule type="duplicateValues" dxfId="8649" priority="666"/>
    <cfRule type="duplicateValues" dxfId="8648" priority="665"/>
  </conditionalFormatting>
  <conditionalFormatting sqref="G536">
    <cfRule type="duplicateValues" dxfId="8647" priority="656"/>
    <cfRule type="duplicateValues" dxfId="8646" priority="655"/>
    <cfRule type="duplicateValues" dxfId="8645" priority="651"/>
    <cfRule type="duplicateValues" dxfId="8644" priority="652"/>
    <cfRule type="duplicateValues" dxfId="8643" priority="654"/>
    <cfRule type="duplicateValues" dxfId="8642" priority="647"/>
    <cfRule type="duplicateValues" dxfId="8641" priority="650"/>
    <cfRule type="duplicateValues" dxfId="8640" priority="653"/>
  </conditionalFormatting>
  <conditionalFormatting sqref="G537">
    <cfRule type="duplicateValues" dxfId="8639" priority="643"/>
  </conditionalFormatting>
  <conditionalFormatting sqref="G538">
    <cfRule type="duplicateValues" dxfId="8638" priority="685"/>
  </conditionalFormatting>
  <conditionalFormatting sqref="G539">
    <cfRule type="duplicateValues" dxfId="8637" priority="639"/>
    <cfRule type="duplicateValues" dxfId="8636" priority="638"/>
    <cfRule type="duplicateValues" dxfId="8635" priority="632"/>
    <cfRule type="duplicateValues" dxfId="8634" priority="631"/>
  </conditionalFormatting>
  <conditionalFormatting sqref="G541:G606">
    <cfRule type="duplicateValues" dxfId="8633" priority="3441"/>
    <cfRule type="duplicateValues" dxfId="8632" priority="3439"/>
    <cfRule type="duplicateValues" dxfId="8631" priority="3440"/>
  </conditionalFormatting>
  <conditionalFormatting sqref="G579:G583">
    <cfRule type="duplicateValues" dxfId="8630" priority="716"/>
    <cfRule type="duplicateValues" dxfId="8629" priority="711"/>
    <cfRule type="duplicateValues" dxfId="8628" priority="715"/>
    <cfRule type="duplicateValues" dxfId="8627" priority="714"/>
    <cfRule type="duplicateValues" dxfId="8626" priority="710"/>
    <cfRule type="duplicateValues" dxfId="8625" priority="712"/>
    <cfRule type="duplicateValues" dxfId="8624" priority="713"/>
  </conditionalFormatting>
  <conditionalFormatting sqref="G584 G543:G562 G564:G569">
    <cfRule type="duplicateValues" dxfId="8623" priority="709"/>
  </conditionalFormatting>
  <conditionalFormatting sqref="G584:G591 G541:G562 G564:G578">
    <cfRule type="duplicateValues" dxfId="8622" priority="717"/>
  </conditionalFormatting>
  <conditionalFormatting sqref="G585:G591 G541:G542 G570:G578">
    <cfRule type="duplicateValues" dxfId="8621" priority="718"/>
  </conditionalFormatting>
  <conditionalFormatting sqref="G592:G604">
    <cfRule type="duplicateValues" dxfId="8620" priority="3438"/>
  </conditionalFormatting>
  <conditionalFormatting sqref="G605:G606">
    <cfRule type="duplicateValues" dxfId="8619" priority="708"/>
  </conditionalFormatting>
  <conditionalFormatting sqref="G608">
    <cfRule type="duplicateValues" dxfId="8618" priority="694"/>
    <cfRule type="duplicateValues" dxfId="8617" priority="693"/>
    <cfRule type="duplicateValues" dxfId="8616" priority="692"/>
    <cfRule type="duplicateValues" dxfId="8615" priority="691"/>
  </conditionalFormatting>
  <conditionalFormatting sqref="G609">
    <cfRule type="duplicateValues" dxfId="8614" priority="688"/>
    <cfRule type="duplicateValues" dxfId="8613" priority="687"/>
    <cfRule type="duplicateValues" dxfId="8612" priority="689"/>
    <cfRule type="duplicateValues" dxfId="8611" priority="690"/>
  </conditionalFormatting>
  <conditionalFormatting sqref="G610">
    <cfRule type="duplicateValues" dxfId="8610" priority="628"/>
    <cfRule type="duplicateValues" dxfId="8609" priority="627"/>
    <cfRule type="duplicateValues" dxfId="8608" priority="626"/>
    <cfRule type="duplicateValues" dxfId="8607" priority="625"/>
    <cfRule type="duplicateValues" dxfId="8606" priority="623"/>
    <cfRule type="duplicateValues" dxfId="8605" priority="630"/>
    <cfRule type="duplicateValues" dxfId="8604" priority="629"/>
  </conditionalFormatting>
  <conditionalFormatting sqref="G611">
    <cfRule type="duplicateValues" dxfId="8603" priority="617"/>
  </conditionalFormatting>
  <conditionalFormatting sqref="G611:G612">
    <cfRule type="duplicateValues" dxfId="8602" priority="621"/>
    <cfRule type="duplicateValues" dxfId="8601" priority="618"/>
    <cfRule type="duplicateValues" dxfId="8600" priority="616"/>
    <cfRule type="duplicateValues" dxfId="8599" priority="614"/>
    <cfRule type="duplicateValues" dxfId="8598" priority="619"/>
    <cfRule type="duplicateValues" dxfId="8597" priority="620"/>
  </conditionalFormatting>
  <conditionalFormatting sqref="G613">
    <cfRule type="duplicateValues" dxfId="8596" priority="611"/>
    <cfRule type="duplicateValues" dxfId="8595" priority="610"/>
    <cfRule type="duplicateValues" dxfId="8594" priority="612"/>
    <cfRule type="duplicateValues" dxfId="8593" priority="609"/>
    <cfRule type="duplicateValues" dxfId="8592" priority="608"/>
    <cfRule type="duplicateValues" dxfId="8591" priority="607"/>
    <cfRule type="duplicateValues" dxfId="8590" priority="605"/>
  </conditionalFormatting>
  <conditionalFormatting sqref="G614">
    <cfRule type="duplicateValues" dxfId="8589" priority="600"/>
    <cfRule type="duplicateValues" dxfId="8588" priority="599"/>
    <cfRule type="duplicateValues" dxfId="8587" priority="598"/>
    <cfRule type="duplicateValues" dxfId="8586" priority="601"/>
    <cfRule type="duplicateValues" dxfId="8585" priority="602"/>
    <cfRule type="duplicateValues" dxfId="8584" priority="596"/>
    <cfRule type="duplicateValues" dxfId="8583" priority="603"/>
  </conditionalFormatting>
  <conditionalFormatting sqref="G615:G617">
    <cfRule type="duplicateValues" dxfId="8582" priority="583"/>
    <cfRule type="duplicateValues" dxfId="8581" priority="584"/>
    <cfRule type="duplicateValues" dxfId="8580" priority="586"/>
    <cfRule type="duplicateValues" dxfId="8579" priority="587"/>
    <cfRule type="duplicateValues" dxfId="8578" priority="588"/>
    <cfRule type="duplicateValues" dxfId="8577" priority="589"/>
    <cfRule type="duplicateValues" dxfId="8576" priority="585"/>
  </conditionalFormatting>
  <conditionalFormatting sqref="G615:G618">
    <cfRule type="duplicateValues" dxfId="8575" priority="592"/>
    <cfRule type="duplicateValues" dxfId="8574" priority="580"/>
    <cfRule type="duplicateValues" dxfId="8573" priority="582"/>
    <cfRule type="duplicateValues" dxfId="8572" priority="594"/>
    <cfRule type="duplicateValues" dxfId="8571" priority="593"/>
  </conditionalFormatting>
  <conditionalFormatting sqref="G618">
    <cfRule type="duplicateValues" dxfId="8570" priority="590"/>
    <cfRule type="duplicateValues" dxfId="8569" priority="591"/>
  </conditionalFormatting>
  <conditionalFormatting sqref="G619">
    <cfRule type="duplicateValues" dxfId="8568" priority="578"/>
    <cfRule type="duplicateValues" dxfId="8567" priority="577"/>
    <cfRule type="duplicateValues" dxfId="8566" priority="576"/>
    <cfRule type="duplicateValues" dxfId="8565" priority="575"/>
    <cfRule type="duplicateValues" dxfId="8564" priority="574"/>
    <cfRule type="duplicateValues" dxfId="8563" priority="573"/>
    <cfRule type="duplicateValues" dxfId="8562" priority="571"/>
  </conditionalFormatting>
  <conditionalFormatting sqref="G620">
    <cfRule type="duplicateValues" dxfId="8561" priority="569"/>
    <cfRule type="duplicateValues" dxfId="8560" priority="568"/>
    <cfRule type="duplicateValues" dxfId="8559" priority="567"/>
    <cfRule type="duplicateValues" dxfId="8558" priority="566"/>
    <cfRule type="duplicateValues" dxfId="8557" priority="565"/>
    <cfRule type="duplicateValues" dxfId="8556" priority="564"/>
    <cfRule type="duplicateValues" dxfId="8555" priority="562"/>
  </conditionalFormatting>
  <conditionalFormatting sqref="G621:G622">
    <cfRule type="duplicateValues" dxfId="8554" priority="560"/>
    <cfRule type="duplicateValues" dxfId="8553" priority="559"/>
    <cfRule type="duplicateValues" dxfId="8552" priority="558"/>
    <cfRule type="duplicateValues" dxfId="8551" priority="557"/>
    <cfRule type="duplicateValues" dxfId="8550" priority="556"/>
    <cfRule type="duplicateValues" dxfId="8549" priority="555"/>
    <cfRule type="duplicateValues" dxfId="8548" priority="554"/>
    <cfRule type="duplicateValues" dxfId="8547" priority="553"/>
    <cfRule type="duplicateValues" dxfId="8546" priority="552"/>
    <cfRule type="duplicateValues" dxfId="8545" priority="551"/>
    <cfRule type="duplicateValues" dxfId="8544" priority="550"/>
    <cfRule type="duplicateValues" dxfId="8543" priority="548"/>
  </conditionalFormatting>
  <conditionalFormatting sqref="G623">
    <cfRule type="duplicateValues" dxfId="8542" priority="543"/>
    <cfRule type="duplicateValues" dxfId="8541" priority="541"/>
    <cfRule type="duplicateValues" dxfId="8540" priority="540"/>
    <cfRule type="duplicateValues" dxfId="8539" priority="539"/>
    <cfRule type="duplicateValues" dxfId="8538" priority="538"/>
    <cfRule type="duplicateValues" dxfId="8537" priority="537"/>
    <cfRule type="duplicateValues" dxfId="8536" priority="536"/>
    <cfRule type="duplicateValues" dxfId="8535" priority="544"/>
    <cfRule type="duplicateValues" dxfId="8534" priority="534"/>
    <cfRule type="duplicateValues" dxfId="8533" priority="542"/>
    <cfRule type="duplicateValues" dxfId="8532" priority="546"/>
    <cfRule type="duplicateValues" dxfId="8531" priority="545"/>
  </conditionalFormatting>
  <conditionalFormatting sqref="G624">
    <cfRule type="duplicateValues" dxfId="8530" priority="520"/>
    <cfRule type="duplicateValues" dxfId="8529" priority="529"/>
    <cfRule type="duplicateValues" dxfId="8528" priority="526"/>
    <cfRule type="duplicateValues" dxfId="8527" priority="528"/>
    <cfRule type="duplicateValues" dxfId="8526" priority="527"/>
    <cfRule type="duplicateValues" dxfId="8525" priority="525"/>
    <cfRule type="duplicateValues" dxfId="8524" priority="524"/>
    <cfRule type="duplicateValues" dxfId="8523" priority="523"/>
    <cfRule type="duplicateValues" dxfId="8522" priority="522"/>
    <cfRule type="duplicateValues" dxfId="8521" priority="532"/>
    <cfRule type="duplicateValues" dxfId="8520" priority="531"/>
    <cfRule type="duplicateValues" dxfId="8519" priority="530"/>
  </conditionalFormatting>
  <conditionalFormatting sqref="G625:G626">
    <cfRule type="duplicateValues" dxfId="8518" priority="511"/>
    <cfRule type="duplicateValues" dxfId="8517" priority="518"/>
    <cfRule type="duplicateValues" dxfId="8516" priority="517"/>
    <cfRule type="duplicateValues" dxfId="8515" priority="513"/>
    <cfRule type="duplicateValues" dxfId="8514" priority="516"/>
    <cfRule type="duplicateValues" dxfId="8513" priority="514"/>
    <cfRule type="duplicateValues" dxfId="8512" priority="515"/>
  </conditionalFormatting>
  <conditionalFormatting sqref="G627:G628">
    <cfRule type="duplicateValues" dxfId="8511" priority="504"/>
    <cfRule type="duplicateValues" dxfId="8510" priority="505"/>
    <cfRule type="duplicateValues" dxfId="8509" priority="506"/>
    <cfRule type="duplicateValues" dxfId="8508" priority="508"/>
    <cfRule type="duplicateValues" dxfId="8507" priority="507"/>
    <cfRule type="duplicateValues" dxfId="8506" priority="502"/>
    <cfRule type="duplicateValues" dxfId="8505" priority="509"/>
  </conditionalFormatting>
  <conditionalFormatting sqref="G629">
    <cfRule type="duplicateValues" dxfId="8504" priority="498"/>
    <cfRule type="duplicateValues" dxfId="8503" priority="499"/>
    <cfRule type="duplicateValues" dxfId="8502" priority="497"/>
    <cfRule type="duplicateValues" dxfId="8501" priority="500"/>
    <cfRule type="duplicateValues" dxfId="8500" priority="496"/>
    <cfRule type="duplicateValues" dxfId="8499" priority="495"/>
    <cfRule type="duplicateValues" dxfId="8498" priority="494"/>
  </conditionalFormatting>
  <conditionalFormatting sqref="G630">
    <cfRule type="duplicateValues" dxfId="8497" priority="487"/>
    <cfRule type="duplicateValues" dxfId="8496" priority="489"/>
    <cfRule type="duplicateValues" dxfId="8495" priority="490"/>
    <cfRule type="duplicateValues" dxfId="8494" priority="492"/>
    <cfRule type="duplicateValues" dxfId="8493" priority="491"/>
    <cfRule type="duplicateValues" dxfId="8492" priority="493"/>
  </conditionalFormatting>
  <conditionalFormatting sqref="G631">
    <cfRule type="duplicateValues" dxfId="8491" priority="480"/>
    <cfRule type="duplicateValues" dxfId="8490" priority="485"/>
    <cfRule type="duplicateValues" dxfId="8489" priority="484"/>
    <cfRule type="duplicateValues" dxfId="8488" priority="483"/>
    <cfRule type="duplicateValues" dxfId="8487" priority="482"/>
    <cfRule type="duplicateValues" dxfId="8486" priority="481"/>
    <cfRule type="duplicateValues" dxfId="8485" priority="478"/>
    <cfRule type="duplicateValues" dxfId="8484" priority="477"/>
    <cfRule type="duplicateValues" dxfId="8483" priority="476"/>
    <cfRule type="duplicateValues" dxfId="8482" priority="475"/>
    <cfRule type="duplicateValues" dxfId="8481" priority="473"/>
    <cfRule type="duplicateValues" dxfId="8480" priority="479"/>
  </conditionalFormatting>
  <conditionalFormatting sqref="G632:G633">
    <cfRule type="duplicateValues" dxfId="8479" priority="3424"/>
    <cfRule type="duplicateValues" dxfId="8478" priority="3433"/>
    <cfRule type="duplicateValues" dxfId="8477" priority="3432"/>
    <cfRule type="duplicateValues" dxfId="8476" priority="3431"/>
    <cfRule type="duplicateValues" dxfId="8475" priority="3430"/>
    <cfRule type="duplicateValues" dxfId="8474" priority="3429"/>
    <cfRule type="duplicateValues" dxfId="8473" priority="3428"/>
    <cfRule type="duplicateValues" dxfId="8472" priority="3427"/>
    <cfRule type="duplicateValues" dxfId="8471" priority="3426"/>
    <cfRule type="duplicateValues" dxfId="8470" priority="3425"/>
    <cfRule type="duplicateValues" dxfId="8469" priority="3434"/>
    <cfRule type="duplicateValues" dxfId="8468" priority="3435"/>
  </conditionalFormatting>
  <conditionalFormatting sqref="G634:G636">
    <cfRule type="duplicateValues" dxfId="8467" priority="466"/>
    <cfRule type="duplicateValues" dxfId="8466" priority="468"/>
    <cfRule type="duplicateValues" dxfId="8465" priority="469"/>
    <cfRule type="duplicateValues" dxfId="8464" priority="470"/>
    <cfRule type="duplicateValues" dxfId="8463" priority="471"/>
    <cfRule type="duplicateValues" dxfId="8462" priority="459"/>
    <cfRule type="duplicateValues" dxfId="8461" priority="465"/>
    <cfRule type="duplicateValues" dxfId="8460" priority="463"/>
    <cfRule type="duplicateValues" dxfId="8459" priority="462"/>
    <cfRule type="duplicateValues" dxfId="8458" priority="461"/>
    <cfRule type="duplicateValues" dxfId="8457" priority="464"/>
    <cfRule type="duplicateValues" dxfId="8456" priority="467"/>
  </conditionalFormatting>
  <conditionalFormatting sqref="G637:G639">
    <cfRule type="duplicateValues" dxfId="8455" priority="457"/>
    <cfRule type="duplicateValues" dxfId="8454" priority="452"/>
    <cfRule type="duplicateValues" dxfId="8453" priority="454"/>
    <cfRule type="duplicateValues" dxfId="8452" priority="455"/>
    <cfRule type="duplicateValues" dxfId="8451" priority="453"/>
    <cfRule type="duplicateValues" dxfId="8450" priority="450"/>
    <cfRule type="duplicateValues" dxfId="8449" priority="456"/>
  </conditionalFormatting>
  <conditionalFormatting sqref="G640">
    <cfRule type="duplicateValues" dxfId="8448" priority="445"/>
    <cfRule type="duplicateValues" dxfId="8447" priority="441"/>
    <cfRule type="duplicateValues" dxfId="8446" priority="446"/>
    <cfRule type="duplicateValues" dxfId="8445" priority="448"/>
    <cfRule type="duplicateValues" dxfId="8444" priority="447"/>
    <cfRule type="duplicateValues" dxfId="8443" priority="443"/>
    <cfRule type="duplicateValues" dxfId="8442" priority="444"/>
  </conditionalFormatting>
  <conditionalFormatting sqref="G641">
    <cfRule type="duplicateValues" dxfId="8441" priority="439"/>
    <cfRule type="duplicateValues" dxfId="8440" priority="432"/>
    <cfRule type="duplicateValues" dxfId="8439" priority="438"/>
    <cfRule type="duplicateValues" dxfId="8438" priority="437"/>
    <cfRule type="duplicateValues" dxfId="8437" priority="436"/>
    <cfRule type="duplicateValues" dxfId="8436" priority="435"/>
    <cfRule type="duplicateValues" dxfId="8435" priority="434"/>
  </conditionalFormatting>
  <conditionalFormatting sqref="G642">
    <cfRule type="duplicateValues" dxfId="8434" priority="428"/>
    <cfRule type="duplicateValues" dxfId="8433" priority="427"/>
    <cfRule type="duplicateValues" dxfId="8432" priority="426"/>
    <cfRule type="duplicateValues" dxfId="8431" priority="423"/>
    <cfRule type="duplicateValues" dxfId="8430" priority="425"/>
    <cfRule type="duplicateValues" dxfId="8429" priority="429"/>
    <cfRule type="duplicateValues" dxfId="8428" priority="430"/>
  </conditionalFormatting>
  <conditionalFormatting sqref="G643">
    <cfRule type="duplicateValues" dxfId="8427" priority="420"/>
    <cfRule type="duplicateValues" dxfId="8426" priority="415"/>
    <cfRule type="duplicateValues" dxfId="8425" priority="419"/>
    <cfRule type="duplicateValues" dxfId="8424" priority="421"/>
    <cfRule type="duplicateValues" dxfId="8423" priority="418"/>
    <cfRule type="duplicateValues" dxfId="8422" priority="417"/>
  </conditionalFormatting>
  <conditionalFormatting sqref="G644">
    <cfRule type="duplicateValues" dxfId="8421" priority="407"/>
    <cfRule type="duplicateValues" dxfId="8420" priority="409"/>
    <cfRule type="duplicateValues" dxfId="8419" priority="410"/>
    <cfRule type="duplicateValues" dxfId="8418" priority="411"/>
    <cfRule type="duplicateValues" dxfId="8417" priority="412"/>
    <cfRule type="duplicateValues" dxfId="8416" priority="413"/>
  </conditionalFormatting>
  <conditionalFormatting sqref="G645">
    <cfRule type="duplicateValues" dxfId="8415" priority="398"/>
    <cfRule type="duplicateValues" dxfId="8414" priority="396"/>
    <cfRule type="duplicateValues" dxfId="8413" priority="395"/>
    <cfRule type="duplicateValues" dxfId="8412" priority="393"/>
    <cfRule type="duplicateValues" dxfId="8411" priority="400"/>
    <cfRule type="duplicateValues" dxfId="8410" priority="401"/>
    <cfRule type="duplicateValues" dxfId="8409" priority="402"/>
    <cfRule type="duplicateValues" dxfId="8408" priority="403"/>
    <cfRule type="duplicateValues" dxfId="8407" priority="397"/>
    <cfRule type="duplicateValues" dxfId="8406" priority="405"/>
    <cfRule type="duplicateValues" dxfId="8405" priority="399"/>
    <cfRule type="duplicateValues" dxfId="8404" priority="404"/>
  </conditionalFormatting>
  <conditionalFormatting sqref="G646">
    <cfRule type="duplicateValues" dxfId="8403" priority="391"/>
    <cfRule type="duplicateValues" dxfId="8402" priority="389"/>
  </conditionalFormatting>
  <conditionalFormatting sqref="G647">
    <cfRule type="duplicateValues" dxfId="8401" priority="380"/>
    <cfRule type="duplicateValues" dxfId="8400" priority="387"/>
    <cfRule type="duplicateValues" dxfId="8399" priority="386"/>
    <cfRule type="duplicateValues" dxfId="8398" priority="384"/>
    <cfRule type="duplicateValues" dxfId="8397" priority="383"/>
    <cfRule type="duplicateValues" dxfId="8396" priority="382"/>
    <cfRule type="duplicateValues" dxfId="8395" priority="385"/>
  </conditionalFormatting>
  <conditionalFormatting sqref="G648">
    <cfRule type="duplicateValues" dxfId="8394" priority="375"/>
    <cfRule type="duplicateValues" dxfId="8393" priority="374"/>
    <cfRule type="duplicateValues" dxfId="8392" priority="373"/>
    <cfRule type="duplicateValues" dxfId="8391" priority="371"/>
    <cfRule type="duplicateValues" dxfId="8390" priority="378"/>
    <cfRule type="duplicateValues" dxfId="8389" priority="377"/>
    <cfRule type="duplicateValues" dxfId="8388" priority="376"/>
  </conditionalFormatting>
  <conditionalFormatting sqref="G649">
    <cfRule type="duplicateValues" dxfId="8387" priority="367"/>
    <cfRule type="duplicateValues" dxfId="8386" priority="369"/>
    <cfRule type="duplicateValues" dxfId="8385" priority="362"/>
    <cfRule type="duplicateValues" dxfId="8384" priority="368"/>
    <cfRule type="duplicateValues" dxfId="8383" priority="366"/>
    <cfRule type="duplicateValues" dxfId="8382" priority="365"/>
    <cfRule type="duplicateValues" dxfId="8381" priority="364"/>
    <cfRule type="duplicateValues" dxfId="8380" priority="363"/>
    <cfRule type="duplicateValues" dxfId="8379" priority="360"/>
  </conditionalFormatting>
  <conditionalFormatting sqref="G650">
    <cfRule type="duplicateValues" dxfId="8378" priority="356"/>
    <cfRule type="duplicateValues" dxfId="8377" priority="354"/>
    <cfRule type="duplicateValues" dxfId="8376" priority="352"/>
    <cfRule type="duplicateValues" dxfId="8375" priority="358"/>
    <cfRule type="duplicateValues" dxfId="8374" priority="355"/>
    <cfRule type="duplicateValues" dxfId="8373" priority="357"/>
  </conditionalFormatting>
  <conditionalFormatting sqref="G651">
    <cfRule type="duplicateValues" dxfId="8372" priority="342"/>
    <cfRule type="duplicateValues" dxfId="8371" priority="344"/>
    <cfRule type="duplicateValues" dxfId="8370" priority="350"/>
    <cfRule type="duplicateValues" dxfId="8369" priority="349"/>
    <cfRule type="duplicateValues" dxfId="8368" priority="348"/>
    <cfRule type="duplicateValues" dxfId="8367" priority="347"/>
    <cfRule type="duplicateValues" dxfId="8366" priority="346"/>
    <cfRule type="duplicateValues" dxfId="8365" priority="345"/>
  </conditionalFormatting>
  <conditionalFormatting sqref="G652">
    <cfRule type="duplicateValues" dxfId="8364" priority="340"/>
    <cfRule type="duplicateValues" dxfId="8363" priority="337"/>
    <cfRule type="duplicateValues" dxfId="8362" priority="336"/>
    <cfRule type="duplicateValues" dxfId="8361" priority="335"/>
    <cfRule type="duplicateValues" dxfId="8360" priority="333"/>
    <cfRule type="duplicateValues" dxfId="8359" priority="339"/>
    <cfRule type="duplicateValues" dxfId="8358" priority="338"/>
  </conditionalFormatting>
  <conditionalFormatting sqref="G653">
    <cfRule type="duplicateValues" dxfId="8357" priority="325"/>
    <cfRule type="duplicateValues" dxfId="8356" priority="327"/>
    <cfRule type="duplicateValues" dxfId="8355" priority="329"/>
    <cfRule type="duplicateValues" dxfId="8354" priority="330"/>
    <cfRule type="duplicateValues" dxfId="8353" priority="328"/>
    <cfRule type="duplicateValues" dxfId="8352" priority="331"/>
  </conditionalFormatting>
  <conditionalFormatting sqref="G654">
    <cfRule type="duplicateValues" dxfId="8351" priority="323"/>
    <cfRule type="duplicateValues" dxfId="8350" priority="320"/>
    <cfRule type="duplicateValues" dxfId="8349" priority="317"/>
    <cfRule type="duplicateValues" dxfId="8348" priority="319"/>
    <cfRule type="duplicateValues" dxfId="8347" priority="321"/>
    <cfRule type="duplicateValues" dxfId="8346" priority="322"/>
  </conditionalFormatting>
  <conditionalFormatting sqref="G655">
    <cfRule type="duplicateValues" dxfId="8345" priority="308"/>
    <cfRule type="duplicateValues" dxfId="8344" priority="310"/>
    <cfRule type="duplicateValues" dxfId="8343" priority="311"/>
    <cfRule type="duplicateValues" dxfId="8342" priority="312"/>
    <cfRule type="duplicateValues" dxfId="8341" priority="313"/>
    <cfRule type="duplicateValues" dxfId="8340" priority="314"/>
    <cfRule type="duplicateValues" dxfId="8339" priority="315"/>
  </conditionalFormatting>
  <conditionalFormatting sqref="G656">
    <cfRule type="duplicateValues" dxfId="8338" priority="302"/>
    <cfRule type="duplicateValues" dxfId="8337" priority="303"/>
    <cfRule type="duplicateValues" dxfId="8336" priority="299"/>
    <cfRule type="duplicateValues" dxfId="8335" priority="306"/>
    <cfRule type="duplicateValues" dxfId="8334" priority="305"/>
    <cfRule type="duplicateValues" dxfId="8333" priority="304"/>
    <cfRule type="duplicateValues" dxfId="8332" priority="301"/>
  </conditionalFormatting>
  <conditionalFormatting sqref="G657">
    <cfRule type="duplicateValues" dxfId="8331" priority="297"/>
    <cfRule type="duplicateValues" dxfId="8330" priority="295"/>
    <cfRule type="duplicateValues" dxfId="8329" priority="294"/>
  </conditionalFormatting>
  <conditionalFormatting sqref="G657:G659">
    <cfRule type="duplicateValues" dxfId="8328" priority="284"/>
    <cfRule type="duplicateValues" dxfId="8327" priority="283"/>
  </conditionalFormatting>
  <conditionalFormatting sqref="G658">
    <cfRule type="duplicateValues" dxfId="8326" priority="293"/>
    <cfRule type="duplicateValues" dxfId="8325" priority="291"/>
    <cfRule type="duplicateValues" dxfId="8324" priority="290"/>
    <cfRule type="duplicateValues" dxfId="8323" priority="292"/>
  </conditionalFormatting>
  <conditionalFormatting sqref="G659">
    <cfRule type="duplicateValues" dxfId="8322" priority="285"/>
    <cfRule type="duplicateValues" dxfId="8321" priority="289"/>
    <cfRule type="duplicateValues" dxfId="8320" priority="288"/>
    <cfRule type="duplicateValues" dxfId="8319" priority="287"/>
    <cfRule type="duplicateValues" dxfId="8318" priority="286"/>
  </conditionalFormatting>
  <conditionalFormatting sqref="G660">
    <cfRule type="duplicateValues" dxfId="8317" priority="277"/>
    <cfRule type="duplicateValues" dxfId="8316" priority="281"/>
    <cfRule type="duplicateValues" dxfId="8315" priority="276"/>
    <cfRule type="duplicateValues" dxfId="8314" priority="280"/>
    <cfRule type="duplicateValues" dxfId="8313" priority="279"/>
    <cfRule type="duplicateValues" dxfId="8312" priority="282"/>
    <cfRule type="duplicateValues" dxfId="8311" priority="278"/>
  </conditionalFormatting>
  <conditionalFormatting sqref="G661">
    <cfRule type="duplicateValues" dxfId="8310" priority="275"/>
    <cfRule type="duplicateValues" dxfId="8309" priority="273"/>
    <cfRule type="duplicateValues" dxfId="8308" priority="272"/>
    <cfRule type="duplicateValues" dxfId="8307" priority="271"/>
    <cfRule type="duplicateValues" dxfId="8306" priority="270"/>
    <cfRule type="duplicateValues" dxfId="8305" priority="269"/>
    <cfRule type="duplicateValues" dxfId="8304" priority="274"/>
  </conditionalFormatting>
  <conditionalFormatting sqref="G662">
    <cfRule type="duplicateValues" dxfId="8303" priority="266"/>
    <cfRule type="duplicateValues" dxfId="8302" priority="265"/>
    <cfRule type="duplicateValues" dxfId="8301" priority="264"/>
    <cfRule type="duplicateValues" dxfId="8300" priority="263"/>
    <cfRule type="duplicateValues" dxfId="8299" priority="262"/>
    <cfRule type="duplicateValues" dxfId="8298" priority="261"/>
    <cfRule type="duplicateValues" dxfId="8297" priority="260"/>
    <cfRule type="duplicateValues" dxfId="8296" priority="259"/>
    <cfRule type="duplicateValues" dxfId="8295" priority="258"/>
    <cfRule type="duplicateValues" dxfId="8294" priority="256"/>
    <cfRule type="duplicateValues" dxfId="8293" priority="268"/>
    <cfRule type="duplicateValues" dxfId="8292" priority="267"/>
  </conditionalFormatting>
  <conditionalFormatting sqref="G663">
    <cfRule type="duplicateValues" dxfId="8291" priority="252"/>
    <cfRule type="duplicateValues" dxfId="8290" priority="251"/>
    <cfRule type="duplicateValues" dxfId="8289" priority="250"/>
    <cfRule type="duplicateValues" dxfId="8288" priority="249"/>
    <cfRule type="duplicateValues" dxfId="8287" priority="247"/>
    <cfRule type="duplicateValues" dxfId="8286" priority="254"/>
    <cfRule type="duplicateValues" dxfId="8285" priority="253"/>
  </conditionalFormatting>
  <conditionalFormatting sqref="G664">
    <cfRule type="duplicateValues" dxfId="8284" priority="238"/>
    <cfRule type="duplicateValues" dxfId="8283" priority="240"/>
    <cfRule type="duplicateValues" dxfId="8282" priority="245"/>
    <cfRule type="duplicateValues" dxfId="8281" priority="244"/>
    <cfRule type="duplicateValues" dxfId="8280" priority="243"/>
    <cfRule type="duplicateValues" dxfId="8279" priority="242"/>
    <cfRule type="duplicateValues" dxfId="8278" priority="241"/>
  </conditionalFormatting>
  <conditionalFormatting sqref="G665">
    <cfRule type="duplicateValues" dxfId="8277" priority="232"/>
    <cfRule type="duplicateValues" dxfId="8276" priority="229"/>
    <cfRule type="duplicateValues" dxfId="8275" priority="231"/>
    <cfRule type="duplicateValues" dxfId="8274" priority="236"/>
    <cfRule type="duplicateValues" dxfId="8273" priority="233"/>
    <cfRule type="duplicateValues" dxfId="8272" priority="234"/>
    <cfRule type="duplicateValues" dxfId="8271" priority="235"/>
  </conditionalFormatting>
  <conditionalFormatting sqref="G666">
    <cfRule type="duplicateValues" dxfId="8270" priority="220"/>
    <cfRule type="duplicateValues" dxfId="8269" priority="221"/>
    <cfRule type="duplicateValues" dxfId="8268" priority="222"/>
    <cfRule type="duplicateValues" dxfId="8267" priority="223"/>
    <cfRule type="duplicateValues" dxfId="8266" priority="224"/>
    <cfRule type="duplicateValues" dxfId="8265" priority="225"/>
    <cfRule type="duplicateValues" dxfId="8264" priority="226"/>
    <cfRule type="duplicateValues" dxfId="8263" priority="227"/>
    <cfRule type="duplicateValues" dxfId="8262" priority="218"/>
  </conditionalFormatting>
  <conditionalFormatting sqref="G667">
    <cfRule type="duplicateValues" dxfId="8261" priority="213"/>
    <cfRule type="duplicateValues" dxfId="8260" priority="212"/>
    <cfRule type="duplicateValues" dxfId="8259" priority="211"/>
    <cfRule type="duplicateValues" dxfId="8258" priority="209"/>
    <cfRule type="duplicateValues" dxfId="8257" priority="216"/>
    <cfRule type="duplicateValues" dxfId="8256" priority="215"/>
    <cfRule type="duplicateValues" dxfId="8255" priority="214"/>
  </conditionalFormatting>
  <conditionalFormatting sqref="G668">
    <cfRule type="duplicateValues" dxfId="8254" priority="203"/>
    <cfRule type="duplicateValues" dxfId="8253" priority="202"/>
    <cfRule type="duplicateValues" dxfId="8252" priority="206"/>
    <cfRule type="duplicateValues" dxfId="8251" priority="201"/>
    <cfRule type="duplicateValues" dxfId="8250" priority="199"/>
    <cfRule type="duplicateValues" dxfId="8249" priority="197"/>
    <cfRule type="duplicateValues" dxfId="8248" priority="198"/>
    <cfRule type="duplicateValues" dxfId="8247" priority="204"/>
    <cfRule type="duplicateValues" dxfId="8246" priority="200"/>
    <cfRule type="duplicateValues" dxfId="8245" priority="205"/>
    <cfRule type="duplicateValues" dxfId="8244" priority="195"/>
    <cfRule type="duplicateValues" dxfId="8243" priority="207"/>
  </conditionalFormatting>
  <conditionalFormatting sqref="G669">
    <cfRule type="duplicateValues" dxfId="8242" priority="182"/>
    <cfRule type="duplicateValues" dxfId="8241" priority="181"/>
    <cfRule type="duplicateValues" dxfId="8240" priority="172"/>
    <cfRule type="duplicateValues" dxfId="8239" priority="180"/>
    <cfRule type="duplicateValues" dxfId="8238" priority="176"/>
    <cfRule type="duplicateValues" dxfId="8237" priority="177"/>
    <cfRule type="duplicateValues" dxfId="8236" priority="179"/>
    <cfRule type="duplicateValues" dxfId="8235" priority="173"/>
    <cfRule type="duplicateValues" dxfId="8234" priority="178"/>
  </conditionalFormatting>
  <conditionalFormatting sqref="G670">
    <cfRule type="duplicateValues" dxfId="8233" priority="171"/>
    <cfRule type="duplicateValues" dxfId="8232" priority="169"/>
    <cfRule type="duplicateValues" dxfId="8231" priority="162"/>
    <cfRule type="duplicateValues" dxfId="8230" priority="164"/>
    <cfRule type="duplicateValues" dxfId="8229" priority="165"/>
    <cfRule type="duplicateValues" dxfId="8228" priority="170"/>
    <cfRule type="duplicateValues" dxfId="8227" priority="166"/>
    <cfRule type="duplicateValues" dxfId="8226" priority="168"/>
    <cfRule type="duplicateValues" dxfId="8225" priority="167"/>
  </conditionalFormatting>
  <conditionalFormatting sqref="G671">
    <cfRule type="duplicateValues" dxfId="8224" priority="160"/>
    <cfRule type="duplicateValues" dxfId="8223" priority="159"/>
  </conditionalFormatting>
  <conditionalFormatting sqref="G672">
    <cfRule type="duplicateValues" dxfId="8222" priority="158"/>
    <cfRule type="duplicateValues" dxfId="8221" priority="154"/>
    <cfRule type="duplicateValues" dxfId="8220" priority="156"/>
    <cfRule type="duplicateValues" dxfId="8219" priority="157"/>
  </conditionalFormatting>
  <conditionalFormatting sqref="G673">
    <cfRule type="duplicateValues" dxfId="8218" priority="191"/>
    <cfRule type="duplicateValues" dxfId="8217" priority="190"/>
    <cfRule type="duplicateValues" dxfId="8216" priority="186"/>
    <cfRule type="duplicateValues" dxfId="8215" priority="192"/>
    <cfRule type="duplicateValues" dxfId="8214" priority="184"/>
    <cfRule type="duplicateValues" dxfId="8213" priority="187"/>
    <cfRule type="duplicateValues" dxfId="8212" priority="185"/>
    <cfRule type="duplicateValues" dxfId="8211" priority="188"/>
    <cfRule type="duplicateValues" dxfId="8210" priority="189"/>
  </conditionalFormatting>
  <conditionalFormatting sqref="G674">
    <cfRule type="duplicateValues" dxfId="8209" priority="149"/>
    <cfRule type="duplicateValues" dxfId="8208" priority="148"/>
    <cfRule type="duplicateValues" dxfId="8207" priority="143"/>
    <cfRule type="duplicateValues" dxfId="8206" priority="153"/>
    <cfRule type="duplicateValues" dxfId="8205" priority="147"/>
    <cfRule type="duplicateValues" dxfId="8204" priority="141"/>
    <cfRule type="duplicateValues" dxfId="8203" priority="150"/>
    <cfRule type="duplicateValues" dxfId="8202" priority="151"/>
    <cfRule type="duplicateValues" dxfId="8201" priority="152"/>
  </conditionalFormatting>
  <conditionalFormatting sqref="G675">
    <cfRule type="duplicateValues" dxfId="8200" priority="136"/>
    <cfRule type="duplicateValues" dxfId="8199" priority="138"/>
    <cfRule type="duplicateValues" dxfId="8198" priority="139"/>
    <cfRule type="duplicateValues" dxfId="8197" priority="137"/>
    <cfRule type="duplicateValues" dxfId="8196" priority="133"/>
    <cfRule type="duplicateValues" dxfId="8195" priority="132"/>
    <cfRule type="duplicateValues" dxfId="8194" priority="131"/>
    <cfRule type="duplicateValues" dxfId="8193" priority="130"/>
    <cfRule type="duplicateValues" dxfId="8192" priority="134"/>
    <cfRule type="duplicateValues" dxfId="8191" priority="135"/>
  </conditionalFormatting>
  <conditionalFormatting sqref="G676">
    <cfRule type="duplicateValues" dxfId="8190" priority="121"/>
    <cfRule type="duplicateValues" dxfId="8189" priority="122"/>
    <cfRule type="duplicateValues" dxfId="8188" priority="123"/>
    <cfRule type="duplicateValues" dxfId="8187" priority="124"/>
    <cfRule type="duplicateValues" dxfId="8186" priority="125"/>
    <cfRule type="duplicateValues" dxfId="8185" priority="126"/>
    <cfRule type="duplicateValues" dxfId="8184" priority="127"/>
    <cfRule type="duplicateValues" dxfId="8183" priority="128"/>
    <cfRule type="duplicateValues" dxfId="8182" priority="120"/>
  </conditionalFormatting>
  <conditionalFormatting sqref="G677">
    <cfRule type="duplicateValues" dxfId="8181" priority="84"/>
    <cfRule type="duplicateValues" dxfId="8180" priority="82"/>
  </conditionalFormatting>
  <conditionalFormatting sqref="G678">
    <cfRule type="duplicateValues" dxfId="8179" priority="79"/>
    <cfRule type="duplicateValues" dxfId="8178" priority="78"/>
    <cfRule type="duplicateValues" dxfId="8177" priority="75"/>
    <cfRule type="duplicateValues" dxfId="8176" priority="76"/>
    <cfRule type="duplicateValues" dxfId="8175" priority="77"/>
    <cfRule type="duplicateValues" dxfId="8174" priority="80"/>
  </conditionalFormatting>
  <conditionalFormatting sqref="G679">
    <cfRule type="duplicateValues" dxfId="8173" priority="70"/>
    <cfRule type="duplicateValues" dxfId="8172" priority="73"/>
    <cfRule type="duplicateValues" dxfId="8171" priority="72"/>
    <cfRule type="duplicateValues" dxfId="8170" priority="71"/>
    <cfRule type="duplicateValues" dxfId="8169" priority="69"/>
    <cfRule type="duplicateValues" dxfId="8168" priority="68"/>
    <cfRule type="duplicateValues" dxfId="8167" priority="67"/>
    <cfRule type="duplicateValues" dxfId="8166" priority="66"/>
    <cfRule type="duplicateValues" dxfId="8165" priority="65"/>
  </conditionalFormatting>
  <conditionalFormatting sqref="G680">
    <cfRule type="duplicateValues" dxfId="8164" priority="61"/>
    <cfRule type="duplicateValues" dxfId="8163" priority="56"/>
    <cfRule type="duplicateValues" dxfId="8162" priority="55"/>
    <cfRule type="duplicateValues" dxfId="8161" priority="57"/>
    <cfRule type="duplicateValues" dxfId="8160" priority="58"/>
    <cfRule type="duplicateValues" dxfId="8159" priority="59"/>
    <cfRule type="duplicateValues" dxfId="8158" priority="60"/>
    <cfRule type="duplicateValues" dxfId="8157" priority="62"/>
    <cfRule type="duplicateValues" dxfId="8156" priority="63"/>
  </conditionalFormatting>
  <conditionalFormatting sqref="G681">
    <cfRule type="duplicateValues" dxfId="8155" priority="54"/>
    <cfRule type="duplicateValues" dxfId="8154" priority="49"/>
  </conditionalFormatting>
  <conditionalFormatting sqref="G682">
    <cfRule type="duplicateValues" dxfId="8153" priority="47"/>
    <cfRule type="duplicateValues" dxfId="8152" priority="41"/>
    <cfRule type="duplicateValues" dxfId="8151" priority="40"/>
  </conditionalFormatting>
  <conditionalFormatting sqref="G683">
    <cfRule type="duplicateValues" dxfId="8150" priority="113"/>
    <cfRule type="duplicateValues" dxfId="8149" priority="118"/>
    <cfRule type="duplicateValues" dxfId="8148" priority="110"/>
    <cfRule type="duplicateValues" dxfId="8147" priority="115"/>
    <cfRule type="duplicateValues" dxfId="8146" priority="114"/>
    <cfRule type="duplicateValues" dxfId="8145" priority="111"/>
    <cfRule type="duplicateValues" dxfId="8144" priority="112"/>
    <cfRule type="duplicateValues" dxfId="8143" priority="116"/>
    <cfRule type="duplicateValues" dxfId="8142" priority="117"/>
  </conditionalFormatting>
  <conditionalFormatting sqref="G684">
    <cfRule type="duplicateValues" dxfId="8141" priority="107"/>
    <cfRule type="duplicateValues" dxfId="8140" priority="106"/>
    <cfRule type="duplicateValues" dxfId="8139" priority="102"/>
    <cfRule type="duplicateValues" dxfId="8138" priority="101"/>
    <cfRule type="duplicateValues" dxfId="8137" priority="100"/>
    <cfRule type="duplicateValues" dxfId="8136" priority="103"/>
    <cfRule type="duplicateValues" dxfId="8135" priority="104"/>
    <cfRule type="duplicateValues" dxfId="8134" priority="108"/>
    <cfRule type="duplicateValues" dxfId="8133" priority="105"/>
  </conditionalFormatting>
  <conditionalFormatting sqref="G685">
    <cfRule type="duplicateValues" dxfId="8132" priority="94"/>
    <cfRule type="duplicateValues" dxfId="8131" priority="96"/>
    <cfRule type="duplicateValues" dxfId="8130" priority="98"/>
    <cfRule type="duplicateValues" dxfId="8129" priority="95"/>
    <cfRule type="duplicateValues" dxfId="8128" priority="97"/>
    <cfRule type="duplicateValues" dxfId="8127" priority="90"/>
    <cfRule type="duplicateValues" dxfId="8126" priority="91"/>
    <cfRule type="duplicateValues" dxfId="8125" priority="92"/>
    <cfRule type="duplicateValues" dxfId="8124" priority="93"/>
  </conditionalFormatting>
  <conditionalFormatting sqref="G686">
    <cfRule type="duplicateValues" dxfId="8123" priority="87"/>
    <cfRule type="duplicateValues" dxfId="8122" priority="88"/>
    <cfRule type="duplicateValues" dxfId="8121" priority="86"/>
  </conditionalFormatting>
  <conditionalFormatting sqref="G687">
    <cfRule type="duplicateValues" dxfId="8120" priority="3449"/>
    <cfRule type="duplicateValues" dxfId="8119" priority="3442"/>
    <cfRule type="duplicateValues" dxfId="8118" priority="3443"/>
    <cfRule type="duplicateValues" dxfId="8117" priority="3444"/>
    <cfRule type="duplicateValues" dxfId="8116" priority="3445"/>
    <cfRule type="duplicateValues" dxfId="8115" priority="3446"/>
    <cfRule type="duplicateValues" dxfId="8114" priority="3447"/>
    <cfRule type="duplicateValues" dxfId="8113" priority="3448"/>
  </conditionalFormatting>
  <conditionalFormatting sqref="H145">
    <cfRule type="duplicateValues" dxfId="8112" priority="2843"/>
  </conditionalFormatting>
  <conditionalFormatting sqref="H220:J220 J218:J219">
    <cfRule type="duplicateValues" dxfId="8111" priority="37"/>
    <cfRule type="duplicateValues" dxfId="8110" priority="36"/>
    <cfRule type="duplicateValues" dxfId="8109" priority="35"/>
    <cfRule type="duplicateValues" dxfId="8108" priority="38"/>
    <cfRule type="duplicateValues" dxfId="8107" priority="39"/>
  </conditionalFormatting>
  <conditionalFormatting sqref="J16:J198 J541:J609 J200:J217 J221:J305 J308:J312 J314:J315 J319:J411 J413:J504 J506:J531">
    <cfRule type="duplicateValues" dxfId="8106" priority="706"/>
  </conditionalFormatting>
  <conditionalFormatting sqref="J16:J198 J541:J609 J200:J217 J221:J305 J308:J312 J314:J315 J319:J411 J413:J504 J506:J538">
    <cfRule type="duplicateValues" dxfId="8105" priority="641"/>
  </conditionalFormatting>
  <conditionalFormatting sqref="J29">
    <cfRule type="duplicateValues" dxfId="8104" priority="3105"/>
    <cfRule type="duplicateValues" dxfId="8103" priority="3107"/>
    <cfRule type="duplicateValues" dxfId="8102" priority="3104"/>
    <cfRule type="duplicateValues" dxfId="8101" priority="3106"/>
  </conditionalFormatting>
  <conditionalFormatting sqref="J31">
    <cfRule type="duplicateValues" dxfId="8100" priority="3303"/>
    <cfRule type="duplicateValues" dxfId="8099" priority="3102"/>
    <cfRule type="duplicateValues" dxfId="8098" priority="3302"/>
    <cfRule type="duplicateValues" dxfId="8097" priority="3304"/>
  </conditionalFormatting>
  <conditionalFormatting sqref="J33">
    <cfRule type="duplicateValues" dxfId="8096" priority="3113"/>
    <cfRule type="duplicateValues" dxfId="8095" priority="3112"/>
  </conditionalFormatting>
  <conditionalFormatting sqref="J36">
    <cfRule type="duplicateValues" dxfId="8094" priority="3050"/>
    <cfRule type="duplicateValues" dxfId="8093" priority="3051"/>
    <cfRule type="duplicateValues" dxfId="8092" priority="3052"/>
    <cfRule type="duplicateValues" dxfId="8091" priority="3053"/>
  </conditionalFormatting>
  <conditionalFormatting sqref="J45">
    <cfRule type="duplicateValues" dxfId="8090" priority="3110"/>
    <cfRule type="duplicateValues" dxfId="8089" priority="3111"/>
  </conditionalFormatting>
  <conditionalFormatting sqref="J49">
    <cfRule type="duplicateValues" dxfId="8088" priority="3093"/>
    <cfRule type="duplicateValues" dxfId="8087" priority="3091"/>
    <cfRule type="duplicateValues" dxfId="8086" priority="3092"/>
  </conditionalFormatting>
  <conditionalFormatting sqref="J53">
    <cfRule type="duplicateValues" dxfId="8085" priority="3326"/>
    <cfRule type="duplicateValues" dxfId="8084" priority="3325"/>
    <cfRule type="duplicateValues" dxfId="8083" priority="3324"/>
  </conditionalFormatting>
  <conditionalFormatting sqref="J56">
    <cfRule type="duplicateValues" dxfId="8082" priority="3080"/>
    <cfRule type="duplicateValues" dxfId="8081" priority="3077"/>
    <cfRule type="duplicateValues" dxfId="8080" priority="3078"/>
    <cfRule type="duplicateValues" dxfId="8079" priority="3079"/>
  </conditionalFormatting>
  <conditionalFormatting sqref="J58">
    <cfRule type="duplicateValues" dxfId="8078" priority="3068"/>
    <cfRule type="duplicateValues" dxfId="8077" priority="3070"/>
    <cfRule type="duplicateValues" dxfId="8076" priority="3069"/>
    <cfRule type="duplicateValues" dxfId="8075" priority="3067"/>
  </conditionalFormatting>
  <conditionalFormatting sqref="J67:J69">
    <cfRule type="duplicateValues" dxfId="8074" priority="3057"/>
    <cfRule type="duplicateValues" dxfId="8073" priority="3056"/>
  </conditionalFormatting>
  <conditionalFormatting sqref="J82">
    <cfRule type="duplicateValues" dxfId="8072" priority="3049"/>
    <cfRule type="duplicateValues" dxfId="8071" priority="3048"/>
  </conditionalFormatting>
  <conditionalFormatting sqref="J84">
    <cfRule type="duplicateValues" dxfId="8070" priority="3038"/>
    <cfRule type="duplicateValues" dxfId="8069" priority="3037"/>
  </conditionalFormatting>
  <conditionalFormatting sqref="J87">
    <cfRule type="duplicateValues" dxfId="8068" priority="3028"/>
    <cfRule type="duplicateValues" dxfId="8067" priority="3027"/>
  </conditionalFormatting>
  <conditionalFormatting sqref="J88">
    <cfRule type="duplicateValues" dxfId="8066" priority="3017"/>
    <cfRule type="duplicateValues" dxfId="8065" priority="3018"/>
  </conditionalFormatting>
  <conditionalFormatting sqref="J89">
    <cfRule type="duplicateValues" dxfId="8064" priority="3007"/>
    <cfRule type="duplicateValues" dxfId="8063" priority="3008"/>
  </conditionalFormatting>
  <conditionalFormatting sqref="J91:J96 J16:J89">
    <cfRule type="duplicateValues" dxfId="8062" priority="3394"/>
  </conditionalFormatting>
  <conditionalFormatting sqref="J97">
    <cfRule type="duplicateValues" dxfId="8061" priority="2990"/>
  </conditionalFormatting>
  <conditionalFormatting sqref="J98:J99">
    <cfRule type="duplicateValues" dxfId="8060" priority="3400"/>
  </conditionalFormatting>
  <conditionalFormatting sqref="J107:J113 J100:J105">
    <cfRule type="duplicateValues" dxfId="8059" priority="2988"/>
  </conditionalFormatting>
  <conditionalFormatting sqref="J114:J117">
    <cfRule type="duplicateValues" dxfId="8058" priority="3404"/>
  </conditionalFormatting>
  <conditionalFormatting sqref="J119">
    <cfRule type="duplicateValues" dxfId="8057" priority="2970"/>
  </conditionalFormatting>
  <conditionalFormatting sqref="J120">
    <cfRule type="duplicateValues" dxfId="8056" priority="3328"/>
  </conditionalFormatting>
  <conditionalFormatting sqref="J121">
    <cfRule type="duplicateValues" dxfId="8055" priority="2969"/>
    <cfRule type="duplicateValues" dxfId="8054" priority="3337"/>
    <cfRule type="duplicateValues" dxfId="8053" priority="2968"/>
  </conditionalFormatting>
  <conditionalFormatting sqref="J122">
    <cfRule type="duplicateValues" dxfId="8052" priority="2963"/>
  </conditionalFormatting>
  <conditionalFormatting sqref="J123">
    <cfRule type="duplicateValues" dxfId="8051" priority="3346"/>
  </conditionalFormatting>
  <conditionalFormatting sqref="J124">
    <cfRule type="duplicateValues" dxfId="8050" priority="2954"/>
  </conditionalFormatting>
  <conditionalFormatting sqref="J125">
    <cfRule type="duplicateValues" dxfId="8049" priority="2945"/>
  </conditionalFormatting>
  <conditionalFormatting sqref="J126">
    <cfRule type="duplicateValues" dxfId="8048" priority="3348"/>
  </conditionalFormatting>
  <conditionalFormatting sqref="J127">
    <cfRule type="duplicateValues" dxfId="8047" priority="3350"/>
  </conditionalFormatting>
  <conditionalFormatting sqref="J128">
    <cfRule type="duplicateValues" dxfId="8046" priority="2929"/>
  </conditionalFormatting>
  <conditionalFormatting sqref="J129:J130">
    <cfRule type="duplicateValues" dxfId="8045" priority="3356"/>
  </conditionalFormatting>
  <conditionalFormatting sqref="J131">
    <cfRule type="duplicateValues" dxfId="8044" priority="2923"/>
  </conditionalFormatting>
  <conditionalFormatting sqref="J132">
    <cfRule type="duplicateValues" dxfId="8043" priority="2917"/>
  </conditionalFormatting>
  <conditionalFormatting sqref="J133">
    <cfRule type="duplicateValues" dxfId="8042" priority="2909"/>
  </conditionalFormatting>
  <conditionalFormatting sqref="J134">
    <cfRule type="duplicateValues" dxfId="8041" priority="2900"/>
  </conditionalFormatting>
  <conditionalFormatting sqref="J135">
    <cfRule type="duplicateValues" dxfId="8040" priority="3358"/>
  </conditionalFormatting>
  <conditionalFormatting sqref="J136:J137">
    <cfRule type="duplicateValues" dxfId="8039" priority="2889"/>
  </conditionalFormatting>
  <conditionalFormatting sqref="J138">
    <cfRule type="duplicateValues" dxfId="8038" priority="3360"/>
  </conditionalFormatting>
  <conditionalFormatting sqref="J139">
    <cfRule type="duplicateValues" dxfId="8037" priority="3362"/>
  </conditionalFormatting>
  <conditionalFormatting sqref="J140">
    <cfRule type="duplicateValues" dxfId="8036" priority="2871"/>
    <cfRule type="duplicateValues" dxfId="8035" priority="2874"/>
  </conditionalFormatting>
  <conditionalFormatting sqref="J141">
    <cfRule type="duplicateValues" dxfId="8034" priority="2870"/>
    <cfRule type="duplicateValues" dxfId="8033" priority="2868"/>
  </conditionalFormatting>
  <conditionalFormatting sqref="J142">
    <cfRule type="duplicateValues" dxfId="8032" priority="2860"/>
    <cfRule type="duplicateValues" dxfId="8031" priority="2858"/>
  </conditionalFormatting>
  <conditionalFormatting sqref="J143:J144">
    <cfRule type="duplicateValues" dxfId="8030" priority="3364"/>
  </conditionalFormatting>
  <conditionalFormatting sqref="J145">
    <cfRule type="duplicateValues" dxfId="8029" priority="2841"/>
    <cfRule type="duplicateValues" dxfId="8028" priority="2842"/>
    <cfRule type="duplicateValues" dxfId="8027" priority="2839"/>
  </conditionalFormatting>
  <conditionalFormatting sqref="J146">
    <cfRule type="duplicateValues" dxfId="8026" priority="2835"/>
  </conditionalFormatting>
  <conditionalFormatting sqref="J147">
    <cfRule type="duplicateValues" dxfId="8025" priority="3367"/>
  </conditionalFormatting>
  <conditionalFormatting sqref="J148">
    <cfRule type="duplicateValues" dxfId="8024" priority="2819"/>
  </conditionalFormatting>
  <conditionalFormatting sqref="J149">
    <cfRule type="duplicateValues" dxfId="8023" priority="3377"/>
  </conditionalFormatting>
  <conditionalFormatting sqref="J150">
    <cfRule type="duplicateValues" dxfId="8022" priority="2814"/>
  </conditionalFormatting>
  <conditionalFormatting sqref="J151">
    <cfRule type="duplicateValues" dxfId="8021" priority="3411"/>
  </conditionalFormatting>
  <conditionalFormatting sqref="J152">
    <cfRule type="duplicateValues" dxfId="8020" priority="2802"/>
  </conditionalFormatting>
  <conditionalFormatting sqref="J153">
    <cfRule type="duplicateValues" dxfId="8019" priority="3386"/>
  </conditionalFormatting>
  <conditionalFormatting sqref="J154">
    <cfRule type="duplicateValues" dxfId="8018" priority="2793"/>
  </conditionalFormatting>
  <conditionalFormatting sqref="J155">
    <cfRule type="duplicateValues" dxfId="8017" priority="2784"/>
  </conditionalFormatting>
  <conditionalFormatting sqref="J156">
    <cfRule type="duplicateValues" dxfId="8016" priority="2782"/>
    <cfRule type="duplicateValues" dxfId="8015" priority="2783"/>
  </conditionalFormatting>
  <conditionalFormatting sqref="J156:J157">
    <cfRule type="duplicateValues" dxfId="8014" priority="3399"/>
  </conditionalFormatting>
  <conditionalFormatting sqref="J157">
    <cfRule type="duplicateValues" dxfId="8013" priority="2773"/>
    <cfRule type="duplicateValues" dxfId="8012" priority="2772"/>
  </conditionalFormatting>
  <conditionalFormatting sqref="J158">
    <cfRule type="duplicateValues" dxfId="8011" priority="2759"/>
  </conditionalFormatting>
  <conditionalFormatting sqref="J159:J160">
    <cfRule type="duplicateValues" dxfId="8010" priority="2757"/>
  </conditionalFormatting>
  <conditionalFormatting sqref="J161">
    <cfRule type="duplicateValues" dxfId="8009" priority="2748"/>
  </conditionalFormatting>
  <conditionalFormatting sqref="J162">
    <cfRule type="duplicateValues" dxfId="8008" priority="2739"/>
  </conditionalFormatting>
  <conditionalFormatting sqref="J163">
    <cfRule type="duplicateValues" dxfId="8007" priority="2730"/>
  </conditionalFormatting>
  <conditionalFormatting sqref="J164">
    <cfRule type="duplicateValues" dxfId="8006" priority="2720"/>
  </conditionalFormatting>
  <conditionalFormatting sqref="J165:J172">
    <cfRule type="duplicateValues" dxfId="8005" priority="3388"/>
  </conditionalFormatting>
  <conditionalFormatting sqref="J173:J181">
    <cfRule type="duplicateValues" dxfId="8004" priority="3390"/>
  </conditionalFormatting>
  <conditionalFormatting sqref="J182:J183">
    <cfRule type="duplicateValues" dxfId="8003" priority="3391"/>
  </conditionalFormatting>
  <conditionalFormatting sqref="J184:J185">
    <cfRule type="duplicateValues" dxfId="8002" priority="2719"/>
  </conditionalFormatting>
  <conditionalFormatting sqref="J210:J211">
    <cfRule type="duplicateValues" dxfId="8001" priority="2714"/>
  </conditionalFormatting>
  <conditionalFormatting sqref="J216">
    <cfRule type="duplicateValues" dxfId="8000" priority="2711"/>
  </conditionalFormatting>
  <conditionalFormatting sqref="J306:J307">
    <cfRule type="duplicateValues" dxfId="7999" priority="28"/>
    <cfRule type="duplicateValues" dxfId="7998" priority="30"/>
    <cfRule type="duplicateValues" dxfId="7997" priority="31"/>
    <cfRule type="duplicateValues" dxfId="7996" priority="32"/>
    <cfRule type="duplicateValues" dxfId="7995" priority="29"/>
    <cfRule type="duplicateValues" dxfId="7994" priority="33"/>
    <cfRule type="duplicateValues" dxfId="7993" priority="34"/>
    <cfRule type="duplicateValues" dxfId="7992" priority="27"/>
  </conditionalFormatting>
  <conditionalFormatting sqref="J319">
    <cfRule type="duplicateValues" dxfId="7991" priority="1427"/>
  </conditionalFormatting>
  <conditionalFormatting sqref="J320">
    <cfRule type="duplicateValues" dxfId="7990" priority="1463"/>
    <cfRule type="duplicateValues" dxfId="7989" priority="1460"/>
    <cfRule type="duplicateValues" dxfId="7988" priority="1461"/>
  </conditionalFormatting>
  <conditionalFormatting sqref="J321">
    <cfRule type="duplicateValues" dxfId="7987" priority="1465"/>
  </conditionalFormatting>
  <conditionalFormatting sqref="J322">
    <cfRule type="duplicateValues" dxfId="7986" priority="1537"/>
  </conditionalFormatting>
  <conditionalFormatting sqref="J323">
    <cfRule type="duplicateValues" dxfId="7985" priority="1625"/>
  </conditionalFormatting>
  <conditionalFormatting sqref="J324">
    <cfRule type="duplicateValues" dxfId="7984" priority="1627"/>
  </conditionalFormatting>
  <conditionalFormatting sqref="J325">
    <cfRule type="duplicateValues" dxfId="7983" priority="1645"/>
  </conditionalFormatting>
  <conditionalFormatting sqref="J326">
    <cfRule type="duplicateValues" dxfId="7982" priority="1647"/>
    <cfRule type="duplicateValues" dxfId="7981" priority="1653"/>
    <cfRule type="duplicateValues" dxfId="7980" priority="1652"/>
    <cfRule type="duplicateValues" dxfId="7979" priority="1651"/>
    <cfRule type="duplicateValues" dxfId="7978" priority="1650"/>
    <cfRule type="duplicateValues" dxfId="7977" priority="1649"/>
  </conditionalFormatting>
  <conditionalFormatting sqref="J327">
    <cfRule type="duplicateValues" dxfId="7976" priority="1663"/>
  </conditionalFormatting>
  <conditionalFormatting sqref="J328">
    <cfRule type="duplicateValues" dxfId="7975" priority="1673"/>
  </conditionalFormatting>
  <conditionalFormatting sqref="J329">
    <cfRule type="duplicateValues" dxfId="7974" priority="1682"/>
  </conditionalFormatting>
  <conditionalFormatting sqref="J330">
    <cfRule type="duplicateValues" dxfId="7973" priority="1689"/>
  </conditionalFormatting>
  <conditionalFormatting sqref="J331">
    <cfRule type="duplicateValues" dxfId="7972" priority="1703"/>
    <cfRule type="duplicateValues" dxfId="7971" priority="1702"/>
    <cfRule type="duplicateValues" dxfId="7970" priority="1693"/>
  </conditionalFormatting>
  <conditionalFormatting sqref="J332">
    <cfRule type="duplicateValues" dxfId="7969" priority="2195"/>
  </conditionalFormatting>
  <conditionalFormatting sqref="J333">
    <cfRule type="duplicateValues" dxfId="7968" priority="2209"/>
  </conditionalFormatting>
  <conditionalFormatting sqref="J334">
    <cfRule type="duplicateValues" dxfId="7967" priority="2394"/>
  </conditionalFormatting>
  <conditionalFormatting sqref="J335">
    <cfRule type="duplicateValues" dxfId="7966" priority="2392"/>
  </conditionalFormatting>
  <conditionalFormatting sqref="J336">
    <cfRule type="duplicateValues" dxfId="7965" priority="2382"/>
  </conditionalFormatting>
  <conditionalFormatting sqref="J337">
    <cfRule type="duplicateValues" dxfId="7964" priority="2379"/>
  </conditionalFormatting>
  <conditionalFormatting sqref="J338">
    <cfRule type="duplicateValues" dxfId="7963" priority="2376"/>
    <cfRule type="duplicateValues" dxfId="7962" priority="2366"/>
    <cfRule type="duplicateValues" dxfId="7961" priority="2367"/>
  </conditionalFormatting>
  <conditionalFormatting sqref="J339">
    <cfRule type="duplicateValues" dxfId="7960" priority="2364"/>
  </conditionalFormatting>
  <conditionalFormatting sqref="J340">
    <cfRule type="duplicateValues" dxfId="7959" priority="2346"/>
  </conditionalFormatting>
  <conditionalFormatting sqref="J341">
    <cfRule type="duplicateValues" dxfId="7958" priority="2336"/>
  </conditionalFormatting>
  <conditionalFormatting sqref="J342">
    <cfRule type="duplicateValues" dxfId="7957" priority="2334"/>
  </conditionalFormatting>
  <conditionalFormatting sqref="J343">
    <cfRule type="duplicateValues" dxfId="7956" priority="2316"/>
    <cfRule type="duplicateValues" dxfId="7955" priority="2315"/>
    <cfRule type="duplicateValues" dxfId="7954" priority="2314"/>
    <cfRule type="duplicateValues" dxfId="7953" priority="2317"/>
    <cfRule type="duplicateValues" dxfId="7952" priority="2311"/>
    <cfRule type="duplicateValues" dxfId="7951" priority="2313"/>
  </conditionalFormatting>
  <conditionalFormatting sqref="J344">
    <cfRule type="duplicateValues" dxfId="7950" priority="2309"/>
  </conditionalFormatting>
  <conditionalFormatting sqref="J345">
    <cfRule type="duplicateValues" dxfId="7949" priority="2294"/>
  </conditionalFormatting>
  <conditionalFormatting sqref="J346">
    <cfRule type="duplicateValues" dxfId="7948" priority="2283"/>
    <cfRule type="duplicateValues" dxfId="7947" priority="2292"/>
    <cfRule type="duplicateValues" dxfId="7946" priority="2284"/>
  </conditionalFormatting>
  <conditionalFormatting sqref="J347">
    <cfRule type="duplicateValues" dxfId="7945" priority="2272"/>
  </conditionalFormatting>
  <conditionalFormatting sqref="J348">
    <cfRule type="duplicateValues" dxfId="7944" priority="2270"/>
  </conditionalFormatting>
  <conditionalFormatting sqref="J349">
    <cfRule type="duplicateValues" dxfId="7943" priority="2261"/>
  </conditionalFormatting>
  <conditionalFormatting sqref="J350">
    <cfRule type="duplicateValues" dxfId="7942" priority="2244"/>
  </conditionalFormatting>
  <conditionalFormatting sqref="J351">
    <cfRule type="duplicateValues" dxfId="7941" priority="2242"/>
  </conditionalFormatting>
  <conditionalFormatting sqref="J352">
    <cfRule type="duplicateValues" dxfId="7940" priority="2226"/>
    <cfRule type="duplicateValues" dxfId="7939" priority="2231"/>
    <cfRule type="duplicateValues" dxfId="7938" priority="2228"/>
    <cfRule type="duplicateValues" dxfId="7937" priority="2225"/>
    <cfRule type="duplicateValues" dxfId="7936" priority="2227"/>
  </conditionalFormatting>
  <conditionalFormatting sqref="J353">
    <cfRule type="duplicateValues" dxfId="7935" priority="2222"/>
  </conditionalFormatting>
  <conditionalFormatting sqref="J355">
    <cfRule type="duplicateValues" dxfId="7934" priority="2193"/>
  </conditionalFormatting>
  <conditionalFormatting sqref="J356">
    <cfRule type="duplicateValues" dxfId="7933" priority="2189"/>
  </conditionalFormatting>
  <conditionalFormatting sqref="J357">
    <cfRule type="duplicateValues" dxfId="7932" priority="2179"/>
  </conditionalFormatting>
  <conditionalFormatting sqref="J358">
    <cfRule type="duplicateValues" dxfId="7931" priority="2169"/>
  </conditionalFormatting>
  <conditionalFormatting sqref="J359">
    <cfRule type="duplicateValues" dxfId="7930" priority="2160"/>
  </conditionalFormatting>
  <conditionalFormatting sqref="J360">
    <cfRule type="duplicateValues" dxfId="7929" priority="2151"/>
  </conditionalFormatting>
  <conditionalFormatting sqref="J361">
    <cfRule type="duplicateValues" dxfId="7928" priority="2141"/>
  </conditionalFormatting>
  <conditionalFormatting sqref="J362">
    <cfRule type="duplicateValues" dxfId="7927" priority="2135"/>
    <cfRule type="duplicateValues" dxfId="7926" priority="2134"/>
    <cfRule type="duplicateValues" dxfId="7925" priority="2133"/>
    <cfRule type="duplicateValues" dxfId="7924" priority="2132"/>
    <cfRule type="duplicateValues" dxfId="7923" priority="2139"/>
    <cfRule type="duplicateValues" dxfId="7922" priority="2136"/>
  </conditionalFormatting>
  <conditionalFormatting sqref="J363">
    <cfRule type="duplicateValues" dxfId="7921" priority="2129"/>
  </conditionalFormatting>
  <conditionalFormatting sqref="J364">
    <cfRule type="duplicateValues" dxfId="7920" priority="2126"/>
  </conditionalFormatting>
  <conditionalFormatting sqref="J366">
    <cfRule type="duplicateValues" dxfId="7919" priority="2120"/>
  </conditionalFormatting>
  <conditionalFormatting sqref="J367">
    <cfRule type="duplicateValues" dxfId="7918" priority="2115"/>
    <cfRule type="duplicateValues" dxfId="7917" priority="2114"/>
    <cfRule type="duplicateValues" dxfId="7916" priority="2117"/>
  </conditionalFormatting>
  <conditionalFormatting sqref="J368">
    <cfRule type="duplicateValues" dxfId="7915" priority="2105"/>
    <cfRule type="duplicateValues" dxfId="7914" priority="2106"/>
    <cfRule type="duplicateValues" dxfId="7913" priority="2107"/>
    <cfRule type="duplicateValues" dxfId="7912" priority="2111"/>
    <cfRule type="duplicateValues" dxfId="7911" priority="2108"/>
  </conditionalFormatting>
  <conditionalFormatting sqref="J369">
    <cfRule type="duplicateValues" dxfId="7910" priority="2096"/>
    <cfRule type="duplicateValues" dxfId="7909" priority="2097"/>
    <cfRule type="duplicateValues" dxfId="7908" priority="2098"/>
    <cfRule type="duplicateValues" dxfId="7907" priority="2099"/>
    <cfRule type="duplicateValues" dxfId="7906" priority="2102"/>
  </conditionalFormatting>
  <conditionalFormatting sqref="J370">
    <cfRule type="duplicateValues" dxfId="7905" priority="2093"/>
  </conditionalFormatting>
  <conditionalFormatting sqref="J371">
    <cfRule type="duplicateValues" dxfId="7904" priority="2074"/>
  </conditionalFormatting>
  <conditionalFormatting sqref="J372">
    <cfRule type="duplicateValues" dxfId="7903" priority="2072"/>
  </conditionalFormatting>
  <conditionalFormatting sqref="J373">
    <cfRule type="duplicateValues" dxfId="7902" priority="2054"/>
  </conditionalFormatting>
  <conditionalFormatting sqref="J374">
    <cfRule type="duplicateValues" dxfId="7901" priority="2052"/>
  </conditionalFormatting>
  <conditionalFormatting sqref="J375">
    <cfRule type="duplicateValues" dxfId="7900" priority="2040"/>
  </conditionalFormatting>
  <conditionalFormatting sqref="J376">
    <cfRule type="duplicateValues" dxfId="7899" priority="2038"/>
  </conditionalFormatting>
  <conditionalFormatting sqref="J377">
    <cfRule type="duplicateValues" dxfId="7898" priority="2019"/>
    <cfRule type="duplicateValues" dxfId="7897" priority="2020"/>
    <cfRule type="duplicateValues" dxfId="7896" priority="2028"/>
  </conditionalFormatting>
  <conditionalFormatting sqref="J378">
    <cfRule type="duplicateValues" dxfId="7895" priority="2016"/>
  </conditionalFormatting>
  <conditionalFormatting sqref="J379">
    <cfRule type="duplicateValues" dxfId="7894" priority="2006"/>
  </conditionalFormatting>
  <conditionalFormatting sqref="J381">
    <cfRule type="duplicateValues" dxfId="7893" priority="1985"/>
  </conditionalFormatting>
  <conditionalFormatting sqref="J382">
    <cfRule type="duplicateValues" dxfId="7892" priority="1983"/>
  </conditionalFormatting>
  <conditionalFormatting sqref="J383">
    <cfRule type="duplicateValues" dxfId="7891" priority="1963"/>
    <cfRule type="duplicateValues" dxfId="7890" priority="1973"/>
    <cfRule type="duplicateValues" dxfId="7889" priority="1964"/>
    <cfRule type="duplicateValues" dxfId="7888" priority="1962"/>
    <cfRule type="duplicateValues" dxfId="7887" priority="1961"/>
  </conditionalFormatting>
  <conditionalFormatting sqref="J384">
    <cfRule type="duplicateValues" dxfId="7886" priority="1954"/>
    <cfRule type="duplicateValues" dxfId="7885" priority="1956"/>
    <cfRule type="duplicateValues" dxfId="7884" priority="1955"/>
    <cfRule type="duplicateValues" dxfId="7883" priority="1958"/>
  </conditionalFormatting>
  <conditionalFormatting sqref="J385">
    <cfRule type="duplicateValues" dxfId="7882" priority="1951"/>
  </conditionalFormatting>
  <conditionalFormatting sqref="J386">
    <cfRule type="duplicateValues" dxfId="7881" priority="1947"/>
  </conditionalFormatting>
  <conditionalFormatting sqref="J387">
    <cfRule type="duplicateValues" dxfId="7880" priority="1928"/>
  </conditionalFormatting>
  <conditionalFormatting sqref="J388">
    <cfRule type="duplicateValues" dxfId="7879" priority="1916"/>
    <cfRule type="duplicateValues" dxfId="7878" priority="1917"/>
    <cfRule type="duplicateValues" dxfId="7877" priority="1926"/>
  </conditionalFormatting>
  <conditionalFormatting sqref="J389">
    <cfRule type="duplicateValues" dxfId="7876" priority="1906"/>
  </conditionalFormatting>
  <conditionalFormatting sqref="J390">
    <cfRule type="duplicateValues" dxfId="7875" priority="1904"/>
  </conditionalFormatting>
  <conditionalFormatting sqref="J391">
    <cfRule type="duplicateValues" dxfId="7874" priority="1886"/>
  </conditionalFormatting>
  <conditionalFormatting sqref="J392">
    <cfRule type="duplicateValues" dxfId="7873" priority="1875"/>
  </conditionalFormatting>
  <conditionalFormatting sqref="J393">
    <cfRule type="duplicateValues" dxfId="7872" priority="1873"/>
  </conditionalFormatting>
  <conditionalFormatting sqref="J394">
    <cfRule type="duplicateValues" dxfId="7871" priority="1858"/>
    <cfRule type="duplicateValues" dxfId="7870" priority="1859"/>
    <cfRule type="duplicateValues" dxfId="7869" priority="1863"/>
  </conditionalFormatting>
  <conditionalFormatting sqref="J395">
    <cfRule type="duplicateValues" dxfId="7868" priority="1847"/>
  </conditionalFormatting>
  <conditionalFormatting sqref="J396">
    <cfRule type="duplicateValues" dxfId="7867" priority="1845"/>
  </conditionalFormatting>
  <conditionalFormatting sqref="J397">
    <cfRule type="duplicateValues" dxfId="7866" priority="1835"/>
  </conditionalFormatting>
  <conditionalFormatting sqref="J398">
    <cfRule type="duplicateValues" dxfId="7865" priority="1819"/>
  </conditionalFormatting>
  <conditionalFormatting sqref="J399">
    <cfRule type="duplicateValues" dxfId="7864" priority="1817"/>
  </conditionalFormatting>
  <conditionalFormatting sqref="J400">
    <cfRule type="duplicateValues" dxfId="7863" priority="1807"/>
  </conditionalFormatting>
  <conditionalFormatting sqref="J401">
    <cfRule type="duplicateValues" dxfId="7862" priority="1796"/>
  </conditionalFormatting>
  <conditionalFormatting sqref="J402">
    <cfRule type="duplicateValues" dxfId="7861" priority="1786"/>
  </conditionalFormatting>
  <conditionalFormatting sqref="J403">
    <cfRule type="duplicateValues" dxfId="7860" priority="1771"/>
    <cfRule type="duplicateValues" dxfId="7859" priority="1770"/>
    <cfRule type="duplicateValues" dxfId="7858" priority="1776"/>
    <cfRule type="duplicateValues" dxfId="7857" priority="1773"/>
    <cfRule type="duplicateValues" dxfId="7856" priority="1772"/>
  </conditionalFormatting>
  <conditionalFormatting sqref="J404">
    <cfRule type="duplicateValues" dxfId="7855" priority="1763"/>
    <cfRule type="duplicateValues" dxfId="7854" priority="1767"/>
    <cfRule type="duplicateValues" dxfId="7853" priority="1765"/>
    <cfRule type="duplicateValues" dxfId="7852" priority="1764"/>
  </conditionalFormatting>
  <conditionalFormatting sqref="J405">
    <cfRule type="duplicateValues" dxfId="7851" priority="1755"/>
    <cfRule type="duplicateValues" dxfId="7850" priority="1756"/>
    <cfRule type="duplicateValues" dxfId="7849" priority="1757"/>
    <cfRule type="duplicateValues" dxfId="7848" priority="1754"/>
    <cfRule type="duplicateValues" dxfId="7847" priority="1760"/>
  </conditionalFormatting>
  <conditionalFormatting sqref="J406">
    <cfRule type="duplicateValues" dxfId="7846" priority="1751"/>
  </conditionalFormatting>
  <conditionalFormatting sqref="J407">
    <cfRule type="duplicateValues" dxfId="7845" priority="1737"/>
    <cfRule type="duplicateValues" dxfId="7844" priority="1738"/>
    <cfRule type="duplicateValues" dxfId="7843" priority="1734"/>
    <cfRule type="duplicateValues" dxfId="7842" priority="1735"/>
    <cfRule type="duplicateValues" dxfId="7841" priority="1741"/>
    <cfRule type="duplicateValues" dxfId="7840" priority="1736"/>
  </conditionalFormatting>
  <conditionalFormatting sqref="J408">
    <cfRule type="duplicateValues" dxfId="7839" priority="1731"/>
    <cfRule type="duplicateValues" dxfId="7838" priority="1728"/>
    <cfRule type="duplicateValues" dxfId="7837" priority="1727"/>
    <cfRule type="duplicateValues" dxfId="7836" priority="1726"/>
    <cfRule type="duplicateValues" dxfId="7835" priority="1725"/>
  </conditionalFormatting>
  <conditionalFormatting sqref="J409">
    <cfRule type="duplicateValues" dxfId="7834" priority="1722"/>
  </conditionalFormatting>
  <conditionalFormatting sqref="J410">
    <cfRule type="duplicateValues" dxfId="7833" priority="1713"/>
    <cfRule type="duplicateValues" dxfId="7832" priority="1712"/>
    <cfRule type="duplicateValues" dxfId="7831" priority="1717"/>
    <cfRule type="duplicateValues" dxfId="7830" priority="1714"/>
    <cfRule type="duplicateValues" dxfId="7829" priority="1711"/>
  </conditionalFormatting>
  <conditionalFormatting sqref="J411">
    <cfRule type="duplicateValues" dxfId="7828" priority="1708"/>
  </conditionalFormatting>
  <conditionalFormatting sqref="J413">
    <cfRule type="duplicateValues" dxfId="7827" priority="1606"/>
  </conditionalFormatting>
  <conditionalFormatting sqref="J414">
    <cfRule type="duplicateValues" dxfId="7826" priority="1596"/>
  </conditionalFormatting>
  <conditionalFormatting sqref="J415">
    <cfRule type="duplicateValues" dxfId="7825" priority="1590"/>
  </conditionalFormatting>
  <conditionalFormatting sqref="J416">
    <cfRule type="duplicateValues" dxfId="7824" priority="1588"/>
  </conditionalFormatting>
  <conditionalFormatting sqref="J417">
    <cfRule type="duplicateValues" dxfId="7823" priority="1578"/>
  </conditionalFormatting>
  <conditionalFormatting sqref="J418">
    <cfRule type="duplicateValues" dxfId="7822" priority="1575"/>
  </conditionalFormatting>
  <conditionalFormatting sqref="J419">
    <cfRule type="duplicateValues" dxfId="7821" priority="1562"/>
    <cfRule type="duplicateValues" dxfId="7820" priority="1561"/>
    <cfRule type="duplicateValues" dxfId="7819" priority="1565"/>
    <cfRule type="duplicateValues" dxfId="7818" priority="1560"/>
    <cfRule type="duplicateValues" dxfId="7817" priority="1559"/>
  </conditionalFormatting>
  <conditionalFormatting sqref="J420">
    <cfRule type="duplicateValues" dxfId="7816" priority="1556"/>
  </conditionalFormatting>
  <conditionalFormatting sqref="J421">
    <cfRule type="duplicateValues" dxfId="7815" priority="1554"/>
  </conditionalFormatting>
  <conditionalFormatting sqref="J422">
    <cfRule type="duplicateValues" dxfId="7814" priority="1552"/>
  </conditionalFormatting>
  <conditionalFormatting sqref="J423">
    <cfRule type="duplicateValues" dxfId="7813" priority="1550"/>
  </conditionalFormatting>
  <conditionalFormatting sqref="J424">
    <cfRule type="duplicateValues" dxfId="7812" priority="1548"/>
  </conditionalFormatting>
  <conditionalFormatting sqref="J427">
    <cfRule type="duplicateValues" dxfId="7811" priority="1535"/>
  </conditionalFormatting>
  <conditionalFormatting sqref="J428">
    <cfRule type="duplicateValues" dxfId="7810" priority="1522"/>
  </conditionalFormatting>
  <conditionalFormatting sqref="J429">
    <cfRule type="duplicateValues" dxfId="7809" priority="1515"/>
  </conditionalFormatting>
  <conditionalFormatting sqref="J430">
    <cfRule type="duplicateValues" dxfId="7808" priority="1513"/>
  </conditionalFormatting>
  <conditionalFormatting sqref="J431">
    <cfRule type="duplicateValues" dxfId="7807" priority="1508"/>
  </conditionalFormatting>
  <conditionalFormatting sqref="J432">
    <cfRule type="duplicateValues" dxfId="7806" priority="1505"/>
  </conditionalFormatting>
  <conditionalFormatting sqref="J433">
    <cfRule type="duplicateValues" dxfId="7805" priority="1495"/>
  </conditionalFormatting>
  <conditionalFormatting sqref="J434">
    <cfRule type="duplicateValues" dxfId="7804" priority="1485"/>
  </conditionalFormatting>
  <conditionalFormatting sqref="J435">
    <cfRule type="duplicateValues" dxfId="7803" priority="1475"/>
  </conditionalFormatting>
  <conditionalFormatting sqref="J436">
    <cfRule type="duplicateValues" dxfId="7802" priority="1448"/>
  </conditionalFormatting>
  <conditionalFormatting sqref="J437">
    <cfRule type="duplicateValues" dxfId="7801" priority="1446"/>
  </conditionalFormatting>
  <conditionalFormatting sqref="J438">
    <cfRule type="duplicateValues" dxfId="7800" priority="1434"/>
  </conditionalFormatting>
  <conditionalFormatting sqref="J439">
    <cfRule type="duplicateValues" dxfId="7799" priority="1429"/>
  </conditionalFormatting>
  <conditionalFormatting sqref="J440">
    <cfRule type="duplicateValues" dxfId="7798" priority="1412"/>
  </conditionalFormatting>
  <conditionalFormatting sqref="J441">
    <cfRule type="duplicateValues" dxfId="7797" priority="1410"/>
  </conditionalFormatting>
  <conditionalFormatting sqref="J442">
    <cfRule type="duplicateValues" dxfId="7796" priority="1404"/>
  </conditionalFormatting>
  <conditionalFormatting sqref="J443">
    <cfRule type="duplicateValues" dxfId="7795" priority="1395"/>
  </conditionalFormatting>
  <conditionalFormatting sqref="J444">
    <cfRule type="duplicateValues" dxfId="7794" priority="1387"/>
    <cfRule type="duplicateValues" dxfId="7793" priority="1389"/>
    <cfRule type="duplicateValues" dxfId="7792" priority="1390"/>
    <cfRule type="duplicateValues" dxfId="7791" priority="1391"/>
    <cfRule type="duplicateValues" dxfId="7790" priority="1388"/>
  </conditionalFormatting>
  <conditionalFormatting sqref="J445">
    <cfRule type="duplicateValues" dxfId="7789" priority="1384"/>
  </conditionalFormatting>
  <conditionalFormatting sqref="J446">
    <cfRule type="duplicateValues" dxfId="7788" priority="1374"/>
  </conditionalFormatting>
  <conditionalFormatting sqref="J447">
    <cfRule type="duplicateValues" dxfId="7787" priority="1362"/>
  </conditionalFormatting>
  <conditionalFormatting sqref="J448">
    <cfRule type="duplicateValues" dxfId="7786" priority="1354"/>
    <cfRule type="duplicateValues" dxfId="7785" priority="1355"/>
    <cfRule type="duplicateValues" dxfId="7784" priority="1360"/>
    <cfRule type="duplicateValues" dxfId="7783" priority="1356"/>
    <cfRule type="duplicateValues" dxfId="7782" priority="1352"/>
    <cfRule type="duplicateValues" dxfId="7781" priority="1353"/>
  </conditionalFormatting>
  <conditionalFormatting sqref="J449">
    <cfRule type="duplicateValues" dxfId="7780" priority="1350"/>
  </conditionalFormatting>
  <conditionalFormatting sqref="J450">
    <cfRule type="duplicateValues" dxfId="7779" priority="1338"/>
  </conditionalFormatting>
  <conditionalFormatting sqref="J451">
    <cfRule type="duplicateValues" dxfId="7778" priority="1328"/>
  </conditionalFormatting>
  <conditionalFormatting sqref="J452">
    <cfRule type="duplicateValues" dxfId="7777" priority="1326"/>
  </conditionalFormatting>
  <conditionalFormatting sqref="J453">
    <cfRule type="duplicateValues" dxfId="7776" priority="1311"/>
    <cfRule type="duplicateValues" dxfId="7775" priority="1308"/>
    <cfRule type="duplicateValues" dxfId="7774" priority="1312"/>
    <cfRule type="duplicateValues" dxfId="7773" priority="1310"/>
    <cfRule type="duplicateValues" dxfId="7772" priority="1313"/>
    <cfRule type="duplicateValues" dxfId="7771" priority="1314"/>
  </conditionalFormatting>
  <conditionalFormatting sqref="J454">
    <cfRule type="duplicateValues" dxfId="7770" priority="1305"/>
  </conditionalFormatting>
  <conditionalFormatting sqref="J455">
    <cfRule type="duplicateValues" dxfId="7769" priority="1295"/>
  </conditionalFormatting>
  <conditionalFormatting sqref="J456">
    <cfRule type="duplicateValues" dxfId="7768" priority="1286"/>
  </conditionalFormatting>
  <conditionalFormatting sqref="J457">
    <cfRule type="duplicateValues" dxfId="7767" priority="1268"/>
  </conditionalFormatting>
  <conditionalFormatting sqref="J458">
    <cfRule type="duplicateValues" dxfId="7766" priority="1266"/>
  </conditionalFormatting>
  <conditionalFormatting sqref="J459">
    <cfRule type="duplicateValues" dxfId="7765" priority="1256"/>
  </conditionalFormatting>
  <conditionalFormatting sqref="J461">
    <cfRule type="duplicateValues" dxfId="7764" priority="1250"/>
    <cfRule type="duplicateValues" dxfId="7763" priority="1247"/>
    <cfRule type="duplicateValues" dxfId="7762" priority="1246"/>
    <cfRule type="duplicateValues" dxfId="7761" priority="1245"/>
    <cfRule type="duplicateValues" dxfId="7760" priority="1244"/>
  </conditionalFormatting>
  <conditionalFormatting sqref="J462">
    <cfRule type="duplicateValues" dxfId="7759" priority="1235"/>
    <cfRule type="duplicateValues" dxfId="7758" priority="1234"/>
    <cfRule type="duplicateValues" dxfId="7757" priority="1237"/>
    <cfRule type="duplicateValues" dxfId="7756" priority="1241"/>
    <cfRule type="duplicateValues" dxfId="7755" priority="1238"/>
    <cfRule type="duplicateValues" dxfId="7754" priority="1236"/>
  </conditionalFormatting>
  <conditionalFormatting sqref="J463">
    <cfRule type="duplicateValues" dxfId="7753" priority="1226"/>
    <cfRule type="duplicateValues" dxfId="7752" priority="1225"/>
    <cfRule type="duplicateValues" dxfId="7751" priority="1224"/>
    <cfRule type="duplicateValues" dxfId="7750" priority="1227"/>
    <cfRule type="duplicateValues" dxfId="7749" priority="1228"/>
    <cfRule type="duplicateValues" dxfId="7748" priority="1231"/>
  </conditionalFormatting>
  <conditionalFormatting sqref="J464">
    <cfRule type="duplicateValues" dxfId="7747" priority="1219"/>
  </conditionalFormatting>
  <conditionalFormatting sqref="J465">
    <cfRule type="duplicateValues" dxfId="7746" priority="1217"/>
  </conditionalFormatting>
  <conditionalFormatting sqref="J466">
    <cfRule type="duplicateValues" dxfId="7745" priority="1204"/>
  </conditionalFormatting>
  <conditionalFormatting sqref="J467">
    <cfRule type="duplicateValues" dxfId="7744" priority="1194"/>
  </conditionalFormatting>
  <conditionalFormatting sqref="J468">
    <cfRule type="duplicateValues" dxfId="7743" priority="1192"/>
  </conditionalFormatting>
  <conditionalFormatting sqref="J469">
    <cfRule type="duplicateValues" dxfId="7742" priority="1174"/>
  </conditionalFormatting>
  <conditionalFormatting sqref="J470">
    <cfRule type="duplicateValues" dxfId="7741" priority="1166"/>
    <cfRule type="duplicateValues" dxfId="7740" priority="1172"/>
    <cfRule type="duplicateValues" dxfId="7739" priority="1167"/>
    <cfRule type="duplicateValues" dxfId="7738" priority="1169"/>
    <cfRule type="duplicateValues" dxfId="7737" priority="1168"/>
  </conditionalFormatting>
  <conditionalFormatting sqref="J471">
    <cfRule type="duplicateValues" dxfId="7736" priority="1150"/>
    <cfRule type="duplicateValues" dxfId="7735" priority="1151"/>
    <cfRule type="duplicateValues" dxfId="7734" priority="1153"/>
    <cfRule type="duplicateValues" dxfId="7733" priority="1152"/>
    <cfRule type="duplicateValues" dxfId="7732" priority="1163"/>
    <cfRule type="duplicateValues" dxfId="7731" priority="1154"/>
  </conditionalFormatting>
  <conditionalFormatting sqref="J472">
    <cfRule type="duplicateValues" dxfId="7730" priority="1147"/>
  </conditionalFormatting>
  <conditionalFormatting sqref="J473">
    <cfRule type="duplicateValues" dxfId="7729" priority="1129"/>
  </conditionalFormatting>
  <conditionalFormatting sqref="J474">
    <cfRule type="duplicateValues" dxfId="7728" priority="1122"/>
    <cfRule type="duplicateValues" dxfId="7727" priority="1121"/>
    <cfRule type="duplicateValues" dxfId="7726" priority="1120"/>
    <cfRule type="duplicateValues" dxfId="7725" priority="1123"/>
    <cfRule type="duplicateValues" dxfId="7724" priority="1127"/>
    <cfRule type="duplicateValues" dxfId="7723" priority="1124"/>
  </conditionalFormatting>
  <conditionalFormatting sqref="J475">
    <cfRule type="duplicateValues" dxfId="7722" priority="1117"/>
  </conditionalFormatting>
  <conditionalFormatting sqref="J476">
    <cfRule type="duplicateValues" dxfId="7721" priority="1096"/>
    <cfRule type="duplicateValues" dxfId="7720" priority="1097"/>
    <cfRule type="duplicateValues" dxfId="7719" priority="1098"/>
    <cfRule type="duplicateValues" dxfId="7718" priority="1107"/>
  </conditionalFormatting>
  <conditionalFormatting sqref="J477">
    <cfRule type="duplicateValues" dxfId="7717" priority="1087"/>
    <cfRule type="duplicateValues" dxfId="7716" priority="1089"/>
    <cfRule type="duplicateValues" dxfId="7715" priority="1090"/>
    <cfRule type="duplicateValues" dxfId="7714" priority="1093"/>
    <cfRule type="duplicateValues" dxfId="7713" priority="1088"/>
  </conditionalFormatting>
  <conditionalFormatting sqref="J478">
    <cfRule type="duplicateValues" dxfId="7712" priority="1078"/>
    <cfRule type="duplicateValues" dxfId="7711" priority="1079"/>
    <cfRule type="duplicateValues" dxfId="7710" priority="1080"/>
    <cfRule type="duplicateValues" dxfId="7709" priority="1084"/>
    <cfRule type="duplicateValues" dxfId="7708" priority="1081"/>
  </conditionalFormatting>
  <conditionalFormatting sqref="J479">
    <cfRule type="duplicateValues" dxfId="7707" priority="1071"/>
    <cfRule type="duplicateValues" dxfId="7706" priority="1070"/>
    <cfRule type="duplicateValues" dxfId="7705" priority="1069"/>
    <cfRule type="duplicateValues" dxfId="7704" priority="1072"/>
    <cfRule type="duplicateValues" dxfId="7703" priority="1075"/>
  </conditionalFormatting>
  <conditionalFormatting sqref="J480">
    <cfRule type="duplicateValues" dxfId="7702" priority="1066"/>
  </conditionalFormatting>
  <conditionalFormatting sqref="J481">
    <cfRule type="duplicateValues" dxfId="7701" priority="1060"/>
    <cfRule type="duplicateValues" dxfId="7700" priority="1062"/>
    <cfRule type="duplicateValues" dxfId="7699" priority="1061"/>
  </conditionalFormatting>
  <conditionalFormatting sqref="J482">
    <cfRule type="duplicateValues" dxfId="7698" priority="1050"/>
    <cfRule type="duplicateValues" dxfId="7697" priority="1041"/>
    <cfRule type="duplicateValues" dxfId="7696" priority="1040"/>
    <cfRule type="duplicateValues" dxfId="7695" priority="1039"/>
    <cfRule type="duplicateValues" dxfId="7694" priority="1037"/>
    <cfRule type="duplicateValues" dxfId="7693" priority="1038"/>
  </conditionalFormatting>
  <conditionalFormatting sqref="J483">
    <cfRule type="duplicateValues" dxfId="7692" priority="1034"/>
    <cfRule type="duplicateValues" dxfId="7691" priority="1031"/>
    <cfRule type="duplicateValues" dxfId="7690" priority="1030"/>
    <cfRule type="duplicateValues" dxfId="7689" priority="1029"/>
    <cfRule type="duplicateValues" dxfId="7688" priority="1028"/>
    <cfRule type="duplicateValues" dxfId="7687" priority="1032"/>
  </conditionalFormatting>
  <conditionalFormatting sqref="J484">
    <cfRule type="duplicateValues" dxfId="7686" priority="1025"/>
    <cfRule type="duplicateValues" dxfId="7685" priority="1024"/>
    <cfRule type="duplicateValues" dxfId="7684" priority="1020"/>
    <cfRule type="duplicateValues" dxfId="7683" priority="1021"/>
  </conditionalFormatting>
  <conditionalFormatting sqref="J485">
    <cfRule type="duplicateValues" dxfId="7682" priority="1008"/>
    <cfRule type="duplicateValues" dxfId="7681" priority="1006"/>
    <cfRule type="duplicateValues" dxfId="7680" priority="1007"/>
    <cfRule type="duplicateValues" dxfId="7679" priority="1017"/>
  </conditionalFormatting>
  <conditionalFormatting sqref="J486">
    <cfRule type="duplicateValues" dxfId="7678" priority="997"/>
    <cfRule type="duplicateValues" dxfId="7677" priority="996"/>
    <cfRule type="duplicateValues" dxfId="7676" priority="998"/>
    <cfRule type="duplicateValues" dxfId="7675" priority="999"/>
    <cfRule type="duplicateValues" dxfId="7674" priority="1000"/>
    <cfRule type="duplicateValues" dxfId="7673" priority="1003"/>
  </conditionalFormatting>
  <conditionalFormatting sqref="J487">
    <cfRule type="duplicateValues" dxfId="7672" priority="987"/>
    <cfRule type="duplicateValues" dxfId="7671" priority="988"/>
    <cfRule type="duplicateValues" dxfId="7670" priority="989"/>
    <cfRule type="duplicateValues" dxfId="7669" priority="990"/>
    <cfRule type="duplicateValues" dxfId="7668" priority="986"/>
    <cfRule type="duplicateValues" dxfId="7667" priority="993"/>
  </conditionalFormatting>
  <conditionalFormatting sqref="J488:J489">
    <cfRule type="duplicateValues" dxfId="7666" priority="983"/>
  </conditionalFormatting>
  <conditionalFormatting sqref="J490">
    <cfRule type="duplicateValues" dxfId="7665" priority="977"/>
  </conditionalFormatting>
  <conditionalFormatting sqref="J491">
    <cfRule type="duplicateValues" dxfId="7664" priority="975"/>
    <cfRule type="duplicateValues" dxfId="7663" priority="968"/>
    <cfRule type="duplicateValues" dxfId="7662" priority="971"/>
    <cfRule type="duplicateValues" dxfId="7661" priority="970"/>
    <cfRule type="duplicateValues" dxfId="7660" priority="972"/>
    <cfRule type="duplicateValues" dxfId="7659" priority="969"/>
  </conditionalFormatting>
  <conditionalFormatting sqref="J492">
    <cfRule type="duplicateValues" dxfId="7658" priority="965"/>
  </conditionalFormatting>
  <conditionalFormatting sqref="J493">
    <cfRule type="duplicateValues" dxfId="7657" priority="957"/>
    <cfRule type="duplicateValues" dxfId="7656" priority="960"/>
    <cfRule type="duplicateValues" dxfId="7655" priority="961"/>
    <cfRule type="duplicateValues" dxfId="7654" priority="962"/>
    <cfRule type="duplicateValues" dxfId="7653" priority="959"/>
  </conditionalFormatting>
  <conditionalFormatting sqref="J494">
    <cfRule type="duplicateValues" dxfId="7652" priority="954"/>
  </conditionalFormatting>
  <conditionalFormatting sqref="J495">
    <cfRule type="duplicateValues" dxfId="7651" priority="952"/>
  </conditionalFormatting>
  <conditionalFormatting sqref="J496">
    <cfRule type="duplicateValues" dxfId="7650" priority="950"/>
  </conditionalFormatting>
  <conditionalFormatting sqref="J497">
    <cfRule type="duplicateValues" dxfId="7649" priority="948"/>
  </conditionalFormatting>
  <conditionalFormatting sqref="J498">
    <cfRule type="duplicateValues" dxfId="7648" priority="944"/>
  </conditionalFormatting>
  <conditionalFormatting sqref="J499">
    <cfRule type="duplicateValues" dxfId="7647" priority="939"/>
    <cfRule type="duplicateValues" dxfId="7646" priority="938"/>
    <cfRule type="duplicateValues" dxfId="7645" priority="937"/>
    <cfRule type="duplicateValues" dxfId="7644" priority="936"/>
    <cfRule type="duplicateValues" dxfId="7643" priority="942"/>
  </conditionalFormatting>
  <conditionalFormatting sqref="J500">
    <cfRule type="duplicateValues" dxfId="7642" priority="933"/>
  </conditionalFormatting>
  <conditionalFormatting sqref="J501">
    <cfRule type="duplicateValues" dxfId="7641" priority="931"/>
  </conditionalFormatting>
  <conditionalFormatting sqref="J502">
    <cfRule type="duplicateValues" dxfId="7640" priority="928"/>
  </conditionalFormatting>
  <conditionalFormatting sqref="J503">
    <cfRule type="duplicateValues" dxfId="7639" priority="926"/>
  </conditionalFormatting>
  <conditionalFormatting sqref="J504">
    <cfRule type="duplicateValues" dxfId="7638" priority="924"/>
  </conditionalFormatting>
  <conditionalFormatting sqref="J508">
    <cfRule type="duplicateValues" dxfId="7637" priority="908"/>
    <cfRule type="duplicateValues" dxfId="7636" priority="914"/>
    <cfRule type="duplicateValues" dxfId="7635" priority="911"/>
    <cfRule type="duplicateValues" dxfId="7634" priority="909"/>
    <cfRule type="duplicateValues" dxfId="7633" priority="910"/>
    <cfRule type="duplicateValues" dxfId="7632" priority="907"/>
  </conditionalFormatting>
  <conditionalFormatting sqref="J509">
    <cfRule type="duplicateValues" dxfId="7631" priority="904"/>
  </conditionalFormatting>
  <conditionalFormatting sqref="J510">
    <cfRule type="duplicateValues" dxfId="7630" priority="900"/>
  </conditionalFormatting>
  <conditionalFormatting sqref="J512">
    <cfRule type="duplicateValues" dxfId="7629" priority="892"/>
  </conditionalFormatting>
  <conditionalFormatting sqref="J513">
    <cfRule type="duplicateValues" dxfId="7628" priority="890"/>
  </conditionalFormatting>
  <conditionalFormatting sqref="J514">
    <cfRule type="duplicateValues" dxfId="7627" priority="879"/>
  </conditionalFormatting>
  <conditionalFormatting sqref="J515">
    <cfRule type="duplicateValues" dxfId="7626" priority="877"/>
  </conditionalFormatting>
  <conditionalFormatting sqref="J516">
    <cfRule type="duplicateValues" dxfId="7625" priority="867"/>
  </conditionalFormatting>
  <conditionalFormatting sqref="J517">
    <cfRule type="duplicateValues" dxfId="7624" priority="857"/>
  </conditionalFormatting>
  <conditionalFormatting sqref="J518">
    <cfRule type="duplicateValues" dxfId="7623" priority="847"/>
  </conditionalFormatting>
  <conditionalFormatting sqref="J519">
    <cfRule type="duplicateValues" dxfId="7622" priority="829"/>
  </conditionalFormatting>
  <conditionalFormatting sqref="J520">
    <cfRule type="duplicateValues" dxfId="7621" priority="819"/>
  </conditionalFormatting>
  <conditionalFormatting sqref="J521">
    <cfRule type="duplicateValues" dxfId="7620" priority="804"/>
    <cfRule type="duplicateValues" dxfId="7619" priority="806"/>
    <cfRule type="duplicateValues" dxfId="7618" priority="807"/>
    <cfRule type="duplicateValues" dxfId="7617" priority="810"/>
    <cfRule type="duplicateValues" dxfId="7616" priority="808"/>
    <cfRule type="duplicateValues" dxfId="7615" priority="809"/>
  </conditionalFormatting>
  <conditionalFormatting sqref="J522">
    <cfRule type="duplicateValues" dxfId="7614" priority="800"/>
  </conditionalFormatting>
  <conditionalFormatting sqref="J523">
    <cfRule type="duplicateValues" dxfId="7613" priority="798"/>
  </conditionalFormatting>
  <conditionalFormatting sqref="J524">
    <cfRule type="duplicateValues" dxfId="7612" priority="789"/>
  </conditionalFormatting>
  <conditionalFormatting sqref="J525">
    <cfRule type="duplicateValues" dxfId="7611" priority="785"/>
  </conditionalFormatting>
  <conditionalFormatting sqref="J526">
    <cfRule type="duplicateValues" dxfId="7610" priority="781"/>
  </conditionalFormatting>
  <conditionalFormatting sqref="J527">
    <cfRule type="duplicateValues" dxfId="7609" priority="774"/>
  </conditionalFormatting>
  <conditionalFormatting sqref="J528">
    <cfRule type="duplicateValues" dxfId="7608" priority="767"/>
    <cfRule type="duplicateValues" dxfId="7607" priority="763"/>
    <cfRule type="duplicateValues" dxfId="7606" priority="764"/>
    <cfRule type="duplicateValues" dxfId="7605" priority="765"/>
    <cfRule type="duplicateValues" dxfId="7604" priority="766"/>
    <cfRule type="duplicateValues" dxfId="7603" priority="770"/>
  </conditionalFormatting>
  <conditionalFormatting sqref="J529">
    <cfRule type="duplicateValues" dxfId="7602" priority="760"/>
  </conditionalFormatting>
  <conditionalFormatting sqref="J530">
    <cfRule type="duplicateValues" dxfId="7601" priority="750"/>
  </conditionalFormatting>
  <conditionalFormatting sqref="J531">
    <cfRule type="duplicateValues" dxfId="7600" priority="740"/>
    <cfRule type="duplicateValues" dxfId="7599" priority="732"/>
    <cfRule type="duplicateValues" dxfId="7598" priority="733"/>
  </conditionalFormatting>
  <conditionalFormatting sqref="J532">
    <cfRule type="duplicateValues" dxfId="7597" priority="705"/>
  </conditionalFormatting>
  <conditionalFormatting sqref="J533">
    <cfRule type="duplicateValues" dxfId="7596" priority="684"/>
  </conditionalFormatting>
  <conditionalFormatting sqref="J534">
    <cfRule type="duplicateValues" dxfId="7595" priority="669"/>
  </conditionalFormatting>
  <conditionalFormatting sqref="J535">
    <cfRule type="duplicateValues" dxfId="7594" priority="659"/>
  </conditionalFormatting>
  <conditionalFormatting sqref="J536">
    <cfRule type="duplicateValues" dxfId="7593" priority="648"/>
    <cfRule type="duplicateValues" dxfId="7592" priority="657"/>
    <cfRule type="duplicateValues" dxfId="7591" priority="649"/>
  </conditionalFormatting>
  <conditionalFormatting sqref="J537">
    <cfRule type="duplicateValues" dxfId="7590" priority="646"/>
    <cfRule type="duplicateValues" dxfId="7589" priority="645"/>
    <cfRule type="duplicateValues" dxfId="7588" priority="644"/>
  </conditionalFormatting>
  <conditionalFormatting sqref="J538">
    <cfRule type="duplicateValues" dxfId="7587" priority="686"/>
  </conditionalFormatting>
  <conditionalFormatting sqref="J539">
    <cfRule type="duplicateValues" dxfId="7586" priority="634"/>
    <cfRule type="duplicateValues" dxfId="7585" priority="636"/>
    <cfRule type="duplicateValues" dxfId="7584" priority="637"/>
    <cfRule type="duplicateValues" dxfId="7583" priority="640"/>
    <cfRule type="duplicateValues" dxfId="7582" priority="633"/>
    <cfRule type="duplicateValues" dxfId="7581" priority="635"/>
  </conditionalFormatting>
  <conditionalFormatting sqref="J610">
    <cfRule type="duplicateValues" dxfId="7580" priority="622"/>
    <cfRule type="duplicateValues" dxfId="7579" priority="624"/>
  </conditionalFormatting>
  <conditionalFormatting sqref="J611:J612">
    <cfRule type="duplicateValues" dxfId="7578" priority="615"/>
    <cfRule type="duplicateValues" dxfId="7577" priority="613"/>
  </conditionalFormatting>
  <conditionalFormatting sqref="J613">
    <cfRule type="duplicateValues" dxfId="7576" priority="604"/>
    <cfRule type="duplicateValues" dxfId="7575" priority="606"/>
  </conditionalFormatting>
  <conditionalFormatting sqref="J614">
    <cfRule type="duplicateValues" dxfId="7574" priority="597"/>
    <cfRule type="duplicateValues" dxfId="7573" priority="595"/>
  </conditionalFormatting>
  <conditionalFormatting sqref="J615:J618">
    <cfRule type="duplicateValues" dxfId="7572" priority="579"/>
    <cfRule type="duplicateValues" dxfId="7571" priority="581"/>
  </conditionalFormatting>
  <conditionalFormatting sqref="J619">
    <cfRule type="duplicateValues" dxfId="7570" priority="572"/>
    <cfRule type="duplicateValues" dxfId="7569" priority="570"/>
  </conditionalFormatting>
  <conditionalFormatting sqref="J620">
    <cfRule type="duplicateValues" dxfId="7568" priority="563"/>
    <cfRule type="duplicateValues" dxfId="7567" priority="561"/>
  </conditionalFormatting>
  <conditionalFormatting sqref="J621:J622">
    <cfRule type="duplicateValues" dxfId="7566" priority="549"/>
    <cfRule type="duplicateValues" dxfId="7565" priority="547"/>
  </conditionalFormatting>
  <conditionalFormatting sqref="J623">
    <cfRule type="duplicateValues" dxfId="7564" priority="533"/>
    <cfRule type="duplicateValues" dxfId="7563" priority="535"/>
  </conditionalFormatting>
  <conditionalFormatting sqref="J624">
    <cfRule type="duplicateValues" dxfId="7562" priority="521"/>
    <cfRule type="duplicateValues" dxfId="7561" priority="519"/>
  </conditionalFormatting>
  <conditionalFormatting sqref="J625:J626">
    <cfRule type="duplicateValues" dxfId="7560" priority="512"/>
    <cfRule type="duplicateValues" dxfId="7559" priority="510"/>
  </conditionalFormatting>
  <conditionalFormatting sqref="J627:J628">
    <cfRule type="duplicateValues" dxfId="7558" priority="501"/>
    <cfRule type="duplicateValues" dxfId="7557" priority="503"/>
  </conditionalFormatting>
  <conditionalFormatting sqref="J630">
    <cfRule type="duplicateValues" dxfId="7556" priority="488"/>
    <cfRule type="duplicateValues" dxfId="7555" priority="486"/>
  </conditionalFormatting>
  <conditionalFormatting sqref="J631">
    <cfRule type="duplicateValues" dxfId="7554" priority="474"/>
    <cfRule type="duplicateValues" dxfId="7553" priority="472"/>
  </conditionalFormatting>
  <conditionalFormatting sqref="J632:J633">
    <cfRule type="duplicateValues" dxfId="7552" priority="3436"/>
    <cfRule type="duplicateValues" dxfId="7551" priority="3437"/>
  </conditionalFormatting>
  <conditionalFormatting sqref="J635:J636">
    <cfRule type="duplicateValues" dxfId="7550" priority="458"/>
    <cfRule type="duplicateValues" dxfId="7549" priority="460"/>
  </conditionalFormatting>
  <conditionalFormatting sqref="J637:J639">
    <cfRule type="duplicateValues" dxfId="7548" priority="449"/>
    <cfRule type="duplicateValues" dxfId="7547" priority="451"/>
  </conditionalFormatting>
  <conditionalFormatting sqref="J640">
    <cfRule type="duplicateValues" dxfId="7546" priority="440"/>
    <cfRule type="duplicateValues" dxfId="7545" priority="442"/>
  </conditionalFormatting>
  <conditionalFormatting sqref="J641">
    <cfRule type="duplicateValues" dxfId="7544" priority="431"/>
    <cfRule type="duplicateValues" dxfId="7543" priority="433"/>
  </conditionalFormatting>
  <conditionalFormatting sqref="J642">
    <cfRule type="duplicateValues" dxfId="7542" priority="422"/>
    <cfRule type="duplicateValues" dxfId="7541" priority="424"/>
  </conditionalFormatting>
  <conditionalFormatting sqref="J643">
    <cfRule type="duplicateValues" dxfId="7540" priority="414"/>
    <cfRule type="duplicateValues" dxfId="7539" priority="416"/>
  </conditionalFormatting>
  <conditionalFormatting sqref="J644">
    <cfRule type="duplicateValues" dxfId="7538" priority="408"/>
    <cfRule type="duplicateValues" dxfId="7537" priority="406"/>
  </conditionalFormatting>
  <conditionalFormatting sqref="J645">
    <cfRule type="duplicateValues" dxfId="7536" priority="394"/>
    <cfRule type="duplicateValues" dxfId="7535" priority="392"/>
  </conditionalFormatting>
  <conditionalFormatting sqref="J646">
    <cfRule type="duplicateValues" dxfId="7534" priority="390"/>
    <cfRule type="duplicateValues" dxfId="7533" priority="388"/>
  </conditionalFormatting>
  <conditionalFormatting sqref="J647">
    <cfRule type="duplicateValues" dxfId="7532" priority="381"/>
    <cfRule type="duplicateValues" dxfId="7531" priority="379"/>
  </conditionalFormatting>
  <conditionalFormatting sqref="J648">
    <cfRule type="duplicateValues" dxfId="7530" priority="370"/>
    <cfRule type="duplicateValues" dxfId="7529" priority="372"/>
  </conditionalFormatting>
  <conditionalFormatting sqref="J649">
    <cfRule type="duplicateValues" dxfId="7528" priority="361"/>
    <cfRule type="duplicateValues" dxfId="7527" priority="359"/>
  </conditionalFormatting>
  <conditionalFormatting sqref="J650">
    <cfRule type="duplicateValues" dxfId="7526" priority="353"/>
    <cfRule type="duplicateValues" dxfId="7525" priority="351"/>
  </conditionalFormatting>
  <conditionalFormatting sqref="J651">
    <cfRule type="duplicateValues" dxfId="7524" priority="343"/>
    <cfRule type="duplicateValues" dxfId="7523" priority="341"/>
  </conditionalFormatting>
  <conditionalFormatting sqref="J652">
    <cfRule type="duplicateValues" dxfId="7522" priority="334"/>
    <cfRule type="duplicateValues" dxfId="7521" priority="332"/>
  </conditionalFormatting>
  <conditionalFormatting sqref="J653">
    <cfRule type="duplicateValues" dxfId="7520" priority="324"/>
    <cfRule type="duplicateValues" dxfId="7519" priority="326"/>
  </conditionalFormatting>
  <conditionalFormatting sqref="J654">
    <cfRule type="duplicateValues" dxfId="7518" priority="318"/>
    <cfRule type="duplicateValues" dxfId="7517" priority="316"/>
  </conditionalFormatting>
  <conditionalFormatting sqref="J655">
    <cfRule type="duplicateValues" dxfId="7516" priority="309"/>
    <cfRule type="duplicateValues" dxfId="7515" priority="307"/>
  </conditionalFormatting>
  <conditionalFormatting sqref="J656">
    <cfRule type="duplicateValues" dxfId="7514" priority="300"/>
    <cfRule type="duplicateValues" dxfId="7513" priority="298"/>
  </conditionalFormatting>
  <conditionalFormatting sqref="J662">
    <cfRule type="duplicateValues" dxfId="7512" priority="257"/>
    <cfRule type="duplicateValues" dxfId="7511" priority="255"/>
  </conditionalFormatting>
  <conditionalFormatting sqref="J663">
    <cfRule type="duplicateValues" dxfId="7510" priority="248"/>
    <cfRule type="duplicateValues" dxfId="7509" priority="246"/>
  </conditionalFormatting>
  <conditionalFormatting sqref="J664">
    <cfRule type="duplicateValues" dxfId="7508" priority="239"/>
    <cfRule type="duplicateValues" dxfId="7507" priority="237"/>
  </conditionalFormatting>
  <conditionalFormatting sqref="J665">
    <cfRule type="duplicateValues" dxfId="7506" priority="228"/>
    <cfRule type="duplicateValues" dxfId="7505" priority="230"/>
  </conditionalFormatting>
  <conditionalFormatting sqref="J666">
    <cfRule type="duplicateValues" dxfId="7504" priority="219"/>
    <cfRule type="duplicateValues" dxfId="7503" priority="217"/>
  </conditionalFormatting>
  <conditionalFormatting sqref="J667">
    <cfRule type="duplicateValues" dxfId="7502" priority="210"/>
    <cfRule type="duplicateValues" dxfId="7501" priority="208"/>
  </conditionalFormatting>
  <conditionalFormatting sqref="J668">
    <cfRule type="duplicateValues" dxfId="7500" priority="196"/>
    <cfRule type="duplicateValues" dxfId="7499" priority="194"/>
  </conditionalFormatting>
  <conditionalFormatting sqref="J669">
    <cfRule type="duplicateValues" dxfId="7498" priority="183"/>
    <cfRule type="duplicateValues" dxfId="7497" priority="175"/>
    <cfRule type="duplicateValues" dxfId="7496" priority="174"/>
  </conditionalFormatting>
  <conditionalFormatting sqref="J670">
    <cfRule type="duplicateValues" dxfId="7495" priority="163"/>
  </conditionalFormatting>
  <conditionalFormatting sqref="J671">
    <cfRule type="duplicateValues" dxfId="7494" priority="161"/>
  </conditionalFormatting>
  <conditionalFormatting sqref="J672">
    <cfRule type="duplicateValues" dxfId="7493" priority="155"/>
  </conditionalFormatting>
  <conditionalFormatting sqref="J673">
    <cfRule type="duplicateValues" dxfId="7492" priority="193"/>
  </conditionalFormatting>
  <conditionalFormatting sqref="J674">
    <cfRule type="duplicateValues" dxfId="7491" priority="142"/>
    <cfRule type="duplicateValues" dxfId="7490" priority="146"/>
    <cfRule type="duplicateValues" dxfId="7489" priority="145"/>
    <cfRule type="duplicateValues" dxfId="7488" priority="144"/>
  </conditionalFormatting>
  <conditionalFormatting sqref="J675">
    <cfRule type="duplicateValues" dxfId="7487" priority="140"/>
  </conditionalFormatting>
  <conditionalFormatting sqref="J676">
    <cfRule type="duplicateValues" dxfId="7486" priority="129"/>
  </conditionalFormatting>
  <conditionalFormatting sqref="J677">
    <cfRule type="duplicateValues" dxfId="7485" priority="85"/>
    <cfRule type="duplicateValues" dxfId="7484" priority="83"/>
  </conditionalFormatting>
  <conditionalFormatting sqref="J678">
    <cfRule type="duplicateValues" dxfId="7483" priority="81"/>
  </conditionalFormatting>
  <conditionalFormatting sqref="J679">
    <cfRule type="duplicateValues" dxfId="7482" priority="74"/>
  </conditionalFormatting>
  <conditionalFormatting sqref="J680">
    <cfRule type="duplicateValues" dxfId="7481" priority="64"/>
  </conditionalFormatting>
  <conditionalFormatting sqref="J681">
    <cfRule type="duplicateValues" dxfId="7480" priority="50"/>
    <cfRule type="duplicateValues" dxfId="7479" priority="53"/>
    <cfRule type="duplicateValues" dxfId="7478" priority="51"/>
    <cfRule type="duplicateValues" dxfId="7477" priority="52"/>
  </conditionalFormatting>
  <conditionalFormatting sqref="J682">
    <cfRule type="duplicateValues" dxfId="7476" priority="44"/>
    <cfRule type="duplicateValues" dxfId="7475" priority="48"/>
    <cfRule type="duplicateValues" dxfId="7474" priority="46"/>
    <cfRule type="duplicateValues" dxfId="7473" priority="45"/>
    <cfRule type="duplicateValues" dxfId="7472" priority="43"/>
    <cfRule type="duplicateValues" dxfId="7471" priority="42"/>
  </conditionalFormatting>
  <conditionalFormatting sqref="J683">
    <cfRule type="duplicateValues" dxfId="7470" priority="119"/>
  </conditionalFormatting>
  <conditionalFormatting sqref="J684">
    <cfRule type="duplicateValues" dxfId="7469" priority="109"/>
  </conditionalFormatting>
  <conditionalFormatting sqref="J685">
    <cfRule type="duplicateValues" dxfId="7468" priority="99"/>
  </conditionalFormatting>
  <conditionalFormatting sqref="J686">
    <cfRule type="duplicateValues" dxfId="7467" priority="89"/>
  </conditionalFormatting>
  <conditionalFormatting sqref="J687">
    <cfRule type="duplicateValues" dxfId="7466" priority="3450"/>
  </conditionalFormatting>
  <pageMargins left="0.7" right="0.7" top="0.75" bottom="0.75" header="0.3" footer="0.3"/>
  <pageSetup scale="28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3">
    <tabColor theme="0"/>
    <pageSetUpPr fitToPage="1"/>
  </sheetPr>
  <dimension ref="A1:N27"/>
  <sheetViews>
    <sheetView topLeftCell="C15" zoomScale="95" zoomScaleNormal="75" workbookViewId="0">
      <selection activeCell="E15" sqref="E15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46" t="s">
        <v>2625</v>
      </c>
      <c r="F4" s="641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49">
        <v>46053</v>
      </c>
      <c r="F5" s="650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57">
        <v>8405.0400000000009</v>
      </c>
      <c r="F9" s="65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32.25" customHeight="1">
      <c r="A11" s="267"/>
      <c r="B11" s="638" t="s">
        <v>15</v>
      </c>
      <c r="C11" s="639"/>
      <c r="D11" s="283"/>
      <c r="E11" s="640" t="s">
        <v>2431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288">
        <v>1200.72</v>
      </c>
      <c r="E16" s="134" t="s">
        <v>30</v>
      </c>
      <c r="F16" s="131" t="s">
        <v>1642</v>
      </c>
      <c r="G16" s="131" t="s">
        <v>1820</v>
      </c>
      <c r="H16" s="248" t="s">
        <v>2014</v>
      </c>
      <c r="I16" s="248" t="s">
        <v>2015</v>
      </c>
      <c r="J16" s="248" t="s">
        <v>2626</v>
      </c>
      <c r="K16" s="22" t="s">
        <v>2432</v>
      </c>
      <c r="L16" s="17"/>
      <c r="M16" s="22" t="s">
        <v>1102</v>
      </c>
      <c r="N16" s="280" t="s">
        <v>38</v>
      </c>
    </row>
    <row r="17" spans="1:14" ht="44.25" customHeight="1">
      <c r="A17" s="278"/>
      <c r="B17" s="279"/>
      <c r="C17" s="17">
        <v>2</v>
      </c>
      <c r="D17" s="288">
        <v>1200.72</v>
      </c>
      <c r="E17" s="134" t="s">
        <v>30</v>
      </c>
      <c r="F17" s="131" t="s">
        <v>1892</v>
      </c>
      <c r="G17" s="131" t="s">
        <v>1893</v>
      </c>
      <c r="H17" s="323" t="s">
        <v>85</v>
      </c>
      <c r="I17" s="323" t="s">
        <v>86</v>
      </c>
      <c r="J17" s="323" t="s">
        <v>1997</v>
      </c>
      <c r="K17" s="22" t="s">
        <v>2432</v>
      </c>
      <c r="L17" s="17"/>
      <c r="M17" s="22" t="s">
        <v>1102</v>
      </c>
      <c r="N17" s="280" t="s">
        <v>38</v>
      </c>
    </row>
    <row r="18" spans="1:14" ht="44.25" customHeight="1">
      <c r="A18" s="278" t="s">
        <v>39</v>
      </c>
      <c r="B18" s="279" t="s">
        <v>48</v>
      </c>
      <c r="C18" s="17">
        <v>3</v>
      </c>
      <c r="D18" s="288">
        <v>1200.72</v>
      </c>
      <c r="E18" s="134" t="s">
        <v>30</v>
      </c>
      <c r="F18" s="131" t="s">
        <v>1673</v>
      </c>
      <c r="G18" s="131" t="s">
        <v>1803</v>
      </c>
      <c r="H18" s="248" t="s">
        <v>85</v>
      </c>
      <c r="I18" s="248" t="s">
        <v>86</v>
      </c>
      <c r="J18" s="248" t="s">
        <v>1993</v>
      </c>
      <c r="K18" s="22" t="s">
        <v>2432</v>
      </c>
      <c r="L18" s="17"/>
      <c r="M18" s="22" t="s">
        <v>1102</v>
      </c>
      <c r="N18" s="280" t="s">
        <v>38</v>
      </c>
    </row>
    <row r="19" spans="1:14" ht="44.25" customHeight="1">
      <c r="A19" s="278"/>
      <c r="B19" s="279"/>
      <c r="C19" s="17">
        <v>4</v>
      </c>
      <c r="D19" s="288">
        <v>1200.72</v>
      </c>
      <c r="E19" s="134" t="s">
        <v>30</v>
      </c>
      <c r="F19" s="131" t="s">
        <v>1918</v>
      </c>
      <c r="G19" s="131" t="s">
        <v>1919</v>
      </c>
      <c r="H19" s="248" t="s">
        <v>75</v>
      </c>
      <c r="I19" s="248" t="s">
        <v>76</v>
      </c>
      <c r="J19" s="248" t="s">
        <v>2627</v>
      </c>
      <c r="K19" s="22" t="s">
        <v>2432</v>
      </c>
      <c r="L19" s="17"/>
      <c r="M19" s="22" t="s">
        <v>1102</v>
      </c>
      <c r="N19" s="280"/>
    </row>
    <row r="20" spans="1:14" ht="44.25" customHeight="1">
      <c r="A20" s="278"/>
      <c r="B20" s="279"/>
      <c r="C20" s="17">
        <v>5</v>
      </c>
      <c r="D20" s="288">
        <v>1200.72</v>
      </c>
      <c r="E20" s="134" t="s">
        <v>30</v>
      </c>
      <c r="F20" s="131" t="s">
        <v>2365</v>
      </c>
      <c r="G20" s="131" t="s">
        <v>2232</v>
      </c>
      <c r="H20" s="248" t="s">
        <v>100</v>
      </c>
      <c r="I20" s="248" t="s">
        <v>101</v>
      </c>
      <c r="J20" s="248" t="s">
        <v>2516</v>
      </c>
      <c r="K20" s="22" t="s">
        <v>2432</v>
      </c>
      <c r="L20" s="17"/>
      <c r="M20" s="22" t="s">
        <v>1102</v>
      </c>
      <c r="N20" s="280"/>
    </row>
    <row r="21" spans="1:14" ht="44.25" customHeight="1">
      <c r="A21" s="278" t="s">
        <v>39</v>
      </c>
      <c r="B21" s="279" t="s">
        <v>48</v>
      </c>
      <c r="C21" s="17">
        <v>6</v>
      </c>
      <c r="D21" s="288">
        <v>1200.72</v>
      </c>
      <c r="E21" s="134" t="s">
        <v>30</v>
      </c>
      <c r="F21" s="131" t="s">
        <v>2357</v>
      </c>
      <c r="G21" s="131" t="s">
        <v>2266</v>
      </c>
      <c r="H21" s="248" t="s">
        <v>75</v>
      </c>
      <c r="I21" s="248" t="s">
        <v>76</v>
      </c>
      <c r="J21" s="248" t="s">
        <v>2515</v>
      </c>
      <c r="K21" s="22" t="s">
        <v>2432</v>
      </c>
      <c r="L21" s="17"/>
      <c r="M21" s="22" t="s">
        <v>1102</v>
      </c>
      <c r="N21" s="280" t="s">
        <v>38</v>
      </c>
    </row>
    <row r="22" spans="1:14">
      <c r="D22" s="25">
        <f>SUM(D16:D21)</f>
        <v>7204.3200000000006</v>
      </c>
    </row>
    <row r="26" spans="1:14" ht="44.25" customHeight="1">
      <c r="A26" s="278"/>
      <c r="B26" s="279"/>
      <c r="C26" s="17">
        <v>6</v>
      </c>
      <c r="D26" s="288">
        <v>1200.72</v>
      </c>
      <c r="E26" s="134" t="s">
        <v>30</v>
      </c>
      <c r="F26" s="131" t="s">
        <v>2325</v>
      </c>
      <c r="G26" s="131" t="s">
        <v>2237</v>
      </c>
      <c r="H26" s="248" t="s">
        <v>80</v>
      </c>
      <c r="I26" s="248" t="s">
        <v>81</v>
      </c>
      <c r="J26" s="289" t="s">
        <v>2418</v>
      </c>
      <c r="K26" s="22" t="s">
        <v>2432</v>
      </c>
      <c r="L26" s="17"/>
      <c r="M26" s="22" t="s">
        <v>1102</v>
      </c>
      <c r="N26" s="280" t="s">
        <v>38</v>
      </c>
    </row>
    <row r="27" spans="1:14">
      <c r="E27" s="53"/>
      <c r="G27" s="3" t="s">
        <v>2688</v>
      </c>
    </row>
  </sheetData>
  <autoFilter ref="D1:D22" xr:uid="{00000000-0009-0000-0000-00001E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F18">
    <cfRule type="duplicateValues" dxfId="7465" priority="49"/>
  </conditionalFormatting>
  <conditionalFormatting sqref="G16">
    <cfRule type="duplicateValues" dxfId="7464" priority="69"/>
    <cfRule type="duplicateValues" dxfId="7463" priority="76"/>
    <cfRule type="duplicateValues" dxfId="7462" priority="75"/>
    <cfRule type="duplicateValues" dxfId="7461" priority="74"/>
    <cfRule type="duplicateValues" dxfId="7460" priority="73"/>
    <cfRule type="duplicateValues" dxfId="7459" priority="72"/>
    <cfRule type="duplicateValues" dxfId="7458" priority="71"/>
    <cfRule type="duplicateValues" dxfId="7457" priority="70"/>
  </conditionalFormatting>
  <conditionalFormatting sqref="G17">
    <cfRule type="duplicateValues" dxfId="7456" priority="61"/>
    <cfRule type="duplicateValues" dxfId="7455" priority="59"/>
    <cfRule type="duplicateValues" dxfId="7454" priority="60"/>
    <cfRule type="duplicateValues" dxfId="7453" priority="66"/>
    <cfRule type="duplicateValues" dxfId="7452" priority="65"/>
    <cfRule type="duplicateValues" dxfId="7451" priority="64"/>
    <cfRule type="duplicateValues" dxfId="7450" priority="63"/>
    <cfRule type="duplicateValues" dxfId="7449" priority="62"/>
  </conditionalFormatting>
  <conditionalFormatting sqref="G18">
    <cfRule type="duplicateValues" dxfId="7448" priority="56"/>
    <cfRule type="duplicateValues" dxfId="7447" priority="55"/>
    <cfRule type="duplicateValues" dxfId="7446" priority="54"/>
    <cfRule type="duplicateValues" dxfId="7445" priority="53"/>
    <cfRule type="duplicateValues" dxfId="7444" priority="52"/>
    <cfRule type="duplicateValues" dxfId="7443" priority="51"/>
    <cfRule type="duplicateValues" dxfId="7442" priority="50"/>
    <cfRule type="duplicateValues" dxfId="7441" priority="48"/>
  </conditionalFormatting>
  <conditionalFormatting sqref="G19">
    <cfRule type="duplicateValues" dxfId="7440" priority="42"/>
    <cfRule type="duplicateValues" dxfId="7439" priority="43"/>
    <cfRule type="duplicateValues" dxfId="7438" priority="44"/>
    <cfRule type="duplicateValues" dxfId="7437" priority="45"/>
    <cfRule type="duplicateValues" dxfId="7436" priority="38"/>
    <cfRule type="duplicateValues" dxfId="7435" priority="39"/>
    <cfRule type="duplicateValues" dxfId="7434" priority="40"/>
    <cfRule type="duplicateValues" dxfId="7433" priority="41"/>
  </conditionalFormatting>
  <conditionalFormatting sqref="G20">
    <cfRule type="duplicateValues" dxfId="7432" priority="37"/>
    <cfRule type="duplicateValues" dxfId="7431" priority="36"/>
    <cfRule type="duplicateValues" dxfId="7430" priority="35"/>
    <cfRule type="duplicateValues" dxfId="7429" priority="34"/>
    <cfRule type="duplicateValues" dxfId="7428" priority="33"/>
    <cfRule type="duplicateValues" dxfId="7427" priority="32"/>
    <cfRule type="duplicateValues" dxfId="7426" priority="30"/>
  </conditionalFormatting>
  <conditionalFormatting sqref="G21">
    <cfRule type="duplicateValues" dxfId="7425" priority="19"/>
    <cfRule type="duplicateValues" dxfId="7424" priority="24"/>
    <cfRule type="duplicateValues" dxfId="7423" priority="22"/>
    <cfRule type="duplicateValues" dxfId="7422" priority="25"/>
    <cfRule type="duplicateValues" dxfId="7421" priority="26"/>
    <cfRule type="duplicateValues" dxfId="7420" priority="23"/>
    <cfRule type="duplicateValues" dxfId="7419" priority="21"/>
    <cfRule type="duplicateValues" dxfId="7418" priority="17"/>
    <cfRule type="duplicateValues" dxfId="7417" priority="20"/>
    <cfRule type="duplicateValues" dxfId="7416" priority="18"/>
    <cfRule type="duplicateValues" dxfId="7415" priority="16"/>
    <cfRule type="duplicateValues" dxfId="7414" priority="15"/>
  </conditionalFormatting>
  <conditionalFormatting sqref="G26">
    <cfRule type="duplicateValues" dxfId="7413" priority="11"/>
    <cfRule type="duplicateValues" dxfId="7412" priority="12"/>
    <cfRule type="duplicateValues" dxfId="7411" priority="13"/>
    <cfRule type="duplicateValues" dxfId="7410" priority="6"/>
    <cfRule type="duplicateValues" dxfId="7409" priority="2"/>
    <cfRule type="duplicateValues" dxfId="7408" priority="4"/>
    <cfRule type="duplicateValues" dxfId="7407" priority="10"/>
    <cfRule type="duplicateValues" dxfId="7406" priority="5"/>
    <cfRule type="duplicateValues" dxfId="7405" priority="7"/>
    <cfRule type="duplicateValues" dxfId="7404" priority="8"/>
    <cfRule type="duplicateValues" dxfId="7403" priority="9"/>
    <cfRule type="duplicateValues" dxfId="7402" priority="14"/>
  </conditionalFormatting>
  <conditionalFormatting sqref="J16">
    <cfRule type="duplicateValues" dxfId="7401" priority="78"/>
    <cfRule type="duplicateValues" dxfId="7400" priority="77"/>
  </conditionalFormatting>
  <conditionalFormatting sqref="J17">
    <cfRule type="duplicateValues" dxfId="7399" priority="67"/>
    <cfRule type="duplicateValues" dxfId="7398" priority="68"/>
  </conditionalFormatting>
  <conditionalFormatting sqref="J18">
    <cfRule type="duplicateValues" dxfId="7397" priority="57"/>
    <cfRule type="duplicateValues" dxfId="7396" priority="58"/>
  </conditionalFormatting>
  <conditionalFormatting sqref="J19">
    <cfRule type="duplicateValues" dxfId="7395" priority="47"/>
    <cfRule type="duplicateValues" dxfId="7394" priority="46"/>
  </conditionalFormatting>
  <conditionalFormatting sqref="J20">
    <cfRule type="duplicateValues" dxfId="7393" priority="29"/>
    <cfRule type="duplicateValues" dxfId="7392" priority="31"/>
  </conditionalFormatting>
  <conditionalFormatting sqref="J21">
    <cfRule type="duplicateValues" dxfId="7391" priority="28"/>
    <cfRule type="duplicateValues" dxfId="7390" priority="27"/>
  </conditionalFormatting>
  <conditionalFormatting sqref="J26">
    <cfRule type="duplicateValues" dxfId="7389" priority="3"/>
    <cfRule type="duplicateValues" dxfId="7388" priority="1"/>
  </conditionalFormatting>
  <pageMargins left="0.7" right="0.7" top="0.75" bottom="0.75" header="0.3" footer="0.3"/>
  <pageSetup scale="28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4">
    <tabColor theme="0"/>
    <pageSetUpPr fitToPage="1"/>
  </sheetPr>
  <dimension ref="A1:N803"/>
  <sheetViews>
    <sheetView topLeftCell="A384" zoomScale="73" zoomScaleNormal="73" workbookViewId="0">
      <selection activeCell="J392" sqref="J392"/>
    </sheetView>
  </sheetViews>
  <sheetFormatPr defaultColWidth="9.140625" defaultRowHeight="14.25"/>
  <cols>
    <col min="1" max="1" width="4" style="292" customWidth="1"/>
    <col min="2" max="2" width="6.140625" style="292" customWidth="1"/>
    <col min="3" max="3" width="20.85546875" style="292" customWidth="1"/>
    <col min="4" max="4" width="17.28515625" style="312" bestFit="1" customWidth="1"/>
    <col min="5" max="5" width="33.7109375" style="292" customWidth="1"/>
    <col min="6" max="6" width="17.85546875" style="292" customWidth="1"/>
    <col min="7" max="7" width="57.140625" style="292" customWidth="1"/>
    <col min="8" max="9" width="18.28515625" style="292" customWidth="1"/>
    <col min="10" max="10" width="33.7109375" style="292" customWidth="1"/>
    <col min="11" max="11" width="55" style="292" customWidth="1"/>
    <col min="12" max="12" width="28.7109375" style="320" customWidth="1"/>
    <col min="13" max="13" width="111.85546875" style="292" customWidth="1"/>
    <col min="14" max="14" width="2.7109375" style="292" customWidth="1"/>
    <col min="15" max="16384" width="9.140625" style="292"/>
  </cols>
  <sheetData>
    <row r="1" spans="1:14">
      <c r="A1" s="290"/>
      <c r="B1" s="290"/>
      <c r="C1" s="290"/>
      <c r="D1" s="291"/>
      <c r="E1" s="290"/>
      <c r="F1" s="290"/>
      <c r="G1" s="290"/>
      <c r="H1" s="290"/>
      <c r="I1" s="290"/>
      <c r="J1" s="290"/>
      <c r="K1" s="290"/>
      <c r="M1" s="290"/>
      <c r="N1" s="290"/>
    </row>
    <row r="2" spans="1:14">
      <c r="A2" s="290"/>
      <c r="B2" s="674" t="s">
        <v>1350</v>
      </c>
      <c r="C2" s="675"/>
      <c r="D2" s="675"/>
      <c r="E2" s="675"/>
      <c r="F2" s="676"/>
      <c r="G2" s="290"/>
      <c r="H2" s="290"/>
      <c r="I2" s="290"/>
      <c r="J2" s="290"/>
      <c r="K2" s="290"/>
      <c r="M2" s="290"/>
      <c r="N2" s="290"/>
    </row>
    <row r="3" spans="1:14">
      <c r="A3" s="290"/>
      <c r="B3" s="663" t="s">
        <v>1</v>
      </c>
      <c r="C3" s="664"/>
      <c r="D3" s="293"/>
      <c r="E3" s="671" t="s">
        <v>2</v>
      </c>
      <c r="F3" s="670"/>
      <c r="G3" s="290"/>
      <c r="H3" s="290"/>
      <c r="I3" s="290"/>
      <c r="J3" s="290"/>
      <c r="K3" s="290"/>
      <c r="M3" s="290"/>
      <c r="N3" s="290"/>
    </row>
    <row r="4" spans="1:14">
      <c r="A4" s="290"/>
      <c r="B4" s="663" t="s">
        <v>3</v>
      </c>
      <c r="C4" s="664"/>
      <c r="D4" s="293"/>
      <c r="E4" s="671" t="s">
        <v>2512</v>
      </c>
      <c r="F4" s="670"/>
      <c r="G4" s="290"/>
      <c r="H4" s="290"/>
      <c r="I4" s="290"/>
      <c r="J4" s="290"/>
      <c r="K4" s="290"/>
      <c r="M4" s="290"/>
      <c r="N4" s="290"/>
    </row>
    <row r="5" spans="1:14" ht="18" customHeight="1">
      <c r="A5" s="290"/>
      <c r="B5" s="663" t="s">
        <v>5</v>
      </c>
      <c r="C5" s="664"/>
      <c r="D5" s="293"/>
      <c r="E5" s="672">
        <v>46062</v>
      </c>
      <c r="F5" s="673"/>
      <c r="G5" s="290"/>
      <c r="H5" s="290"/>
      <c r="I5" s="290"/>
      <c r="J5" s="290"/>
      <c r="K5" s="290"/>
      <c r="M5" s="290"/>
      <c r="N5" s="290"/>
    </row>
    <row r="6" spans="1:14">
      <c r="A6" s="290"/>
      <c r="B6" s="663" t="s">
        <v>6</v>
      </c>
      <c r="C6" s="664"/>
      <c r="D6" s="293"/>
      <c r="E6" s="671" t="s">
        <v>7</v>
      </c>
      <c r="F6" s="670"/>
      <c r="G6" s="290"/>
      <c r="H6" s="290"/>
      <c r="I6" s="290"/>
      <c r="J6" s="290"/>
      <c r="K6" s="290"/>
      <c r="M6" s="290"/>
      <c r="N6" s="290"/>
    </row>
    <row r="7" spans="1:14">
      <c r="A7" s="290"/>
      <c r="B7" s="663" t="s">
        <v>8</v>
      </c>
      <c r="C7" s="664"/>
      <c r="D7" s="293"/>
      <c r="E7" s="671" t="s">
        <v>9</v>
      </c>
      <c r="F7" s="670"/>
      <c r="G7" s="290"/>
      <c r="H7" s="290"/>
      <c r="I7" s="290"/>
      <c r="J7" s="290"/>
      <c r="K7" s="290"/>
      <c r="M7" s="290"/>
      <c r="N7" s="290"/>
    </row>
    <row r="8" spans="1:14">
      <c r="A8" s="290"/>
      <c r="B8" s="663" t="s">
        <v>10</v>
      </c>
      <c r="C8" s="664"/>
      <c r="D8" s="293"/>
      <c r="E8" s="671" t="s">
        <v>11</v>
      </c>
      <c r="F8" s="670"/>
      <c r="G8" s="290"/>
      <c r="H8" s="290"/>
      <c r="I8" s="290"/>
      <c r="J8" s="290"/>
      <c r="K8" s="290"/>
      <c r="M8" s="290"/>
      <c r="N8" s="290"/>
    </row>
    <row r="9" spans="1:14">
      <c r="A9" s="290"/>
      <c r="B9" s="663" t="s">
        <v>12</v>
      </c>
      <c r="C9" s="664"/>
      <c r="D9" s="293"/>
      <c r="E9" s="665">
        <v>873437.43</v>
      </c>
      <c r="F9" s="666"/>
      <c r="G9" s="290"/>
      <c r="H9" s="290"/>
      <c r="I9" s="290"/>
      <c r="J9" s="290"/>
      <c r="K9" s="290"/>
      <c r="M9" s="290"/>
      <c r="N9" s="290"/>
    </row>
    <row r="10" spans="1:14">
      <c r="A10" s="290"/>
      <c r="B10" s="663" t="s">
        <v>13</v>
      </c>
      <c r="C10" s="664"/>
      <c r="D10" s="293"/>
      <c r="E10" s="667" t="s">
        <v>14</v>
      </c>
      <c r="F10" s="668"/>
      <c r="G10" s="290"/>
      <c r="H10" s="290"/>
      <c r="I10" s="290"/>
      <c r="J10" s="290"/>
      <c r="K10" s="290"/>
      <c r="M10" s="290"/>
      <c r="N10" s="290"/>
    </row>
    <row r="11" spans="1:14" ht="32.25" customHeight="1">
      <c r="A11" s="290"/>
      <c r="B11" s="663" t="s">
        <v>15</v>
      </c>
      <c r="C11" s="664"/>
      <c r="D11" s="293"/>
      <c r="E11" s="669" t="s">
        <v>2513</v>
      </c>
      <c r="F11" s="670"/>
      <c r="G11" s="290"/>
      <c r="H11" s="290"/>
      <c r="I11" s="290"/>
      <c r="J11" s="290"/>
      <c r="K11" s="290"/>
      <c r="M11" s="290"/>
      <c r="N11" s="290"/>
    </row>
    <row r="12" spans="1:14" ht="23.25" customHeight="1">
      <c r="A12" s="290"/>
      <c r="B12" s="659" t="s">
        <v>17</v>
      </c>
      <c r="C12" s="660"/>
      <c r="D12" s="294"/>
      <c r="E12" s="661" t="s">
        <v>14</v>
      </c>
      <c r="F12" s="662"/>
      <c r="G12" s="290"/>
      <c r="H12" s="290"/>
      <c r="I12" s="290"/>
      <c r="J12" s="290"/>
      <c r="K12" s="290"/>
      <c r="M12" s="290"/>
      <c r="N12" s="290"/>
    </row>
    <row r="13" spans="1:14">
      <c r="A13" s="290"/>
      <c r="B13" s="290"/>
      <c r="C13" s="290"/>
      <c r="D13" s="291"/>
      <c r="E13" s="290"/>
      <c r="F13" s="290"/>
      <c r="G13" s="290"/>
      <c r="H13" s="290"/>
      <c r="I13" s="290"/>
      <c r="J13" s="290"/>
      <c r="K13" s="290"/>
      <c r="M13" s="290"/>
      <c r="N13" s="290"/>
    </row>
    <row r="14" spans="1:14">
      <c r="A14" s="290"/>
      <c r="B14" s="295" t="s">
        <v>18</v>
      </c>
      <c r="C14" s="296" t="s">
        <v>19</v>
      </c>
      <c r="D14" s="297" t="s">
        <v>20</v>
      </c>
      <c r="E14" s="296" t="s">
        <v>21</v>
      </c>
      <c r="F14" s="296" t="s">
        <v>22</v>
      </c>
      <c r="G14" s="296" t="s">
        <v>23</v>
      </c>
      <c r="H14" s="296" t="s">
        <v>24</v>
      </c>
      <c r="I14" s="296" t="s">
        <v>25</v>
      </c>
      <c r="J14" s="296" t="s">
        <v>26</v>
      </c>
      <c r="K14" s="296" t="s">
        <v>27</v>
      </c>
      <c r="L14" s="321" t="s">
        <v>28</v>
      </c>
      <c r="M14" s="296" t="s">
        <v>29</v>
      </c>
      <c r="N14" s="296"/>
    </row>
    <row r="15" spans="1:14">
      <c r="A15" s="290"/>
      <c r="B15" s="298"/>
      <c r="C15" s="299"/>
      <c r="D15" s="300"/>
      <c r="E15" s="299"/>
      <c r="F15" s="299"/>
      <c r="G15" s="299"/>
      <c r="H15" s="299"/>
      <c r="I15" s="299"/>
      <c r="J15" s="299"/>
      <c r="K15" s="299"/>
      <c r="M15" s="299"/>
      <c r="N15" s="301"/>
    </row>
    <row r="16" spans="1:14" ht="44.25" customHeight="1">
      <c r="A16" s="302" t="s">
        <v>39</v>
      </c>
      <c r="B16" s="303" t="s">
        <v>48</v>
      </c>
      <c r="C16" s="304">
        <v>1</v>
      </c>
      <c r="D16" s="305">
        <v>1200.72</v>
      </c>
      <c r="E16" s="306" t="s">
        <v>30</v>
      </c>
      <c r="F16" s="307" t="s">
        <v>45</v>
      </c>
      <c r="G16" s="307" t="s">
        <v>838</v>
      </c>
      <c r="H16" s="308" t="s">
        <v>75</v>
      </c>
      <c r="I16" s="308" t="s">
        <v>76</v>
      </c>
      <c r="J16" s="308" t="s">
        <v>839</v>
      </c>
      <c r="K16" s="309" t="s">
        <v>2514</v>
      </c>
      <c r="L16" s="322"/>
      <c r="M16" s="309" t="s">
        <v>1102</v>
      </c>
      <c r="N16" s="310" t="s">
        <v>38</v>
      </c>
    </row>
    <row r="17" spans="1:14" ht="44.25" customHeight="1">
      <c r="A17" s="302"/>
      <c r="B17" s="303"/>
      <c r="C17" s="304">
        <v>2</v>
      </c>
      <c r="D17" s="305">
        <v>1200.72</v>
      </c>
      <c r="E17" s="306" t="s">
        <v>30</v>
      </c>
      <c r="F17" s="307" t="s">
        <v>103</v>
      </c>
      <c r="G17" s="307" t="s">
        <v>104</v>
      </c>
      <c r="H17" s="308" t="s">
        <v>75</v>
      </c>
      <c r="I17" s="308" t="s">
        <v>76</v>
      </c>
      <c r="J17" s="308" t="s">
        <v>105</v>
      </c>
      <c r="K17" s="309" t="s">
        <v>2514</v>
      </c>
      <c r="L17" s="322"/>
      <c r="M17" s="309" t="s">
        <v>1102</v>
      </c>
      <c r="N17" s="310"/>
    </row>
    <row r="18" spans="1:14" ht="44.25" customHeight="1">
      <c r="A18" s="302"/>
      <c r="B18" s="303"/>
      <c r="C18" s="304">
        <v>3</v>
      </c>
      <c r="D18" s="305">
        <v>1200.72</v>
      </c>
      <c r="E18" s="306" t="s">
        <v>30</v>
      </c>
      <c r="F18" s="307" t="s">
        <v>139</v>
      </c>
      <c r="G18" s="307" t="s">
        <v>134</v>
      </c>
      <c r="H18" s="308" t="s">
        <v>100</v>
      </c>
      <c r="I18" s="308" t="s">
        <v>101</v>
      </c>
      <c r="J18" s="308" t="s">
        <v>135</v>
      </c>
      <c r="K18" s="309" t="s">
        <v>2514</v>
      </c>
      <c r="L18" s="322"/>
      <c r="M18" s="309" t="s">
        <v>1102</v>
      </c>
      <c r="N18" s="310"/>
    </row>
    <row r="19" spans="1:14" ht="44.25" customHeight="1">
      <c r="A19" s="302"/>
      <c r="B19" s="303"/>
      <c r="C19" s="304">
        <v>4</v>
      </c>
      <c r="D19" s="311">
        <v>2058.31</v>
      </c>
      <c r="E19" s="306" t="s">
        <v>30</v>
      </c>
      <c r="F19" s="307" t="s">
        <v>157</v>
      </c>
      <c r="G19" s="307" t="s">
        <v>152</v>
      </c>
      <c r="H19" s="308" t="s">
        <v>75</v>
      </c>
      <c r="I19" s="308" t="s">
        <v>76</v>
      </c>
      <c r="J19" s="308" t="s">
        <v>153</v>
      </c>
      <c r="K19" s="309" t="s">
        <v>2514</v>
      </c>
      <c r="L19" s="322"/>
      <c r="M19" s="309" t="s">
        <v>1102</v>
      </c>
      <c r="N19" s="310"/>
    </row>
    <row r="20" spans="1:14" ht="44.25" customHeight="1">
      <c r="A20" s="302"/>
      <c r="B20" s="303"/>
      <c r="C20" s="304">
        <v>5</v>
      </c>
      <c r="D20" s="305">
        <v>1200.72</v>
      </c>
      <c r="E20" s="306" t="s">
        <v>30</v>
      </c>
      <c r="F20" s="307" t="s">
        <v>168</v>
      </c>
      <c r="G20" s="307" t="s">
        <v>161</v>
      </c>
      <c r="H20" s="308" t="s">
        <v>85</v>
      </c>
      <c r="I20" s="308" t="s">
        <v>86</v>
      </c>
      <c r="J20" s="308" t="s">
        <v>162</v>
      </c>
      <c r="K20" s="309" t="s">
        <v>2514</v>
      </c>
      <c r="L20" s="322"/>
      <c r="M20" s="309" t="s">
        <v>1102</v>
      </c>
      <c r="N20" s="310"/>
    </row>
    <row r="21" spans="1:14" ht="44.25" customHeight="1">
      <c r="A21" s="302"/>
      <c r="B21" s="303"/>
      <c r="C21" s="304">
        <v>6</v>
      </c>
      <c r="D21" s="305">
        <v>1200.72</v>
      </c>
      <c r="E21" s="306" t="s">
        <v>30</v>
      </c>
      <c r="F21" s="307" t="s">
        <v>171</v>
      </c>
      <c r="G21" s="307" t="s">
        <v>164</v>
      </c>
      <c r="H21" s="308" t="s">
        <v>165</v>
      </c>
      <c r="I21" s="308" t="s">
        <v>166</v>
      </c>
      <c r="J21" s="308" t="s">
        <v>167</v>
      </c>
      <c r="K21" s="309" t="s">
        <v>2514</v>
      </c>
      <c r="L21" s="322"/>
      <c r="M21" s="309" t="s">
        <v>1102</v>
      </c>
      <c r="N21" s="310"/>
    </row>
    <row r="22" spans="1:14" ht="44.25" customHeight="1">
      <c r="A22" s="302"/>
      <c r="B22" s="303"/>
      <c r="C22" s="304">
        <v>7</v>
      </c>
      <c r="D22" s="305">
        <v>1200.72</v>
      </c>
      <c r="E22" s="306" t="s">
        <v>30</v>
      </c>
      <c r="F22" s="307" t="s">
        <v>183</v>
      </c>
      <c r="G22" s="307" t="s">
        <v>175</v>
      </c>
      <c r="H22" s="308" t="s">
        <v>95</v>
      </c>
      <c r="I22" s="308" t="s">
        <v>96</v>
      </c>
      <c r="J22" s="308" t="s">
        <v>176</v>
      </c>
      <c r="K22" s="309" t="s">
        <v>2514</v>
      </c>
      <c r="L22" s="322"/>
      <c r="M22" s="309" t="s">
        <v>1102</v>
      </c>
      <c r="N22" s="310"/>
    </row>
    <row r="23" spans="1:14" ht="44.25" customHeight="1">
      <c r="A23" s="302"/>
      <c r="B23" s="303"/>
      <c r="C23" s="304">
        <v>8</v>
      </c>
      <c r="D23" s="305">
        <v>1200.72</v>
      </c>
      <c r="E23" s="306" t="s">
        <v>30</v>
      </c>
      <c r="F23" s="307" t="s">
        <v>197</v>
      </c>
      <c r="G23" s="307" t="s">
        <v>192</v>
      </c>
      <c r="H23" s="308" t="s">
        <v>185</v>
      </c>
      <c r="I23" s="308" t="s">
        <v>186</v>
      </c>
      <c r="J23" s="308" t="s">
        <v>193</v>
      </c>
      <c r="K23" s="309" t="s">
        <v>2514</v>
      </c>
      <c r="L23" s="322"/>
      <c r="M23" s="309" t="s">
        <v>1102</v>
      </c>
      <c r="N23" s="310"/>
    </row>
    <row r="24" spans="1:14" ht="44.25" customHeight="1">
      <c r="A24" s="302"/>
      <c r="B24" s="303"/>
      <c r="C24" s="304">
        <v>9</v>
      </c>
      <c r="D24" s="311">
        <v>2058.31</v>
      </c>
      <c r="E24" s="306" t="s">
        <v>30</v>
      </c>
      <c r="F24" s="307" t="s">
        <v>295</v>
      </c>
      <c r="G24" s="307" t="s">
        <v>266</v>
      </c>
      <c r="H24" s="308" t="s">
        <v>85</v>
      </c>
      <c r="I24" s="308" t="s">
        <v>86</v>
      </c>
      <c r="J24" s="308" t="s">
        <v>267</v>
      </c>
      <c r="K24" s="309" t="s">
        <v>2514</v>
      </c>
      <c r="L24" s="322"/>
      <c r="M24" s="309" t="s">
        <v>1102</v>
      </c>
      <c r="N24" s="310"/>
    </row>
    <row r="25" spans="1:14" ht="44.25" customHeight="1">
      <c r="A25" s="302"/>
      <c r="B25" s="303"/>
      <c r="C25" s="304">
        <v>10</v>
      </c>
      <c r="D25" s="305">
        <v>1200.72</v>
      </c>
      <c r="E25" s="306" t="s">
        <v>30</v>
      </c>
      <c r="F25" s="307" t="s">
        <v>325</v>
      </c>
      <c r="G25" s="307" t="s">
        <v>293</v>
      </c>
      <c r="H25" s="308" t="s">
        <v>56</v>
      </c>
      <c r="I25" s="308" t="s">
        <v>57</v>
      </c>
      <c r="J25" s="308" t="s">
        <v>294</v>
      </c>
      <c r="K25" s="309" t="s">
        <v>2514</v>
      </c>
      <c r="L25" s="322"/>
      <c r="M25" s="309" t="s">
        <v>1102</v>
      </c>
      <c r="N25" s="310"/>
    </row>
    <row r="26" spans="1:14" ht="44.25" customHeight="1">
      <c r="A26" s="302"/>
      <c r="B26" s="303"/>
      <c r="C26" s="304">
        <v>11</v>
      </c>
      <c r="D26" s="305">
        <v>1200.72</v>
      </c>
      <c r="E26" s="306" t="s">
        <v>30</v>
      </c>
      <c r="F26" s="307" t="s">
        <v>381</v>
      </c>
      <c r="G26" s="307" t="s">
        <v>332</v>
      </c>
      <c r="H26" s="308" t="s">
        <v>113</v>
      </c>
      <c r="I26" s="308" t="s">
        <v>114</v>
      </c>
      <c r="J26" s="308" t="s">
        <v>333</v>
      </c>
      <c r="K26" s="309" t="s">
        <v>2514</v>
      </c>
      <c r="L26" s="322"/>
      <c r="M26" s="309" t="s">
        <v>1102</v>
      </c>
      <c r="N26" s="310"/>
    </row>
    <row r="27" spans="1:14" ht="44.25" customHeight="1">
      <c r="A27" s="302"/>
      <c r="B27" s="303"/>
      <c r="C27" s="304">
        <v>12</v>
      </c>
      <c r="D27" s="305">
        <v>1200.72</v>
      </c>
      <c r="E27" s="306" t="s">
        <v>30</v>
      </c>
      <c r="F27" s="307" t="s">
        <v>390</v>
      </c>
      <c r="G27" s="307" t="s">
        <v>341</v>
      </c>
      <c r="H27" s="308" t="s">
        <v>75</v>
      </c>
      <c r="I27" s="308" t="s">
        <v>76</v>
      </c>
      <c r="J27" s="308" t="s">
        <v>342</v>
      </c>
      <c r="K27" s="309" t="s">
        <v>2514</v>
      </c>
      <c r="L27" s="322"/>
      <c r="M27" s="309" t="s">
        <v>1102</v>
      </c>
      <c r="N27" s="310"/>
    </row>
    <row r="28" spans="1:14" ht="44.25" customHeight="1">
      <c r="A28" s="302"/>
      <c r="B28" s="303"/>
      <c r="C28" s="304">
        <v>13</v>
      </c>
      <c r="D28" s="311">
        <v>2058.31</v>
      </c>
      <c r="E28" s="306" t="s">
        <v>30</v>
      </c>
      <c r="F28" s="307" t="s">
        <v>413</v>
      </c>
      <c r="G28" s="307" t="s">
        <v>359</v>
      </c>
      <c r="H28" s="308" t="s">
        <v>75</v>
      </c>
      <c r="I28" s="308" t="s">
        <v>76</v>
      </c>
      <c r="J28" s="308" t="s">
        <v>360</v>
      </c>
      <c r="K28" s="309" t="s">
        <v>2514</v>
      </c>
      <c r="L28" s="322"/>
      <c r="M28" s="309" t="s">
        <v>1102</v>
      </c>
      <c r="N28" s="310"/>
    </row>
    <row r="29" spans="1:14" ht="44.25" customHeight="1">
      <c r="A29" s="302"/>
      <c r="B29" s="303"/>
      <c r="C29" s="304">
        <v>14</v>
      </c>
      <c r="D29" s="305">
        <v>1200.72</v>
      </c>
      <c r="E29" s="306" t="s">
        <v>30</v>
      </c>
      <c r="F29" s="307" t="s">
        <v>425</v>
      </c>
      <c r="G29" s="307" t="s">
        <v>943</v>
      </c>
      <c r="H29" s="308" t="s">
        <v>85</v>
      </c>
      <c r="I29" s="308" t="s">
        <v>86</v>
      </c>
      <c r="J29" s="308" t="s">
        <v>944</v>
      </c>
      <c r="K29" s="309" t="s">
        <v>2514</v>
      </c>
      <c r="L29" s="322"/>
      <c r="M29" s="309" t="s">
        <v>1102</v>
      </c>
      <c r="N29" s="310"/>
    </row>
    <row r="30" spans="1:14" ht="44.25" customHeight="1">
      <c r="A30" s="302"/>
      <c r="B30" s="303"/>
      <c r="C30" s="304">
        <v>15</v>
      </c>
      <c r="D30" s="305">
        <v>1200.72</v>
      </c>
      <c r="E30" s="306" t="s">
        <v>30</v>
      </c>
      <c r="F30" s="307" t="s">
        <v>434</v>
      </c>
      <c r="G30" s="307" t="s">
        <v>379</v>
      </c>
      <c r="H30" s="308" t="s">
        <v>220</v>
      </c>
      <c r="I30" s="308" t="s">
        <v>221</v>
      </c>
      <c r="J30" s="308" t="s">
        <v>380</v>
      </c>
      <c r="K30" s="309" t="s">
        <v>2514</v>
      </c>
      <c r="L30" s="322"/>
      <c r="M30" s="309" t="s">
        <v>1102</v>
      </c>
      <c r="N30" s="310"/>
    </row>
    <row r="31" spans="1:14" ht="44.25" customHeight="1">
      <c r="A31" s="302"/>
      <c r="B31" s="303"/>
      <c r="C31" s="304">
        <v>16</v>
      </c>
      <c r="D31" s="305">
        <v>1200.72</v>
      </c>
      <c r="E31" s="306" t="s">
        <v>30</v>
      </c>
      <c r="F31" s="307" t="s">
        <v>437</v>
      </c>
      <c r="G31" s="307" t="s">
        <v>945</v>
      </c>
      <c r="H31" s="308" t="s">
        <v>85</v>
      </c>
      <c r="I31" s="308" t="s">
        <v>86</v>
      </c>
      <c r="J31" s="308" t="s">
        <v>946</v>
      </c>
      <c r="K31" s="309" t="s">
        <v>2514</v>
      </c>
      <c r="L31" s="322"/>
      <c r="M31" s="309" t="s">
        <v>1102</v>
      </c>
      <c r="N31" s="310"/>
    </row>
    <row r="32" spans="1:14" ht="44.25" customHeight="1">
      <c r="A32" s="302"/>
      <c r="B32" s="303"/>
      <c r="C32" s="304">
        <v>17</v>
      </c>
      <c r="D32" s="305">
        <v>1200.72</v>
      </c>
      <c r="E32" s="306" t="s">
        <v>30</v>
      </c>
      <c r="F32" s="307" t="s">
        <v>452</v>
      </c>
      <c r="G32" s="307" t="s">
        <v>385</v>
      </c>
      <c r="H32" s="308" t="s">
        <v>75</v>
      </c>
      <c r="I32" s="308" t="s">
        <v>76</v>
      </c>
      <c r="J32" s="308" t="s">
        <v>386</v>
      </c>
      <c r="K32" s="309" t="s">
        <v>2514</v>
      </c>
      <c r="L32" s="322"/>
      <c r="M32" s="309" t="s">
        <v>1102</v>
      </c>
      <c r="N32" s="310"/>
    </row>
    <row r="33" spans="1:14" ht="44.25" customHeight="1">
      <c r="A33" s="302"/>
      <c r="B33" s="303"/>
      <c r="C33" s="304">
        <v>18</v>
      </c>
      <c r="D33" s="305">
        <v>1200.72</v>
      </c>
      <c r="E33" s="306" t="s">
        <v>30</v>
      </c>
      <c r="F33" s="307" t="s">
        <v>458</v>
      </c>
      <c r="G33" s="307" t="s">
        <v>388</v>
      </c>
      <c r="H33" s="308" t="s">
        <v>75</v>
      </c>
      <c r="I33" s="308" t="s">
        <v>76</v>
      </c>
      <c r="J33" s="308" t="s">
        <v>389</v>
      </c>
      <c r="K33" s="309" t="s">
        <v>2514</v>
      </c>
      <c r="L33" s="322"/>
      <c r="M33" s="309" t="s">
        <v>1102</v>
      </c>
      <c r="N33" s="310"/>
    </row>
    <row r="34" spans="1:14" ht="44.25" customHeight="1">
      <c r="A34" s="302"/>
      <c r="B34" s="303"/>
      <c r="C34" s="304">
        <v>19</v>
      </c>
      <c r="D34" s="305">
        <v>1200.72</v>
      </c>
      <c r="E34" s="306" t="s">
        <v>30</v>
      </c>
      <c r="F34" s="307" t="s">
        <v>531</v>
      </c>
      <c r="G34" s="307" t="s">
        <v>441</v>
      </c>
      <c r="H34" s="308" t="s">
        <v>85</v>
      </c>
      <c r="I34" s="308" t="s">
        <v>86</v>
      </c>
      <c r="J34" s="308" t="s">
        <v>442</v>
      </c>
      <c r="K34" s="309" t="s">
        <v>2514</v>
      </c>
      <c r="L34" s="322"/>
      <c r="M34" s="309" t="s">
        <v>1102</v>
      </c>
      <c r="N34" s="310"/>
    </row>
    <row r="35" spans="1:14" ht="44.25" customHeight="1">
      <c r="A35" s="302"/>
      <c r="B35" s="303"/>
      <c r="C35" s="304">
        <v>20</v>
      </c>
      <c r="D35" s="305">
        <v>1200.72</v>
      </c>
      <c r="E35" s="306" t="s">
        <v>30</v>
      </c>
      <c r="F35" s="307" t="s">
        <v>540</v>
      </c>
      <c r="G35" s="307" t="s">
        <v>450</v>
      </c>
      <c r="H35" s="308" t="s">
        <v>56</v>
      </c>
      <c r="I35" s="308" t="s">
        <v>57</v>
      </c>
      <c r="J35" s="308" t="s">
        <v>451</v>
      </c>
      <c r="K35" s="309" t="s">
        <v>2514</v>
      </c>
      <c r="L35" s="322"/>
      <c r="M35" s="309" t="s">
        <v>1102</v>
      </c>
      <c r="N35" s="310"/>
    </row>
    <row r="36" spans="1:14" ht="44.25" customHeight="1">
      <c r="A36" s="302"/>
      <c r="B36" s="303"/>
      <c r="C36" s="304">
        <v>21</v>
      </c>
      <c r="D36" s="305">
        <v>1200.72</v>
      </c>
      <c r="E36" s="306" t="s">
        <v>30</v>
      </c>
      <c r="F36" s="307" t="s">
        <v>555</v>
      </c>
      <c r="G36" s="307" t="s">
        <v>969</v>
      </c>
      <c r="H36" s="308" t="s">
        <v>75</v>
      </c>
      <c r="I36" s="308" t="s">
        <v>76</v>
      </c>
      <c r="J36" s="308" t="s">
        <v>1098</v>
      </c>
      <c r="K36" s="309" t="s">
        <v>2514</v>
      </c>
      <c r="L36" s="322"/>
      <c r="M36" s="309" t="s">
        <v>1102</v>
      </c>
      <c r="N36" s="310"/>
    </row>
    <row r="37" spans="1:14" ht="44.25" customHeight="1">
      <c r="A37" s="302"/>
      <c r="B37" s="303"/>
      <c r="C37" s="304">
        <v>22</v>
      </c>
      <c r="D37" s="305">
        <v>1200.72</v>
      </c>
      <c r="E37" s="306" t="s">
        <v>30</v>
      </c>
      <c r="F37" s="307" t="s">
        <v>573</v>
      </c>
      <c r="G37" s="307" t="s">
        <v>479</v>
      </c>
      <c r="H37" s="308" t="s">
        <v>100</v>
      </c>
      <c r="I37" s="308" t="s">
        <v>101</v>
      </c>
      <c r="J37" s="308" t="s">
        <v>480</v>
      </c>
      <c r="K37" s="309" t="s">
        <v>2514</v>
      </c>
      <c r="L37" s="322"/>
      <c r="M37" s="309" t="s">
        <v>1102</v>
      </c>
      <c r="N37" s="310"/>
    </row>
    <row r="38" spans="1:14" ht="44.25" customHeight="1">
      <c r="A38" s="302"/>
      <c r="B38" s="303"/>
      <c r="C38" s="304">
        <v>23</v>
      </c>
      <c r="D38" s="305">
        <v>1200.72</v>
      </c>
      <c r="E38" s="306" t="s">
        <v>30</v>
      </c>
      <c r="F38" s="307" t="s">
        <v>585</v>
      </c>
      <c r="G38" s="307" t="s">
        <v>488</v>
      </c>
      <c r="H38" s="308" t="s">
        <v>185</v>
      </c>
      <c r="I38" s="308" t="s">
        <v>186</v>
      </c>
      <c r="J38" s="308" t="s">
        <v>489</v>
      </c>
      <c r="K38" s="309" t="s">
        <v>2514</v>
      </c>
      <c r="L38" s="322"/>
      <c r="M38" s="309" t="s">
        <v>1102</v>
      </c>
      <c r="N38" s="310"/>
    </row>
    <row r="39" spans="1:14" ht="44.25" customHeight="1">
      <c r="A39" s="302"/>
      <c r="B39" s="303"/>
      <c r="C39" s="304">
        <v>24</v>
      </c>
      <c r="D39" s="305">
        <v>1200.72</v>
      </c>
      <c r="E39" s="306" t="s">
        <v>30</v>
      </c>
      <c r="F39" s="307" t="s">
        <v>594</v>
      </c>
      <c r="G39" s="307" t="s">
        <v>499</v>
      </c>
      <c r="H39" s="308" t="s">
        <v>165</v>
      </c>
      <c r="I39" s="308" t="s">
        <v>166</v>
      </c>
      <c r="J39" s="308" t="s">
        <v>500</v>
      </c>
      <c r="K39" s="309" t="s">
        <v>2514</v>
      </c>
      <c r="L39" s="322"/>
      <c r="M39" s="309" t="s">
        <v>1102</v>
      </c>
      <c r="N39" s="310"/>
    </row>
    <row r="40" spans="1:14" ht="44.25" customHeight="1">
      <c r="A40" s="302"/>
      <c r="B40" s="303"/>
      <c r="C40" s="304">
        <v>25</v>
      </c>
      <c r="D40" s="305">
        <v>1200.72</v>
      </c>
      <c r="E40" s="306" t="s">
        <v>30</v>
      </c>
      <c r="F40" s="307" t="s">
        <v>623</v>
      </c>
      <c r="G40" s="307" t="s">
        <v>520</v>
      </c>
      <c r="H40" s="308" t="s">
        <v>375</v>
      </c>
      <c r="I40" s="308" t="s">
        <v>376</v>
      </c>
      <c r="J40" s="308" t="s">
        <v>521</v>
      </c>
      <c r="K40" s="309" t="s">
        <v>2514</v>
      </c>
      <c r="L40" s="322"/>
      <c r="M40" s="309" t="s">
        <v>1102</v>
      </c>
      <c r="N40" s="310"/>
    </row>
    <row r="41" spans="1:14" ht="44.25" customHeight="1">
      <c r="A41" s="302"/>
      <c r="B41" s="303"/>
      <c r="C41" s="304">
        <v>26</v>
      </c>
      <c r="D41" s="305">
        <v>1200.72</v>
      </c>
      <c r="E41" s="306" t="s">
        <v>30</v>
      </c>
      <c r="F41" s="307" t="s">
        <v>650</v>
      </c>
      <c r="G41" s="307" t="s">
        <v>541</v>
      </c>
      <c r="H41" s="308" t="s">
        <v>95</v>
      </c>
      <c r="I41" s="308" t="s">
        <v>96</v>
      </c>
      <c r="J41" s="308" t="s">
        <v>542</v>
      </c>
      <c r="K41" s="309" t="s">
        <v>2514</v>
      </c>
      <c r="L41" s="322"/>
      <c r="M41" s="309" t="s">
        <v>1102</v>
      </c>
      <c r="N41" s="310"/>
    </row>
    <row r="42" spans="1:14" ht="44.25" customHeight="1">
      <c r="A42" s="302"/>
      <c r="B42" s="303"/>
      <c r="C42" s="304">
        <v>27</v>
      </c>
      <c r="D42" s="305">
        <v>1200.72</v>
      </c>
      <c r="E42" s="306" t="s">
        <v>30</v>
      </c>
      <c r="F42" s="307" t="s">
        <v>659</v>
      </c>
      <c r="G42" s="307" t="s">
        <v>550</v>
      </c>
      <c r="H42" s="308" t="s">
        <v>75</v>
      </c>
      <c r="I42" s="308" t="s">
        <v>76</v>
      </c>
      <c r="J42" s="308" t="s">
        <v>551</v>
      </c>
      <c r="K42" s="309" t="s">
        <v>2514</v>
      </c>
      <c r="L42" s="322"/>
      <c r="M42" s="309" t="s">
        <v>1102</v>
      </c>
      <c r="N42" s="310"/>
    </row>
    <row r="43" spans="1:14" ht="44.25" customHeight="1">
      <c r="A43" s="302"/>
      <c r="B43" s="303"/>
      <c r="C43" s="304">
        <v>28</v>
      </c>
      <c r="D43" s="305">
        <v>1200.72</v>
      </c>
      <c r="E43" s="306" t="s">
        <v>30</v>
      </c>
      <c r="F43" s="307" t="s">
        <v>680</v>
      </c>
      <c r="G43" s="307" t="s">
        <v>1105</v>
      </c>
      <c r="H43" s="308" t="s">
        <v>85</v>
      </c>
      <c r="I43" s="308" t="s">
        <v>86</v>
      </c>
      <c r="J43" s="308" t="s">
        <v>563</v>
      </c>
      <c r="K43" s="309" t="s">
        <v>2514</v>
      </c>
      <c r="L43" s="322"/>
      <c r="M43" s="309" t="s">
        <v>1102</v>
      </c>
      <c r="N43" s="310"/>
    </row>
    <row r="44" spans="1:14" ht="44.25" customHeight="1">
      <c r="A44" s="302"/>
      <c r="B44" s="303"/>
      <c r="C44" s="304">
        <v>29</v>
      </c>
      <c r="D44" s="305">
        <v>1200.72</v>
      </c>
      <c r="E44" s="306" t="s">
        <v>30</v>
      </c>
      <c r="F44" s="307" t="s">
        <v>686</v>
      </c>
      <c r="G44" s="307" t="s">
        <v>571</v>
      </c>
      <c r="H44" s="308" t="s">
        <v>165</v>
      </c>
      <c r="I44" s="308" t="s">
        <v>166</v>
      </c>
      <c r="J44" s="308" t="s">
        <v>572</v>
      </c>
      <c r="K44" s="309" t="s">
        <v>2514</v>
      </c>
      <c r="L44" s="322"/>
      <c r="M44" s="309" t="s">
        <v>1102</v>
      </c>
      <c r="N44" s="310"/>
    </row>
    <row r="45" spans="1:14" ht="44.25" customHeight="1">
      <c r="A45" s="302"/>
      <c r="B45" s="303"/>
      <c r="C45" s="304">
        <v>30</v>
      </c>
      <c r="D45" s="305">
        <v>1200.72</v>
      </c>
      <c r="E45" s="306" t="s">
        <v>30</v>
      </c>
      <c r="F45" s="307" t="s">
        <v>689</v>
      </c>
      <c r="G45" s="307" t="s">
        <v>574</v>
      </c>
      <c r="H45" s="308" t="s">
        <v>56</v>
      </c>
      <c r="I45" s="308" t="s">
        <v>57</v>
      </c>
      <c r="J45" s="308" t="s">
        <v>575</v>
      </c>
      <c r="K45" s="309" t="s">
        <v>2514</v>
      </c>
      <c r="L45" s="322"/>
      <c r="M45" s="309" t="s">
        <v>1102</v>
      </c>
      <c r="N45" s="310"/>
    </row>
    <row r="46" spans="1:14" ht="44.25" customHeight="1">
      <c r="A46" s="302"/>
      <c r="B46" s="303"/>
      <c r="C46" s="304">
        <v>31</v>
      </c>
      <c r="D46" s="305">
        <v>1200.72</v>
      </c>
      <c r="E46" s="306" t="s">
        <v>30</v>
      </c>
      <c r="F46" s="307" t="s">
        <v>704</v>
      </c>
      <c r="G46" s="307" t="s">
        <v>583</v>
      </c>
      <c r="H46" s="308" t="s">
        <v>85</v>
      </c>
      <c r="I46" s="308" t="s">
        <v>86</v>
      </c>
      <c r="J46" s="308" t="s">
        <v>584</v>
      </c>
      <c r="K46" s="309" t="s">
        <v>2514</v>
      </c>
      <c r="L46" s="322"/>
      <c r="M46" s="309" t="s">
        <v>1102</v>
      </c>
      <c r="N46" s="310"/>
    </row>
    <row r="47" spans="1:14" ht="44.25" customHeight="1">
      <c r="A47" s="302"/>
      <c r="B47" s="303"/>
      <c r="C47" s="304">
        <v>32</v>
      </c>
      <c r="D47" s="305">
        <v>1200.72</v>
      </c>
      <c r="E47" s="306" t="s">
        <v>30</v>
      </c>
      <c r="F47" s="307" t="s">
        <v>719</v>
      </c>
      <c r="G47" s="307" t="s">
        <v>598</v>
      </c>
      <c r="H47" s="308" t="s">
        <v>113</v>
      </c>
      <c r="I47" s="308" t="s">
        <v>114</v>
      </c>
      <c r="J47" s="308" t="s">
        <v>599</v>
      </c>
      <c r="K47" s="309" t="s">
        <v>2514</v>
      </c>
      <c r="L47" s="322"/>
      <c r="M47" s="309" t="s">
        <v>1102</v>
      </c>
      <c r="N47" s="310"/>
    </row>
    <row r="48" spans="1:14" ht="44.25" customHeight="1">
      <c r="A48" s="302"/>
      <c r="B48" s="303"/>
      <c r="C48" s="304">
        <v>33</v>
      </c>
      <c r="D48" s="305">
        <v>1200.72</v>
      </c>
      <c r="E48" s="306" t="s">
        <v>30</v>
      </c>
      <c r="F48" s="307" t="s">
        <v>725</v>
      </c>
      <c r="G48" s="307" t="s">
        <v>601</v>
      </c>
      <c r="H48" s="308" t="s">
        <v>75</v>
      </c>
      <c r="I48" s="308" t="s">
        <v>76</v>
      </c>
      <c r="J48" s="308" t="s">
        <v>602</v>
      </c>
      <c r="K48" s="309" t="s">
        <v>2514</v>
      </c>
      <c r="L48" s="322"/>
      <c r="M48" s="309" t="s">
        <v>1102</v>
      </c>
      <c r="N48" s="310"/>
    </row>
    <row r="49" spans="1:14" ht="44.25" customHeight="1">
      <c r="A49" s="302"/>
      <c r="B49" s="303"/>
      <c r="C49" s="304">
        <v>34</v>
      </c>
      <c r="D49" s="305">
        <v>1200.72</v>
      </c>
      <c r="E49" s="306" t="s">
        <v>30</v>
      </c>
      <c r="F49" s="307" t="s">
        <v>748</v>
      </c>
      <c r="G49" s="307" t="s">
        <v>997</v>
      </c>
      <c r="H49" s="308" t="s">
        <v>56</v>
      </c>
      <c r="I49" s="308" t="s">
        <v>57</v>
      </c>
      <c r="J49" s="308" t="s">
        <v>998</v>
      </c>
      <c r="K49" s="309" t="s">
        <v>2514</v>
      </c>
      <c r="L49" s="322"/>
      <c r="M49" s="309" t="s">
        <v>1102</v>
      </c>
      <c r="N49" s="310"/>
    </row>
    <row r="50" spans="1:14" ht="44.25" customHeight="1">
      <c r="A50" s="302"/>
      <c r="B50" s="303"/>
      <c r="C50" s="304">
        <v>35</v>
      </c>
      <c r="D50" s="305">
        <v>1200.72</v>
      </c>
      <c r="E50" s="306" t="s">
        <v>30</v>
      </c>
      <c r="F50" s="307" t="s">
        <v>754</v>
      </c>
      <c r="G50" s="307" t="s">
        <v>627</v>
      </c>
      <c r="H50" s="308" t="s">
        <v>85</v>
      </c>
      <c r="I50" s="308" t="s">
        <v>86</v>
      </c>
      <c r="J50" s="308" t="s">
        <v>628</v>
      </c>
      <c r="K50" s="309" t="s">
        <v>2514</v>
      </c>
      <c r="L50" s="322"/>
      <c r="M50" s="309" t="s">
        <v>1102</v>
      </c>
      <c r="N50" s="310"/>
    </row>
    <row r="51" spans="1:14" ht="44.25" customHeight="1">
      <c r="A51" s="302"/>
      <c r="B51" s="303"/>
      <c r="C51" s="304">
        <v>36</v>
      </c>
      <c r="D51" s="305">
        <v>1200.72</v>
      </c>
      <c r="E51" s="306" t="s">
        <v>30</v>
      </c>
      <c r="F51" s="307" t="s">
        <v>763</v>
      </c>
      <c r="G51" s="307" t="s">
        <v>636</v>
      </c>
      <c r="H51" s="308" t="s">
        <v>56</v>
      </c>
      <c r="I51" s="308" t="s">
        <v>57</v>
      </c>
      <c r="J51" s="308" t="s">
        <v>637</v>
      </c>
      <c r="K51" s="309" t="s">
        <v>2514</v>
      </c>
      <c r="L51" s="322"/>
      <c r="M51" s="309" t="s">
        <v>1102</v>
      </c>
      <c r="N51" s="310"/>
    </row>
    <row r="52" spans="1:14" ht="44.25" customHeight="1">
      <c r="A52" s="302"/>
      <c r="B52" s="303"/>
      <c r="C52" s="304">
        <v>37</v>
      </c>
      <c r="D52" s="305">
        <v>1200.72</v>
      </c>
      <c r="E52" s="306" t="s">
        <v>30</v>
      </c>
      <c r="F52" s="307" t="s">
        <v>795</v>
      </c>
      <c r="G52" s="307" t="s">
        <v>657</v>
      </c>
      <c r="H52" s="308" t="s">
        <v>75</v>
      </c>
      <c r="I52" s="308" t="s">
        <v>76</v>
      </c>
      <c r="J52" s="308" t="s">
        <v>658</v>
      </c>
      <c r="K52" s="309" t="s">
        <v>2514</v>
      </c>
      <c r="L52" s="322"/>
      <c r="M52" s="309" t="s">
        <v>1102</v>
      </c>
      <c r="N52" s="310"/>
    </row>
    <row r="53" spans="1:14" ht="44.25" customHeight="1">
      <c r="A53" s="302"/>
      <c r="B53" s="303"/>
      <c r="C53" s="304">
        <v>38</v>
      </c>
      <c r="D53" s="305">
        <v>1200.72</v>
      </c>
      <c r="E53" s="306" t="s">
        <v>30</v>
      </c>
      <c r="F53" s="307" t="s">
        <v>816</v>
      </c>
      <c r="G53" s="307" t="s">
        <v>1009</v>
      </c>
      <c r="H53" s="308" t="s">
        <v>165</v>
      </c>
      <c r="I53" s="308" t="s">
        <v>166</v>
      </c>
      <c r="J53" s="308" t="s">
        <v>1010</v>
      </c>
      <c r="K53" s="309" t="s">
        <v>2514</v>
      </c>
      <c r="L53" s="322"/>
      <c r="M53" s="309" t="s">
        <v>1102</v>
      </c>
      <c r="N53" s="310"/>
    </row>
    <row r="54" spans="1:14" ht="44.25" customHeight="1">
      <c r="A54" s="302"/>
      <c r="B54" s="303"/>
      <c r="C54" s="304">
        <v>39</v>
      </c>
      <c r="D54" s="305">
        <v>1200.72</v>
      </c>
      <c r="E54" s="306" t="s">
        <v>30</v>
      </c>
      <c r="F54" s="307" t="s">
        <v>1029</v>
      </c>
      <c r="G54" s="307" t="s">
        <v>737</v>
      </c>
      <c r="H54" s="308" t="s">
        <v>33</v>
      </c>
      <c r="I54" s="308" t="s">
        <v>34</v>
      </c>
      <c r="J54" s="308" t="s">
        <v>738</v>
      </c>
      <c r="K54" s="309" t="s">
        <v>2514</v>
      </c>
      <c r="L54" s="322"/>
      <c r="M54" s="309" t="s">
        <v>1102</v>
      </c>
      <c r="N54" s="310"/>
    </row>
    <row r="55" spans="1:14" ht="44.25" customHeight="1">
      <c r="A55" s="302"/>
      <c r="B55" s="303"/>
      <c r="C55" s="304">
        <v>40</v>
      </c>
      <c r="D55" s="305">
        <v>1200.72</v>
      </c>
      <c r="E55" s="306" t="s">
        <v>30</v>
      </c>
      <c r="F55" s="307" t="s">
        <v>1039</v>
      </c>
      <c r="G55" s="307" t="s">
        <v>1045</v>
      </c>
      <c r="H55" s="308" t="s">
        <v>75</v>
      </c>
      <c r="I55" s="308" t="s">
        <v>76</v>
      </c>
      <c r="J55" s="308" t="s">
        <v>1046</v>
      </c>
      <c r="K55" s="309" t="s">
        <v>2514</v>
      </c>
      <c r="L55" s="322"/>
      <c r="M55" s="309" t="s">
        <v>1102</v>
      </c>
      <c r="N55" s="310"/>
    </row>
    <row r="56" spans="1:14" ht="44.25" customHeight="1">
      <c r="A56" s="302"/>
      <c r="B56" s="303"/>
      <c r="C56" s="304">
        <v>41</v>
      </c>
      <c r="D56" s="305">
        <v>1200.72</v>
      </c>
      <c r="E56" s="306" t="s">
        <v>30</v>
      </c>
      <c r="F56" s="307" t="s">
        <v>1044</v>
      </c>
      <c r="G56" s="307" t="s">
        <v>764</v>
      </c>
      <c r="H56" s="308" t="s">
        <v>185</v>
      </c>
      <c r="I56" s="308" t="s">
        <v>186</v>
      </c>
      <c r="J56" s="308" t="s">
        <v>765</v>
      </c>
      <c r="K56" s="309" t="s">
        <v>2514</v>
      </c>
      <c r="L56" s="322"/>
      <c r="M56" s="309" t="s">
        <v>1102</v>
      </c>
      <c r="N56" s="310"/>
    </row>
    <row r="57" spans="1:14" ht="44.25" customHeight="1">
      <c r="A57" s="302"/>
      <c r="B57" s="303"/>
      <c r="C57" s="304">
        <v>42</v>
      </c>
      <c r="D57" s="305">
        <v>1200.72</v>
      </c>
      <c r="E57" s="306" t="s">
        <v>30</v>
      </c>
      <c r="F57" s="307" t="s">
        <v>1050</v>
      </c>
      <c r="G57" s="307" t="s">
        <v>1056</v>
      </c>
      <c r="H57" s="308" t="s">
        <v>75</v>
      </c>
      <c r="I57" s="308" t="s">
        <v>76</v>
      </c>
      <c r="J57" s="308" t="s">
        <v>1057</v>
      </c>
      <c r="K57" s="309" t="s">
        <v>2514</v>
      </c>
      <c r="L57" s="322"/>
      <c r="M57" s="309" t="s">
        <v>1102</v>
      </c>
      <c r="N57" s="310"/>
    </row>
    <row r="58" spans="1:14" ht="44.25" customHeight="1">
      <c r="A58" s="302"/>
      <c r="B58" s="303"/>
      <c r="C58" s="304">
        <v>43</v>
      </c>
      <c r="D58" s="305">
        <v>1200.72</v>
      </c>
      <c r="E58" s="306" t="s">
        <v>30</v>
      </c>
      <c r="F58" s="307" t="s">
        <v>1087</v>
      </c>
      <c r="G58" s="307" t="s">
        <v>1109</v>
      </c>
      <c r="H58" s="308" t="s">
        <v>95</v>
      </c>
      <c r="I58" s="308" t="s">
        <v>96</v>
      </c>
      <c r="J58" s="308" t="s">
        <v>1176</v>
      </c>
      <c r="K58" s="309" t="s">
        <v>2514</v>
      </c>
      <c r="L58" s="322"/>
      <c r="M58" s="309" t="s">
        <v>1102</v>
      </c>
      <c r="N58" s="310"/>
    </row>
    <row r="59" spans="1:14" ht="44.25" customHeight="1">
      <c r="A59" s="302"/>
      <c r="B59" s="303"/>
      <c r="C59" s="304">
        <v>44</v>
      </c>
      <c r="D59" s="311">
        <v>2058.31</v>
      </c>
      <c r="E59" s="306" t="s">
        <v>30</v>
      </c>
      <c r="F59" s="307" t="s">
        <v>1088</v>
      </c>
      <c r="G59" s="307" t="s">
        <v>1111</v>
      </c>
      <c r="H59" s="308" t="s">
        <v>108</v>
      </c>
      <c r="I59" s="308" t="s">
        <v>109</v>
      </c>
      <c r="J59" s="308" t="s">
        <v>1112</v>
      </c>
      <c r="K59" s="309" t="s">
        <v>2514</v>
      </c>
      <c r="L59" s="322"/>
      <c r="M59" s="309" t="s">
        <v>1102</v>
      </c>
      <c r="N59" s="310"/>
    </row>
    <row r="60" spans="1:14" ht="44.25" customHeight="1">
      <c r="A60" s="302"/>
      <c r="B60" s="303"/>
      <c r="C60" s="304">
        <v>45</v>
      </c>
      <c r="D60" s="305">
        <v>1200.72</v>
      </c>
      <c r="E60" s="306" t="s">
        <v>30</v>
      </c>
      <c r="F60" s="307" t="s">
        <v>1128</v>
      </c>
      <c r="G60" s="131" t="s">
        <v>1129</v>
      </c>
      <c r="H60" s="248" t="s">
        <v>75</v>
      </c>
      <c r="I60" s="248" t="s">
        <v>76</v>
      </c>
      <c r="J60" s="248" t="s">
        <v>1130</v>
      </c>
      <c r="K60" s="309" t="s">
        <v>2514</v>
      </c>
      <c r="L60" s="322"/>
      <c r="M60" s="309" t="s">
        <v>1102</v>
      </c>
      <c r="N60" s="310"/>
    </row>
    <row r="61" spans="1:14" ht="44.25" customHeight="1">
      <c r="A61" s="302"/>
      <c r="B61" s="303"/>
      <c r="C61" s="304">
        <v>46</v>
      </c>
      <c r="D61" s="305">
        <v>1200.72</v>
      </c>
      <c r="E61" s="306" t="s">
        <v>30</v>
      </c>
      <c r="F61" s="307" t="s">
        <v>1131</v>
      </c>
      <c r="G61" s="307" t="s">
        <v>1132</v>
      </c>
      <c r="H61" s="308" t="s">
        <v>33</v>
      </c>
      <c r="I61" s="308" t="s">
        <v>34</v>
      </c>
      <c r="J61" s="308" t="s">
        <v>1133</v>
      </c>
      <c r="K61" s="309" t="s">
        <v>2514</v>
      </c>
      <c r="L61" s="322"/>
      <c r="M61" s="309" t="s">
        <v>1102</v>
      </c>
      <c r="N61" s="310"/>
    </row>
    <row r="62" spans="1:14" ht="44.25" customHeight="1">
      <c r="A62" s="302"/>
      <c r="B62" s="303"/>
      <c r="C62" s="304">
        <v>47</v>
      </c>
      <c r="D62" s="305">
        <v>1200.72</v>
      </c>
      <c r="E62" s="306" t="s">
        <v>30</v>
      </c>
      <c r="F62" s="307" t="s">
        <v>1134</v>
      </c>
      <c r="G62" s="307" t="s">
        <v>1135</v>
      </c>
      <c r="H62" s="308" t="s">
        <v>75</v>
      </c>
      <c r="I62" s="308" t="s">
        <v>76</v>
      </c>
      <c r="J62" s="308" t="s">
        <v>1136</v>
      </c>
      <c r="K62" s="309" t="s">
        <v>2514</v>
      </c>
      <c r="L62" s="322"/>
      <c r="M62" s="309" t="s">
        <v>1102</v>
      </c>
      <c r="N62" s="310"/>
    </row>
    <row r="63" spans="1:14" ht="44.25" customHeight="1">
      <c r="A63" s="302"/>
      <c r="B63" s="303"/>
      <c r="C63" s="304">
        <v>48</v>
      </c>
      <c r="D63" s="305">
        <v>1200.72</v>
      </c>
      <c r="E63" s="306" t="s">
        <v>30</v>
      </c>
      <c r="F63" s="307" t="s">
        <v>1137</v>
      </c>
      <c r="G63" s="307" t="s">
        <v>1138</v>
      </c>
      <c r="H63" s="308" t="s">
        <v>95</v>
      </c>
      <c r="I63" s="308" t="s">
        <v>96</v>
      </c>
      <c r="J63" s="308" t="s">
        <v>1139</v>
      </c>
      <c r="K63" s="309" t="s">
        <v>2514</v>
      </c>
      <c r="L63" s="322"/>
      <c r="M63" s="309" t="s">
        <v>1102</v>
      </c>
      <c r="N63" s="310"/>
    </row>
    <row r="64" spans="1:14" ht="44.25" customHeight="1">
      <c r="A64" s="302"/>
      <c r="B64" s="303"/>
      <c r="C64" s="304">
        <v>49</v>
      </c>
      <c r="D64" s="305">
        <v>1200.72</v>
      </c>
      <c r="E64" s="306" t="s">
        <v>30</v>
      </c>
      <c r="F64" s="307" t="s">
        <v>1154</v>
      </c>
      <c r="G64" s="307" t="s">
        <v>1155</v>
      </c>
      <c r="H64" s="308" t="s">
        <v>165</v>
      </c>
      <c r="I64" s="308" t="s">
        <v>166</v>
      </c>
      <c r="J64" s="308" t="s">
        <v>1156</v>
      </c>
      <c r="K64" s="309" t="s">
        <v>2514</v>
      </c>
      <c r="L64" s="322"/>
      <c r="M64" s="309" t="s">
        <v>1102</v>
      </c>
      <c r="N64" s="310"/>
    </row>
    <row r="65" spans="1:14" ht="44.25" customHeight="1">
      <c r="A65" s="302"/>
      <c r="B65" s="303"/>
      <c r="C65" s="304">
        <v>50</v>
      </c>
      <c r="D65" s="305">
        <v>1200.72</v>
      </c>
      <c r="E65" s="306" t="s">
        <v>30</v>
      </c>
      <c r="F65" s="307" t="s">
        <v>1157</v>
      </c>
      <c r="G65" s="307" t="s">
        <v>1158</v>
      </c>
      <c r="H65" s="308" t="s">
        <v>185</v>
      </c>
      <c r="I65" s="308" t="s">
        <v>186</v>
      </c>
      <c r="J65" s="308" t="s">
        <v>1159</v>
      </c>
      <c r="K65" s="309" t="s">
        <v>2514</v>
      </c>
      <c r="L65" s="322"/>
      <c r="M65" s="309" t="s">
        <v>1102</v>
      </c>
      <c r="N65" s="310"/>
    </row>
    <row r="66" spans="1:14" ht="44.25" customHeight="1">
      <c r="A66" s="302"/>
      <c r="B66" s="303"/>
      <c r="C66" s="304">
        <v>51</v>
      </c>
      <c r="D66" s="305">
        <v>1200.72</v>
      </c>
      <c r="E66" s="306" t="s">
        <v>30</v>
      </c>
      <c r="F66" s="307" t="s">
        <v>1320</v>
      </c>
      <c r="G66" s="307" t="s">
        <v>1226</v>
      </c>
      <c r="H66" s="308" t="s">
        <v>165</v>
      </c>
      <c r="I66" s="308" t="s">
        <v>166</v>
      </c>
      <c r="J66" s="308" t="s">
        <v>1227</v>
      </c>
      <c r="K66" s="309" t="s">
        <v>2514</v>
      </c>
      <c r="L66" s="322"/>
      <c r="M66" s="309" t="s">
        <v>1102</v>
      </c>
      <c r="N66" s="310"/>
    </row>
    <row r="67" spans="1:14" ht="44.25" customHeight="1">
      <c r="A67" s="302"/>
      <c r="B67" s="303"/>
      <c r="C67" s="304">
        <v>52</v>
      </c>
      <c r="D67" s="305">
        <v>1200.72</v>
      </c>
      <c r="E67" s="306" t="s">
        <v>30</v>
      </c>
      <c r="F67" s="307" t="s">
        <v>1321</v>
      </c>
      <c r="G67" s="307" t="s">
        <v>1229</v>
      </c>
      <c r="H67" s="308" t="s">
        <v>492</v>
      </c>
      <c r="I67" s="308" t="s">
        <v>493</v>
      </c>
      <c r="J67" s="308" t="s">
        <v>1230</v>
      </c>
      <c r="K67" s="309" t="s">
        <v>2514</v>
      </c>
      <c r="L67" s="322"/>
      <c r="M67" s="309" t="s">
        <v>1102</v>
      </c>
      <c r="N67" s="310"/>
    </row>
    <row r="68" spans="1:14" ht="44.25" customHeight="1">
      <c r="A68" s="302"/>
      <c r="B68" s="303"/>
      <c r="C68" s="304">
        <v>53</v>
      </c>
      <c r="D68" s="305">
        <v>1200.72</v>
      </c>
      <c r="E68" s="306" t="s">
        <v>30</v>
      </c>
      <c r="F68" s="307" t="s">
        <v>1332</v>
      </c>
      <c r="G68" s="307" t="s">
        <v>1262</v>
      </c>
      <c r="H68" s="308" t="s">
        <v>75</v>
      </c>
      <c r="I68" s="308" t="s">
        <v>76</v>
      </c>
      <c r="J68" s="308" t="s">
        <v>1263</v>
      </c>
      <c r="K68" s="309" t="s">
        <v>2514</v>
      </c>
      <c r="L68" s="322"/>
      <c r="M68" s="309" t="s">
        <v>1102</v>
      </c>
      <c r="N68" s="310"/>
    </row>
    <row r="69" spans="1:14" ht="44.25" customHeight="1">
      <c r="A69" s="302"/>
      <c r="B69" s="303"/>
      <c r="C69" s="304">
        <v>54</v>
      </c>
      <c r="D69" s="305">
        <v>1200.72</v>
      </c>
      <c r="E69" s="306" t="s">
        <v>30</v>
      </c>
      <c r="F69" s="307" t="s">
        <v>1340</v>
      </c>
      <c r="G69" s="307" t="s">
        <v>1288</v>
      </c>
      <c r="H69" s="308" t="s">
        <v>100</v>
      </c>
      <c r="I69" s="308" t="s">
        <v>101</v>
      </c>
      <c r="J69" s="308" t="s">
        <v>1289</v>
      </c>
      <c r="K69" s="309" t="s">
        <v>2514</v>
      </c>
      <c r="L69" s="322"/>
      <c r="M69" s="309" t="s">
        <v>1102</v>
      </c>
      <c r="N69" s="310"/>
    </row>
    <row r="70" spans="1:14" ht="44.25" customHeight="1">
      <c r="A70" s="302"/>
      <c r="B70" s="303"/>
      <c r="C70" s="304">
        <v>55</v>
      </c>
      <c r="D70" s="305">
        <v>1200.72</v>
      </c>
      <c r="E70" s="306" t="s">
        <v>30</v>
      </c>
      <c r="F70" s="307" t="s">
        <v>1341</v>
      </c>
      <c r="G70" s="307" t="s">
        <v>1291</v>
      </c>
      <c r="H70" s="308" t="s">
        <v>75</v>
      </c>
      <c r="I70" s="308" t="s">
        <v>76</v>
      </c>
      <c r="J70" s="308" t="s">
        <v>1292</v>
      </c>
      <c r="K70" s="309" t="s">
        <v>2514</v>
      </c>
      <c r="L70" s="322"/>
      <c r="M70" s="309" t="s">
        <v>1102</v>
      </c>
      <c r="N70" s="310"/>
    </row>
    <row r="71" spans="1:14" ht="44.25" customHeight="1">
      <c r="A71" s="302"/>
      <c r="B71" s="303"/>
      <c r="C71" s="304">
        <v>56</v>
      </c>
      <c r="D71" s="305">
        <v>1200.72</v>
      </c>
      <c r="E71" s="306" t="s">
        <v>30</v>
      </c>
      <c r="F71" s="307" t="s">
        <v>1342</v>
      </c>
      <c r="G71" s="307" t="s">
        <v>1295</v>
      </c>
      <c r="H71" s="308" t="s">
        <v>75</v>
      </c>
      <c r="I71" s="308" t="s">
        <v>76</v>
      </c>
      <c r="J71" s="308" t="s">
        <v>1296</v>
      </c>
      <c r="K71" s="309" t="s">
        <v>2514</v>
      </c>
      <c r="L71" s="322"/>
      <c r="M71" s="309" t="s">
        <v>1102</v>
      </c>
      <c r="N71" s="310"/>
    </row>
    <row r="72" spans="1:14" ht="44.25" customHeight="1">
      <c r="A72" s="302"/>
      <c r="B72" s="303"/>
      <c r="C72" s="304">
        <v>57</v>
      </c>
      <c r="D72" s="305">
        <v>1200.72</v>
      </c>
      <c r="E72" s="306" t="s">
        <v>30</v>
      </c>
      <c r="F72" s="307" t="s">
        <v>1343</v>
      </c>
      <c r="G72" s="307" t="s">
        <v>1298</v>
      </c>
      <c r="H72" s="308" t="s">
        <v>85</v>
      </c>
      <c r="I72" s="308" t="s">
        <v>86</v>
      </c>
      <c r="J72" s="308" t="s">
        <v>1299</v>
      </c>
      <c r="K72" s="309" t="s">
        <v>2514</v>
      </c>
      <c r="L72" s="322"/>
      <c r="M72" s="309" t="s">
        <v>1102</v>
      </c>
      <c r="N72" s="310"/>
    </row>
    <row r="73" spans="1:14" ht="44.25" customHeight="1">
      <c r="A73" s="302"/>
      <c r="B73" s="303"/>
      <c r="C73" s="304">
        <v>58</v>
      </c>
      <c r="D73" s="305">
        <v>1200.72</v>
      </c>
      <c r="E73" s="306" t="s">
        <v>30</v>
      </c>
      <c r="F73" s="307" t="s">
        <v>1345</v>
      </c>
      <c r="G73" s="307" t="s">
        <v>1304</v>
      </c>
      <c r="H73" s="308" t="s">
        <v>95</v>
      </c>
      <c r="I73" s="308" t="s">
        <v>96</v>
      </c>
      <c r="J73" s="308" t="s">
        <v>1305</v>
      </c>
      <c r="K73" s="309" t="s">
        <v>2514</v>
      </c>
      <c r="L73" s="322"/>
      <c r="M73" s="309" t="s">
        <v>1102</v>
      </c>
      <c r="N73" s="310"/>
    </row>
    <row r="74" spans="1:14" ht="44.25" customHeight="1">
      <c r="A74" s="302"/>
      <c r="B74" s="303"/>
      <c r="C74" s="304">
        <v>59</v>
      </c>
      <c r="D74" s="305">
        <v>1200.72</v>
      </c>
      <c r="E74" s="306" t="s">
        <v>30</v>
      </c>
      <c r="F74" s="307" t="s">
        <v>1346</v>
      </c>
      <c r="G74" s="307" t="s">
        <v>1307</v>
      </c>
      <c r="H74" s="308" t="s">
        <v>220</v>
      </c>
      <c r="I74" s="308" t="s">
        <v>221</v>
      </c>
      <c r="J74" s="308" t="s">
        <v>1308</v>
      </c>
      <c r="K74" s="309" t="s">
        <v>2514</v>
      </c>
      <c r="L74" s="322"/>
      <c r="M74" s="309" t="s">
        <v>1102</v>
      </c>
      <c r="N74" s="310"/>
    </row>
    <row r="75" spans="1:14" ht="44.25" customHeight="1">
      <c r="A75" s="302"/>
      <c r="B75" s="303"/>
      <c r="C75" s="304">
        <v>60</v>
      </c>
      <c r="D75" s="305">
        <v>1200.72</v>
      </c>
      <c r="E75" s="306" t="s">
        <v>30</v>
      </c>
      <c r="F75" s="307" t="s">
        <v>1347</v>
      </c>
      <c r="G75" s="307" t="s">
        <v>1348</v>
      </c>
      <c r="H75" s="308" t="s">
        <v>75</v>
      </c>
      <c r="I75" s="308" t="s">
        <v>76</v>
      </c>
      <c r="J75" s="308" t="s">
        <v>1349</v>
      </c>
      <c r="K75" s="309" t="s">
        <v>2514</v>
      </c>
      <c r="L75" s="322"/>
      <c r="M75" s="309" t="s">
        <v>1102</v>
      </c>
      <c r="N75" s="310"/>
    </row>
    <row r="76" spans="1:14" ht="44.25" customHeight="1">
      <c r="A76" s="302"/>
      <c r="B76" s="303"/>
      <c r="C76" s="304">
        <v>61</v>
      </c>
      <c r="D76" s="305">
        <v>1200.72</v>
      </c>
      <c r="E76" s="306" t="s">
        <v>30</v>
      </c>
      <c r="F76" s="307" t="s">
        <v>1352</v>
      </c>
      <c r="G76" s="307" t="s">
        <v>1353</v>
      </c>
      <c r="H76" s="308" t="s">
        <v>85</v>
      </c>
      <c r="I76" s="308" t="s">
        <v>86</v>
      </c>
      <c r="J76" s="308" t="s">
        <v>1354</v>
      </c>
      <c r="K76" s="309" t="s">
        <v>2514</v>
      </c>
      <c r="L76" s="322"/>
      <c r="M76" s="309" t="s">
        <v>1102</v>
      </c>
      <c r="N76" s="310"/>
    </row>
    <row r="77" spans="1:14" ht="44.25" customHeight="1">
      <c r="A77" s="302"/>
      <c r="B77" s="303"/>
      <c r="C77" s="304">
        <v>62</v>
      </c>
      <c r="D77" s="305">
        <v>1200.72</v>
      </c>
      <c r="E77" s="306" t="s">
        <v>30</v>
      </c>
      <c r="F77" s="307" t="s">
        <v>1355</v>
      </c>
      <c r="G77" s="307" t="s">
        <v>1356</v>
      </c>
      <c r="H77" s="308" t="s">
        <v>375</v>
      </c>
      <c r="I77" s="308" t="s">
        <v>376</v>
      </c>
      <c r="J77" s="308" t="s">
        <v>1357</v>
      </c>
      <c r="K77" s="309" t="s">
        <v>2514</v>
      </c>
      <c r="L77" s="322"/>
      <c r="M77" s="309" t="s">
        <v>1102</v>
      </c>
      <c r="N77" s="310"/>
    </row>
    <row r="78" spans="1:14" ht="44.25" customHeight="1">
      <c r="A78" s="302"/>
      <c r="B78" s="303"/>
      <c r="C78" s="304">
        <v>63</v>
      </c>
      <c r="D78" s="305">
        <v>1200.72</v>
      </c>
      <c r="E78" s="306" t="s">
        <v>30</v>
      </c>
      <c r="F78" s="307" t="s">
        <v>1380</v>
      </c>
      <c r="G78" s="307" t="s">
        <v>1381</v>
      </c>
      <c r="H78" s="308" t="s">
        <v>33</v>
      </c>
      <c r="I78" s="308" t="s">
        <v>34</v>
      </c>
      <c r="J78" s="308" t="s">
        <v>1382</v>
      </c>
      <c r="K78" s="309" t="s">
        <v>2514</v>
      </c>
      <c r="L78" s="322"/>
      <c r="M78" s="309" t="s">
        <v>1102</v>
      </c>
      <c r="N78" s="310"/>
    </row>
    <row r="79" spans="1:14" ht="44.25" customHeight="1">
      <c r="A79" s="302"/>
      <c r="B79" s="303"/>
      <c r="C79" s="304">
        <v>64</v>
      </c>
      <c r="D79" s="305">
        <v>1200.72</v>
      </c>
      <c r="E79" s="306" t="s">
        <v>30</v>
      </c>
      <c r="F79" s="307" t="s">
        <v>1383</v>
      </c>
      <c r="G79" s="307" t="s">
        <v>1384</v>
      </c>
      <c r="H79" s="308" t="s">
        <v>95</v>
      </c>
      <c r="I79" s="308" t="s">
        <v>96</v>
      </c>
      <c r="J79" s="308" t="s">
        <v>1385</v>
      </c>
      <c r="K79" s="309" t="s">
        <v>2514</v>
      </c>
      <c r="L79" s="322"/>
      <c r="M79" s="309" t="s">
        <v>1102</v>
      </c>
      <c r="N79" s="310"/>
    </row>
    <row r="80" spans="1:14" ht="44.25" customHeight="1">
      <c r="A80" s="302"/>
      <c r="B80" s="303"/>
      <c r="C80" s="304">
        <v>65</v>
      </c>
      <c r="D80" s="305">
        <v>1200.72</v>
      </c>
      <c r="E80" s="306" t="s">
        <v>30</v>
      </c>
      <c r="F80" s="307" t="s">
        <v>1389</v>
      </c>
      <c r="G80" s="307" t="s">
        <v>1390</v>
      </c>
      <c r="H80" s="308" t="s">
        <v>61</v>
      </c>
      <c r="I80" s="308" t="s">
        <v>62</v>
      </c>
      <c r="J80" s="308" t="s">
        <v>1391</v>
      </c>
      <c r="K80" s="309" t="s">
        <v>2514</v>
      </c>
      <c r="L80" s="322"/>
      <c r="M80" s="309" t="s">
        <v>1102</v>
      </c>
      <c r="N80" s="310"/>
    </row>
    <row r="81" spans="1:14" ht="44.25" customHeight="1">
      <c r="A81" s="302"/>
      <c r="B81" s="303"/>
      <c r="C81" s="304">
        <v>66</v>
      </c>
      <c r="D81" s="305">
        <v>1200.72</v>
      </c>
      <c r="E81" s="306" t="s">
        <v>30</v>
      </c>
      <c r="F81" s="307" t="s">
        <v>1392</v>
      </c>
      <c r="G81" s="307" t="s">
        <v>1393</v>
      </c>
      <c r="H81" s="308" t="s">
        <v>75</v>
      </c>
      <c r="I81" s="308" t="s">
        <v>76</v>
      </c>
      <c r="J81" s="308" t="s">
        <v>1394</v>
      </c>
      <c r="K81" s="309" t="s">
        <v>2514</v>
      </c>
      <c r="L81" s="322"/>
      <c r="M81" s="309" t="s">
        <v>1102</v>
      </c>
      <c r="N81" s="310"/>
    </row>
    <row r="82" spans="1:14" ht="44.25" customHeight="1">
      <c r="A82" s="302"/>
      <c r="B82" s="303"/>
      <c r="C82" s="304">
        <v>67</v>
      </c>
      <c r="D82" s="305">
        <v>1200.72</v>
      </c>
      <c r="E82" s="306" t="s">
        <v>30</v>
      </c>
      <c r="F82" s="307" t="s">
        <v>1395</v>
      </c>
      <c r="G82" s="307" t="s">
        <v>1396</v>
      </c>
      <c r="H82" s="308" t="s">
        <v>113</v>
      </c>
      <c r="I82" s="308" t="s">
        <v>114</v>
      </c>
      <c r="J82" s="308" t="s">
        <v>1397</v>
      </c>
      <c r="K82" s="309" t="s">
        <v>2514</v>
      </c>
      <c r="L82" s="322"/>
      <c r="M82" s="309" t="s">
        <v>1102</v>
      </c>
      <c r="N82" s="310"/>
    </row>
    <row r="83" spans="1:14" ht="44.25" customHeight="1">
      <c r="A83" s="302"/>
      <c r="B83" s="303"/>
      <c r="C83" s="304">
        <v>68</v>
      </c>
      <c r="D83" s="305">
        <v>1200.72</v>
      </c>
      <c r="E83" s="306" t="s">
        <v>30</v>
      </c>
      <c r="F83" s="307" t="s">
        <v>1398</v>
      </c>
      <c r="G83" s="307" t="s">
        <v>1399</v>
      </c>
      <c r="H83" s="308" t="s">
        <v>95</v>
      </c>
      <c r="I83" s="308" t="s">
        <v>96</v>
      </c>
      <c r="J83" s="308" t="s">
        <v>1400</v>
      </c>
      <c r="K83" s="309" t="s">
        <v>2514</v>
      </c>
      <c r="L83" s="322"/>
      <c r="M83" s="309" t="s">
        <v>1102</v>
      </c>
      <c r="N83" s="310"/>
    </row>
    <row r="84" spans="1:14" ht="44.25" customHeight="1">
      <c r="A84" s="302"/>
      <c r="B84" s="303"/>
      <c r="C84" s="304">
        <v>69</v>
      </c>
      <c r="D84" s="305">
        <v>1200.72</v>
      </c>
      <c r="E84" s="306" t="s">
        <v>30</v>
      </c>
      <c r="F84" s="307" t="s">
        <v>1401</v>
      </c>
      <c r="G84" s="307" t="s">
        <v>1402</v>
      </c>
      <c r="H84" s="308" t="s">
        <v>100</v>
      </c>
      <c r="I84" s="308" t="s">
        <v>101</v>
      </c>
      <c r="J84" s="308" t="s">
        <v>1403</v>
      </c>
      <c r="K84" s="309" t="s">
        <v>2514</v>
      </c>
      <c r="L84" s="322"/>
      <c r="M84" s="309" t="s">
        <v>1102</v>
      </c>
      <c r="N84" s="310"/>
    </row>
    <row r="85" spans="1:14" ht="44.25" customHeight="1">
      <c r="A85" s="302"/>
      <c r="B85" s="303"/>
      <c r="C85" s="304">
        <v>70</v>
      </c>
      <c r="D85" s="305">
        <v>1200.72</v>
      </c>
      <c r="E85" s="306" t="s">
        <v>30</v>
      </c>
      <c r="F85" s="307" t="s">
        <v>1404</v>
      </c>
      <c r="G85" s="307" t="s">
        <v>1405</v>
      </c>
      <c r="H85" s="308" t="s">
        <v>75</v>
      </c>
      <c r="I85" s="308" t="s">
        <v>76</v>
      </c>
      <c r="J85" s="308" t="s">
        <v>1406</v>
      </c>
      <c r="K85" s="309" t="s">
        <v>2514</v>
      </c>
      <c r="L85" s="322"/>
      <c r="M85" s="309" t="s">
        <v>1102</v>
      </c>
      <c r="N85" s="310"/>
    </row>
    <row r="86" spans="1:14" ht="44.25" customHeight="1">
      <c r="A86" s="302"/>
      <c r="B86" s="303"/>
      <c r="C86" s="304">
        <v>71</v>
      </c>
      <c r="D86" s="305">
        <v>1200.72</v>
      </c>
      <c r="E86" s="306" t="s">
        <v>30</v>
      </c>
      <c r="F86" s="307" t="s">
        <v>1407</v>
      </c>
      <c r="G86" s="307" t="s">
        <v>1408</v>
      </c>
      <c r="H86" s="308" t="s">
        <v>80</v>
      </c>
      <c r="I86" s="308" t="s">
        <v>81</v>
      </c>
      <c r="J86" s="308" t="s">
        <v>1409</v>
      </c>
      <c r="K86" s="309" t="s">
        <v>2514</v>
      </c>
      <c r="L86" s="322"/>
      <c r="M86" s="309" t="s">
        <v>1102</v>
      </c>
      <c r="N86" s="310"/>
    </row>
    <row r="87" spans="1:14" ht="44.25" customHeight="1">
      <c r="A87" s="302"/>
      <c r="B87" s="303"/>
      <c r="C87" s="304">
        <v>72</v>
      </c>
      <c r="D87" s="305">
        <v>1200.72</v>
      </c>
      <c r="E87" s="306" t="s">
        <v>30</v>
      </c>
      <c r="F87" s="307" t="s">
        <v>1410</v>
      </c>
      <c r="G87" s="307" t="s">
        <v>1411</v>
      </c>
      <c r="H87" s="308" t="s">
        <v>61</v>
      </c>
      <c r="I87" s="308" t="s">
        <v>62</v>
      </c>
      <c r="J87" s="308" t="s">
        <v>1412</v>
      </c>
      <c r="K87" s="309" t="s">
        <v>2514</v>
      </c>
      <c r="L87" s="322"/>
      <c r="M87" s="309" t="s">
        <v>1102</v>
      </c>
      <c r="N87" s="310"/>
    </row>
    <row r="88" spans="1:14" ht="44.25" customHeight="1">
      <c r="A88" s="302"/>
      <c r="B88" s="303"/>
      <c r="C88" s="304">
        <v>73</v>
      </c>
      <c r="D88" s="305">
        <v>1200.72</v>
      </c>
      <c r="E88" s="306" t="s">
        <v>30</v>
      </c>
      <c r="F88" s="307" t="s">
        <v>1413</v>
      </c>
      <c r="G88" s="307" t="s">
        <v>1414</v>
      </c>
      <c r="H88" s="308" t="s">
        <v>75</v>
      </c>
      <c r="I88" s="308" t="s">
        <v>76</v>
      </c>
      <c r="J88" s="308" t="s">
        <v>1415</v>
      </c>
      <c r="K88" s="309" t="s">
        <v>2514</v>
      </c>
      <c r="L88" s="322"/>
      <c r="M88" s="309" t="s">
        <v>1102</v>
      </c>
      <c r="N88" s="310"/>
    </row>
    <row r="89" spans="1:14" ht="44.25" customHeight="1">
      <c r="A89" s="302"/>
      <c r="B89" s="303"/>
      <c r="C89" s="304">
        <v>74</v>
      </c>
      <c r="D89" s="305">
        <v>1200.72</v>
      </c>
      <c r="E89" s="306" t="s">
        <v>30</v>
      </c>
      <c r="F89" s="307" t="s">
        <v>1416</v>
      </c>
      <c r="G89" s="307" t="s">
        <v>1417</v>
      </c>
      <c r="H89" s="308" t="s">
        <v>75</v>
      </c>
      <c r="I89" s="308" t="s">
        <v>76</v>
      </c>
      <c r="J89" s="308" t="s">
        <v>1418</v>
      </c>
      <c r="K89" s="309" t="s">
        <v>2514</v>
      </c>
      <c r="L89" s="322"/>
      <c r="M89" s="309" t="s">
        <v>1102</v>
      </c>
      <c r="N89" s="310"/>
    </row>
    <row r="90" spans="1:14" ht="44.25" customHeight="1">
      <c r="A90" s="302"/>
      <c r="B90" s="303"/>
      <c r="C90" s="304">
        <v>75</v>
      </c>
      <c r="D90" s="305">
        <v>1200.72</v>
      </c>
      <c r="E90" s="306" t="s">
        <v>30</v>
      </c>
      <c r="F90" s="307" t="s">
        <v>1419</v>
      </c>
      <c r="G90" s="307" t="s">
        <v>1420</v>
      </c>
      <c r="H90" s="308" t="s">
        <v>100</v>
      </c>
      <c r="I90" s="308" t="s">
        <v>101</v>
      </c>
      <c r="J90" s="308" t="s">
        <v>1421</v>
      </c>
      <c r="K90" s="309" t="s">
        <v>2514</v>
      </c>
      <c r="L90" s="322"/>
      <c r="M90" s="309" t="s">
        <v>1102</v>
      </c>
      <c r="N90" s="310"/>
    </row>
    <row r="91" spans="1:14" ht="44.25" customHeight="1">
      <c r="A91" s="302"/>
      <c r="B91" s="303"/>
      <c r="C91" s="304">
        <v>76</v>
      </c>
      <c r="D91" s="305">
        <v>1200.72</v>
      </c>
      <c r="E91" s="306" t="s">
        <v>30</v>
      </c>
      <c r="F91" s="307" t="s">
        <v>1422</v>
      </c>
      <c r="G91" s="307" t="s">
        <v>1423</v>
      </c>
      <c r="H91" s="308" t="s">
        <v>33</v>
      </c>
      <c r="I91" s="308" t="s">
        <v>34</v>
      </c>
      <c r="J91" s="308" t="s">
        <v>1424</v>
      </c>
      <c r="K91" s="309" t="s">
        <v>2514</v>
      </c>
      <c r="L91" s="322"/>
      <c r="M91" s="309" t="s">
        <v>1102</v>
      </c>
      <c r="N91" s="310"/>
    </row>
    <row r="92" spans="1:14" ht="44.25" customHeight="1">
      <c r="A92" s="302"/>
      <c r="B92" s="303"/>
      <c r="C92" s="304">
        <v>77</v>
      </c>
      <c r="D92" s="305">
        <v>1200.72</v>
      </c>
      <c r="E92" s="306" t="s">
        <v>30</v>
      </c>
      <c r="F92" s="307" t="s">
        <v>1425</v>
      </c>
      <c r="G92" s="307" t="s">
        <v>1426</v>
      </c>
      <c r="H92" s="308" t="s">
        <v>127</v>
      </c>
      <c r="I92" s="308" t="s">
        <v>128</v>
      </c>
      <c r="J92" s="308" t="s">
        <v>1427</v>
      </c>
      <c r="K92" s="309" t="s">
        <v>2514</v>
      </c>
      <c r="L92" s="322"/>
      <c r="M92" s="309" t="s">
        <v>1102</v>
      </c>
      <c r="N92" s="310"/>
    </row>
    <row r="93" spans="1:14" ht="44.25" customHeight="1">
      <c r="A93" s="302"/>
      <c r="B93" s="303"/>
      <c r="C93" s="304">
        <v>78</v>
      </c>
      <c r="D93" s="305">
        <v>1200.72</v>
      </c>
      <c r="E93" s="306" t="s">
        <v>30</v>
      </c>
      <c r="F93" s="307" t="s">
        <v>1428</v>
      </c>
      <c r="G93" s="307" t="s">
        <v>1429</v>
      </c>
      <c r="H93" s="308" t="s">
        <v>56</v>
      </c>
      <c r="I93" s="308" t="s">
        <v>57</v>
      </c>
      <c r="J93" s="308" t="s">
        <v>1430</v>
      </c>
      <c r="K93" s="309" t="s">
        <v>2514</v>
      </c>
      <c r="L93" s="322"/>
      <c r="M93" s="309" t="s">
        <v>1102</v>
      </c>
      <c r="N93" s="310"/>
    </row>
    <row r="94" spans="1:14" ht="44.25" customHeight="1">
      <c r="A94" s="302"/>
      <c r="B94" s="303"/>
      <c r="C94" s="304">
        <v>79</v>
      </c>
      <c r="D94" s="305">
        <v>1200.72</v>
      </c>
      <c r="E94" s="306" t="s">
        <v>30</v>
      </c>
      <c r="F94" s="307" t="s">
        <v>1431</v>
      </c>
      <c r="G94" s="307" t="s">
        <v>1432</v>
      </c>
      <c r="H94" s="308" t="s">
        <v>33</v>
      </c>
      <c r="I94" s="308" t="s">
        <v>34</v>
      </c>
      <c r="J94" s="308" t="s">
        <v>1433</v>
      </c>
      <c r="K94" s="309" t="s">
        <v>2514</v>
      </c>
      <c r="L94" s="322"/>
      <c r="M94" s="309" t="s">
        <v>1102</v>
      </c>
      <c r="N94" s="310"/>
    </row>
    <row r="95" spans="1:14" ht="44.25" customHeight="1">
      <c r="A95" s="302"/>
      <c r="B95" s="303"/>
      <c r="C95" s="304">
        <v>80</v>
      </c>
      <c r="D95" s="305">
        <v>1200.72</v>
      </c>
      <c r="E95" s="306" t="s">
        <v>30</v>
      </c>
      <c r="F95" s="307" t="s">
        <v>1228</v>
      </c>
      <c r="G95" s="307" t="s">
        <v>1209</v>
      </c>
      <c r="H95" s="308" t="s">
        <v>56</v>
      </c>
      <c r="I95" s="308" t="s">
        <v>57</v>
      </c>
      <c r="J95" s="308" t="s">
        <v>1210</v>
      </c>
      <c r="K95" s="309" t="s">
        <v>2514</v>
      </c>
      <c r="L95" s="322"/>
      <c r="M95" s="309" t="s">
        <v>1102</v>
      </c>
      <c r="N95" s="310"/>
    </row>
    <row r="96" spans="1:14" ht="44.25" customHeight="1">
      <c r="A96" s="302"/>
      <c r="B96" s="303"/>
      <c r="C96" s="304">
        <v>81</v>
      </c>
      <c r="D96" s="305">
        <v>1200.72</v>
      </c>
      <c r="E96" s="306" t="s">
        <v>30</v>
      </c>
      <c r="F96" s="307" t="s">
        <v>229</v>
      </c>
      <c r="G96" s="307" t="s">
        <v>216</v>
      </c>
      <c r="H96" s="308" t="s">
        <v>42</v>
      </c>
      <c r="I96" s="308" t="s">
        <v>43</v>
      </c>
      <c r="J96" s="308" t="s">
        <v>217</v>
      </c>
      <c r="K96" s="309" t="s">
        <v>2514</v>
      </c>
      <c r="L96" s="322"/>
      <c r="M96" s="309" t="s">
        <v>1102</v>
      </c>
      <c r="N96" s="310"/>
    </row>
    <row r="97" spans="1:14" ht="44.25" customHeight="1">
      <c r="A97" s="302"/>
      <c r="B97" s="303"/>
      <c r="C97" s="304">
        <v>82</v>
      </c>
      <c r="D97" s="305">
        <v>1200.72</v>
      </c>
      <c r="E97" s="306" t="s">
        <v>30</v>
      </c>
      <c r="F97" s="307" t="s">
        <v>111</v>
      </c>
      <c r="G97" s="307" t="s">
        <v>112</v>
      </c>
      <c r="H97" s="308" t="s">
        <v>113</v>
      </c>
      <c r="I97" s="308" t="s">
        <v>114</v>
      </c>
      <c r="J97" s="308" t="s">
        <v>115</v>
      </c>
      <c r="K97" s="309" t="s">
        <v>2514</v>
      </c>
      <c r="L97" s="322"/>
      <c r="M97" s="309" t="s">
        <v>1102</v>
      </c>
      <c r="N97" s="310"/>
    </row>
    <row r="98" spans="1:14" ht="44.25" customHeight="1">
      <c r="A98" s="302"/>
      <c r="B98" s="303"/>
      <c r="C98" s="304">
        <v>83</v>
      </c>
      <c r="D98" s="305">
        <v>1200.72</v>
      </c>
      <c r="E98" s="306" t="s">
        <v>30</v>
      </c>
      <c r="F98" s="307" t="s">
        <v>93</v>
      </c>
      <c r="G98" s="307" t="s">
        <v>94</v>
      </c>
      <c r="H98" s="308" t="s">
        <v>95</v>
      </c>
      <c r="I98" s="308" t="s">
        <v>96</v>
      </c>
      <c r="J98" s="308" t="s">
        <v>97</v>
      </c>
      <c r="K98" s="309" t="s">
        <v>2514</v>
      </c>
      <c r="L98" s="322"/>
      <c r="M98" s="309" t="s">
        <v>1102</v>
      </c>
      <c r="N98" s="310"/>
    </row>
    <row r="99" spans="1:14" ht="44.25" customHeight="1">
      <c r="A99" s="302"/>
      <c r="B99" s="303"/>
      <c r="C99" s="304">
        <v>84</v>
      </c>
      <c r="D99" s="305">
        <v>1200.72</v>
      </c>
      <c r="E99" s="306" t="s">
        <v>30</v>
      </c>
      <c r="F99" s="307" t="s">
        <v>452</v>
      </c>
      <c r="G99" s="307" t="s">
        <v>453</v>
      </c>
      <c r="H99" s="308" t="s">
        <v>85</v>
      </c>
      <c r="I99" s="308" t="s">
        <v>86</v>
      </c>
      <c r="J99" s="308" t="s">
        <v>454</v>
      </c>
      <c r="K99" s="309" t="s">
        <v>2514</v>
      </c>
      <c r="L99" s="322"/>
      <c r="M99" s="309" t="s">
        <v>1102</v>
      </c>
      <c r="N99" s="310"/>
    </row>
    <row r="100" spans="1:14" ht="44.25" customHeight="1">
      <c r="A100" s="302"/>
      <c r="B100" s="303"/>
      <c r="C100" s="304">
        <v>85</v>
      </c>
      <c r="D100" s="305">
        <v>1200.72</v>
      </c>
      <c r="E100" s="306" t="s">
        <v>30</v>
      </c>
      <c r="F100" s="307" t="s">
        <v>188</v>
      </c>
      <c r="G100" s="307" t="s">
        <v>181</v>
      </c>
      <c r="H100" s="308" t="s">
        <v>42</v>
      </c>
      <c r="I100" s="308" t="s">
        <v>43</v>
      </c>
      <c r="J100" s="308" t="s">
        <v>182</v>
      </c>
      <c r="K100" s="309" t="s">
        <v>2514</v>
      </c>
      <c r="L100" s="322"/>
      <c r="M100" s="309" t="s">
        <v>1102</v>
      </c>
      <c r="N100" s="310"/>
    </row>
    <row r="101" spans="1:14" ht="44.25" customHeight="1">
      <c r="A101" s="302"/>
      <c r="B101" s="303"/>
      <c r="C101" s="304">
        <v>86</v>
      </c>
      <c r="D101" s="305">
        <v>1200.72</v>
      </c>
      <c r="E101" s="306" t="s">
        <v>30</v>
      </c>
      <c r="F101" s="307" t="s">
        <v>259</v>
      </c>
      <c r="G101" s="307" t="s">
        <v>242</v>
      </c>
      <c r="H101" s="308" t="s">
        <v>33</v>
      </c>
      <c r="I101" s="308" t="s">
        <v>34</v>
      </c>
      <c r="J101" s="308" t="s">
        <v>243</v>
      </c>
      <c r="K101" s="309" t="s">
        <v>2514</v>
      </c>
      <c r="L101" s="322"/>
      <c r="M101" s="309" t="s">
        <v>1102</v>
      </c>
      <c r="N101" s="310"/>
    </row>
    <row r="102" spans="1:14" ht="44.25" customHeight="1">
      <c r="A102" s="302"/>
      <c r="B102" s="303"/>
      <c r="C102" s="304">
        <v>87</v>
      </c>
      <c r="D102" s="305">
        <v>1200.72</v>
      </c>
      <c r="E102" s="306" t="s">
        <v>30</v>
      </c>
      <c r="F102" s="307" t="s">
        <v>292</v>
      </c>
      <c r="G102" s="307" t="s">
        <v>1443</v>
      </c>
      <c r="H102" s="308" t="s">
        <v>108</v>
      </c>
      <c r="I102" s="308" t="s">
        <v>109</v>
      </c>
      <c r="J102" s="308" t="s">
        <v>264</v>
      </c>
      <c r="K102" s="309" t="s">
        <v>2514</v>
      </c>
      <c r="L102" s="322"/>
      <c r="M102" s="309" t="s">
        <v>1102</v>
      </c>
      <c r="N102" s="310"/>
    </row>
    <row r="103" spans="1:14" ht="44.25" customHeight="1">
      <c r="A103" s="302"/>
      <c r="B103" s="303"/>
      <c r="C103" s="304">
        <v>88</v>
      </c>
      <c r="D103" s="305">
        <v>1200.72</v>
      </c>
      <c r="E103" s="306" t="s">
        <v>30</v>
      </c>
      <c r="F103" s="307" t="s">
        <v>316</v>
      </c>
      <c r="G103" s="307" t="s">
        <v>284</v>
      </c>
      <c r="H103" s="308" t="s">
        <v>42</v>
      </c>
      <c r="I103" s="308" t="s">
        <v>43</v>
      </c>
      <c r="J103" s="308" t="s">
        <v>285</v>
      </c>
      <c r="K103" s="309" t="s">
        <v>2514</v>
      </c>
      <c r="L103" s="322"/>
      <c r="M103" s="309" t="s">
        <v>1102</v>
      </c>
      <c r="N103" s="310"/>
    </row>
    <row r="104" spans="1:14" ht="44.25" customHeight="1">
      <c r="A104" s="302"/>
      <c r="B104" s="303"/>
      <c r="C104" s="304">
        <v>89</v>
      </c>
      <c r="D104" s="305">
        <v>1200.72</v>
      </c>
      <c r="E104" s="306" t="s">
        <v>30</v>
      </c>
      <c r="F104" s="307" t="s">
        <v>340</v>
      </c>
      <c r="G104" s="307" t="s">
        <v>302</v>
      </c>
      <c r="H104" s="308" t="s">
        <v>113</v>
      </c>
      <c r="I104" s="308" t="s">
        <v>114</v>
      </c>
      <c r="J104" s="308" t="s">
        <v>303</v>
      </c>
      <c r="K104" s="309" t="s">
        <v>2514</v>
      </c>
      <c r="L104" s="322"/>
      <c r="M104" s="309" t="s">
        <v>1102</v>
      </c>
      <c r="N104" s="310"/>
    </row>
    <row r="105" spans="1:14" ht="44.25" customHeight="1">
      <c r="A105" s="302"/>
      <c r="B105" s="303"/>
      <c r="C105" s="304">
        <v>90</v>
      </c>
      <c r="D105" s="305">
        <v>1200.72</v>
      </c>
      <c r="E105" s="306" t="s">
        <v>30</v>
      </c>
      <c r="F105" s="307" t="s">
        <v>422</v>
      </c>
      <c r="G105" s="307" t="s">
        <v>368</v>
      </c>
      <c r="H105" s="308" t="s">
        <v>85</v>
      </c>
      <c r="I105" s="308" t="s">
        <v>86</v>
      </c>
      <c r="J105" s="308" t="s">
        <v>369</v>
      </c>
      <c r="K105" s="309" t="s">
        <v>2514</v>
      </c>
      <c r="L105" s="322"/>
      <c r="M105" s="309" t="s">
        <v>1102</v>
      </c>
      <c r="N105" s="310"/>
    </row>
    <row r="106" spans="1:14" ht="44.25" customHeight="1">
      <c r="A106" s="302"/>
      <c r="B106" s="303"/>
      <c r="C106" s="304">
        <v>91</v>
      </c>
      <c r="D106" s="305">
        <v>1200.72</v>
      </c>
      <c r="E106" s="306" t="s">
        <v>30</v>
      </c>
      <c r="F106" s="307" t="s">
        <v>504</v>
      </c>
      <c r="G106" s="307" t="s">
        <v>423</v>
      </c>
      <c r="H106" s="308" t="s">
        <v>56</v>
      </c>
      <c r="I106" s="308" t="s">
        <v>57</v>
      </c>
      <c r="J106" s="308" t="s">
        <v>424</v>
      </c>
      <c r="K106" s="309" t="s">
        <v>2514</v>
      </c>
      <c r="L106" s="322"/>
      <c r="M106" s="309" t="s">
        <v>1102</v>
      </c>
      <c r="N106" s="310"/>
    </row>
    <row r="107" spans="1:14" ht="44.25" customHeight="1">
      <c r="A107" s="302"/>
      <c r="B107" s="303"/>
      <c r="C107" s="304">
        <v>92</v>
      </c>
      <c r="D107" s="305">
        <v>1200.72</v>
      </c>
      <c r="E107" s="306" t="s">
        <v>30</v>
      </c>
      <c r="F107" s="307" t="s">
        <v>507</v>
      </c>
      <c r="G107" s="307" t="s">
        <v>426</v>
      </c>
      <c r="H107" s="308" t="s">
        <v>80</v>
      </c>
      <c r="I107" s="308" t="s">
        <v>81</v>
      </c>
      <c r="J107" s="308" t="s">
        <v>427</v>
      </c>
      <c r="K107" s="309" t="s">
        <v>2514</v>
      </c>
      <c r="L107" s="322"/>
      <c r="M107" s="309" t="s">
        <v>1102</v>
      </c>
      <c r="N107" s="310"/>
    </row>
    <row r="108" spans="1:14" ht="44.25" customHeight="1">
      <c r="A108" s="302"/>
      <c r="B108" s="303"/>
      <c r="C108" s="304">
        <v>93</v>
      </c>
      <c r="D108" s="305">
        <v>1200.72</v>
      </c>
      <c r="E108" s="306" t="s">
        <v>30</v>
      </c>
      <c r="F108" s="307" t="s">
        <v>546</v>
      </c>
      <c r="G108" s="307" t="s">
        <v>461</v>
      </c>
      <c r="H108" s="308" t="s">
        <v>127</v>
      </c>
      <c r="I108" s="308" t="s">
        <v>128</v>
      </c>
      <c r="J108" s="308" t="s">
        <v>1214</v>
      </c>
      <c r="K108" s="309" t="s">
        <v>2514</v>
      </c>
      <c r="L108" s="322"/>
      <c r="M108" s="309" t="s">
        <v>1102</v>
      </c>
      <c r="N108" s="310"/>
    </row>
    <row r="109" spans="1:14" ht="44.25" customHeight="1">
      <c r="A109" s="302"/>
      <c r="B109" s="303"/>
      <c r="C109" s="304">
        <v>94</v>
      </c>
      <c r="D109" s="305">
        <v>1200.72</v>
      </c>
      <c r="E109" s="306" t="s">
        <v>30</v>
      </c>
      <c r="F109" s="307" t="s">
        <v>552</v>
      </c>
      <c r="G109" s="307" t="s">
        <v>467</v>
      </c>
      <c r="H109" s="308" t="s">
        <v>75</v>
      </c>
      <c r="I109" s="308" t="s">
        <v>76</v>
      </c>
      <c r="J109" s="308" t="s">
        <v>468</v>
      </c>
      <c r="K109" s="309" t="s">
        <v>2514</v>
      </c>
      <c r="L109" s="322"/>
      <c r="M109" s="309" t="s">
        <v>1102</v>
      </c>
      <c r="N109" s="310"/>
    </row>
    <row r="110" spans="1:14" ht="44.25" customHeight="1">
      <c r="A110" s="302"/>
      <c r="B110" s="303"/>
      <c r="C110" s="304">
        <v>95</v>
      </c>
      <c r="D110" s="305">
        <v>1200.72</v>
      </c>
      <c r="E110" s="306" t="s">
        <v>30</v>
      </c>
      <c r="F110" s="307" t="s">
        <v>576</v>
      </c>
      <c r="G110" s="307" t="s">
        <v>482</v>
      </c>
      <c r="H110" s="308" t="s">
        <v>75</v>
      </c>
      <c r="I110" s="308" t="s">
        <v>76</v>
      </c>
      <c r="J110" s="308" t="s">
        <v>483</v>
      </c>
      <c r="K110" s="309" t="s">
        <v>2514</v>
      </c>
      <c r="L110" s="322"/>
      <c r="M110" s="309" t="s">
        <v>1102</v>
      </c>
      <c r="N110" s="310"/>
    </row>
    <row r="111" spans="1:14" ht="44.25" customHeight="1">
      <c r="A111" s="302"/>
      <c r="B111" s="303"/>
      <c r="C111" s="304">
        <v>96</v>
      </c>
      <c r="D111" s="305">
        <v>1200.72</v>
      </c>
      <c r="E111" s="306" t="s">
        <v>30</v>
      </c>
      <c r="F111" s="307" t="s">
        <v>644</v>
      </c>
      <c r="G111" s="307" t="s">
        <v>1446</v>
      </c>
      <c r="H111" s="308" t="s">
        <v>42</v>
      </c>
      <c r="I111" s="308" t="s">
        <v>43</v>
      </c>
      <c r="J111" s="308" t="s">
        <v>539</v>
      </c>
      <c r="K111" s="309" t="s">
        <v>2514</v>
      </c>
      <c r="L111" s="322"/>
      <c r="M111" s="309" t="s">
        <v>1102</v>
      </c>
      <c r="N111" s="310"/>
    </row>
    <row r="112" spans="1:14" ht="44.25" customHeight="1">
      <c r="A112" s="302"/>
      <c r="B112" s="303"/>
      <c r="C112" s="304">
        <v>97</v>
      </c>
      <c r="D112" s="305">
        <v>1200.72</v>
      </c>
      <c r="E112" s="306" t="s">
        <v>30</v>
      </c>
      <c r="F112" s="307" t="s">
        <v>656</v>
      </c>
      <c r="G112" s="307" t="s">
        <v>547</v>
      </c>
      <c r="H112" s="308" t="s">
        <v>165</v>
      </c>
      <c r="I112" s="308" t="s">
        <v>166</v>
      </c>
      <c r="J112" s="308" t="s">
        <v>548</v>
      </c>
      <c r="K112" s="309" t="s">
        <v>2514</v>
      </c>
      <c r="L112" s="322"/>
      <c r="M112" s="309" t="s">
        <v>1102</v>
      </c>
      <c r="N112" s="310"/>
    </row>
    <row r="113" spans="1:14" ht="44.25" customHeight="1">
      <c r="A113" s="302"/>
      <c r="B113" s="303"/>
      <c r="C113" s="304">
        <v>98</v>
      </c>
      <c r="D113" s="305">
        <v>1200.72</v>
      </c>
      <c r="E113" s="306" t="s">
        <v>30</v>
      </c>
      <c r="F113" s="307" t="s">
        <v>692</v>
      </c>
      <c r="G113" s="307" t="s">
        <v>862</v>
      </c>
      <c r="H113" s="308" t="s">
        <v>100</v>
      </c>
      <c r="I113" s="308" t="s">
        <v>101</v>
      </c>
      <c r="J113" s="308" t="s">
        <v>863</v>
      </c>
      <c r="K113" s="309" t="s">
        <v>2514</v>
      </c>
      <c r="L113" s="322"/>
      <c r="M113" s="309" t="s">
        <v>1102</v>
      </c>
      <c r="N113" s="310"/>
    </row>
    <row r="114" spans="1:14" ht="44.25" customHeight="1">
      <c r="A114" s="302"/>
      <c r="B114" s="303"/>
      <c r="C114" s="304">
        <v>99</v>
      </c>
      <c r="D114" s="305">
        <v>1200.72</v>
      </c>
      <c r="E114" s="306" t="s">
        <v>30</v>
      </c>
      <c r="F114" s="307" t="s">
        <v>695</v>
      </c>
      <c r="G114" s="307" t="s">
        <v>1447</v>
      </c>
      <c r="H114" s="308" t="s">
        <v>85</v>
      </c>
      <c r="I114" s="308" t="s">
        <v>86</v>
      </c>
      <c r="J114" s="308" t="s">
        <v>834</v>
      </c>
      <c r="K114" s="309" t="s">
        <v>2514</v>
      </c>
      <c r="L114" s="322"/>
      <c r="M114" s="309" t="s">
        <v>1102</v>
      </c>
      <c r="N114" s="310"/>
    </row>
    <row r="115" spans="1:14" ht="44.25" customHeight="1">
      <c r="A115" s="302"/>
      <c r="B115" s="303"/>
      <c r="C115" s="304">
        <v>100</v>
      </c>
      <c r="D115" s="305">
        <v>1200.72</v>
      </c>
      <c r="E115" s="306" t="s">
        <v>30</v>
      </c>
      <c r="F115" s="307" t="s">
        <v>710</v>
      </c>
      <c r="G115" s="307" t="s">
        <v>589</v>
      </c>
      <c r="H115" s="308" t="s">
        <v>165</v>
      </c>
      <c r="I115" s="308" t="s">
        <v>166</v>
      </c>
      <c r="J115" s="308" t="s">
        <v>590</v>
      </c>
      <c r="K115" s="309" t="s">
        <v>2514</v>
      </c>
      <c r="L115" s="322"/>
      <c r="M115" s="309" t="s">
        <v>1102</v>
      </c>
      <c r="N115" s="310"/>
    </row>
    <row r="116" spans="1:14" ht="44.25" customHeight="1">
      <c r="A116" s="302"/>
      <c r="B116" s="303"/>
      <c r="C116" s="304">
        <v>101</v>
      </c>
      <c r="D116" s="305">
        <v>1200.72</v>
      </c>
      <c r="E116" s="306" t="s">
        <v>30</v>
      </c>
      <c r="F116" s="307" t="s">
        <v>736</v>
      </c>
      <c r="G116" s="307" t="s">
        <v>612</v>
      </c>
      <c r="H116" s="308" t="s">
        <v>95</v>
      </c>
      <c r="I116" s="308" t="s">
        <v>96</v>
      </c>
      <c r="J116" s="308" t="s">
        <v>613</v>
      </c>
      <c r="K116" s="309" t="s">
        <v>2514</v>
      </c>
      <c r="L116" s="322"/>
      <c r="M116" s="309" t="s">
        <v>1102</v>
      </c>
      <c r="N116" s="310"/>
    </row>
    <row r="117" spans="1:14" ht="44.25" customHeight="1">
      <c r="A117" s="302"/>
      <c r="B117" s="303"/>
      <c r="C117" s="304">
        <v>102</v>
      </c>
      <c r="D117" s="305">
        <v>1200.72</v>
      </c>
      <c r="E117" s="306" t="s">
        <v>30</v>
      </c>
      <c r="F117" s="307" t="s">
        <v>1153</v>
      </c>
      <c r="G117" s="307" t="s">
        <v>565</v>
      </c>
      <c r="H117" s="308" t="s">
        <v>100</v>
      </c>
      <c r="I117" s="308" t="s">
        <v>101</v>
      </c>
      <c r="J117" s="308" t="s">
        <v>566</v>
      </c>
      <c r="K117" s="309" t="s">
        <v>2514</v>
      </c>
      <c r="L117" s="322"/>
      <c r="M117" s="309" t="s">
        <v>1102</v>
      </c>
      <c r="N117" s="310"/>
    </row>
    <row r="118" spans="1:14" ht="44.25" customHeight="1">
      <c r="A118" s="302"/>
      <c r="B118" s="303"/>
      <c r="C118" s="304">
        <v>103</v>
      </c>
      <c r="D118" s="305">
        <v>1200.72</v>
      </c>
      <c r="E118" s="306" t="s">
        <v>30</v>
      </c>
      <c r="F118" s="307" t="s">
        <v>1140</v>
      </c>
      <c r="G118" s="307" t="s">
        <v>65</v>
      </c>
      <c r="H118" s="308" t="s">
        <v>56</v>
      </c>
      <c r="I118" s="308" t="s">
        <v>57</v>
      </c>
      <c r="J118" s="308" t="s">
        <v>66</v>
      </c>
      <c r="K118" s="309" t="s">
        <v>2514</v>
      </c>
      <c r="L118" s="322"/>
      <c r="M118" s="309" t="s">
        <v>1102</v>
      </c>
      <c r="N118" s="310"/>
    </row>
    <row r="119" spans="1:14" ht="44.25" customHeight="1">
      <c r="A119" s="302"/>
      <c r="B119" s="303"/>
      <c r="C119" s="304">
        <v>104</v>
      </c>
      <c r="D119" s="305">
        <v>1200.72</v>
      </c>
      <c r="E119" s="306" t="s">
        <v>30</v>
      </c>
      <c r="F119" s="307" t="s">
        <v>1065</v>
      </c>
      <c r="G119" s="307" t="s">
        <v>802</v>
      </c>
      <c r="H119" s="308" t="s">
        <v>56</v>
      </c>
      <c r="I119" s="308" t="s">
        <v>57</v>
      </c>
      <c r="J119" s="308" t="s">
        <v>803</v>
      </c>
      <c r="K119" s="309" t="s">
        <v>2514</v>
      </c>
      <c r="L119" s="322"/>
      <c r="M119" s="309" t="s">
        <v>1102</v>
      </c>
      <c r="N119" s="310"/>
    </row>
    <row r="120" spans="1:14" ht="44.25" customHeight="1">
      <c r="A120" s="302"/>
      <c r="B120" s="303"/>
      <c r="C120" s="304">
        <v>105</v>
      </c>
      <c r="D120" s="305">
        <v>1200.72</v>
      </c>
      <c r="E120" s="306" t="s">
        <v>30</v>
      </c>
      <c r="F120" s="307" t="s">
        <v>1058</v>
      </c>
      <c r="G120" s="307" t="s">
        <v>787</v>
      </c>
      <c r="H120" s="308" t="s">
        <v>56</v>
      </c>
      <c r="I120" s="308" t="s">
        <v>57</v>
      </c>
      <c r="J120" s="308" t="s">
        <v>788</v>
      </c>
      <c r="K120" s="309" t="s">
        <v>2514</v>
      </c>
      <c r="L120" s="322"/>
      <c r="M120" s="309" t="s">
        <v>1102</v>
      </c>
      <c r="N120" s="310"/>
    </row>
    <row r="121" spans="1:14" ht="44.25" customHeight="1">
      <c r="A121" s="302"/>
      <c r="B121" s="303"/>
      <c r="C121" s="304">
        <v>106</v>
      </c>
      <c r="D121" s="305">
        <v>1200.72</v>
      </c>
      <c r="E121" s="306" t="s">
        <v>30</v>
      </c>
      <c r="F121" s="307" t="s">
        <v>1059</v>
      </c>
      <c r="G121" s="307" t="s">
        <v>790</v>
      </c>
      <c r="H121" s="308" t="s">
        <v>165</v>
      </c>
      <c r="I121" s="308" t="s">
        <v>166</v>
      </c>
      <c r="J121" s="308" t="s">
        <v>791</v>
      </c>
      <c r="K121" s="309" t="s">
        <v>2514</v>
      </c>
      <c r="L121" s="322"/>
      <c r="M121" s="309" t="s">
        <v>1102</v>
      </c>
      <c r="N121" s="310"/>
    </row>
    <row r="122" spans="1:14" ht="44.25" customHeight="1">
      <c r="A122" s="302"/>
      <c r="B122" s="303"/>
      <c r="C122" s="304">
        <v>107</v>
      </c>
      <c r="D122" s="305">
        <v>1200.72</v>
      </c>
      <c r="E122" s="306" t="s">
        <v>30</v>
      </c>
      <c r="F122" s="307" t="s">
        <v>1038</v>
      </c>
      <c r="G122" s="307" t="s">
        <v>755</v>
      </c>
      <c r="H122" s="308" t="s">
        <v>80</v>
      </c>
      <c r="I122" s="308" t="s">
        <v>81</v>
      </c>
      <c r="J122" s="308" t="s">
        <v>756</v>
      </c>
      <c r="K122" s="309" t="s">
        <v>2514</v>
      </c>
      <c r="L122" s="322"/>
      <c r="M122" s="309" t="s">
        <v>1102</v>
      </c>
      <c r="N122" s="310"/>
    </row>
    <row r="123" spans="1:14" ht="44.25" customHeight="1">
      <c r="A123" s="302"/>
      <c r="B123" s="303"/>
      <c r="C123" s="304">
        <v>108</v>
      </c>
      <c r="D123" s="305">
        <v>1200.72</v>
      </c>
      <c r="E123" s="306" t="s">
        <v>30</v>
      </c>
      <c r="F123" s="307" t="s">
        <v>1040</v>
      </c>
      <c r="G123" s="307" t="s">
        <v>758</v>
      </c>
      <c r="H123" s="308" t="s">
        <v>33</v>
      </c>
      <c r="I123" s="308" t="s">
        <v>34</v>
      </c>
      <c r="J123" s="308" t="s">
        <v>759</v>
      </c>
      <c r="K123" s="309" t="s">
        <v>2514</v>
      </c>
      <c r="L123" s="322"/>
      <c r="M123" s="309" t="s">
        <v>1102</v>
      </c>
      <c r="N123" s="310"/>
    </row>
    <row r="124" spans="1:14" ht="44.25" customHeight="1">
      <c r="A124" s="302"/>
      <c r="B124" s="303"/>
      <c r="C124" s="304">
        <v>109</v>
      </c>
      <c r="D124" s="305">
        <v>1200.72</v>
      </c>
      <c r="E124" s="306" t="s">
        <v>30</v>
      </c>
      <c r="F124" s="307" t="s">
        <v>1042</v>
      </c>
      <c r="G124" s="307" t="s">
        <v>859</v>
      </c>
      <c r="H124" s="308" t="s">
        <v>165</v>
      </c>
      <c r="I124" s="308" t="s">
        <v>166</v>
      </c>
      <c r="J124" s="308" t="s">
        <v>860</v>
      </c>
      <c r="K124" s="309" t="s">
        <v>2514</v>
      </c>
      <c r="L124" s="322"/>
      <c r="M124" s="309" t="s">
        <v>1102</v>
      </c>
      <c r="N124" s="310"/>
    </row>
    <row r="125" spans="1:14" ht="44.25" customHeight="1">
      <c r="A125" s="302"/>
      <c r="B125" s="303"/>
      <c r="C125" s="304">
        <v>110</v>
      </c>
      <c r="D125" s="305">
        <v>1200.72</v>
      </c>
      <c r="E125" s="306" t="s">
        <v>30</v>
      </c>
      <c r="F125" s="307" t="s">
        <v>1033</v>
      </c>
      <c r="G125" s="307" t="s">
        <v>746</v>
      </c>
      <c r="H125" s="308" t="s">
        <v>95</v>
      </c>
      <c r="I125" s="308" t="s">
        <v>96</v>
      </c>
      <c r="J125" s="308" t="s">
        <v>747</v>
      </c>
      <c r="K125" s="309" t="s">
        <v>2514</v>
      </c>
      <c r="L125" s="322"/>
      <c r="M125" s="309" t="s">
        <v>1102</v>
      </c>
      <c r="N125" s="310"/>
    </row>
    <row r="126" spans="1:14" ht="44.25" customHeight="1">
      <c r="A126" s="302"/>
      <c r="B126" s="303"/>
      <c r="C126" s="304">
        <v>111</v>
      </c>
      <c r="D126" s="305">
        <v>1200.72</v>
      </c>
      <c r="E126" s="306" t="s">
        <v>30</v>
      </c>
      <c r="F126" s="307" t="s">
        <v>1013</v>
      </c>
      <c r="G126" s="307" t="s">
        <v>690</v>
      </c>
      <c r="H126" s="308" t="s">
        <v>33</v>
      </c>
      <c r="I126" s="308" t="s">
        <v>34</v>
      </c>
      <c r="J126" s="308" t="s">
        <v>691</v>
      </c>
      <c r="K126" s="309" t="s">
        <v>2514</v>
      </c>
      <c r="L126" s="322"/>
      <c r="M126" s="309" t="s">
        <v>1102</v>
      </c>
      <c r="N126" s="310"/>
    </row>
    <row r="127" spans="1:14" ht="44.25" customHeight="1">
      <c r="A127" s="302"/>
      <c r="B127" s="303"/>
      <c r="C127" s="304">
        <v>112</v>
      </c>
      <c r="D127" s="305">
        <v>1200.72</v>
      </c>
      <c r="E127" s="306" t="s">
        <v>30</v>
      </c>
      <c r="F127" s="307" t="s">
        <v>1021</v>
      </c>
      <c r="G127" s="307" t="s">
        <v>708</v>
      </c>
      <c r="H127" s="308" t="s">
        <v>75</v>
      </c>
      <c r="I127" s="308" t="s">
        <v>76</v>
      </c>
      <c r="J127" s="308" t="s">
        <v>709</v>
      </c>
      <c r="K127" s="309" t="s">
        <v>2514</v>
      </c>
      <c r="L127" s="322"/>
      <c r="M127" s="309" t="s">
        <v>1102</v>
      </c>
      <c r="N127" s="310"/>
    </row>
    <row r="128" spans="1:14" ht="44.25" customHeight="1">
      <c r="A128" s="302"/>
      <c r="B128" s="303"/>
      <c r="C128" s="304">
        <v>113</v>
      </c>
      <c r="D128" s="305">
        <v>1200.72</v>
      </c>
      <c r="E128" s="306" t="s">
        <v>30</v>
      </c>
      <c r="F128" s="307" t="s">
        <v>772</v>
      </c>
      <c r="G128" s="307" t="s">
        <v>645</v>
      </c>
      <c r="H128" s="308" t="s">
        <v>56</v>
      </c>
      <c r="I128" s="308" t="s">
        <v>57</v>
      </c>
      <c r="J128" s="308" t="s">
        <v>646</v>
      </c>
      <c r="K128" s="309" t="s">
        <v>2514</v>
      </c>
      <c r="L128" s="322"/>
      <c r="M128" s="309" t="s">
        <v>1102</v>
      </c>
      <c r="N128" s="310"/>
    </row>
    <row r="129" spans="1:14" ht="44.25" customHeight="1">
      <c r="A129" s="302"/>
      <c r="B129" s="303"/>
      <c r="C129" s="304">
        <v>114</v>
      </c>
      <c r="D129" s="305">
        <v>1200.72</v>
      </c>
      <c r="E129" s="306" t="s">
        <v>30</v>
      </c>
      <c r="F129" s="307" t="s">
        <v>760</v>
      </c>
      <c r="G129" s="307" t="s">
        <v>1452</v>
      </c>
      <c r="H129" s="308" t="s">
        <v>56</v>
      </c>
      <c r="I129" s="308" t="s">
        <v>57</v>
      </c>
      <c r="J129" s="308" t="s">
        <v>634</v>
      </c>
      <c r="K129" s="309" t="s">
        <v>2514</v>
      </c>
      <c r="L129" s="322"/>
      <c r="M129" s="309" t="s">
        <v>1102</v>
      </c>
      <c r="N129" s="310"/>
    </row>
    <row r="130" spans="1:14" ht="44.25" customHeight="1">
      <c r="A130" s="302"/>
      <c r="B130" s="303"/>
      <c r="C130" s="304">
        <v>115</v>
      </c>
      <c r="D130" s="305">
        <v>1200.72</v>
      </c>
      <c r="E130" s="306" t="s">
        <v>30</v>
      </c>
      <c r="F130" s="307" t="s">
        <v>407</v>
      </c>
      <c r="G130" s="307" t="s">
        <v>1104</v>
      </c>
      <c r="H130" s="308" t="s">
        <v>85</v>
      </c>
      <c r="I130" s="308" t="s">
        <v>86</v>
      </c>
      <c r="J130" s="308" t="s">
        <v>354</v>
      </c>
      <c r="K130" s="309" t="s">
        <v>2514</v>
      </c>
      <c r="L130" s="322"/>
      <c r="M130" s="309" t="s">
        <v>1102</v>
      </c>
      <c r="N130" s="310"/>
    </row>
    <row r="131" spans="1:14" ht="44.25" customHeight="1">
      <c r="A131" s="302"/>
      <c r="B131" s="303"/>
      <c r="C131" s="304">
        <v>116</v>
      </c>
      <c r="D131" s="305">
        <v>1200.72</v>
      </c>
      <c r="E131" s="306" t="s">
        <v>30</v>
      </c>
      <c r="F131" s="307" t="s">
        <v>387</v>
      </c>
      <c r="G131" s="307" t="s">
        <v>338</v>
      </c>
      <c r="H131" s="308" t="s">
        <v>75</v>
      </c>
      <c r="I131" s="308" t="s">
        <v>76</v>
      </c>
      <c r="J131" s="308" t="s">
        <v>339</v>
      </c>
      <c r="K131" s="309" t="s">
        <v>2514</v>
      </c>
      <c r="L131" s="322"/>
      <c r="M131" s="309" t="s">
        <v>1102</v>
      </c>
      <c r="N131" s="310"/>
    </row>
    <row r="132" spans="1:14" ht="44.25" customHeight="1">
      <c r="A132" s="302"/>
      <c r="B132" s="303"/>
      <c r="C132" s="304">
        <v>117</v>
      </c>
      <c r="D132" s="305">
        <v>1200.72</v>
      </c>
      <c r="E132" s="306" t="s">
        <v>30</v>
      </c>
      <c r="F132" s="307" t="s">
        <v>40</v>
      </c>
      <c r="G132" s="307" t="s">
        <v>41</v>
      </c>
      <c r="H132" s="308" t="s">
        <v>42</v>
      </c>
      <c r="I132" s="308" t="s">
        <v>43</v>
      </c>
      <c r="J132" s="308" t="s">
        <v>44</v>
      </c>
      <c r="K132" s="309" t="s">
        <v>2514</v>
      </c>
      <c r="L132" s="322"/>
      <c r="M132" s="309" t="s">
        <v>1102</v>
      </c>
      <c r="N132" s="310"/>
    </row>
    <row r="133" spans="1:14" ht="44.25" customHeight="1">
      <c r="A133" s="302"/>
      <c r="B133" s="303"/>
      <c r="C133" s="304">
        <v>118</v>
      </c>
      <c r="D133" s="305">
        <v>1200.72</v>
      </c>
      <c r="E133" s="306" t="s">
        <v>30</v>
      </c>
      <c r="F133" s="307" t="s">
        <v>1134</v>
      </c>
      <c r="G133" s="307" t="s">
        <v>1182</v>
      </c>
      <c r="H133" s="308" t="s">
        <v>80</v>
      </c>
      <c r="I133" s="308" t="s">
        <v>81</v>
      </c>
      <c r="J133" s="308" t="s">
        <v>1183</v>
      </c>
      <c r="K133" s="309" t="s">
        <v>2514</v>
      </c>
      <c r="L133" s="322"/>
      <c r="M133" s="309" t="s">
        <v>1102</v>
      </c>
      <c r="N133" s="310"/>
    </row>
    <row r="134" spans="1:14" ht="44.25" customHeight="1">
      <c r="A134" s="302"/>
      <c r="B134" s="303"/>
      <c r="C134" s="304">
        <v>119</v>
      </c>
      <c r="D134" s="305">
        <v>1200.72</v>
      </c>
      <c r="E134" s="306" t="s">
        <v>30</v>
      </c>
      <c r="F134" s="307" t="s">
        <v>1137</v>
      </c>
      <c r="G134" s="307" t="s">
        <v>1185</v>
      </c>
      <c r="H134" s="308" t="s">
        <v>75</v>
      </c>
      <c r="I134" s="308" t="s">
        <v>76</v>
      </c>
      <c r="J134" s="308" t="s">
        <v>1186</v>
      </c>
      <c r="K134" s="309" t="s">
        <v>2514</v>
      </c>
      <c r="L134" s="322"/>
      <c r="M134" s="309" t="s">
        <v>1102</v>
      </c>
      <c r="N134" s="310"/>
    </row>
    <row r="135" spans="1:14" ht="44.25" customHeight="1">
      <c r="A135" s="302"/>
      <c r="B135" s="303"/>
      <c r="C135" s="304">
        <v>120</v>
      </c>
      <c r="D135" s="305">
        <v>1200.72</v>
      </c>
      <c r="E135" s="306" t="s">
        <v>30</v>
      </c>
      <c r="F135" s="307" t="s">
        <v>558</v>
      </c>
      <c r="G135" s="307" t="s">
        <v>470</v>
      </c>
      <c r="H135" s="308" t="s">
        <v>56</v>
      </c>
      <c r="I135" s="308" t="s">
        <v>57</v>
      </c>
      <c r="J135" s="308" t="s">
        <v>471</v>
      </c>
      <c r="K135" s="309" t="s">
        <v>2514</v>
      </c>
      <c r="L135" s="322"/>
      <c r="M135" s="309" t="s">
        <v>1102</v>
      </c>
      <c r="N135" s="310"/>
    </row>
    <row r="136" spans="1:14" ht="44.25" customHeight="1">
      <c r="A136" s="302"/>
      <c r="B136" s="303"/>
      <c r="C136" s="304">
        <v>121</v>
      </c>
      <c r="D136" s="305">
        <v>1200.72</v>
      </c>
      <c r="E136" s="306" t="s">
        <v>30</v>
      </c>
      <c r="F136" s="307" t="s">
        <v>1144</v>
      </c>
      <c r="G136" s="307" t="s">
        <v>1145</v>
      </c>
      <c r="H136" s="308" t="s">
        <v>80</v>
      </c>
      <c r="I136" s="308" t="s">
        <v>81</v>
      </c>
      <c r="J136" s="308" t="s">
        <v>1146</v>
      </c>
      <c r="K136" s="309" t="s">
        <v>2514</v>
      </c>
      <c r="L136" s="322"/>
      <c r="M136" s="309" t="s">
        <v>1102</v>
      </c>
      <c r="N136" s="310"/>
    </row>
    <row r="137" spans="1:14" ht="44.25" customHeight="1">
      <c r="A137" s="302"/>
      <c r="B137" s="303"/>
      <c r="C137" s="304">
        <v>122</v>
      </c>
      <c r="D137" s="305">
        <v>1200.72</v>
      </c>
      <c r="E137" s="306" t="s">
        <v>30</v>
      </c>
      <c r="F137" s="307" t="s">
        <v>1150</v>
      </c>
      <c r="G137" s="307" t="s">
        <v>1151</v>
      </c>
      <c r="H137" s="308" t="s">
        <v>80</v>
      </c>
      <c r="I137" s="308" t="s">
        <v>81</v>
      </c>
      <c r="J137" s="308" t="s">
        <v>1311</v>
      </c>
      <c r="K137" s="309" t="s">
        <v>2514</v>
      </c>
      <c r="L137" s="322"/>
      <c r="M137" s="309" t="s">
        <v>1102</v>
      </c>
      <c r="N137" s="310"/>
    </row>
    <row r="138" spans="1:14" ht="44.25" customHeight="1">
      <c r="A138" s="302"/>
      <c r="B138" s="303"/>
      <c r="C138" s="304">
        <v>123</v>
      </c>
      <c r="D138" s="305">
        <v>1200.72</v>
      </c>
      <c r="E138" s="306" t="s">
        <v>30</v>
      </c>
      <c r="F138" s="307" t="s">
        <v>1083</v>
      </c>
      <c r="G138" s="307" t="s">
        <v>826</v>
      </c>
      <c r="H138" s="308" t="s">
        <v>85</v>
      </c>
      <c r="I138" s="308" t="s">
        <v>86</v>
      </c>
      <c r="J138" s="308" t="s">
        <v>827</v>
      </c>
      <c r="K138" s="309" t="s">
        <v>2514</v>
      </c>
      <c r="L138" s="322"/>
      <c r="M138" s="309" t="s">
        <v>1102</v>
      </c>
      <c r="N138" s="310"/>
    </row>
    <row r="139" spans="1:14" ht="44.25" customHeight="1">
      <c r="A139" s="302"/>
      <c r="B139" s="303"/>
      <c r="C139" s="304">
        <v>124</v>
      </c>
      <c r="D139" s="305">
        <v>1200.72</v>
      </c>
      <c r="E139" s="306" t="s">
        <v>30</v>
      </c>
      <c r="F139" s="307" t="s">
        <v>1075</v>
      </c>
      <c r="G139" s="307" t="s">
        <v>814</v>
      </c>
      <c r="H139" s="308" t="s">
        <v>220</v>
      </c>
      <c r="I139" s="308" t="s">
        <v>221</v>
      </c>
      <c r="J139" s="308" t="s">
        <v>815</v>
      </c>
      <c r="K139" s="309" t="s">
        <v>2514</v>
      </c>
      <c r="L139" s="322"/>
      <c r="M139" s="309" t="s">
        <v>1102</v>
      </c>
      <c r="N139" s="310"/>
    </row>
    <row r="140" spans="1:14" ht="44.25" customHeight="1">
      <c r="A140" s="302"/>
      <c r="B140" s="303"/>
      <c r="C140" s="304">
        <v>125</v>
      </c>
      <c r="D140" s="305">
        <v>1200.72</v>
      </c>
      <c r="E140" s="306" t="s">
        <v>30</v>
      </c>
      <c r="F140" s="307" t="s">
        <v>1023</v>
      </c>
      <c r="G140" s="307" t="s">
        <v>714</v>
      </c>
      <c r="H140" s="308" t="s">
        <v>165</v>
      </c>
      <c r="I140" s="308" t="s">
        <v>166</v>
      </c>
      <c r="J140" s="308" t="s">
        <v>715</v>
      </c>
      <c r="K140" s="309" t="s">
        <v>2514</v>
      </c>
      <c r="L140" s="322"/>
      <c r="M140" s="309" t="s">
        <v>1102</v>
      </c>
      <c r="N140" s="310"/>
    </row>
    <row r="141" spans="1:14" ht="44.25" customHeight="1">
      <c r="A141" s="302"/>
      <c r="B141" s="303"/>
      <c r="C141" s="304">
        <v>126</v>
      </c>
      <c r="D141" s="305">
        <v>1200.72</v>
      </c>
      <c r="E141" s="306" t="s">
        <v>30</v>
      </c>
      <c r="F141" s="307" t="s">
        <v>810</v>
      </c>
      <c r="G141" s="307" t="s">
        <v>672</v>
      </c>
      <c r="H141" s="308" t="s">
        <v>80</v>
      </c>
      <c r="I141" s="308" t="s">
        <v>81</v>
      </c>
      <c r="J141" s="308" t="s">
        <v>673</v>
      </c>
      <c r="K141" s="309" t="s">
        <v>2514</v>
      </c>
      <c r="L141" s="322"/>
      <c r="M141" s="309" t="s">
        <v>1102</v>
      </c>
      <c r="N141" s="310"/>
    </row>
    <row r="142" spans="1:14" ht="44.25" customHeight="1">
      <c r="A142" s="302"/>
      <c r="B142" s="303"/>
      <c r="C142" s="304">
        <v>127</v>
      </c>
      <c r="D142" s="305">
        <v>1200.72</v>
      </c>
      <c r="E142" s="306" t="s">
        <v>30</v>
      </c>
      <c r="F142" s="307" t="s">
        <v>1454</v>
      </c>
      <c r="G142" s="307" t="s">
        <v>1455</v>
      </c>
      <c r="H142" s="308" t="s">
        <v>113</v>
      </c>
      <c r="I142" s="308" t="s">
        <v>114</v>
      </c>
      <c r="J142" s="308" t="s">
        <v>1456</v>
      </c>
      <c r="K142" s="309" t="s">
        <v>2514</v>
      </c>
      <c r="L142" s="322"/>
      <c r="M142" s="309" t="s">
        <v>1102</v>
      </c>
      <c r="N142" s="310"/>
    </row>
    <row r="143" spans="1:14" ht="44.25" customHeight="1">
      <c r="A143" s="302"/>
      <c r="B143" s="303"/>
      <c r="C143" s="304">
        <v>128</v>
      </c>
      <c r="D143" s="305">
        <v>1200.72</v>
      </c>
      <c r="E143" s="306" t="s">
        <v>30</v>
      </c>
      <c r="F143" s="307" t="s">
        <v>1457</v>
      </c>
      <c r="G143" s="307" t="s">
        <v>1458</v>
      </c>
      <c r="H143" s="308" t="s">
        <v>75</v>
      </c>
      <c r="I143" s="308" t="s">
        <v>76</v>
      </c>
      <c r="J143" s="308" t="s">
        <v>1459</v>
      </c>
      <c r="K143" s="309" t="s">
        <v>2514</v>
      </c>
      <c r="L143" s="322"/>
      <c r="M143" s="309" t="s">
        <v>1102</v>
      </c>
      <c r="N143" s="310"/>
    </row>
    <row r="144" spans="1:14" ht="44.25" customHeight="1">
      <c r="A144" s="302"/>
      <c r="B144" s="303"/>
      <c r="C144" s="304">
        <v>129</v>
      </c>
      <c r="D144" s="305">
        <v>1200.72</v>
      </c>
      <c r="E144" s="306" t="s">
        <v>30</v>
      </c>
      <c r="F144" s="307" t="s">
        <v>1460</v>
      </c>
      <c r="G144" s="307" t="s">
        <v>1461</v>
      </c>
      <c r="H144" s="308" t="s">
        <v>113</v>
      </c>
      <c r="I144" s="308" t="s">
        <v>114</v>
      </c>
      <c r="J144" s="308" t="s">
        <v>1462</v>
      </c>
      <c r="K144" s="309" t="s">
        <v>2514</v>
      </c>
      <c r="L144" s="322"/>
      <c r="M144" s="309" t="s">
        <v>1102</v>
      </c>
      <c r="N144" s="310"/>
    </row>
    <row r="145" spans="1:14" ht="44.25" customHeight="1">
      <c r="A145" s="302"/>
      <c r="B145" s="303"/>
      <c r="C145" s="304">
        <v>130</v>
      </c>
      <c r="D145" s="305">
        <v>1200.72</v>
      </c>
      <c r="E145" s="306" t="s">
        <v>30</v>
      </c>
      <c r="F145" s="307" t="s">
        <v>1463</v>
      </c>
      <c r="G145" s="307" t="s">
        <v>1464</v>
      </c>
      <c r="H145" s="308" t="s">
        <v>75</v>
      </c>
      <c r="I145" s="308" t="s">
        <v>76</v>
      </c>
      <c r="J145" s="308" t="s">
        <v>1465</v>
      </c>
      <c r="K145" s="309" t="s">
        <v>2514</v>
      </c>
      <c r="L145" s="322"/>
      <c r="M145" s="309" t="s">
        <v>1102</v>
      </c>
      <c r="N145" s="310"/>
    </row>
    <row r="146" spans="1:14" ht="44.25" customHeight="1">
      <c r="A146" s="302"/>
      <c r="B146" s="303"/>
      <c r="C146" s="304">
        <v>131</v>
      </c>
      <c r="D146" s="305">
        <v>1200.72</v>
      </c>
      <c r="E146" s="306" t="s">
        <v>30</v>
      </c>
      <c r="F146" s="307" t="s">
        <v>1466</v>
      </c>
      <c r="G146" s="307" t="s">
        <v>1467</v>
      </c>
      <c r="H146" s="308" t="s">
        <v>75</v>
      </c>
      <c r="I146" s="308" t="s">
        <v>76</v>
      </c>
      <c r="J146" s="308" t="s">
        <v>1468</v>
      </c>
      <c r="K146" s="309" t="s">
        <v>2514</v>
      </c>
      <c r="L146" s="322"/>
      <c r="M146" s="309" t="s">
        <v>1102</v>
      </c>
      <c r="N146" s="310"/>
    </row>
    <row r="147" spans="1:14" ht="44.25" customHeight="1">
      <c r="A147" s="302"/>
      <c r="B147" s="303"/>
      <c r="C147" s="304">
        <v>132</v>
      </c>
      <c r="D147" s="305">
        <v>1200.72</v>
      </c>
      <c r="E147" s="306" t="s">
        <v>30</v>
      </c>
      <c r="F147" s="307" t="s">
        <v>1469</v>
      </c>
      <c r="G147" s="307" t="s">
        <v>1470</v>
      </c>
      <c r="H147" s="308" t="s">
        <v>165</v>
      </c>
      <c r="I147" s="308" t="s">
        <v>166</v>
      </c>
      <c r="J147" s="308" t="s">
        <v>1471</v>
      </c>
      <c r="K147" s="309" t="s">
        <v>2514</v>
      </c>
      <c r="L147" s="322"/>
      <c r="M147" s="309" t="s">
        <v>1102</v>
      </c>
      <c r="N147" s="310"/>
    </row>
    <row r="148" spans="1:14" ht="44.25" customHeight="1">
      <c r="A148" s="302"/>
      <c r="B148" s="303"/>
      <c r="C148" s="304">
        <v>133</v>
      </c>
      <c r="D148" s="305">
        <v>1200.72</v>
      </c>
      <c r="E148" s="306" t="s">
        <v>30</v>
      </c>
      <c r="F148" s="307" t="s">
        <v>1472</v>
      </c>
      <c r="G148" s="307" t="s">
        <v>1473</v>
      </c>
      <c r="H148" s="308" t="s">
        <v>95</v>
      </c>
      <c r="I148" s="308" t="s">
        <v>96</v>
      </c>
      <c r="J148" s="308" t="s">
        <v>1474</v>
      </c>
      <c r="K148" s="309" t="s">
        <v>2514</v>
      </c>
      <c r="L148" s="322"/>
      <c r="M148" s="309" t="s">
        <v>1102</v>
      </c>
      <c r="N148" s="310"/>
    </row>
    <row r="149" spans="1:14" ht="44.25" customHeight="1">
      <c r="A149" s="302"/>
      <c r="B149" s="303"/>
      <c r="C149" s="304">
        <v>134</v>
      </c>
      <c r="D149" s="305">
        <v>1200.72</v>
      </c>
      <c r="E149" s="306" t="s">
        <v>30</v>
      </c>
      <c r="F149" s="307" t="s">
        <v>1475</v>
      </c>
      <c r="G149" s="307" t="s">
        <v>1476</v>
      </c>
      <c r="H149" s="308" t="s">
        <v>75</v>
      </c>
      <c r="I149" s="308" t="s">
        <v>76</v>
      </c>
      <c r="J149" s="308" t="s">
        <v>1477</v>
      </c>
      <c r="K149" s="309" t="s">
        <v>2514</v>
      </c>
      <c r="L149" s="322"/>
      <c r="M149" s="309" t="s">
        <v>1102</v>
      </c>
      <c r="N149" s="310"/>
    </row>
    <row r="150" spans="1:14" ht="44.25" customHeight="1">
      <c r="A150" s="302"/>
      <c r="B150" s="303"/>
      <c r="C150" s="304">
        <v>135</v>
      </c>
      <c r="D150" s="305">
        <v>1200.72</v>
      </c>
      <c r="E150" s="306" t="s">
        <v>30</v>
      </c>
      <c r="F150" s="307" t="s">
        <v>1493</v>
      </c>
      <c r="G150" s="307" t="s">
        <v>1494</v>
      </c>
      <c r="H150" s="308" t="s">
        <v>80</v>
      </c>
      <c r="I150" s="308" t="s">
        <v>81</v>
      </c>
      <c r="J150" s="308" t="s">
        <v>1495</v>
      </c>
      <c r="K150" s="309" t="s">
        <v>2514</v>
      </c>
      <c r="L150" s="322"/>
      <c r="M150" s="309" t="s">
        <v>1102</v>
      </c>
      <c r="N150" s="310"/>
    </row>
    <row r="151" spans="1:14" ht="44.25" customHeight="1">
      <c r="A151" s="302"/>
      <c r="B151" s="303"/>
      <c r="C151" s="304">
        <v>136</v>
      </c>
      <c r="D151" s="305">
        <v>1200.72</v>
      </c>
      <c r="E151" s="306" t="s">
        <v>30</v>
      </c>
      <c r="F151" s="307" t="s">
        <v>1514</v>
      </c>
      <c r="G151" s="307" t="s">
        <v>1515</v>
      </c>
      <c r="H151" s="308" t="s">
        <v>95</v>
      </c>
      <c r="I151" s="308" t="s">
        <v>96</v>
      </c>
      <c r="J151" s="308" t="s">
        <v>1516</v>
      </c>
      <c r="K151" s="309" t="s">
        <v>2514</v>
      </c>
      <c r="L151" s="322"/>
      <c r="M151" s="309" t="s">
        <v>1102</v>
      </c>
      <c r="N151" s="310"/>
    </row>
    <row r="152" spans="1:14" ht="44.25" customHeight="1">
      <c r="A152" s="302"/>
      <c r="B152" s="303"/>
      <c r="C152" s="304">
        <v>137</v>
      </c>
      <c r="D152" s="305">
        <v>1200.72</v>
      </c>
      <c r="E152" s="306" t="s">
        <v>30</v>
      </c>
      <c r="F152" s="307" t="s">
        <v>1517</v>
      </c>
      <c r="G152" s="307" t="s">
        <v>586</v>
      </c>
      <c r="H152" s="308" t="s">
        <v>61</v>
      </c>
      <c r="I152" s="308" t="s">
        <v>62</v>
      </c>
      <c r="J152" s="308" t="s">
        <v>587</v>
      </c>
      <c r="K152" s="309" t="s">
        <v>2514</v>
      </c>
      <c r="L152" s="322"/>
      <c r="M152" s="309" t="s">
        <v>1102</v>
      </c>
      <c r="N152" s="310"/>
    </row>
    <row r="153" spans="1:14" ht="44.25" customHeight="1">
      <c r="A153" s="302"/>
      <c r="B153" s="303"/>
      <c r="C153" s="304">
        <v>138</v>
      </c>
      <c r="D153" s="305">
        <v>1200.72</v>
      </c>
      <c r="E153" s="306" t="s">
        <v>30</v>
      </c>
      <c r="F153" s="307" t="s">
        <v>1518</v>
      </c>
      <c r="G153" s="307" t="s">
        <v>1519</v>
      </c>
      <c r="H153" s="308" t="s">
        <v>61</v>
      </c>
      <c r="I153" s="308" t="s">
        <v>62</v>
      </c>
      <c r="J153" s="308" t="s">
        <v>1520</v>
      </c>
      <c r="K153" s="309" t="s">
        <v>2514</v>
      </c>
      <c r="L153" s="322"/>
      <c r="M153" s="309" t="s">
        <v>1102</v>
      </c>
      <c r="N153" s="310"/>
    </row>
    <row r="154" spans="1:14" ht="44.25" customHeight="1">
      <c r="A154" s="302"/>
      <c r="B154" s="303"/>
      <c r="C154" s="304">
        <v>139</v>
      </c>
      <c r="D154" s="305">
        <v>1200.72</v>
      </c>
      <c r="E154" s="306" t="s">
        <v>30</v>
      </c>
      <c r="F154" s="307" t="s">
        <v>1521</v>
      </c>
      <c r="G154" s="307" t="s">
        <v>1522</v>
      </c>
      <c r="H154" s="308" t="s">
        <v>61</v>
      </c>
      <c r="I154" s="308" t="s">
        <v>62</v>
      </c>
      <c r="J154" s="308" t="s">
        <v>1523</v>
      </c>
      <c r="K154" s="309" t="s">
        <v>2514</v>
      </c>
      <c r="L154" s="322"/>
      <c r="M154" s="309" t="s">
        <v>1102</v>
      </c>
      <c r="N154" s="310"/>
    </row>
    <row r="155" spans="1:14" ht="44.25" customHeight="1">
      <c r="A155" s="302"/>
      <c r="B155" s="303"/>
      <c r="C155" s="304">
        <v>140</v>
      </c>
      <c r="D155" s="305">
        <v>1200.72</v>
      </c>
      <c r="E155" s="306" t="s">
        <v>30</v>
      </c>
      <c r="F155" s="307" t="s">
        <v>1524</v>
      </c>
      <c r="G155" s="307" t="s">
        <v>1525</v>
      </c>
      <c r="H155" s="308" t="s">
        <v>605</v>
      </c>
      <c r="I155" s="308" t="s">
        <v>606</v>
      </c>
      <c r="J155" s="308" t="s">
        <v>1526</v>
      </c>
      <c r="K155" s="309" t="s">
        <v>2514</v>
      </c>
      <c r="L155" s="322"/>
      <c r="M155" s="309" t="s">
        <v>1102</v>
      </c>
      <c r="N155" s="310"/>
    </row>
    <row r="156" spans="1:14" ht="44.25" customHeight="1">
      <c r="A156" s="302"/>
      <c r="B156" s="303"/>
      <c r="C156" s="304">
        <v>141</v>
      </c>
      <c r="D156" s="305">
        <v>1200.72</v>
      </c>
      <c r="E156" s="306" t="s">
        <v>30</v>
      </c>
      <c r="F156" s="307" t="s">
        <v>1527</v>
      </c>
      <c r="G156" s="307" t="s">
        <v>1528</v>
      </c>
      <c r="H156" s="308" t="s">
        <v>85</v>
      </c>
      <c r="I156" s="308" t="s">
        <v>86</v>
      </c>
      <c r="J156" s="308" t="s">
        <v>1529</v>
      </c>
      <c r="K156" s="309" t="s">
        <v>2514</v>
      </c>
      <c r="L156" s="322"/>
      <c r="M156" s="309" t="s">
        <v>1102</v>
      </c>
      <c r="N156" s="310"/>
    </row>
    <row r="157" spans="1:14" ht="44.25" customHeight="1">
      <c r="A157" s="302"/>
      <c r="B157" s="303"/>
      <c r="C157" s="304">
        <v>142</v>
      </c>
      <c r="D157" s="305">
        <v>1200.72</v>
      </c>
      <c r="E157" s="306" t="s">
        <v>30</v>
      </c>
      <c r="F157" s="307" t="s">
        <v>1530</v>
      </c>
      <c r="G157" s="307" t="s">
        <v>1531</v>
      </c>
      <c r="H157" s="308" t="s">
        <v>80</v>
      </c>
      <c r="I157" s="308" t="s">
        <v>81</v>
      </c>
      <c r="J157" s="308" t="s">
        <v>1532</v>
      </c>
      <c r="K157" s="309" t="s">
        <v>2514</v>
      </c>
      <c r="L157" s="322"/>
      <c r="M157" s="309" t="s">
        <v>1102</v>
      </c>
      <c r="N157" s="310"/>
    </row>
    <row r="158" spans="1:14" ht="44.25" customHeight="1">
      <c r="A158" s="302"/>
      <c r="B158" s="303"/>
      <c r="C158" s="304">
        <v>143</v>
      </c>
      <c r="D158" s="305">
        <v>1200.72</v>
      </c>
      <c r="E158" s="306" t="s">
        <v>30</v>
      </c>
      <c r="F158" s="307" t="s">
        <v>1533</v>
      </c>
      <c r="G158" s="307" t="s">
        <v>1534</v>
      </c>
      <c r="H158" s="308" t="s">
        <v>113</v>
      </c>
      <c r="I158" s="308" t="s">
        <v>114</v>
      </c>
      <c r="J158" s="308" t="s">
        <v>1535</v>
      </c>
      <c r="K158" s="309" t="s">
        <v>2514</v>
      </c>
      <c r="L158" s="322"/>
      <c r="M158" s="309" t="s">
        <v>1102</v>
      </c>
      <c r="N158" s="310"/>
    </row>
    <row r="159" spans="1:14" ht="44.25" customHeight="1">
      <c r="A159" s="302"/>
      <c r="B159" s="303"/>
      <c r="C159" s="304">
        <v>144</v>
      </c>
      <c r="D159" s="305">
        <v>1200.72</v>
      </c>
      <c r="E159" s="306" t="s">
        <v>30</v>
      </c>
      <c r="F159" s="307" t="s">
        <v>1536</v>
      </c>
      <c r="G159" s="307" t="s">
        <v>1537</v>
      </c>
      <c r="H159" s="308" t="s">
        <v>56</v>
      </c>
      <c r="I159" s="308" t="s">
        <v>57</v>
      </c>
      <c r="J159" s="308" t="s">
        <v>1538</v>
      </c>
      <c r="K159" s="309" t="s">
        <v>2514</v>
      </c>
      <c r="L159" s="322"/>
      <c r="M159" s="309" t="s">
        <v>1102</v>
      </c>
      <c r="N159" s="310"/>
    </row>
    <row r="160" spans="1:14" ht="44.25" customHeight="1">
      <c r="A160" s="302"/>
      <c r="B160" s="303"/>
      <c r="C160" s="304">
        <v>145</v>
      </c>
      <c r="D160" s="305">
        <v>1200.72</v>
      </c>
      <c r="E160" s="306" t="s">
        <v>30</v>
      </c>
      <c r="F160" s="307" t="s">
        <v>1539</v>
      </c>
      <c r="G160" s="307" t="s">
        <v>1540</v>
      </c>
      <c r="H160" s="308" t="s">
        <v>605</v>
      </c>
      <c r="I160" s="308" t="s">
        <v>606</v>
      </c>
      <c r="J160" s="308" t="s">
        <v>1541</v>
      </c>
      <c r="K160" s="309" t="s">
        <v>2514</v>
      </c>
      <c r="L160" s="322"/>
      <c r="M160" s="309" t="s">
        <v>1102</v>
      </c>
      <c r="N160" s="310"/>
    </row>
    <row r="161" spans="1:14" ht="44.25" customHeight="1">
      <c r="A161" s="302"/>
      <c r="B161" s="303"/>
      <c r="C161" s="304">
        <v>146</v>
      </c>
      <c r="D161" s="305">
        <v>1200.72</v>
      </c>
      <c r="E161" s="306" t="s">
        <v>30</v>
      </c>
      <c r="F161" s="307" t="s">
        <v>1545</v>
      </c>
      <c r="G161" s="307" t="s">
        <v>1546</v>
      </c>
      <c r="H161" s="308" t="s">
        <v>33</v>
      </c>
      <c r="I161" s="308" t="s">
        <v>34</v>
      </c>
      <c r="J161" s="308" t="s">
        <v>1547</v>
      </c>
      <c r="K161" s="309" t="s">
        <v>2514</v>
      </c>
      <c r="L161" s="322"/>
      <c r="M161" s="309" t="s">
        <v>1102</v>
      </c>
      <c r="N161" s="310"/>
    </row>
    <row r="162" spans="1:14" ht="44.25" customHeight="1">
      <c r="A162" s="302"/>
      <c r="B162" s="303"/>
      <c r="C162" s="304">
        <v>147</v>
      </c>
      <c r="D162" s="305">
        <v>1200.72</v>
      </c>
      <c r="E162" s="306" t="s">
        <v>30</v>
      </c>
      <c r="F162" s="307" t="s">
        <v>1548</v>
      </c>
      <c r="G162" s="307" t="s">
        <v>1549</v>
      </c>
      <c r="H162" s="308" t="s">
        <v>33</v>
      </c>
      <c r="I162" s="308" t="s">
        <v>34</v>
      </c>
      <c r="J162" s="308" t="s">
        <v>1550</v>
      </c>
      <c r="K162" s="309" t="s">
        <v>2514</v>
      </c>
      <c r="L162" s="322"/>
      <c r="M162" s="309" t="s">
        <v>1102</v>
      </c>
      <c r="N162" s="310"/>
    </row>
    <row r="163" spans="1:14" ht="44.25" customHeight="1">
      <c r="A163" s="302"/>
      <c r="B163" s="303"/>
      <c r="C163" s="304">
        <v>148</v>
      </c>
      <c r="D163" s="305">
        <v>1200.72</v>
      </c>
      <c r="E163" s="306" t="s">
        <v>30</v>
      </c>
      <c r="F163" s="307" t="s">
        <v>1548</v>
      </c>
      <c r="G163" s="307" t="s">
        <v>1580</v>
      </c>
      <c r="H163" s="308" t="s">
        <v>85</v>
      </c>
      <c r="I163" s="308" t="s">
        <v>86</v>
      </c>
      <c r="J163" s="308" t="s">
        <v>1581</v>
      </c>
      <c r="K163" s="309" t="s">
        <v>2514</v>
      </c>
      <c r="L163" s="322"/>
      <c r="M163" s="309" t="s">
        <v>1102</v>
      </c>
      <c r="N163" s="310"/>
    </row>
    <row r="164" spans="1:14" ht="44.25" customHeight="1">
      <c r="A164" s="302"/>
      <c r="B164" s="303"/>
      <c r="C164" s="304">
        <v>149</v>
      </c>
      <c r="D164" s="305">
        <v>1200.72</v>
      </c>
      <c r="E164" s="306" t="s">
        <v>30</v>
      </c>
      <c r="F164" s="307" t="s">
        <v>1582</v>
      </c>
      <c r="G164" s="307" t="s">
        <v>1583</v>
      </c>
      <c r="H164" s="308" t="s">
        <v>113</v>
      </c>
      <c r="I164" s="308" t="s">
        <v>114</v>
      </c>
      <c r="J164" s="308" t="s">
        <v>1584</v>
      </c>
      <c r="K164" s="309" t="s">
        <v>2514</v>
      </c>
      <c r="L164" s="322"/>
      <c r="M164" s="309" t="s">
        <v>1102</v>
      </c>
      <c r="N164" s="310"/>
    </row>
    <row r="165" spans="1:14" ht="44.25" customHeight="1">
      <c r="A165" s="302"/>
      <c r="B165" s="303"/>
      <c r="C165" s="304">
        <v>150</v>
      </c>
      <c r="D165" s="305">
        <v>1200.72</v>
      </c>
      <c r="E165" s="306" t="s">
        <v>30</v>
      </c>
      <c r="F165" s="307" t="s">
        <v>1585</v>
      </c>
      <c r="G165" s="307" t="s">
        <v>1586</v>
      </c>
      <c r="H165" s="308" t="s">
        <v>85</v>
      </c>
      <c r="I165" s="308" t="s">
        <v>86</v>
      </c>
      <c r="J165" s="308" t="s">
        <v>1587</v>
      </c>
      <c r="K165" s="309" t="s">
        <v>2514</v>
      </c>
      <c r="L165" s="322"/>
      <c r="M165" s="309" t="s">
        <v>1102</v>
      </c>
      <c r="N165" s="310"/>
    </row>
    <row r="166" spans="1:14" ht="44.25" customHeight="1">
      <c r="A166" s="302"/>
      <c r="B166" s="303"/>
      <c r="C166" s="304">
        <v>151</v>
      </c>
      <c r="D166" s="305">
        <v>1200.72</v>
      </c>
      <c r="E166" s="306" t="s">
        <v>30</v>
      </c>
      <c r="F166" s="307" t="s">
        <v>1588</v>
      </c>
      <c r="G166" s="307" t="s">
        <v>1589</v>
      </c>
      <c r="H166" s="308" t="s">
        <v>33</v>
      </c>
      <c r="I166" s="308" t="s">
        <v>34</v>
      </c>
      <c r="J166" s="308" t="s">
        <v>1590</v>
      </c>
      <c r="K166" s="309" t="s">
        <v>2514</v>
      </c>
      <c r="L166" s="322"/>
      <c r="M166" s="309" t="s">
        <v>1102</v>
      </c>
      <c r="N166" s="310"/>
    </row>
    <row r="167" spans="1:14" ht="44.25" customHeight="1">
      <c r="A167" s="302"/>
      <c r="B167" s="303"/>
      <c r="C167" s="304">
        <v>152</v>
      </c>
      <c r="D167" s="305">
        <v>1200.72</v>
      </c>
      <c r="E167" s="306" t="s">
        <v>30</v>
      </c>
      <c r="F167" s="307" t="s">
        <v>1591</v>
      </c>
      <c r="G167" s="307" t="s">
        <v>1592</v>
      </c>
      <c r="H167" s="308" t="s">
        <v>56</v>
      </c>
      <c r="I167" s="308" t="s">
        <v>57</v>
      </c>
      <c r="J167" s="308" t="s">
        <v>1593</v>
      </c>
      <c r="K167" s="309" t="s">
        <v>2514</v>
      </c>
      <c r="L167" s="322"/>
      <c r="M167" s="309" t="s">
        <v>1102</v>
      </c>
      <c r="N167" s="310"/>
    </row>
    <row r="168" spans="1:14" ht="44.25" customHeight="1">
      <c r="A168" s="302"/>
      <c r="B168" s="303"/>
      <c r="C168" s="304">
        <v>153</v>
      </c>
      <c r="D168" s="305">
        <v>1200.72</v>
      </c>
      <c r="E168" s="306" t="s">
        <v>30</v>
      </c>
      <c r="F168" s="307" t="s">
        <v>1594</v>
      </c>
      <c r="G168" s="307" t="s">
        <v>1595</v>
      </c>
      <c r="H168" s="308" t="s">
        <v>56</v>
      </c>
      <c r="I168" s="308" t="s">
        <v>57</v>
      </c>
      <c r="J168" s="308" t="s">
        <v>1596</v>
      </c>
      <c r="K168" s="309" t="s">
        <v>2514</v>
      </c>
      <c r="L168" s="322"/>
      <c r="M168" s="309" t="s">
        <v>1102</v>
      </c>
      <c r="N168" s="310"/>
    </row>
    <row r="169" spans="1:14" ht="44.25" customHeight="1">
      <c r="A169" s="302"/>
      <c r="B169" s="303"/>
      <c r="C169" s="304">
        <v>154</v>
      </c>
      <c r="D169" s="305">
        <v>1200.72</v>
      </c>
      <c r="E169" s="306" t="s">
        <v>30</v>
      </c>
      <c r="F169" s="307" t="s">
        <v>1603</v>
      </c>
      <c r="G169" s="307" t="s">
        <v>1604</v>
      </c>
      <c r="H169" s="308" t="s">
        <v>75</v>
      </c>
      <c r="I169" s="308" t="s">
        <v>76</v>
      </c>
      <c r="J169" s="308" t="s">
        <v>1605</v>
      </c>
      <c r="K169" s="309" t="s">
        <v>2514</v>
      </c>
      <c r="L169" s="322"/>
      <c r="M169" s="309" t="s">
        <v>1102</v>
      </c>
      <c r="N169" s="310"/>
    </row>
    <row r="170" spans="1:14" ht="44.25" customHeight="1">
      <c r="A170" s="302"/>
      <c r="B170" s="303"/>
      <c r="C170" s="304">
        <v>155</v>
      </c>
      <c r="D170" s="305">
        <v>1200.72</v>
      </c>
      <c r="E170" s="306" t="s">
        <v>30</v>
      </c>
      <c r="F170" s="307" t="s">
        <v>1606</v>
      </c>
      <c r="G170" s="307" t="s">
        <v>1607</v>
      </c>
      <c r="H170" s="308" t="s">
        <v>95</v>
      </c>
      <c r="I170" s="308" t="s">
        <v>96</v>
      </c>
      <c r="J170" s="308" t="s">
        <v>1608</v>
      </c>
      <c r="K170" s="309" t="s">
        <v>2514</v>
      </c>
      <c r="L170" s="322"/>
      <c r="M170" s="309" t="s">
        <v>1102</v>
      </c>
      <c r="N170" s="310"/>
    </row>
    <row r="171" spans="1:14" ht="44.25" customHeight="1">
      <c r="A171" s="302"/>
      <c r="B171" s="303"/>
      <c r="C171" s="304">
        <v>156</v>
      </c>
      <c r="D171" s="305">
        <v>1200.72</v>
      </c>
      <c r="E171" s="306" t="s">
        <v>30</v>
      </c>
      <c r="F171" s="307" t="s">
        <v>1609</v>
      </c>
      <c r="G171" s="307" t="s">
        <v>1610</v>
      </c>
      <c r="H171" s="308" t="s">
        <v>56</v>
      </c>
      <c r="I171" s="308" t="s">
        <v>57</v>
      </c>
      <c r="J171" s="308" t="s">
        <v>1611</v>
      </c>
      <c r="K171" s="309" t="s">
        <v>2514</v>
      </c>
      <c r="L171" s="322"/>
      <c r="M171" s="309" t="s">
        <v>1102</v>
      </c>
      <c r="N171" s="310"/>
    </row>
    <row r="172" spans="1:14" ht="44.25" customHeight="1">
      <c r="A172" s="302"/>
      <c r="B172" s="303"/>
      <c r="C172" s="304">
        <v>157</v>
      </c>
      <c r="D172" s="305">
        <v>1200.72</v>
      </c>
      <c r="E172" s="306" t="s">
        <v>30</v>
      </c>
      <c r="F172" s="307" t="s">
        <v>1612</v>
      </c>
      <c r="G172" s="307" t="s">
        <v>1613</v>
      </c>
      <c r="H172" s="308" t="s">
        <v>75</v>
      </c>
      <c r="I172" s="308" t="s">
        <v>76</v>
      </c>
      <c r="J172" s="308" t="s">
        <v>1614</v>
      </c>
      <c r="K172" s="309" t="s">
        <v>2514</v>
      </c>
      <c r="L172" s="322"/>
      <c r="M172" s="309" t="s">
        <v>1102</v>
      </c>
      <c r="N172" s="310"/>
    </row>
    <row r="173" spans="1:14" ht="44.25" customHeight="1">
      <c r="A173" s="302"/>
      <c r="B173" s="303"/>
      <c r="C173" s="304">
        <v>158</v>
      </c>
      <c r="D173" s="305">
        <v>1200.72</v>
      </c>
      <c r="E173" s="306" t="s">
        <v>30</v>
      </c>
      <c r="F173" s="307" t="s">
        <v>1615</v>
      </c>
      <c r="G173" s="307" t="s">
        <v>1616</v>
      </c>
      <c r="H173" s="308" t="s">
        <v>75</v>
      </c>
      <c r="I173" s="308" t="s">
        <v>76</v>
      </c>
      <c r="J173" s="308" t="s">
        <v>1617</v>
      </c>
      <c r="K173" s="309" t="s">
        <v>2514</v>
      </c>
      <c r="L173" s="322"/>
      <c r="M173" s="309" t="s">
        <v>1102</v>
      </c>
      <c r="N173" s="310"/>
    </row>
    <row r="174" spans="1:14" ht="44.25" customHeight="1">
      <c r="A174" s="302"/>
      <c r="B174" s="303"/>
      <c r="C174" s="304">
        <v>159</v>
      </c>
      <c r="D174" s="305">
        <v>1200.72</v>
      </c>
      <c r="E174" s="306" t="s">
        <v>30</v>
      </c>
      <c r="F174" s="307" t="s">
        <v>1618</v>
      </c>
      <c r="G174" s="307" t="s">
        <v>1619</v>
      </c>
      <c r="H174" s="308" t="s">
        <v>85</v>
      </c>
      <c r="I174" s="308" t="s">
        <v>86</v>
      </c>
      <c r="J174" s="308" t="s">
        <v>1620</v>
      </c>
      <c r="K174" s="309" t="s">
        <v>2514</v>
      </c>
      <c r="L174" s="322"/>
      <c r="M174" s="309" t="s">
        <v>1102</v>
      </c>
      <c r="N174" s="310"/>
    </row>
    <row r="175" spans="1:14" ht="44.25" customHeight="1">
      <c r="A175" s="302"/>
      <c r="B175" s="303"/>
      <c r="C175" s="304">
        <v>160</v>
      </c>
      <c r="D175" s="305">
        <v>1200.72</v>
      </c>
      <c r="E175" s="306" t="s">
        <v>30</v>
      </c>
      <c r="F175" s="307" t="s">
        <v>1624</v>
      </c>
      <c r="G175" s="307" t="s">
        <v>1625</v>
      </c>
      <c r="H175" s="308" t="s">
        <v>56</v>
      </c>
      <c r="I175" s="308" t="s">
        <v>57</v>
      </c>
      <c r="J175" s="308" t="s">
        <v>1626</v>
      </c>
      <c r="K175" s="309" t="s">
        <v>2514</v>
      </c>
      <c r="L175" s="322"/>
      <c r="M175" s="309" t="s">
        <v>1102</v>
      </c>
      <c r="N175" s="310"/>
    </row>
    <row r="176" spans="1:14" ht="44.25" customHeight="1">
      <c r="A176" s="302"/>
      <c r="B176" s="303"/>
      <c r="C176" s="304">
        <v>161</v>
      </c>
      <c r="D176" s="305">
        <v>1200.72</v>
      </c>
      <c r="E176" s="306" t="s">
        <v>30</v>
      </c>
      <c r="F176" s="307" t="s">
        <v>1627</v>
      </c>
      <c r="G176" s="307" t="s">
        <v>1628</v>
      </c>
      <c r="H176" s="308" t="s">
        <v>492</v>
      </c>
      <c r="I176" s="308" t="s">
        <v>493</v>
      </c>
      <c r="J176" s="308" t="s">
        <v>1699</v>
      </c>
      <c r="K176" s="309" t="s">
        <v>2514</v>
      </c>
      <c r="L176" s="322"/>
      <c r="M176" s="309" t="s">
        <v>1102</v>
      </c>
      <c r="N176" s="310"/>
    </row>
    <row r="177" spans="1:14" ht="44.25" customHeight="1">
      <c r="A177" s="302"/>
      <c r="B177" s="303"/>
      <c r="C177" s="304">
        <v>162</v>
      </c>
      <c r="D177" s="305">
        <v>1200.72</v>
      </c>
      <c r="E177" s="306" t="s">
        <v>30</v>
      </c>
      <c r="F177" s="307" t="s">
        <v>1630</v>
      </c>
      <c r="G177" s="307" t="s">
        <v>1631</v>
      </c>
      <c r="H177" s="308" t="s">
        <v>75</v>
      </c>
      <c r="I177" s="308" t="s">
        <v>76</v>
      </c>
      <c r="J177" s="308" t="s">
        <v>1632</v>
      </c>
      <c r="K177" s="309" t="s">
        <v>2514</v>
      </c>
      <c r="L177" s="322"/>
      <c r="M177" s="309" t="s">
        <v>1102</v>
      </c>
      <c r="N177" s="310"/>
    </row>
    <row r="178" spans="1:14" ht="44.25" customHeight="1">
      <c r="A178" s="302"/>
      <c r="B178" s="303"/>
      <c r="C178" s="304">
        <v>163</v>
      </c>
      <c r="D178" s="305">
        <v>1200.72</v>
      </c>
      <c r="E178" s="306" t="s">
        <v>30</v>
      </c>
      <c r="F178" s="307" t="s">
        <v>1633</v>
      </c>
      <c r="G178" s="307" t="s">
        <v>1634</v>
      </c>
      <c r="H178" s="308" t="s">
        <v>80</v>
      </c>
      <c r="I178" s="308" t="s">
        <v>81</v>
      </c>
      <c r="J178" s="308" t="s">
        <v>1635</v>
      </c>
      <c r="K178" s="309" t="s">
        <v>2514</v>
      </c>
      <c r="L178" s="322"/>
      <c r="M178" s="309" t="s">
        <v>1102</v>
      </c>
      <c r="N178" s="310"/>
    </row>
    <row r="179" spans="1:14" ht="44.25" customHeight="1">
      <c r="A179" s="302"/>
      <c r="B179" s="303"/>
      <c r="C179" s="304">
        <v>164</v>
      </c>
      <c r="D179" s="305">
        <v>1200.72</v>
      </c>
      <c r="E179" s="306" t="s">
        <v>30</v>
      </c>
      <c r="F179" s="307" t="s">
        <v>1636</v>
      </c>
      <c r="G179" s="307" t="s">
        <v>1637</v>
      </c>
      <c r="H179" s="308" t="s">
        <v>75</v>
      </c>
      <c r="I179" s="308" t="s">
        <v>76</v>
      </c>
      <c r="J179" s="308" t="s">
        <v>1638</v>
      </c>
      <c r="K179" s="309" t="s">
        <v>2514</v>
      </c>
      <c r="L179" s="322"/>
      <c r="M179" s="309" t="s">
        <v>1102</v>
      </c>
      <c r="N179" s="310"/>
    </row>
    <row r="180" spans="1:14" ht="44.25" customHeight="1">
      <c r="A180" s="302"/>
      <c r="B180" s="303"/>
      <c r="C180" s="304">
        <v>165</v>
      </c>
      <c r="D180" s="305">
        <v>1200.72</v>
      </c>
      <c r="E180" s="306" t="s">
        <v>30</v>
      </c>
      <c r="F180" s="307" t="s">
        <v>1639</v>
      </c>
      <c r="G180" s="307" t="s">
        <v>1640</v>
      </c>
      <c r="H180" s="308" t="s">
        <v>85</v>
      </c>
      <c r="I180" s="308" t="s">
        <v>86</v>
      </c>
      <c r="J180" s="308" t="s">
        <v>1641</v>
      </c>
      <c r="K180" s="309" t="s">
        <v>2514</v>
      </c>
      <c r="L180" s="322"/>
      <c r="M180" s="309" t="s">
        <v>1102</v>
      </c>
      <c r="N180" s="310"/>
    </row>
    <row r="181" spans="1:14" ht="44.25" customHeight="1">
      <c r="A181" s="302"/>
      <c r="B181" s="303"/>
      <c r="C181" s="304">
        <v>166</v>
      </c>
      <c r="D181" s="305">
        <v>1200.72</v>
      </c>
      <c r="E181" s="306" t="s">
        <v>30</v>
      </c>
      <c r="F181" s="307" t="s">
        <v>1642</v>
      </c>
      <c r="G181" s="307" t="s">
        <v>1643</v>
      </c>
      <c r="H181" s="308" t="s">
        <v>75</v>
      </c>
      <c r="I181" s="308" t="s">
        <v>76</v>
      </c>
      <c r="J181" s="308" t="s">
        <v>1644</v>
      </c>
      <c r="K181" s="309" t="s">
        <v>2514</v>
      </c>
      <c r="L181" s="322"/>
      <c r="M181" s="309" t="s">
        <v>1102</v>
      </c>
      <c r="N181" s="310"/>
    </row>
    <row r="182" spans="1:14" ht="44.25" customHeight="1">
      <c r="A182" s="302"/>
      <c r="B182" s="303"/>
      <c r="C182" s="304">
        <v>167</v>
      </c>
      <c r="D182" s="305">
        <v>1200.72</v>
      </c>
      <c r="E182" s="306" t="s">
        <v>30</v>
      </c>
      <c r="F182" s="307" t="s">
        <v>1645</v>
      </c>
      <c r="G182" s="307" t="s">
        <v>1646</v>
      </c>
      <c r="H182" s="308" t="s">
        <v>56</v>
      </c>
      <c r="I182" s="308" t="s">
        <v>1647</v>
      </c>
      <c r="J182" s="308" t="s">
        <v>1648</v>
      </c>
      <c r="K182" s="309" t="s">
        <v>2514</v>
      </c>
      <c r="L182" s="322"/>
      <c r="M182" s="309" t="s">
        <v>1102</v>
      </c>
      <c r="N182" s="310"/>
    </row>
    <row r="183" spans="1:14" ht="44.25" customHeight="1">
      <c r="A183" s="302"/>
      <c r="B183" s="303"/>
      <c r="C183" s="304">
        <v>168</v>
      </c>
      <c r="D183" s="305">
        <v>1200.72</v>
      </c>
      <c r="E183" s="306" t="s">
        <v>30</v>
      </c>
      <c r="F183" s="307" t="s">
        <v>1652</v>
      </c>
      <c r="G183" s="307" t="s">
        <v>1653</v>
      </c>
      <c r="H183" s="308" t="s">
        <v>75</v>
      </c>
      <c r="I183" s="308" t="s">
        <v>76</v>
      </c>
      <c r="J183" s="308" t="s">
        <v>1654</v>
      </c>
      <c r="K183" s="309" t="s">
        <v>2514</v>
      </c>
      <c r="L183" s="322"/>
      <c r="M183" s="309" t="s">
        <v>1102</v>
      </c>
      <c r="N183" s="310"/>
    </row>
    <row r="184" spans="1:14" ht="44.25" customHeight="1">
      <c r="A184" s="302"/>
      <c r="B184" s="303"/>
      <c r="C184" s="304">
        <v>169</v>
      </c>
      <c r="D184" s="305">
        <v>1200.72</v>
      </c>
      <c r="E184" s="306" t="s">
        <v>30</v>
      </c>
      <c r="F184" s="307" t="s">
        <v>1655</v>
      </c>
      <c r="G184" s="307" t="s">
        <v>1656</v>
      </c>
      <c r="H184" s="308" t="s">
        <v>75</v>
      </c>
      <c r="I184" s="308" t="s">
        <v>76</v>
      </c>
      <c r="J184" s="308" t="s">
        <v>1657</v>
      </c>
      <c r="K184" s="309" t="s">
        <v>2514</v>
      </c>
      <c r="L184" s="322"/>
      <c r="M184" s="309" t="s">
        <v>1102</v>
      </c>
      <c r="N184" s="310"/>
    </row>
    <row r="185" spans="1:14" ht="44.25" customHeight="1">
      <c r="A185" s="302"/>
      <c r="B185" s="303"/>
      <c r="C185" s="304">
        <v>170</v>
      </c>
      <c r="D185" s="305">
        <v>1200.72</v>
      </c>
      <c r="E185" s="306" t="s">
        <v>30</v>
      </c>
      <c r="F185" s="307" t="s">
        <v>1658</v>
      </c>
      <c r="G185" s="307" t="s">
        <v>1659</v>
      </c>
      <c r="H185" s="308" t="s">
        <v>95</v>
      </c>
      <c r="I185" s="308" t="s">
        <v>96</v>
      </c>
      <c r="J185" s="308" t="s">
        <v>1660</v>
      </c>
      <c r="K185" s="309" t="s">
        <v>2514</v>
      </c>
      <c r="L185" s="322"/>
      <c r="M185" s="309" t="s">
        <v>1102</v>
      </c>
      <c r="N185" s="310"/>
    </row>
    <row r="186" spans="1:14" ht="44.25" customHeight="1">
      <c r="A186" s="302"/>
      <c r="B186" s="303"/>
      <c r="C186" s="304">
        <v>171</v>
      </c>
      <c r="D186" s="305">
        <v>1200.72</v>
      </c>
      <c r="E186" s="306" t="s">
        <v>30</v>
      </c>
      <c r="F186" s="307" t="s">
        <v>1661</v>
      </c>
      <c r="G186" s="307" t="s">
        <v>1662</v>
      </c>
      <c r="H186" s="308" t="s">
        <v>75</v>
      </c>
      <c r="I186" s="308" t="s">
        <v>76</v>
      </c>
      <c r="J186" s="308" t="s">
        <v>1663</v>
      </c>
      <c r="K186" s="309" t="s">
        <v>2514</v>
      </c>
      <c r="L186" s="322"/>
      <c r="M186" s="309" t="s">
        <v>1102</v>
      </c>
      <c r="N186" s="310"/>
    </row>
    <row r="187" spans="1:14" ht="44.25" customHeight="1">
      <c r="A187" s="302"/>
      <c r="B187" s="303"/>
      <c r="C187" s="304">
        <v>172</v>
      </c>
      <c r="D187" s="305">
        <v>1200.72</v>
      </c>
      <c r="E187" s="306" t="s">
        <v>30</v>
      </c>
      <c r="F187" s="307" t="s">
        <v>1559</v>
      </c>
      <c r="G187" s="307" t="s">
        <v>1560</v>
      </c>
      <c r="H187" s="308" t="s">
        <v>61</v>
      </c>
      <c r="I187" s="308" t="s">
        <v>62</v>
      </c>
      <c r="J187" s="308" t="s">
        <v>1561</v>
      </c>
      <c r="K187" s="309" t="s">
        <v>2514</v>
      </c>
      <c r="L187" s="322"/>
      <c r="M187" s="309" t="s">
        <v>1102</v>
      </c>
      <c r="N187" s="310"/>
    </row>
    <row r="188" spans="1:14" ht="44.25" customHeight="1">
      <c r="A188" s="302"/>
      <c r="B188" s="303"/>
      <c r="C188" s="304">
        <v>173</v>
      </c>
      <c r="D188" s="305">
        <v>1200.72</v>
      </c>
      <c r="E188" s="306" t="s">
        <v>30</v>
      </c>
      <c r="F188" s="307" t="s">
        <v>1562</v>
      </c>
      <c r="G188" s="307" t="s">
        <v>1563</v>
      </c>
      <c r="H188" s="308" t="s">
        <v>95</v>
      </c>
      <c r="I188" s="308" t="s">
        <v>96</v>
      </c>
      <c r="J188" s="308" t="s">
        <v>1564</v>
      </c>
      <c r="K188" s="309" t="s">
        <v>2514</v>
      </c>
      <c r="L188" s="322"/>
      <c r="M188" s="309" t="s">
        <v>1102</v>
      </c>
      <c r="N188" s="310"/>
    </row>
    <row r="189" spans="1:14" ht="44.25" customHeight="1">
      <c r="A189" s="302"/>
      <c r="B189" s="303"/>
      <c r="C189" s="304">
        <v>174</v>
      </c>
      <c r="D189" s="305">
        <v>1200.72</v>
      </c>
      <c r="E189" s="306" t="s">
        <v>30</v>
      </c>
      <c r="F189" s="307" t="s">
        <v>1673</v>
      </c>
      <c r="G189" s="307" t="s">
        <v>1674</v>
      </c>
      <c r="H189" s="308" t="s">
        <v>85</v>
      </c>
      <c r="I189" s="308" t="s">
        <v>86</v>
      </c>
      <c r="J189" s="308" t="s">
        <v>1675</v>
      </c>
      <c r="K189" s="309" t="s">
        <v>2514</v>
      </c>
      <c r="L189" s="322"/>
      <c r="M189" s="309" t="s">
        <v>1102</v>
      </c>
      <c r="N189" s="310"/>
    </row>
    <row r="190" spans="1:14" ht="44.25" customHeight="1">
      <c r="A190" s="302"/>
      <c r="B190" s="303"/>
      <c r="C190" s="304">
        <v>175</v>
      </c>
      <c r="D190" s="305">
        <v>1200.72</v>
      </c>
      <c r="E190" s="306" t="s">
        <v>30</v>
      </c>
      <c r="F190" s="307" t="s">
        <v>1676</v>
      </c>
      <c r="G190" s="307" t="s">
        <v>1677</v>
      </c>
      <c r="H190" s="308" t="s">
        <v>492</v>
      </c>
      <c r="I190" s="308" t="s">
        <v>493</v>
      </c>
      <c r="J190" s="308" t="s">
        <v>1678</v>
      </c>
      <c r="K190" s="309" t="s">
        <v>2514</v>
      </c>
      <c r="L190" s="322"/>
      <c r="M190" s="309" t="s">
        <v>1102</v>
      </c>
      <c r="N190" s="310"/>
    </row>
    <row r="191" spans="1:14" ht="44.25" customHeight="1">
      <c r="A191" s="302"/>
      <c r="B191" s="303"/>
      <c r="C191" s="304">
        <v>176</v>
      </c>
      <c r="D191" s="305">
        <v>1200.72</v>
      </c>
      <c r="E191" s="306" t="s">
        <v>30</v>
      </c>
      <c r="F191" s="307" t="s">
        <v>1679</v>
      </c>
      <c r="G191" s="307" t="s">
        <v>1680</v>
      </c>
      <c r="H191" s="308" t="s">
        <v>85</v>
      </c>
      <c r="I191" s="308" t="s">
        <v>86</v>
      </c>
      <c r="J191" s="308" t="s">
        <v>1681</v>
      </c>
      <c r="K191" s="309" t="s">
        <v>2514</v>
      </c>
      <c r="L191" s="322"/>
      <c r="M191" s="309" t="s">
        <v>1102</v>
      </c>
      <c r="N191" s="310"/>
    </row>
    <row r="192" spans="1:14" ht="44.25" customHeight="1">
      <c r="A192" s="302"/>
      <c r="B192" s="303"/>
      <c r="C192" s="304">
        <v>177</v>
      </c>
      <c r="D192" s="305">
        <v>1200.72</v>
      </c>
      <c r="E192" s="306" t="s">
        <v>30</v>
      </c>
      <c r="F192" s="307" t="s">
        <v>1682</v>
      </c>
      <c r="G192" s="307" t="s">
        <v>1683</v>
      </c>
      <c r="H192" s="308" t="s">
        <v>108</v>
      </c>
      <c r="I192" s="308" t="s">
        <v>109</v>
      </c>
      <c r="J192" s="308" t="s">
        <v>1684</v>
      </c>
      <c r="K192" s="309" t="s">
        <v>2514</v>
      </c>
      <c r="L192" s="322"/>
      <c r="M192" s="309" t="s">
        <v>1102</v>
      </c>
      <c r="N192" s="310"/>
    </row>
    <row r="193" spans="1:14" ht="44.25" customHeight="1">
      <c r="A193" s="302"/>
      <c r="B193" s="303"/>
      <c r="C193" s="304">
        <v>178</v>
      </c>
      <c r="D193" s="305">
        <v>1200.72</v>
      </c>
      <c r="E193" s="306" t="s">
        <v>30</v>
      </c>
      <c r="F193" s="307" t="s">
        <v>1556</v>
      </c>
      <c r="G193" s="307" t="s">
        <v>1557</v>
      </c>
      <c r="H193" s="308" t="s">
        <v>75</v>
      </c>
      <c r="I193" s="308" t="s">
        <v>76</v>
      </c>
      <c r="J193" s="308" t="s">
        <v>1558</v>
      </c>
      <c r="K193" s="309" t="s">
        <v>2514</v>
      </c>
      <c r="L193" s="322"/>
      <c r="M193" s="309" t="s">
        <v>1102</v>
      </c>
      <c r="N193" s="310"/>
    </row>
    <row r="194" spans="1:14" ht="44.25" customHeight="1">
      <c r="A194" s="302"/>
      <c r="B194" s="303"/>
      <c r="C194" s="304">
        <v>179</v>
      </c>
      <c r="D194" s="305">
        <v>1200.72</v>
      </c>
      <c r="E194" s="306" t="s">
        <v>30</v>
      </c>
      <c r="F194" s="307" t="s">
        <v>1691</v>
      </c>
      <c r="G194" s="307" t="s">
        <v>1692</v>
      </c>
      <c r="H194" s="308" t="s">
        <v>80</v>
      </c>
      <c r="I194" s="308" t="s">
        <v>81</v>
      </c>
      <c r="J194" s="308" t="s">
        <v>1693</v>
      </c>
      <c r="K194" s="309" t="s">
        <v>2514</v>
      </c>
      <c r="L194" s="322"/>
      <c r="M194" s="309" t="s">
        <v>1102</v>
      </c>
      <c r="N194" s="310"/>
    </row>
    <row r="195" spans="1:14" ht="44.25" customHeight="1">
      <c r="A195" s="302"/>
      <c r="B195" s="303"/>
      <c r="C195" s="304">
        <v>180</v>
      </c>
      <c r="D195" s="305">
        <v>1200.72</v>
      </c>
      <c r="E195" s="306" t="s">
        <v>30</v>
      </c>
      <c r="F195" s="307" t="s">
        <v>1709</v>
      </c>
      <c r="G195" s="307" t="s">
        <v>1703</v>
      </c>
      <c r="H195" s="308" t="s">
        <v>85</v>
      </c>
      <c r="I195" s="308" t="s">
        <v>86</v>
      </c>
      <c r="J195" s="308" t="s">
        <v>1704</v>
      </c>
      <c r="K195" s="309" t="s">
        <v>2514</v>
      </c>
      <c r="L195" s="322"/>
      <c r="M195" s="309" t="s">
        <v>1102</v>
      </c>
      <c r="N195" s="310"/>
    </row>
    <row r="196" spans="1:14" ht="44.25" customHeight="1">
      <c r="A196" s="302"/>
      <c r="B196" s="303"/>
      <c r="C196" s="304">
        <v>181</v>
      </c>
      <c r="D196" s="305">
        <v>1200.72</v>
      </c>
      <c r="E196" s="306" t="s">
        <v>30</v>
      </c>
      <c r="F196" s="307" t="s">
        <v>1710</v>
      </c>
      <c r="G196" s="307" t="s">
        <v>1705</v>
      </c>
      <c r="H196" s="308" t="s">
        <v>85</v>
      </c>
      <c r="I196" s="308" t="s">
        <v>86</v>
      </c>
      <c r="J196" s="308" t="s">
        <v>1706</v>
      </c>
      <c r="K196" s="309" t="s">
        <v>2514</v>
      </c>
      <c r="L196" s="322"/>
      <c r="M196" s="309" t="s">
        <v>1102</v>
      </c>
      <c r="N196" s="310"/>
    </row>
    <row r="197" spans="1:14" ht="44.25" customHeight="1">
      <c r="A197" s="302"/>
      <c r="B197" s="303"/>
      <c r="C197" s="304">
        <v>182</v>
      </c>
      <c r="D197" s="305">
        <v>1200.72</v>
      </c>
      <c r="E197" s="306" t="s">
        <v>30</v>
      </c>
      <c r="F197" s="307" t="s">
        <v>1553</v>
      </c>
      <c r="G197" s="307" t="s">
        <v>1554</v>
      </c>
      <c r="H197" s="308" t="s">
        <v>33</v>
      </c>
      <c r="I197" s="308" t="s">
        <v>34</v>
      </c>
      <c r="J197" s="308" t="s">
        <v>1555</v>
      </c>
      <c r="K197" s="309" t="s">
        <v>2514</v>
      </c>
      <c r="L197" s="322"/>
      <c r="M197" s="309" t="s">
        <v>1102</v>
      </c>
      <c r="N197" s="310"/>
    </row>
    <row r="198" spans="1:14" ht="44.25" customHeight="1">
      <c r="A198" s="302"/>
      <c r="B198" s="303"/>
      <c r="C198" s="304">
        <v>183</v>
      </c>
      <c r="D198" s="305">
        <v>1200.72</v>
      </c>
      <c r="E198" s="306" t="s">
        <v>30</v>
      </c>
      <c r="F198" s="307" t="s">
        <v>1711</v>
      </c>
      <c r="G198" s="307" t="s">
        <v>1712</v>
      </c>
      <c r="H198" s="308" t="s">
        <v>75</v>
      </c>
      <c r="I198" s="308" t="s">
        <v>76</v>
      </c>
      <c r="J198" s="308" t="s">
        <v>1713</v>
      </c>
      <c r="K198" s="309" t="s">
        <v>2514</v>
      </c>
      <c r="L198" s="322"/>
      <c r="M198" s="309" t="s">
        <v>1102</v>
      </c>
      <c r="N198" s="310"/>
    </row>
    <row r="199" spans="1:14" ht="44.25" customHeight="1">
      <c r="A199" s="302"/>
      <c r="B199" s="303"/>
      <c r="C199" s="304">
        <v>184</v>
      </c>
      <c r="D199" s="305">
        <v>1200.72</v>
      </c>
      <c r="E199" s="306" t="s">
        <v>30</v>
      </c>
      <c r="F199" s="307" t="s">
        <v>1714</v>
      </c>
      <c r="G199" s="307" t="s">
        <v>1715</v>
      </c>
      <c r="H199" s="308" t="s">
        <v>33</v>
      </c>
      <c r="I199" s="308" t="s">
        <v>34</v>
      </c>
      <c r="J199" s="308" t="s">
        <v>1716</v>
      </c>
      <c r="K199" s="309" t="s">
        <v>2514</v>
      </c>
      <c r="L199" s="322"/>
      <c r="M199" s="309" t="s">
        <v>1102</v>
      </c>
      <c r="N199" s="310"/>
    </row>
    <row r="200" spans="1:14" ht="44.25" customHeight="1">
      <c r="A200" s="302"/>
      <c r="B200" s="303"/>
      <c r="C200" s="304">
        <v>185</v>
      </c>
      <c r="D200" s="305">
        <v>1200.72</v>
      </c>
      <c r="E200" s="306" t="s">
        <v>30</v>
      </c>
      <c r="F200" s="307" t="s">
        <v>1717</v>
      </c>
      <c r="G200" s="307" t="s">
        <v>1718</v>
      </c>
      <c r="H200" s="308" t="s">
        <v>75</v>
      </c>
      <c r="I200" s="308" t="s">
        <v>76</v>
      </c>
      <c r="J200" s="308" t="s">
        <v>1719</v>
      </c>
      <c r="K200" s="309" t="s">
        <v>2514</v>
      </c>
      <c r="L200" s="322"/>
      <c r="M200" s="309" t="s">
        <v>1102</v>
      </c>
      <c r="N200" s="310"/>
    </row>
    <row r="201" spans="1:14" ht="44.25" customHeight="1">
      <c r="A201" s="302"/>
      <c r="B201" s="303"/>
      <c r="C201" s="304">
        <v>186</v>
      </c>
      <c r="D201" s="305">
        <v>1200.72</v>
      </c>
      <c r="E201" s="306" t="s">
        <v>30</v>
      </c>
      <c r="F201" s="307" t="s">
        <v>1720</v>
      </c>
      <c r="G201" s="307" t="s">
        <v>1721</v>
      </c>
      <c r="H201" s="308" t="s">
        <v>75</v>
      </c>
      <c r="I201" s="308" t="s">
        <v>76</v>
      </c>
      <c r="J201" s="308" t="s">
        <v>2412</v>
      </c>
      <c r="K201" s="309" t="s">
        <v>2514</v>
      </c>
      <c r="L201" s="322"/>
      <c r="M201" s="309" t="s">
        <v>1102</v>
      </c>
      <c r="N201" s="310"/>
    </row>
    <row r="202" spans="1:14" ht="44.25" customHeight="1">
      <c r="A202" s="302"/>
      <c r="B202" s="303"/>
      <c r="C202" s="304">
        <v>187</v>
      </c>
      <c r="D202" s="305">
        <v>1200.72</v>
      </c>
      <c r="E202" s="306" t="s">
        <v>30</v>
      </c>
      <c r="F202" s="307" t="s">
        <v>1722</v>
      </c>
      <c r="G202" s="307" t="s">
        <v>1723</v>
      </c>
      <c r="H202" s="308" t="s">
        <v>100</v>
      </c>
      <c r="I202" s="308" t="s">
        <v>101</v>
      </c>
      <c r="J202" s="308" t="s">
        <v>1986</v>
      </c>
      <c r="K202" s="309" t="s">
        <v>2514</v>
      </c>
      <c r="L202" s="322"/>
      <c r="M202" s="309" t="s">
        <v>1102</v>
      </c>
      <c r="N202" s="310"/>
    </row>
    <row r="203" spans="1:14" ht="44.25" customHeight="1">
      <c r="A203" s="302"/>
      <c r="B203" s="303"/>
      <c r="C203" s="304">
        <v>188</v>
      </c>
      <c r="D203" s="305">
        <v>1200.72</v>
      </c>
      <c r="E203" s="306" t="s">
        <v>30</v>
      </c>
      <c r="F203" s="307" t="s">
        <v>1724</v>
      </c>
      <c r="G203" s="307" t="s">
        <v>1725</v>
      </c>
      <c r="H203" s="308" t="s">
        <v>75</v>
      </c>
      <c r="I203" s="308" t="s">
        <v>76</v>
      </c>
      <c r="J203" s="308" t="s">
        <v>1726</v>
      </c>
      <c r="K203" s="309" t="s">
        <v>2514</v>
      </c>
      <c r="L203" s="322"/>
      <c r="M203" s="309" t="s">
        <v>1102</v>
      </c>
      <c r="N203" s="310"/>
    </row>
    <row r="204" spans="1:14" ht="44.25" customHeight="1">
      <c r="A204" s="302"/>
      <c r="B204" s="303"/>
      <c r="C204" s="304">
        <v>189</v>
      </c>
      <c r="D204" s="305">
        <v>1200.72</v>
      </c>
      <c r="E204" s="306" t="s">
        <v>30</v>
      </c>
      <c r="F204" s="307" t="s">
        <v>1727</v>
      </c>
      <c r="G204" s="307" t="s">
        <v>1728</v>
      </c>
      <c r="H204" s="308" t="s">
        <v>492</v>
      </c>
      <c r="I204" s="308" t="s">
        <v>493</v>
      </c>
      <c r="J204" s="308" t="s">
        <v>1729</v>
      </c>
      <c r="K204" s="309" t="s">
        <v>2514</v>
      </c>
      <c r="L204" s="322"/>
      <c r="M204" s="309" t="s">
        <v>1102</v>
      </c>
      <c r="N204" s="310"/>
    </row>
    <row r="205" spans="1:14" ht="44.25" customHeight="1">
      <c r="A205" s="302"/>
      <c r="B205" s="303"/>
      <c r="C205" s="304">
        <v>190</v>
      </c>
      <c r="D205" s="305">
        <v>1200.72</v>
      </c>
      <c r="E205" s="306" t="s">
        <v>30</v>
      </c>
      <c r="F205" s="307" t="s">
        <v>1730</v>
      </c>
      <c r="G205" s="307" t="s">
        <v>1731</v>
      </c>
      <c r="H205" s="308" t="s">
        <v>75</v>
      </c>
      <c r="I205" s="308" t="s">
        <v>76</v>
      </c>
      <c r="J205" s="308" t="s">
        <v>1732</v>
      </c>
      <c r="K205" s="309" t="s">
        <v>2514</v>
      </c>
      <c r="L205" s="322"/>
      <c r="M205" s="309" t="s">
        <v>1102</v>
      </c>
      <c r="N205" s="310"/>
    </row>
    <row r="206" spans="1:14" ht="44.25" customHeight="1">
      <c r="A206" s="302"/>
      <c r="B206" s="303"/>
      <c r="C206" s="304">
        <v>191</v>
      </c>
      <c r="D206" s="305">
        <v>1200.72</v>
      </c>
      <c r="E206" s="306" t="s">
        <v>30</v>
      </c>
      <c r="F206" s="307" t="s">
        <v>1733</v>
      </c>
      <c r="G206" s="307" t="s">
        <v>1734</v>
      </c>
      <c r="H206" s="308" t="s">
        <v>75</v>
      </c>
      <c r="I206" s="308" t="s">
        <v>76</v>
      </c>
      <c r="J206" s="308" t="s">
        <v>1735</v>
      </c>
      <c r="K206" s="309" t="s">
        <v>2514</v>
      </c>
      <c r="L206" s="322"/>
      <c r="M206" s="309" t="s">
        <v>1102</v>
      </c>
      <c r="N206" s="310"/>
    </row>
    <row r="207" spans="1:14" ht="44.25" customHeight="1">
      <c r="A207" s="302"/>
      <c r="B207" s="303"/>
      <c r="C207" s="304">
        <v>192</v>
      </c>
      <c r="D207" s="305">
        <v>1200.72</v>
      </c>
      <c r="E207" s="306" t="s">
        <v>30</v>
      </c>
      <c r="F207" s="307" t="s">
        <v>1736</v>
      </c>
      <c r="G207" s="307" t="s">
        <v>1737</v>
      </c>
      <c r="H207" s="308" t="s">
        <v>33</v>
      </c>
      <c r="I207" s="308" t="s">
        <v>34</v>
      </c>
      <c r="J207" s="308" t="s">
        <v>1738</v>
      </c>
      <c r="K207" s="309" t="s">
        <v>2514</v>
      </c>
      <c r="L207" s="322"/>
      <c r="M207" s="309" t="s">
        <v>1102</v>
      </c>
      <c r="N207" s="310"/>
    </row>
    <row r="208" spans="1:14" ht="44.25" customHeight="1">
      <c r="A208" s="302"/>
      <c r="B208" s="303"/>
      <c r="C208" s="304">
        <v>193</v>
      </c>
      <c r="D208" s="305">
        <v>1200.72</v>
      </c>
      <c r="E208" s="306" t="s">
        <v>30</v>
      </c>
      <c r="F208" s="307" t="s">
        <v>1739</v>
      </c>
      <c r="G208" s="307" t="s">
        <v>1740</v>
      </c>
      <c r="H208" s="308" t="s">
        <v>80</v>
      </c>
      <c r="I208" s="308" t="s">
        <v>81</v>
      </c>
      <c r="J208" s="308" t="s">
        <v>1987</v>
      </c>
      <c r="K208" s="309" t="s">
        <v>2514</v>
      </c>
      <c r="L208" s="322"/>
      <c r="M208" s="309" t="s">
        <v>1102</v>
      </c>
      <c r="N208" s="310"/>
    </row>
    <row r="209" spans="1:14" ht="44.25" customHeight="1">
      <c r="A209" s="302"/>
      <c r="B209" s="303"/>
      <c r="C209" s="304">
        <v>194</v>
      </c>
      <c r="D209" s="305">
        <v>1200.72</v>
      </c>
      <c r="E209" s="306" t="s">
        <v>30</v>
      </c>
      <c r="F209" s="307" t="s">
        <v>1741</v>
      </c>
      <c r="G209" s="307" t="s">
        <v>1742</v>
      </c>
      <c r="H209" s="308" t="s">
        <v>165</v>
      </c>
      <c r="I209" s="308" t="s">
        <v>166</v>
      </c>
      <c r="J209" s="308" t="s">
        <v>2413</v>
      </c>
      <c r="K209" s="309" t="s">
        <v>2514</v>
      </c>
      <c r="L209" s="322"/>
      <c r="M209" s="309" t="s">
        <v>1102</v>
      </c>
      <c r="N209" s="310"/>
    </row>
    <row r="210" spans="1:14" ht="44.25" customHeight="1">
      <c r="A210" s="302"/>
      <c r="B210" s="303"/>
      <c r="C210" s="304">
        <v>195</v>
      </c>
      <c r="D210" s="305">
        <v>1200.72</v>
      </c>
      <c r="E210" s="306" t="s">
        <v>30</v>
      </c>
      <c r="F210" s="307" t="s">
        <v>1743</v>
      </c>
      <c r="G210" s="307" t="s">
        <v>1744</v>
      </c>
      <c r="H210" s="308" t="s">
        <v>80</v>
      </c>
      <c r="I210" s="308" t="s">
        <v>81</v>
      </c>
      <c r="J210" s="308" t="s">
        <v>1989</v>
      </c>
      <c r="K210" s="309" t="s">
        <v>2514</v>
      </c>
      <c r="L210" s="322"/>
      <c r="M210" s="309" t="s">
        <v>1102</v>
      </c>
      <c r="N210" s="310"/>
    </row>
    <row r="211" spans="1:14" ht="44.25" customHeight="1">
      <c r="A211" s="302"/>
      <c r="B211" s="303"/>
      <c r="C211" s="304">
        <v>196</v>
      </c>
      <c r="D211" s="305">
        <v>1200.72</v>
      </c>
      <c r="E211" s="306" t="s">
        <v>30</v>
      </c>
      <c r="F211" s="307" t="s">
        <v>1746</v>
      </c>
      <c r="G211" s="307" t="s">
        <v>1747</v>
      </c>
      <c r="H211" s="308" t="s">
        <v>90</v>
      </c>
      <c r="I211" s="308" t="s">
        <v>91</v>
      </c>
      <c r="J211" s="308" t="s">
        <v>1748</v>
      </c>
      <c r="K211" s="309" t="s">
        <v>2514</v>
      </c>
      <c r="L211" s="322"/>
      <c r="M211" s="309" t="s">
        <v>1102</v>
      </c>
      <c r="N211" s="310"/>
    </row>
    <row r="212" spans="1:14" ht="44.25" customHeight="1">
      <c r="A212" s="302"/>
      <c r="B212" s="303"/>
      <c r="C212" s="304">
        <v>197</v>
      </c>
      <c r="D212" s="305">
        <v>1200.72</v>
      </c>
      <c r="E212" s="306" t="s">
        <v>30</v>
      </c>
      <c r="F212" s="307" t="s">
        <v>1749</v>
      </c>
      <c r="G212" s="307" t="s">
        <v>1750</v>
      </c>
      <c r="H212" s="308" t="s">
        <v>165</v>
      </c>
      <c r="I212" s="308" t="s">
        <v>166</v>
      </c>
      <c r="J212" s="308" t="s">
        <v>1751</v>
      </c>
      <c r="K212" s="309" t="s">
        <v>2514</v>
      </c>
      <c r="L212" s="322"/>
      <c r="M212" s="309" t="s">
        <v>1102</v>
      </c>
      <c r="N212" s="310"/>
    </row>
    <row r="213" spans="1:14" ht="44.25" customHeight="1">
      <c r="A213" s="302"/>
      <c r="B213" s="303"/>
      <c r="C213" s="304">
        <v>198</v>
      </c>
      <c r="D213" s="305">
        <v>1200.72</v>
      </c>
      <c r="E213" s="306" t="s">
        <v>30</v>
      </c>
      <c r="F213" s="307" t="s">
        <v>1752</v>
      </c>
      <c r="G213" s="307" t="s">
        <v>1753</v>
      </c>
      <c r="H213" s="308" t="s">
        <v>75</v>
      </c>
      <c r="I213" s="308" t="s">
        <v>1754</v>
      </c>
      <c r="J213" s="308" t="s">
        <v>1755</v>
      </c>
      <c r="K213" s="309" t="s">
        <v>2514</v>
      </c>
      <c r="L213" s="322"/>
      <c r="M213" s="309" t="s">
        <v>1102</v>
      </c>
      <c r="N213" s="310"/>
    </row>
    <row r="214" spans="1:14" ht="44.25" customHeight="1">
      <c r="A214" s="302"/>
      <c r="B214" s="303"/>
      <c r="C214" s="304">
        <v>199</v>
      </c>
      <c r="D214" s="305">
        <v>1200.72</v>
      </c>
      <c r="E214" s="306" t="s">
        <v>30</v>
      </c>
      <c r="F214" s="307" t="s">
        <v>1758</v>
      </c>
      <c r="G214" s="307" t="s">
        <v>1759</v>
      </c>
      <c r="H214" s="308" t="s">
        <v>95</v>
      </c>
      <c r="I214" s="308" t="s">
        <v>96</v>
      </c>
      <c r="J214" s="308" t="s">
        <v>1760</v>
      </c>
      <c r="K214" s="309" t="s">
        <v>2514</v>
      </c>
      <c r="L214" s="322"/>
      <c r="M214" s="309" t="s">
        <v>1102</v>
      </c>
      <c r="N214" s="310"/>
    </row>
    <row r="215" spans="1:14" ht="44.25" customHeight="1">
      <c r="A215" s="302"/>
      <c r="B215" s="303"/>
      <c r="C215" s="304">
        <v>200</v>
      </c>
      <c r="D215" s="305">
        <v>1200.72</v>
      </c>
      <c r="E215" s="306" t="s">
        <v>30</v>
      </c>
      <c r="F215" s="307" t="s">
        <v>1761</v>
      </c>
      <c r="G215" s="307" t="s">
        <v>1762</v>
      </c>
      <c r="H215" s="308" t="s">
        <v>85</v>
      </c>
      <c r="I215" s="308" t="s">
        <v>86</v>
      </c>
      <c r="J215" s="308" t="s">
        <v>1763</v>
      </c>
      <c r="K215" s="309" t="s">
        <v>2514</v>
      </c>
      <c r="L215" s="322"/>
      <c r="M215" s="309" t="s">
        <v>1102</v>
      </c>
      <c r="N215" s="310"/>
    </row>
    <row r="216" spans="1:14" ht="44.25" customHeight="1">
      <c r="A216" s="302"/>
      <c r="B216" s="303"/>
      <c r="C216" s="304">
        <v>201</v>
      </c>
      <c r="D216" s="305">
        <v>1200.72</v>
      </c>
      <c r="E216" s="306" t="s">
        <v>30</v>
      </c>
      <c r="F216" s="307" t="s">
        <v>1764</v>
      </c>
      <c r="G216" s="307" t="s">
        <v>1765</v>
      </c>
      <c r="H216" s="308" t="s">
        <v>940</v>
      </c>
      <c r="I216" s="308" t="s">
        <v>941</v>
      </c>
      <c r="J216" s="308" t="s">
        <v>1991</v>
      </c>
      <c r="K216" s="309" t="s">
        <v>2514</v>
      </c>
      <c r="L216" s="322"/>
      <c r="M216" s="309" t="s">
        <v>1102</v>
      </c>
      <c r="N216" s="310"/>
    </row>
    <row r="217" spans="1:14" ht="44.25" customHeight="1">
      <c r="A217" s="302"/>
      <c r="B217" s="303"/>
      <c r="C217" s="304">
        <v>202</v>
      </c>
      <c r="D217" s="305">
        <v>1200.72</v>
      </c>
      <c r="E217" s="306" t="s">
        <v>30</v>
      </c>
      <c r="F217" s="307" t="s">
        <v>1766</v>
      </c>
      <c r="G217" s="307" t="s">
        <v>1767</v>
      </c>
      <c r="H217" s="308" t="s">
        <v>85</v>
      </c>
      <c r="I217" s="308" t="s">
        <v>86</v>
      </c>
      <c r="J217" s="308" t="s">
        <v>1768</v>
      </c>
      <c r="K217" s="309" t="s">
        <v>2514</v>
      </c>
      <c r="L217" s="322"/>
      <c r="M217" s="309" t="s">
        <v>1102</v>
      </c>
      <c r="N217" s="310"/>
    </row>
    <row r="218" spans="1:14" ht="44.25" customHeight="1">
      <c r="A218" s="302"/>
      <c r="B218" s="303"/>
      <c r="C218" s="304">
        <v>203</v>
      </c>
      <c r="D218" s="305">
        <v>1200.72</v>
      </c>
      <c r="E218" s="306" t="s">
        <v>30</v>
      </c>
      <c r="F218" s="307" t="s">
        <v>1769</v>
      </c>
      <c r="G218" s="307" t="s">
        <v>1770</v>
      </c>
      <c r="H218" s="308" t="s">
        <v>95</v>
      </c>
      <c r="I218" s="308" t="s">
        <v>96</v>
      </c>
      <c r="J218" s="308" t="s">
        <v>1771</v>
      </c>
      <c r="K218" s="309" t="s">
        <v>2514</v>
      </c>
      <c r="L218" s="322"/>
      <c r="M218" s="309" t="s">
        <v>1102</v>
      </c>
      <c r="N218" s="310"/>
    </row>
    <row r="219" spans="1:14" ht="44.25" customHeight="1">
      <c r="A219" s="302"/>
      <c r="B219" s="303"/>
      <c r="C219" s="304">
        <v>204</v>
      </c>
      <c r="D219" s="305">
        <v>1200.72</v>
      </c>
      <c r="E219" s="306" t="s">
        <v>30</v>
      </c>
      <c r="F219" s="307" t="s">
        <v>1772</v>
      </c>
      <c r="G219" s="307" t="s">
        <v>1773</v>
      </c>
      <c r="H219" s="308" t="s">
        <v>100</v>
      </c>
      <c r="I219" s="308" t="s">
        <v>101</v>
      </c>
      <c r="J219" s="308" t="s">
        <v>1992</v>
      </c>
      <c r="K219" s="309" t="s">
        <v>2514</v>
      </c>
      <c r="L219" s="322"/>
      <c r="M219" s="309" t="s">
        <v>1102</v>
      </c>
      <c r="N219" s="310"/>
    </row>
    <row r="220" spans="1:14" ht="44.25" customHeight="1">
      <c r="A220" s="302"/>
      <c r="B220" s="303"/>
      <c r="C220" s="304">
        <v>205</v>
      </c>
      <c r="D220" s="305">
        <v>1200.72</v>
      </c>
      <c r="E220" s="306" t="s">
        <v>30</v>
      </c>
      <c r="F220" s="307" t="s">
        <v>1774</v>
      </c>
      <c r="G220" s="307" t="s">
        <v>1775</v>
      </c>
      <c r="H220" s="308" t="s">
        <v>56</v>
      </c>
      <c r="I220" s="308" t="s">
        <v>57</v>
      </c>
      <c r="J220" s="308" t="s">
        <v>1776</v>
      </c>
      <c r="K220" s="309" t="s">
        <v>2514</v>
      </c>
      <c r="L220" s="322"/>
      <c r="M220" s="309" t="s">
        <v>1102</v>
      </c>
      <c r="N220" s="310"/>
    </row>
    <row r="221" spans="1:14" ht="44.25" customHeight="1">
      <c r="A221" s="302"/>
      <c r="B221" s="303"/>
      <c r="C221" s="304">
        <v>206</v>
      </c>
      <c r="D221" s="305">
        <v>1200.72</v>
      </c>
      <c r="E221" s="306" t="s">
        <v>30</v>
      </c>
      <c r="F221" s="307" t="s">
        <v>1777</v>
      </c>
      <c r="G221" s="307" t="s">
        <v>1778</v>
      </c>
      <c r="H221" s="308" t="s">
        <v>56</v>
      </c>
      <c r="I221" s="308" t="s">
        <v>57</v>
      </c>
      <c r="J221" s="308" t="s">
        <v>1779</v>
      </c>
      <c r="K221" s="309" t="s">
        <v>2514</v>
      </c>
      <c r="L221" s="322"/>
      <c r="M221" s="309" t="s">
        <v>1102</v>
      </c>
      <c r="N221" s="310"/>
    </row>
    <row r="222" spans="1:14" ht="44.25" customHeight="1">
      <c r="A222" s="302"/>
      <c r="B222" s="303"/>
      <c r="C222" s="304">
        <v>207</v>
      </c>
      <c r="D222" s="305">
        <v>1200.72</v>
      </c>
      <c r="E222" s="306" t="s">
        <v>30</v>
      </c>
      <c r="F222" s="307" t="s">
        <v>1780</v>
      </c>
      <c r="G222" s="307" t="s">
        <v>1781</v>
      </c>
      <c r="H222" s="308" t="s">
        <v>33</v>
      </c>
      <c r="I222" s="308" t="s">
        <v>34</v>
      </c>
      <c r="J222" s="308" t="s">
        <v>1782</v>
      </c>
      <c r="K222" s="309" t="s">
        <v>2514</v>
      </c>
      <c r="L222" s="322"/>
      <c r="M222" s="309" t="s">
        <v>1102</v>
      </c>
      <c r="N222" s="310"/>
    </row>
    <row r="223" spans="1:14" ht="44.25" customHeight="1">
      <c r="A223" s="302"/>
      <c r="B223" s="303"/>
      <c r="C223" s="304">
        <v>208</v>
      </c>
      <c r="D223" s="305">
        <v>1200.72</v>
      </c>
      <c r="E223" s="306" t="s">
        <v>30</v>
      </c>
      <c r="F223" s="307" t="s">
        <v>1783</v>
      </c>
      <c r="G223" s="307" t="s">
        <v>1784</v>
      </c>
      <c r="H223" s="308" t="s">
        <v>56</v>
      </c>
      <c r="I223" s="308" t="s">
        <v>57</v>
      </c>
      <c r="J223" s="308" t="s">
        <v>1785</v>
      </c>
      <c r="K223" s="309" t="s">
        <v>2514</v>
      </c>
      <c r="L223" s="322"/>
      <c r="M223" s="309" t="s">
        <v>1102</v>
      </c>
      <c r="N223" s="310"/>
    </row>
    <row r="224" spans="1:14" ht="44.25" customHeight="1">
      <c r="A224" s="302"/>
      <c r="B224" s="303"/>
      <c r="C224" s="304">
        <v>209</v>
      </c>
      <c r="D224" s="305">
        <v>1200.72</v>
      </c>
      <c r="E224" s="306" t="s">
        <v>30</v>
      </c>
      <c r="F224" s="307" t="s">
        <v>1786</v>
      </c>
      <c r="G224" s="307" t="s">
        <v>1787</v>
      </c>
      <c r="H224" s="308" t="s">
        <v>85</v>
      </c>
      <c r="I224" s="308" t="s">
        <v>86</v>
      </c>
      <c r="J224" s="308" t="s">
        <v>1788</v>
      </c>
      <c r="K224" s="309" t="s">
        <v>2514</v>
      </c>
      <c r="L224" s="322"/>
      <c r="M224" s="309" t="s">
        <v>1102</v>
      </c>
      <c r="N224" s="310"/>
    </row>
    <row r="225" spans="1:14" ht="44.25" customHeight="1">
      <c r="A225" s="302"/>
      <c r="B225" s="303"/>
      <c r="C225" s="304">
        <v>210</v>
      </c>
      <c r="D225" s="305">
        <v>1200.72</v>
      </c>
      <c r="E225" s="306" t="s">
        <v>30</v>
      </c>
      <c r="F225" s="307" t="s">
        <v>1789</v>
      </c>
      <c r="G225" s="307" t="s">
        <v>1790</v>
      </c>
      <c r="H225" s="308" t="s">
        <v>75</v>
      </c>
      <c r="I225" s="308" t="s">
        <v>76</v>
      </c>
      <c r="J225" s="308" t="s">
        <v>1791</v>
      </c>
      <c r="K225" s="309" t="s">
        <v>2514</v>
      </c>
      <c r="L225" s="322"/>
      <c r="M225" s="309" t="s">
        <v>1102</v>
      </c>
      <c r="N225" s="310"/>
    </row>
    <row r="226" spans="1:14" ht="44.25" customHeight="1">
      <c r="A226" s="302"/>
      <c r="B226" s="303"/>
      <c r="C226" s="304">
        <v>211</v>
      </c>
      <c r="D226" s="305">
        <v>1200.72</v>
      </c>
      <c r="E226" s="306" t="s">
        <v>30</v>
      </c>
      <c r="F226" s="307" t="s">
        <v>1792</v>
      </c>
      <c r="G226" s="307" t="s">
        <v>1793</v>
      </c>
      <c r="H226" s="308" t="s">
        <v>85</v>
      </c>
      <c r="I226" s="308" t="s">
        <v>86</v>
      </c>
      <c r="J226" s="308" t="s">
        <v>1794</v>
      </c>
      <c r="K226" s="309" t="s">
        <v>2514</v>
      </c>
      <c r="L226" s="322"/>
      <c r="M226" s="309" t="s">
        <v>1102</v>
      </c>
      <c r="N226" s="310"/>
    </row>
    <row r="227" spans="1:14" ht="44.25" customHeight="1">
      <c r="A227" s="302"/>
      <c r="B227" s="303"/>
      <c r="C227" s="304">
        <v>212</v>
      </c>
      <c r="D227" s="305">
        <v>1200.72</v>
      </c>
      <c r="E227" s="306" t="s">
        <v>30</v>
      </c>
      <c r="F227" s="307" t="s">
        <v>1795</v>
      </c>
      <c r="G227" s="307" t="s">
        <v>1796</v>
      </c>
      <c r="H227" s="308" t="s">
        <v>61</v>
      </c>
      <c r="I227" s="308" t="s">
        <v>62</v>
      </c>
      <c r="J227" s="308" t="s">
        <v>1797</v>
      </c>
      <c r="K227" s="309" t="s">
        <v>2514</v>
      </c>
      <c r="L227" s="322"/>
      <c r="M227" s="309" t="s">
        <v>1102</v>
      </c>
      <c r="N227" s="310"/>
    </row>
    <row r="228" spans="1:14" ht="44.25" customHeight="1">
      <c r="A228" s="302"/>
      <c r="B228" s="303"/>
      <c r="C228" s="304">
        <v>213</v>
      </c>
      <c r="D228" s="305">
        <v>1200.72</v>
      </c>
      <c r="E228" s="306" t="s">
        <v>30</v>
      </c>
      <c r="F228" s="307" t="s">
        <v>1798</v>
      </c>
      <c r="G228" s="307" t="s">
        <v>1799</v>
      </c>
      <c r="H228" s="308" t="s">
        <v>42</v>
      </c>
      <c r="I228" s="308" t="s">
        <v>43</v>
      </c>
      <c r="J228" s="308" t="s">
        <v>1800</v>
      </c>
      <c r="K228" s="309" t="s">
        <v>2514</v>
      </c>
      <c r="L228" s="322"/>
      <c r="M228" s="309" t="s">
        <v>1102</v>
      </c>
      <c r="N228" s="310"/>
    </row>
    <row r="229" spans="1:14" ht="44.25" customHeight="1">
      <c r="A229" s="302"/>
      <c r="B229" s="303"/>
      <c r="C229" s="304">
        <v>214</v>
      </c>
      <c r="D229" s="305">
        <v>1200.72</v>
      </c>
      <c r="E229" s="306" t="s">
        <v>30</v>
      </c>
      <c r="F229" s="307" t="s">
        <v>1565</v>
      </c>
      <c r="G229" s="307" t="s">
        <v>1801</v>
      </c>
      <c r="H229" s="308" t="s">
        <v>75</v>
      </c>
      <c r="I229" s="308" t="s">
        <v>76</v>
      </c>
      <c r="J229" s="308" t="s">
        <v>1802</v>
      </c>
      <c r="K229" s="309" t="s">
        <v>2514</v>
      </c>
      <c r="L229" s="322"/>
      <c r="M229" s="309" t="s">
        <v>1102</v>
      </c>
      <c r="N229" s="310"/>
    </row>
    <row r="230" spans="1:14" ht="44.25" customHeight="1">
      <c r="A230" s="302"/>
      <c r="B230" s="303"/>
      <c r="C230" s="304">
        <v>215</v>
      </c>
      <c r="D230" s="305">
        <v>1200.72</v>
      </c>
      <c r="E230" s="306" t="s">
        <v>30</v>
      </c>
      <c r="F230" s="307" t="s">
        <v>1673</v>
      </c>
      <c r="G230" s="307" t="s">
        <v>1803</v>
      </c>
      <c r="H230" s="308" t="s">
        <v>85</v>
      </c>
      <c r="I230" s="308" t="s">
        <v>86</v>
      </c>
      <c r="J230" s="308" t="s">
        <v>1993</v>
      </c>
      <c r="K230" s="309" t="s">
        <v>2514</v>
      </c>
      <c r="L230" s="322"/>
      <c r="M230" s="309" t="s">
        <v>1102</v>
      </c>
      <c r="N230" s="310"/>
    </row>
    <row r="231" spans="1:14" ht="44.25" customHeight="1">
      <c r="A231" s="302"/>
      <c r="B231" s="303"/>
      <c r="C231" s="304">
        <v>216</v>
      </c>
      <c r="D231" s="305">
        <v>1200.72</v>
      </c>
      <c r="E231" s="306" t="s">
        <v>30</v>
      </c>
      <c r="F231" s="307" t="s">
        <v>1676</v>
      </c>
      <c r="G231" s="307" t="s">
        <v>1804</v>
      </c>
      <c r="H231" s="308" t="s">
        <v>75</v>
      </c>
      <c r="I231" s="308" t="s">
        <v>76</v>
      </c>
      <c r="J231" s="308" t="s">
        <v>1805</v>
      </c>
      <c r="K231" s="309" t="s">
        <v>2514</v>
      </c>
      <c r="L231" s="322"/>
      <c r="M231" s="309" t="s">
        <v>1102</v>
      </c>
      <c r="N231" s="310"/>
    </row>
    <row r="232" spans="1:14" ht="44.25" customHeight="1">
      <c r="A232" s="302"/>
      <c r="B232" s="303"/>
      <c r="C232" s="304">
        <v>217</v>
      </c>
      <c r="D232" s="305">
        <v>1200.72</v>
      </c>
      <c r="E232" s="306" t="s">
        <v>30</v>
      </c>
      <c r="F232" s="307" t="s">
        <v>1806</v>
      </c>
      <c r="G232" s="307" t="s">
        <v>1807</v>
      </c>
      <c r="H232" s="308" t="s">
        <v>75</v>
      </c>
      <c r="I232" s="308" t="s">
        <v>76</v>
      </c>
      <c r="J232" s="308" t="s">
        <v>1808</v>
      </c>
      <c r="K232" s="309" t="s">
        <v>2514</v>
      </c>
      <c r="L232" s="322"/>
      <c r="M232" s="309" t="s">
        <v>1102</v>
      </c>
      <c r="N232" s="310"/>
    </row>
    <row r="233" spans="1:14" ht="44.25" customHeight="1">
      <c r="A233" s="302"/>
      <c r="B233" s="303"/>
      <c r="C233" s="304">
        <v>218</v>
      </c>
      <c r="D233" s="305">
        <v>1200.72</v>
      </c>
      <c r="E233" s="306" t="s">
        <v>30</v>
      </c>
      <c r="F233" s="307" t="s">
        <v>1667</v>
      </c>
      <c r="G233" s="307" t="s">
        <v>1809</v>
      </c>
      <c r="H233" s="308" t="s">
        <v>100</v>
      </c>
      <c r="I233" s="308" t="s">
        <v>101</v>
      </c>
      <c r="J233" s="308" t="s">
        <v>1994</v>
      </c>
      <c r="K233" s="309" t="s">
        <v>2514</v>
      </c>
      <c r="L233" s="322"/>
      <c r="M233" s="309" t="s">
        <v>1102</v>
      </c>
      <c r="N233" s="310"/>
    </row>
    <row r="234" spans="1:14" ht="44.25" customHeight="1">
      <c r="A234" s="302"/>
      <c r="B234" s="303"/>
      <c r="C234" s="304">
        <v>219</v>
      </c>
      <c r="D234" s="305">
        <v>1200.72</v>
      </c>
      <c r="E234" s="306" t="s">
        <v>30</v>
      </c>
      <c r="F234" s="307" t="s">
        <v>1685</v>
      </c>
      <c r="G234" s="307" t="s">
        <v>1810</v>
      </c>
      <c r="H234" s="308" t="s">
        <v>185</v>
      </c>
      <c r="I234" s="308" t="s">
        <v>186</v>
      </c>
      <c r="J234" s="308" t="s">
        <v>2018</v>
      </c>
      <c r="K234" s="309" t="s">
        <v>2514</v>
      </c>
      <c r="L234" s="322"/>
      <c r="M234" s="309" t="s">
        <v>1102</v>
      </c>
      <c r="N234" s="310"/>
    </row>
    <row r="235" spans="1:14" ht="44.25" customHeight="1">
      <c r="A235" s="302"/>
      <c r="B235" s="303"/>
      <c r="C235" s="304">
        <v>220</v>
      </c>
      <c r="D235" s="305">
        <v>1200.72</v>
      </c>
      <c r="E235" s="306" t="s">
        <v>30</v>
      </c>
      <c r="F235" s="307" t="s">
        <v>1811</v>
      </c>
      <c r="G235" s="307" t="s">
        <v>1812</v>
      </c>
      <c r="H235" s="308" t="s">
        <v>95</v>
      </c>
      <c r="I235" s="308" t="s">
        <v>96</v>
      </c>
      <c r="J235" s="308" t="s">
        <v>1813</v>
      </c>
      <c r="K235" s="309" t="s">
        <v>2514</v>
      </c>
      <c r="L235" s="322"/>
      <c r="M235" s="309" t="s">
        <v>1102</v>
      </c>
      <c r="N235" s="310"/>
    </row>
    <row r="236" spans="1:14" ht="44.25" customHeight="1">
      <c r="A236" s="302"/>
      <c r="B236" s="303"/>
      <c r="C236" s="304">
        <v>221</v>
      </c>
      <c r="D236" s="305">
        <v>1200.72</v>
      </c>
      <c r="E236" s="306" t="s">
        <v>30</v>
      </c>
      <c r="F236" s="307" t="s">
        <v>1655</v>
      </c>
      <c r="G236" s="307" t="s">
        <v>1814</v>
      </c>
      <c r="H236" s="308" t="s">
        <v>75</v>
      </c>
      <c r="I236" s="308" t="s">
        <v>76</v>
      </c>
      <c r="J236" s="308" t="s">
        <v>1815</v>
      </c>
      <c r="K236" s="309" t="s">
        <v>2514</v>
      </c>
      <c r="L236" s="322"/>
      <c r="M236" s="309" t="s">
        <v>1102</v>
      </c>
      <c r="N236" s="310"/>
    </row>
    <row r="237" spans="1:14" ht="44.25" customHeight="1">
      <c r="A237" s="302"/>
      <c r="B237" s="303"/>
      <c r="C237" s="304">
        <v>222</v>
      </c>
      <c r="D237" s="305">
        <v>1200.72</v>
      </c>
      <c r="E237" s="306" t="s">
        <v>30</v>
      </c>
      <c r="F237" s="307" t="s">
        <v>1691</v>
      </c>
      <c r="G237" s="307" t="s">
        <v>1816</v>
      </c>
      <c r="H237" s="308" t="s">
        <v>90</v>
      </c>
      <c r="I237" s="308" t="s">
        <v>91</v>
      </c>
      <c r="J237" s="308" t="s">
        <v>1817</v>
      </c>
      <c r="K237" s="309" t="s">
        <v>2514</v>
      </c>
      <c r="L237" s="322"/>
      <c r="M237" s="309" t="s">
        <v>1102</v>
      </c>
      <c r="N237" s="310"/>
    </row>
    <row r="238" spans="1:14" ht="44.25" customHeight="1">
      <c r="A238" s="302"/>
      <c r="B238" s="303"/>
      <c r="C238" s="304">
        <v>223</v>
      </c>
      <c r="D238" s="305">
        <v>1200.72</v>
      </c>
      <c r="E238" s="306" t="s">
        <v>30</v>
      </c>
      <c r="F238" s="307" t="s">
        <v>1658</v>
      </c>
      <c r="G238" s="307" t="s">
        <v>1818</v>
      </c>
      <c r="H238" s="308" t="s">
        <v>85</v>
      </c>
      <c r="I238" s="308" t="s">
        <v>86</v>
      </c>
      <c r="J238" s="308" t="s">
        <v>1819</v>
      </c>
      <c r="K238" s="309" t="s">
        <v>2514</v>
      </c>
      <c r="L238" s="322"/>
      <c r="M238" s="309" t="s">
        <v>1102</v>
      </c>
      <c r="N238" s="310"/>
    </row>
    <row r="239" spans="1:14" ht="44.25" customHeight="1">
      <c r="A239" s="302"/>
      <c r="B239" s="303"/>
      <c r="C239" s="304">
        <v>224</v>
      </c>
      <c r="D239" s="305">
        <v>1200.72</v>
      </c>
      <c r="E239" s="306" t="s">
        <v>30</v>
      </c>
      <c r="F239" s="307" t="s">
        <v>1642</v>
      </c>
      <c r="G239" s="307" t="s">
        <v>1820</v>
      </c>
      <c r="H239" s="308" t="s">
        <v>2014</v>
      </c>
      <c r="I239" s="308" t="s">
        <v>2015</v>
      </c>
      <c r="J239" s="308" t="s">
        <v>1995</v>
      </c>
      <c r="K239" s="309" t="s">
        <v>2514</v>
      </c>
      <c r="L239" s="322"/>
      <c r="M239" s="309" t="s">
        <v>1102</v>
      </c>
      <c r="N239" s="310"/>
    </row>
    <row r="240" spans="1:14" ht="44.25" customHeight="1">
      <c r="A240" s="302"/>
      <c r="B240" s="303"/>
      <c r="C240" s="304">
        <v>225</v>
      </c>
      <c r="D240" s="305">
        <v>1200.72</v>
      </c>
      <c r="E240" s="306" t="s">
        <v>30</v>
      </c>
      <c r="F240" s="307" t="s">
        <v>1649</v>
      </c>
      <c r="G240" s="307" t="s">
        <v>1821</v>
      </c>
      <c r="H240" s="308" t="s">
        <v>42</v>
      </c>
      <c r="I240" s="308" t="s">
        <v>43</v>
      </c>
      <c r="J240" s="308" t="s">
        <v>1822</v>
      </c>
      <c r="K240" s="309" t="s">
        <v>2514</v>
      </c>
      <c r="L240" s="322"/>
      <c r="M240" s="309" t="s">
        <v>1102</v>
      </c>
      <c r="N240" s="310"/>
    </row>
    <row r="241" spans="1:14" ht="44.25" customHeight="1">
      <c r="A241" s="302"/>
      <c r="B241" s="303"/>
      <c r="C241" s="304">
        <v>226</v>
      </c>
      <c r="D241" s="305">
        <v>1200.72</v>
      </c>
      <c r="E241" s="306" t="s">
        <v>30</v>
      </c>
      <c r="F241" s="307" t="s">
        <v>1823</v>
      </c>
      <c r="G241" s="307" t="s">
        <v>1824</v>
      </c>
      <c r="H241" s="308" t="s">
        <v>80</v>
      </c>
      <c r="I241" s="308" t="s">
        <v>81</v>
      </c>
      <c r="J241" s="308" t="s">
        <v>1825</v>
      </c>
      <c r="K241" s="309" t="s">
        <v>2514</v>
      </c>
      <c r="L241" s="322"/>
      <c r="M241" s="309" t="s">
        <v>1102</v>
      </c>
      <c r="N241" s="310"/>
    </row>
    <row r="242" spans="1:14" ht="44.25" customHeight="1">
      <c r="A242" s="302"/>
      <c r="B242" s="303"/>
      <c r="C242" s="304">
        <v>227</v>
      </c>
      <c r="D242" s="305">
        <v>1200.72</v>
      </c>
      <c r="E242" s="306" t="s">
        <v>30</v>
      </c>
      <c r="F242" s="307" t="s">
        <v>1645</v>
      </c>
      <c r="G242" s="307" t="s">
        <v>1826</v>
      </c>
      <c r="H242" s="308" t="s">
        <v>95</v>
      </c>
      <c r="I242" s="308" t="s">
        <v>96</v>
      </c>
      <c r="J242" s="308" t="s">
        <v>2410</v>
      </c>
      <c r="K242" s="309" t="s">
        <v>2514</v>
      </c>
      <c r="L242" s="322"/>
      <c r="M242" s="309" t="s">
        <v>1102</v>
      </c>
      <c r="N242" s="310"/>
    </row>
    <row r="243" spans="1:14" ht="44.25" customHeight="1">
      <c r="A243" s="302"/>
      <c r="B243" s="303"/>
      <c r="C243" s="304">
        <v>228</v>
      </c>
      <c r="D243" s="305">
        <v>1200.72</v>
      </c>
      <c r="E243" s="306" t="s">
        <v>30</v>
      </c>
      <c r="F243" s="307" t="s">
        <v>1652</v>
      </c>
      <c r="G243" s="307" t="s">
        <v>1828</v>
      </c>
      <c r="H243" s="308" t="s">
        <v>56</v>
      </c>
      <c r="I243" s="308" t="s">
        <v>57</v>
      </c>
      <c r="J243" s="308" t="s">
        <v>1829</v>
      </c>
      <c r="K243" s="309" t="s">
        <v>2514</v>
      </c>
      <c r="L243" s="322"/>
      <c r="M243" s="309" t="s">
        <v>1102</v>
      </c>
      <c r="N243" s="310"/>
    </row>
    <row r="244" spans="1:14" ht="44.25" customHeight="1">
      <c r="A244" s="302"/>
      <c r="B244" s="303"/>
      <c r="C244" s="304">
        <v>229</v>
      </c>
      <c r="D244" s="305">
        <v>1200.72</v>
      </c>
      <c r="E244" s="306" t="s">
        <v>30</v>
      </c>
      <c r="F244" s="307" t="s">
        <v>1661</v>
      </c>
      <c r="G244" s="307" t="s">
        <v>1830</v>
      </c>
      <c r="H244" s="308" t="s">
        <v>75</v>
      </c>
      <c r="I244" s="308" t="s">
        <v>76</v>
      </c>
      <c r="J244" s="308" t="s">
        <v>1831</v>
      </c>
      <c r="K244" s="309" t="s">
        <v>2514</v>
      </c>
      <c r="L244" s="322"/>
      <c r="M244" s="309" t="s">
        <v>1102</v>
      </c>
      <c r="N244" s="310"/>
    </row>
    <row r="245" spans="1:14" ht="44.25" customHeight="1">
      <c r="A245" s="302"/>
      <c r="B245" s="303"/>
      <c r="C245" s="304">
        <v>230</v>
      </c>
      <c r="D245" s="305">
        <v>1200.72</v>
      </c>
      <c r="E245" s="306" t="s">
        <v>30</v>
      </c>
      <c r="F245" s="307" t="s">
        <v>1664</v>
      </c>
      <c r="G245" s="307" t="s">
        <v>1832</v>
      </c>
      <c r="H245" s="308" t="s">
        <v>85</v>
      </c>
      <c r="I245" s="308" t="s">
        <v>86</v>
      </c>
      <c r="J245" s="308" t="s">
        <v>1833</v>
      </c>
      <c r="K245" s="309" t="s">
        <v>2514</v>
      </c>
      <c r="L245" s="322"/>
      <c r="M245" s="309" t="s">
        <v>1102</v>
      </c>
      <c r="N245" s="310"/>
    </row>
    <row r="246" spans="1:14" ht="44.25" customHeight="1">
      <c r="A246" s="302"/>
      <c r="B246" s="303"/>
      <c r="C246" s="304">
        <v>231</v>
      </c>
      <c r="D246" s="305">
        <v>1200.72</v>
      </c>
      <c r="E246" s="306" t="s">
        <v>30</v>
      </c>
      <c r="F246" s="307" t="s">
        <v>1670</v>
      </c>
      <c r="G246" s="307" t="s">
        <v>1834</v>
      </c>
      <c r="H246" s="308" t="s">
        <v>56</v>
      </c>
      <c r="I246" s="308" t="s">
        <v>57</v>
      </c>
      <c r="J246" s="308" t="s">
        <v>1835</v>
      </c>
      <c r="K246" s="309" t="s">
        <v>2514</v>
      </c>
      <c r="L246" s="322"/>
      <c r="M246" s="309" t="s">
        <v>1102</v>
      </c>
      <c r="N246" s="310"/>
    </row>
    <row r="247" spans="1:14" ht="44.25" customHeight="1">
      <c r="A247" s="302"/>
      <c r="B247" s="303"/>
      <c r="C247" s="304">
        <v>232</v>
      </c>
      <c r="D247" s="305">
        <v>1200.72</v>
      </c>
      <c r="E247" s="306" t="s">
        <v>30</v>
      </c>
      <c r="F247" s="307" t="s">
        <v>1836</v>
      </c>
      <c r="G247" s="307" t="s">
        <v>1837</v>
      </c>
      <c r="H247" s="308" t="s">
        <v>42</v>
      </c>
      <c r="I247" s="308" t="s">
        <v>43</v>
      </c>
      <c r="J247" s="308" t="s">
        <v>1838</v>
      </c>
      <c r="K247" s="309" t="s">
        <v>2514</v>
      </c>
      <c r="L247" s="322"/>
      <c r="M247" s="309" t="s">
        <v>1102</v>
      </c>
      <c r="N247" s="310"/>
    </row>
    <row r="248" spans="1:14" ht="44.25" customHeight="1">
      <c r="A248" s="302"/>
      <c r="B248" s="303"/>
      <c r="C248" s="304">
        <v>233</v>
      </c>
      <c r="D248" s="305">
        <v>1200.72</v>
      </c>
      <c r="E248" s="306" t="s">
        <v>30</v>
      </c>
      <c r="F248" s="307" t="s">
        <v>1839</v>
      </c>
      <c r="G248" s="307" t="s">
        <v>1840</v>
      </c>
      <c r="H248" s="308" t="s">
        <v>108</v>
      </c>
      <c r="I248" s="308" t="s">
        <v>109</v>
      </c>
      <c r="J248" s="308" t="s">
        <v>1841</v>
      </c>
      <c r="K248" s="309" t="s">
        <v>2514</v>
      </c>
      <c r="L248" s="322"/>
      <c r="M248" s="309" t="s">
        <v>1102</v>
      </c>
      <c r="N248" s="310"/>
    </row>
    <row r="249" spans="1:14" ht="44.25" customHeight="1">
      <c r="A249" s="302"/>
      <c r="B249" s="303"/>
      <c r="C249" s="304">
        <v>234</v>
      </c>
      <c r="D249" s="305">
        <v>1200.72</v>
      </c>
      <c r="E249" s="306" t="s">
        <v>30</v>
      </c>
      <c r="F249" s="307" t="s">
        <v>1842</v>
      </c>
      <c r="G249" s="307" t="s">
        <v>1843</v>
      </c>
      <c r="H249" s="308" t="s">
        <v>1844</v>
      </c>
      <c r="I249" s="308" t="s">
        <v>34</v>
      </c>
      <c r="J249" s="308" t="s">
        <v>1845</v>
      </c>
      <c r="K249" s="309" t="s">
        <v>2514</v>
      </c>
      <c r="L249" s="322"/>
      <c r="M249" s="309" t="s">
        <v>1102</v>
      </c>
      <c r="N249" s="310"/>
    </row>
    <row r="250" spans="1:14" ht="44.25" customHeight="1">
      <c r="A250" s="302"/>
      <c r="B250" s="303"/>
      <c r="C250" s="304">
        <v>235</v>
      </c>
      <c r="D250" s="305">
        <v>1200.72</v>
      </c>
      <c r="E250" s="306" t="s">
        <v>30</v>
      </c>
      <c r="F250" s="307" t="s">
        <v>1846</v>
      </c>
      <c r="G250" s="307" t="s">
        <v>1847</v>
      </c>
      <c r="H250" s="308" t="s">
        <v>165</v>
      </c>
      <c r="I250" s="308" t="s">
        <v>166</v>
      </c>
      <c r="J250" s="308" t="s">
        <v>1848</v>
      </c>
      <c r="K250" s="309" t="s">
        <v>2514</v>
      </c>
      <c r="L250" s="322"/>
      <c r="M250" s="309" t="s">
        <v>1102</v>
      </c>
      <c r="N250" s="310"/>
    </row>
    <row r="251" spans="1:14" ht="44.25" customHeight="1">
      <c r="A251" s="302"/>
      <c r="B251" s="303"/>
      <c r="C251" s="304">
        <v>236</v>
      </c>
      <c r="D251" s="305">
        <v>1200.72</v>
      </c>
      <c r="E251" s="306" t="s">
        <v>30</v>
      </c>
      <c r="F251" s="307" t="s">
        <v>1849</v>
      </c>
      <c r="G251" s="307" t="s">
        <v>1850</v>
      </c>
      <c r="H251" s="308" t="s">
        <v>75</v>
      </c>
      <c r="I251" s="308" t="s">
        <v>76</v>
      </c>
      <c r="J251" s="308" t="s">
        <v>1851</v>
      </c>
      <c r="K251" s="309" t="s">
        <v>2514</v>
      </c>
      <c r="L251" s="322"/>
      <c r="M251" s="309" t="s">
        <v>1102</v>
      </c>
      <c r="N251" s="310"/>
    </row>
    <row r="252" spans="1:14" ht="44.25" customHeight="1">
      <c r="A252" s="302"/>
      <c r="B252" s="303"/>
      <c r="C252" s="304">
        <v>237</v>
      </c>
      <c r="D252" s="305">
        <v>1200.72</v>
      </c>
      <c r="E252" s="306" t="s">
        <v>30</v>
      </c>
      <c r="F252" s="307" t="s">
        <v>1852</v>
      </c>
      <c r="G252" s="307" t="s">
        <v>1853</v>
      </c>
      <c r="H252" s="308" t="s">
        <v>75</v>
      </c>
      <c r="I252" s="308" t="s">
        <v>76</v>
      </c>
      <c r="J252" s="308" t="s">
        <v>1854</v>
      </c>
      <c r="K252" s="309" t="s">
        <v>2514</v>
      </c>
      <c r="L252" s="322"/>
      <c r="M252" s="309" t="s">
        <v>1102</v>
      </c>
      <c r="N252" s="310"/>
    </row>
    <row r="253" spans="1:14" ht="44.25" customHeight="1">
      <c r="A253" s="302"/>
      <c r="B253" s="303"/>
      <c r="C253" s="304">
        <v>238</v>
      </c>
      <c r="D253" s="305">
        <v>1200.72</v>
      </c>
      <c r="E253" s="306" t="s">
        <v>30</v>
      </c>
      <c r="F253" s="307" t="s">
        <v>1855</v>
      </c>
      <c r="G253" s="307" t="s">
        <v>1856</v>
      </c>
      <c r="H253" s="308" t="s">
        <v>220</v>
      </c>
      <c r="I253" s="308" t="s">
        <v>221</v>
      </c>
      <c r="J253" s="308" t="s">
        <v>1996</v>
      </c>
      <c r="K253" s="309" t="s">
        <v>2514</v>
      </c>
      <c r="L253" s="322"/>
      <c r="M253" s="309" t="s">
        <v>1102</v>
      </c>
      <c r="N253" s="310"/>
    </row>
    <row r="254" spans="1:14" ht="44.25" customHeight="1">
      <c r="A254" s="302"/>
      <c r="B254" s="303"/>
      <c r="C254" s="304">
        <v>239</v>
      </c>
      <c r="D254" s="305">
        <v>1200.72</v>
      </c>
      <c r="E254" s="306" t="s">
        <v>30</v>
      </c>
      <c r="F254" s="307" t="s">
        <v>1857</v>
      </c>
      <c r="G254" s="307" t="s">
        <v>1858</v>
      </c>
      <c r="H254" s="308" t="s">
        <v>113</v>
      </c>
      <c r="I254" s="308" t="s">
        <v>114</v>
      </c>
      <c r="J254" s="308" t="s">
        <v>1859</v>
      </c>
      <c r="K254" s="309" t="s">
        <v>2514</v>
      </c>
      <c r="L254" s="322"/>
      <c r="M254" s="309" t="s">
        <v>1102</v>
      </c>
      <c r="N254" s="310"/>
    </row>
    <row r="255" spans="1:14" ht="44.25" customHeight="1">
      <c r="A255" s="302"/>
      <c r="B255" s="303"/>
      <c r="C255" s="304">
        <v>240</v>
      </c>
      <c r="D255" s="311">
        <v>2058.31</v>
      </c>
      <c r="E255" s="306" t="s">
        <v>30</v>
      </c>
      <c r="F255" s="307" t="s">
        <v>1860</v>
      </c>
      <c r="G255" s="307" t="s">
        <v>1861</v>
      </c>
      <c r="H255" s="308" t="s">
        <v>85</v>
      </c>
      <c r="I255" s="308" t="s">
        <v>86</v>
      </c>
      <c r="J255" s="308" t="s">
        <v>1862</v>
      </c>
      <c r="K255" s="309" t="s">
        <v>2514</v>
      </c>
      <c r="L255" s="322"/>
      <c r="M255" s="309" t="s">
        <v>1102</v>
      </c>
      <c r="N255" s="310"/>
    </row>
    <row r="256" spans="1:14" ht="44.25" customHeight="1">
      <c r="A256" s="302"/>
      <c r="B256" s="303"/>
      <c r="C256" s="304">
        <v>241</v>
      </c>
      <c r="D256" s="305">
        <v>1200.72</v>
      </c>
      <c r="E256" s="306" t="s">
        <v>30</v>
      </c>
      <c r="F256" s="307" t="s">
        <v>1863</v>
      </c>
      <c r="G256" s="307" t="s">
        <v>1864</v>
      </c>
      <c r="H256" s="308" t="s">
        <v>108</v>
      </c>
      <c r="I256" s="308" t="s">
        <v>109</v>
      </c>
      <c r="J256" s="308" t="s">
        <v>1865</v>
      </c>
      <c r="K256" s="309" t="s">
        <v>2514</v>
      </c>
      <c r="L256" s="322"/>
      <c r="M256" s="309" t="s">
        <v>1102</v>
      </c>
      <c r="N256" s="310"/>
    </row>
    <row r="257" spans="1:14" ht="44.25" customHeight="1">
      <c r="A257" s="302"/>
      <c r="B257" s="303"/>
      <c r="C257" s="304">
        <v>242</v>
      </c>
      <c r="D257" s="305">
        <v>1200.72</v>
      </c>
      <c r="E257" s="306" t="s">
        <v>30</v>
      </c>
      <c r="F257" s="307" t="s">
        <v>1866</v>
      </c>
      <c r="G257" s="307" t="s">
        <v>1867</v>
      </c>
      <c r="H257" s="308" t="s">
        <v>33</v>
      </c>
      <c r="I257" s="308" t="s">
        <v>34</v>
      </c>
      <c r="J257" s="308" t="s">
        <v>1868</v>
      </c>
      <c r="K257" s="309" t="s">
        <v>2514</v>
      </c>
      <c r="L257" s="322"/>
      <c r="M257" s="309" t="s">
        <v>1102</v>
      </c>
      <c r="N257" s="310"/>
    </row>
    <row r="258" spans="1:14" ht="44.25" customHeight="1">
      <c r="A258" s="302"/>
      <c r="B258" s="303"/>
      <c r="C258" s="304">
        <v>243</v>
      </c>
      <c r="D258" s="305">
        <v>1200.72</v>
      </c>
      <c r="E258" s="306" t="s">
        <v>30</v>
      </c>
      <c r="F258" s="307" t="s">
        <v>1869</v>
      </c>
      <c r="G258" s="307" t="s">
        <v>1870</v>
      </c>
      <c r="H258" s="308" t="s">
        <v>42</v>
      </c>
      <c r="I258" s="308" t="s">
        <v>43</v>
      </c>
      <c r="J258" s="308" t="s">
        <v>1871</v>
      </c>
      <c r="K258" s="309" t="s">
        <v>2514</v>
      </c>
      <c r="L258" s="322"/>
      <c r="M258" s="309" t="s">
        <v>1102</v>
      </c>
      <c r="N258" s="310"/>
    </row>
    <row r="259" spans="1:14" ht="44.25" customHeight="1">
      <c r="A259" s="302"/>
      <c r="B259" s="303"/>
      <c r="C259" s="304">
        <v>244</v>
      </c>
      <c r="D259" s="305">
        <v>1200.72</v>
      </c>
      <c r="E259" s="306" t="s">
        <v>30</v>
      </c>
      <c r="F259" s="307" t="s">
        <v>1875</v>
      </c>
      <c r="G259" s="307" t="s">
        <v>1876</v>
      </c>
      <c r="H259" s="308" t="s">
        <v>95</v>
      </c>
      <c r="I259" s="308" t="s">
        <v>96</v>
      </c>
      <c r="J259" s="308" t="s">
        <v>1877</v>
      </c>
      <c r="K259" s="309" t="s">
        <v>2514</v>
      </c>
      <c r="L259" s="322"/>
      <c r="M259" s="309" t="s">
        <v>1102</v>
      </c>
      <c r="N259" s="310"/>
    </row>
    <row r="260" spans="1:14" ht="44.25" customHeight="1">
      <c r="A260" s="302"/>
      <c r="B260" s="303"/>
      <c r="C260" s="304">
        <v>245</v>
      </c>
      <c r="D260" s="305">
        <v>1200.72</v>
      </c>
      <c r="E260" s="306" t="s">
        <v>30</v>
      </c>
      <c r="F260" s="307" t="s">
        <v>1878</v>
      </c>
      <c r="G260" s="307" t="s">
        <v>1879</v>
      </c>
      <c r="H260" s="308" t="s">
        <v>85</v>
      </c>
      <c r="I260" s="308" t="s">
        <v>86</v>
      </c>
      <c r="J260" s="308" t="s">
        <v>1880</v>
      </c>
      <c r="K260" s="309" t="s">
        <v>2514</v>
      </c>
      <c r="L260" s="322"/>
      <c r="M260" s="309" t="s">
        <v>1102</v>
      </c>
      <c r="N260" s="310"/>
    </row>
    <row r="261" spans="1:14" ht="44.25" customHeight="1">
      <c r="A261" s="302"/>
      <c r="B261" s="303"/>
      <c r="C261" s="304">
        <v>246</v>
      </c>
      <c r="D261" s="305">
        <v>1200.72</v>
      </c>
      <c r="E261" s="306" t="s">
        <v>30</v>
      </c>
      <c r="F261" s="307" t="s">
        <v>2016</v>
      </c>
      <c r="G261" s="307" t="s">
        <v>1881</v>
      </c>
      <c r="H261" s="308" t="s">
        <v>605</v>
      </c>
      <c r="I261" s="308" t="s">
        <v>606</v>
      </c>
      <c r="J261" s="308" t="s">
        <v>1882</v>
      </c>
      <c r="K261" s="309" t="s">
        <v>2514</v>
      </c>
      <c r="L261" s="322"/>
      <c r="M261" s="309" t="s">
        <v>1102</v>
      </c>
      <c r="N261" s="310"/>
    </row>
    <row r="262" spans="1:14" ht="44.25" customHeight="1">
      <c r="A262" s="302"/>
      <c r="B262" s="303"/>
      <c r="C262" s="304">
        <v>247</v>
      </c>
      <c r="D262" s="305">
        <v>1200.72</v>
      </c>
      <c r="E262" s="306" t="s">
        <v>30</v>
      </c>
      <c r="F262" s="307" t="s">
        <v>1883</v>
      </c>
      <c r="G262" s="307" t="s">
        <v>1884</v>
      </c>
      <c r="H262" s="308" t="s">
        <v>75</v>
      </c>
      <c r="I262" s="308" t="s">
        <v>76</v>
      </c>
      <c r="J262" s="308" t="s">
        <v>1885</v>
      </c>
      <c r="K262" s="309" t="s">
        <v>2514</v>
      </c>
      <c r="L262" s="322"/>
      <c r="M262" s="309" t="s">
        <v>1102</v>
      </c>
      <c r="N262" s="310"/>
    </row>
    <row r="263" spans="1:14" ht="44.25" customHeight="1">
      <c r="A263" s="302"/>
      <c r="B263" s="303"/>
      <c r="C263" s="304">
        <v>248</v>
      </c>
      <c r="D263" s="305">
        <v>1200.72</v>
      </c>
      <c r="E263" s="306" t="s">
        <v>30</v>
      </c>
      <c r="F263" s="307" t="s">
        <v>1886</v>
      </c>
      <c r="G263" s="307" t="s">
        <v>1887</v>
      </c>
      <c r="H263" s="308" t="s">
        <v>33</v>
      </c>
      <c r="I263" s="308" t="s">
        <v>34</v>
      </c>
      <c r="J263" s="308" t="s">
        <v>1888</v>
      </c>
      <c r="K263" s="309" t="s">
        <v>2514</v>
      </c>
      <c r="L263" s="322"/>
      <c r="M263" s="309" t="s">
        <v>1102</v>
      </c>
      <c r="N263" s="310"/>
    </row>
    <row r="264" spans="1:14" ht="44.25" customHeight="1">
      <c r="A264" s="302"/>
      <c r="B264" s="303"/>
      <c r="C264" s="304">
        <v>249</v>
      </c>
      <c r="D264" s="305">
        <v>1200.72</v>
      </c>
      <c r="E264" s="306" t="s">
        <v>30</v>
      </c>
      <c r="F264" s="307" t="s">
        <v>1889</v>
      </c>
      <c r="G264" s="307" t="s">
        <v>1890</v>
      </c>
      <c r="H264" s="308" t="s">
        <v>75</v>
      </c>
      <c r="I264" s="308" t="s">
        <v>76</v>
      </c>
      <c r="J264" s="308" t="s">
        <v>1891</v>
      </c>
      <c r="K264" s="309" t="s">
        <v>2514</v>
      </c>
      <c r="L264" s="322"/>
      <c r="M264" s="309" t="s">
        <v>1102</v>
      </c>
      <c r="N264" s="310"/>
    </row>
    <row r="265" spans="1:14" ht="44.25" customHeight="1">
      <c r="A265" s="302"/>
      <c r="B265" s="303"/>
      <c r="C265" s="304">
        <v>250</v>
      </c>
      <c r="D265" s="305">
        <v>1200.72</v>
      </c>
      <c r="E265" s="306" t="s">
        <v>30</v>
      </c>
      <c r="F265" s="307" t="s">
        <v>1892</v>
      </c>
      <c r="G265" s="307" t="s">
        <v>1893</v>
      </c>
      <c r="H265" s="308" t="s">
        <v>85</v>
      </c>
      <c r="I265" s="308" t="s">
        <v>86</v>
      </c>
      <c r="J265" s="308" t="s">
        <v>1997</v>
      </c>
      <c r="K265" s="309" t="s">
        <v>2514</v>
      </c>
      <c r="L265" s="322"/>
      <c r="M265" s="309" t="s">
        <v>1102</v>
      </c>
      <c r="N265" s="310"/>
    </row>
    <row r="266" spans="1:14" ht="44.25" customHeight="1">
      <c r="A266" s="302"/>
      <c r="B266" s="303"/>
      <c r="C266" s="304">
        <v>251</v>
      </c>
      <c r="D266" s="305">
        <v>1200.72</v>
      </c>
      <c r="E266" s="306" t="s">
        <v>30</v>
      </c>
      <c r="F266" s="307" t="s">
        <v>1894</v>
      </c>
      <c r="G266" s="307" t="s">
        <v>1895</v>
      </c>
      <c r="H266" s="308" t="s">
        <v>165</v>
      </c>
      <c r="I266" s="308" t="s">
        <v>166</v>
      </c>
      <c r="J266" s="308" t="s">
        <v>1896</v>
      </c>
      <c r="K266" s="309" t="s">
        <v>2514</v>
      </c>
      <c r="L266" s="322"/>
      <c r="M266" s="309" t="s">
        <v>1102</v>
      </c>
      <c r="N266" s="310"/>
    </row>
    <row r="267" spans="1:14" ht="44.25" customHeight="1">
      <c r="A267" s="302"/>
      <c r="B267" s="303"/>
      <c r="C267" s="304">
        <v>252</v>
      </c>
      <c r="D267" s="305">
        <v>1200.72</v>
      </c>
      <c r="E267" s="306" t="s">
        <v>30</v>
      </c>
      <c r="F267" s="307" t="s">
        <v>1897</v>
      </c>
      <c r="G267" s="307" t="s">
        <v>1898</v>
      </c>
      <c r="H267" s="308" t="s">
        <v>492</v>
      </c>
      <c r="I267" s="308" t="s">
        <v>493</v>
      </c>
      <c r="J267" s="308" t="s">
        <v>1899</v>
      </c>
      <c r="K267" s="309" t="s">
        <v>2514</v>
      </c>
      <c r="L267" s="322"/>
      <c r="M267" s="309" t="s">
        <v>1102</v>
      </c>
      <c r="N267" s="310"/>
    </row>
    <row r="268" spans="1:14" ht="44.25" customHeight="1">
      <c r="A268" s="302"/>
      <c r="B268" s="303"/>
      <c r="C268" s="304">
        <v>253</v>
      </c>
      <c r="D268" s="305">
        <v>1200.72</v>
      </c>
      <c r="E268" s="306" t="s">
        <v>30</v>
      </c>
      <c r="F268" s="307" t="s">
        <v>1900</v>
      </c>
      <c r="G268" s="307" t="s">
        <v>1901</v>
      </c>
      <c r="H268" s="308" t="s">
        <v>75</v>
      </c>
      <c r="I268" s="308" t="s">
        <v>76</v>
      </c>
      <c r="J268" s="308" t="s">
        <v>1902</v>
      </c>
      <c r="K268" s="309" t="s">
        <v>2514</v>
      </c>
      <c r="L268" s="322"/>
      <c r="M268" s="309" t="s">
        <v>1102</v>
      </c>
      <c r="N268" s="310"/>
    </row>
    <row r="269" spans="1:14" ht="44.25" customHeight="1">
      <c r="A269" s="302"/>
      <c r="B269" s="303"/>
      <c r="C269" s="304">
        <v>254</v>
      </c>
      <c r="D269" s="305">
        <v>1200.72</v>
      </c>
      <c r="E269" s="306" t="s">
        <v>30</v>
      </c>
      <c r="F269" s="307" t="s">
        <v>1903</v>
      </c>
      <c r="G269" s="307" t="s">
        <v>1904</v>
      </c>
      <c r="H269" s="308" t="s">
        <v>492</v>
      </c>
      <c r="I269" s="308" t="s">
        <v>493</v>
      </c>
      <c r="J269" s="308" t="s">
        <v>1905</v>
      </c>
      <c r="K269" s="309" t="s">
        <v>2514</v>
      </c>
      <c r="L269" s="322"/>
      <c r="M269" s="309" t="s">
        <v>1102</v>
      </c>
      <c r="N269" s="310"/>
    </row>
    <row r="270" spans="1:14" ht="44.25" customHeight="1">
      <c r="A270" s="302"/>
      <c r="B270" s="303"/>
      <c r="C270" s="304">
        <v>255</v>
      </c>
      <c r="D270" s="305">
        <v>1200.72</v>
      </c>
      <c r="E270" s="306" t="s">
        <v>30</v>
      </c>
      <c r="F270" s="307" t="s">
        <v>1906</v>
      </c>
      <c r="G270" s="307" t="s">
        <v>1907</v>
      </c>
      <c r="H270" s="308" t="s">
        <v>61</v>
      </c>
      <c r="I270" s="308" t="s">
        <v>62</v>
      </c>
      <c r="J270" s="308" t="s">
        <v>1908</v>
      </c>
      <c r="K270" s="309" t="s">
        <v>2514</v>
      </c>
      <c r="L270" s="322"/>
      <c r="M270" s="309" t="s">
        <v>1102</v>
      </c>
      <c r="N270" s="310"/>
    </row>
    <row r="271" spans="1:14" ht="44.25" customHeight="1">
      <c r="A271" s="302"/>
      <c r="B271" s="303"/>
      <c r="C271" s="304">
        <v>256</v>
      </c>
      <c r="D271" s="305">
        <v>1200.72</v>
      </c>
      <c r="E271" s="306" t="s">
        <v>30</v>
      </c>
      <c r="F271" s="307" t="s">
        <v>1909</v>
      </c>
      <c r="G271" s="307" t="s">
        <v>1910</v>
      </c>
      <c r="H271" s="308" t="s">
        <v>2025</v>
      </c>
      <c r="I271" s="308" t="s">
        <v>114</v>
      </c>
      <c r="J271" s="308" t="s">
        <v>1911</v>
      </c>
      <c r="K271" s="309" t="s">
        <v>2514</v>
      </c>
      <c r="L271" s="322"/>
      <c r="M271" s="309" t="s">
        <v>1102</v>
      </c>
      <c r="N271" s="310"/>
    </row>
    <row r="272" spans="1:14" ht="44.25" customHeight="1">
      <c r="A272" s="302"/>
      <c r="B272" s="303"/>
      <c r="C272" s="304">
        <v>257</v>
      </c>
      <c r="D272" s="305">
        <v>1200.72</v>
      </c>
      <c r="E272" s="306" t="s">
        <v>30</v>
      </c>
      <c r="F272" s="307" t="s">
        <v>1912</v>
      </c>
      <c r="G272" s="307" t="s">
        <v>1913</v>
      </c>
      <c r="H272" s="308" t="s">
        <v>75</v>
      </c>
      <c r="I272" s="308" t="s">
        <v>76</v>
      </c>
      <c r="J272" s="308" t="s">
        <v>1914</v>
      </c>
      <c r="K272" s="309" t="s">
        <v>2514</v>
      </c>
      <c r="L272" s="322"/>
      <c r="M272" s="309" t="s">
        <v>1102</v>
      </c>
      <c r="N272" s="310"/>
    </row>
    <row r="273" spans="1:14" ht="44.25" customHeight="1">
      <c r="A273" s="302"/>
      <c r="B273" s="303"/>
      <c r="C273" s="304">
        <v>258</v>
      </c>
      <c r="D273" s="305">
        <v>1200.72</v>
      </c>
      <c r="E273" s="306" t="s">
        <v>30</v>
      </c>
      <c r="F273" s="307" t="s">
        <v>1915</v>
      </c>
      <c r="G273" s="307" t="s">
        <v>1916</v>
      </c>
      <c r="H273" s="308" t="s">
        <v>56</v>
      </c>
      <c r="I273" s="308" t="s">
        <v>57</v>
      </c>
      <c r="J273" s="308" t="s">
        <v>1917</v>
      </c>
      <c r="K273" s="309" t="s">
        <v>2514</v>
      </c>
      <c r="L273" s="322"/>
      <c r="M273" s="309" t="s">
        <v>1102</v>
      </c>
      <c r="N273" s="310"/>
    </row>
    <row r="274" spans="1:14" ht="44.25" customHeight="1">
      <c r="A274" s="302"/>
      <c r="B274" s="303"/>
      <c r="C274" s="304">
        <v>259</v>
      </c>
      <c r="D274" s="305">
        <v>1200.72</v>
      </c>
      <c r="E274" s="306" t="s">
        <v>30</v>
      </c>
      <c r="F274" s="307" t="s">
        <v>1918</v>
      </c>
      <c r="G274" s="307" t="s">
        <v>1919</v>
      </c>
      <c r="H274" s="308" t="s">
        <v>75</v>
      </c>
      <c r="I274" s="308" t="s">
        <v>76</v>
      </c>
      <c r="J274" s="308" t="s">
        <v>2416</v>
      </c>
      <c r="K274" s="309" t="s">
        <v>2514</v>
      </c>
      <c r="L274" s="322"/>
      <c r="M274" s="309" t="s">
        <v>1102</v>
      </c>
      <c r="N274" s="310"/>
    </row>
    <row r="275" spans="1:14" ht="44.25" customHeight="1">
      <c r="A275" s="302"/>
      <c r="B275" s="303"/>
      <c r="C275" s="304">
        <v>260</v>
      </c>
      <c r="D275" s="305">
        <v>1200.72</v>
      </c>
      <c r="E275" s="306" t="s">
        <v>30</v>
      </c>
      <c r="F275" s="307" t="s">
        <v>1920</v>
      </c>
      <c r="G275" s="307" t="s">
        <v>1921</v>
      </c>
      <c r="H275" s="308" t="s">
        <v>75</v>
      </c>
      <c r="I275" s="308" t="s">
        <v>76</v>
      </c>
      <c r="J275" s="308" t="s">
        <v>1922</v>
      </c>
      <c r="K275" s="309" t="s">
        <v>2514</v>
      </c>
      <c r="L275" s="322"/>
      <c r="M275" s="309" t="s">
        <v>1102</v>
      </c>
      <c r="N275" s="310"/>
    </row>
    <row r="276" spans="1:14" ht="44.25" customHeight="1">
      <c r="A276" s="302"/>
      <c r="B276" s="303"/>
      <c r="C276" s="304">
        <v>261</v>
      </c>
      <c r="D276" s="305">
        <v>1200.72</v>
      </c>
      <c r="E276" s="306" t="s">
        <v>30</v>
      </c>
      <c r="F276" s="307" t="s">
        <v>1923</v>
      </c>
      <c r="G276" s="307" t="s">
        <v>1924</v>
      </c>
      <c r="H276" s="308" t="s">
        <v>75</v>
      </c>
      <c r="I276" s="308" t="s">
        <v>76</v>
      </c>
      <c r="J276" s="308" t="s">
        <v>1925</v>
      </c>
      <c r="K276" s="309" t="s">
        <v>2514</v>
      </c>
      <c r="L276" s="322"/>
      <c r="M276" s="309" t="s">
        <v>1102</v>
      </c>
      <c r="N276" s="310"/>
    </row>
    <row r="277" spans="1:14" ht="44.25" customHeight="1">
      <c r="A277" s="302"/>
      <c r="B277" s="303"/>
      <c r="C277" s="304">
        <v>262</v>
      </c>
      <c r="D277" s="305">
        <v>1200.72</v>
      </c>
      <c r="E277" s="306" t="s">
        <v>30</v>
      </c>
      <c r="F277" s="307" t="s">
        <v>1937</v>
      </c>
      <c r="G277" s="307" t="s">
        <v>1938</v>
      </c>
      <c r="H277" s="308" t="s">
        <v>100</v>
      </c>
      <c r="I277" s="308" t="s">
        <v>101</v>
      </c>
      <c r="J277" s="308" t="s">
        <v>2000</v>
      </c>
      <c r="K277" s="309" t="s">
        <v>2514</v>
      </c>
      <c r="L277" s="322"/>
      <c r="M277" s="309" t="s">
        <v>1102</v>
      </c>
      <c r="N277" s="310"/>
    </row>
    <row r="278" spans="1:14" ht="44.25" customHeight="1">
      <c r="A278" s="302"/>
      <c r="B278" s="303"/>
      <c r="C278" s="304">
        <v>263</v>
      </c>
      <c r="D278" s="305">
        <v>1200.72</v>
      </c>
      <c r="E278" s="306" t="s">
        <v>30</v>
      </c>
      <c r="F278" s="307" t="s">
        <v>1939</v>
      </c>
      <c r="G278" s="307" t="s">
        <v>1940</v>
      </c>
      <c r="H278" s="308" t="s">
        <v>2014</v>
      </c>
      <c r="I278" s="308" t="s">
        <v>2015</v>
      </c>
      <c r="J278" s="308" t="s">
        <v>2417</v>
      </c>
      <c r="K278" s="309" t="s">
        <v>2514</v>
      </c>
      <c r="L278" s="322"/>
      <c r="M278" s="309" t="s">
        <v>1102</v>
      </c>
      <c r="N278" s="310"/>
    </row>
    <row r="279" spans="1:14" ht="44.25" customHeight="1">
      <c r="A279" s="302"/>
      <c r="B279" s="303"/>
      <c r="C279" s="304">
        <v>264</v>
      </c>
      <c r="D279" s="305">
        <v>1200.72</v>
      </c>
      <c r="E279" s="306" t="s">
        <v>30</v>
      </c>
      <c r="F279" s="307" t="s">
        <v>1941</v>
      </c>
      <c r="G279" s="307" t="s">
        <v>1942</v>
      </c>
      <c r="H279" s="308" t="s">
        <v>100</v>
      </c>
      <c r="I279" s="308" t="s">
        <v>101</v>
      </c>
      <c r="J279" s="308" t="s">
        <v>2002</v>
      </c>
      <c r="K279" s="309" t="s">
        <v>2514</v>
      </c>
      <c r="L279" s="322"/>
      <c r="M279" s="309" t="s">
        <v>1102</v>
      </c>
      <c r="N279" s="310"/>
    </row>
    <row r="280" spans="1:14" ht="44.25" customHeight="1">
      <c r="A280" s="302"/>
      <c r="B280" s="303"/>
      <c r="C280" s="304">
        <v>265</v>
      </c>
      <c r="D280" s="305">
        <v>1200.72</v>
      </c>
      <c r="E280" s="306" t="s">
        <v>30</v>
      </c>
      <c r="F280" s="307" t="s">
        <v>1943</v>
      </c>
      <c r="G280" s="307" t="s">
        <v>1944</v>
      </c>
      <c r="H280" s="308" t="s">
        <v>75</v>
      </c>
      <c r="I280" s="308" t="s">
        <v>76</v>
      </c>
      <c r="J280" s="308" t="s">
        <v>1945</v>
      </c>
      <c r="K280" s="309" t="s">
        <v>2514</v>
      </c>
      <c r="L280" s="322"/>
      <c r="M280" s="309" t="s">
        <v>1102</v>
      </c>
      <c r="N280" s="310"/>
    </row>
    <row r="281" spans="1:14" ht="44.25" customHeight="1">
      <c r="A281" s="302"/>
      <c r="B281" s="303"/>
      <c r="C281" s="304">
        <v>266</v>
      </c>
      <c r="D281" s="305">
        <v>1200.72</v>
      </c>
      <c r="E281" s="306" t="s">
        <v>30</v>
      </c>
      <c r="F281" s="307" t="s">
        <v>1946</v>
      </c>
      <c r="G281" s="307" t="s">
        <v>1947</v>
      </c>
      <c r="H281" s="308" t="s">
        <v>75</v>
      </c>
      <c r="I281" s="308" t="s">
        <v>76</v>
      </c>
      <c r="J281" s="308" t="s">
        <v>1948</v>
      </c>
      <c r="K281" s="309" t="s">
        <v>2514</v>
      </c>
      <c r="L281" s="322"/>
      <c r="M281" s="309" t="s">
        <v>1102</v>
      </c>
      <c r="N281" s="310"/>
    </row>
    <row r="282" spans="1:14" ht="44.25" customHeight="1">
      <c r="A282" s="302"/>
      <c r="B282" s="303"/>
      <c r="C282" s="304">
        <v>267</v>
      </c>
      <c r="D282" s="305">
        <v>1200.72</v>
      </c>
      <c r="E282" s="306" t="s">
        <v>30</v>
      </c>
      <c r="F282" s="307" t="s">
        <v>1949</v>
      </c>
      <c r="G282" s="307" t="s">
        <v>1950</v>
      </c>
      <c r="H282" s="308" t="s">
        <v>85</v>
      </c>
      <c r="I282" s="308" t="s">
        <v>86</v>
      </c>
      <c r="J282" s="308" t="s">
        <v>1951</v>
      </c>
      <c r="K282" s="309" t="s">
        <v>2514</v>
      </c>
      <c r="L282" s="322"/>
      <c r="M282" s="309" t="s">
        <v>1102</v>
      </c>
      <c r="N282" s="310"/>
    </row>
    <row r="283" spans="1:14" ht="44.25" customHeight="1">
      <c r="A283" s="302"/>
      <c r="B283" s="303"/>
      <c r="C283" s="304">
        <v>268</v>
      </c>
      <c r="D283" s="305">
        <v>1200.72</v>
      </c>
      <c r="E283" s="306" t="s">
        <v>30</v>
      </c>
      <c r="F283" s="307" t="s">
        <v>1952</v>
      </c>
      <c r="G283" s="307" t="s">
        <v>1953</v>
      </c>
      <c r="H283" s="308" t="s">
        <v>75</v>
      </c>
      <c r="I283" s="308" t="s">
        <v>76</v>
      </c>
      <c r="J283" s="308" t="s">
        <v>1954</v>
      </c>
      <c r="K283" s="309" t="s">
        <v>2514</v>
      </c>
      <c r="L283" s="322"/>
      <c r="M283" s="309" t="s">
        <v>1102</v>
      </c>
      <c r="N283" s="310"/>
    </row>
    <row r="284" spans="1:14" ht="44.25" customHeight="1">
      <c r="A284" s="302"/>
      <c r="B284" s="303"/>
      <c r="C284" s="304">
        <v>269</v>
      </c>
      <c r="D284" s="305">
        <v>1200.72</v>
      </c>
      <c r="E284" s="306" t="s">
        <v>30</v>
      </c>
      <c r="F284" s="307" t="s">
        <v>1955</v>
      </c>
      <c r="G284" s="307" t="s">
        <v>1956</v>
      </c>
      <c r="H284" s="308" t="s">
        <v>85</v>
      </c>
      <c r="I284" s="308" t="s">
        <v>86</v>
      </c>
      <c r="J284" s="308" t="s">
        <v>1957</v>
      </c>
      <c r="K284" s="309" t="s">
        <v>2514</v>
      </c>
      <c r="L284" s="322"/>
      <c r="M284" s="309" t="s">
        <v>1102</v>
      </c>
      <c r="N284" s="310"/>
    </row>
    <row r="285" spans="1:14" ht="44.25" customHeight="1">
      <c r="A285" s="302"/>
      <c r="B285" s="303"/>
      <c r="C285" s="304">
        <v>270</v>
      </c>
      <c r="D285" s="305">
        <v>1200.72</v>
      </c>
      <c r="E285" s="306" t="s">
        <v>30</v>
      </c>
      <c r="F285" s="307" t="s">
        <v>1958</v>
      </c>
      <c r="G285" s="307" t="s">
        <v>1959</v>
      </c>
      <c r="H285" s="308" t="s">
        <v>75</v>
      </c>
      <c r="I285" s="308" t="s">
        <v>76</v>
      </c>
      <c r="J285" s="308" t="s">
        <v>1960</v>
      </c>
      <c r="K285" s="309" t="s">
        <v>2514</v>
      </c>
      <c r="L285" s="322"/>
      <c r="M285" s="309" t="s">
        <v>1102</v>
      </c>
      <c r="N285" s="310"/>
    </row>
    <row r="286" spans="1:14" ht="44.25" customHeight="1">
      <c r="A286" s="302"/>
      <c r="B286" s="303"/>
      <c r="C286" s="304">
        <v>271</v>
      </c>
      <c r="D286" s="305">
        <v>1200.72</v>
      </c>
      <c r="E286" s="306" t="s">
        <v>30</v>
      </c>
      <c r="F286" s="307" t="s">
        <v>1961</v>
      </c>
      <c r="G286" s="307" t="s">
        <v>1962</v>
      </c>
      <c r="H286" s="308" t="s">
        <v>75</v>
      </c>
      <c r="I286" s="308" t="s">
        <v>76</v>
      </c>
      <c r="J286" s="308" t="s">
        <v>1963</v>
      </c>
      <c r="K286" s="309" t="s">
        <v>2514</v>
      </c>
      <c r="L286" s="322"/>
      <c r="M286" s="309" t="s">
        <v>1102</v>
      </c>
      <c r="N286" s="310"/>
    </row>
    <row r="287" spans="1:14" ht="44.25" customHeight="1">
      <c r="A287" s="302"/>
      <c r="B287" s="303"/>
      <c r="C287" s="304">
        <v>272</v>
      </c>
      <c r="D287" s="305">
        <v>1200.72</v>
      </c>
      <c r="E287" s="306" t="s">
        <v>30</v>
      </c>
      <c r="F287" s="307" t="s">
        <v>1964</v>
      </c>
      <c r="G287" s="307" t="s">
        <v>1965</v>
      </c>
      <c r="H287" s="308" t="s">
        <v>75</v>
      </c>
      <c r="I287" s="308" t="s">
        <v>76</v>
      </c>
      <c r="J287" s="308" t="s">
        <v>1966</v>
      </c>
      <c r="K287" s="309" t="s">
        <v>2514</v>
      </c>
      <c r="L287" s="322"/>
      <c r="M287" s="309" t="s">
        <v>1102</v>
      </c>
      <c r="N287" s="310"/>
    </row>
    <row r="288" spans="1:14" ht="44.25" customHeight="1">
      <c r="A288" s="302"/>
      <c r="B288" s="303"/>
      <c r="C288" s="304">
        <v>273</v>
      </c>
      <c r="D288" s="305">
        <v>1200.72</v>
      </c>
      <c r="E288" s="306" t="s">
        <v>30</v>
      </c>
      <c r="F288" s="307" t="s">
        <v>1967</v>
      </c>
      <c r="G288" s="307" t="s">
        <v>1968</v>
      </c>
      <c r="H288" s="308" t="s">
        <v>75</v>
      </c>
      <c r="I288" s="308" t="s">
        <v>76</v>
      </c>
      <c r="J288" s="308" t="s">
        <v>1969</v>
      </c>
      <c r="K288" s="309" t="s">
        <v>2514</v>
      </c>
      <c r="L288" s="322"/>
      <c r="M288" s="309" t="s">
        <v>1102</v>
      </c>
      <c r="N288" s="310"/>
    </row>
    <row r="289" spans="1:14" ht="44.25" customHeight="1">
      <c r="A289" s="302"/>
      <c r="B289" s="303"/>
      <c r="C289" s="304">
        <v>274</v>
      </c>
      <c r="D289" s="305">
        <v>1200.72</v>
      </c>
      <c r="E289" s="306" t="s">
        <v>30</v>
      </c>
      <c r="F289" s="307" t="s">
        <v>1970</v>
      </c>
      <c r="G289" s="307" t="s">
        <v>1971</v>
      </c>
      <c r="H289" s="308" t="s">
        <v>75</v>
      </c>
      <c r="I289" s="308" t="s">
        <v>76</v>
      </c>
      <c r="J289" s="308" t="s">
        <v>1972</v>
      </c>
      <c r="K289" s="309" t="s">
        <v>2514</v>
      </c>
      <c r="L289" s="322"/>
      <c r="M289" s="309" t="s">
        <v>1102</v>
      </c>
      <c r="N289" s="310"/>
    </row>
    <row r="290" spans="1:14" ht="44.25" customHeight="1">
      <c r="A290" s="302"/>
      <c r="B290" s="303"/>
      <c r="C290" s="304">
        <v>275</v>
      </c>
      <c r="D290" s="305">
        <v>1200.72</v>
      </c>
      <c r="E290" s="306" t="s">
        <v>30</v>
      </c>
      <c r="F290" s="307" t="s">
        <v>1973</v>
      </c>
      <c r="G290" s="307" t="s">
        <v>1974</v>
      </c>
      <c r="H290" s="308" t="s">
        <v>75</v>
      </c>
      <c r="I290" s="308" t="s">
        <v>76</v>
      </c>
      <c r="J290" s="308" t="s">
        <v>1975</v>
      </c>
      <c r="K290" s="309" t="s">
        <v>2514</v>
      </c>
      <c r="L290" s="322"/>
      <c r="M290" s="309" t="s">
        <v>1102</v>
      </c>
      <c r="N290" s="310"/>
    </row>
    <row r="291" spans="1:14" ht="44.25" customHeight="1">
      <c r="A291" s="302"/>
      <c r="B291" s="303"/>
      <c r="C291" s="304">
        <v>276</v>
      </c>
      <c r="D291" s="305">
        <v>1200.72</v>
      </c>
      <c r="E291" s="306" t="s">
        <v>30</v>
      </c>
      <c r="F291" s="307" t="s">
        <v>1976</v>
      </c>
      <c r="G291" s="307" t="s">
        <v>1977</v>
      </c>
      <c r="H291" s="308" t="s">
        <v>75</v>
      </c>
      <c r="I291" s="308" t="s">
        <v>76</v>
      </c>
      <c r="J291" s="308" t="s">
        <v>1978</v>
      </c>
      <c r="K291" s="309" t="s">
        <v>2514</v>
      </c>
      <c r="L291" s="322"/>
      <c r="M291" s="309" t="s">
        <v>1102</v>
      </c>
      <c r="N291" s="310"/>
    </row>
    <row r="292" spans="1:14" ht="44.25" customHeight="1">
      <c r="A292" s="302"/>
      <c r="B292" s="303"/>
      <c r="C292" s="304">
        <v>277</v>
      </c>
      <c r="D292" s="305">
        <v>1200.72</v>
      </c>
      <c r="E292" s="306" t="s">
        <v>30</v>
      </c>
      <c r="F292" s="307" t="s">
        <v>1979</v>
      </c>
      <c r="G292" s="307" t="s">
        <v>1980</v>
      </c>
      <c r="H292" s="308" t="s">
        <v>75</v>
      </c>
      <c r="I292" s="308" t="s">
        <v>76</v>
      </c>
      <c r="J292" s="308" t="s">
        <v>1981</v>
      </c>
      <c r="K292" s="309" t="s">
        <v>2514</v>
      </c>
      <c r="L292" s="322"/>
      <c r="M292" s="309" t="s">
        <v>1102</v>
      </c>
      <c r="N292" s="310"/>
    </row>
    <row r="293" spans="1:14" ht="44.25" customHeight="1">
      <c r="A293" s="302"/>
      <c r="B293" s="303"/>
      <c r="C293" s="304">
        <v>278</v>
      </c>
      <c r="D293" s="305">
        <v>1200.72</v>
      </c>
      <c r="E293" s="306" t="s">
        <v>30</v>
      </c>
      <c r="F293" s="307" t="s">
        <v>1982</v>
      </c>
      <c r="G293" s="307" t="s">
        <v>1983</v>
      </c>
      <c r="H293" s="308" t="s">
        <v>75</v>
      </c>
      <c r="I293" s="308" t="s">
        <v>76</v>
      </c>
      <c r="J293" s="308" t="s">
        <v>1984</v>
      </c>
      <c r="K293" s="309" t="s">
        <v>2514</v>
      </c>
      <c r="L293" s="322"/>
      <c r="M293" s="309" t="s">
        <v>1102</v>
      </c>
      <c r="N293" s="310"/>
    </row>
    <row r="294" spans="1:14" ht="44.25" customHeight="1">
      <c r="A294" s="302"/>
      <c r="B294" s="303"/>
      <c r="C294" s="304">
        <v>279</v>
      </c>
      <c r="D294" s="305">
        <v>1200.72</v>
      </c>
      <c r="E294" s="306" t="s">
        <v>30</v>
      </c>
      <c r="F294" s="307" t="s">
        <v>313</v>
      </c>
      <c r="G294" s="307" t="s">
        <v>281</v>
      </c>
      <c r="H294" s="308" t="s">
        <v>75</v>
      </c>
      <c r="I294" s="308" t="s">
        <v>76</v>
      </c>
      <c r="J294" s="308" t="s">
        <v>282</v>
      </c>
      <c r="K294" s="309" t="s">
        <v>2514</v>
      </c>
      <c r="L294" s="322"/>
      <c r="M294" s="309" t="s">
        <v>1102</v>
      </c>
      <c r="N294" s="310"/>
    </row>
    <row r="295" spans="1:14" ht="44.25" customHeight="1">
      <c r="A295" s="302"/>
      <c r="B295" s="303"/>
      <c r="C295" s="304">
        <v>280</v>
      </c>
      <c r="D295" s="305">
        <v>1200.72</v>
      </c>
      <c r="E295" s="306" t="s">
        <v>30</v>
      </c>
      <c r="F295" s="307" t="s">
        <v>1141</v>
      </c>
      <c r="G295" s="307" t="s">
        <v>1142</v>
      </c>
      <c r="H295" s="308" t="s">
        <v>75</v>
      </c>
      <c r="I295" s="308" t="s">
        <v>76</v>
      </c>
      <c r="J295" s="308" t="s">
        <v>1143</v>
      </c>
      <c r="K295" s="309" t="s">
        <v>2514</v>
      </c>
      <c r="L295" s="322"/>
      <c r="M295" s="309" t="s">
        <v>1102</v>
      </c>
      <c r="N295" s="310"/>
    </row>
    <row r="296" spans="1:14" ht="44.25" customHeight="1">
      <c r="A296" s="302"/>
      <c r="B296" s="303"/>
      <c r="C296" s="304">
        <v>281</v>
      </c>
      <c r="D296" s="305">
        <v>1200.72</v>
      </c>
      <c r="E296" s="306" t="s">
        <v>30</v>
      </c>
      <c r="F296" s="307" t="s">
        <v>1344</v>
      </c>
      <c r="G296" s="307" t="s">
        <v>1301</v>
      </c>
      <c r="H296" s="308" t="s">
        <v>95</v>
      </c>
      <c r="I296" s="308" t="s">
        <v>96</v>
      </c>
      <c r="J296" s="308" t="s">
        <v>1302</v>
      </c>
      <c r="K296" s="309" t="s">
        <v>2514</v>
      </c>
      <c r="L296" s="322"/>
      <c r="M296" s="309" t="s">
        <v>1102</v>
      </c>
      <c r="N296" s="310"/>
    </row>
    <row r="297" spans="1:14" ht="44.25" customHeight="1">
      <c r="A297" s="302"/>
      <c r="B297" s="303"/>
      <c r="C297" s="304">
        <v>282</v>
      </c>
      <c r="D297" s="305">
        <v>1200.72</v>
      </c>
      <c r="E297" s="306" t="s">
        <v>30</v>
      </c>
      <c r="F297" s="307" t="s">
        <v>1086</v>
      </c>
      <c r="G297" s="307" t="s">
        <v>459</v>
      </c>
      <c r="H297" s="308" t="s">
        <v>56</v>
      </c>
      <c r="I297" s="308" t="s">
        <v>57</v>
      </c>
      <c r="J297" s="308" t="s">
        <v>457</v>
      </c>
      <c r="K297" s="309" t="s">
        <v>2514</v>
      </c>
      <c r="L297" s="322"/>
      <c r="M297" s="309" t="s">
        <v>1102</v>
      </c>
      <c r="N297" s="310"/>
    </row>
    <row r="298" spans="1:14" ht="44.25" customHeight="1">
      <c r="A298" s="302"/>
      <c r="B298" s="303"/>
      <c r="C298" s="304">
        <v>283</v>
      </c>
      <c r="D298" s="305">
        <v>1200.72</v>
      </c>
      <c r="E298" s="306" t="s">
        <v>30</v>
      </c>
      <c r="F298" s="307" t="s">
        <v>404</v>
      </c>
      <c r="G298" s="307" t="s">
        <v>1453</v>
      </c>
      <c r="H298" s="308" t="s">
        <v>100</v>
      </c>
      <c r="I298" s="308" t="s">
        <v>101</v>
      </c>
      <c r="J298" s="308" t="s">
        <v>351</v>
      </c>
      <c r="K298" s="309" t="s">
        <v>2514</v>
      </c>
      <c r="L298" s="322"/>
      <c r="M298" s="309" t="s">
        <v>1102</v>
      </c>
      <c r="N298" s="310"/>
    </row>
    <row r="299" spans="1:14" ht="44.25" customHeight="1">
      <c r="A299" s="302"/>
      <c r="B299" s="303"/>
      <c r="C299" s="304">
        <v>284</v>
      </c>
      <c r="D299" s="305">
        <v>1200.72</v>
      </c>
      <c r="E299" s="306" t="s">
        <v>30</v>
      </c>
      <c r="F299" s="307" t="s">
        <v>1074</v>
      </c>
      <c r="G299" s="307" t="s">
        <v>844</v>
      </c>
      <c r="H299" s="308" t="s">
        <v>80</v>
      </c>
      <c r="I299" s="308" t="s">
        <v>81</v>
      </c>
      <c r="J299" s="308" t="s">
        <v>845</v>
      </c>
      <c r="K299" s="309" t="s">
        <v>2514</v>
      </c>
      <c r="L299" s="322"/>
      <c r="M299" s="309" t="s">
        <v>1102</v>
      </c>
      <c r="N299" s="310"/>
    </row>
    <row r="300" spans="1:14" ht="44.25" customHeight="1">
      <c r="A300" s="302"/>
      <c r="B300" s="303"/>
      <c r="C300" s="304">
        <v>285</v>
      </c>
      <c r="D300" s="305">
        <v>1200.72</v>
      </c>
      <c r="E300" s="306" t="s">
        <v>30</v>
      </c>
      <c r="F300" s="307" t="s">
        <v>620</v>
      </c>
      <c r="G300" s="307" t="s">
        <v>517</v>
      </c>
      <c r="H300" s="308" t="s">
        <v>90</v>
      </c>
      <c r="I300" s="308" t="s">
        <v>91</v>
      </c>
      <c r="J300" s="308" t="s">
        <v>518</v>
      </c>
      <c r="K300" s="309" t="s">
        <v>2514</v>
      </c>
      <c r="L300" s="322"/>
      <c r="M300" s="309" t="s">
        <v>1102</v>
      </c>
      <c r="N300" s="310"/>
    </row>
    <row r="301" spans="1:14" ht="44.25" customHeight="1">
      <c r="A301" s="302"/>
      <c r="B301" s="303"/>
      <c r="C301" s="304">
        <v>286</v>
      </c>
      <c r="D301" s="305">
        <v>1200.72</v>
      </c>
      <c r="E301" s="306" t="s">
        <v>30</v>
      </c>
      <c r="F301" s="307" t="s">
        <v>751</v>
      </c>
      <c r="G301" s="307" t="s">
        <v>624</v>
      </c>
      <c r="H301" s="308" t="s">
        <v>56</v>
      </c>
      <c r="I301" s="308" t="s">
        <v>57</v>
      </c>
      <c r="J301" s="308" t="s">
        <v>625</v>
      </c>
      <c r="K301" s="309" t="s">
        <v>2514</v>
      </c>
      <c r="L301" s="322"/>
      <c r="M301" s="309" t="s">
        <v>1102</v>
      </c>
      <c r="N301" s="310"/>
    </row>
    <row r="302" spans="1:14" ht="44.25" customHeight="1">
      <c r="A302" s="302"/>
      <c r="B302" s="303"/>
      <c r="C302" s="304">
        <v>287</v>
      </c>
      <c r="D302" s="305">
        <v>1200.72</v>
      </c>
      <c r="E302" s="306" t="s">
        <v>30</v>
      </c>
      <c r="F302" s="307" t="s">
        <v>401</v>
      </c>
      <c r="G302" s="307" t="s">
        <v>347</v>
      </c>
      <c r="H302" s="308" t="s">
        <v>33</v>
      </c>
      <c r="I302" s="308" t="s">
        <v>34</v>
      </c>
      <c r="J302" s="308" t="s">
        <v>348</v>
      </c>
      <c r="K302" s="309" t="s">
        <v>2514</v>
      </c>
      <c r="L302" s="322"/>
      <c r="M302" s="309" t="s">
        <v>1102</v>
      </c>
      <c r="N302" s="310"/>
    </row>
    <row r="303" spans="1:14" ht="44.25" customHeight="1">
      <c r="A303" s="302"/>
      <c r="B303" s="303"/>
      <c r="C303" s="304">
        <v>288</v>
      </c>
      <c r="D303" s="305">
        <v>1200.72</v>
      </c>
      <c r="E303" s="306" t="s">
        <v>30</v>
      </c>
      <c r="F303" s="307" t="s">
        <v>734</v>
      </c>
      <c r="G303" s="307" t="s">
        <v>994</v>
      </c>
      <c r="H303" s="308" t="s">
        <v>85</v>
      </c>
      <c r="I303" s="308" t="s">
        <v>86</v>
      </c>
      <c r="J303" s="308" t="s">
        <v>995</v>
      </c>
      <c r="K303" s="309" t="s">
        <v>2514</v>
      </c>
      <c r="L303" s="322"/>
      <c r="M303" s="309" t="s">
        <v>1102</v>
      </c>
      <c r="N303" s="310"/>
    </row>
    <row r="304" spans="1:14" ht="44.25" customHeight="1">
      <c r="A304" s="302"/>
      <c r="B304" s="303"/>
      <c r="C304" s="304">
        <v>289</v>
      </c>
      <c r="D304" s="305">
        <v>1200.72</v>
      </c>
      <c r="E304" s="306" t="s">
        <v>30</v>
      </c>
      <c r="F304" s="307" t="s">
        <v>49</v>
      </c>
      <c r="G304" s="307" t="s">
        <v>50</v>
      </c>
      <c r="H304" s="308" t="s">
        <v>51</v>
      </c>
      <c r="I304" s="308" t="s">
        <v>52</v>
      </c>
      <c r="J304" s="308" t="s">
        <v>53</v>
      </c>
      <c r="K304" s="309" t="s">
        <v>2514</v>
      </c>
      <c r="L304" s="322"/>
      <c r="M304" s="309" t="s">
        <v>1102</v>
      </c>
      <c r="N304" s="310"/>
    </row>
    <row r="305" spans="1:14" ht="44.25" customHeight="1">
      <c r="A305" s="302"/>
      <c r="B305" s="303"/>
      <c r="C305" s="304">
        <v>290</v>
      </c>
      <c r="D305" s="305">
        <v>1200.72</v>
      </c>
      <c r="E305" s="306" t="s">
        <v>30</v>
      </c>
      <c r="F305" s="307" t="s">
        <v>528</v>
      </c>
      <c r="G305" s="307" t="s">
        <v>438</v>
      </c>
      <c r="H305" s="308" t="s">
        <v>75</v>
      </c>
      <c r="I305" s="308" t="s">
        <v>76</v>
      </c>
      <c r="J305" s="308" t="s">
        <v>439</v>
      </c>
      <c r="K305" s="309" t="s">
        <v>2514</v>
      </c>
      <c r="L305" s="322"/>
      <c r="M305" s="309" t="s">
        <v>1102</v>
      </c>
      <c r="N305" s="310"/>
    </row>
    <row r="306" spans="1:14" ht="44.25" customHeight="1">
      <c r="A306" s="302"/>
      <c r="B306" s="303"/>
      <c r="C306" s="304">
        <v>291</v>
      </c>
      <c r="D306" s="305">
        <v>1200.72</v>
      </c>
      <c r="E306" s="306" t="s">
        <v>30</v>
      </c>
      <c r="F306" s="307" t="s">
        <v>582</v>
      </c>
      <c r="G306" s="307" t="s">
        <v>485</v>
      </c>
      <c r="H306" s="308" t="s">
        <v>75</v>
      </c>
      <c r="I306" s="308" t="s">
        <v>76</v>
      </c>
      <c r="J306" s="308" t="s">
        <v>486</v>
      </c>
      <c r="K306" s="309" t="s">
        <v>2514</v>
      </c>
      <c r="L306" s="322"/>
      <c r="M306" s="309" t="s">
        <v>1102</v>
      </c>
      <c r="N306" s="310"/>
    </row>
    <row r="307" spans="1:14" ht="44.25" customHeight="1">
      <c r="A307" s="302"/>
      <c r="B307" s="303"/>
      <c r="C307" s="304">
        <v>292</v>
      </c>
      <c r="D307" s="305">
        <v>1200.72</v>
      </c>
      <c r="E307" s="306" t="s">
        <v>30</v>
      </c>
      <c r="F307" s="307" t="s">
        <v>116</v>
      </c>
      <c r="G307" s="307" t="s">
        <v>1440</v>
      </c>
      <c r="H307" s="308" t="s">
        <v>100</v>
      </c>
      <c r="I307" s="308" t="s">
        <v>101</v>
      </c>
      <c r="J307" s="308" t="s">
        <v>118</v>
      </c>
      <c r="K307" s="309" t="s">
        <v>2514</v>
      </c>
      <c r="L307" s="322"/>
      <c r="M307" s="309" t="s">
        <v>1102</v>
      </c>
      <c r="N307" s="310"/>
    </row>
    <row r="308" spans="1:14" ht="44.25" customHeight="1">
      <c r="A308" s="302"/>
      <c r="B308" s="303"/>
      <c r="C308" s="304">
        <v>293</v>
      </c>
      <c r="D308" s="305">
        <v>1200.72</v>
      </c>
      <c r="E308" s="306" t="s">
        <v>30</v>
      </c>
      <c r="F308" s="307" t="s">
        <v>1131</v>
      </c>
      <c r="G308" s="307" t="s">
        <v>1179</v>
      </c>
      <c r="H308" s="308" t="s">
        <v>85</v>
      </c>
      <c r="I308" s="308" t="s">
        <v>86</v>
      </c>
      <c r="J308" s="308" t="s">
        <v>1180</v>
      </c>
      <c r="K308" s="309" t="s">
        <v>2514</v>
      </c>
      <c r="L308" s="322"/>
      <c r="M308" s="309" t="s">
        <v>1102</v>
      </c>
      <c r="N308" s="310"/>
    </row>
    <row r="309" spans="1:14" ht="44.25" customHeight="1">
      <c r="A309" s="302"/>
      <c r="B309" s="303"/>
      <c r="C309" s="304">
        <v>294</v>
      </c>
      <c r="D309" s="305">
        <v>1200.72</v>
      </c>
      <c r="E309" s="306" t="s">
        <v>30</v>
      </c>
      <c r="F309" s="307" t="s">
        <v>203</v>
      </c>
      <c r="G309" s="307" t="s">
        <v>198</v>
      </c>
      <c r="H309" s="308" t="s">
        <v>56</v>
      </c>
      <c r="I309" s="308" t="s">
        <v>57</v>
      </c>
      <c r="J309" s="308" t="s">
        <v>199</v>
      </c>
      <c r="K309" s="309" t="s">
        <v>2514</v>
      </c>
      <c r="L309" s="322"/>
      <c r="M309" s="309" t="s">
        <v>1102</v>
      </c>
      <c r="N309" s="310"/>
    </row>
    <row r="310" spans="1:14" ht="44.25" customHeight="1">
      <c r="A310" s="302"/>
      <c r="B310" s="303"/>
      <c r="C310" s="304">
        <v>295</v>
      </c>
      <c r="D310" s="305">
        <v>1200.72</v>
      </c>
      <c r="E310" s="306" t="s">
        <v>30</v>
      </c>
      <c r="F310" s="307" t="s">
        <v>1022</v>
      </c>
      <c r="G310" s="307" t="s">
        <v>711</v>
      </c>
      <c r="H310" s="308" t="s">
        <v>75</v>
      </c>
      <c r="I310" s="308" t="s">
        <v>76</v>
      </c>
      <c r="J310" s="308" t="s">
        <v>712</v>
      </c>
      <c r="K310" s="309" t="s">
        <v>2514</v>
      </c>
      <c r="L310" s="322"/>
      <c r="M310" s="309" t="s">
        <v>1102</v>
      </c>
      <c r="N310" s="310"/>
    </row>
    <row r="311" spans="1:14" ht="44.25" customHeight="1">
      <c r="A311" s="302"/>
      <c r="B311" s="303"/>
      <c r="C311" s="304">
        <v>296</v>
      </c>
      <c r="D311" s="305">
        <v>1200.72</v>
      </c>
      <c r="E311" s="306" t="s">
        <v>30</v>
      </c>
      <c r="F311" s="307" t="s">
        <v>1079</v>
      </c>
      <c r="G311" s="307" t="s">
        <v>820</v>
      </c>
      <c r="H311" s="308" t="s">
        <v>61</v>
      </c>
      <c r="I311" s="308" t="s">
        <v>62</v>
      </c>
      <c r="J311" s="308" t="s">
        <v>821</v>
      </c>
      <c r="K311" s="309" t="s">
        <v>2514</v>
      </c>
      <c r="L311" s="322"/>
      <c r="M311" s="309" t="s">
        <v>1102</v>
      </c>
      <c r="N311" s="310"/>
    </row>
    <row r="312" spans="1:14" ht="44.25" customHeight="1">
      <c r="A312" s="302"/>
      <c r="B312" s="303"/>
      <c r="C312" s="304">
        <v>297</v>
      </c>
      <c r="D312" s="305">
        <v>1200.72</v>
      </c>
      <c r="E312" s="306" t="s">
        <v>30</v>
      </c>
      <c r="F312" s="307" t="s">
        <v>370</v>
      </c>
      <c r="G312" s="307" t="s">
        <v>326</v>
      </c>
      <c r="H312" s="308" t="s">
        <v>90</v>
      </c>
      <c r="I312" s="308" t="s">
        <v>91</v>
      </c>
      <c r="J312" s="308" t="s">
        <v>327</v>
      </c>
      <c r="K312" s="309" t="s">
        <v>2514</v>
      </c>
      <c r="L312" s="322"/>
      <c r="M312" s="309" t="s">
        <v>1102</v>
      </c>
      <c r="N312" s="310"/>
    </row>
    <row r="313" spans="1:14" ht="44.25" customHeight="1">
      <c r="A313" s="302"/>
      <c r="B313" s="303"/>
      <c r="C313" s="304">
        <v>298</v>
      </c>
      <c r="D313" s="305">
        <v>1200.72</v>
      </c>
      <c r="E313" s="306" t="s">
        <v>30</v>
      </c>
      <c r="F313" s="307" t="s">
        <v>1162</v>
      </c>
      <c r="G313" s="307" t="s">
        <v>1163</v>
      </c>
      <c r="H313" s="308" t="s">
        <v>95</v>
      </c>
      <c r="I313" s="308" t="s">
        <v>96</v>
      </c>
      <c r="J313" s="308" t="s">
        <v>1164</v>
      </c>
      <c r="K313" s="309" t="s">
        <v>2514</v>
      </c>
      <c r="L313" s="322"/>
      <c r="M313" s="309" t="s">
        <v>1102</v>
      </c>
      <c r="N313" s="310"/>
    </row>
    <row r="314" spans="1:14" ht="44.25" customHeight="1">
      <c r="A314" s="302"/>
      <c r="B314" s="303"/>
      <c r="C314" s="304">
        <v>299</v>
      </c>
      <c r="D314" s="305">
        <v>1200.72</v>
      </c>
      <c r="E314" s="306" t="s">
        <v>30</v>
      </c>
      <c r="F314" s="307" t="s">
        <v>1165</v>
      </c>
      <c r="G314" s="307" t="s">
        <v>1166</v>
      </c>
      <c r="H314" s="308" t="s">
        <v>56</v>
      </c>
      <c r="I314" s="308" t="s">
        <v>57</v>
      </c>
      <c r="J314" s="308" t="s">
        <v>1167</v>
      </c>
      <c r="K314" s="309" t="s">
        <v>2514</v>
      </c>
      <c r="L314" s="322"/>
      <c r="M314" s="309" t="s">
        <v>1102</v>
      </c>
      <c r="N314" s="310"/>
    </row>
    <row r="315" spans="1:14" ht="44.25" customHeight="1">
      <c r="A315" s="302"/>
      <c r="B315" s="303"/>
      <c r="C315" s="304">
        <v>300</v>
      </c>
      <c r="D315" s="305">
        <v>1200.72</v>
      </c>
      <c r="E315" s="306" t="s">
        <v>30</v>
      </c>
      <c r="F315" s="307" t="s">
        <v>244</v>
      </c>
      <c r="G315" s="307" t="s">
        <v>227</v>
      </c>
      <c r="H315" s="308" t="s">
        <v>85</v>
      </c>
      <c r="I315" s="308" t="s">
        <v>86</v>
      </c>
      <c r="J315" s="308" t="s">
        <v>228</v>
      </c>
      <c r="K315" s="309" t="s">
        <v>2514</v>
      </c>
      <c r="L315" s="322"/>
      <c r="M315" s="309" t="s">
        <v>1102</v>
      </c>
      <c r="N315" s="310"/>
    </row>
    <row r="316" spans="1:14" ht="44.25" customHeight="1">
      <c r="A316" s="302"/>
      <c r="B316" s="303"/>
      <c r="C316" s="304">
        <v>301</v>
      </c>
      <c r="D316" s="305">
        <v>1200.72</v>
      </c>
      <c r="E316" s="306" t="s">
        <v>30</v>
      </c>
      <c r="F316" s="307" t="s">
        <v>416</v>
      </c>
      <c r="G316" s="307" t="s">
        <v>362</v>
      </c>
      <c r="H316" s="308" t="s">
        <v>61</v>
      </c>
      <c r="I316" s="308" t="s">
        <v>62</v>
      </c>
      <c r="J316" s="308" t="s">
        <v>363</v>
      </c>
      <c r="K316" s="309" t="s">
        <v>2514</v>
      </c>
      <c r="L316" s="322"/>
      <c r="M316" s="309" t="s">
        <v>1102</v>
      </c>
      <c r="N316" s="310"/>
    </row>
    <row r="317" spans="1:14" ht="44.25" customHeight="1">
      <c r="A317" s="302"/>
      <c r="B317" s="303"/>
      <c r="C317" s="304">
        <v>302</v>
      </c>
      <c r="D317" s="305">
        <v>1200.72</v>
      </c>
      <c r="E317" s="306" t="s">
        <v>30</v>
      </c>
      <c r="F317" s="307" t="s">
        <v>283</v>
      </c>
      <c r="G317" s="307" t="s">
        <v>1441</v>
      </c>
      <c r="H317" s="308" t="s">
        <v>95</v>
      </c>
      <c r="I317" s="308" t="s">
        <v>96</v>
      </c>
      <c r="J317" s="308" t="s">
        <v>1442</v>
      </c>
      <c r="K317" s="309" t="s">
        <v>2514</v>
      </c>
      <c r="L317" s="322"/>
      <c r="M317" s="309" t="s">
        <v>1102</v>
      </c>
      <c r="N317" s="310"/>
    </row>
    <row r="318" spans="1:14" ht="44.25" customHeight="1">
      <c r="A318" s="302"/>
      <c r="B318" s="303"/>
      <c r="C318" s="304">
        <v>303</v>
      </c>
      <c r="D318" s="305">
        <v>1200.72</v>
      </c>
      <c r="E318" s="306" t="s">
        <v>30</v>
      </c>
      <c r="F318" s="307" t="s">
        <v>1018</v>
      </c>
      <c r="G318" s="307" t="s">
        <v>699</v>
      </c>
      <c r="H318" s="308" t="s">
        <v>33</v>
      </c>
      <c r="I318" s="308" t="s">
        <v>34</v>
      </c>
      <c r="J318" s="308" t="s">
        <v>700</v>
      </c>
      <c r="K318" s="309" t="s">
        <v>2514</v>
      </c>
      <c r="L318" s="322"/>
      <c r="M318" s="309" t="s">
        <v>1102</v>
      </c>
      <c r="N318" s="310"/>
    </row>
    <row r="319" spans="1:14" ht="44.25" customHeight="1">
      <c r="A319" s="302"/>
      <c r="B319" s="303"/>
      <c r="C319" s="304">
        <v>304</v>
      </c>
      <c r="D319" s="305">
        <v>1200.72</v>
      </c>
      <c r="E319" s="306" t="s">
        <v>30</v>
      </c>
      <c r="F319" s="307" t="s">
        <v>698</v>
      </c>
      <c r="G319" s="307" t="s">
        <v>577</v>
      </c>
      <c r="H319" s="308" t="s">
        <v>56</v>
      </c>
      <c r="I319" s="308" t="s">
        <v>57</v>
      </c>
      <c r="J319" s="308" t="s">
        <v>578</v>
      </c>
      <c r="K319" s="309" t="s">
        <v>2514</v>
      </c>
      <c r="L319" s="322"/>
      <c r="M319" s="309" t="s">
        <v>1102</v>
      </c>
      <c r="N319" s="310"/>
    </row>
    <row r="320" spans="1:14" ht="44.25" customHeight="1">
      <c r="A320" s="302"/>
      <c r="B320" s="303"/>
      <c r="C320" s="304">
        <v>305</v>
      </c>
      <c r="D320" s="305">
        <v>1200.72</v>
      </c>
      <c r="E320" s="306" t="s">
        <v>30</v>
      </c>
      <c r="F320" s="307" t="s">
        <v>739</v>
      </c>
      <c r="G320" s="307" t="s">
        <v>1448</v>
      </c>
      <c r="H320" s="308" t="s">
        <v>75</v>
      </c>
      <c r="I320" s="308" t="s">
        <v>76</v>
      </c>
      <c r="J320" s="308" t="s">
        <v>996</v>
      </c>
      <c r="K320" s="309" t="s">
        <v>2514</v>
      </c>
      <c r="L320" s="322"/>
      <c r="M320" s="309" t="s">
        <v>1102</v>
      </c>
      <c r="N320" s="310"/>
    </row>
    <row r="321" spans="1:14" ht="44.25" customHeight="1">
      <c r="A321" s="302"/>
      <c r="B321" s="303"/>
      <c r="C321" s="304">
        <v>306</v>
      </c>
      <c r="D321" s="305">
        <v>1200.72</v>
      </c>
      <c r="E321" s="306" t="s">
        <v>30</v>
      </c>
      <c r="F321" s="307" t="s">
        <v>472</v>
      </c>
      <c r="G321" s="307" t="s">
        <v>402</v>
      </c>
      <c r="H321" s="308" t="s">
        <v>75</v>
      </c>
      <c r="I321" s="308" t="s">
        <v>76</v>
      </c>
      <c r="J321" s="308" t="s">
        <v>403</v>
      </c>
      <c r="K321" s="309" t="s">
        <v>2514</v>
      </c>
      <c r="L321" s="322"/>
      <c r="M321" s="309" t="s">
        <v>1102</v>
      </c>
      <c r="N321" s="310"/>
    </row>
    <row r="322" spans="1:14" ht="44.25" customHeight="1">
      <c r="A322" s="302"/>
      <c r="B322" s="303"/>
      <c r="C322" s="304">
        <v>307</v>
      </c>
      <c r="D322" s="305">
        <v>1200.72</v>
      </c>
      <c r="E322" s="306" t="s">
        <v>30</v>
      </c>
      <c r="F322" s="307" t="s">
        <v>1049</v>
      </c>
      <c r="G322" s="307" t="s">
        <v>773</v>
      </c>
      <c r="H322" s="308" t="s">
        <v>108</v>
      </c>
      <c r="I322" s="308" t="s">
        <v>109</v>
      </c>
      <c r="J322" s="308" t="s">
        <v>774</v>
      </c>
      <c r="K322" s="309" t="s">
        <v>2514</v>
      </c>
      <c r="L322" s="322"/>
      <c r="M322" s="309" t="s">
        <v>1102</v>
      </c>
      <c r="N322" s="310"/>
    </row>
    <row r="323" spans="1:14" ht="44.25" customHeight="1">
      <c r="A323" s="302"/>
      <c r="B323" s="303"/>
      <c r="C323" s="304">
        <v>308</v>
      </c>
      <c r="D323" s="305">
        <v>1200.72</v>
      </c>
      <c r="E323" s="306" t="s">
        <v>30</v>
      </c>
      <c r="F323" s="307" t="s">
        <v>177</v>
      </c>
      <c r="G323" s="307" t="s">
        <v>169</v>
      </c>
      <c r="H323" s="308" t="s">
        <v>42</v>
      </c>
      <c r="I323" s="308" t="s">
        <v>43</v>
      </c>
      <c r="J323" s="308" t="s">
        <v>170</v>
      </c>
      <c r="K323" s="309" t="s">
        <v>2514</v>
      </c>
      <c r="L323" s="322"/>
      <c r="M323" s="309" t="s">
        <v>1102</v>
      </c>
      <c r="N323" s="310"/>
    </row>
    <row r="324" spans="1:14" ht="44.25" customHeight="1">
      <c r="A324" s="302"/>
      <c r="B324" s="303"/>
      <c r="C324" s="304">
        <v>309</v>
      </c>
      <c r="D324" s="311">
        <v>2058.31</v>
      </c>
      <c r="E324" s="306" t="s">
        <v>30</v>
      </c>
      <c r="F324" s="307" t="s">
        <v>355</v>
      </c>
      <c r="G324" s="307" t="s">
        <v>311</v>
      </c>
      <c r="H324" s="308" t="s">
        <v>95</v>
      </c>
      <c r="I324" s="308" t="s">
        <v>96</v>
      </c>
      <c r="J324" s="308" t="s">
        <v>312</v>
      </c>
      <c r="K324" s="309" t="s">
        <v>2514</v>
      </c>
      <c r="L324" s="322"/>
      <c r="M324" s="309" t="s">
        <v>1102</v>
      </c>
      <c r="N324" s="310"/>
    </row>
    <row r="325" spans="1:14" ht="44.25" customHeight="1">
      <c r="A325" s="302"/>
      <c r="B325" s="303"/>
      <c r="C325" s="304">
        <v>310</v>
      </c>
      <c r="D325" s="305">
        <v>1200.72</v>
      </c>
      <c r="E325" s="306" t="s">
        <v>30</v>
      </c>
      <c r="F325" s="307" t="s">
        <v>498</v>
      </c>
      <c r="G325" s="307" t="s">
        <v>420</v>
      </c>
      <c r="H325" s="308" t="s">
        <v>95</v>
      </c>
      <c r="I325" s="308" t="s">
        <v>96</v>
      </c>
      <c r="J325" s="308" t="s">
        <v>421</v>
      </c>
      <c r="K325" s="309" t="s">
        <v>2514</v>
      </c>
      <c r="L325" s="322"/>
      <c r="M325" s="309" t="s">
        <v>1102</v>
      </c>
      <c r="N325" s="310"/>
    </row>
    <row r="326" spans="1:14" ht="44.25" customHeight="1">
      <c r="A326" s="302"/>
      <c r="B326" s="303"/>
      <c r="C326" s="304">
        <v>311</v>
      </c>
      <c r="D326" s="305">
        <v>1200.72</v>
      </c>
      <c r="E326" s="306" t="s">
        <v>30</v>
      </c>
      <c r="F326" s="307" t="s">
        <v>83</v>
      </c>
      <c r="G326" s="307" t="s">
        <v>89</v>
      </c>
      <c r="H326" s="308" t="s">
        <v>90</v>
      </c>
      <c r="I326" s="308" t="s">
        <v>91</v>
      </c>
      <c r="J326" s="308" t="s">
        <v>92</v>
      </c>
      <c r="K326" s="309" t="s">
        <v>2514</v>
      </c>
      <c r="L326" s="322"/>
      <c r="M326" s="309" t="s">
        <v>1102</v>
      </c>
      <c r="N326" s="310"/>
    </row>
    <row r="327" spans="1:14" ht="44.25" customHeight="1">
      <c r="A327" s="302"/>
      <c r="B327" s="303"/>
      <c r="C327" s="304">
        <v>312</v>
      </c>
      <c r="D327" s="305">
        <v>1200.72</v>
      </c>
      <c r="E327" s="306" t="s">
        <v>30</v>
      </c>
      <c r="F327" s="307" t="s">
        <v>728</v>
      </c>
      <c r="G327" s="307" t="s">
        <v>729</v>
      </c>
      <c r="H327" s="308" t="s">
        <v>95</v>
      </c>
      <c r="I327" s="308" t="s">
        <v>96</v>
      </c>
      <c r="J327" s="308" t="s">
        <v>730</v>
      </c>
      <c r="K327" s="309" t="s">
        <v>2514</v>
      </c>
      <c r="L327" s="322"/>
      <c r="M327" s="309" t="s">
        <v>1102</v>
      </c>
      <c r="N327" s="310"/>
    </row>
    <row r="328" spans="1:14" ht="44.25" customHeight="1">
      <c r="A328" s="302"/>
      <c r="B328" s="303"/>
      <c r="C328" s="304">
        <v>313</v>
      </c>
      <c r="D328" s="305">
        <v>1200.72</v>
      </c>
      <c r="E328" s="306" t="s">
        <v>30</v>
      </c>
      <c r="F328" s="307" t="s">
        <v>481</v>
      </c>
      <c r="G328" s="307" t="s">
        <v>408</v>
      </c>
      <c r="H328" s="308" t="s">
        <v>100</v>
      </c>
      <c r="I328" s="308" t="s">
        <v>101</v>
      </c>
      <c r="J328" s="308" t="s">
        <v>409</v>
      </c>
      <c r="K328" s="309" t="s">
        <v>2514</v>
      </c>
      <c r="L328" s="322"/>
      <c r="M328" s="309" t="s">
        <v>1102</v>
      </c>
      <c r="N328" s="310"/>
    </row>
    <row r="329" spans="1:14" ht="44.25" customHeight="1">
      <c r="A329" s="302"/>
      <c r="B329" s="303"/>
      <c r="C329" s="304">
        <v>314</v>
      </c>
      <c r="D329" s="305">
        <v>1200.72</v>
      </c>
      <c r="E329" s="306" t="s">
        <v>30</v>
      </c>
      <c r="F329" s="307" t="s">
        <v>1011</v>
      </c>
      <c r="G329" s="307" t="s">
        <v>1014</v>
      </c>
      <c r="H329" s="308" t="s">
        <v>165</v>
      </c>
      <c r="I329" s="308" t="s">
        <v>166</v>
      </c>
      <c r="J329" s="308" t="s">
        <v>1015</v>
      </c>
      <c r="K329" s="309" t="s">
        <v>2514</v>
      </c>
      <c r="L329" s="322"/>
      <c r="M329" s="309" t="s">
        <v>1102</v>
      </c>
      <c r="N329" s="310"/>
    </row>
    <row r="330" spans="1:14" ht="44.25" customHeight="1">
      <c r="A330" s="302"/>
      <c r="B330" s="303"/>
      <c r="C330" s="304">
        <v>315</v>
      </c>
      <c r="D330" s="305">
        <v>1200.72</v>
      </c>
      <c r="E330" s="306" t="s">
        <v>30</v>
      </c>
      <c r="F330" s="307" t="s">
        <v>716</v>
      </c>
      <c r="G330" s="307" t="s">
        <v>595</v>
      </c>
      <c r="H330" s="308" t="s">
        <v>33</v>
      </c>
      <c r="I330" s="308" t="s">
        <v>34</v>
      </c>
      <c r="J330" s="308" t="s">
        <v>596</v>
      </c>
      <c r="K330" s="309" t="s">
        <v>2514</v>
      </c>
      <c r="L330" s="322"/>
      <c r="M330" s="309" t="s">
        <v>1102</v>
      </c>
      <c r="N330" s="310"/>
    </row>
    <row r="331" spans="1:14" ht="44.25" customHeight="1">
      <c r="A331" s="302"/>
      <c r="B331" s="303"/>
      <c r="C331" s="304">
        <v>316</v>
      </c>
      <c r="D331" s="305">
        <v>1200.72</v>
      </c>
      <c r="E331" s="306" t="s">
        <v>30</v>
      </c>
      <c r="F331" s="307" t="s">
        <v>1688</v>
      </c>
      <c r="G331" s="307" t="s">
        <v>1689</v>
      </c>
      <c r="H331" s="308" t="s">
        <v>75</v>
      </c>
      <c r="I331" s="308" t="s">
        <v>76</v>
      </c>
      <c r="J331" s="308" t="s">
        <v>1690</v>
      </c>
      <c r="K331" s="309" t="s">
        <v>2514</v>
      </c>
      <c r="L331" s="322"/>
      <c r="M331" s="309" t="s">
        <v>1102</v>
      </c>
      <c r="N331" s="310"/>
    </row>
    <row r="332" spans="1:14" ht="44.25" customHeight="1">
      <c r="A332" s="302"/>
      <c r="B332" s="303"/>
      <c r="C332" s="304">
        <v>317</v>
      </c>
      <c r="D332" s="305">
        <v>1200.72</v>
      </c>
      <c r="E332" s="306" t="s">
        <v>30</v>
      </c>
      <c r="F332" s="307" t="s">
        <v>125</v>
      </c>
      <c r="G332" s="307" t="s">
        <v>126</v>
      </c>
      <c r="H332" s="308" t="s">
        <v>127</v>
      </c>
      <c r="I332" s="308" t="s">
        <v>128</v>
      </c>
      <c r="J332" s="308" t="s">
        <v>129</v>
      </c>
      <c r="K332" s="309" t="s">
        <v>2514</v>
      </c>
      <c r="L332" s="322"/>
      <c r="M332" s="309" t="s">
        <v>1102</v>
      </c>
      <c r="N332" s="310"/>
    </row>
    <row r="333" spans="1:14" ht="44.25" customHeight="1">
      <c r="A333" s="302"/>
      <c r="B333" s="303"/>
      <c r="C333" s="304">
        <v>318</v>
      </c>
      <c r="D333" s="305">
        <v>1200.72</v>
      </c>
      <c r="E333" s="306" t="s">
        <v>30</v>
      </c>
      <c r="F333" s="307" t="s">
        <v>614</v>
      </c>
      <c r="G333" s="307" t="s">
        <v>511</v>
      </c>
      <c r="H333" s="308" t="s">
        <v>95</v>
      </c>
      <c r="I333" s="308" t="s">
        <v>96</v>
      </c>
      <c r="J333" s="308" t="s">
        <v>512</v>
      </c>
      <c r="K333" s="309" t="s">
        <v>2514</v>
      </c>
      <c r="L333" s="322"/>
      <c r="M333" s="309" t="s">
        <v>1102</v>
      </c>
      <c r="N333" s="310"/>
    </row>
    <row r="334" spans="1:14" ht="44.25" customHeight="1">
      <c r="A334" s="302"/>
      <c r="B334" s="303"/>
      <c r="C334" s="304">
        <v>319</v>
      </c>
      <c r="D334" s="305">
        <v>1200.72</v>
      </c>
      <c r="E334" s="306" t="s">
        <v>30</v>
      </c>
      <c r="F334" s="307" t="s">
        <v>635</v>
      </c>
      <c r="G334" s="307" t="s">
        <v>532</v>
      </c>
      <c r="H334" s="308" t="s">
        <v>108</v>
      </c>
      <c r="I334" s="308" t="s">
        <v>109</v>
      </c>
      <c r="J334" s="308" t="s">
        <v>533</v>
      </c>
      <c r="K334" s="309" t="s">
        <v>2514</v>
      </c>
      <c r="L334" s="322"/>
      <c r="M334" s="309" t="s">
        <v>1102</v>
      </c>
      <c r="N334" s="310"/>
    </row>
    <row r="335" spans="1:14" ht="44.25" customHeight="1">
      <c r="A335" s="302"/>
      <c r="B335" s="303"/>
      <c r="C335" s="304">
        <v>320</v>
      </c>
      <c r="D335" s="305">
        <v>1200.72</v>
      </c>
      <c r="E335" s="306" t="s">
        <v>30</v>
      </c>
      <c r="F335" s="307" t="s">
        <v>522</v>
      </c>
      <c r="G335" s="307" t="s">
        <v>435</v>
      </c>
      <c r="H335" s="308" t="s">
        <v>375</v>
      </c>
      <c r="I335" s="308" t="s">
        <v>376</v>
      </c>
      <c r="J335" s="308" t="s">
        <v>436</v>
      </c>
      <c r="K335" s="309" t="s">
        <v>2514</v>
      </c>
      <c r="L335" s="322"/>
      <c r="M335" s="309" t="s">
        <v>1102</v>
      </c>
      <c r="N335" s="310"/>
    </row>
    <row r="336" spans="1:14" ht="44.25" customHeight="1">
      <c r="A336" s="302"/>
      <c r="B336" s="303"/>
      <c r="C336" s="304">
        <v>321</v>
      </c>
      <c r="D336" s="305">
        <v>1200.72</v>
      </c>
      <c r="E336" s="306" t="s">
        <v>30</v>
      </c>
      <c r="F336" s="307" t="s">
        <v>641</v>
      </c>
      <c r="G336" s="307" t="s">
        <v>868</v>
      </c>
      <c r="H336" s="308" t="s">
        <v>75</v>
      </c>
      <c r="I336" s="308" t="s">
        <v>76</v>
      </c>
      <c r="J336" s="308" t="s">
        <v>869</v>
      </c>
      <c r="K336" s="309" t="s">
        <v>2514</v>
      </c>
      <c r="L336" s="322"/>
      <c r="M336" s="309" t="s">
        <v>1102</v>
      </c>
      <c r="N336" s="310"/>
    </row>
    <row r="337" spans="1:14" ht="44.25" customHeight="1">
      <c r="A337" s="302"/>
      <c r="B337" s="303"/>
      <c r="C337" s="304">
        <v>322</v>
      </c>
      <c r="D337" s="305">
        <v>1200.72</v>
      </c>
      <c r="E337" s="306" t="s">
        <v>30</v>
      </c>
      <c r="F337" s="307" t="s">
        <v>561</v>
      </c>
      <c r="G337" s="307" t="s">
        <v>473</v>
      </c>
      <c r="H337" s="308" t="s">
        <v>75</v>
      </c>
      <c r="I337" s="308" t="s">
        <v>76</v>
      </c>
      <c r="J337" s="308" t="s">
        <v>474</v>
      </c>
      <c r="K337" s="309" t="s">
        <v>2514</v>
      </c>
      <c r="L337" s="322"/>
      <c r="M337" s="309" t="s">
        <v>1102</v>
      </c>
      <c r="N337" s="310"/>
    </row>
    <row r="338" spans="1:14" ht="44.25" customHeight="1">
      <c r="A338" s="302"/>
      <c r="B338" s="303"/>
      <c r="C338" s="304">
        <v>323</v>
      </c>
      <c r="D338" s="305">
        <v>1200.72</v>
      </c>
      <c r="E338" s="306" t="s">
        <v>30</v>
      </c>
      <c r="F338" s="307" t="s">
        <v>286</v>
      </c>
      <c r="G338" s="307" t="s">
        <v>260</v>
      </c>
      <c r="H338" s="308" t="s">
        <v>108</v>
      </c>
      <c r="I338" s="308" t="s">
        <v>109</v>
      </c>
      <c r="J338" s="308" t="s">
        <v>261</v>
      </c>
      <c r="K338" s="309" t="s">
        <v>2514</v>
      </c>
      <c r="L338" s="322"/>
      <c r="M338" s="309" t="s">
        <v>1102</v>
      </c>
      <c r="N338" s="310"/>
    </row>
    <row r="339" spans="1:14" ht="44.25" customHeight="1">
      <c r="A339" s="302"/>
      <c r="B339" s="303"/>
      <c r="C339" s="304">
        <v>324</v>
      </c>
      <c r="D339" s="305">
        <v>1200.72</v>
      </c>
      <c r="E339" s="306" t="s">
        <v>30</v>
      </c>
      <c r="F339" s="307" t="s">
        <v>328</v>
      </c>
      <c r="G339" s="307" t="s">
        <v>927</v>
      </c>
      <c r="H339" s="308" t="s">
        <v>75</v>
      </c>
      <c r="I339" s="308" t="s">
        <v>76</v>
      </c>
      <c r="J339" s="308" t="s">
        <v>928</v>
      </c>
      <c r="K339" s="309" t="s">
        <v>2514</v>
      </c>
      <c r="L339" s="322"/>
      <c r="M339" s="309" t="s">
        <v>1102</v>
      </c>
      <c r="N339" s="310"/>
    </row>
    <row r="340" spans="1:14" ht="44.25" customHeight="1">
      <c r="A340" s="302"/>
      <c r="B340" s="303"/>
      <c r="C340" s="304">
        <v>325</v>
      </c>
      <c r="D340" s="305">
        <v>1200.72</v>
      </c>
      <c r="E340" s="306" t="s">
        <v>30</v>
      </c>
      <c r="F340" s="307" t="s">
        <v>1122</v>
      </c>
      <c r="G340" s="307" t="s">
        <v>1123</v>
      </c>
      <c r="H340" s="308" t="s">
        <v>75</v>
      </c>
      <c r="I340" s="308" t="s">
        <v>76</v>
      </c>
      <c r="J340" s="308" t="s">
        <v>1124</v>
      </c>
      <c r="K340" s="309" t="s">
        <v>2514</v>
      </c>
      <c r="L340" s="322"/>
      <c r="M340" s="309" t="s">
        <v>1102</v>
      </c>
      <c r="N340" s="310"/>
    </row>
    <row r="341" spans="1:14" ht="44.25" customHeight="1">
      <c r="A341" s="302"/>
      <c r="B341" s="303"/>
      <c r="C341" s="304">
        <v>326</v>
      </c>
      <c r="D341" s="305">
        <v>1200.72</v>
      </c>
      <c r="E341" s="306" t="s">
        <v>30</v>
      </c>
      <c r="F341" s="307" t="s">
        <v>1119</v>
      </c>
      <c r="G341" s="307" t="s">
        <v>1120</v>
      </c>
      <c r="H341" s="308" t="s">
        <v>75</v>
      </c>
      <c r="I341" s="308" t="s">
        <v>76</v>
      </c>
      <c r="J341" s="308" t="s">
        <v>1121</v>
      </c>
      <c r="K341" s="309" t="s">
        <v>2514</v>
      </c>
      <c r="L341" s="322"/>
      <c r="M341" s="309" t="s">
        <v>1102</v>
      </c>
      <c r="N341" s="310"/>
    </row>
    <row r="342" spans="1:14" ht="44.25" customHeight="1">
      <c r="A342" s="302"/>
      <c r="B342" s="303"/>
      <c r="C342" s="304">
        <v>327</v>
      </c>
      <c r="D342" s="305">
        <v>1200.72</v>
      </c>
      <c r="E342" s="306" t="s">
        <v>30</v>
      </c>
      <c r="F342" s="307" t="s">
        <v>1621</v>
      </c>
      <c r="G342" s="307" t="s">
        <v>1622</v>
      </c>
      <c r="H342" s="308" t="s">
        <v>108</v>
      </c>
      <c r="I342" s="308" t="s">
        <v>109</v>
      </c>
      <c r="J342" s="308" t="s">
        <v>1623</v>
      </c>
      <c r="K342" s="309" t="s">
        <v>2514</v>
      </c>
      <c r="L342" s="322"/>
      <c r="M342" s="309" t="s">
        <v>1102</v>
      </c>
      <c r="N342" s="310"/>
    </row>
    <row r="343" spans="1:14" ht="44.25" customHeight="1">
      <c r="A343" s="302"/>
      <c r="B343" s="303"/>
      <c r="C343" s="304">
        <v>328</v>
      </c>
      <c r="D343" s="305">
        <v>1200.72</v>
      </c>
      <c r="E343" s="306" t="s">
        <v>30</v>
      </c>
      <c r="F343" s="307" t="s">
        <v>1113</v>
      </c>
      <c r="G343" s="307" t="s">
        <v>1114</v>
      </c>
      <c r="H343" s="308" t="s">
        <v>492</v>
      </c>
      <c r="I343" s="308" t="s">
        <v>493</v>
      </c>
      <c r="J343" s="308" t="s">
        <v>1115</v>
      </c>
      <c r="K343" s="309" t="s">
        <v>2514</v>
      </c>
      <c r="L343" s="322"/>
      <c r="M343" s="309" t="s">
        <v>1102</v>
      </c>
      <c r="N343" s="310"/>
    </row>
    <row r="344" spans="1:14" ht="44.25" customHeight="1">
      <c r="A344" s="302"/>
      <c r="B344" s="303"/>
      <c r="C344" s="304">
        <v>329</v>
      </c>
      <c r="D344" s="305">
        <v>1200.72</v>
      </c>
      <c r="E344" s="306" t="s">
        <v>30</v>
      </c>
      <c r="F344" s="307" t="s">
        <v>122</v>
      </c>
      <c r="G344" s="307" t="s">
        <v>123</v>
      </c>
      <c r="H344" s="308" t="s">
        <v>85</v>
      </c>
      <c r="I344" s="308" t="s">
        <v>86</v>
      </c>
      <c r="J344" s="308" t="s">
        <v>124</v>
      </c>
      <c r="K344" s="309" t="s">
        <v>2514</v>
      </c>
      <c r="L344" s="322"/>
      <c r="M344" s="309" t="s">
        <v>1102</v>
      </c>
      <c r="N344" s="310"/>
    </row>
    <row r="345" spans="1:14" ht="44.25" customHeight="1">
      <c r="A345" s="302"/>
      <c r="B345" s="303"/>
      <c r="C345" s="304">
        <v>330</v>
      </c>
      <c r="D345" s="305">
        <v>1200.72</v>
      </c>
      <c r="E345" s="306" t="s">
        <v>30</v>
      </c>
      <c r="F345" s="307" t="s">
        <v>478</v>
      </c>
      <c r="G345" s="307" t="s">
        <v>955</v>
      </c>
      <c r="H345" s="308" t="s">
        <v>75</v>
      </c>
      <c r="I345" s="308" t="s">
        <v>76</v>
      </c>
      <c r="J345" s="308" t="s">
        <v>956</v>
      </c>
      <c r="K345" s="309" t="s">
        <v>2514</v>
      </c>
      <c r="L345" s="322"/>
      <c r="M345" s="309" t="s">
        <v>1102</v>
      </c>
      <c r="N345" s="310"/>
    </row>
    <row r="346" spans="1:14" ht="44.25" customHeight="1">
      <c r="A346" s="302"/>
      <c r="B346" s="303"/>
      <c r="C346" s="304">
        <v>331</v>
      </c>
      <c r="D346" s="305">
        <v>1200.72</v>
      </c>
      <c r="E346" s="306" t="s">
        <v>30</v>
      </c>
      <c r="F346" s="307" t="s">
        <v>647</v>
      </c>
      <c r="G346" s="307" t="s">
        <v>981</v>
      </c>
      <c r="H346" s="308" t="s">
        <v>75</v>
      </c>
      <c r="I346" s="308" t="s">
        <v>76</v>
      </c>
      <c r="J346" s="308" t="s">
        <v>982</v>
      </c>
      <c r="K346" s="309" t="s">
        <v>2514</v>
      </c>
      <c r="L346" s="322"/>
      <c r="M346" s="309" t="s">
        <v>1102</v>
      </c>
      <c r="N346" s="310"/>
    </row>
    <row r="347" spans="1:14" ht="44.25" customHeight="1">
      <c r="A347" s="302"/>
      <c r="B347" s="303"/>
      <c r="C347" s="304">
        <v>332</v>
      </c>
      <c r="D347" s="305">
        <v>1200.72</v>
      </c>
      <c r="E347" s="306" t="s">
        <v>30</v>
      </c>
      <c r="F347" s="307" t="s">
        <v>671</v>
      </c>
      <c r="G347" s="307" t="s">
        <v>559</v>
      </c>
      <c r="H347" s="308" t="s">
        <v>100</v>
      </c>
      <c r="I347" s="308" t="s">
        <v>101</v>
      </c>
      <c r="J347" s="308" t="s">
        <v>560</v>
      </c>
      <c r="K347" s="309" t="s">
        <v>2514</v>
      </c>
      <c r="L347" s="322"/>
      <c r="M347" s="309" t="s">
        <v>1102</v>
      </c>
      <c r="N347" s="310"/>
    </row>
    <row r="348" spans="1:14" ht="44.25" customHeight="1">
      <c r="A348" s="302"/>
      <c r="B348" s="303"/>
      <c r="C348" s="304">
        <v>333</v>
      </c>
      <c r="D348" s="305">
        <v>1200.72</v>
      </c>
      <c r="E348" s="306" t="s">
        <v>30</v>
      </c>
      <c r="F348" s="307" t="s">
        <v>1016</v>
      </c>
      <c r="G348" s="307" t="s">
        <v>693</v>
      </c>
      <c r="H348" s="308" t="s">
        <v>85</v>
      </c>
      <c r="I348" s="308" t="s">
        <v>86</v>
      </c>
      <c r="J348" s="308" t="s">
        <v>694</v>
      </c>
      <c r="K348" s="309" t="s">
        <v>2514</v>
      </c>
      <c r="L348" s="322"/>
      <c r="M348" s="309" t="s">
        <v>1102</v>
      </c>
      <c r="N348" s="310"/>
    </row>
    <row r="349" spans="1:14" ht="44.25" customHeight="1">
      <c r="A349" s="302"/>
      <c r="B349" s="303"/>
      <c r="C349" s="304">
        <v>334</v>
      </c>
      <c r="D349" s="305">
        <v>1200.72</v>
      </c>
      <c r="E349" s="306" t="s">
        <v>30</v>
      </c>
      <c r="F349" s="307" t="s">
        <v>1036</v>
      </c>
      <c r="G349" s="307" t="s">
        <v>749</v>
      </c>
      <c r="H349" s="308" t="s">
        <v>100</v>
      </c>
      <c r="I349" s="308" t="s">
        <v>101</v>
      </c>
      <c r="J349" s="308" t="s">
        <v>750</v>
      </c>
      <c r="K349" s="309" t="s">
        <v>2514</v>
      </c>
      <c r="L349" s="322"/>
      <c r="M349" s="309" t="s">
        <v>1102</v>
      </c>
      <c r="N349" s="310"/>
    </row>
    <row r="350" spans="1:14" ht="44.25" customHeight="1">
      <c r="A350" s="302"/>
      <c r="B350" s="303"/>
      <c r="C350" s="304">
        <v>335</v>
      </c>
      <c r="D350" s="305">
        <v>1200.72</v>
      </c>
      <c r="E350" s="306" t="s">
        <v>30</v>
      </c>
      <c r="F350" s="307" t="s">
        <v>1017</v>
      </c>
      <c r="G350" s="307" t="s">
        <v>696</v>
      </c>
      <c r="H350" s="308" t="s">
        <v>85</v>
      </c>
      <c r="I350" s="308" t="s">
        <v>86</v>
      </c>
      <c r="J350" s="308" t="s">
        <v>697</v>
      </c>
      <c r="K350" s="309" t="s">
        <v>2514</v>
      </c>
      <c r="L350" s="322"/>
      <c r="M350" s="309" t="s">
        <v>1102</v>
      </c>
      <c r="N350" s="310"/>
    </row>
    <row r="351" spans="1:14" ht="44.25" customHeight="1">
      <c r="A351" s="302"/>
      <c r="B351" s="303"/>
      <c r="C351" s="304">
        <v>336</v>
      </c>
      <c r="D351" s="305">
        <v>1200.72</v>
      </c>
      <c r="E351" s="306" t="s">
        <v>30</v>
      </c>
      <c r="F351" s="307" t="s">
        <v>1062</v>
      </c>
      <c r="G351" s="307" t="s">
        <v>799</v>
      </c>
      <c r="H351" s="308" t="s">
        <v>85</v>
      </c>
      <c r="I351" s="308" t="s">
        <v>86</v>
      </c>
      <c r="J351" s="308" t="s">
        <v>800</v>
      </c>
      <c r="K351" s="309" t="s">
        <v>2514</v>
      </c>
      <c r="L351" s="322"/>
      <c r="M351" s="309" t="s">
        <v>1102</v>
      </c>
      <c r="N351" s="310"/>
    </row>
    <row r="352" spans="1:14" ht="44.25" customHeight="1">
      <c r="A352" s="302"/>
      <c r="B352" s="303"/>
      <c r="C352" s="304">
        <v>337</v>
      </c>
      <c r="D352" s="305">
        <v>1200.72</v>
      </c>
      <c r="E352" s="306" t="s">
        <v>30</v>
      </c>
      <c r="F352" s="307" t="s">
        <v>191</v>
      </c>
      <c r="G352" s="307" t="s">
        <v>184</v>
      </c>
      <c r="H352" s="308" t="s">
        <v>185</v>
      </c>
      <c r="I352" s="308" t="s">
        <v>186</v>
      </c>
      <c r="J352" s="308" t="s">
        <v>187</v>
      </c>
      <c r="K352" s="309" t="s">
        <v>2514</v>
      </c>
      <c r="L352" s="322"/>
      <c r="M352" s="309" t="s">
        <v>1102</v>
      </c>
      <c r="N352" s="310"/>
    </row>
    <row r="353" spans="1:14" ht="44.25" customHeight="1">
      <c r="A353" s="302"/>
      <c r="B353" s="303"/>
      <c r="C353" s="304">
        <v>338</v>
      </c>
      <c r="D353" s="305">
        <v>1200.72</v>
      </c>
      <c r="E353" s="306" t="s">
        <v>30</v>
      </c>
      <c r="F353" s="307" t="s">
        <v>460</v>
      </c>
      <c r="G353" s="307" t="s">
        <v>391</v>
      </c>
      <c r="H353" s="308" t="s">
        <v>85</v>
      </c>
      <c r="I353" s="308" t="s">
        <v>86</v>
      </c>
      <c r="J353" s="308" t="s">
        <v>392</v>
      </c>
      <c r="K353" s="309" t="s">
        <v>2514</v>
      </c>
      <c r="L353" s="322"/>
      <c r="M353" s="309" t="s">
        <v>1102</v>
      </c>
      <c r="N353" s="310"/>
    </row>
    <row r="354" spans="1:14" ht="44.25" customHeight="1">
      <c r="A354" s="302"/>
      <c r="B354" s="303"/>
      <c r="C354" s="304">
        <v>339</v>
      </c>
      <c r="D354" s="305">
        <v>1200.72</v>
      </c>
      <c r="E354" s="306" t="s">
        <v>30</v>
      </c>
      <c r="F354" s="307" t="s">
        <v>632</v>
      </c>
      <c r="G354" s="307" t="s">
        <v>529</v>
      </c>
      <c r="H354" s="308" t="s">
        <v>85</v>
      </c>
      <c r="I354" s="308" t="s">
        <v>86</v>
      </c>
      <c r="J354" s="308" t="s">
        <v>530</v>
      </c>
      <c r="K354" s="309" t="s">
        <v>2514</v>
      </c>
      <c r="L354" s="322"/>
      <c r="M354" s="309" t="s">
        <v>1102</v>
      </c>
      <c r="N354" s="310"/>
    </row>
    <row r="355" spans="1:14" ht="44.25" customHeight="1">
      <c r="A355" s="302"/>
      <c r="B355" s="303"/>
      <c r="C355" s="304">
        <v>340</v>
      </c>
      <c r="D355" s="305">
        <v>1200.72</v>
      </c>
      <c r="E355" s="306" t="s">
        <v>30</v>
      </c>
      <c r="F355" s="307" t="s">
        <v>241</v>
      </c>
      <c r="G355" s="307" t="s">
        <v>224</v>
      </c>
      <c r="H355" s="308" t="s">
        <v>75</v>
      </c>
      <c r="I355" s="308" t="s">
        <v>76</v>
      </c>
      <c r="J355" s="308" t="s">
        <v>225</v>
      </c>
      <c r="K355" s="309" t="s">
        <v>2514</v>
      </c>
      <c r="L355" s="322"/>
      <c r="M355" s="309" t="s">
        <v>1102</v>
      </c>
      <c r="N355" s="310"/>
    </row>
    <row r="356" spans="1:14" ht="44.25" customHeight="1">
      <c r="A356" s="302"/>
      <c r="B356" s="303"/>
      <c r="C356" s="304">
        <v>341</v>
      </c>
      <c r="D356" s="305">
        <v>1200.72</v>
      </c>
      <c r="E356" s="306" t="s">
        <v>30</v>
      </c>
      <c r="F356" s="307" t="s">
        <v>487</v>
      </c>
      <c r="G356" s="307" t="s">
        <v>414</v>
      </c>
      <c r="H356" s="308" t="s">
        <v>85</v>
      </c>
      <c r="I356" s="308" t="s">
        <v>86</v>
      </c>
      <c r="J356" s="308" t="s">
        <v>415</v>
      </c>
      <c r="K356" s="309" t="s">
        <v>2514</v>
      </c>
      <c r="L356" s="322"/>
      <c r="M356" s="309" t="s">
        <v>1102</v>
      </c>
      <c r="N356" s="310"/>
    </row>
    <row r="357" spans="1:14" ht="44.25" customHeight="1">
      <c r="A357" s="302"/>
      <c r="B357" s="303"/>
      <c r="C357" s="304">
        <v>342</v>
      </c>
      <c r="D357" s="305">
        <v>1200.72</v>
      </c>
      <c r="E357" s="306" t="s">
        <v>30</v>
      </c>
      <c r="F357" s="307" t="s">
        <v>1649</v>
      </c>
      <c r="G357" s="307" t="s">
        <v>1650</v>
      </c>
      <c r="H357" s="308" t="s">
        <v>165</v>
      </c>
      <c r="I357" s="308" t="s">
        <v>166</v>
      </c>
      <c r="J357" s="308" t="s">
        <v>1651</v>
      </c>
      <c r="K357" s="309" t="s">
        <v>2514</v>
      </c>
      <c r="L357" s="322"/>
      <c r="M357" s="309" t="s">
        <v>1102</v>
      </c>
      <c r="N357" s="310"/>
    </row>
    <row r="358" spans="1:14" ht="44.25" customHeight="1">
      <c r="A358" s="302"/>
      <c r="B358" s="303"/>
      <c r="C358" s="304">
        <v>343</v>
      </c>
      <c r="D358" s="305">
        <v>1200.72</v>
      </c>
      <c r="E358" s="306" t="s">
        <v>30</v>
      </c>
      <c r="F358" s="307" t="s">
        <v>98</v>
      </c>
      <c r="G358" s="307" t="s">
        <v>99</v>
      </c>
      <c r="H358" s="308" t="s">
        <v>100</v>
      </c>
      <c r="I358" s="308" t="s">
        <v>101</v>
      </c>
      <c r="J358" s="308" t="s">
        <v>102</v>
      </c>
      <c r="K358" s="309" t="s">
        <v>2514</v>
      </c>
      <c r="L358" s="322"/>
      <c r="M358" s="309" t="s">
        <v>1102</v>
      </c>
      <c r="N358" s="310"/>
    </row>
    <row r="359" spans="1:14" ht="44.25" customHeight="1">
      <c r="A359" s="302"/>
      <c r="B359" s="303"/>
      <c r="C359" s="304">
        <v>344</v>
      </c>
      <c r="D359" s="305">
        <v>1200.72</v>
      </c>
      <c r="E359" s="306" t="s">
        <v>30</v>
      </c>
      <c r="F359" s="307" t="s">
        <v>364</v>
      </c>
      <c r="G359" s="307" t="s">
        <v>320</v>
      </c>
      <c r="H359" s="308" t="s">
        <v>75</v>
      </c>
      <c r="I359" s="308" t="s">
        <v>76</v>
      </c>
      <c r="J359" s="308" t="s">
        <v>321</v>
      </c>
      <c r="K359" s="309" t="s">
        <v>2514</v>
      </c>
      <c r="L359" s="322"/>
      <c r="M359" s="309" t="s">
        <v>1102</v>
      </c>
      <c r="N359" s="310"/>
    </row>
    <row r="360" spans="1:14" ht="44.25" customHeight="1">
      <c r="A360" s="302"/>
      <c r="B360" s="303"/>
      <c r="C360" s="304">
        <v>345</v>
      </c>
      <c r="D360" s="305">
        <v>1200.72</v>
      </c>
      <c r="E360" s="306" t="s">
        <v>30</v>
      </c>
      <c r="F360" s="307" t="s">
        <v>792</v>
      </c>
      <c r="G360" s="307" t="s">
        <v>1005</v>
      </c>
      <c r="H360" s="308" t="s">
        <v>75</v>
      </c>
      <c r="I360" s="308" t="s">
        <v>76</v>
      </c>
      <c r="J360" s="308" t="s">
        <v>1006</v>
      </c>
      <c r="K360" s="309" t="s">
        <v>2514</v>
      </c>
      <c r="L360" s="322"/>
      <c r="M360" s="309" t="s">
        <v>1102</v>
      </c>
      <c r="N360" s="310"/>
    </row>
    <row r="361" spans="1:14" ht="44.25" customHeight="1">
      <c r="A361" s="302"/>
      <c r="B361" s="303"/>
      <c r="C361" s="304">
        <v>346</v>
      </c>
      <c r="D361" s="305">
        <v>1200.72</v>
      </c>
      <c r="E361" s="306" t="s">
        <v>30</v>
      </c>
      <c r="F361" s="307" t="s">
        <v>677</v>
      </c>
      <c r="G361" s="307" t="s">
        <v>989</v>
      </c>
      <c r="H361" s="308" t="s">
        <v>492</v>
      </c>
      <c r="I361" s="308" t="s">
        <v>493</v>
      </c>
      <c r="J361" s="308" t="s">
        <v>990</v>
      </c>
      <c r="K361" s="309" t="s">
        <v>2514</v>
      </c>
      <c r="L361" s="322"/>
      <c r="M361" s="309" t="s">
        <v>1102</v>
      </c>
      <c r="N361" s="310"/>
    </row>
    <row r="362" spans="1:14" ht="44.25" customHeight="1">
      <c r="A362" s="302"/>
      <c r="B362" s="303"/>
      <c r="C362" s="304">
        <v>347</v>
      </c>
      <c r="D362" s="305">
        <v>1200.72</v>
      </c>
      <c r="E362" s="306" t="s">
        <v>30</v>
      </c>
      <c r="F362" s="307" t="s">
        <v>1080</v>
      </c>
      <c r="G362" s="307" t="s">
        <v>823</v>
      </c>
      <c r="H362" s="308" t="s">
        <v>75</v>
      </c>
      <c r="I362" s="308" t="s">
        <v>76</v>
      </c>
      <c r="J362" s="308" t="s">
        <v>824</v>
      </c>
      <c r="K362" s="309" t="s">
        <v>2514</v>
      </c>
      <c r="L362" s="322"/>
      <c r="M362" s="309" t="s">
        <v>1102</v>
      </c>
      <c r="N362" s="310"/>
    </row>
    <row r="363" spans="1:14" ht="44.25" customHeight="1">
      <c r="A363" s="302"/>
      <c r="B363" s="303"/>
      <c r="C363" s="304">
        <v>348</v>
      </c>
      <c r="D363" s="305">
        <v>1200.72</v>
      </c>
      <c r="E363" s="306" t="s">
        <v>30</v>
      </c>
      <c r="F363" s="307" t="s">
        <v>1054</v>
      </c>
      <c r="G363" s="307" t="s">
        <v>779</v>
      </c>
      <c r="H363" s="308" t="s">
        <v>85</v>
      </c>
      <c r="I363" s="308" t="s">
        <v>86</v>
      </c>
      <c r="J363" s="308" t="s">
        <v>780</v>
      </c>
      <c r="K363" s="309" t="s">
        <v>2514</v>
      </c>
      <c r="L363" s="322"/>
      <c r="M363" s="309" t="s">
        <v>1102</v>
      </c>
      <c r="N363" s="310"/>
    </row>
    <row r="364" spans="1:14" ht="44.25" customHeight="1">
      <c r="A364" s="302"/>
      <c r="B364" s="303"/>
      <c r="C364" s="304">
        <v>349</v>
      </c>
      <c r="D364" s="305">
        <v>1200.72</v>
      </c>
      <c r="E364" s="306" t="s">
        <v>30</v>
      </c>
      <c r="F364" s="307" t="s">
        <v>807</v>
      </c>
      <c r="G364" s="307" t="s">
        <v>669</v>
      </c>
      <c r="H364" s="308" t="s">
        <v>75</v>
      </c>
      <c r="I364" s="308" t="s">
        <v>76</v>
      </c>
      <c r="J364" s="308" t="s">
        <v>670</v>
      </c>
      <c r="K364" s="309" t="s">
        <v>2514</v>
      </c>
      <c r="L364" s="322"/>
      <c r="M364" s="309" t="s">
        <v>1102</v>
      </c>
      <c r="N364" s="310"/>
    </row>
    <row r="365" spans="1:14" ht="44.25" customHeight="1">
      <c r="A365" s="302"/>
      <c r="B365" s="303"/>
      <c r="C365" s="304">
        <v>350</v>
      </c>
      <c r="D365" s="305">
        <v>1200.72</v>
      </c>
      <c r="E365" s="306" t="s">
        <v>30</v>
      </c>
      <c r="F365" s="307" t="s">
        <v>778</v>
      </c>
      <c r="G365" s="307" t="s">
        <v>651</v>
      </c>
      <c r="H365" s="308" t="s">
        <v>80</v>
      </c>
      <c r="I365" s="308" t="s">
        <v>81</v>
      </c>
      <c r="J365" s="308" t="s">
        <v>652</v>
      </c>
      <c r="K365" s="309" t="s">
        <v>2514</v>
      </c>
      <c r="L365" s="322"/>
      <c r="M365" s="309" t="s">
        <v>1102</v>
      </c>
      <c r="N365" s="310"/>
    </row>
    <row r="366" spans="1:14" ht="44.25" customHeight="1">
      <c r="A366" s="302"/>
      <c r="B366" s="303"/>
      <c r="C366" s="304">
        <v>351</v>
      </c>
      <c r="D366" s="305">
        <v>1200.72</v>
      </c>
      <c r="E366" s="306" t="s">
        <v>30</v>
      </c>
      <c r="F366" s="307" t="s">
        <v>516</v>
      </c>
      <c r="G366" s="307" t="s">
        <v>432</v>
      </c>
      <c r="H366" s="308" t="s">
        <v>95</v>
      </c>
      <c r="I366" s="308" t="s">
        <v>96</v>
      </c>
      <c r="J366" s="308" t="s">
        <v>433</v>
      </c>
      <c r="K366" s="309" t="s">
        <v>2514</v>
      </c>
      <c r="L366" s="322"/>
      <c r="M366" s="309" t="s">
        <v>1102</v>
      </c>
      <c r="N366" s="310"/>
    </row>
    <row r="367" spans="1:14" ht="44.25" customHeight="1">
      <c r="A367" s="302"/>
      <c r="B367" s="303"/>
      <c r="C367" s="304">
        <v>352</v>
      </c>
      <c r="D367" s="305">
        <v>1200.72</v>
      </c>
      <c r="E367" s="306" t="s">
        <v>30</v>
      </c>
      <c r="F367" s="307" t="s">
        <v>431</v>
      </c>
      <c r="G367" s="307" t="s">
        <v>374</v>
      </c>
      <c r="H367" s="308" t="s">
        <v>375</v>
      </c>
      <c r="I367" s="308" t="s">
        <v>376</v>
      </c>
      <c r="J367" s="308" t="s">
        <v>377</v>
      </c>
      <c r="K367" s="309" t="s">
        <v>2514</v>
      </c>
      <c r="L367" s="322"/>
      <c r="M367" s="309" t="s">
        <v>1102</v>
      </c>
      <c r="N367" s="310"/>
    </row>
    <row r="368" spans="1:14" ht="44.25" customHeight="1">
      <c r="A368" s="302"/>
      <c r="B368" s="303"/>
      <c r="C368" s="304">
        <v>353</v>
      </c>
      <c r="D368" s="305">
        <v>1200.72</v>
      </c>
      <c r="E368" s="306" t="s">
        <v>30</v>
      </c>
      <c r="F368" s="307" t="s">
        <v>701</v>
      </c>
      <c r="G368" s="307" t="s">
        <v>580</v>
      </c>
      <c r="H368" s="308" t="s">
        <v>42</v>
      </c>
      <c r="I368" s="308" t="s">
        <v>43</v>
      </c>
      <c r="J368" s="308" t="s">
        <v>581</v>
      </c>
      <c r="K368" s="309" t="s">
        <v>2514</v>
      </c>
      <c r="L368" s="322"/>
      <c r="M368" s="309" t="s">
        <v>1102</v>
      </c>
      <c r="N368" s="310"/>
    </row>
    <row r="369" spans="1:14" ht="44.25" customHeight="1">
      <c r="A369" s="302"/>
      <c r="B369" s="303"/>
      <c r="C369" s="304">
        <v>354</v>
      </c>
      <c r="D369" s="305">
        <v>1200.72</v>
      </c>
      <c r="E369" s="306" t="s">
        <v>30</v>
      </c>
      <c r="F369" s="307" t="s">
        <v>1051</v>
      </c>
      <c r="G369" s="307" t="s">
        <v>1449</v>
      </c>
      <c r="H369" s="308" t="s">
        <v>75</v>
      </c>
      <c r="I369" s="308" t="s">
        <v>76</v>
      </c>
      <c r="J369" s="308" t="s">
        <v>872</v>
      </c>
      <c r="K369" s="309" t="s">
        <v>2514</v>
      </c>
      <c r="L369" s="322"/>
      <c r="M369" s="309" t="s">
        <v>1102</v>
      </c>
      <c r="N369" s="310"/>
    </row>
    <row r="370" spans="1:14" ht="44.25" customHeight="1">
      <c r="A370" s="302"/>
      <c r="B370" s="303"/>
      <c r="C370" s="304">
        <v>355</v>
      </c>
      <c r="D370" s="305">
        <v>1200.72</v>
      </c>
      <c r="E370" s="306" t="s">
        <v>30</v>
      </c>
      <c r="F370" s="307" t="s">
        <v>367</v>
      </c>
      <c r="G370" s="307" t="s">
        <v>323</v>
      </c>
      <c r="H370" s="308" t="s">
        <v>85</v>
      </c>
      <c r="I370" s="308" t="s">
        <v>86</v>
      </c>
      <c r="J370" s="308" t="s">
        <v>324</v>
      </c>
      <c r="K370" s="309" t="s">
        <v>2514</v>
      </c>
      <c r="L370" s="322"/>
      <c r="M370" s="309" t="s">
        <v>1102</v>
      </c>
      <c r="N370" s="310"/>
    </row>
    <row r="371" spans="1:14" ht="44.25" customHeight="1">
      <c r="A371" s="302"/>
      <c r="B371" s="303"/>
      <c r="C371" s="304">
        <v>356</v>
      </c>
      <c r="D371" s="305">
        <v>1200.72</v>
      </c>
      <c r="E371" s="306" t="s">
        <v>30</v>
      </c>
      <c r="F371" s="307" t="s">
        <v>1012</v>
      </c>
      <c r="G371" s="307" t="s">
        <v>687</v>
      </c>
      <c r="H371" s="308" t="s">
        <v>492</v>
      </c>
      <c r="I371" s="308" t="s">
        <v>493</v>
      </c>
      <c r="J371" s="308" t="s">
        <v>688</v>
      </c>
      <c r="K371" s="309" t="s">
        <v>2514</v>
      </c>
      <c r="L371" s="322"/>
      <c r="M371" s="309" t="s">
        <v>1102</v>
      </c>
      <c r="N371" s="310"/>
    </row>
    <row r="372" spans="1:14" ht="44.25" customHeight="1">
      <c r="A372" s="302"/>
      <c r="B372" s="303"/>
      <c r="C372" s="304">
        <v>357</v>
      </c>
      <c r="D372" s="305">
        <v>1200.72</v>
      </c>
      <c r="E372" s="306" t="s">
        <v>30</v>
      </c>
      <c r="F372" s="307" t="s">
        <v>334</v>
      </c>
      <c r="G372" s="307" t="s">
        <v>296</v>
      </c>
      <c r="H372" s="308" t="s">
        <v>220</v>
      </c>
      <c r="I372" s="308" t="s">
        <v>221</v>
      </c>
      <c r="J372" s="308" t="s">
        <v>297</v>
      </c>
      <c r="K372" s="309" t="s">
        <v>2514</v>
      </c>
      <c r="L372" s="322"/>
      <c r="M372" s="309" t="s">
        <v>1102</v>
      </c>
      <c r="N372" s="310"/>
    </row>
    <row r="373" spans="1:14" ht="44.25" customHeight="1">
      <c r="A373" s="302"/>
      <c r="B373" s="303"/>
      <c r="C373" s="304">
        <v>358</v>
      </c>
      <c r="D373" s="305">
        <v>1200.72</v>
      </c>
      <c r="E373" s="306" t="s">
        <v>30</v>
      </c>
      <c r="F373" s="307" t="s">
        <v>1032</v>
      </c>
      <c r="G373" s="307" t="s">
        <v>743</v>
      </c>
      <c r="H373" s="308" t="s">
        <v>492</v>
      </c>
      <c r="I373" s="308" t="s">
        <v>493</v>
      </c>
      <c r="J373" s="308" t="s">
        <v>744</v>
      </c>
      <c r="K373" s="309" t="s">
        <v>2514</v>
      </c>
      <c r="L373" s="322"/>
      <c r="M373" s="309" t="s">
        <v>1102</v>
      </c>
      <c r="N373" s="310"/>
    </row>
    <row r="374" spans="1:14" ht="44.25" customHeight="1">
      <c r="A374" s="302"/>
      <c r="B374" s="303"/>
      <c r="C374" s="304">
        <v>359</v>
      </c>
      <c r="D374" s="305">
        <v>1200.72</v>
      </c>
      <c r="E374" s="306" t="s">
        <v>30</v>
      </c>
      <c r="F374" s="307" t="s">
        <v>617</v>
      </c>
      <c r="G374" s="307" t="s">
        <v>514</v>
      </c>
      <c r="H374" s="308" t="s">
        <v>61</v>
      </c>
      <c r="I374" s="308" t="s">
        <v>62</v>
      </c>
      <c r="J374" s="308" t="s">
        <v>515</v>
      </c>
      <c r="K374" s="309" t="s">
        <v>2514</v>
      </c>
      <c r="L374" s="322"/>
      <c r="M374" s="309" t="s">
        <v>1102</v>
      </c>
      <c r="N374" s="310"/>
    </row>
    <row r="375" spans="1:14" ht="44.25" customHeight="1">
      <c r="A375" s="302"/>
      <c r="B375" s="303"/>
      <c r="C375" s="304">
        <v>360</v>
      </c>
      <c r="D375" s="305">
        <v>1200.72</v>
      </c>
      <c r="E375" s="306" t="s">
        <v>30</v>
      </c>
      <c r="F375" s="307" t="s">
        <v>510</v>
      </c>
      <c r="G375" s="307" t="s">
        <v>429</v>
      </c>
      <c r="H375" s="308" t="s">
        <v>75</v>
      </c>
      <c r="I375" s="308" t="s">
        <v>76</v>
      </c>
      <c r="J375" s="308" t="s">
        <v>430</v>
      </c>
      <c r="K375" s="309" t="s">
        <v>2514</v>
      </c>
      <c r="L375" s="322"/>
      <c r="M375" s="309" t="s">
        <v>1102</v>
      </c>
      <c r="N375" s="310"/>
    </row>
    <row r="376" spans="1:14" ht="44.25" customHeight="1">
      <c r="A376" s="302"/>
      <c r="B376" s="303"/>
      <c r="C376" s="304">
        <v>361</v>
      </c>
      <c r="D376" s="305">
        <v>1200.72</v>
      </c>
      <c r="E376" s="306" t="s">
        <v>30</v>
      </c>
      <c r="F376" s="307" t="s">
        <v>775</v>
      </c>
      <c r="G376" s="307" t="s">
        <v>648</v>
      </c>
      <c r="H376" s="308" t="s">
        <v>492</v>
      </c>
      <c r="I376" s="308" t="s">
        <v>493</v>
      </c>
      <c r="J376" s="308" t="s">
        <v>649</v>
      </c>
      <c r="K376" s="309" t="s">
        <v>2514</v>
      </c>
      <c r="L376" s="322"/>
      <c r="M376" s="309" t="s">
        <v>1102</v>
      </c>
      <c r="N376" s="310"/>
    </row>
    <row r="377" spans="1:14" ht="44.25" customHeight="1">
      <c r="A377" s="302"/>
      <c r="B377" s="303"/>
      <c r="C377" s="304">
        <v>362</v>
      </c>
      <c r="D377" s="305">
        <v>1200.72</v>
      </c>
      <c r="E377" s="306" t="s">
        <v>30</v>
      </c>
      <c r="F377" s="307" t="s">
        <v>804</v>
      </c>
      <c r="G377" s="307" t="s">
        <v>1106</v>
      </c>
      <c r="H377" s="308" t="s">
        <v>95</v>
      </c>
      <c r="I377" s="308" t="s">
        <v>96</v>
      </c>
      <c r="J377" s="308" t="s">
        <v>667</v>
      </c>
      <c r="K377" s="309" t="s">
        <v>2514</v>
      </c>
      <c r="L377" s="322"/>
      <c r="M377" s="309" t="s">
        <v>1102</v>
      </c>
      <c r="N377" s="310"/>
    </row>
    <row r="378" spans="1:14" ht="44.25" customHeight="1">
      <c r="A378" s="302"/>
      <c r="B378" s="303"/>
      <c r="C378" s="304">
        <v>363</v>
      </c>
      <c r="D378" s="305">
        <v>1200.72</v>
      </c>
      <c r="E378" s="306" t="s">
        <v>30</v>
      </c>
      <c r="F378" s="307" t="s">
        <v>1041</v>
      </c>
      <c r="G378" s="307" t="s">
        <v>761</v>
      </c>
      <c r="H378" s="308" t="s">
        <v>185</v>
      </c>
      <c r="I378" s="308" t="s">
        <v>186</v>
      </c>
      <c r="J378" s="308" t="s">
        <v>762</v>
      </c>
      <c r="K378" s="309" t="s">
        <v>2514</v>
      </c>
      <c r="L378" s="322"/>
      <c r="M378" s="309" t="s">
        <v>1102</v>
      </c>
      <c r="N378" s="310"/>
    </row>
    <row r="379" spans="1:14" ht="44.25" customHeight="1">
      <c r="A379" s="302"/>
      <c r="B379" s="303"/>
      <c r="C379" s="304">
        <v>364</v>
      </c>
      <c r="D379" s="305">
        <v>1200.72</v>
      </c>
      <c r="E379" s="306" t="s">
        <v>30</v>
      </c>
      <c r="F379" s="307" t="s">
        <v>419</v>
      </c>
      <c r="G379" s="307" t="s">
        <v>365</v>
      </c>
      <c r="H379" s="308" t="s">
        <v>85</v>
      </c>
      <c r="I379" s="308" t="s">
        <v>86</v>
      </c>
      <c r="J379" s="308" t="s">
        <v>366</v>
      </c>
      <c r="K379" s="309" t="s">
        <v>2514</v>
      </c>
      <c r="L379" s="322"/>
      <c r="M379" s="309" t="s">
        <v>1102</v>
      </c>
      <c r="N379" s="310"/>
    </row>
    <row r="380" spans="1:14" ht="44.25" customHeight="1">
      <c r="A380" s="302"/>
      <c r="B380" s="303"/>
      <c r="C380" s="304">
        <v>365</v>
      </c>
      <c r="D380" s="305">
        <v>1200.72</v>
      </c>
      <c r="E380" s="306" t="s">
        <v>30</v>
      </c>
      <c r="F380" s="307" t="s">
        <v>455</v>
      </c>
      <c r="G380" s="307" t="s">
        <v>951</v>
      </c>
      <c r="H380" s="308" t="s">
        <v>95</v>
      </c>
      <c r="I380" s="308" t="s">
        <v>96</v>
      </c>
      <c r="J380" s="308" t="s">
        <v>1095</v>
      </c>
      <c r="K380" s="309" t="s">
        <v>2514</v>
      </c>
      <c r="L380" s="322"/>
      <c r="M380" s="309" t="s">
        <v>1102</v>
      </c>
      <c r="N380" s="310"/>
    </row>
    <row r="381" spans="1:14" ht="44.25" customHeight="1">
      <c r="A381" s="302"/>
      <c r="B381" s="303"/>
      <c r="C381" s="304">
        <v>366</v>
      </c>
      <c r="D381" s="305">
        <v>1200.72</v>
      </c>
      <c r="E381" s="306" t="s">
        <v>30</v>
      </c>
      <c r="F381" s="307" t="s">
        <v>674</v>
      </c>
      <c r="G381" s="307" t="s">
        <v>987</v>
      </c>
      <c r="H381" s="308" t="s">
        <v>75</v>
      </c>
      <c r="I381" s="308" t="s">
        <v>76</v>
      </c>
      <c r="J381" s="308" t="s">
        <v>988</v>
      </c>
      <c r="K381" s="309" t="s">
        <v>2514</v>
      </c>
      <c r="L381" s="322"/>
      <c r="M381" s="309" t="s">
        <v>1102</v>
      </c>
      <c r="N381" s="310"/>
    </row>
    <row r="382" spans="1:14" ht="44.25" customHeight="1">
      <c r="A382" s="302"/>
      <c r="B382" s="303"/>
      <c r="C382" s="304">
        <v>367</v>
      </c>
      <c r="D382" s="305">
        <v>1200.72</v>
      </c>
      <c r="E382" s="306" t="s">
        <v>30</v>
      </c>
      <c r="F382" s="307" t="s">
        <v>519</v>
      </c>
      <c r="G382" s="307" t="s">
        <v>963</v>
      </c>
      <c r="H382" s="308" t="s">
        <v>605</v>
      </c>
      <c r="I382" s="308" t="s">
        <v>606</v>
      </c>
      <c r="J382" s="308" t="s">
        <v>964</v>
      </c>
      <c r="K382" s="309" t="s">
        <v>2514</v>
      </c>
      <c r="L382" s="322"/>
      <c r="M382" s="309" t="s">
        <v>1102</v>
      </c>
      <c r="N382" s="310"/>
    </row>
    <row r="383" spans="1:14" ht="44.25" customHeight="1">
      <c r="A383" s="302"/>
      <c r="B383" s="303"/>
      <c r="C383" s="304">
        <v>368</v>
      </c>
      <c r="D383" s="305">
        <v>1200.72</v>
      </c>
      <c r="E383" s="306" t="s">
        <v>30</v>
      </c>
      <c r="F383" s="307" t="s">
        <v>88</v>
      </c>
      <c r="G383" s="307" t="s">
        <v>905</v>
      </c>
      <c r="H383" s="308" t="s">
        <v>95</v>
      </c>
      <c r="I383" s="308" t="s">
        <v>96</v>
      </c>
      <c r="J383" s="308" t="s">
        <v>906</v>
      </c>
      <c r="K383" s="309" t="s">
        <v>2514</v>
      </c>
      <c r="L383" s="322"/>
      <c r="M383" s="309" t="s">
        <v>1102</v>
      </c>
      <c r="N383" s="310"/>
    </row>
    <row r="384" spans="1:14" ht="44.25" customHeight="1">
      <c r="A384" s="302"/>
      <c r="B384" s="303"/>
      <c r="C384" s="304">
        <v>369</v>
      </c>
      <c r="D384" s="305">
        <v>1200.72</v>
      </c>
      <c r="E384" s="306" t="s">
        <v>30</v>
      </c>
      <c r="F384" s="307" t="s">
        <v>289</v>
      </c>
      <c r="G384" s="307" t="s">
        <v>923</v>
      </c>
      <c r="H384" s="308" t="s">
        <v>85</v>
      </c>
      <c r="I384" s="308" t="s">
        <v>86</v>
      </c>
      <c r="J384" s="308" t="s">
        <v>924</v>
      </c>
      <c r="K384" s="309" t="s">
        <v>2514</v>
      </c>
      <c r="L384" s="322"/>
      <c r="M384" s="309" t="s">
        <v>1102</v>
      </c>
      <c r="N384" s="310"/>
    </row>
    <row r="385" spans="1:14" ht="44.25" customHeight="1">
      <c r="A385" s="302"/>
      <c r="B385" s="303"/>
      <c r="C385" s="304">
        <v>370</v>
      </c>
      <c r="D385" s="305">
        <v>1200.72</v>
      </c>
      <c r="E385" s="306" t="s">
        <v>30</v>
      </c>
      <c r="F385" s="307" t="s">
        <v>579</v>
      </c>
      <c r="G385" s="307" t="s">
        <v>975</v>
      </c>
      <c r="H385" s="308" t="s">
        <v>113</v>
      </c>
      <c r="I385" s="308" t="s">
        <v>114</v>
      </c>
      <c r="J385" s="308" t="s">
        <v>976</v>
      </c>
      <c r="K385" s="309" t="s">
        <v>2514</v>
      </c>
      <c r="L385" s="322"/>
      <c r="M385" s="309" t="s">
        <v>1102</v>
      </c>
      <c r="N385" s="310"/>
    </row>
    <row r="386" spans="1:14" ht="44.25" customHeight="1">
      <c r="A386" s="302"/>
      <c r="B386" s="303"/>
      <c r="C386" s="304">
        <v>371</v>
      </c>
      <c r="D386" s="305">
        <v>1200.72</v>
      </c>
      <c r="E386" s="306" t="s">
        <v>30</v>
      </c>
      <c r="F386" s="307" t="s">
        <v>226</v>
      </c>
      <c r="G386" s="307" t="s">
        <v>847</v>
      </c>
      <c r="H386" s="308" t="s">
        <v>85</v>
      </c>
      <c r="I386" s="308" t="s">
        <v>86</v>
      </c>
      <c r="J386" s="308" t="s">
        <v>1093</v>
      </c>
      <c r="K386" s="309" t="s">
        <v>2514</v>
      </c>
      <c r="L386" s="322"/>
      <c r="M386" s="309" t="s">
        <v>1102</v>
      </c>
      <c r="N386" s="310"/>
    </row>
    <row r="387" spans="1:14" ht="44.25" customHeight="1">
      <c r="A387" s="302"/>
      <c r="B387" s="303"/>
      <c r="C387" s="304">
        <v>372</v>
      </c>
      <c r="D387" s="305">
        <v>1200.72</v>
      </c>
      <c r="E387" s="306" t="s">
        <v>30</v>
      </c>
      <c r="F387" s="307" t="s">
        <v>443</v>
      </c>
      <c r="G387" s="307" t="s">
        <v>949</v>
      </c>
      <c r="H387" s="308" t="s">
        <v>80</v>
      </c>
      <c r="I387" s="308" t="s">
        <v>81</v>
      </c>
      <c r="J387" s="308" t="s">
        <v>950</v>
      </c>
      <c r="K387" s="309" t="s">
        <v>2514</v>
      </c>
      <c r="L387" s="322"/>
      <c r="M387" s="309" t="s">
        <v>1102</v>
      </c>
      <c r="N387" s="310"/>
    </row>
    <row r="388" spans="1:14" ht="44.25" customHeight="1">
      <c r="A388" s="302"/>
      <c r="B388" s="303"/>
      <c r="C388" s="304">
        <v>373</v>
      </c>
      <c r="D388" s="305">
        <v>1200.72</v>
      </c>
      <c r="E388" s="306" t="s">
        <v>30</v>
      </c>
      <c r="F388" s="307" t="s">
        <v>1542</v>
      </c>
      <c r="G388" s="307" t="s">
        <v>1543</v>
      </c>
      <c r="H388" s="308" t="s">
        <v>95</v>
      </c>
      <c r="I388" s="308" t="s">
        <v>96</v>
      </c>
      <c r="J388" s="308" t="s">
        <v>1544</v>
      </c>
      <c r="K388" s="309" t="s">
        <v>2514</v>
      </c>
      <c r="L388" s="322"/>
      <c r="M388" s="309" t="s">
        <v>1102</v>
      </c>
      <c r="N388" s="310"/>
    </row>
    <row r="389" spans="1:14" ht="44.25" customHeight="1">
      <c r="A389" s="302"/>
      <c r="B389" s="303"/>
      <c r="C389" s="304">
        <v>374</v>
      </c>
      <c r="D389" s="305">
        <v>1200.72</v>
      </c>
      <c r="E389" s="306" t="s">
        <v>30</v>
      </c>
      <c r="F389" s="307" t="s">
        <v>449</v>
      </c>
      <c r="G389" s="307" t="s">
        <v>874</v>
      </c>
      <c r="H389" s="308" t="s">
        <v>33</v>
      </c>
      <c r="I389" s="308" t="s">
        <v>34</v>
      </c>
      <c r="J389" s="308" t="s">
        <v>875</v>
      </c>
      <c r="K389" s="309" t="s">
        <v>2514</v>
      </c>
      <c r="L389" s="322"/>
      <c r="M389" s="309" t="s">
        <v>1102</v>
      </c>
      <c r="N389" s="310"/>
    </row>
    <row r="390" spans="1:14" ht="44.25" customHeight="1">
      <c r="A390" s="302"/>
      <c r="B390" s="303"/>
      <c r="C390" s="304">
        <v>375</v>
      </c>
      <c r="D390" s="305">
        <v>1200.72</v>
      </c>
      <c r="E390" s="306" t="s">
        <v>30</v>
      </c>
      <c r="F390" s="307" t="s">
        <v>713</v>
      </c>
      <c r="G390" s="307" t="s">
        <v>592</v>
      </c>
      <c r="H390" s="308" t="s">
        <v>165</v>
      </c>
      <c r="I390" s="308" t="s">
        <v>166</v>
      </c>
      <c r="J390" s="308" t="s">
        <v>593</v>
      </c>
      <c r="K390" s="309" t="s">
        <v>2514</v>
      </c>
      <c r="L390" s="322"/>
      <c r="M390" s="309" t="s">
        <v>1102</v>
      </c>
      <c r="N390" s="310"/>
    </row>
    <row r="391" spans="1:14" ht="44.25" customHeight="1">
      <c r="A391" s="302"/>
      <c r="B391" s="303"/>
      <c r="C391" s="304">
        <v>376</v>
      </c>
      <c r="D391" s="305">
        <v>1200.72</v>
      </c>
      <c r="E391" s="306" t="s">
        <v>30</v>
      </c>
      <c r="F391" s="307" t="s">
        <v>683</v>
      </c>
      <c r="G391" s="307" t="s">
        <v>568</v>
      </c>
      <c r="H391" s="308" t="s">
        <v>185</v>
      </c>
      <c r="I391" s="308" t="s">
        <v>186</v>
      </c>
      <c r="J391" s="308" t="s">
        <v>569</v>
      </c>
      <c r="K391" s="309" t="s">
        <v>2514</v>
      </c>
      <c r="L391" s="322"/>
      <c r="M391" s="309" t="s">
        <v>1102</v>
      </c>
      <c r="N391" s="310"/>
    </row>
    <row r="392" spans="1:14" ht="44.25" customHeight="1">
      <c r="A392" s="302"/>
      <c r="B392" s="303"/>
      <c r="C392" s="304">
        <v>377</v>
      </c>
      <c r="D392" s="305">
        <v>1200.72</v>
      </c>
      <c r="E392" s="306" t="s">
        <v>30</v>
      </c>
      <c r="F392" s="307" t="s">
        <v>822</v>
      </c>
      <c r="G392" s="307" t="s">
        <v>678</v>
      </c>
      <c r="H392" s="308" t="s">
        <v>95</v>
      </c>
      <c r="I392" s="308" t="s">
        <v>96</v>
      </c>
      <c r="J392" s="308" t="s">
        <v>679</v>
      </c>
      <c r="K392" s="309" t="s">
        <v>2514</v>
      </c>
      <c r="L392" s="322"/>
      <c r="M392" s="309" t="s">
        <v>1102</v>
      </c>
      <c r="N392" s="310"/>
    </row>
    <row r="393" spans="1:14" ht="44.25" customHeight="1">
      <c r="A393" s="302"/>
      <c r="B393" s="303"/>
      <c r="C393" s="304">
        <v>378</v>
      </c>
      <c r="D393" s="305">
        <v>1200.72</v>
      </c>
      <c r="E393" s="306" t="s">
        <v>30</v>
      </c>
      <c r="F393" s="307" t="s">
        <v>106</v>
      </c>
      <c r="G393" s="307" t="s">
        <v>1103</v>
      </c>
      <c r="H393" s="308" t="s">
        <v>108</v>
      </c>
      <c r="I393" s="308" t="s">
        <v>109</v>
      </c>
      <c r="J393" s="308" t="s">
        <v>110</v>
      </c>
      <c r="K393" s="309" t="s">
        <v>2514</v>
      </c>
      <c r="L393" s="322"/>
      <c r="M393" s="309" t="s">
        <v>1102</v>
      </c>
      <c r="N393" s="310"/>
    </row>
    <row r="394" spans="1:14" ht="44.25" customHeight="1">
      <c r="A394" s="302"/>
      <c r="B394" s="303"/>
      <c r="C394" s="304">
        <v>379</v>
      </c>
      <c r="D394" s="305">
        <v>1200.72</v>
      </c>
      <c r="E394" s="306" t="s">
        <v>30</v>
      </c>
      <c r="F394" s="307" t="s">
        <v>1085</v>
      </c>
      <c r="G394" s="307" t="s">
        <v>230</v>
      </c>
      <c r="H394" s="308" t="s">
        <v>185</v>
      </c>
      <c r="I394" s="308" t="s">
        <v>186</v>
      </c>
      <c r="J394" s="308" t="s">
        <v>231</v>
      </c>
      <c r="K394" s="309" t="s">
        <v>2514</v>
      </c>
      <c r="L394" s="322"/>
      <c r="M394" s="309" t="s">
        <v>1102</v>
      </c>
      <c r="N394" s="310"/>
    </row>
    <row r="395" spans="1:14" ht="44.25" customHeight="1">
      <c r="A395" s="302"/>
      <c r="B395" s="303"/>
      <c r="C395" s="304">
        <v>380</v>
      </c>
      <c r="D395" s="305">
        <v>1200.72</v>
      </c>
      <c r="E395" s="306" t="s">
        <v>30</v>
      </c>
      <c r="F395" s="307" t="s">
        <v>638</v>
      </c>
      <c r="G395" s="307" t="s">
        <v>535</v>
      </c>
      <c r="H395" s="308" t="s">
        <v>75</v>
      </c>
      <c r="I395" s="308" t="s">
        <v>76</v>
      </c>
      <c r="J395" s="308" t="s">
        <v>536</v>
      </c>
      <c r="K395" s="309" t="s">
        <v>2514</v>
      </c>
      <c r="L395" s="322"/>
      <c r="M395" s="309" t="s">
        <v>1102</v>
      </c>
      <c r="N395" s="310"/>
    </row>
    <row r="396" spans="1:14" ht="44.25" customHeight="1">
      <c r="A396" s="302"/>
      <c r="B396" s="303"/>
      <c r="C396" s="304">
        <v>381</v>
      </c>
      <c r="D396" s="305">
        <v>1200.72</v>
      </c>
      <c r="E396" s="306" t="s">
        <v>30</v>
      </c>
      <c r="F396" s="307" t="s">
        <v>440</v>
      </c>
      <c r="G396" s="307" t="s">
        <v>947</v>
      </c>
      <c r="H396" s="308" t="s">
        <v>95</v>
      </c>
      <c r="I396" s="308" t="s">
        <v>96</v>
      </c>
      <c r="J396" s="308" t="s">
        <v>948</v>
      </c>
      <c r="K396" s="309" t="s">
        <v>2514</v>
      </c>
      <c r="L396" s="322"/>
      <c r="M396" s="309" t="s">
        <v>1102</v>
      </c>
      <c r="N396" s="310"/>
    </row>
    <row r="397" spans="1:14" ht="44.25" customHeight="1">
      <c r="A397" s="302"/>
      <c r="B397" s="303"/>
      <c r="C397" s="304">
        <v>382</v>
      </c>
      <c r="D397" s="305">
        <v>1200.72</v>
      </c>
      <c r="E397" s="306" t="s">
        <v>30</v>
      </c>
      <c r="F397" s="307" t="s">
        <v>1499</v>
      </c>
      <c r="G397" s="307" t="s">
        <v>1500</v>
      </c>
      <c r="H397" s="308" t="s">
        <v>75</v>
      </c>
      <c r="I397" s="308" t="s">
        <v>76</v>
      </c>
      <c r="J397" s="308" t="s">
        <v>1501</v>
      </c>
      <c r="K397" s="309" t="s">
        <v>2514</v>
      </c>
      <c r="L397" s="322"/>
      <c r="M397" s="309" t="s">
        <v>1102</v>
      </c>
      <c r="N397" s="310"/>
    </row>
    <row r="398" spans="1:14" ht="44.25" customHeight="1">
      <c r="A398" s="302"/>
      <c r="B398" s="303"/>
      <c r="C398" s="304">
        <v>383</v>
      </c>
      <c r="D398" s="305">
        <v>1200.72</v>
      </c>
      <c r="E398" s="306" t="s">
        <v>30</v>
      </c>
      <c r="F398" s="307" t="s">
        <v>1502</v>
      </c>
      <c r="G398" s="307" t="s">
        <v>1503</v>
      </c>
      <c r="H398" s="308" t="s">
        <v>75</v>
      </c>
      <c r="I398" s="308" t="s">
        <v>76</v>
      </c>
      <c r="J398" s="308" t="s">
        <v>1504</v>
      </c>
      <c r="K398" s="309" t="s">
        <v>2514</v>
      </c>
      <c r="L398" s="322"/>
      <c r="M398" s="309" t="s">
        <v>1102</v>
      </c>
      <c r="N398" s="310"/>
    </row>
    <row r="399" spans="1:14" ht="44.25" customHeight="1">
      <c r="A399" s="302"/>
      <c r="B399" s="303"/>
      <c r="C399" s="304">
        <v>384</v>
      </c>
      <c r="D399" s="305">
        <v>1200.72</v>
      </c>
      <c r="E399" s="306" t="s">
        <v>30</v>
      </c>
      <c r="F399" s="307" t="s">
        <v>1505</v>
      </c>
      <c r="G399" s="307" t="s">
        <v>1506</v>
      </c>
      <c r="H399" s="308" t="s">
        <v>80</v>
      </c>
      <c r="I399" s="308" t="s">
        <v>81</v>
      </c>
      <c r="J399" s="308" t="s">
        <v>1507</v>
      </c>
      <c r="K399" s="309" t="s">
        <v>2514</v>
      </c>
      <c r="L399" s="322"/>
      <c r="M399" s="309" t="s">
        <v>1102</v>
      </c>
      <c r="N399" s="310"/>
    </row>
    <row r="400" spans="1:14" s="457" customFormat="1" ht="44.25" customHeight="1">
      <c r="A400" s="448"/>
      <c r="B400" s="449"/>
      <c r="C400" s="450">
        <v>385</v>
      </c>
      <c r="D400" s="451">
        <v>1200.72</v>
      </c>
      <c r="E400" s="452" t="s">
        <v>30</v>
      </c>
      <c r="F400" s="452" t="s">
        <v>1508</v>
      </c>
      <c r="G400" s="452" t="s">
        <v>1509</v>
      </c>
      <c r="H400" s="453" t="s">
        <v>33</v>
      </c>
      <c r="I400" s="453" t="s">
        <v>34</v>
      </c>
      <c r="J400" s="453" t="s">
        <v>1510</v>
      </c>
      <c r="K400" s="454" t="s">
        <v>2514</v>
      </c>
      <c r="L400" s="450"/>
      <c r="M400" s="454" t="s">
        <v>1102</v>
      </c>
      <c r="N400" s="456"/>
    </row>
    <row r="401" spans="1:14" ht="44.25" customHeight="1">
      <c r="A401" s="302"/>
      <c r="B401" s="303"/>
      <c r="C401" s="304">
        <v>386</v>
      </c>
      <c r="D401" s="305">
        <v>1200.72</v>
      </c>
      <c r="E401" s="306" t="s">
        <v>30</v>
      </c>
      <c r="F401" s="307" t="s">
        <v>1511</v>
      </c>
      <c r="G401" s="307" t="s">
        <v>1512</v>
      </c>
      <c r="H401" s="308" t="s">
        <v>61</v>
      </c>
      <c r="I401" s="308" t="s">
        <v>62</v>
      </c>
      <c r="J401" s="308" t="s">
        <v>1513</v>
      </c>
      <c r="K401" s="309" t="s">
        <v>2514</v>
      </c>
      <c r="L401" s="322"/>
      <c r="M401" s="309" t="s">
        <v>1102</v>
      </c>
      <c r="N401" s="310"/>
    </row>
    <row r="402" spans="1:14" ht="44.25" customHeight="1">
      <c r="A402" s="302"/>
      <c r="B402" s="303"/>
      <c r="C402" s="304">
        <v>387</v>
      </c>
      <c r="D402" s="305">
        <v>1200.72</v>
      </c>
      <c r="E402" s="306" t="s">
        <v>30</v>
      </c>
      <c r="F402" s="307" t="s">
        <v>1600</v>
      </c>
      <c r="G402" s="307" t="s">
        <v>1601</v>
      </c>
      <c r="H402" s="308" t="s">
        <v>75</v>
      </c>
      <c r="I402" s="308" t="s">
        <v>76</v>
      </c>
      <c r="J402" s="308" t="s">
        <v>1602</v>
      </c>
      <c r="K402" s="309" t="s">
        <v>2514</v>
      </c>
      <c r="L402" s="322"/>
      <c r="M402" s="309" t="s">
        <v>1102</v>
      </c>
      <c r="N402" s="310"/>
    </row>
    <row r="403" spans="1:14" ht="44.25" customHeight="1">
      <c r="A403" s="302"/>
      <c r="B403" s="303"/>
      <c r="C403" s="304">
        <v>388</v>
      </c>
      <c r="D403" s="305">
        <v>1200.72</v>
      </c>
      <c r="E403" s="306" t="s">
        <v>30</v>
      </c>
      <c r="F403" s="307" t="s">
        <v>1597</v>
      </c>
      <c r="G403" s="307" t="s">
        <v>1598</v>
      </c>
      <c r="H403" s="308" t="s">
        <v>56</v>
      </c>
      <c r="I403" s="308" t="s">
        <v>57</v>
      </c>
      <c r="J403" s="308" t="s">
        <v>1599</v>
      </c>
      <c r="K403" s="309" t="s">
        <v>2514</v>
      </c>
      <c r="L403" s="322"/>
      <c r="M403" s="309" t="s">
        <v>1102</v>
      </c>
      <c r="N403" s="310"/>
    </row>
    <row r="404" spans="1:14" ht="44.25" customHeight="1">
      <c r="A404" s="302"/>
      <c r="B404" s="303"/>
      <c r="C404" s="304">
        <v>389</v>
      </c>
      <c r="D404" s="305">
        <v>1200.72</v>
      </c>
      <c r="E404" s="306" t="s">
        <v>30</v>
      </c>
      <c r="F404" s="307" t="s">
        <v>469</v>
      </c>
      <c r="G404" s="307" t="s">
        <v>397</v>
      </c>
      <c r="H404" s="308" t="s">
        <v>75</v>
      </c>
      <c r="I404" s="308" t="s">
        <v>76</v>
      </c>
      <c r="J404" s="308" t="s">
        <v>1096</v>
      </c>
      <c r="K404" s="309" t="s">
        <v>2514</v>
      </c>
      <c r="L404" s="322"/>
      <c r="M404" s="309" t="s">
        <v>1102</v>
      </c>
      <c r="N404" s="310"/>
    </row>
    <row r="405" spans="1:14" ht="44.25" customHeight="1">
      <c r="A405" s="302"/>
      <c r="B405" s="303"/>
      <c r="C405" s="304">
        <v>390</v>
      </c>
      <c r="D405" s="305">
        <v>1200.72</v>
      </c>
      <c r="E405" s="306" t="s">
        <v>30</v>
      </c>
      <c r="F405" s="307" t="s">
        <v>1024</v>
      </c>
      <c r="G405" s="307" t="s">
        <v>717</v>
      </c>
      <c r="H405" s="308" t="s">
        <v>75</v>
      </c>
      <c r="I405" s="308" t="s">
        <v>76</v>
      </c>
      <c r="J405" s="308" t="s">
        <v>718</v>
      </c>
      <c r="K405" s="309" t="s">
        <v>2514</v>
      </c>
      <c r="L405" s="322"/>
      <c r="M405" s="309" t="s">
        <v>1102</v>
      </c>
      <c r="N405" s="310"/>
    </row>
    <row r="406" spans="1:14" ht="44.25" customHeight="1">
      <c r="A406" s="302"/>
      <c r="B406" s="303"/>
      <c r="C406" s="304">
        <v>391</v>
      </c>
      <c r="D406" s="305">
        <v>1200.72</v>
      </c>
      <c r="E406" s="306" t="s">
        <v>30</v>
      </c>
      <c r="F406" s="307" t="s">
        <v>174</v>
      </c>
      <c r="G406" s="307" t="s">
        <v>841</v>
      </c>
      <c r="H406" s="308" t="s">
        <v>85</v>
      </c>
      <c r="I406" s="308" t="s">
        <v>86</v>
      </c>
      <c r="J406" s="308" t="s">
        <v>842</v>
      </c>
      <c r="K406" s="309" t="s">
        <v>2514</v>
      </c>
      <c r="L406" s="322"/>
      <c r="M406" s="309" t="s">
        <v>1102</v>
      </c>
      <c r="N406" s="310"/>
    </row>
    <row r="407" spans="1:14" ht="44.25" customHeight="1">
      <c r="A407" s="302"/>
      <c r="B407" s="303"/>
      <c r="C407" s="304">
        <v>392</v>
      </c>
      <c r="D407" s="305">
        <v>1200.72</v>
      </c>
      <c r="E407" s="306" t="s">
        <v>30</v>
      </c>
      <c r="F407" s="307" t="s">
        <v>1084</v>
      </c>
      <c r="G407" s="307" t="s">
        <v>1107</v>
      </c>
      <c r="H407" s="308" t="s">
        <v>61</v>
      </c>
      <c r="I407" s="308" t="s">
        <v>62</v>
      </c>
      <c r="J407" s="308" t="s">
        <v>1108</v>
      </c>
      <c r="K407" s="309" t="s">
        <v>2514</v>
      </c>
      <c r="L407" s="322"/>
      <c r="M407" s="309" t="s">
        <v>1102</v>
      </c>
      <c r="N407" s="310"/>
    </row>
    <row r="408" spans="1:14" ht="44.25" customHeight="1">
      <c r="A408" s="302"/>
      <c r="B408" s="303"/>
      <c r="C408" s="304">
        <v>393</v>
      </c>
      <c r="D408" s="305">
        <v>1200.72</v>
      </c>
      <c r="E408" s="306" t="s">
        <v>30</v>
      </c>
      <c r="F408" s="307" t="s">
        <v>410</v>
      </c>
      <c r="G408" s="307" t="s">
        <v>356</v>
      </c>
      <c r="H408" s="308" t="s">
        <v>100</v>
      </c>
      <c r="I408" s="308" t="s">
        <v>101</v>
      </c>
      <c r="J408" s="308" t="s">
        <v>357</v>
      </c>
      <c r="K408" s="309" t="s">
        <v>2514</v>
      </c>
      <c r="L408" s="322"/>
      <c r="M408" s="309" t="s">
        <v>1102</v>
      </c>
      <c r="N408" s="310"/>
    </row>
    <row r="409" spans="1:14" ht="44.25" customHeight="1">
      <c r="A409" s="302"/>
      <c r="B409" s="303"/>
      <c r="C409" s="304">
        <v>394</v>
      </c>
      <c r="D409" s="305">
        <v>1200.72</v>
      </c>
      <c r="E409" s="306" t="s">
        <v>30</v>
      </c>
      <c r="F409" s="307" t="s">
        <v>352</v>
      </c>
      <c r="G409" s="307" t="s">
        <v>308</v>
      </c>
      <c r="H409" s="308" t="s">
        <v>56</v>
      </c>
      <c r="I409" s="308" t="s">
        <v>57</v>
      </c>
      <c r="J409" s="308" t="s">
        <v>309</v>
      </c>
      <c r="K409" s="309" t="s">
        <v>2514</v>
      </c>
      <c r="L409" s="322"/>
      <c r="M409" s="309" t="s">
        <v>1102</v>
      </c>
      <c r="N409" s="310"/>
    </row>
    <row r="410" spans="1:14" ht="44.25" customHeight="1">
      <c r="A410" s="302"/>
      <c r="B410" s="303"/>
      <c r="C410" s="304">
        <v>395</v>
      </c>
      <c r="D410" s="305">
        <v>1200.72</v>
      </c>
      <c r="E410" s="306" t="s">
        <v>30</v>
      </c>
      <c r="F410" s="307" t="s">
        <v>218</v>
      </c>
      <c r="G410" s="307" t="s">
        <v>210</v>
      </c>
      <c r="H410" s="308" t="s">
        <v>95</v>
      </c>
      <c r="I410" s="308" t="s">
        <v>96</v>
      </c>
      <c r="J410" s="308" t="s">
        <v>211</v>
      </c>
      <c r="K410" s="309" t="s">
        <v>2514</v>
      </c>
      <c r="L410" s="322"/>
      <c r="M410" s="309" t="s">
        <v>1102</v>
      </c>
      <c r="N410" s="310"/>
    </row>
    <row r="411" spans="1:14" ht="44.25" customHeight="1">
      <c r="A411" s="302"/>
      <c r="B411" s="303"/>
      <c r="C411" s="304">
        <v>396</v>
      </c>
      <c r="D411" s="311">
        <v>2058.31</v>
      </c>
      <c r="E411" s="306" t="s">
        <v>30</v>
      </c>
      <c r="F411" s="307" t="s">
        <v>1434</v>
      </c>
      <c r="G411" s="307" t="s">
        <v>1435</v>
      </c>
      <c r="H411" s="308" t="s">
        <v>33</v>
      </c>
      <c r="I411" s="308" t="s">
        <v>34</v>
      </c>
      <c r="J411" s="308" t="s">
        <v>1436</v>
      </c>
      <c r="K411" s="309" t="s">
        <v>2514</v>
      </c>
      <c r="L411" s="322"/>
      <c r="M411" s="309" t="s">
        <v>1102</v>
      </c>
      <c r="N411" s="310"/>
    </row>
    <row r="412" spans="1:14" ht="44.25" customHeight="1">
      <c r="A412" s="302"/>
      <c r="B412" s="303"/>
      <c r="C412" s="304">
        <v>397</v>
      </c>
      <c r="D412" s="305">
        <v>1200.72</v>
      </c>
      <c r="E412" s="306" t="s">
        <v>30</v>
      </c>
      <c r="F412" s="307" t="s">
        <v>798</v>
      </c>
      <c r="G412" s="307" t="s">
        <v>660</v>
      </c>
      <c r="H412" s="308" t="s">
        <v>56</v>
      </c>
      <c r="I412" s="308" t="s">
        <v>57</v>
      </c>
      <c r="J412" s="308" t="s">
        <v>661</v>
      </c>
      <c r="K412" s="309" t="s">
        <v>2514</v>
      </c>
      <c r="L412" s="322"/>
      <c r="M412" s="309" t="s">
        <v>1102</v>
      </c>
      <c r="N412" s="310"/>
    </row>
    <row r="413" spans="1:14" ht="44.25" customHeight="1">
      <c r="A413" s="302"/>
      <c r="B413" s="303"/>
      <c r="C413" s="304">
        <v>398</v>
      </c>
      <c r="D413" s="305">
        <v>1200.72</v>
      </c>
      <c r="E413" s="306" t="s">
        <v>30</v>
      </c>
      <c r="F413" s="307" t="s">
        <v>136</v>
      </c>
      <c r="G413" s="307" t="s">
        <v>131</v>
      </c>
      <c r="H413" s="308" t="s">
        <v>75</v>
      </c>
      <c r="I413" s="308" t="s">
        <v>76</v>
      </c>
      <c r="J413" s="308" t="s">
        <v>132</v>
      </c>
      <c r="K413" s="309" t="s">
        <v>2514</v>
      </c>
      <c r="L413" s="322"/>
      <c r="M413" s="309" t="s">
        <v>1102</v>
      </c>
      <c r="N413" s="310"/>
    </row>
    <row r="414" spans="1:14" ht="44.25" customHeight="1">
      <c r="A414" s="302"/>
      <c r="B414" s="303"/>
      <c r="C414" s="304">
        <v>399</v>
      </c>
      <c r="D414" s="305">
        <v>1200.72</v>
      </c>
      <c r="E414" s="306" t="s">
        <v>30</v>
      </c>
      <c r="F414" s="307" t="s">
        <v>238</v>
      </c>
      <c r="G414" s="307" t="s">
        <v>850</v>
      </c>
      <c r="H414" s="308" t="s">
        <v>80</v>
      </c>
      <c r="I414" s="308" t="s">
        <v>81</v>
      </c>
      <c r="J414" s="308" t="s">
        <v>851</v>
      </c>
      <c r="K414" s="309" t="s">
        <v>2514</v>
      </c>
      <c r="L414" s="322"/>
      <c r="M414" s="309" t="s">
        <v>1102</v>
      </c>
      <c r="N414" s="310"/>
    </row>
    <row r="415" spans="1:14" ht="44.25" customHeight="1">
      <c r="A415" s="302"/>
      <c r="B415" s="303"/>
      <c r="C415" s="304">
        <v>400</v>
      </c>
      <c r="D415" s="305">
        <v>1200.72</v>
      </c>
      <c r="E415" s="306" t="s">
        <v>30</v>
      </c>
      <c r="F415" s="307" t="s">
        <v>781</v>
      </c>
      <c r="G415" s="307" t="s">
        <v>654</v>
      </c>
      <c r="H415" s="308" t="s">
        <v>108</v>
      </c>
      <c r="I415" s="308" t="s">
        <v>109</v>
      </c>
      <c r="J415" s="308" t="s">
        <v>655</v>
      </c>
      <c r="K415" s="309" t="s">
        <v>2514</v>
      </c>
      <c r="L415" s="322"/>
      <c r="M415" s="309" t="s">
        <v>1102</v>
      </c>
      <c r="N415" s="310"/>
    </row>
    <row r="416" spans="1:14" ht="44.25" customHeight="1">
      <c r="A416" s="302"/>
      <c r="B416" s="303"/>
      <c r="C416" s="304">
        <v>401</v>
      </c>
      <c r="D416" s="305">
        <v>1200.72</v>
      </c>
      <c r="E416" s="306" t="s">
        <v>30</v>
      </c>
      <c r="F416" s="307" t="s">
        <v>564</v>
      </c>
      <c r="G416" s="307" t="s">
        <v>476</v>
      </c>
      <c r="H416" s="308" t="s">
        <v>165</v>
      </c>
      <c r="I416" s="308" t="s">
        <v>166</v>
      </c>
      <c r="J416" s="308" t="s">
        <v>477</v>
      </c>
      <c r="K416" s="309" t="s">
        <v>2514</v>
      </c>
      <c r="L416" s="322"/>
      <c r="M416" s="309" t="s">
        <v>1102</v>
      </c>
      <c r="N416" s="310"/>
    </row>
    <row r="417" spans="1:14" ht="44.25" customHeight="1">
      <c r="A417" s="302"/>
      <c r="B417" s="303"/>
      <c r="C417" s="304">
        <v>402</v>
      </c>
      <c r="D417" s="305">
        <v>1200.72</v>
      </c>
      <c r="E417" s="306" t="s">
        <v>30</v>
      </c>
      <c r="F417" s="307" t="s">
        <v>608</v>
      </c>
      <c r="G417" s="307" t="s">
        <v>505</v>
      </c>
      <c r="H417" s="308" t="s">
        <v>75</v>
      </c>
      <c r="I417" s="308" t="s">
        <v>76</v>
      </c>
      <c r="J417" s="308" t="s">
        <v>506</v>
      </c>
      <c r="K417" s="309" t="s">
        <v>2514</v>
      </c>
      <c r="L417" s="322"/>
      <c r="M417" s="309" t="s">
        <v>1102</v>
      </c>
      <c r="N417" s="310"/>
    </row>
    <row r="418" spans="1:14" ht="44.25" customHeight="1">
      <c r="A418" s="302"/>
      <c r="B418" s="303"/>
      <c r="C418" s="304">
        <v>403</v>
      </c>
      <c r="D418" s="305">
        <v>1200.72</v>
      </c>
      <c r="E418" s="306" t="s">
        <v>30</v>
      </c>
      <c r="F418" s="307" t="s">
        <v>160</v>
      </c>
      <c r="G418" s="307" t="s">
        <v>155</v>
      </c>
      <c r="H418" s="308" t="s">
        <v>75</v>
      </c>
      <c r="I418" s="308" t="s">
        <v>76</v>
      </c>
      <c r="J418" s="308" t="s">
        <v>156</v>
      </c>
      <c r="K418" s="309" t="s">
        <v>2514</v>
      </c>
      <c r="L418" s="322"/>
      <c r="M418" s="309" t="s">
        <v>1102</v>
      </c>
      <c r="N418" s="310"/>
    </row>
    <row r="419" spans="1:14" ht="44.25" customHeight="1">
      <c r="A419" s="302"/>
      <c r="B419" s="303"/>
      <c r="C419" s="304">
        <v>404</v>
      </c>
      <c r="D419" s="305">
        <v>1200.72</v>
      </c>
      <c r="E419" s="306" t="s">
        <v>30</v>
      </c>
      <c r="F419" s="307" t="s">
        <v>1171</v>
      </c>
      <c r="G419" s="307" t="s">
        <v>1172</v>
      </c>
      <c r="H419" s="308" t="s">
        <v>185</v>
      </c>
      <c r="I419" s="308" t="s">
        <v>186</v>
      </c>
      <c r="J419" s="308" t="s">
        <v>1173</v>
      </c>
      <c r="K419" s="309" t="s">
        <v>2514</v>
      </c>
      <c r="L419" s="322"/>
      <c r="M419" s="309" t="s">
        <v>1102</v>
      </c>
      <c r="N419" s="310"/>
    </row>
    <row r="420" spans="1:14" ht="44.25" customHeight="1">
      <c r="A420" s="302"/>
      <c r="B420" s="303"/>
      <c r="C420" s="304">
        <v>405</v>
      </c>
      <c r="D420" s="305">
        <v>1200.72</v>
      </c>
      <c r="E420" s="306" t="s">
        <v>30</v>
      </c>
      <c r="F420" s="307" t="s">
        <v>384</v>
      </c>
      <c r="G420" s="307" t="s">
        <v>335</v>
      </c>
      <c r="H420" s="308" t="s">
        <v>75</v>
      </c>
      <c r="I420" s="308" t="s">
        <v>76</v>
      </c>
      <c r="J420" s="308" t="s">
        <v>336</v>
      </c>
      <c r="K420" s="309" t="s">
        <v>2514</v>
      </c>
      <c r="L420" s="322"/>
      <c r="M420" s="309" t="s">
        <v>1102</v>
      </c>
      <c r="N420" s="310"/>
    </row>
    <row r="421" spans="1:14" ht="44.25" customHeight="1">
      <c r="A421" s="302"/>
      <c r="B421" s="303"/>
      <c r="C421" s="304">
        <v>406</v>
      </c>
      <c r="D421" s="305">
        <v>1200.72</v>
      </c>
      <c r="E421" s="306" t="s">
        <v>30</v>
      </c>
      <c r="F421" s="307" t="s">
        <v>256</v>
      </c>
      <c r="G421" s="307" t="s">
        <v>239</v>
      </c>
      <c r="H421" s="308" t="s">
        <v>33</v>
      </c>
      <c r="I421" s="308" t="s">
        <v>34</v>
      </c>
      <c r="J421" s="308" t="s">
        <v>240</v>
      </c>
      <c r="K421" s="309" t="s">
        <v>2514</v>
      </c>
      <c r="L421" s="322"/>
      <c r="M421" s="309" t="s">
        <v>1102</v>
      </c>
      <c r="N421" s="310"/>
    </row>
    <row r="422" spans="1:14" ht="44.25" customHeight="1">
      <c r="A422" s="302"/>
      <c r="B422" s="303"/>
      <c r="C422" s="304">
        <v>407</v>
      </c>
      <c r="D422" s="305">
        <v>1200.72</v>
      </c>
      <c r="E422" s="306" t="s">
        <v>30</v>
      </c>
      <c r="F422" s="307" t="s">
        <v>1061</v>
      </c>
      <c r="G422" s="307" t="s">
        <v>796</v>
      </c>
      <c r="H422" s="308" t="s">
        <v>56</v>
      </c>
      <c r="I422" s="308" t="s">
        <v>57</v>
      </c>
      <c r="J422" s="308" t="s">
        <v>797</v>
      </c>
      <c r="K422" s="309" t="s">
        <v>2514</v>
      </c>
      <c r="L422" s="322"/>
      <c r="M422" s="309" t="s">
        <v>1102</v>
      </c>
      <c r="N422" s="310"/>
    </row>
    <row r="423" spans="1:14" ht="44.25" customHeight="1">
      <c r="A423" s="302"/>
      <c r="B423" s="303"/>
      <c r="C423" s="304">
        <v>408</v>
      </c>
      <c r="D423" s="305">
        <v>1200.72</v>
      </c>
      <c r="E423" s="306" t="s">
        <v>30</v>
      </c>
      <c r="F423" s="307" t="s">
        <v>253</v>
      </c>
      <c r="G423" s="307" t="s">
        <v>856</v>
      </c>
      <c r="H423" s="308" t="s">
        <v>95</v>
      </c>
      <c r="I423" s="308" t="s">
        <v>96</v>
      </c>
      <c r="J423" s="308" t="s">
        <v>857</v>
      </c>
      <c r="K423" s="309" t="s">
        <v>2514</v>
      </c>
      <c r="L423" s="322"/>
      <c r="M423" s="309" t="s">
        <v>1102</v>
      </c>
      <c r="N423" s="310"/>
    </row>
    <row r="424" spans="1:14" ht="44.25" customHeight="1">
      <c r="A424" s="302"/>
      <c r="B424" s="303"/>
      <c r="C424" s="304">
        <v>409</v>
      </c>
      <c r="D424" s="305">
        <v>1200.72</v>
      </c>
      <c r="E424" s="306" t="s">
        <v>30</v>
      </c>
      <c r="F424" s="307" t="s">
        <v>1047</v>
      </c>
      <c r="G424" s="307" t="s">
        <v>767</v>
      </c>
      <c r="H424" s="308" t="s">
        <v>85</v>
      </c>
      <c r="I424" s="308" t="s">
        <v>86</v>
      </c>
      <c r="J424" s="308" t="s">
        <v>768</v>
      </c>
      <c r="K424" s="309" t="s">
        <v>2514</v>
      </c>
      <c r="L424" s="322"/>
      <c r="M424" s="309" t="s">
        <v>1102</v>
      </c>
      <c r="N424" s="310"/>
    </row>
    <row r="425" spans="1:14" ht="44.25" customHeight="1">
      <c r="A425" s="302"/>
      <c r="B425" s="303"/>
      <c r="C425" s="304">
        <v>410</v>
      </c>
      <c r="D425" s="305">
        <v>1200.72</v>
      </c>
      <c r="E425" s="306" t="s">
        <v>30</v>
      </c>
      <c r="F425" s="307" t="s">
        <v>119</v>
      </c>
      <c r="G425" s="307" t="s">
        <v>120</v>
      </c>
      <c r="H425" s="308" t="s">
        <v>75</v>
      </c>
      <c r="I425" s="308" t="s">
        <v>76</v>
      </c>
      <c r="J425" s="308" t="s">
        <v>1091</v>
      </c>
      <c r="K425" s="309" t="s">
        <v>2514</v>
      </c>
      <c r="L425" s="322"/>
      <c r="M425" s="309" t="s">
        <v>1102</v>
      </c>
      <c r="N425" s="310"/>
    </row>
    <row r="426" spans="1:14" ht="44.25" customHeight="1">
      <c r="A426" s="302"/>
      <c r="B426" s="303"/>
      <c r="C426" s="304">
        <v>411</v>
      </c>
      <c r="D426" s="305">
        <v>1200.72</v>
      </c>
      <c r="E426" s="306" t="s">
        <v>30</v>
      </c>
      <c r="F426" s="307" t="s">
        <v>358</v>
      </c>
      <c r="G426" s="307" t="s">
        <v>314</v>
      </c>
      <c r="H426" s="308" t="s">
        <v>75</v>
      </c>
      <c r="I426" s="308" t="s">
        <v>76</v>
      </c>
      <c r="J426" s="308" t="s">
        <v>315</v>
      </c>
      <c r="K426" s="309" t="s">
        <v>2514</v>
      </c>
      <c r="L426" s="322"/>
      <c r="M426" s="309" t="s">
        <v>1102</v>
      </c>
      <c r="N426" s="310"/>
    </row>
    <row r="427" spans="1:14" ht="44.25" customHeight="1">
      <c r="A427" s="302"/>
      <c r="B427" s="303"/>
      <c r="C427" s="304">
        <v>412</v>
      </c>
      <c r="D427" s="305">
        <v>1200.72</v>
      </c>
      <c r="E427" s="306" t="s">
        <v>30</v>
      </c>
      <c r="F427" s="307" t="s">
        <v>1026</v>
      </c>
      <c r="G427" s="307" t="s">
        <v>726</v>
      </c>
      <c r="H427" s="308" t="s">
        <v>56</v>
      </c>
      <c r="I427" s="308" t="s">
        <v>57</v>
      </c>
      <c r="J427" s="308" t="s">
        <v>727</v>
      </c>
      <c r="K427" s="309" t="s">
        <v>2514</v>
      </c>
      <c r="L427" s="322"/>
      <c r="M427" s="309" t="s">
        <v>1102</v>
      </c>
      <c r="N427" s="310"/>
    </row>
    <row r="428" spans="1:14" ht="44.25" customHeight="1">
      <c r="A428" s="302"/>
      <c r="B428" s="303"/>
      <c r="C428" s="304">
        <v>413</v>
      </c>
      <c r="D428" s="305">
        <v>1200.72</v>
      </c>
      <c r="E428" s="306" t="s">
        <v>30</v>
      </c>
      <c r="F428" s="307" t="s">
        <v>265</v>
      </c>
      <c r="G428" s="307" t="s">
        <v>917</v>
      </c>
      <c r="H428" s="308" t="s">
        <v>75</v>
      </c>
      <c r="I428" s="308" t="s">
        <v>76</v>
      </c>
      <c r="J428" s="308" t="s">
        <v>918</v>
      </c>
      <c r="K428" s="309" t="s">
        <v>2514</v>
      </c>
      <c r="L428" s="322"/>
      <c r="M428" s="309" t="s">
        <v>1102</v>
      </c>
      <c r="N428" s="310"/>
    </row>
    <row r="429" spans="1:14" ht="44.25" customHeight="1">
      <c r="A429" s="302"/>
      <c r="B429" s="303"/>
      <c r="C429" s="304">
        <v>414</v>
      </c>
      <c r="D429" s="305">
        <v>1200.72</v>
      </c>
      <c r="E429" s="306" t="s">
        <v>30</v>
      </c>
      <c r="F429" s="307" t="s">
        <v>307</v>
      </c>
      <c r="G429" s="307" t="s">
        <v>275</v>
      </c>
      <c r="H429" s="308" t="s">
        <v>113</v>
      </c>
      <c r="I429" s="308" t="s">
        <v>114</v>
      </c>
      <c r="J429" s="308" t="s">
        <v>276</v>
      </c>
      <c r="K429" s="309" t="s">
        <v>2514</v>
      </c>
      <c r="L429" s="322"/>
      <c r="M429" s="309" t="s">
        <v>1102</v>
      </c>
      <c r="N429" s="310"/>
    </row>
    <row r="430" spans="1:14" ht="44.25" customHeight="1">
      <c r="A430" s="302"/>
      <c r="B430" s="303"/>
      <c r="C430" s="304">
        <v>415</v>
      </c>
      <c r="D430" s="305">
        <v>1200.72</v>
      </c>
      <c r="E430" s="306" t="s">
        <v>30</v>
      </c>
      <c r="F430" s="307" t="s">
        <v>611</v>
      </c>
      <c r="G430" s="307" t="s">
        <v>508</v>
      </c>
      <c r="H430" s="308" t="s">
        <v>95</v>
      </c>
      <c r="I430" s="308" t="s">
        <v>96</v>
      </c>
      <c r="J430" s="308" t="s">
        <v>509</v>
      </c>
      <c r="K430" s="309" t="s">
        <v>2514</v>
      </c>
      <c r="L430" s="322"/>
      <c r="M430" s="309" t="s">
        <v>1102</v>
      </c>
      <c r="N430" s="310"/>
    </row>
    <row r="431" spans="1:14" ht="44.25" customHeight="1">
      <c r="A431" s="302"/>
      <c r="B431" s="303"/>
      <c r="C431" s="304">
        <v>416</v>
      </c>
      <c r="D431" s="305">
        <v>1200.72</v>
      </c>
      <c r="E431" s="306" t="s">
        <v>30</v>
      </c>
      <c r="F431" s="307" t="s">
        <v>373</v>
      </c>
      <c r="G431" s="307" t="s">
        <v>329</v>
      </c>
      <c r="H431" s="308" t="s">
        <v>185</v>
      </c>
      <c r="I431" s="308" t="s">
        <v>186</v>
      </c>
      <c r="J431" s="308" t="s">
        <v>330</v>
      </c>
      <c r="K431" s="309" t="s">
        <v>2514</v>
      </c>
      <c r="L431" s="322"/>
      <c r="M431" s="309" t="s">
        <v>1102</v>
      </c>
      <c r="N431" s="310"/>
    </row>
    <row r="432" spans="1:14" ht="44.25" customHeight="1">
      <c r="A432" s="302"/>
      <c r="B432" s="303"/>
      <c r="C432" s="304">
        <v>417</v>
      </c>
      <c r="D432" s="305">
        <v>1200.72</v>
      </c>
      <c r="E432" s="306" t="s">
        <v>30</v>
      </c>
      <c r="F432" s="307" t="s">
        <v>209</v>
      </c>
      <c r="G432" s="307" t="s">
        <v>204</v>
      </c>
      <c r="H432" s="308" t="s">
        <v>95</v>
      </c>
      <c r="I432" s="308" t="s">
        <v>96</v>
      </c>
      <c r="J432" s="308" t="s">
        <v>205</v>
      </c>
      <c r="K432" s="309" t="s">
        <v>2514</v>
      </c>
      <c r="L432" s="322"/>
      <c r="M432" s="309" t="s">
        <v>1102</v>
      </c>
      <c r="N432" s="310"/>
    </row>
    <row r="433" spans="1:14" ht="44.25" customHeight="1">
      <c r="A433" s="302"/>
      <c r="B433" s="303"/>
      <c r="C433" s="304">
        <v>418</v>
      </c>
      <c r="D433" s="305">
        <v>1200.72</v>
      </c>
      <c r="E433" s="306" t="s">
        <v>30</v>
      </c>
      <c r="F433" s="307" t="s">
        <v>1053</v>
      </c>
      <c r="G433" s="307" t="s">
        <v>776</v>
      </c>
      <c r="H433" s="308" t="s">
        <v>75</v>
      </c>
      <c r="I433" s="308" t="s">
        <v>76</v>
      </c>
      <c r="J433" s="308" t="s">
        <v>777</v>
      </c>
      <c r="K433" s="309" t="s">
        <v>2514</v>
      </c>
      <c r="L433" s="322"/>
      <c r="M433" s="309" t="s">
        <v>1102</v>
      </c>
      <c r="N433" s="310"/>
    </row>
    <row r="434" spans="1:14" ht="44.25" customHeight="1">
      <c r="A434" s="302"/>
      <c r="B434" s="303"/>
      <c r="C434" s="304">
        <v>419</v>
      </c>
      <c r="D434" s="305">
        <v>1200.72</v>
      </c>
      <c r="E434" s="306" t="s">
        <v>30</v>
      </c>
      <c r="F434" s="307" t="s">
        <v>1358</v>
      </c>
      <c r="G434" s="307" t="s">
        <v>1359</v>
      </c>
      <c r="H434" s="308" t="s">
        <v>75</v>
      </c>
      <c r="I434" s="308" t="s">
        <v>76</v>
      </c>
      <c r="J434" s="308" t="s">
        <v>1361</v>
      </c>
      <c r="K434" s="309" t="s">
        <v>2514</v>
      </c>
      <c r="L434" s="322"/>
      <c r="M434" s="309" t="s">
        <v>1102</v>
      </c>
      <c r="N434" s="310"/>
    </row>
    <row r="435" spans="1:14" s="457" customFormat="1" ht="44.25" customHeight="1">
      <c r="A435" s="448"/>
      <c r="B435" s="449"/>
      <c r="C435" s="450">
        <v>420</v>
      </c>
      <c r="D435" s="451">
        <v>1200.72</v>
      </c>
      <c r="E435" s="452" t="s">
        <v>30</v>
      </c>
      <c r="F435" s="452" t="s">
        <v>1670</v>
      </c>
      <c r="G435" s="452" t="s">
        <v>1671</v>
      </c>
      <c r="H435" s="453" t="s">
        <v>33</v>
      </c>
      <c r="I435" s="453" t="s">
        <v>34</v>
      </c>
      <c r="J435" s="453" t="s">
        <v>1672</v>
      </c>
      <c r="K435" s="454" t="s">
        <v>2514</v>
      </c>
      <c r="L435" s="450"/>
      <c r="M435" s="454" t="s">
        <v>1102</v>
      </c>
      <c r="N435" s="456"/>
    </row>
    <row r="436" spans="1:14" ht="44.25" customHeight="1">
      <c r="A436" s="302"/>
      <c r="B436" s="303"/>
      <c r="C436" s="304">
        <v>421</v>
      </c>
      <c r="D436" s="305">
        <v>1200.72</v>
      </c>
      <c r="E436" s="306" t="s">
        <v>30</v>
      </c>
      <c r="F436" s="307" t="s">
        <v>463</v>
      </c>
      <c r="G436" s="307" t="s">
        <v>953</v>
      </c>
      <c r="H436" s="308" t="s">
        <v>85</v>
      </c>
      <c r="I436" s="308" t="s">
        <v>86</v>
      </c>
      <c r="J436" s="308" t="s">
        <v>954</v>
      </c>
      <c r="K436" s="309" t="s">
        <v>2514</v>
      </c>
      <c r="L436" s="322"/>
      <c r="M436" s="309" t="s">
        <v>1102</v>
      </c>
      <c r="N436" s="310"/>
    </row>
    <row r="437" spans="1:14" ht="44.25" customHeight="1">
      <c r="A437" s="302"/>
      <c r="B437" s="303"/>
      <c r="C437" s="304">
        <v>422</v>
      </c>
      <c r="D437" s="305">
        <v>1200.72</v>
      </c>
      <c r="E437" s="306" t="s">
        <v>30</v>
      </c>
      <c r="F437" s="307" t="s">
        <v>274</v>
      </c>
      <c r="G437" s="307" t="s">
        <v>919</v>
      </c>
      <c r="H437" s="308" t="s">
        <v>85</v>
      </c>
      <c r="I437" s="308" t="s">
        <v>86</v>
      </c>
      <c r="J437" s="308" t="s">
        <v>920</v>
      </c>
      <c r="K437" s="309" t="s">
        <v>2514</v>
      </c>
      <c r="L437" s="322"/>
      <c r="M437" s="309" t="s">
        <v>1102</v>
      </c>
      <c r="N437" s="310"/>
    </row>
    <row r="438" spans="1:14" ht="44.25" customHeight="1">
      <c r="A438" s="302"/>
      <c r="B438" s="303"/>
      <c r="C438" s="304">
        <v>423</v>
      </c>
      <c r="D438" s="305">
        <v>1200.72</v>
      </c>
      <c r="E438" s="306" t="s">
        <v>30</v>
      </c>
      <c r="F438" s="307" t="s">
        <v>277</v>
      </c>
      <c r="G438" s="307" t="s">
        <v>921</v>
      </c>
      <c r="H438" s="308" t="s">
        <v>75</v>
      </c>
      <c r="I438" s="308" t="s">
        <v>76</v>
      </c>
      <c r="J438" s="308" t="s">
        <v>922</v>
      </c>
      <c r="K438" s="309" t="s">
        <v>2514</v>
      </c>
      <c r="L438" s="322"/>
      <c r="M438" s="309" t="s">
        <v>1102</v>
      </c>
      <c r="N438" s="310"/>
    </row>
    <row r="439" spans="1:14" ht="44.25" customHeight="1">
      <c r="A439" s="302"/>
      <c r="B439" s="303"/>
      <c r="C439" s="304">
        <v>424</v>
      </c>
      <c r="D439" s="305">
        <v>1200.72</v>
      </c>
      <c r="E439" s="306" t="s">
        <v>30</v>
      </c>
      <c r="F439" s="307" t="s">
        <v>1070</v>
      </c>
      <c r="G439" s="307" t="s">
        <v>811</v>
      </c>
      <c r="H439" s="308" t="s">
        <v>80</v>
      </c>
      <c r="I439" s="308" t="s">
        <v>81</v>
      </c>
      <c r="J439" s="308" t="s">
        <v>812</v>
      </c>
      <c r="K439" s="309" t="s">
        <v>2514</v>
      </c>
      <c r="L439" s="322"/>
      <c r="M439" s="309" t="s">
        <v>1102</v>
      </c>
      <c r="N439" s="310"/>
    </row>
    <row r="440" spans="1:14" ht="44.25" customHeight="1">
      <c r="A440" s="302"/>
      <c r="B440" s="303"/>
      <c r="C440" s="304">
        <v>425</v>
      </c>
      <c r="D440" s="305">
        <v>1200.72</v>
      </c>
      <c r="E440" s="306" t="s">
        <v>30</v>
      </c>
      <c r="F440" s="307" t="s">
        <v>232</v>
      </c>
      <c r="G440" s="307" t="s">
        <v>853</v>
      </c>
      <c r="H440" s="308" t="s">
        <v>33</v>
      </c>
      <c r="I440" s="308" t="s">
        <v>34</v>
      </c>
      <c r="J440" s="308" t="s">
        <v>854</v>
      </c>
      <c r="K440" s="309" t="s">
        <v>2514</v>
      </c>
      <c r="L440" s="322"/>
      <c r="M440" s="309" t="s">
        <v>1102</v>
      </c>
      <c r="N440" s="310"/>
    </row>
    <row r="441" spans="1:14" ht="44.25" customHeight="1">
      <c r="A441" s="302"/>
      <c r="B441" s="303"/>
      <c r="C441" s="304">
        <v>426</v>
      </c>
      <c r="D441" s="305">
        <v>1200.72</v>
      </c>
      <c r="E441" s="306" t="s">
        <v>30</v>
      </c>
      <c r="F441" s="307" t="s">
        <v>588</v>
      </c>
      <c r="G441" s="307" t="s">
        <v>491</v>
      </c>
      <c r="H441" s="308" t="s">
        <v>492</v>
      </c>
      <c r="I441" s="308" t="s">
        <v>493</v>
      </c>
      <c r="J441" s="308" t="s">
        <v>494</v>
      </c>
      <c r="K441" s="309" t="s">
        <v>2514</v>
      </c>
      <c r="L441" s="322"/>
      <c r="M441" s="309" t="s">
        <v>1102</v>
      </c>
      <c r="N441" s="310"/>
    </row>
    <row r="442" spans="1:14" ht="44.25" customHeight="1">
      <c r="A442" s="302"/>
      <c r="B442" s="303"/>
      <c r="C442" s="304">
        <v>427</v>
      </c>
      <c r="D442" s="305">
        <v>1200.72</v>
      </c>
      <c r="E442" s="306" t="s">
        <v>30</v>
      </c>
      <c r="F442" s="307" t="s">
        <v>1076</v>
      </c>
      <c r="G442" s="307" t="s">
        <v>817</v>
      </c>
      <c r="H442" s="308" t="s">
        <v>85</v>
      </c>
      <c r="I442" s="308" t="s">
        <v>86</v>
      </c>
      <c r="J442" s="308" t="s">
        <v>818</v>
      </c>
      <c r="K442" s="309" t="s">
        <v>2514</v>
      </c>
      <c r="L442" s="322"/>
      <c r="M442" s="309" t="s">
        <v>1102</v>
      </c>
      <c r="N442" s="310"/>
    </row>
    <row r="443" spans="1:14" ht="44.25" customHeight="1">
      <c r="A443" s="302"/>
      <c r="B443" s="303"/>
      <c r="C443" s="304">
        <v>428</v>
      </c>
      <c r="D443" s="305">
        <v>1200.72</v>
      </c>
      <c r="E443" s="306" t="s">
        <v>30</v>
      </c>
      <c r="F443" s="307" t="s">
        <v>766</v>
      </c>
      <c r="G443" s="307" t="s">
        <v>639</v>
      </c>
      <c r="H443" s="308" t="s">
        <v>75</v>
      </c>
      <c r="I443" s="308" t="s">
        <v>76</v>
      </c>
      <c r="J443" s="308" t="s">
        <v>640</v>
      </c>
      <c r="K443" s="309" t="s">
        <v>2514</v>
      </c>
      <c r="L443" s="322"/>
      <c r="M443" s="309" t="s">
        <v>1102</v>
      </c>
      <c r="N443" s="310"/>
    </row>
    <row r="444" spans="1:14" ht="44.25" customHeight="1">
      <c r="A444" s="302"/>
      <c r="B444" s="303"/>
      <c r="C444" s="304">
        <v>429</v>
      </c>
      <c r="D444" s="305">
        <v>1200.72</v>
      </c>
      <c r="E444" s="306" t="s">
        <v>30</v>
      </c>
      <c r="F444" s="307" t="s">
        <v>466</v>
      </c>
      <c r="G444" s="307" t="s">
        <v>394</v>
      </c>
      <c r="H444" s="308" t="s">
        <v>56</v>
      </c>
      <c r="I444" s="308" t="s">
        <v>57</v>
      </c>
      <c r="J444" s="308" t="s">
        <v>395</v>
      </c>
      <c r="K444" s="309" t="s">
        <v>2514</v>
      </c>
      <c r="L444" s="322"/>
      <c r="M444" s="309" t="s">
        <v>1102</v>
      </c>
      <c r="N444" s="310"/>
    </row>
    <row r="445" spans="1:14" ht="44.25" customHeight="1">
      <c r="A445" s="302"/>
      <c r="B445" s="303"/>
      <c r="C445" s="304">
        <v>430</v>
      </c>
      <c r="D445" s="305">
        <v>1200.72</v>
      </c>
      <c r="E445" s="306" t="s">
        <v>30</v>
      </c>
      <c r="F445" s="307" t="s">
        <v>543</v>
      </c>
      <c r="G445" s="307" t="s">
        <v>967</v>
      </c>
      <c r="H445" s="308" t="s">
        <v>56</v>
      </c>
      <c r="I445" s="308" t="s">
        <v>57</v>
      </c>
      <c r="J445" s="308" t="s">
        <v>968</v>
      </c>
      <c r="K445" s="309" t="s">
        <v>2514</v>
      </c>
      <c r="L445" s="322"/>
      <c r="M445" s="309" t="s">
        <v>1102</v>
      </c>
      <c r="N445" s="310"/>
    </row>
    <row r="446" spans="1:14" ht="44.25" customHeight="1">
      <c r="A446" s="302"/>
      <c r="B446" s="303"/>
      <c r="C446" s="304">
        <v>431</v>
      </c>
      <c r="D446" s="305">
        <v>1200.72</v>
      </c>
      <c r="E446" s="306" t="s">
        <v>30</v>
      </c>
      <c r="F446" s="307" t="s">
        <v>783</v>
      </c>
      <c r="G446" s="307" t="s">
        <v>999</v>
      </c>
      <c r="H446" s="308" t="s">
        <v>75</v>
      </c>
      <c r="I446" s="308" t="s">
        <v>76</v>
      </c>
      <c r="J446" s="308" t="s">
        <v>1000</v>
      </c>
      <c r="K446" s="309" t="s">
        <v>2514</v>
      </c>
      <c r="L446" s="322"/>
      <c r="M446" s="309" t="s">
        <v>1102</v>
      </c>
      <c r="N446" s="310"/>
    </row>
    <row r="447" spans="1:14" ht="44.25" customHeight="1">
      <c r="A447" s="302"/>
      <c r="B447" s="303"/>
      <c r="C447" s="304">
        <v>432</v>
      </c>
      <c r="D447" s="305">
        <v>1200.72</v>
      </c>
      <c r="E447" s="306" t="s">
        <v>30</v>
      </c>
      <c r="F447" s="307" t="s">
        <v>1028</v>
      </c>
      <c r="G447" s="307" t="s">
        <v>1450</v>
      </c>
      <c r="H447" s="308" t="s">
        <v>375</v>
      </c>
      <c r="I447" s="308" t="s">
        <v>376</v>
      </c>
      <c r="J447" s="308" t="s">
        <v>733</v>
      </c>
      <c r="K447" s="309" t="s">
        <v>2514</v>
      </c>
      <c r="L447" s="322"/>
      <c r="M447" s="309" t="s">
        <v>1102</v>
      </c>
      <c r="N447" s="310"/>
    </row>
    <row r="448" spans="1:14" ht="44.25" customHeight="1">
      <c r="A448" s="302"/>
      <c r="B448" s="303"/>
      <c r="C448" s="304">
        <v>433</v>
      </c>
      <c r="D448" s="305">
        <v>1200.72</v>
      </c>
      <c r="E448" s="306" t="s">
        <v>30</v>
      </c>
      <c r="F448" s="307" t="s">
        <v>378</v>
      </c>
      <c r="G448" s="307" t="s">
        <v>935</v>
      </c>
      <c r="H448" s="308" t="s">
        <v>56</v>
      </c>
      <c r="I448" s="308" t="s">
        <v>57</v>
      </c>
      <c r="J448" s="308" t="s">
        <v>936</v>
      </c>
      <c r="K448" s="309" t="s">
        <v>2514</v>
      </c>
      <c r="L448" s="322"/>
      <c r="M448" s="309" t="s">
        <v>1102</v>
      </c>
      <c r="N448" s="310"/>
    </row>
    <row r="449" spans="1:14" ht="44.25" customHeight="1">
      <c r="A449" s="302"/>
      <c r="B449" s="303"/>
      <c r="C449" s="304">
        <v>434</v>
      </c>
      <c r="D449" s="305">
        <v>1200.72</v>
      </c>
      <c r="E449" s="306" t="s">
        <v>30</v>
      </c>
      <c r="F449" s="307" t="s">
        <v>757</v>
      </c>
      <c r="G449" s="307" t="s">
        <v>630</v>
      </c>
      <c r="H449" s="308" t="s">
        <v>80</v>
      </c>
      <c r="I449" s="308" t="s">
        <v>81</v>
      </c>
      <c r="J449" s="308" t="s">
        <v>631</v>
      </c>
      <c r="K449" s="309" t="s">
        <v>2514</v>
      </c>
      <c r="L449" s="322"/>
      <c r="M449" s="309" t="s">
        <v>1102</v>
      </c>
      <c r="N449" s="310"/>
    </row>
    <row r="450" spans="1:14" ht="44.25" customHeight="1">
      <c r="A450" s="302"/>
      <c r="B450" s="303"/>
      <c r="C450" s="304">
        <v>435</v>
      </c>
      <c r="D450" s="305">
        <v>1200.72</v>
      </c>
      <c r="E450" s="306" t="s">
        <v>30</v>
      </c>
      <c r="F450" s="307" t="s">
        <v>1066</v>
      </c>
      <c r="G450" s="307" t="s">
        <v>1072</v>
      </c>
      <c r="H450" s="308" t="s">
        <v>33</v>
      </c>
      <c r="I450" s="308" t="s">
        <v>34</v>
      </c>
      <c r="J450" s="308" t="s">
        <v>1073</v>
      </c>
      <c r="K450" s="309" t="s">
        <v>2514</v>
      </c>
      <c r="L450" s="322"/>
      <c r="M450" s="309" t="s">
        <v>1102</v>
      </c>
      <c r="N450" s="310"/>
    </row>
    <row r="451" spans="1:14" ht="44.25" customHeight="1">
      <c r="A451" s="302"/>
      <c r="B451" s="303"/>
      <c r="C451" s="304">
        <v>436</v>
      </c>
      <c r="D451" s="305">
        <v>1200.72</v>
      </c>
      <c r="E451" s="306" t="s">
        <v>30</v>
      </c>
      <c r="F451" s="307" t="s">
        <v>513</v>
      </c>
      <c r="G451" s="307" t="s">
        <v>961</v>
      </c>
      <c r="H451" s="308" t="s">
        <v>33</v>
      </c>
      <c r="I451" s="308" t="s">
        <v>34</v>
      </c>
      <c r="J451" s="308" t="s">
        <v>962</v>
      </c>
      <c r="K451" s="309" t="s">
        <v>2514</v>
      </c>
      <c r="L451" s="322"/>
      <c r="M451" s="309" t="s">
        <v>1102</v>
      </c>
      <c r="N451" s="310"/>
    </row>
    <row r="452" spans="1:14" ht="44.25" customHeight="1">
      <c r="A452" s="302"/>
      <c r="B452" s="303"/>
      <c r="C452" s="304">
        <v>437</v>
      </c>
      <c r="D452" s="305">
        <v>1200.72</v>
      </c>
      <c r="E452" s="306" t="s">
        <v>30</v>
      </c>
      <c r="F452" s="307" t="s">
        <v>1027</v>
      </c>
      <c r="G452" s="307" t="s">
        <v>1034</v>
      </c>
      <c r="H452" s="308" t="s">
        <v>75</v>
      </c>
      <c r="I452" s="308" t="s">
        <v>76</v>
      </c>
      <c r="J452" s="308" t="s">
        <v>1035</v>
      </c>
      <c r="K452" s="309" t="s">
        <v>2514</v>
      </c>
      <c r="L452" s="322"/>
      <c r="M452" s="309" t="s">
        <v>1102</v>
      </c>
      <c r="N452" s="310"/>
    </row>
    <row r="453" spans="1:14" ht="44.25" customHeight="1">
      <c r="A453" s="302"/>
      <c r="B453" s="303"/>
      <c r="C453" s="304">
        <v>438</v>
      </c>
      <c r="D453" s="305">
        <v>1200.72</v>
      </c>
      <c r="E453" s="306" t="s">
        <v>30</v>
      </c>
      <c r="F453" s="307" t="s">
        <v>495</v>
      </c>
      <c r="G453" s="307" t="s">
        <v>957</v>
      </c>
      <c r="H453" s="308" t="s">
        <v>940</v>
      </c>
      <c r="I453" s="308" t="s">
        <v>941</v>
      </c>
      <c r="J453" s="308" t="s">
        <v>958</v>
      </c>
      <c r="K453" s="309" t="s">
        <v>2514</v>
      </c>
      <c r="L453" s="322"/>
      <c r="M453" s="309" t="s">
        <v>1102</v>
      </c>
      <c r="N453" s="310"/>
    </row>
    <row r="454" spans="1:14" ht="44.25" customHeight="1">
      <c r="A454" s="302"/>
      <c r="B454" s="303"/>
      <c r="C454" s="304">
        <v>439</v>
      </c>
      <c r="D454" s="305">
        <v>1200.72</v>
      </c>
      <c r="E454" s="306" t="s">
        <v>30</v>
      </c>
      <c r="F454" s="307" t="s">
        <v>393</v>
      </c>
      <c r="G454" s="307" t="s">
        <v>939</v>
      </c>
      <c r="H454" s="308" t="s">
        <v>940</v>
      </c>
      <c r="I454" s="308" t="s">
        <v>941</v>
      </c>
      <c r="J454" s="308" t="s">
        <v>942</v>
      </c>
      <c r="K454" s="309" t="s">
        <v>2514</v>
      </c>
      <c r="L454" s="322"/>
      <c r="M454" s="309" t="s">
        <v>1102</v>
      </c>
      <c r="N454" s="310"/>
    </row>
    <row r="455" spans="1:14" ht="44.25" customHeight="1">
      <c r="A455" s="302"/>
      <c r="B455" s="303"/>
      <c r="C455" s="304">
        <v>440</v>
      </c>
      <c r="D455" s="305">
        <v>1200.72</v>
      </c>
      <c r="E455" s="306" t="s">
        <v>30</v>
      </c>
      <c r="F455" s="307" t="s">
        <v>1243</v>
      </c>
      <c r="G455" s="307" t="s">
        <v>1206</v>
      </c>
      <c r="H455" s="308" t="s">
        <v>100</v>
      </c>
      <c r="I455" s="308" t="s">
        <v>101</v>
      </c>
      <c r="J455" s="308" t="s">
        <v>1207</v>
      </c>
      <c r="K455" s="309" t="s">
        <v>2514</v>
      </c>
      <c r="L455" s="322"/>
      <c r="M455" s="309" t="s">
        <v>1102</v>
      </c>
      <c r="N455" s="310"/>
    </row>
    <row r="456" spans="1:14" ht="44.25" customHeight="1">
      <c r="A456" s="302"/>
      <c r="B456" s="303"/>
      <c r="C456" s="304">
        <v>441</v>
      </c>
      <c r="D456" s="305">
        <v>1200.72</v>
      </c>
      <c r="E456" s="306" t="s">
        <v>30</v>
      </c>
      <c r="F456" s="307" t="s">
        <v>813</v>
      </c>
      <c r="G456" s="307" t="s">
        <v>1007</v>
      </c>
      <c r="H456" s="308" t="s">
        <v>51</v>
      </c>
      <c r="I456" s="308" t="s">
        <v>52</v>
      </c>
      <c r="J456" s="308" t="s">
        <v>1008</v>
      </c>
      <c r="K456" s="309" t="s">
        <v>2514</v>
      </c>
      <c r="L456" s="322"/>
      <c r="M456" s="309" t="s">
        <v>1102</v>
      </c>
      <c r="N456" s="310"/>
    </row>
    <row r="457" spans="1:14" ht="44.25" customHeight="1">
      <c r="A457" s="302"/>
      <c r="B457" s="303"/>
      <c r="C457" s="304">
        <v>442</v>
      </c>
      <c r="D457" s="305">
        <v>1200.72</v>
      </c>
      <c r="E457" s="306" t="s">
        <v>30</v>
      </c>
      <c r="F457" s="307" t="s">
        <v>789</v>
      </c>
      <c r="G457" s="307" t="s">
        <v>1003</v>
      </c>
      <c r="H457" s="308" t="s">
        <v>95</v>
      </c>
      <c r="I457" s="308" t="s">
        <v>96</v>
      </c>
      <c r="J457" s="308" t="s">
        <v>1004</v>
      </c>
      <c r="K457" s="309" t="s">
        <v>2514</v>
      </c>
      <c r="L457" s="322"/>
      <c r="M457" s="309" t="s">
        <v>1102</v>
      </c>
      <c r="N457" s="310"/>
    </row>
    <row r="458" spans="1:14" ht="44.25" customHeight="1">
      <c r="A458" s="302"/>
      <c r="B458" s="303"/>
      <c r="C458" s="304">
        <v>443</v>
      </c>
      <c r="D458" s="305">
        <v>1200.72</v>
      </c>
      <c r="E458" s="306" t="s">
        <v>30</v>
      </c>
      <c r="F458" s="307" t="s">
        <v>133</v>
      </c>
      <c r="G458" s="307" t="s">
        <v>910</v>
      </c>
      <c r="H458" s="308" t="s">
        <v>492</v>
      </c>
      <c r="I458" s="308" t="s">
        <v>493</v>
      </c>
      <c r="J458" s="308" t="s">
        <v>911</v>
      </c>
      <c r="K458" s="309" t="s">
        <v>2514</v>
      </c>
      <c r="L458" s="322"/>
      <c r="M458" s="309" t="s">
        <v>1102</v>
      </c>
      <c r="N458" s="310"/>
    </row>
    <row r="459" spans="1:14" ht="44.25" customHeight="1">
      <c r="A459" s="302"/>
      <c r="B459" s="303"/>
      <c r="C459" s="304">
        <v>444</v>
      </c>
      <c r="D459" s="305">
        <v>1200.72</v>
      </c>
      <c r="E459" s="306" t="s">
        <v>30</v>
      </c>
      <c r="F459" s="307" t="s">
        <v>1071</v>
      </c>
      <c r="G459" s="307" t="s">
        <v>1081</v>
      </c>
      <c r="H459" s="308" t="s">
        <v>113</v>
      </c>
      <c r="I459" s="308" t="s">
        <v>114</v>
      </c>
      <c r="J459" s="308" t="s">
        <v>1082</v>
      </c>
      <c r="K459" s="309" t="s">
        <v>2514</v>
      </c>
      <c r="L459" s="322"/>
      <c r="M459" s="309" t="s">
        <v>1102</v>
      </c>
      <c r="N459" s="310"/>
    </row>
    <row r="460" spans="1:14" ht="44.25" customHeight="1">
      <c r="A460" s="302"/>
      <c r="B460" s="303"/>
      <c r="C460" s="304">
        <v>445</v>
      </c>
      <c r="D460" s="305">
        <v>1200.72</v>
      </c>
      <c r="E460" s="306" t="s">
        <v>30</v>
      </c>
      <c r="F460" s="307" t="s">
        <v>215</v>
      </c>
      <c r="G460" s="307" t="s">
        <v>914</v>
      </c>
      <c r="H460" s="308" t="s">
        <v>33</v>
      </c>
      <c r="I460" s="308" t="s">
        <v>34</v>
      </c>
      <c r="J460" s="308" t="s">
        <v>915</v>
      </c>
      <c r="K460" s="309" t="s">
        <v>2514</v>
      </c>
      <c r="L460" s="322"/>
      <c r="M460" s="309" t="s">
        <v>1102</v>
      </c>
      <c r="N460" s="310"/>
    </row>
    <row r="461" spans="1:14" ht="44.25" customHeight="1">
      <c r="A461" s="302"/>
      <c r="B461" s="303"/>
      <c r="C461" s="304">
        <v>446</v>
      </c>
      <c r="D461" s="305">
        <v>1200.72</v>
      </c>
      <c r="E461" s="306" t="s">
        <v>30</v>
      </c>
      <c r="F461" s="307" t="s">
        <v>148</v>
      </c>
      <c r="G461" s="307" t="s">
        <v>912</v>
      </c>
      <c r="H461" s="308" t="s">
        <v>95</v>
      </c>
      <c r="I461" s="308" t="s">
        <v>96</v>
      </c>
      <c r="J461" s="308" t="s">
        <v>913</v>
      </c>
      <c r="K461" s="309" t="s">
        <v>2514</v>
      </c>
      <c r="L461" s="322"/>
      <c r="M461" s="309" t="s">
        <v>1102</v>
      </c>
      <c r="N461" s="310"/>
    </row>
    <row r="462" spans="1:14" ht="44.25" customHeight="1">
      <c r="A462" s="302"/>
      <c r="B462" s="303"/>
      <c r="C462" s="304">
        <v>447</v>
      </c>
      <c r="D462" s="305">
        <v>1200.72</v>
      </c>
      <c r="E462" s="306" t="s">
        <v>30</v>
      </c>
      <c r="F462" s="307" t="s">
        <v>567</v>
      </c>
      <c r="G462" s="307" t="s">
        <v>971</v>
      </c>
      <c r="H462" s="308" t="s">
        <v>605</v>
      </c>
      <c r="I462" s="308" t="s">
        <v>606</v>
      </c>
      <c r="J462" s="308" t="s">
        <v>972</v>
      </c>
      <c r="K462" s="309" t="s">
        <v>2514</v>
      </c>
      <c r="L462" s="322"/>
      <c r="M462" s="309" t="s">
        <v>1102</v>
      </c>
      <c r="N462" s="310"/>
    </row>
    <row r="463" spans="1:14" ht="44.25" customHeight="1">
      <c r="A463" s="302"/>
      <c r="B463" s="303"/>
      <c r="C463" s="304">
        <v>448</v>
      </c>
      <c r="D463" s="305">
        <v>1200.72</v>
      </c>
      <c r="E463" s="306" t="s">
        <v>30</v>
      </c>
      <c r="F463" s="307" t="s">
        <v>570</v>
      </c>
      <c r="G463" s="307" t="s">
        <v>973</v>
      </c>
      <c r="H463" s="308" t="s">
        <v>113</v>
      </c>
      <c r="I463" s="308" t="s">
        <v>114</v>
      </c>
      <c r="J463" s="308" t="s">
        <v>974</v>
      </c>
      <c r="K463" s="309" t="s">
        <v>2514</v>
      </c>
      <c r="L463" s="322"/>
      <c r="M463" s="309" t="s">
        <v>1102</v>
      </c>
      <c r="N463" s="310"/>
    </row>
    <row r="464" spans="1:14" ht="44.25" customHeight="1">
      <c r="A464" s="302"/>
      <c r="B464" s="303"/>
      <c r="C464" s="304">
        <v>449</v>
      </c>
      <c r="D464" s="305">
        <v>1200.72</v>
      </c>
      <c r="E464" s="306" t="s">
        <v>30</v>
      </c>
      <c r="F464" s="307" t="s">
        <v>1496</v>
      </c>
      <c r="G464" s="307" t="s">
        <v>1497</v>
      </c>
      <c r="H464" s="308" t="s">
        <v>75</v>
      </c>
      <c r="I464" s="308" t="s">
        <v>76</v>
      </c>
      <c r="J464" s="308" t="s">
        <v>1498</v>
      </c>
      <c r="K464" s="309" t="s">
        <v>2514</v>
      </c>
      <c r="L464" s="322"/>
      <c r="M464" s="309" t="s">
        <v>1102</v>
      </c>
      <c r="N464" s="310"/>
    </row>
    <row r="465" spans="1:14" ht="44.25" customHeight="1">
      <c r="A465" s="302"/>
      <c r="B465" s="303"/>
      <c r="C465" s="304">
        <v>450</v>
      </c>
      <c r="D465" s="305">
        <v>1200.72</v>
      </c>
      <c r="E465" s="306" t="s">
        <v>30</v>
      </c>
      <c r="F465" s="307" t="s">
        <v>665</v>
      </c>
      <c r="G465" s="307" t="s">
        <v>983</v>
      </c>
      <c r="H465" s="308" t="s">
        <v>113</v>
      </c>
      <c r="I465" s="308" t="s">
        <v>114</v>
      </c>
      <c r="J465" s="308" t="s">
        <v>984</v>
      </c>
      <c r="K465" s="309" t="s">
        <v>2514</v>
      </c>
      <c r="L465" s="322"/>
      <c r="M465" s="309" t="s">
        <v>1102</v>
      </c>
      <c r="N465" s="310"/>
    </row>
    <row r="466" spans="1:14" ht="44.25" customHeight="1">
      <c r="A466" s="302"/>
      <c r="B466" s="303"/>
      <c r="C466" s="304">
        <v>451</v>
      </c>
      <c r="D466" s="305">
        <v>1200.72</v>
      </c>
      <c r="E466" s="306" t="s">
        <v>30</v>
      </c>
      <c r="F466" s="307" t="s">
        <v>1484</v>
      </c>
      <c r="G466" s="307" t="s">
        <v>1485</v>
      </c>
      <c r="H466" s="308" t="s">
        <v>940</v>
      </c>
      <c r="I466" s="308" t="s">
        <v>941</v>
      </c>
      <c r="J466" s="308" t="s">
        <v>1486</v>
      </c>
      <c r="K466" s="309" t="s">
        <v>2514</v>
      </c>
      <c r="L466" s="322"/>
      <c r="M466" s="309" t="s">
        <v>1102</v>
      </c>
      <c r="N466" s="310"/>
    </row>
    <row r="467" spans="1:14" ht="44.25" customHeight="1">
      <c r="A467" s="302"/>
      <c r="B467" s="303"/>
      <c r="C467" s="304">
        <v>452</v>
      </c>
      <c r="D467" s="305">
        <v>1200.72</v>
      </c>
      <c r="E467" s="306" t="s">
        <v>30</v>
      </c>
      <c r="F467" s="307" t="s">
        <v>1374</v>
      </c>
      <c r="G467" s="307" t="s">
        <v>1375</v>
      </c>
      <c r="H467" s="308" t="s">
        <v>56</v>
      </c>
      <c r="I467" s="308" t="s">
        <v>57</v>
      </c>
      <c r="J467" s="308" t="s">
        <v>1376</v>
      </c>
      <c r="K467" s="309" t="s">
        <v>2514</v>
      </c>
      <c r="L467" s="322"/>
      <c r="M467" s="309" t="s">
        <v>1102</v>
      </c>
      <c r="N467" s="310"/>
    </row>
    <row r="468" spans="1:14" ht="44.25" customHeight="1">
      <c r="A468" s="302"/>
      <c r="B468" s="303"/>
      <c r="C468" s="304">
        <v>453</v>
      </c>
      <c r="D468" s="305">
        <v>1200.72</v>
      </c>
      <c r="E468" s="306" t="s">
        <v>30</v>
      </c>
      <c r="F468" s="307" t="s">
        <v>1365</v>
      </c>
      <c r="G468" s="307" t="s">
        <v>1366</v>
      </c>
      <c r="H468" s="308" t="s">
        <v>61</v>
      </c>
      <c r="I468" s="308" t="s">
        <v>62</v>
      </c>
      <c r="J468" s="308" t="s">
        <v>1367</v>
      </c>
      <c r="K468" s="309" t="s">
        <v>2514</v>
      </c>
      <c r="L468" s="322"/>
      <c r="M468" s="309" t="s">
        <v>1102</v>
      </c>
      <c r="N468" s="310"/>
    </row>
    <row r="469" spans="1:14" ht="44.25" customHeight="1">
      <c r="A469" s="302"/>
      <c r="B469" s="303"/>
      <c r="C469" s="304">
        <v>454</v>
      </c>
      <c r="D469" s="305">
        <v>1200.72</v>
      </c>
      <c r="E469" s="306" t="s">
        <v>30</v>
      </c>
      <c r="F469" s="307" t="s">
        <v>145</v>
      </c>
      <c r="G469" s="307" t="s">
        <v>143</v>
      </c>
      <c r="H469" s="308" t="s">
        <v>33</v>
      </c>
      <c r="I469" s="308" t="s">
        <v>34</v>
      </c>
      <c r="J469" s="308" t="s">
        <v>144</v>
      </c>
      <c r="K469" s="309" t="s">
        <v>2514</v>
      </c>
      <c r="L469" s="322"/>
      <c r="M469" s="309" t="s">
        <v>1102</v>
      </c>
      <c r="N469" s="310"/>
    </row>
    <row r="470" spans="1:14" ht="44.25" customHeight="1">
      <c r="A470" s="302"/>
      <c r="B470" s="303"/>
      <c r="C470" s="304">
        <v>455</v>
      </c>
      <c r="D470" s="305">
        <v>1200.72</v>
      </c>
      <c r="E470" s="306" t="s">
        <v>30</v>
      </c>
      <c r="F470" s="307" t="s">
        <v>501</v>
      </c>
      <c r="G470" s="307" t="s">
        <v>959</v>
      </c>
      <c r="H470" s="308" t="s">
        <v>80</v>
      </c>
      <c r="I470" s="308" t="s">
        <v>81</v>
      </c>
      <c r="J470" s="308" t="s">
        <v>960</v>
      </c>
      <c r="K470" s="309" t="s">
        <v>2514</v>
      </c>
      <c r="L470" s="322"/>
      <c r="M470" s="309" t="s">
        <v>1102</v>
      </c>
      <c r="N470" s="310"/>
    </row>
    <row r="471" spans="1:14" ht="44.25" customHeight="1">
      <c r="A471" s="302"/>
      <c r="B471" s="303"/>
      <c r="C471" s="304">
        <v>456</v>
      </c>
      <c r="D471" s="305">
        <v>1200.72</v>
      </c>
      <c r="E471" s="306" t="s">
        <v>30</v>
      </c>
      <c r="F471" s="307" t="s">
        <v>1487</v>
      </c>
      <c r="G471" s="307" t="s">
        <v>1488</v>
      </c>
      <c r="H471" s="308" t="s">
        <v>56</v>
      </c>
      <c r="I471" s="308" t="s">
        <v>57</v>
      </c>
      <c r="J471" s="308" t="s">
        <v>1489</v>
      </c>
      <c r="K471" s="309" t="s">
        <v>2514</v>
      </c>
      <c r="L471" s="322"/>
      <c r="M471" s="309" t="s">
        <v>1102</v>
      </c>
      <c r="N471" s="310"/>
    </row>
    <row r="472" spans="1:14" ht="44.25" customHeight="1">
      <c r="A472" s="302"/>
      <c r="B472" s="303"/>
      <c r="C472" s="304">
        <v>457</v>
      </c>
      <c r="D472" s="305">
        <v>1200.72</v>
      </c>
      <c r="E472" s="306" t="s">
        <v>30</v>
      </c>
      <c r="F472" s="307" t="s">
        <v>1362</v>
      </c>
      <c r="G472" s="307" t="s">
        <v>1363</v>
      </c>
      <c r="H472" s="308" t="s">
        <v>85</v>
      </c>
      <c r="I472" s="308" t="s">
        <v>86</v>
      </c>
      <c r="J472" s="308" t="s">
        <v>1364</v>
      </c>
      <c r="K472" s="309" t="s">
        <v>2514</v>
      </c>
      <c r="L472" s="322"/>
      <c r="M472" s="309" t="s">
        <v>1102</v>
      </c>
      <c r="N472" s="310"/>
    </row>
    <row r="473" spans="1:14" ht="44.25" customHeight="1">
      <c r="A473" s="302"/>
      <c r="B473" s="303"/>
      <c r="C473" s="304">
        <v>458</v>
      </c>
      <c r="D473" s="305">
        <v>1200.72</v>
      </c>
      <c r="E473" s="306" t="s">
        <v>30</v>
      </c>
      <c r="F473" s="307" t="s">
        <v>1371</v>
      </c>
      <c r="G473" s="307" t="s">
        <v>1372</v>
      </c>
      <c r="H473" s="308" t="s">
        <v>85</v>
      </c>
      <c r="I473" s="308" t="s">
        <v>86</v>
      </c>
      <c r="J473" s="308" t="s">
        <v>1373</v>
      </c>
      <c r="K473" s="309" t="s">
        <v>2514</v>
      </c>
      <c r="L473" s="322"/>
      <c r="M473" s="309" t="s">
        <v>1102</v>
      </c>
      <c r="N473" s="310"/>
    </row>
    <row r="474" spans="1:14" ht="44.25" customHeight="1">
      <c r="A474" s="302"/>
      <c r="B474" s="303"/>
      <c r="C474" s="304">
        <v>459</v>
      </c>
      <c r="D474" s="305">
        <v>1200.72</v>
      </c>
      <c r="E474" s="306" t="s">
        <v>30</v>
      </c>
      <c r="F474" s="307" t="s">
        <v>1368</v>
      </c>
      <c r="G474" s="307" t="s">
        <v>1369</v>
      </c>
      <c r="H474" s="308" t="s">
        <v>61</v>
      </c>
      <c r="I474" s="308" t="s">
        <v>62</v>
      </c>
      <c r="J474" s="308" t="s">
        <v>1370</v>
      </c>
      <c r="K474" s="309" t="s">
        <v>2514</v>
      </c>
      <c r="L474" s="322"/>
      <c r="M474" s="309" t="s">
        <v>1102</v>
      </c>
      <c r="N474" s="310"/>
    </row>
    <row r="475" spans="1:14" ht="44.25" customHeight="1">
      <c r="A475" s="302"/>
      <c r="B475" s="303"/>
      <c r="C475" s="304">
        <v>460</v>
      </c>
      <c r="D475" s="305">
        <v>1200.72</v>
      </c>
      <c r="E475" s="306" t="s">
        <v>30</v>
      </c>
      <c r="F475" s="307" t="s">
        <v>1481</v>
      </c>
      <c r="G475" s="307" t="s">
        <v>1482</v>
      </c>
      <c r="H475" s="308" t="s">
        <v>56</v>
      </c>
      <c r="I475" s="308" t="s">
        <v>57</v>
      </c>
      <c r="J475" s="308" t="s">
        <v>1483</v>
      </c>
      <c r="K475" s="309" t="s">
        <v>2514</v>
      </c>
      <c r="L475" s="322"/>
      <c r="M475" s="309" t="s">
        <v>1102</v>
      </c>
      <c r="N475" s="310"/>
    </row>
    <row r="476" spans="1:14" ht="44.25" customHeight="1">
      <c r="A476" s="302"/>
      <c r="B476" s="303"/>
      <c r="C476" s="304">
        <v>461</v>
      </c>
      <c r="D476" s="305">
        <v>1200.72</v>
      </c>
      <c r="E476" s="306" t="s">
        <v>30</v>
      </c>
      <c r="F476" s="307" t="s">
        <v>1811</v>
      </c>
      <c r="G476" s="307" t="s">
        <v>1701</v>
      </c>
      <c r="H476" s="308" t="s">
        <v>492</v>
      </c>
      <c r="I476" s="308" t="s">
        <v>493</v>
      </c>
      <c r="J476" s="308" t="s">
        <v>1702</v>
      </c>
      <c r="K476" s="309" t="s">
        <v>2514</v>
      </c>
      <c r="L476" s="322"/>
      <c r="M476" s="309" t="s">
        <v>1102</v>
      </c>
      <c r="N476" s="310"/>
    </row>
    <row r="477" spans="1:14" ht="44.25" customHeight="1">
      <c r="A477" s="302"/>
      <c r="B477" s="303"/>
      <c r="C477" s="304">
        <v>462</v>
      </c>
      <c r="D477" s="305">
        <v>1200.72</v>
      </c>
      <c r="E477" s="306" t="s">
        <v>30</v>
      </c>
      <c r="F477" s="307" t="s">
        <v>1667</v>
      </c>
      <c r="G477" s="307" t="s">
        <v>1668</v>
      </c>
      <c r="H477" s="308" t="s">
        <v>42</v>
      </c>
      <c r="I477" s="308" t="s">
        <v>43</v>
      </c>
      <c r="J477" s="308" t="s">
        <v>1669</v>
      </c>
      <c r="K477" s="309" t="s">
        <v>2514</v>
      </c>
      <c r="L477" s="322"/>
      <c r="M477" s="309" t="s">
        <v>1102</v>
      </c>
      <c r="N477" s="310"/>
    </row>
    <row r="478" spans="1:14" ht="44.25" customHeight="1">
      <c r="A478" s="302"/>
      <c r="B478" s="303"/>
      <c r="C478" s="304">
        <v>463</v>
      </c>
      <c r="D478" s="305">
        <v>1200.72</v>
      </c>
      <c r="E478" s="306" t="s">
        <v>30</v>
      </c>
      <c r="F478" s="307" t="s">
        <v>1685</v>
      </c>
      <c r="G478" s="307" t="s">
        <v>1686</v>
      </c>
      <c r="H478" s="308" t="s">
        <v>95</v>
      </c>
      <c r="I478" s="308" t="s">
        <v>96</v>
      </c>
      <c r="J478" s="308" t="s">
        <v>1687</v>
      </c>
      <c r="K478" s="309" t="s">
        <v>2514</v>
      </c>
      <c r="L478" s="322"/>
      <c r="M478" s="309" t="s">
        <v>1102</v>
      </c>
      <c r="N478" s="310"/>
    </row>
    <row r="479" spans="1:14" ht="44.25" customHeight="1">
      <c r="A479" s="302"/>
      <c r="B479" s="303"/>
      <c r="C479" s="304">
        <v>464</v>
      </c>
      <c r="D479" s="305">
        <v>1200.72</v>
      </c>
      <c r="E479" s="306" t="s">
        <v>30</v>
      </c>
      <c r="F479" s="307" t="s">
        <v>298</v>
      </c>
      <c r="G479" s="307" t="s">
        <v>925</v>
      </c>
      <c r="H479" s="308" t="s">
        <v>85</v>
      </c>
      <c r="I479" s="308" t="s">
        <v>86</v>
      </c>
      <c r="J479" s="308" t="s">
        <v>926</v>
      </c>
      <c r="K479" s="309" t="s">
        <v>2514</v>
      </c>
      <c r="L479" s="322"/>
      <c r="M479" s="309" t="s">
        <v>1102</v>
      </c>
      <c r="N479" s="310"/>
    </row>
    <row r="480" spans="1:14" ht="44.25" customHeight="1">
      <c r="A480" s="302"/>
      <c r="B480" s="303"/>
      <c r="C480" s="304">
        <v>465</v>
      </c>
      <c r="D480" s="305">
        <v>1200.72</v>
      </c>
      <c r="E480" s="306" t="s">
        <v>30</v>
      </c>
      <c r="F480" s="307" t="s">
        <v>163</v>
      </c>
      <c r="G480" s="307" t="s">
        <v>158</v>
      </c>
      <c r="H480" s="308" t="s">
        <v>33</v>
      </c>
      <c r="I480" s="308" t="s">
        <v>34</v>
      </c>
      <c r="J480" s="308" t="s">
        <v>159</v>
      </c>
      <c r="K480" s="309" t="s">
        <v>2514</v>
      </c>
      <c r="L480" s="322"/>
      <c r="M480" s="309" t="s">
        <v>1102</v>
      </c>
      <c r="N480" s="310"/>
    </row>
    <row r="481" spans="1:14" ht="44.25" customHeight="1">
      <c r="A481" s="302"/>
      <c r="B481" s="303"/>
      <c r="C481" s="304">
        <v>466</v>
      </c>
      <c r="D481" s="305">
        <v>1200.72</v>
      </c>
      <c r="E481" s="306" t="s">
        <v>30</v>
      </c>
      <c r="F481" s="307" t="s">
        <v>1478</v>
      </c>
      <c r="G481" s="307" t="s">
        <v>1479</v>
      </c>
      <c r="H481" s="308" t="s">
        <v>56</v>
      </c>
      <c r="I481" s="308" t="s">
        <v>57</v>
      </c>
      <c r="J481" s="308" t="s">
        <v>1480</v>
      </c>
      <c r="K481" s="309" t="s">
        <v>2514</v>
      </c>
      <c r="L481" s="322"/>
      <c r="M481" s="309" t="s">
        <v>1102</v>
      </c>
      <c r="N481" s="310"/>
    </row>
    <row r="482" spans="1:14" ht="44.25" customHeight="1">
      <c r="A482" s="302"/>
      <c r="B482" s="303"/>
      <c r="C482" s="304">
        <v>467</v>
      </c>
      <c r="D482" s="305">
        <v>1200.72</v>
      </c>
      <c r="E482" s="306" t="s">
        <v>30</v>
      </c>
      <c r="F482" s="307" t="s">
        <v>1664</v>
      </c>
      <c r="G482" s="307" t="s">
        <v>1665</v>
      </c>
      <c r="H482" s="308" t="s">
        <v>80</v>
      </c>
      <c r="I482" s="308" t="s">
        <v>81</v>
      </c>
      <c r="J482" s="308" t="s">
        <v>1666</v>
      </c>
      <c r="K482" s="309" t="s">
        <v>2514</v>
      </c>
      <c r="L482" s="322"/>
      <c r="M482" s="309" t="s">
        <v>1102</v>
      </c>
      <c r="N482" s="310"/>
    </row>
    <row r="483" spans="1:14" ht="44.25" customHeight="1">
      <c r="A483" s="302"/>
      <c r="B483" s="303"/>
      <c r="C483" s="304">
        <v>468</v>
      </c>
      <c r="D483" s="305">
        <v>1200.72</v>
      </c>
      <c r="E483" s="306" t="s">
        <v>30</v>
      </c>
      <c r="F483" s="307" t="s">
        <v>1060</v>
      </c>
      <c r="G483" s="307" t="s">
        <v>793</v>
      </c>
      <c r="H483" s="308" t="s">
        <v>85</v>
      </c>
      <c r="I483" s="308" t="s">
        <v>86</v>
      </c>
      <c r="J483" s="308" t="s">
        <v>794</v>
      </c>
      <c r="K483" s="309" t="s">
        <v>2514</v>
      </c>
      <c r="L483" s="322"/>
      <c r="M483" s="309" t="s">
        <v>1102</v>
      </c>
      <c r="N483" s="310"/>
    </row>
    <row r="484" spans="1:14" ht="44.25" customHeight="1">
      <c r="A484" s="302"/>
      <c r="B484" s="303"/>
      <c r="C484" s="304">
        <v>469</v>
      </c>
      <c r="D484" s="305">
        <v>1200.72</v>
      </c>
      <c r="E484" s="306" t="s">
        <v>30</v>
      </c>
      <c r="F484" s="307" t="s">
        <v>1168</v>
      </c>
      <c r="G484" s="307" t="s">
        <v>1169</v>
      </c>
      <c r="H484" s="308" t="s">
        <v>33</v>
      </c>
      <c r="I484" s="308" t="s">
        <v>34</v>
      </c>
      <c r="J484" s="308" t="s">
        <v>1170</v>
      </c>
      <c r="K484" s="309" t="s">
        <v>2514</v>
      </c>
      <c r="L484" s="322"/>
      <c r="M484" s="309" t="s">
        <v>1102</v>
      </c>
      <c r="N484" s="310"/>
    </row>
    <row r="485" spans="1:14" ht="44.25" customHeight="1">
      <c r="A485" s="302"/>
      <c r="B485" s="303"/>
      <c r="C485" s="304">
        <v>470</v>
      </c>
      <c r="D485" s="305">
        <v>1200.72</v>
      </c>
      <c r="E485" s="306" t="s">
        <v>30</v>
      </c>
      <c r="F485" s="307" t="s">
        <v>280</v>
      </c>
      <c r="G485" s="307" t="s">
        <v>254</v>
      </c>
      <c r="H485" s="308" t="s">
        <v>85</v>
      </c>
      <c r="I485" s="308" t="s">
        <v>86</v>
      </c>
      <c r="J485" s="308" t="s">
        <v>255</v>
      </c>
      <c r="K485" s="309" t="s">
        <v>2514</v>
      </c>
      <c r="L485" s="322"/>
      <c r="M485" s="309" t="s">
        <v>1102</v>
      </c>
      <c r="N485" s="310"/>
    </row>
    <row r="486" spans="1:14" ht="44.25" customHeight="1">
      <c r="A486" s="302"/>
      <c r="B486" s="303"/>
      <c r="C486" s="304">
        <v>471</v>
      </c>
      <c r="D486" s="305">
        <v>1200.72</v>
      </c>
      <c r="E486" s="306" t="s">
        <v>30</v>
      </c>
      <c r="F486" s="307" t="s">
        <v>304</v>
      </c>
      <c r="G486" s="307" t="s">
        <v>272</v>
      </c>
      <c r="H486" s="308" t="s">
        <v>75</v>
      </c>
      <c r="I486" s="308" t="s">
        <v>76</v>
      </c>
      <c r="J486" s="308" t="s">
        <v>273</v>
      </c>
      <c r="K486" s="309" t="s">
        <v>2514</v>
      </c>
      <c r="L486" s="322"/>
      <c r="M486" s="309" t="s">
        <v>1102</v>
      </c>
      <c r="N486" s="310"/>
    </row>
    <row r="487" spans="1:14" ht="44.25" customHeight="1">
      <c r="A487" s="302"/>
      <c r="B487" s="303"/>
      <c r="C487" s="304">
        <v>472</v>
      </c>
      <c r="D487" s="305">
        <v>1200.72</v>
      </c>
      <c r="E487" s="306" t="s">
        <v>30</v>
      </c>
      <c r="F487" s="307" t="s">
        <v>310</v>
      </c>
      <c r="G487" s="307" t="s">
        <v>278</v>
      </c>
      <c r="H487" s="308" t="s">
        <v>75</v>
      </c>
      <c r="I487" s="308" t="s">
        <v>76</v>
      </c>
      <c r="J487" s="308" t="s">
        <v>1094</v>
      </c>
      <c r="K487" s="309" t="s">
        <v>2514</v>
      </c>
      <c r="L487" s="322"/>
      <c r="M487" s="309" t="s">
        <v>1102</v>
      </c>
      <c r="N487" s="310"/>
    </row>
    <row r="488" spans="1:14" ht="44.25" customHeight="1">
      <c r="A488" s="302"/>
      <c r="B488" s="303"/>
      <c r="C488" s="304">
        <v>473</v>
      </c>
      <c r="D488" s="305">
        <v>1200.72</v>
      </c>
      <c r="E488" s="306" t="s">
        <v>30</v>
      </c>
      <c r="F488" s="307" t="s">
        <v>319</v>
      </c>
      <c r="G488" s="307" t="s">
        <v>287</v>
      </c>
      <c r="H488" s="308" t="s">
        <v>113</v>
      </c>
      <c r="I488" s="308" t="s">
        <v>114</v>
      </c>
      <c r="J488" s="308" t="s">
        <v>288</v>
      </c>
      <c r="K488" s="309" t="s">
        <v>2514</v>
      </c>
      <c r="L488" s="322"/>
      <c r="M488" s="309" t="s">
        <v>1102</v>
      </c>
      <c r="N488" s="310"/>
    </row>
    <row r="489" spans="1:14" ht="44.25" customHeight="1">
      <c r="A489" s="302"/>
      <c r="B489" s="303"/>
      <c r="C489" s="304">
        <v>474</v>
      </c>
      <c r="D489" s="305">
        <v>1200.72</v>
      </c>
      <c r="E489" s="306" t="s">
        <v>30</v>
      </c>
      <c r="F489" s="307" t="s">
        <v>484</v>
      </c>
      <c r="G489" s="307" t="s">
        <v>411</v>
      </c>
      <c r="H489" s="308" t="s">
        <v>42</v>
      </c>
      <c r="I489" s="308" t="s">
        <v>43</v>
      </c>
      <c r="J489" s="308" t="s">
        <v>412</v>
      </c>
      <c r="K489" s="309" t="s">
        <v>2514</v>
      </c>
      <c r="L489" s="322"/>
      <c r="M489" s="309" t="s">
        <v>1102</v>
      </c>
      <c r="N489" s="310"/>
    </row>
    <row r="490" spans="1:14" ht="44.25" customHeight="1">
      <c r="A490" s="302"/>
      <c r="B490" s="303"/>
      <c r="C490" s="304">
        <v>475</v>
      </c>
      <c r="D490" s="305">
        <v>1200.72</v>
      </c>
      <c r="E490" s="306" t="s">
        <v>30</v>
      </c>
      <c r="F490" s="307" t="s">
        <v>653</v>
      </c>
      <c r="G490" s="307" t="s">
        <v>544</v>
      </c>
      <c r="H490" s="308" t="s">
        <v>375</v>
      </c>
      <c r="I490" s="308" t="s">
        <v>376</v>
      </c>
      <c r="J490" s="308" t="s">
        <v>545</v>
      </c>
      <c r="K490" s="309" t="s">
        <v>2514</v>
      </c>
      <c r="L490" s="322"/>
      <c r="M490" s="309" t="s">
        <v>1102</v>
      </c>
      <c r="N490" s="310"/>
    </row>
    <row r="491" spans="1:14" ht="44.25" customHeight="1">
      <c r="A491" s="302"/>
      <c r="B491" s="303"/>
      <c r="C491" s="304">
        <v>476</v>
      </c>
      <c r="D491" s="305">
        <v>1200.72</v>
      </c>
      <c r="E491" s="306" t="s">
        <v>30</v>
      </c>
      <c r="F491" s="307" t="s">
        <v>728</v>
      </c>
      <c r="G491" s="307" t="s">
        <v>604</v>
      </c>
      <c r="H491" s="308" t="s">
        <v>605</v>
      </c>
      <c r="I491" s="308" t="s">
        <v>606</v>
      </c>
      <c r="J491" s="308" t="s">
        <v>607</v>
      </c>
      <c r="K491" s="309" t="s">
        <v>2514</v>
      </c>
      <c r="L491" s="322"/>
      <c r="M491" s="309" t="s">
        <v>1102</v>
      </c>
      <c r="N491" s="310"/>
    </row>
    <row r="492" spans="1:14" ht="44.25" customHeight="1">
      <c r="A492" s="302"/>
      <c r="B492" s="303"/>
      <c r="C492" s="304">
        <v>477</v>
      </c>
      <c r="D492" s="305">
        <v>1200.72</v>
      </c>
      <c r="E492" s="306" t="s">
        <v>30</v>
      </c>
      <c r="F492" s="307" t="s">
        <v>731</v>
      </c>
      <c r="G492" s="307" t="s">
        <v>609</v>
      </c>
      <c r="H492" s="308" t="s">
        <v>75</v>
      </c>
      <c r="I492" s="308" t="s">
        <v>76</v>
      </c>
      <c r="J492" s="308" t="s">
        <v>993</v>
      </c>
      <c r="K492" s="309" t="s">
        <v>2514</v>
      </c>
      <c r="L492" s="322"/>
      <c r="M492" s="309" t="s">
        <v>1102</v>
      </c>
      <c r="N492" s="310"/>
    </row>
    <row r="493" spans="1:14" ht="44.25" customHeight="1">
      <c r="A493" s="302"/>
      <c r="B493" s="303"/>
      <c r="C493" s="304">
        <v>478</v>
      </c>
      <c r="D493" s="305">
        <v>1200.72</v>
      </c>
      <c r="E493" s="306" t="s">
        <v>30</v>
      </c>
      <c r="F493" s="307" t="s">
        <v>151</v>
      </c>
      <c r="G493" s="307" t="s">
        <v>146</v>
      </c>
      <c r="H493" s="308" t="s">
        <v>85</v>
      </c>
      <c r="I493" s="308" t="s">
        <v>86</v>
      </c>
      <c r="J493" s="308" t="s">
        <v>147</v>
      </c>
      <c r="K493" s="309" t="s">
        <v>2514</v>
      </c>
      <c r="L493" s="322"/>
      <c r="M493" s="309" t="s">
        <v>1102</v>
      </c>
      <c r="N493" s="310"/>
    </row>
    <row r="494" spans="1:14" ht="44.25" customHeight="1">
      <c r="A494" s="302"/>
      <c r="B494" s="303"/>
      <c r="C494" s="304">
        <v>479</v>
      </c>
      <c r="D494" s="305">
        <v>1200.72</v>
      </c>
      <c r="E494" s="306" t="s">
        <v>30</v>
      </c>
      <c r="F494" s="307" t="s">
        <v>828</v>
      </c>
      <c r="G494" s="307" t="s">
        <v>684</v>
      </c>
      <c r="H494" s="308" t="s">
        <v>85</v>
      </c>
      <c r="I494" s="308" t="s">
        <v>86</v>
      </c>
      <c r="J494" s="308" t="s">
        <v>685</v>
      </c>
      <c r="K494" s="309" t="s">
        <v>2514</v>
      </c>
      <c r="L494" s="322"/>
      <c r="M494" s="309" t="s">
        <v>1102</v>
      </c>
      <c r="N494" s="310"/>
    </row>
    <row r="495" spans="1:14" ht="44.25" customHeight="1">
      <c r="A495" s="302"/>
      <c r="B495" s="303"/>
      <c r="C495" s="304">
        <v>480</v>
      </c>
      <c r="D495" s="305">
        <v>1200.72</v>
      </c>
      <c r="E495" s="306" t="s">
        <v>30</v>
      </c>
      <c r="F495" s="307" t="s">
        <v>1067</v>
      </c>
      <c r="G495" s="307" t="s">
        <v>805</v>
      </c>
      <c r="H495" s="308" t="s">
        <v>33</v>
      </c>
      <c r="I495" s="308" t="s">
        <v>34</v>
      </c>
      <c r="J495" s="308" t="s">
        <v>806</v>
      </c>
      <c r="K495" s="309" t="s">
        <v>2514</v>
      </c>
      <c r="L495" s="322"/>
      <c r="M495" s="309" t="s">
        <v>1102</v>
      </c>
      <c r="N495" s="310"/>
    </row>
    <row r="496" spans="1:14" ht="44.25" customHeight="1">
      <c r="A496" s="302"/>
      <c r="B496" s="303"/>
      <c r="C496" s="304">
        <v>481</v>
      </c>
      <c r="D496" s="305">
        <v>1200.72</v>
      </c>
      <c r="E496" s="306" t="s">
        <v>30</v>
      </c>
      <c r="F496" s="307" t="s">
        <v>1068</v>
      </c>
      <c r="G496" s="307" t="s">
        <v>808</v>
      </c>
      <c r="H496" s="308" t="s">
        <v>185</v>
      </c>
      <c r="I496" s="308" t="s">
        <v>186</v>
      </c>
      <c r="J496" s="308" t="s">
        <v>809</v>
      </c>
      <c r="K496" s="309" t="s">
        <v>2514</v>
      </c>
      <c r="L496" s="322"/>
      <c r="M496" s="309" t="s">
        <v>1102</v>
      </c>
      <c r="N496" s="310"/>
    </row>
    <row r="497" spans="1:14" ht="44.25" customHeight="1">
      <c r="A497" s="302"/>
      <c r="B497" s="303"/>
      <c r="C497" s="304">
        <v>482</v>
      </c>
      <c r="D497" s="305">
        <v>1200.72</v>
      </c>
      <c r="E497" s="306" t="s">
        <v>30</v>
      </c>
      <c r="F497" s="307" t="s">
        <v>626</v>
      </c>
      <c r="G497" s="307" t="s">
        <v>523</v>
      </c>
      <c r="H497" s="308" t="s">
        <v>56</v>
      </c>
      <c r="I497" s="308" t="s">
        <v>57</v>
      </c>
      <c r="J497" s="308" t="s">
        <v>524</v>
      </c>
      <c r="K497" s="309" t="s">
        <v>2514</v>
      </c>
      <c r="L497" s="322"/>
      <c r="M497" s="309" t="s">
        <v>1102</v>
      </c>
      <c r="N497" s="310"/>
    </row>
    <row r="498" spans="1:14" ht="44.25" customHeight="1">
      <c r="A498" s="302"/>
      <c r="B498" s="303"/>
      <c r="C498" s="304">
        <v>483</v>
      </c>
      <c r="D498" s="305">
        <v>1200.72</v>
      </c>
      <c r="E498" s="306" t="s">
        <v>30</v>
      </c>
      <c r="F498" s="307" t="s">
        <v>1037</v>
      </c>
      <c r="G498" s="307" t="s">
        <v>752</v>
      </c>
      <c r="H498" s="308" t="s">
        <v>75</v>
      </c>
      <c r="I498" s="308" t="s">
        <v>76</v>
      </c>
      <c r="J498" s="308" t="s">
        <v>753</v>
      </c>
      <c r="K498" s="309" t="s">
        <v>2514</v>
      </c>
      <c r="L498" s="322"/>
      <c r="M498" s="309" t="s">
        <v>1102</v>
      </c>
      <c r="N498" s="310"/>
    </row>
    <row r="499" spans="1:14" ht="44.25" customHeight="1">
      <c r="A499" s="302"/>
      <c r="B499" s="303"/>
      <c r="C499" s="304">
        <v>484</v>
      </c>
      <c r="D499" s="305">
        <v>1200.72</v>
      </c>
      <c r="E499" s="306" t="s">
        <v>30</v>
      </c>
      <c r="F499" s="307" t="s">
        <v>331</v>
      </c>
      <c r="G499" s="307" t="s">
        <v>929</v>
      </c>
      <c r="H499" s="308" t="s">
        <v>95</v>
      </c>
      <c r="I499" s="308" t="s">
        <v>96</v>
      </c>
      <c r="J499" s="308" t="s">
        <v>930</v>
      </c>
      <c r="K499" s="309" t="s">
        <v>2514</v>
      </c>
      <c r="L499" s="322"/>
      <c r="M499" s="309" t="s">
        <v>1102</v>
      </c>
      <c r="N499" s="310"/>
    </row>
    <row r="500" spans="1:14" ht="44.25" customHeight="1">
      <c r="A500" s="302"/>
      <c r="B500" s="303"/>
      <c r="C500" s="304">
        <v>485</v>
      </c>
      <c r="D500" s="305">
        <v>1200.72</v>
      </c>
      <c r="E500" s="306" t="s">
        <v>30</v>
      </c>
      <c r="F500" s="307" t="s">
        <v>223</v>
      </c>
      <c r="G500" s="307" t="s">
        <v>213</v>
      </c>
      <c r="H500" s="308" t="s">
        <v>85</v>
      </c>
      <c r="I500" s="308" t="s">
        <v>86</v>
      </c>
      <c r="J500" s="308" t="s">
        <v>214</v>
      </c>
      <c r="K500" s="309" t="s">
        <v>2514</v>
      </c>
      <c r="L500" s="322"/>
      <c r="M500" s="309" t="s">
        <v>1102</v>
      </c>
      <c r="N500" s="310"/>
    </row>
    <row r="501" spans="1:14" ht="44.25" customHeight="1">
      <c r="A501" s="302"/>
      <c r="B501" s="303"/>
      <c r="C501" s="304">
        <v>486</v>
      </c>
      <c r="D501" s="305">
        <v>1200.72</v>
      </c>
      <c r="E501" s="306" t="s">
        <v>30</v>
      </c>
      <c r="F501" s="307" t="s">
        <v>428</v>
      </c>
      <c r="G501" s="307" t="s">
        <v>371</v>
      </c>
      <c r="H501" s="308" t="s">
        <v>95</v>
      </c>
      <c r="I501" s="308" t="s">
        <v>96</v>
      </c>
      <c r="J501" s="308" t="s">
        <v>372</v>
      </c>
      <c r="K501" s="309" t="s">
        <v>2514</v>
      </c>
      <c r="L501" s="322"/>
      <c r="M501" s="309" t="s">
        <v>1102</v>
      </c>
      <c r="N501" s="310"/>
    </row>
    <row r="502" spans="1:14" ht="44.25" customHeight="1">
      <c r="A502" s="302"/>
      <c r="B502" s="303"/>
      <c r="C502" s="304">
        <v>487</v>
      </c>
      <c r="D502" s="305">
        <v>1200.72</v>
      </c>
      <c r="E502" s="306" t="s">
        <v>30</v>
      </c>
      <c r="F502" s="307" t="s">
        <v>490</v>
      </c>
      <c r="G502" s="307" t="s">
        <v>417</v>
      </c>
      <c r="H502" s="308" t="s">
        <v>80</v>
      </c>
      <c r="I502" s="308" t="s">
        <v>81</v>
      </c>
      <c r="J502" s="308" t="s">
        <v>418</v>
      </c>
      <c r="K502" s="309" t="s">
        <v>2514</v>
      </c>
      <c r="L502" s="322"/>
      <c r="M502" s="309" t="s">
        <v>1102</v>
      </c>
      <c r="N502" s="310"/>
    </row>
    <row r="503" spans="1:14" ht="44.25" customHeight="1">
      <c r="A503" s="302"/>
      <c r="B503" s="303"/>
      <c r="C503" s="304">
        <v>488</v>
      </c>
      <c r="D503" s="305">
        <v>1200.72</v>
      </c>
      <c r="E503" s="306" t="s">
        <v>30</v>
      </c>
      <c r="F503" s="307" t="s">
        <v>475</v>
      </c>
      <c r="G503" s="307" t="s">
        <v>405</v>
      </c>
      <c r="H503" s="308" t="s">
        <v>75</v>
      </c>
      <c r="I503" s="308" t="s">
        <v>76</v>
      </c>
      <c r="J503" s="308" t="s">
        <v>406</v>
      </c>
      <c r="K503" s="309" t="s">
        <v>2514</v>
      </c>
      <c r="L503" s="322"/>
      <c r="M503" s="309" t="s">
        <v>1102</v>
      </c>
      <c r="N503" s="310"/>
    </row>
    <row r="504" spans="1:14" ht="44.25" customHeight="1">
      <c r="A504" s="302"/>
      <c r="B504" s="303"/>
      <c r="C504" s="304">
        <v>489</v>
      </c>
      <c r="D504" s="305">
        <v>1200.72</v>
      </c>
      <c r="E504" s="306" t="s">
        <v>30</v>
      </c>
      <c r="F504" s="307" t="s">
        <v>268</v>
      </c>
      <c r="G504" s="307" t="s">
        <v>248</v>
      </c>
      <c r="H504" s="308" t="s">
        <v>113</v>
      </c>
      <c r="I504" s="308" t="s">
        <v>114</v>
      </c>
      <c r="J504" s="308" t="s">
        <v>249</v>
      </c>
      <c r="K504" s="309" t="s">
        <v>2514</v>
      </c>
      <c r="L504" s="322"/>
      <c r="M504" s="309" t="s">
        <v>1102</v>
      </c>
      <c r="N504" s="310"/>
    </row>
    <row r="505" spans="1:14" ht="44.25" customHeight="1">
      <c r="A505" s="302"/>
      <c r="B505" s="303"/>
      <c r="C505" s="304">
        <v>490</v>
      </c>
      <c r="D505" s="305">
        <v>1200.72</v>
      </c>
      <c r="E505" s="306" t="s">
        <v>30</v>
      </c>
      <c r="F505" s="307" t="s">
        <v>603</v>
      </c>
      <c r="G505" s="307" t="s">
        <v>1445</v>
      </c>
      <c r="H505" s="308" t="s">
        <v>33</v>
      </c>
      <c r="I505" s="308" t="s">
        <v>34</v>
      </c>
      <c r="J505" s="308" t="s">
        <v>503</v>
      </c>
      <c r="K505" s="309" t="s">
        <v>2514</v>
      </c>
      <c r="L505" s="322"/>
      <c r="M505" s="309" t="s">
        <v>1102</v>
      </c>
      <c r="N505" s="310"/>
    </row>
    <row r="506" spans="1:14" ht="44.25" customHeight="1">
      <c r="A506" s="302"/>
      <c r="B506" s="303"/>
      <c r="C506" s="304">
        <v>491</v>
      </c>
      <c r="D506" s="305">
        <v>1200.72</v>
      </c>
      <c r="E506" s="306" t="s">
        <v>30</v>
      </c>
      <c r="F506" s="307" t="s">
        <v>745</v>
      </c>
      <c r="G506" s="307" t="s">
        <v>621</v>
      </c>
      <c r="H506" s="308" t="s">
        <v>85</v>
      </c>
      <c r="I506" s="308" t="s">
        <v>86</v>
      </c>
      <c r="J506" s="308" t="s">
        <v>622</v>
      </c>
      <c r="K506" s="309" t="s">
        <v>2514</v>
      </c>
      <c r="L506" s="322"/>
      <c r="M506" s="309" t="s">
        <v>1102</v>
      </c>
      <c r="N506" s="310"/>
    </row>
    <row r="507" spans="1:14" ht="44.25" customHeight="1">
      <c r="A507" s="302"/>
      <c r="B507" s="303"/>
      <c r="C507" s="304">
        <v>492</v>
      </c>
      <c r="D507" s="305">
        <v>1200.72</v>
      </c>
      <c r="E507" s="306" t="s">
        <v>30</v>
      </c>
      <c r="F507" s="307" t="s">
        <v>1174</v>
      </c>
      <c r="G507" s="307" t="s">
        <v>60</v>
      </c>
      <c r="H507" s="308" t="s">
        <v>61</v>
      </c>
      <c r="I507" s="308" t="s">
        <v>62</v>
      </c>
      <c r="J507" s="308" t="s">
        <v>63</v>
      </c>
      <c r="K507" s="309" t="s">
        <v>2514</v>
      </c>
      <c r="L507" s="322"/>
      <c r="M507" s="309" t="s">
        <v>1102</v>
      </c>
      <c r="N507" s="310"/>
    </row>
    <row r="508" spans="1:14" ht="44.25" customHeight="1">
      <c r="A508" s="302"/>
      <c r="B508" s="303"/>
      <c r="C508" s="304">
        <v>493</v>
      </c>
      <c r="D508" s="305">
        <v>1200.72</v>
      </c>
      <c r="E508" s="306" t="s">
        <v>30</v>
      </c>
      <c r="F508" s="307" t="s">
        <v>1055</v>
      </c>
      <c r="G508" s="307" t="s">
        <v>1063</v>
      </c>
      <c r="H508" s="308" t="s">
        <v>220</v>
      </c>
      <c r="I508" s="308" t="s">
        <v>221</v>
      </c>
      <c r="J508" s="308" t="s">
        <v>1064</v>
      </c>
      <c r="K508" s="309" t="s">
        <v>2514</v>
      </c>
      <c r="L508" s="322"/>
      <c r="M508" s="309" t="s">
        <v>1102</v>
      </c>
      <c r="N508" s="310"/>
    </row>
    <row r="509" spans="1:14" ht="44.25" customHeight="1">
      <c r="A509" s="302"/>
      <c r="B509" s="303"/>
      <c r="C509" s="304">
        <v>494</v>
      </c>
      <c r="D509" s="305">
        <v>1200.72</v>
      </c>
      <c r="E509" s="306" t="s">
        <v>30</v>
      </c>
      <c r="F509" s="307" t="s">
        <v>59</v>
      </c>
      <c r="G509" s="307" t="s">
        <v>68</v>
      </c>
      <c r="H509" s="308" t="s">
        <v>56</v>
      </c>
      <c r="I509" s="308" t="s">
        <v>57</v>
      </c>
      <c r="J509" s="308" t="s">
        <v>69</v>
      </c>
      <c r="K509" s="309" t="s">
        <v>2514</v>
      </c>
      <c r="L509" s="322"/>
      <c r="M509" s="309" t="s">
        <v>1102</v>
      </c>
      <c r="N509" s="310"/>
    </row>
    <row r="510" spans="1:14" ht="44.25" customHeight="1">
      <c r="A510" s="302"/>
      <c r="B510" s="303"/>
      <c r="C510" s="304">
        <v>495</v>
      </c>
      <c r="D510" s="305">
        <v>1200.72</v>
      </c>
      <c r="E510" s="306" t="s">
        <v>30</v>
      </c>
      <c r="F510" s="307" t="s">
        <v>343</v>
      </c>
      <c r="G510" s="307" t="s">
        <v>931</v>
      </c>
      <c r="H510" s="308" t="s">
        <v>56</v>
      </c>
      <c r="I510" s="308" t="s">
        <v>57</v>
      </c>
      <c r="J510" s="308" t="s">
        <v>932</v>
      </c>
      <c r="K510" s="309" t="s">
        <v>2514</v>
      </c>
      <c r="L510" s="322"/>
      <c r="M510" s="309" t="s">
        <v>1102</v>
      </c>
      <c r="N510" s="310"/>
    </row>
    <row r="511" spans="1:14" ht="44.25" customHeight="1">
      <c r="A511" s="302"/>
      <c r="B511" s="303"/>
      <c r="C511" s="304">
        <v>496</v>
      </c>
      <c r="D511" s="305">
        <v>1200.72</v>
      </c>
      <c r="E511" s="306" t="s">
        <v>30</v>
      </c>
      <c r="F511" s="307" t="s">
        <v>78</v>
      </c>
      <c r="G511" s="307" t="s">
        <v>903</v>
      </c>
      <c r="H511" s="308" t="s">
        <v>165</v>
      </c>
      <c r="I511" s="308" t="s">
        <v>166</v>
      </c>
      <c r="J511" s="308" t="s">
        <v>904</v>
      </c>
      <c r="K511" s="309" t="s">
        <v>2514</v>
      </c>
      <c r="L511" s="322"/>
      <c r="M511" s="309" t="s">
        <v>1102</v>
      </c>
      <c r="N511" s="310"/>
    </row>
    <row r="512" spans="1:14" ht="44.25" customHeight="1">
      <c r="A512" s="302"/>
      <c r="B512" s="303"/>
      <c r="C512" s="304">
        <v>497</v>
      </c>
      <c r="D512" s="305">
        <v>1200.72</v>
      </c>
      <c r="E512" s="306" t="s">
        <v>30</v>
      </c>
      <c r="F512" s="307" t="s">
        <v>2026</v>
      </c>
      <c r="G512" s="307" t="s">
        <v>2027</v>
      </c>
      <c r="H512" s="308" t="s">
        <v>113</v>
      </c>
      <c r="I512" s="308" t="s">
        <v>114</v>
      </c>
      <c r="J512" s="308" t="s">
        <v>2028</v>
      </c>
      <c r="K512" s="309" t="s">
        <v>2514</v>
      </c>
      <c r="L512" s="322"/>
      <c r="M512" s="309" t="s">
        <v>1102</v>
      </c>
      <c r="N512" s="310"/>
    </row>
    <row r="513" spans="1:14" ht="44.25" customHeight="1">
      <c r="A513" s="302"/>
      <c r="B513" s="303"/>
      <c r="C513" s="304">
        <v>498</v>
      </c>
      <c r="D513" s="305">
        <v>1200.72</v>
      </c>
      <c r="E513" s="306" t="s">
        <v>30</v>
      </c>
      <c r="F513" s="307" t="s">
        <v>2029</v>
      </c>
      <c r="G513" s="307" t="s">
        <v>2030</v>
      </c>
      <c r="H513" s="308" t="s">
        <v>56</v>
      </c>
      <c r="I513" s="308" t="s">
        <v>57</v>
      </c>
      <c r="J513" s="308" t="s">
        <v>2031</v>
      </c>
      <c r="K513" s="309" t="s">
        <v>2514</v>
      </c>
      <c r="L513" s="322"/>
      <c r="M513" s="309" t="s">
        <v>1102</v>
      </c>
      <c r="N513" s="310"/>
    </row>
    <row r="514" spans="1:14" ht="44.25" customHeight="1">
      <c r="A514" s="302"/>
      <c r="B514" s="303"/>
      <c r="C514" s="304">
        <v>499</v>
      </c>
      <c r="D514" s="305">
        <v>1200.72</v>
      </c>
      <c r="E514" s="306" t="s">
        <v>30</v>
      </c>
      <c r="F514" s="307" t="s">
        <v>2032</v>
      </c>
      <c r="G514" s="307" t="s">
        <v>2033</v>
      </c>
      <c r="H514" s="308" t="s">
        <v>75</v>
      </c>
      <c r="I514" s="308" t="s">
        <v>76</v>
      </c>
      <c r="J514" s="308" t="s">
        <v>2034</v>
      </c>
      <c r="K514" s="309" t="s">
        <v>2514</v>
      </c>
      <c r="L514" s="322"/>
      <c r="M514" s="309" t="s">
        <v>1102</v>
      </c>
      <c r="N514" s="310"/>
    </row>
    <row r="515" spans="1:14" ht="44.25" customHeight="1">
      <c r="A515" s="302"/>
      <c r="B515" s="303"/>
      <c r="C515" s="304">
        <v>500</v>
      </c>
      <c r="D515" s="305">
        <v>1200.72</v>
      </c>
      <c r="E515" s="306" t="s">
        <v>30</v>
      </c>
      <c r="F515" s="307" t="s">
        <v>2035</v>
      </c>
      <c r="G515" s="307" t="s">
        <v>2036</v>
      </c>
      <c r="H515" s="308" t="s">
        <v>75</v>
      </c>
      <c r="I515" s="308" t="s">
        <v>76</v>
      </c>
      <c r="J515" s="308" t="s">
        <v>2037</v>
      </c>
      <c r="K515" s="309" t="s">
        <v>2514</v>
      </c>
      <c r="L515" s="322"/>
      <c r="M515" s="309" t="s">
        <v>1102</v>
      </c>
      <c r="N515" s="310"/>
    </row>
    <row r="516" spans="1:14" ht="44.25" customHeight="1">
      <c r="A516" s="302"/>
      <c r="B516" s="303"/>
      <c r="C516" s="304">
        <v>501</v>
      </c>
      <c r="D516" s="305">
        <v>1200.72</v>
      </c>
      <c r="E516" s="306" t="s">
        <v>30</v>
      </c>
      <c r="F516" s="307" t="s">
        <v>2038</v>
      </c>
      <c r="G516" s="307" t="s">
        <v>2039</v>
      </c>
      <c r="H516" s="308" t="s">
        <v>80</v>
      </c>
      <c r="I516" s="308" t="s">
        <v>81</v>
      </c>
      <c r="J516" s="308" t="s">
        <v>2292</v>
      </c>
      <c r="K516" s="309" t="s">
        <v>2514</v>
      </c>
      <c r="L516" s="322"/>
      <c r="M516" s="309" t="s">
        <v>1102</v>
      </c>
      <c r="N516" s="310"/>
    </row>
    <row r="517" spans="1:14" ht="44.25" customHeight="1">
      <c r="A517" s="302"/>
      <c r="B517" s="303"/>
      <c r="C517" s="304">
        <v>502</v>
      </c>
      <c r="D517" s="305">
        <v>1200.72</v>
      </c>
      <c r="E517" s="306" t="s">
        <v>30</v>
      </c>
      <c r="F517" s="307" t="s">
        <v>2040</v>
      </c>
      <c r="G517" s="307" t="s">
        <v>2041</v>
      </c>
      <c r="H517" s="308" t="s">
        <v>75</v>
      </c>
      <c r="I517" s="308" t="s">
        <v>76</v>
      </c>
      <c r="J517" s="308" t="s">
        <v>2042</v>
      </c>
      <c r="K517" s="309" t="s">
        <v>2514</v>
      </c>
      <c r="L517" s="322"/>
      <c r="M517" s="309" t="s">
        <v>1102</v>
      </c>
      <c r="N517" s="310"/>
    </row>
    <row r="518" spans="1:14" ht="44.25" customHeight="1">
      <c r="A518" s="302"/>
      <c r="B518" s="303"/>
      <c r="C518" s="304">
        <v>503</v>
      </c>
      <c r="D518" s="305">
        <v>1200.72</v>
      </c>
      <c r="E518" s="306" t="s">
        <v>30</v>
      </c>
      <c r="F518" s="307" t="s">
        <v>2043</v>
      </c>
      <c r="G518" s="307" t="s">
        <v>2044</v>
      </c>
      <c r="H518" s="308" t="s">
        <v>85</v>
      </c>
      <c r="I518" s="308" t="s">
        <v>86</v>
      </c>
      <c r="J518" s="308" t="s">
        <v>2045</v>
      </c>
      <c r="K518" s="309" t="s">
        <v>2514</v>
      </c>
      <c r="L518" s="322"/>
      <c r="M518" s="309" t="s">
        <v>1102</v>
      </c>
      <c r="N518" s="310"/>
    </row>
    <row r="519" spans="1:14" ht="44.25" customHeight="1">
      <c r="A519" s="302"/>
      <c r="B519" s="303"/>
      <c r="C519" s="304">
        <v>504</v>
      </c>
      <c r="D519" s="305">
        <v>1200.72</v>
      </c>
      <c r="E519" s="306" t="s">
        <v>30</v>
      </c>
      <c r="F519" s="307" t="s">
        <v>2046</v>
      </c>
      <c r="G519" s="307" t="s">
        <v>2047</v>
      </c>
      <c r="H519" s="308" t="s">
        <v>80</v>
      </c>
      <c r="I519" s="308" t="s">
        <v>81</v>
      </c>
      <c r="J519" s="308" t="s">
        <v>2293</v>
      </c>
      <c r="K519" s="309" t="s">
        <v>2514</v>
      </c>
      <c r="L519" s="322"/>
      <c r="M519" s="309" t="s">
        <v>1102</v>
      </c>
      <c r="N519" s="310"/>
    </row>
    <row r="520" spans="1:14" ht="44.25" customHeight="1">
      <c r="A520" s="302"/>
      <c r="B520" s="303"/>
      <c r="C520" s="304">
        <v>505</v>
      </c>
      <c r="D520" s="305">
        <v>1200.72</v>
      </c>
      <c r="E520" s="306" t="s">
        <v>30</v>
      </c>
      <c r="F520" s="307" t="s">
        <v>2048</v>
      </c>
      <c r="G520" s="307" t="s">
        <v>2049</v>
      </c>
      <c r="H520" s="308" t="s">
        <v>100</v>
      </c>
      <c r="I520" s="308" t="s">
        <v>101</v>
      </c>
      <c r="J520" s="308" t="s">
        <v>2294</v>
      </c>
      <c r="K520" s="309" t="s">
        <v>2514</v>
      </c>
      <c r="L520" s="322"/>
      <c r="M520" s="309" t="s">
        <v>1102</v>
      </c>
      <c r="N520" s="310"/>
    </row>
    <row r="521" spans="1:14" ht="44.25" customHeight="1">
      <c r="A521" s="302"/>
      <c r="B521" s="303"/>
      <c r="C521" s="304">
        <v>506</v>
      </c>
      <c r="D521" s="305">
        <v>1200.72</v>
      </c>
      <c r="E521" s="306" t="s">
        <v>30</v>
      </c>
      <c r="F521" s="307" t="s">
        <v>2050</v>
      </c>
      <c r="G521" s="307" t="s">
        <v>2051</v>
      </c>
      <c r="H521" s="308" t="s">
        <v>100</v>
      </c>
      <c r="I521" s="308" t="s">
        <v>101</v>
      </c>
      <c r="J521" s="308" t="s">
        <v>2295</v>
      </c>
      <c r="K521" s="309" t="s">
        <v>2514</v>
      </c>
      <c r="L521" s="322"/>
      <c r="M521" s="309" t="s">
        <v>1102</v>
      </c>
      <c r="N521" s="310"/>
    </row>
    <row r="522" spans="1:14" ht="44.25" customHeight="1">
      <c r="A522" s="302"/>
      <c r="B522" s="303"/>
      <c r="C522" s="304">
        <v>507</v>
      </c>
      <c r="D522" s="305">
        <v>1200.72</v>
      </c>
      <c r="E522" s="306" t="s">
        <v>30</v>
      </c>
      <c r="F522" s="307" t="s">
        <v>2052</v>
      </c>
      <c r="G522" s="307" t="s">
        <v>2053</v>
      </c>
      <c r="H522" s="308" t="s">
        <v>85</v>
      </c>
      <c r="I522" s="308" t="s">
        <v>86</v>
      </c>
      <c r="J522" s="308" t="s">
        <v>2054</v>
      </c>
      <c r="K522" s="309" t="s">
        <v>2514</v>
      </c>
      <c r="L522" s="322"/>
      <c r="M522" s="309" t="s">
        <v>1102</v>
      </c>
      <c r="N522" s="310"/>
    </row>
    <row r="523" spans="1:14" ht="44.25" customHeight="1">
      <c r="A523" s="302"/>
      <c r="B523" s="303"/>
      <c r="C523" s="304">
        <v>508</v>
      </c>
      <c r="D523" s="305">
        <v>1200.72</v>
      </c>
      <c r="E523" s="306" t="s">
        <v>30</v>
      </c>
      <c r="F523" s="307" t="s">
        <v>2055</v>
      </c>
      <c r="G523" s="307" t="s">
        <v>2056</v>
      </c>
      <c r="H523" s="308" t="s">
        <v>85</v>
      </c>
      <c r="I523" s="308" t="s">
        <v>86</v>
      </c>
      <c r="J523" s="308" t="s">
        <v>2057</v>
      </c>
      <c r="K523" s="309" t="s">
        <v>2514</v>
      </c>
      <c r="L523" s="322"/>
      <c r="M523" s="309" t="s">
        <v>1102</v>
      </c>
      <c r="N523" s="310"/>
    </row>
    <row r="524" spans="1:14" ht="44.25" customHeight="1">
      <c r="A524" s="302"/>
      <c r="B524" s="303"/>
      <c r="C524" s="304">
        <v>509</v>
      </c>
      <c r="D524" s="305">
        <v>1200.72</v>
      </c>
      <c r="E524" s="306" t="s">
        <v>30</v>
      </c>
      <c r="F524" s="307" t="s">
        <v>2058</v>
      </c>
      <c r="G524" s="307" t="s">
        <v>2059</v>
      </c>
      <c r="H524" s="308" t="s">
        <v>80</v>
      </c>
      <c r="I524" s="308" t="s">
        <v>81</v>
      </c>
      <c r="J524" s="308" t="s">
        <v>2296</v>
      </c>
      <c r="K524" s="309" t="s">
        <v>2514</v>
      </c>
      <c r="L524" s="322"/>
      <c r="M524" s="309" t="s">
        <v>1102</v>
      </c>
      <c r="N524" s="310"/>
    </row>
    <row r="525" spans="1:14" ht="44.25" customHeight="1">
      <c r="A525" s="302"/>
      <c r="B525" s="303"/>
      <c r="C525" s="304">
        <v>510</v>
      </c>
      <c r="D525" s="305">
        <v>1200.72</v>
      </c>
      <c r="E525" s="306" t="s">
        <v>30</v>
      </c>
      <c r="F525" s="307" t="s">
        <v>2060</v>
      </c>
      <c r="G525" s="307" t="s">
        <v>2061</v>
      </c>
      <c r="H525" s="308" t="s">
        <v>85</v>
      </c>
      <c r="I525" s="308" t="s">
        <v>86</v>
      </c>
      <c r="J525" s="308" t="s">
        <v>2062</v>
      </c>
      <c r="K525" s="309" t="s">
        <v>2514</v>
      </c>
      <c r="L525" s="322"/>
      <c r="M525" s="309" t="s">
        <v>1102</v>
      </c>
      <c r="N525" s="310"/>
    </row>
    <row r="526" spans="1:14" ht="44.25" customHeight="1">
      <c r="A526" s="302"/>
      <c r="B526" s="303"/>
      <c r="C526" s="304">
        <v>511</v>
      </c>
      <c r="D526" s="305">
        <v>1200.72</v>
      </c>
      <c r="E526" s="306" t="s">
        <v>30</v>
      </c>
      <c r="F526" s="307" t="s">
        <v>2063</v>
      </c>
      <c r="G526" s="307" t="s">
        <v>2064</v>
      </c>
      <c r="H526" s="308" t="s">
        <v>165</v>
      </c>
      <c r="I526" s="308" t="s">
        <v>166</v>
      </c>
      <c r="J526" s="308" t="s">
        <v>2065</v>
      </c>
      <c r="K526" s="309" t="s">
        <v>2514</v>
      </c>
      <c r="L526" s="322"/>
      <c r="M526" s="309" t="s">
        <v>1102</v>
      </c>
      <c r="N526" s="310"/>
    </row>
    <row r="527" spans="1:14" ht="44.25" customHeight="1">
      <c r="A527" s="302"/>
      <c r="B527" s="303"/>
      <c r="C527" s="304">
        <v>512</v>
      </c>
      <c r="D527" s="305">
        <v>1200.72</v>
      </c>
      <c r="E527" s="306" t="s">
        <v>30</v>
      </c>
      <c r="F527" s="307" t="s">
        <v>2066</v>
      </c>
      <c r="G527" s="307" t="s">
        <v>2067</v>
      </c>
      <c r="H527" s="308" t="s">
        <v>56</v>
      </c>
      <c r="I527" s="308" t="s">
        <v>57</v>
      </c>
      <c r="J527" s="308" t="s">
        <v>2068</v>
      </c>
      <c r="K527" s="309" t="s">
        <v>2514</v>
      </c>
      <c r="L527" s="322"/>
      <c r="M527" s="309" t="s">
        <v>1102</v>
      </c>
      <c r="N527" s="310"/>
    </row>
    <row r="528" spans="1:14" ht="44.25" customHeight="1">
      <c r="A528" s="302"/>
      <c r="B528" s="303"/>
      <c r="C528" s="304">
        <v>513</v>
      </c>
      <c r="D528" s="305">
        <v>1200.72</v>
      </c>
      <c r="E528" s="306" t="s">
        <v>30</v>
      </c>
      <c r="F528" s="307" t="s">
        <v>2069</v>
      </c>
      <c r="G528" s="307" t="s">
        <v>2070</v>
      </c>
      <c r="H528" s="308" t="s">
        <v>940</v>
      </c>
      <c r="I528" s="308" t="s">
        <v>941</v>
      </c>
      <c r="J528" s="308" t="s">
        <v>2071</v>
      </c>
      <c r="K528" s="309" t="s">
        <v>2514</v>
      </c>
      <c r="L528" s="322"/>
      <c r="M528" s="309" t="s">
        <v>1102</v>
      </c>
      <c r="N528" s="310"/>
    </row>
    <row r="529" spans="1:14" ht="44.25" customHeight="1">
      <c r="A529" s="302"/>
      <c r="B529" s="303"/>
      <c r="C529" s="304">
        <v>514</v>
      </c>
      <c r="D529" s="305">
        <v>1200.72</v>
      </c>
      <c r="E529" s="306" t="s">
        <v>30</v>
      </c>
      <c r="F529" s="307" t="s">
        <v>2072</v>
      </c>
      <c r="G529" s="307" t="s">
        <v>2073</v>
      </c>
      <c r="H529" s="308" t="s">
        <v>75</v>
      </c>
      <c r="I529" s="308" t="s">
        <v>76</v>
      </c>
      <c r="J529" s="308" t="s">
        <v>2074</v>
      </c>
      <c r="K529" s="309" t="s">
        <v>2514</v>
      </c>
      <c r="L529" s="322"/>
      <c r="M529" s="309" t="s">
        <v>1102</v>
      </c>
      <c r="N529" s="310"/>
    </row>
    <row r="530" spans="1:14" ht="44.25" customHeight="1">
      <c r="A530" s="302"/>
      <c r="B530" s="303"/>
      <c r="C530" s="304">
        <v>515</v>
      </c>
      <c r="D530" s="305">
        <v>1200.72</v>
      </c>
      <c r="E530" s="306" t="s">
        <v>30</v>
      </c>
      <c r="F530" s="307" t="s">
        <v>2075</v>
      </c>
      <c r="G530" s="307" t="s">
        <v>2076</v>
      </c>
      <c r="H530" s="308" t="s">
        <v>75</v>
      </c>
      <c r="I530" s="308" t="s">
        <v>76</v>
      </c>
      <c r="J530" s="308" t="s">
        <v>2077</v>
      </c>
      <c r="K530" s="309" t="s">
        <v>2514</v>
      </c>
      <c r="L530" s="322"/>
      <c r="M530" s="309" t="s">
        <v>1102</v>
      </c>
      <c r="N530" s="310"/>
    </row>
    <row r="531" spans="1:14" ht="44.25" customHeight="1">
      <c r="A531" s="302"/>
      <c r="B531" s="303"/>
      <c r="C531" s="304">
        <v>516</v>
      </c>
      <c r="D531" s="305">
        <v>1200.72</v>
      </c>
      <c r="E531" s="306" t="s">
        <v>30</v>
      </c>
      <c r="F531" s="307" t="s">
        <v>2078</v>
      </c>
      <c r="G531" s="307" t="s">
        <v>2079</v>
      </c>
      <c r="H531" s="308" t="s">
        <v>61</v>
      </c>
      <c r="I531" s="308" t="s">
        <v>62</v>
      </c>
      <c r="J531" s="308" t="s">
        <v>2080</v>
      </c>
      <c r="K531" s="309" t="s">
        <v>2514</v>
      </c>
      <c r="L531" s="322"/>
      <c r="M531" s="309" t="s">
        <v>1102</v>
      </c>
      <c r="N531" s="310"/>
    </row>
    <row r="532" spans="1:14" ht="44.25" customHeight="1">
      <c r="A532" s="302"/>
      <c r="B532" s="303"/>
      <c r="C532" s="304">
        <v>517</v>
      </c>
      <c r="D532" s="305">
        <v>1200.72</v>
      </c>
      <c r="E532" s="306" t="s">
        <v>30</v>
      </c>
      <c r="F532" s="307" t="s">
        <v>2081</v>
      </c>
      <c r="G532" s="307" t="s">
        <v>2082</v>
      </c>
      <c r="H532" s="308" t="s">
        <v>75</v>
      </c>
      <c r="I532" s="308" t="s">
        <v>76</v>
      </c>
      <c r="J532" s="308" t="s">
        <v>2083</v>
      </c>
      <c r="K532" s="309" t="s">
        <v>2514</v>
      </c>
      <c r="L532" s="322"/>
      <c r="M532" s="309" t="s">
        <v>1102</v>
      </c>
      <c r="N532" s="310"/>
    </row>
    <row r="533" spans="1:14" ht="44.25" customHeight="1">
      <c r="A533" s="302"/>
      <c r="B533" s="303"/>
      <c r="C533" s="304">
        <v>518</v>
      </c>
      <c r="D533" s="305">
        <v>1200.72</v>
      </c>
      <c r="E533" s="306" t="s">
        <v>30</v>
      </c>
      <c r="F533" s="307" t="s">
        <v>2084</v>
      </c>
      <c r="G533" s="307" t="s">
        <v>2085</v>
      </c>
      <c r="H533" s="308" t="s">
        <v>85</v>
      </c>
      <c r="I533" s="308" t="s">
        <v>86</v>
      </c>
      <c r="J533" s="308" t="s">
        <v>2086</v>
      </c>
      <c r="K533" s="309" t="s">
        <v>2514</v>
      </c>
      <c r="L533" s="322"/>
      <c r="M533" s="309" t="s">
        <v>1102</v>
      </c>
      <c r="N533" s="310"/>
    </row>
    <row r="534" spans="1:14" ht="44.25" customHeight="1">
      <c r="A534" s="302"/>
      <c r="B534" s="303"/>
      <c r="C534" s="304">
        <v>519</v>
      </c>
      <c r="D534" s="305">
        <v>1200.72</v>
      </c>
      <c r="E534" s="306" t="s">
        <v>30</v>
      </c>
      <c r="F534" s="307" t="s">
        <v>2087</v>
      </c>
      <c r="G534" s="307" t="s">
        <v>2088</v>
      </c>
      <c r="H534" s="308" t="s">
        <v>95</v>
      </c>
      <c r="I534" s="308" t="s">
        <v>96</v>
      </c>
      <c r="J534" s="308" t="s">
        <v>2089</v>
      </c>
      <c r="K534" s="309" t="s">
        <v>2514</v>
      </c>
      <c r="L534" s="322"/>
      <c r="M534" s="309" t="s">
        <v>1102</v>
      </c>
      <c r="N534" s="310"/>
    </row>
    <row r="535" spans="1:14" ht="44.25" customHeight="1">
      <c r="A535" s="302"/>
      <c r="B535" s="303"/>
      <c r="C535" s="304">
        <v>520</v>
      </c>
      <c r="D535" s="305">
        <v>1200.72</v>
      </c>
      <c r="E535" s="306" t="s">
        <v>30</v>
      </c>
      <c r="F535" s="307" t="s">
        <v>2090</v>
      </c>
      <c r="G535" s="307" t="s">
        <v>2091</v>
      </c>
      <c r="H535" s="308" t="s">
        <v>75</v>
      </c>
      <c r="I535" s="308" t="s">
        <v>76</v>
      </c>
      <c r="J535" s="308" t="s">
        <v>2092</v>
      </c>
      <c r="K535" s="309" t="s">
        <v>2514</v>
      </c>
      <c r="L535" s="322"/>
      <c r="M535" s="309" t="s">
        <v>1102</v>
      </c>
      <c r="N535" s="310"/>
    </row>
    <row r="536" spans="1:14" ht="44.25" customHeight="1">
      <c r="A536" s="302"/>
      <c r="B536" s="303"/>
      <c r="C536" s="304">
        <v>521</v>
      </c>
      <c r="D536" s="305">
        <v>1200.72</v>
      </c>
      <c r="E536" s="306" t="s">
        <v>30</v>
      </c>
      <c r="F536" s="307" t="s">
        <v>2093</v>
      </c>
      <c r="G536" s="307" t="s">
        <v>2094</v>
      </c>
      <c r="H536" s="308" t="s">
        <v>95</v>
      </c>
      <c r="I536" s="308" t="s">
        <v>96</v>
      </c>
      <c r="J536" s="308" t="s">
        <v>2095</v>
      </c>
      <c r="K536" s="309" t="s">
        <v>2514</v>
      </c>
      <c r="L536" s="322"/>
      <c r="M536" s="309" t="s">
        <v>1102</v>
      </c>
      <c r="N536" s="310"/>
    </row>
    <row r="537" spans="1:14" ht="44.25" customHeight="1">
      <c r="A537" s="302"/>
      <c r="B537" s="303"/>
      <c r="C537" s="304">
        <v>522</v>
      </c>
      <c r="D537" s="305">
        <v>1200.72</v>
      </c>
      <c r="E537" s="306" t="s">
        <v>30</v>
      </c>
      <c r="F537" s="307" t="s">
        <v>2096</v>
      </c>
      <c r="G537" s="307" t="s">
        <v>2097</v>
      </c>
      <c r="H537" s="308" t="s">
        <v>605</v>
      </c>
      <c r="I537" s="308" t="s">
        <v>606</v>
      </c>
      <c r="J537" s="308" t="s">
        <v>2098</v>
      </c>
      <c r="K537" s="309" t="s">
        <v>2514</v>
      </c>
      <c r="L537" s="322"/>
      <c r="M537" s="309" t="s">
        <v>1102</v>
      </c>
      <c r="N537" s="310"/>
    </row>
    <row r="538" spans="1:14" ht="44.25" customHeight="1">
      <c r="A538" s="302"/>
      <c r="B538" s="303"/>
      <c r="C538" s="304">
        <v>523</v>
      </c>
      <c r="D538" s="305">
        <v>1200.72</v>
      </c>
      <c r="E538" s="306" t="s">
        <v>30</v>
      </c>
      <c r="F538" s="307" t="s">
        <v>2099</v>
      </c>
      <c r="G538" s="307" t="s">
        <v>2100</v>
      </c>
      <c r="H538" s="308" t="s">
        <v>113</v>
      </c>
      <c r="I538" s="308" t="s">
        <v>114</v>
      </c>
      <c r="J538" s="308" t="s">
        <v>2101</v>
      </c>
      <c r="K538" s="309" t="s">
        <v>2514</v>
      </c>
      <c r="L538" s="322"/>
      <c r="M538" s="309" t="s">
        <v>1102</v>
      </c>
      <c r="N538" s="310"/>
    </row>
    <row r="539" spans="1:14" ht="44.25" customHeight="1">
      <c r="A539" s="302"/>
      <c r="B539" s="303"/>
      <c r="C539" s="304">
        <v>524</v>
      </c>
      <c r="D539" s="305">
        <v>1200.72</v>
      </c>
      <c r="E539" s="306" t="s">
        <v>30</v>
      </c>
      <c r="F539" s="307" t="s">
        <v>2102</v>
      </c>
      <c r="G539" s="307" t="s">
        <v>2103</v>
      </c>
      <c r="H539" s="308" t="s">
        <v>51</v>
      </c>
      <c r="I539" s="308" t="s">
        <v>52</v>
      </c>
      <c r="J539" s="308" t="s">
        <v>2104</v>
      </c>
      <c r="K539" s="309" t="s">
        <v>2514</v>
      </c>
      <c r="L539" s="322"/>
      <c r="M539" s="309" t="s">
        <v>1102</v>
      </c>
      <c r="N539" s="310"/>
    </row>
    <row r="540" spans="1:14" ht="44.25" customHeight="1">
      <c r="A540" s="302"/>
      <c r="B540" s="303"/>
      <c r="C540" s="304">
        <v>525</v>
      </c>
      <c r="D540" s="305">
        <v>1200.72</v>
      </c>
      <c r="E540" s="306" t="s">
        <v>30</v>
      </c>
      <c r="F540" s="307" t="s">
        <v>2105</v>
      </c>
      <c r="G540" s="307" t="s">
        <v>2106</v>
      </c>
      <c r="H540" s="308" t="s">
        <v>940</v>
      </c>
      <c r="I540" s="308" t="s">
        <v>941</v>
      </c>
      <c r="J540" s="308" t="s">
        <v>2107</v>
      </c>
      <c r="K540" s="309" t="s">
        <v>2514</v>
      </c>
      <c r="L540" s="322"/>
      <c r="M540" s="309" t="s">
        <v>1102</v>
      </c>
      <c r="N540" s="310"/>
    </row>
    <row r="541" spans="1:14" ht="44.25" customHeight="1">
      <c r="A541" s="302"/>
      <c r="B541" s="303"/>
      <c r="C541" s="304">
        <v>526</v>
      </c>
      <c r="D541" s="305">
        <v>1200.72</v>
      </c>
      <c r="E541" s="306" t="s">
        <v>30</v>
      </c>
      <c r="F541" s="307" t="s">
        <v>2111</v>
      </c>
      <c r="G541" s="307" t="s">
        <v>2112</v>
      </c>
      <c r="H541" s="308" t="s">
        <v>61</v>
      </c>
      <c r="I541" s="308" t="s">
        <v>62</v>
      </c>
      <c r="J541" s="308" t="s">
        <v>2113</v>
      </c>
      <c r="K541" s="309" t="s">
        <v>2514</v>
      </c>
      <c r="L541" s="322"/>
      <c r="M541" s="309" t="s">
        <v>1102</v>
      </c>
      <c r="N541" s="310"/>
    </row>
    <row r="542" spans="1:14" ht="44.25" customHeight="1">
      <c r="A542" s="302"/>
      <c r="B542" s="303"/>
      <c r="C542" s="304">
        <v>527</v>
      </c>
      <c r="D542" s="305">
        <v>1200.72</v>
      </c>
      <c r="E542" s="306" t="s">
        <v>30</v>
      </c>
      <c r="F542" s="307" t="s">
        <v>2114</v>
      </c>
      <c r="G542" s="307" t="s">
        <v>2115</v>
      </c>
      <c r="H542" s="308" t="s">
        <v>85</v>
      </c>
      <c r="I542" s="308" t="s">
        <v>86</v>
      </c>
      <c r="J542" s="308" t="s">
        <v>2116</v>
      </c>
      <c r="K542" s="309" t="s">
        <v>2514</v>
      </c>
      <c r="L542" s="322"/>
      <c r="M542" s="309" t="s">
        <v>1102</v>
      </c>
      <c r="N542" s="310"/>
    </row>
    <row r="543" spans="1:14" ht="44.25" customHeight="1">
      <c r="A543" s="302"/>
      <c r="B543" s="303"/>
      <c r="C543" s="304">
        <v>528</v>
      </c>
      <c r="D543" s="305">
        <v>1200.72</v>
      </c>
      <c r="E543" s="306" t="s">
        <v>30</v>
      </c>
      <c r="F543" s="307" t="s">
        <v>2117</v>
      </c>
      <c r="G543" s="307" t="s">
        <v>2118</v>
      </c>
      <c r="H543" s="308" t="s">
        <v>375</v>
      </c>
      <c r="I543" s="308" t="s">
        <v>376</v>
      </c>
      <c r="J543" s="308" t="s">
        <v>2119</v>
      </c>
      <c r="K543" s="309" t="s">
        <v>2514</v>
      </c>
      <c r="L543" s="322"/>
      <c r="M543" s="309" t="s">
        <v>1102</v>
      </c>
      <c r="N543" s="310"/>
    </row>
    <row r="544" spans="1:14" ht="44.25" customHeight="1">
      <c r="A544" s="302"/>
      <c r="B544" s="303"/>
      <c r="C544" s="304">
        <v>529</v>
      </c>
      <c r="D544" s="305">
        <v>1200.72</v>
      </c>
      <c r="E544" s="306" t="s">
        <v>30</v>
      </c>
      <c r="F544" s="307" t="s">
        <v>2120</v>
      </c>
      <c r="G544" s="307" t="s">
        <v>2121</v>
      </c>
      <c r="H544" s="308" t="s">
        <v>165</v>
      </c>
      <c r="I544" s="308" t="s">
        <v>166</v>
      </c>
      <c r="J544" s="308" t="s">
        <v>2122</v>
      </c>
      <c r="K544" s="309" t="s">
        <v>2514</v>
      </c>
      <c r="L544" s="322"/>
      <c r="M544" s="309" t="s">
        <v>1102</v>
      </c>
      <c r="N544" s="310"/>
    </row>
    <row r="545" spans="1:14" ht="44.25" customHeight="1">
      <c r="A545" s="302"/>
      <c r="B545" s="303"/>
      <c r="C545" s="304">
        <v>530</v>
      </c>
      <c r="D545" s="305">
        <v>1200.72</v>
      </c>
      <c r="E545" s="306" t="s">
        <v>30</v>
      </c>
      <c r="F545" s="307" t="s">
        <v>2123</v>
      </c>
      <c r="G545" s="307" t="s">
        <v>2124</v>
      </c>
      <c r="H545" s="308" t="s">
        <v>56</v>
      </c>
      <c r="I545" s="308" t="s">
        <v>57</v>
      </c>
      <c r="J545" s="308" t="s">
        <v>2125</v>
      </c>
      <c r="K545" s="309" t="s">
        <v>2514</v>
      </c>
      <c r="L545" s="322"/>
      <c r="M545" s="309" t="s">
        <v>1102</v>
      </c>
      <c r="N545" s="310"/>
    </row>
    <row r="546" spans="1:14" ht="44.25" customHeight="1">
      <c r="A546" s="302"/>
      <c r="B546" s="303"/>
      <c r="C546" s="304">
        <v>531</v>
      </c>
      <c r="D546" s="305">
        <v>1200.72</v>
      </c>
      <c r="E546" s="306" t="s">
        <v>30</v>
      </c>
      <c r="F546" s="307" t="s">
        <v>2126</v>
      </c>
      <c r="G546" s="307" t="s">
        <v>2127</v>
      </c>
      <c r="H546" s="308" t="s">
        <v>75</v>
      </c>
      <c r="I546" s="308" t="s">
        <v>76</v>
      </c>
      <c r="J546" s="308" t="s">
        <v>2128</v>
      </c>
      <c r="K546" s="309" t="s">
        <v>2514</v>
      </c>
      <c r="L546" s="322"/>
      <c r="M546" s="309" t="s">
        <v>1102</v>
      </c>
      <c r="N546" s="310"/>
    </row>
    <row r="547" spans="1:14" ht="44.25" customHeight="1">
      <c r="A547" s="302"/>
      <c r="B547" s="303"/>
      <c r="C547" s="304">
        <v>532</v>
      </c>
      <c r="D547" s="305">
        <v>1200.72</v>
      </c>
      <c r="E547" s="306" t="s">
        <v>30</v>
      </c>
      <c r="F547" s="307" t="s">
        <v>2129</v>
      </c>
      <c r="G547" s="307" t="s">
        <v>2130</v>
      </c>
      <c r="H547" s="308" t="s">
        <v>100</v>
      </c>
      <c r="I547" s="308" t="s">
        <v>101</v>
      </c>
      <c r="J547" s="308" t="s">
        <v>2297</v>
      </c>
      <c r="K547" s="309" t="s">
        <v>2514</v>
      </c>
      <c r="L547" s="322"/>
      <c r="M547" s="309" t="s">
        <v>1102</v>
      </c>
      <c r="N547" s="310"/>
    </row>
    <row r="548" spans="1:14" ht="44.25" customHeight="1">
      <c r="A548" s="302"/>
      <c r="B548" s="303"/>
      <c r="C548" s="304">
        <v>533</v>
      </c>
      <c r="D548" s="305">
        <v>1200.72</v>
      </c>
      <c r="E548" s="306" t="s">
        <v>30</v>
      </c>
      <c r="F548" s="307" t="s">
        <v>2131</v>
      </c>
      <c r="G548" s="307" t="s">
        <v>2132</v>
      </c>
      <c r="H548" s="308" t="s">
        <v>75</v>
      </c>
      <c r="I548" s="308" t="s">
        <v>76</v>
      </c>
      <c r="J548" s="308" t="s">
        <v>2133</v>
      </c>
      <c r="K548" s="309" t="s">
        <v>2514</v>
      </c>
      <c r="L548" s="322"/>
      <c r="M548" s="309" t="s">
        <v>1102</v>
      </c>
      <c r="N548" s="310"/>
    </row>
    <row r="549" spans="1:14" ht="44.25" customHeight="1">
      <c r="A549" s="302"/>
      <c r="B549" s="303"/>
      <c r="C549" s="304">
        <v>534</v>
      </c>
      <c r="D549" s="305">
        <v>1200.72</v>
      </c>
      <c r="E549" s="306" t="s">
        <v>30</v>
      </c>
      <c r="F549" s="307" t="s">
        <v>2134</v>
      </c>
      <c r="G549" s="307" t="s">
        <v>2135</v>
      </c>
      <c r="H549" s="308" t="s">
        <v>375</v>
      </c>
      <c r="I549" s="308" t="s">
        <v>376</v>
      </c>
      <c r="J549" s="308" t="s">
        <v>2136</v>
      </c>
      <c r="K549" s="309" t="s">
        <v>2514</v>
      </c>
      <c r="L549" s="322"/>
      <c r="M549" s="309" t="s">
        <v>1102</v>
      </c>
      <c r="N549" s="310"/>
    </row>
    <row r="550" spans="1:14" ht="44.25" customHeight="1">
      <c r="A550" s="302"/>
      <c r="B550" s="303"/>
      <c r="C550" s="304">
        <v>535</v>
      </c>
      <c r="D550" s="305">
        <v>1200.72</v>
      </c>
      <c r="E550" s="306" t="s">
        <v>30</v>
      </c>
      <c r="F550" s="307" t="s">
        <v>2137</v>
      </c>
      <c r="G550" s="307" t="s">
        <v>2138</v>
      </c>
      <c r="H550" s="308" t="s">
        <v>75</v>
      </c>
      <c r="I550" s="308" t="s">
        <v>76</v>
      </c>
      <c r="J550" s="308" t="s">
        <v>2139</v>
      </c>
      <c r="K550" s="309" t="s">
        <v>2514</v>
      </c>
      <c r="L550" s="322"/>
      <c r="M550" s="309" t="s">
        <v>1102</v>
      </c>
      <c r="N550" s="310"/>
    </row>
    <row r="551" spans="1:14" ht="44.25" customHeight="1">
      <c r="A551" s="302"/>
      <c r="B551" s="303"/>
      <c r="C551" s="304">
        <v>536</v>
      </c>
      <c r="D551" s="305">
        <v>1200.72</v>
      </c>
      <c r="E551" s="306" t="s">
        <v>30</v>
      </c>
      <c r="F551" s="307" t="s">
        <v>2140</v>
      </c>
      <c r="G551" s="307" t="s">
        <v>2141</v>
      </c>
      <c r="H551" s="308" t="s">
        <v>75</v>
      </c>
      <c r="I551" s="308" t="s">
        <v>76</v>
      </c>
      <c r="J551" s="308" t="s">
        <v>2142</v>
      </c>
      <c r="K551" s="309" t="s">
        <v>2514</v>
      </c>
      <c r="L551" s="322"/>
      <c r="M551" s="309" t="s">
        <v>1102</v>
      </c>
      <c r="N551" s="310"/>
    </row>
    <row r="552" spans="1:14" ht="44.25" customHeight="1">
      <c r="A552" s="302"/>
      <c r="B552" s="303"/>
      <c r="C552" s="304">
        <v>537</v>
      </c>
      <c r="D552" s="305">
        <v>1200.72</v>
      </c>
      <c r="E552" s="306" t="s">
        <v>30</v>
      </c>
      <c r="F552" s="307" t="s">
        <v>2143</v>
      </c>
      <c r="G552" s="307" t="s">
        <v>2144</v>
      </c>
      <c r="H552" s="308" t="s">
        <v>75</v>
      </c>
      <c r="I552" s="308" t="s">
        <v>76</v>
      </c>
      <c r="J552" s="308" t="s">
        <v>2145</v>
      </c>
      <c r="K552" s="309" t="s">
        <v>2514</v>
      </c>
      <c r="L552" s="322"/>
      <c r="M552" s="309" t="s">
        <v>1102</v>
      </c>
      <c r="N552" s="310"/>
    </row>
    <row r="553" spans="1:14" ht="44.25" customHeight="1">
      <c r="A553" s="302"/>
      <c r="B553" s="303"/>
      <c r="C553" s="304">
        <v>538</v>
      </c>
      <c r="D553" s="305">
        <v>1200.72</v>
      </c>
      <c r="E553" s="306" t="s">
        <v>30</v>
      </c>
      <c r="F553" s="307" t="s">
        <v>2146</v>
      </c>
      <c r="G553" s="307" t="s">
        <v>2147</v>
      </c>
      <c r="H553" s="308" t="s">
        <v>56</v>
      </c>
      <c r="I553" s="308" t="s">
        <v>57</v>
      </c>
      <c r="J553" s="308" t="s">
        <v>2148</v>
      </c>
      <c r="K553" s="309" t="s">
        <v>2514</v>
      </c>
      <c r="L553" s="322"/>
      <c r="M553" s="309" t="s">
        <v>1102</v>
      </c>
      <c r="N553" s="310"/>
    </row>
    <row r="554" spans="1:14" ht="44.25" customHeight="1">
      <c r="A554" s="302"/>
      <c r="B554" s="303"/>
      <c r="C554" s="304">
        <v>539</v>
      </c>
      <c r="D554" s="305">
        <v>1200.72</v>
      </c>
      <c r="E554" s="306" t="s">
        <v>30</v>
      </c>
      <c r="F554" s="307" t="s">
        <v>2149</v>
      </c>
      <c r="G554" s="307" t="s">
        <v>2150</v>
      </c>
      <c r="H554" s="308" t="s">
        <v>185</v>
      </c>
      <c r="I554" s="308" t="s">
        <v>186</v>
      </c>
      <c r="J554" s="308" t="s">
        <v>2298</v>
      </c>
      <c r="K554" s="309" t="s">
        <v>2514</v>
      </c>
      <c r="L554" s="322"/>
      <c r="M554" s="309" t="s">
        <v>1102</v>
      </c>
      <c r="N554" s="310"/>
    </row>
    <row r="555" spans="1:14" ht="44.25" customHeight="1">
      <c r="A555" s="302"/>
      <c r="B555" s="303"/>
      <c r="C555" s="304">
        <v>540</v>
      </c>
      <c r="D555" s="305">
        <v>1200.72</v>
      </c>
      <c r="E555" s="306" t="s">
        <v>30</v>
      </c>
      <c r="F555" s="307" t="s">
        <v>2151</v>
      </c>
      <c r="G555" s="307" t="s">
        <v>2152</v>
      </c>
      <c r="H555" s="308" t="s">
        <v>56</v>
      </c>
      <c r="I555" s="308" t="s">
        <v>57</v>
      </c>
      <c r="J555" s="308" t="s">
        <v>2153</v>
      </c>
      <c r="K555" s="309" t="s">
        <v>2514</v>
      </c>
      <c r="L555" s="322"/>
      <c r="M555" s="309" t="s">
        <v>1102</v>
      </c>
      <c r="N555" s="310"/>
    </row>
    <row r="556" spans="1:14" ht="44.25" customHeight="1">
      <c r="A556" s="302"/>
      <c r="B556" s="303"/>
      <c r="C556" s="304">
        <v>541</v>
      </c>
      <c r="D556" s="305">
        <v>1200.72</v>
      </c>
      <c r="E556" s="306" t="s">
        <v>30</v>
      </c>
      <c r="F556" s="307" t="s">
        <v>2154</v>
      </c>
      <c r="G556" s="307" t="s">
        <v>2155</v>
      </c>
      <c r="H556" s="308" t="s">
        <v>85</v>
      </c>
      <c r="I556" s="308" t="s">
        <v>86</v>
      </c>
      <c r="J556" s="308" t="s">
        <v>2156</v>
      </c>
      <c r="K556" s="309" t="s">
        <v>2514</v>
      </c>
      <c r="L556" s="322"/>
      <c r="M556" s="309" t="s">
        <v>1102</v>
      </c>
      <c r="N556" s="310"/>
    </row>
    <row r="557" spans="1:14" ht="44.25" customHeight="1">
      <c r="A557" s="302"/>
      <c r="B557" s="303"/>
      <c r="C557" s="304">
        <v>542</v>
      </c>
      <c r="D557" s="305">
        <v>1200.72</v>
      </c>
      <c r="E557" s="306" t="s">
        <v>30</v>
      </c>
      <c r="F557" s="307" t="s">
        <v>2157</v>
      </c>
      <c r="G557" s="307" t="s">
        <v>2158</v>
      </c>
      <c r="H557" s="308" t="s">
        <v>42</v>
      </c>
      <c r="I557" s="308" t="s">
        <v>43</v>
      </c>
      <c r="J557" s="308" t="s">
        <v>2159</v>
      </c>
      <c r="K557" s="309" t="s">
        <v>2514</v>
      </c>
      <c r="L557" s="322"/>
      <c r="M557" s="309" t="s">
        <v>1102</v>
      </c>
      <c r="N557" s="310"/>
    </row>
    <row r="558" spans="1:14" ht="44.25" customHeight="1">
      <c r="A558" s="302"/>
      <c r="B558" s="303"/>
      <c r="C558" s="304">
        <v>543</v>
      </c>
      <c r="D558" s="305">
        <v>1200.72</v>
      </c>
      <c r="E558" s="306" t="s">
        <v>30</v>
      </c>
      <c r="F558" s="307" t="s">
        <v>2160</v>
      </c>
      <c r="G558" s="307" t="s">
        <v>2161</v>
      </c>
      <c r="H558" s="308" t="s">
        <v>165</v>
      </c>
      <c r="I558" s="308" t="s">
        <v>166</v>
      </c>
      <c r="J558" s="308" t="s">
        <v>2162</v>
      </c>
      <c r="K558" s="309" t="s">
        <v>2514</v>
      </c>
      <c r="L558" s="322"/>
      <c r="M558" s="309" t="s">
        <v>1102</v>
      </c>
      <c r="N558" s="310"/>
    </row>
    <row r="559" spans="1:14" ht="44.25" customHeight="1">
      <c r="A559" s="302"/>
      <c r="B559" s="303"/>
      <c r="C559" s="304">
        <v>544</v>
      </c>
      <c r="D559" s="305">
        <v>1200.72</v>
      </c>
      <c r="E559" s="306" t="s">
        <v>30</v>
      </c>
      <c r="F559" s="307" t="s">
        <v>2163</v>
      </c>
      <c r="G559" s="307" t="s">
        <v>2164</v>
      </c>
      <c r="H559" s="308" t="s">
        <v>75</v>
      </c>
      <c r="I559" s="308" t="s">
        <v>76</v>
      </c>
      <c r="J559" s="308" t="s">
        <v>2165</v>
      </c>
      <c r="K559" s="309" t="s">
        <v>2514</v>
      </c>
      <c r="L559" s="322"/>
      <c r="M559" s="309" t="s">
        <v>1102</v>
      </c>
      <c r="N559" s="310"/>
    </row>
    <row r="560" spans="1:14" ht="44.25" customHeight="1">
      <c r="A560" s="302"/>
      <c r="B560" s="303"/>
      <c r="C560" s="304">
        <v>545</v>
      </c>
      <c r="D560" s="305">
        <v>1200.72</v>
      </c>
      <c r="E560" s="306" t="s">
        <v>30</v>
      </c>
      <c r="F560" s="307" t="s">
        <v>2166</v>
      </c>
      <c r="G560" s="307" t="s">
        <v>2167</v>
      </c>
      <c r="H560" s="308" t="s">
        <v>492</v>
      </c>
      <c r="I560" s="308" t="s">
        <v>493</v>
      </c>
      <c r="J560" s="308" t="s">
        <v>2168</v>
      </c>
      <c r="K560" s="309" t="s">
        <v>2514</v>
      </c>
      <c r="L560" s="322"/>
      <c r="M560" s="309" t="s">
        <v>1102</v>
      </c>
      <c r="N560" s="310"/>
    </row>
    <row r="561" spans="1:14" ht="44.25" customHeight="1">
      <c r="A561" s="302"/>
      <c r="B561" s="303"/>
      <c r="C561" s="304">
        <v>546</v>
      </c>
      <c r="D561" s="305">
        <v>1200.72</v>
      </c>
      <c r="E561" s="306" t="s">
        <v>30</v>
      </c>
      <c r="F561" s="307" t="s">
        <v>2169</v>
      </c>
      <c r="G561" s="307" t="s">
        <v>2170</v>
      </c>
      <c r="H561" s="308" t="s">
        <v>75</v>
      </c>
      <c r="I561" s="308" t="s">
        <v>76</v>
      </c>
      <c r="J561" s="308" t="s">
        <v>2171</v>
      </c>
      <c r="K561" s="309" t="s">
        <v>2514</v>
      </c>
      <c r="L561" s="322"/>
      <c r="M561" s="309" t="s">
        <v>1102</v>
      </c>
      <c r="N561" s="310"/>
    </row>
    <row r="562" spans="1:14" ht="44.25" customHeight="1">
      <c r="A562" s="302"/>
      <c r="B562" s="303"/>
      <c r="C562" s="304">
        <v>547</v>
      </c>
      <c r="D562" s="305">
        <v>1200.72</v>
      </c>
      <c r="E562" s="306" t="s">
        <v>30</v>
      </c>
      <c r="F562" s="307" t="s">
        <v>2172</v>
      </c>
      <c r="G562" s="307" t="s">
        <v>2173</v>
      </c>
      <c r="H562" s="308" t="s">
        <v>165</v>
      </c>
      <c r="I562" s="308" t="s">
        <v>166</v>
      </c>
      <c r="J562" s="308" t="s">
        <v>2174</v>
      </c>
      <c r="K562" s="309" t="s">
        <v>2514</v>
      </c>
      <c r="L562" s="322"/>
      <c r="M562" s="309" t="s">
        <v>1102</v>
      </c>
      <c r="N562" s="310"/>
    </row>
    <row r="563" spans="1:14" ht="44.25" customHeight="1">
      <c r="A563" s="302"/>
      <c r="B563" s="303"/>
      <c r="C563" s="304">
        <v>548</v>
      </c>
      <c r="D563" s="305">
        <v>1200.72</v>
      </c>
      <c r="E563" s="306" t="s">
        <v>30</v>
      </c>
      <c r="F563" s="307" t="s">
        <v>2175</v>
      </c>
      <c r="G563" s="307" t="s">
        <v>2176</v>
      </c>
      <c r="H563" s="308" t="s">
        <v>33</v>
      </c>
      <c r="I563" s="308" t="s">
        <v>34</v>
      </c>
      <c r="J563" s="308" t="s">
        <v>2177</v>
      </c>
      <c r="K563" s="309" t="s">
        <v>2514</v>
      </c>
      <c r="L563" s="322"/>
      <c r="M563" s="309" t="s">
        <v>1102</v>
      </c>
      <c r="N563" s="310"/>
    </row>
    <row r="564" spans="1:14" ht="44.25" customHeight="1">
      <c r="A564" s="302"/>
      <c r="B564" s="303"/>
      <c r="C564" s="304">
        <v>549</v>
      </c>
      <c r="D564" s="305">
        <v>1200.72</v>
      </c>
      <c r="E564" s="306" t="s">
        <v>30</v>
      </c>
      <c r="F564" s="307" t="s">
        <v>2181</v>
      </c>
      <c r="G564" s="307" t="s">
        <v>2182</v>
      </c>
      <c r="H564" s="308" t="s">
        <v>113</v>
      </c>
      <c r="I564" s="308" t="s">
        <v>114</v>
      </c>
      <c r="J564" s="308" t="s">
        <v>2301</v>
      </c>
      <c r="K564" s="309" t="s">
        <v>2514</v>
      </c>
      <c r="L564" s="322"/>
      <c r="M564" s="309" t="s">
        <v>1102</v>
      </c>
      <c r="N564" s="310"/>
    </row>
    <row r="565" spans="1:14" ht="44.25" customHeight="1">
      <c r="A565" s="302"/>
      <c r="B565" s="303"/>
      <c r="C565" s="304">
        <v>550</v>
      </c>
      <c r="D565" s="305">
        <v>1200.72</v>
      </c>
      <c r="E565" s="306" t="s">
        <v>30</v>
      </c>
      <c r="F565" s="307" t="s">
        <v>2183</v>
      </c>
      <c r="G565" s="307" t="s">
        <v>2184</v>
      </c>
      <c r="H565" s="308" t="s">
        <v>33</v>
      </c>
      <c r="I565" s="308" t="s">
        <v>34</v>
      </c>
      <c r="J565" s="308" t="s">
        <v>2185</v>
      </c>
      <c r="K565" s="309" t="s">
        <v>2514</v>
      </c>
      <c r="L565" s="322"/>
      <c r="M565" s="309" t="s">
        <v>1102</v>
      </c>
      <c r="N565" s="310"/>
    </row>
    <row r="566" spans="1:14" ht="44.25" customHeight="1">
      <c r="A566" s="302"/>
      <c r="B566" s="303"/>
      <c r="C566" s="304">
        <v>551</v>
      </c>
      <c r="D566" s="305">
        <v>1200.72</v>
      </c>
      <c r="E566" s="306" t="s">
        <v>30</v>
      </c>
      <c r="F566" s="307" t="s">
        <v>2186</v>
      </c>
      <c r="G566" s="307" t="s">
        <v>2187</v>
      </c>
      <c r="H566" s="308" t="s">
        <v>220</v>
      </c>
      <c r="I566" s="308" t="s">
        <v>221</v>
      </c>
      <c r="J566" s="308" t="s">
        <v>2299</v>
      </c>
      <c r="K566" s="309" t="s">
        <v>2514</v>
      </c>
      <c r="L566" s="322"/>
      <c r="M566" s="309" t="s">
        <v>1102</v>
      </c>
      <c r="N566" s="310"/>
    </row>
    <row r="567" spans="1:14" ht="44.25" customHeight="1">
      <c r="A567" s="302"/>
      <c r="B567" s="303"/>
      <c r="C567" s="304">
        <v>552</v>
      </c>
      <c r="D567" s="305">
        <v>1200.72</v>
      </c>
      <c r="E567" s="306" t="s">
        <v>30</v>
      </c>
      <c r="F567" s="307" t="s">
        <v>2188</v>
      </c>
      <c r="G567" s="307" t="s">
        <v>2189</v>
      </c>
      <c r="H567" s="308" t="s">
        <v>85</v>
      </c>
      <c r="I567" s="308" t="s">
        <v>86</v>
      </c>
      <c r="J567" s="308" t="s">
        <v>2190</v>
      </c>
      <c r="K567" s="309" t="s">
        <v>2514</v>
      </c>
      <c r="L567" s="322"/>
      <c r="M567" s="309" t="s">
        <v>1102</v>
      </c>
      <c r="N567" s="310"/>
    </row>
    <row r="568" spans="1:14" ht="44.25" customHeight="1">
      <c r="A568" s="302"/>
      <c r="B568" s="303"/>
      <c r="C568" s="304">
        <v>553</v>
      </c>
      <c r="D568" s="305">
        <v>1200.72</v>
      </c>
      <c r="E568" s="306" t="s">
        <v>30</v>
      </c>
      <c r="F568" s="307" t="s">
        <v>2191</v>
      </c>
      <c r="G568" s="307" t="s">
        <v>2192</v>
      </c>
      <c r="H568" s="308" t="s">
        <v>85</v>
      </c>
      <c r="I568" s="308" t="s">
        <v>86</v>
      </c>
      <c r="J568" s="308" t="s">
        <v>2193</v>
      </c>
      <c r="K568" s="309" t="s">
        <v>2514</v>
      </c>
      <c r="L568" s="322"/>
      <c r="M568" s="309" t="s">
        <v>1102</v>
      </c>
      <c r="N568" s="310"/>
    </row>
    <row r="569" spans="1:14" ht="44.25" customHeight="1">
      <c r="A569" s="302"/>
      <c r="B569" s="303"/>
      <c r="C569" s="304">
        <v>554</v>
      </c>
      <c r="D569" s="305">
        <v>1200.72</v>
      </c>
      <c r="E569" s="306" t="s">
        <v>30</v>
      </c>
      <c r="F569" s="307" t="s">
        <v>2197</v>
      </c>
      <c r="G569" s="307" t="s">
        <v>2198</v>
      </c>
      <c r="H569" s="308" t="s">
        <v>75</v>
      </c>
      <c r="I569" s="308" t="s">
        <v>76</v>
      </c>
      <c r="J569" s="308" t="s">
        <v>2199</v>
      </c>
      <c r="K569" s="309" t="s">
        <v>2514</v>
      </c>
      <c r="L569" s="322"/>
      <c r="M569" s="309" t="s">
        <v>1102</v>
      </c>
      <c r="N569" s="310"/>
    </row>
    <row r="570" spans="1:14" ht="44.25" customHeight="1">
      <c r="A570" s="302"/>
      <c r="B570" s="303"/>
      <c r="C570" s="304">
        <v>555</v>
      </c>
      <c r="D570" s="305">
        <v>1200.72</v>
      </c>
      <c r="E570" s="306" t="s">
        <v>30</v>
      </c>
      <c r="F570" s="307" t="s">
        <v>2200</v>
      </c>
      <c r="G570" s="307" t="s">
        <v>2201</v>
      </c>
      <c r="H570" s="308" t="s">
        <v>95</v>
      </c>
      <c r="I570" s="308" t="s">
        <v>96</v>
      </c>
      <c r="J570" s="308" t="s">
        <v>2202</v>
      </c>
      <c r="K570" s="309" t="s">
        <v>2514</v>
      </c>
      <c r="L570" s="322"/>
      <c r="M570" s="309" t="s">
        <v>1102</v>
      </c>
      <c r="N570" s="310"/>
    </row>
    <row r="571" spans="1:14" ht="44.25" customHeight="1">
      <c r="A571" s="302"/>
      <c r="B571" s="303"/>
      <c r="C571" s="304">
        <v>556</v>
      </c>
      <c r="D571" s="305">
        <v>1200.72</v>
      </c>
      <c r="E571" s="306" t="s">
        <v>30</v>
      </c>
      <c r="F571" s="307" t="s">
        <v>2203</v>
      </c>
      <c r="G571" s="307" t="s">
        <v>2204</v>
      </c>
      <c r="H571" s="308" t="s">
        <v>113</v>
      </c>
      <c r="I571" s="308" t="s">
        <v>114</v>
      </c>
      <c r="J571" s="308" t="s">
        <v>2205</v>
      </c>
      <c r="K571" s="309" t="s">
        <v>2514</v>
      </c>
      <c r="L571" s="322"/>
      <c r="M571" s="309" t="s">
        <v>1102</v>
      </c>
      <c r="N571" s="310"/>
    </row>
    <row r="572" spans="1:14" ht="44.25" customHeight="1">
      <c r="A572" s="302"/>
      <c r="B572" s="303"/>
      <c r="C572" s="304">
        <v>557</v>
      </c>
      <c r="D572" s="305">
        <v>1200.72</v>
      </c>
      <c r="E572" s="306" t="s">
        <v>30</v>
      </c>
      <c r="F572" s="307" t="s">
        <v>2206</v>
      </c>
      <c r="G572" s="307" t="s">
        <v>2207</v>
      </c>
      <c r="H572" s="308" t="s">
        <v>75</v>
      </c>
      <c r="I572" s="308" t="s">
        <v>76</v>
      </c>
      <c r="J572" s="308" t="s">
        <v>2208</v>
      </c>
      <c r="K572" s="309" t="s">
        <v>2514</v>
      </c>
      <c r="L572" s="322"/>
      <c r="M572" s="309" t="s">
        <v>1102</v>
      </c>
      <c r="N572" s="310"/>
    </row>
    <row r="573" spans="1:14" ht="44.25" customHeight="1">
      <c r="A573" s="302"/>
      <c r="B573" s="303"/>
      <c r="C573" s="304">
        <v>558</v>
      </c>
      <c r="D573" s="305">
        <v>1200.72</v>
      </c>
      <c r="E573" s="306" t="s">
        <v>30</v>
      </c>
      <c r="F573" s="307" t="s">
        <v>2209</v>
      </c>
      <c r="G573" s="307" t="s">
        <v>2210</v>
      </c>
      <c r="H573" s="308" t="s">
        <v>75</v>
      </c>
      <c r="I573" s="308" t="s">
        <v>76</v>
      </c>
      <c r="J573" s="308" t="s">
        <v>2211</v>
      </c>
      <c r="K573" s="309" t="s">
        <v>2514</v>
      </c>
      <c r="L573" s="322"/>
      <c r="M573" s="309" t="s">
        <v>1102</v>
      </c>
      <c r="N573" s="310"/>
    </row>
    <row r="574" spans="1:14" ht="44.25" customHeight="1">
      <c r="A574" s="302"/>
      <c r="B574" s="303"/>
      <c r="C574" s="304">
        <v>559</v>
      </c>
      <c r="D574" s="305">
        <v>1200.72</v>
      </c>
      <c r="E574" s="306" t="s">
        <v>30</v>
      </c>
      <c r="F574" s="307" t="s">
        <v>2212</v>
      </c>
      <c r="G574" s="307" t="s">
        <v>2213</v>
      </c>
      <c r="H574" s="308" t="s">
        <v>95</v>
      </c>
      <c r="I574" s="308" t="s">
        <v>96</v>
      </c>
      <c r="J574" s="308" t="s">
        <v>2214</v>
      </c>
      <c r="K574" s="309" t="s">
        <v>2514</v>
      </c>
      <c r="L574" s="322"/>
      <c r="M574" s="309" t="s">
        <v>1102</v>
      </c>
      <c r="N574" s="310"/>
    </row>
    <row r="575" spans="1:14" ht="44.25" customHeight="1">
      <c r="A575" s="302"/>
      <c r="B575" s="303"/>
      <c r="C575" s="304">
        <v>560</v>
      </c>
      <c r="D575" s="305">
        <v>1200.72</v>
      </c>
      <c r="E575" s="306" t="s">
        <v>30</v>
      </c>
      <c r="F575" s="307" t="s">
        <v>2215</v>
      </c>
      <c r="G575" s="307" t="s">
        <v>2216</v>
      </c>
      <c r="H575" s="308" t="s">
        <v>95</v>
      </c>
      <c r="I575" s="308" t="s">
        <v>96</v>
      </c>
      <c r="J575" s="308" t="s">
        <v>2217</v>
      </c>
      <c r="K575" s="309" t="s">
        <v>2514</v>
      </c>
      <c r="L575" s="322"/>
      <c r="M575" s="309" t="s">
        <v>1102</v>
      </c>
      <c r="N575" s="310"/>
    </row>
    <row r="576" spans="1:14" ht="44.25" customHeight="1">
      <c r="A576" s="302"/>
      <c r="B576" s="303"/>
      <c r="C576" s="304">
        <v>561</v>
      </c>
      <c r="D576" s="305">
        <v>1200.72</v>
      </c>
      <c r="E576" s="306" t="s">
        <v>30</v>
      </c>
      <c r="F576" s="307" t="s">
        <v>2218</v>
      </c>
      <c r="G576" s="307" t="s">
        <v>2219</v>
      </c>
      <c r="H576" s="308" t="s">
        <v>75</v>
      </c>
      <c r="I576" s="308" t="s">
        <v>76</v>
      </c>
      <c r="J576" s="308" t="s">
        <v>2220</v>
      </c>
      <c r="K576" s="309" t="s">
        <v>2514</v>
      </c>
      <c r="L576" s="322"/>
      <c r="M576" s="309" t="s">
        <v>1102</v>
      </c>
      <c r="N576" s="310"/>
    </row>
    <row r="577" spans="1:14" ht="44.25" customHeight="1">
      <c r="A577" s="302"/>
      <c r="B577" s="303"/>
      <c r="C577" s="304">
        <v>562</v>
      </c>
      <c r="D577" s="311">
        <v>2058.31</v>
      </c>
      <c r="E577" s="306" t="s">
        <v>30</v>
      </c>
      <c r="F577" s="307" t="s">
        <v>2221</v>
      </c>
      <c r="G577" s="307" t="s">
        <v>2222</v>
      </c>
      <c r="H577" s="308" t="s">
        <v>56</v>
      </c>
      <c r="I577" s="308" t="s">
        <v>57</v>
      </c>
      <c r="J577" s="308" t="s">
        <v>2223</v>
      </c>
      <c r="K577" s="309" t="s">
        <v>2514</v>
      </c>
      <c r="L577" s="322"/>
      <c r="M577" s="309" t="s">
        <v>1102</v>
      </c>
      <c r="N577" s="310"/>
    </row>
    <row r="578" spans="1:14" ht="44.25" customHeight="1">
      <c r="A578" s="302"/>
      <c r="B578" s="303"/>
      <c r="C578" s="304">
        <v>563</v>
      </c>
      <c r="D578" s="305">
        <v>1200.72</v>
      </c>
      <c r="E578" s="306" t="s">
        <v>30</v>
      </c>
      <c r="F578" s="307" t="s">
        <v>2224</v>
      </c>
      <c r="G578" s="307" t="s">
        <v>2225</v>
      </c>
      <c r="H578" s="308" t="s">
        <v>100</v>
      </c>
      <c r="I578" s="308" t="s">
        <v>101</v>
      </c>
      <c r="J578" s="308" t="s">
        <v>2300</v>
      </c>
      <c r="K578" s="309" t="s">
        <v>2514</v>
      </c>
      <c r="L578" s="322"/>
      <c r="M578" s="309" t="s">
        <v>1102</v>
      </c>
      <c r="N578" s="310"/>
    </row>
    <row r="579" spans="1:14" ht="44.25" customHeight="1">
      <c r="A579" s="302"/>
      <c r="B579" s="303"/>
      <c r="C579" s="304">
        <v>564</v>
      </c>
      <c r="D579" s="305">
        <v>1200.72</v>
      </c>
      <c r="E579" s="306" t="s">
        <v>30</v>
      </c>
      <c r="F579" s="307" t="s">
        <v>2226</v>
      </c>
      <c r="G579" s="307" t="s">
        <v>2227</v>
      </c>
      <c r="H579" s="308" t="s">
        <v>85</v>
      </c>
      <c r="I579" s="308" t="s">
        <v>86</v>
      </c>
      <c r="J579" s="308" t="s">
        <v>2228</v>
      </c>
      <c r="K579" s="309" t="s">
        <v>2514</v>
      </c>
      <c r="L579" s="322"/>
      <c r="M579" s="309" t="s">
        <v>1102</v>
      </c>
      <c r="N579" s="310"/>
    </row>
    <row r="580" spans="1:14" ht="44.25" customHeight="1">
      <c r="A580" s="302"/>
      <c r="B580" s="303"/>
      <c r="C580" s="304">
        <v>565</v>
      </c>
      <c r="D580" s="305">
        <v>1200.72</v>
      </c>
      <c r="E580" s="306" t="s">
        <v>30</v>
      </c>
      <c r="F580" s="307" t="s">
        <v>2311</v>
      </c>
      <c r="G580" s="307" t="s">
        <v>2271</v>
      </c>
      <c r="H580" s="308" t="s">
        <v>75</v>
      </c>
      <c r="I580" s="308" t="s">
        <v>76</v>
      </c>
      <c r="J580" s="308" t="s">
        <v>2312</v>
      </c>
      <c r="K580" s="309" t="s">
        <v>2514</v>
      </c>
      <c r="L580" s="322"/>
      <c r="M580" s="309" t="s">
        <v>1102</v>
      </c>
      <c r="N580" s="310"/>
    </row>
    <row r="581" spans="1:14" ht="44.25" customHeight="1">
      <c r="A581" s="302"/>
      <c r="B581" s="303"/>
      <c r="C581" s="304">
        <v>566</v>
      </c>
      <c r="D581" s="305">
        <v>1200.72</v>
      </c>
      <c r="E581" s="306" t="s">
        <v>30</v>
      </c>
      <c r="F581" s="307" t="s">
        <v>2313</v>
      </c>
      <c r="G581" s="307" t="s">
        <v>2247</v>
      </c>
      <c r="H581" s="308" t="s">
        <v>75</v>
      </c>
      <c r="I581" s="308" t="s">
        <v>76</v>
      </c>
      <c r="J581" s="308" t="s">
        <v>2314</v>
      </c>
      <c r="K581" s="309" t="s">
        <v>2514</v>
      </c>
      <c r="L581" s="322"/>
      <c r="M581" s="309" t="s">
        <v>1102</v>
      </c>
      <c r="N581" s="310"/>
    </row>
    <row r="582" spans="1:14" ht="44.25" customHeight="1">
      <c r="A582" s="302"/>
      <c r="B582" s="303"/>
      <c r="C582" s="304">
        <v>567</v>
      </c>
      <c r="D582" s="305">
        <v>1200.72</v>
      </c>
      <c r="E582" s="306" t="s">
        <v>30</v>
      </c>
      <c r="F582" s="307" t="s">
        <v>2315</v>
      </c>
      <c r="G582" s="307" t="s">
        <v>2252</v>
      </c>
      <c r="H582" s="308" t="s">
        <v>85</v>
      </c>
      <c r="I582" s="308" t="s">
        <v>86</v>
      </c>
      <c r="J582" s="308" t="s">
        <v>2316</v>
      </c>
      <c r="K582" s="309" t="s">
        <v>2514</v>
      </c>
      <c r="L582" s="322"/>
      <c r="M582" s="309" t="s">
        <v>1102</v>
      </c>
      <c r="N582" s="310"/>
    </row>
    <row r="583" spans="1:14" ht="44.25" customHeight="1">
      <c r="A583" s="302"/>
      <c r="B583" s="303"/>
      <c r="C583" s="304">
        <v>568</v>
      </c>
      <c r="D583" s="305">
        <v>1200.72</v>
      </c>
      <c r="E583" s="306" t="s">
        <v>30</v>
      </c>
      <c r="F583" s="307" t="s">
        <v>2317</v>
      </c>
      <c r="G583" s="307" t="s">
        <v>2246</v>
      </c>
      <c r="H583" s="308" t="s">
        <v>33</v>
      </c>
      <c r="I583" s="308" t="s">
        <v>34</v>
      </c>
      <c r="J583" s="308" t="s">
        <v>2318</v>
      </c>
      <c r="K583" s="309" t="s">
        <v>2514</v>
      </c>
      <c r="L583" s="322"/>
      <c r="M583" s="309" t="s">
        <v>1102</v>
      </c>
      <c r="N583" s="310"/>
    </row>
    <row r="584" spans="1:14" ht="44.25" customHeight="1">
      <c r="A584" s="302"/>
      <c r="B584" s="303"/>
      <c r="C584" s="304">
        <v>569</v>
      </c>
      <c r="D584" s="305">
        <v>1200.72</v>
      </c>
      <c r="E584" s="306" t="s">
        <v>30</v>
      </c>
      <c r="F584" s="307" t="s">
        <v>2319</v>
      </c>
      <c r="G584" s="307" t="s">
        <v>2264</v>
      </c>
      <c r="H584" s="308" t="s">
        <v>33</v>
      </c>
      <c r="I584" s="308" t="s">
        <v>34</v>
      </c>
      <c r="J584" s="308" t="s">
        <v>2320</v>
      </c>
      <c r="K584" s="309" t="s">
        <v>2514</v>
      </c>
      <c r="L584" s="322"/>
      <c r="M584" s="309" t="s">
        <v>1102</v>
      </c>
      <c r="N584" s="310"/>
    </row>
    <row r="585" spans="1:14" ht="44.25" customHeight="1">
      <c r="A585" s="302"/>
      <c r="B585" s="303"/>
      <c r="C585" s="304">
        <v>570</v>
      </c>
      <c r="D585" s="305">
        <v>1200.72</v>
      </c>
      <c r="E585" s="306" t="s">
        <v>30</v>
      </c>
      <c r="F585" s="307" t="s">
        <v>2321</v>
      </c>
      <c r="G585" s="307" t="s">
        <v>2239</v>
      </c>
      <c r="H585" s="308" t="s">
        <v>75</v>
      </c>
      <c r="I585" s="308" t="s">
        <v>76</v>
      </c>
      <c r="J585" s="308" t="s">
        <v>2322</v>
      </c>
      <c r="K585" s="309" t="s">
        <v>2514</v>
      </c>
      <c r="L585" s="322"/>
      <c r="M585" s="309" t="s">
        <v>1102</v>
      </c>
      <c r="N585" s="310"/>
    </row>
    <row r="586" spans="1:14" ht="44.25" customHeight="1">
      <c r="A586" s="302"/>
      <c r="B586" s="303"/>
      <c r="C586" s="304">
        <v>571</v>
      </c>
      <c r="D586" s="305">
        <v>1200.72</v>
      </c>
      <c r="E586" s="306" t="s">
        <v>30</v>
      </c>
      <c r="F586" s="307" t="s">
        <v>2323</v>
      </c>
      <c r="G586" s="307" t="s">
        <v>2238</v>
      </c>
      <c r="H586" s="308" t="s">
        <v>75</v>
      </c>
      <c r="I586" s="308" t="s">
        <v>76</v>
      </c>
      <c r="J586" s="308" t="s">
        <v>2324</v>
      </c>
      <c r="K586" s="309" t="s">
        <v>2514</v>
      </c>
      <c r="L586" s="322"/>
      <c r="M586" s="309" t="s">
        <v>1102</v>
      </c>
      <c r="N586" s="310"/>
    </row>
    <row r="587" spans="1:14" ht="44.25" customHeight="1">
      <c r="A587" s="302"/>
      <c r="B587" s="303"/>
      <c r="C587" s="304">
        <v>572</v>
      </c>
      <c r="D587" s="305">
        <v>1200.72</v>
      </c>
      <c r="E587" s="306" t="s">
        <v>30</v>
      </c>
      <c r="F587" s="307" t="s">
        <v>2326</v>
      </c>
      <c r="G587" s="307" t="s">
        <v>2276</v>
      </c>
      <c r="H587" s="308" t="s">
        <v>75</v>
      </c>
      <c r="I587" s="308" t="s">
        <v>76</v>
      </c>
      <c r="J587" s="308" t="s">
        <v>2327</v>
      </c>
      <c r="K587" s="309" t="s">
        <v>2514</v>
      </c>
      <c r="L587" s="322"/>
      <c r="M587" s="309" t="s">
        <v>1102</v>
      </c>
      <c r="N587" s="310"/>
    </row>
    <row r="588" spans="1:14" ht="44.25" customHeight="1">
      <c r="A588" s="302"/>
      <c r="B588" s="303"/>
      <c r="C588" s="304">
        <v>573</v>
      </c>
      <c r="D588" s="305">
        <v>1200.72</v>
      </c>
      <c r="E588" s="306" t="s">
        <v>30</v>
      </c>
      <c r="F588" s="307" t="s">
        <v>2328</v>
      </c>
      <c r="G588" s="307" t="s">
        <v>2273</v>
      </c>
      <c r="H588" s="308" t="s">
        <v>80</v>
      </c>
      <c r="I588" s="308" t="s">
        <v>81</v>
      </c>
      <c r="J588" s="308" t="s">
        <v>2419</v>
      </c>
      <c r="K588" s="309" t="s">
        <v>2514</v>
      </c>
      <c r="L588" s="322"/>
      <c r="M588" s="309" t="s">
        <v>1102</v>
      </c>
      <c r="N588" s="310"/>
    </row>
    <row r="589" spans="1:14" ht="44.25" customHeight="1">
      <c r="A589" s="302"/>
      <c r="B589" s="303"/>
      <c r="C589" s="304">
        <v>574</v>
      </c>
      <c r="D589" s="305">
        <v>1200.72</v>
      </c>
      <c r="E589" s="306" t="s">
        <v>30</v>
      </c>
      <c r="F589" s="307" t="s">
        <v>2329</v>
      </c>
      <c r="G589" s="307" t="s">
        <v>2286</v>
      </c>
      <c r="H589" s="308" t="s">
        <v>85</v>
      </c>
      <c r="I589" s="308" t="s">
        <v>86</v>
      </c>
      <c r="J589" s="308" t="s">
        <v>2330</v>
      </c>
      <c r="K589" s="309" t="s">
        <v>2514</v>
      </c>
      <c r="L589" s="322"/>
      <c r="M589" s="309" t="s">
        <v>1102</v>
      </c>
      <c r="N589" s="310"/>
    </row>
    <row r="590" spans="1:14" ht="44.25" customHeight="1">
      <c r="A590" s="302"/>
      <c r="B590" s="303"/>
      <c r="C590" s="304">
        <v>575</v>
      </c>
      <c r="D590" s="305">
        <v>1200.72</v>
      </c>
      <c r="E590" s="306" t="s">
        <v>30</v>
      </c>
      <c r="F590" s="307" t="s">
        <v>2331</v>
      </c>
      <c r="G590" s="307" t="s">
        <v>2290</v>
      </c>
      <c r="H590" s="308" t="s">
        <v>33</v>
      </c>
      <c r="I590" s="308" t="s">
        <v>34</v>
      </c>
      <c r="J590" s="308" t="s">
        <v>2332</v>
      </c>
      <c r="K590" s="309" t="s">
        <v>2514</v>
      </c>
      <c r="L590" s="322"/>
      <c r="M590" s="309" t="s">
        <v>1102</v>
      </c>
      <c r="N590" s="310"/>
    </row>
    <row r="591" spans="1:14" ht="44.25" customHeight="1">
      <c r="A591" s="302"/>
      <c r="B591" s="303"/>
      <c r="C591" s="304">
        <v>576</v>
      </c>
      <c r="D591" s="305">
        <v>1200.72</v>
      </c>
      <c r="E591" s="306" t="s">
        <v>30</v>
      </c>
      <c r="F591" s="307" t="s">
        <v>2333</v>
      </c>
      <c r="G591" s="307" t="s">
        <v>2280</v>
      </c>
      <c r="H591" s="308" t="s">
        <v>75</v>
      </c>
      <c r="I591" s="308" t="s">
        <v>76</v>
      </c>
      <c r="J591" s="308" t="s">
        <v>2334</v>
      </c>
      <c r="K591" s="309" t="s">
        <v>2514</v>
      </c>
      <c r="L591" s="322"/>
      <c r="M591" s="309" t="s">
        <v>1102</v>
      </c>
      <c r="N591" s="310"/>
    </row>
    <row r="592" spans="1:14" ht="44.25" customHeight="1">
      <c r="A592" s="302"/>
      <c r="B592" s="303"/>
      <c r="C592" s="304">
        <v>577</v>
      </c>
      <c r="D592" s="305">
        <v>1200.72</v>
      </c>
      <c r="E592" s="306" t="s">
        <v>30</v>
      </c>
      <c r="F592" s="307" t="s">
        <v>2335</v>
      </c>
      <c r="G592" s="307" t="s">
        <v>2285</v>
      </c>
      <c r="H592" s="308" t="s">
        <v>165</v>
      </c>
      <c r="I592" s="308" t="s">
        <v>166</v>
      </c>
      <c r="J592" s="308" t="s">
        <v>2336</v>
      </c>
      <c r="K592" s="309" t="s">
        <v>2514</v>
      </c>
      <c r="L592" s="322"/>
      <c r="M592" s="309" t="s">
        <v>1102</v>
      </c>
      <c r="N592" s="310"/>
    </row>
    <row r="593" spans="1:14" ht="44.25" customHeight="1">
      <c r="A593" s="302"/>
      <c r="B593" s="303"/>
      <c r="C593" s="304">
        <v>578</v>
      </c>
      <c r="D593" s="305">
        <v>1200.72</v>
      </c>
      <c r="E593" s="306" t="s">
        <v>30</v>
      </c>
      <c r="F593" s="307" t="s">
        <v>2337</v>
      </c>
      <c r="G593" s="307" t="s">
        <v>2278</v>
      </c>
      <c r="H593" s="308" t="s">
        <v>85</v>
      </c>
      <c r="I593" s="308" t="s">
        <v>86</v>
      </c>
      <c r="J593" s="308" t="s">
        <v>2338</v>
      </c>
      <c r="K593" s="309" t="s">
        <v>2514</v>
      </c>
      <c r="L593" s="322"/>
      <c r="M593" s="309" t="s">
        <v>1102</v>
      </c>
      <c r="N593" s="310"/>
    </row>
    <row r="594" spans="1:14" ht="44.25" customHeight="1">
      <c r="A594" s="302"/>
      <c r="B594" s="303"/>
      <c r="C594" s="304">
        <v>579</v>
      </c>
      <c r="D594" s="305">
        <v>1200.72</v>
      </c>
      <c r="E594" s="306" t="s">
        <v>30</v>
      </c>
      <c r="F594" s="307" t="s">
        <v>2339</v>
      </c>
      <c r="G594" s="307" t="s">
        <v>2289</v>
      </c>
      <c r="H594" s="308" t="s">
        <v>56</v>
      </c>
      <c r="I594" s="308" t="s">
        <v>57</v>
      </c>
      <c r="J594" s="308" t="s">
        <v>2340</v>
      </c>
      <c r="K594" s="309" t="s">
        <v>2514</v>
      </c>
      <c r="L594" s="322"/>
      <c r="M594" s="309" t="s">
        <v>1102</v>
      </c>
      <c r="N594" s="310"/>
    </row>
    <row r="595" spans="1:14" ht="44.25" customHeight="1">
      <c r="A595" s="302"/>
      <c r="B595" s="303"/>
      <c r="C595" s="304">
        <v>580</v>
      </c>
      <c r="D595" s="305">
        <v>1200.72</v>
      </c>
      <c r="E595" s="306" t="s">
        <v>30</v>
      </c>
      <c r="F595" s="307" t="s">
        <v>2341</v>
      </c>
      <c r="G595" s="307" t="s">
        <v>2243</v>
      </c>
      <c r="H595" s="308" t="s">
        <v>165</v>
      </c>
      <c r="I595" s="308" t="s">
        <v>166</v>
      </c>
      <c r="J595" s="308" t="s">
        <v>2342</v>
      </c>
      <c r="K595" s="309" t="s">
        <v>2514</v>
      </c>
      <c r="L595" s="322"/>
      <c r="M595" s="309" t="s">
        <v>1102</v>
      </c>
      <c r="N595" s="310"/>
    </row>
    <row r="596" spans="1:14" ht="44.25" customHeight="1">
      <c r="A596" s="302"/>
      <c r="B596" s="303"/>
      <c r="C596" s="304">
        <v>581</v>
      </c>
      <c r="D596" s="305">
        <v>1200.72</v>
      </c>
      <c r="E596" s="306" t="s">
        <v>30</v>
      </c>
      <c r="F596" s="307" t="s">
        <v>2343</v>
      </c>
      <c r="G596" s="307" t="s">
        <v>2244</v>
      </c>
      <c r="H596" s="308" t="s">
        <v>165</v>
      </c>
      <c r="I596" s="308" t="s">
        <v>166</v>
      </c>
      <c r="J596" s="308" t="s">
        <v>2344</v>
      </c>
      <c r="K596" s="309" t="s">
        <v>2514</v>
      </c>
      <c r="L596" s="322"/>
      <c r="M596" s="309" t="s">
        <v>1102</v>
      </c>
      <c r="N596" s="310"/>
    </row>
    <row r="597" spans="1:14" ht="44.25" customHeight="1">
      <c r="A597" s="302"/>
      <c r="B597" s="303"/>
      <c r="C597" s="304">
        <v>582</v>
      </c>
      <c r="D597" s="305">
        <v>1200.72</v>
      </c>
      <c r="E597" s="306" t="s">
        <v>30</v>
      </c>
      <c r="F597" s="307" t="s">
        <v>2345</v>
      </c>
      <c r="G597" s="307" t="s">
        <v>2287</v>
      </c>
      <c r="H597" s="308" t="s">
        <v>165</v>
      </c>
      <c r="I597" s="308" t="s">
        <v>166</v>
      </c>
      <c r="J597" s="308" t="s">
        <v>2346</v>
      </c>
      <c r="K597" s="309" t="s">
        <v>2514</v>
      </c>
      <c r="L597" s="322"/>
      <c r="M597" s="309" t="s">
        <v>1102</v>
      </c>
      <c r="N597" s="310"/>
    </row>
    <row r="598" spans="1:14" ht="44.25" customHeight="1">
      <c r="A598" s="302"/>
      <c r="B598" s="303"/>
      <c r="C598" s="304">
        <v>583</v>
      </c>
      <c r="D598" s="305">
        <v>1200.72</v>
      </c>
      <c r="E598" s="306" t="s">
        <v>30</v>
      </c>
      <c r="F598" s="307" t="s">
        <v>2347</v>
      </c>
      <c r="G598" s="307" t="s">
        <v>720</v>
      </c>
      <c r="H598" s="308" t="s">
        <v>90</v>
      </c>
      <c r="I598" s="308" t="s">
        <v>91</v>
      </c>
      <c r="J598" s="308" t="s">
        <v>721</v>
      </c>
      <c r="K598" s="309" t="s">
        <v>2514</v>
      </c>
      <c r="L598" s="322"/>
      <c r="M598" s="309" t="s">
        <v>1102</v>
      </c>
      <c r="N598" s="310"/>
    </row>
    <row r="599" spans="1:14" ht="44.25" customHeight="1">
      <c r="A599" s="302"/>
      <c r="B599" s="303"/>
      <c r="C599" s="304">
        <v>584</v>
      </c>
      <c r="D599" s="305">
        <v>1200.72</v>
      </c>
      <c r="E599" s="306" t="s">
        <v>30</v>
      </c>
      <c r="F599" s="307" t="s">
        <v>2348</v>
      </c>
      <c r="G599" s="307" t="s">
        <v>2250</v>
      </c>
      <c r="H599" s="308" t="s">
        <v>220</v>
      </c>
      <c r="I599" s="308" t="s">
        <v>221</v>
      </c>
      <c r="J599" s="308" t="s">
        <v>2420</v>
      </c>
      <c r="K599" s="309" t="s">
        <v>2514</v>
      </c>
      <c r="L599" s="322"/>
      <c r="M599" s="309" t="s">
        <v>1102</v>
      </c>
      <c r="N599" s="310"/>
    </row>
    <row r="600" spans="1:14" ht="44.25" customHeight="1">
      <c r="A600" s="302"/>
      <c r="B600" s="303"/>
      <c r="C600" s="304">
        <v>585</v>
      </c>
      <c r="D600" s="305">
        <v>1200.72</v>
      </c>
      <c r="E600" s="306" t="s">
        <v>30</v>
      </c>
      <c r="F600" s="307" t="s">
        <v>2349</v>
      </c>
      <c r="G600" s="307" t="s">
        <v>2268</v>
      </c>
      <c r="H600" s="308" t="s">
        <v>95</v>
      </c>
      <c r="I600" s="308" t="s">
        <v>96</v>
      </c>
      <c r="J600" s="308" t="s">
        <v>2350</v>
      </c>
      <c r="K600" s="309" t="s">
        <v>2514</v>
      </c>
      <c r="L600" s="322"/>
      <c r="M600" s="309" t="s">
        <v>1102</v>
      </c>
      <c r="N600" s="310"/>
    </row>
    <row r="601" spans="1:14" ht="44.25" customHeight="1">
      <c r="A601" s="302"/>
      <c r="B601" s="303"/>
      <c r="C601" s="304">
        <v>586</v>
      </c>
      <c r="D601" s="305">
        <v>1200.72</v>
      </c>
      <c r="E601" s="306" t="s">
        <v>30</v>
      </c>
      <c r="F601" s="307" t="s">
        <v>2351</v>
      </c>
      <c r="G601" s="307" t="s">
        <v>2263</v>
      </c>
      <c r="H601" s="308" t="s">
        <v>75</v>
      </c>
      <c r="I601" s="308" t="s">
        <v>76</v>
      </c>
      <c r="J601" s="308" t="s">
        <v>2352</v>
      </c>
      <c r="K601" s="309" t="s">
        <v>2514</v>
      </c>
      <c r="L601" s="322"/>
      <c r="M601" s="309" t="s">
        <v>1102</v>
      </c>
      <c r="N601" s="310"/>
    </row>
    <row r="602" spans="1:14" ht="44.25" customHeight="1">
      <c r="A602" s="302"/>
      <c r="B602" s="303"/>
      <c r="C602" s="304">
        <v>587</v>
      </c>
      <c r="D602" s="305">
        <v>1200.72</v>
      </c>
      <c r="E602" s="306" t="s">
        <v>30</v>
      </c>
      <c r="F602" s="307" t="s">
        <v>2357</v>
      </c>
      <c r="G602" s="307" t="s">
        <v>2266</v>
      </c>
      <c r="H602" s="308" t="s">
        <v>75</v>
      </c>
      <c r="I602" s="308" t="s">
        <v>76</v>
      </c>
      <c r="J602" s="308" t="s">
        <v>2515</v>
      </c>
      <c r="K602" s="309" t="s">
        <v>2514</v>
      </c>
      <c r="L602" s="322"/>
      <c r="M602" s="309" t="s">
        <v>1102</v>
      </c>
      <c r="N602" s="310"/>
    </row>
    <row r="603" spans="1:14" ht="44.25" customHeight="1">
      <c r="A603" s="302"/>
      <c r="B603" s="303"/>
      <c r="C603" s="304">
        <v>588</v>
      </c>
      <c r="D603" s="305">
        <v>1200.72</v>
      </c>
      <c r="E603" s="306" t="s">
        <v>30</v>
      </c>
      <c r="F603" s="307" t="s">
        <v>2359</v>
      </c>
      <c r="G603" s="307" t="s">
        <v>2262</v>
      </c>
      <c r="H603" s="308" t="s">
        <v>75</v>
      </c>
      <c r="I603" s="308" t="s">
        <v>76</v>
      </c>
      <c r="J603" s="308" t="s">
        <v>2360</v>
      </c>
      <c r="K603" s="309" t="s">
        <v>2514</v>
      </c>
      <c r="L603" s="322"/>
      <c r="M603" s="309" t="s">
        <v>1102</v>
      </c>
      <c r="N603" s="310"/>
    </row>
    <row r="604" spans="1:14" ht="44.25" customHeight="1">
      <c r="A604" s="302"/>
      <c r="B604" s="303"/>
      <c r="C604" s="304">
        <v>589</v>
      </c>
      <c r="D604" s="305">
        <v>1200.72</v>
      </c>
      <c r="E604" s="306" t="s">
        <v>30</v>
      </c>
      <c r="F604" s="307" t="s">
        <v>2361</v>
      </c>
      <c r="G604" s="307" t="s">
        <v>2275</v>
      </c>
      <c r="H604" s="308" t="s">
        <v>75</v>
      </c>
      <c r="I604" s="308" t="s">
        <v>76</v>
      </c>
      <c r="J604" s="308" t="s">
        <v>2362</v>
      </c>
      <c r="K604" s="309" t="s">
        <v>2514</v>
      </c>
      <c r="L604" s="322"/>
      <c r="M604" s="309" t="s">
        <v>1102</v>
      </c>
      <c r="N604" s="310"/>
    </row>
    <row r="605" spans="1:14" ht="44.25" customHeight="1">
      <c r="A605" s="302"/>
      <c r="B605" s="303"/>
      <c r="C605" s="304">
        <v>590</v>
      </c>
      <c r="D605" s="305">
        <v>1200.72</v>
      </c>
      <c r="E605" s="306" t="s">
        <v>30</v>
      </c>
      <c r="F605" s="307" t="s">
        <v>2363</v>
      </c>
      <c r="G605" s="307" t="s">
        <v>2269</v>
      </c>
      <c r="H605" s="308" t="s">
        <v>75</v>
      </c>
      <c r="I605" s="308" t="s">
        <v>76</v>
      </c>
      <c r="J605" s="308" t="s">
        <v>2364</v>
      </c>
      <c r="K605" s="309" t="s">
        <v>2514</v>
      </c>
      <c r="L605" s="322"/>
      <c r="M605" s="309" t="s">
        <v>1102</v>
      </c>
      <c r="N605" s="310"/>
    </row>
    <row r="606" spans="1:14" ht="44.25" customHeight="1">
      <c r="A606" s="302"/>
      <c r="B606" s="303"/>
      <c r="C606" s="304">
        <v>591</v>
      </c>
      <c r="D606" s="305">
        <v>1200.72</v>
      </c>
      <c r="E606" s="306" t="s">
        <v>30</v>
      </c>
      <c r="F606" s="307" t="s">
        <v>2365</v>
      </c>
      <c r="G606" s="307" t="s">
        <v>2232</v>
      </c>
      <c r="H606" s="308" t="s">
        <v>100</v>
      </c>
      <c r="I606" s="308" t="s">
        <v>101</v>
      </c>
      <c r="J606" s="308" t="s">
        <v>2516</v>
      </c>
      <c r="K606" s="309" t="s">
        <v>2514</v>
      </c>
      <c r="L606" s="322"/>
      <c r="M606" s="309" t="s">
        <v>1102</v>
      </c>
      <c r="N606" s="310"/>
    </row>
    <row r="607" spans="1:14" ht="44.25" customHeight="1">
      <c r="A607" s="302"/>
      <c r="B607" s="303"/>
      <c r="C607" s="304">
        <v>592</v>
      </c>
      <c r="D607" s="305">
        <v>1200.72</v>
      </c>
      <c r="E607" s="306" t="s">
        <v>30</v>
      </c>
      <c r="F607" s="307" t="s">
        <v>2366</v>
      </c>
      <c r="G607" s="307" t="s">
        <v>2258</v>
      </c>
      <c r="H607" s="308" t="s">
        <v>80</v>
      </c>
      <c r="I607" s="308" t="s">
        <v>81</v>
      </c>
      <c r="J607" s="308" t="s">
        <v>2422</v>
      </c>
      <c r="K607" s="309" t="s">
        <v>2514</v>
      </c>
      <c r="L607" s="322"/>
      <c r="M607" s="309" t="s">
        <v>1102</v>
      </c>
      <c r="N607" s="310"/>
    </row>
    <row r="608" spans="1:14" ht="44.25" customHeight="1">
      <c r="A608" s="302"/>
      <c r="B608" s="303"/>
      <c r="C608" s="304">
        <v>593</v>
      </c>
      <c r="D608" s="305">
        <v>1200.72</v>
      </c>
      <c r="E608" s="306" t="s">
        <v>30</v>
      </c>
      <c r="F608" s="307" t="s">
        <v>2367</v>
      </c>
      <c r="G608" s="307" t="s">
        <v>2368</v>
      </c>
      <c r="H608" s="308" t="s">
        <v>80</v>
      </c>
      <c r="I608" s="308" t="s">
        <v>81</v>
      </c>
      <c r="J608" s="308" t="s">
        <v>2423</v>
      </c>
      <c r="K608" s="309" t="s">
        <v>2514</v>
      </c>
      <c r="L608" s="322"/>
      <c r="M608" s="309" t="s">
        <v>1102</v>
      </c>
      <c r="N608" s="310"/>
    </row>
    <row r="609" spans="1:14" ht="44.25" customHeight="1">
      <c r="A609" s="302"/>
      <c r="B609" s="303"/>
      <c r="C609" s="304">
        <v>594</v>
      </c>
      <c r="D609" s="305">
        <v>1200.72</v>
      </c>
      <c r="E609" s="306" t="s">
        <v>30</v>
      </c>
      <c r="F609" s="307" t="s">
        <v>2369</v>
      </c>
      <c r="G609" s="307" t="s">
        <v>2240</v>
      </c>
      <c r="H609" s="308" t="s">
        <v>75</v>
      </c>
      <c r="I609" s="308" t="s">
        <v>76</v>
      </c>
      <c r="J609" s="308" t="s">
        <v>2370</v>
      </c>
      <c r="K609" s="309" t="s">
        <v>2514</v>
      </c>
      <c r="L609" s="322"/>
      <c r="M609" s="309" t="s">
        <v>1102</v>
      </c>
      <c r="N609" s="310"/>
    </row>
    <row r="610" spans="1:14" ht="44.25" customHeight="1">
      <c r="A610" s="302"/>
      <c r="B610" s="303"/>
      <c r="C610" s="304">
        <v>595</v>
      </c>
      <c r="D610" s="305">
        <v>1200.72</v>
      </c>
      <c r="E610" s="306" t="s">
        <v>30</v>
      </c>
      <c r="F610" s="307" t="s">
        <v>2371</v>
      </c>
      <c r="G610" s="307" t="s">
        <v>2235</v>
      </c>
      <c r="H610" s="308" t="s">
        <v>492</v>
      </c>
      <c r="I610" s="308" t="s">
        <v>493</v>
      </c>
      <c r="J610" s="308" t="s">
        <v>2372</v>
      </c>
      <c r="K610" s="309" t="s">
        <v>2514</v>
      </c>
      <c r="L610" s="322"/>
      <c r="M610" s="309" t="s">
        <v>1102</v>
      </c>
      <c r="N610" s="310"/>
    </row>
    <row r="611" spans="1:14" ht="44.25" customHeight="1">
      <c r="A611" s="302"/>
      <c r="B611" s="303"/>
      <c r="C611" s="304">
        <v>596</v>
      </c>
      <c r="D611" s="305">
        <v>1200.72</v>
      </c>
      <c r="E611" s="306" t="s">
        <v>30</v>
      </c>
      <c r="F611" s="307" t="s">
        <v>2373</v>
      </c>
      <c r="G611" s="307" t="s">
        <v>2281</v>
      </c>
      <c r="H611" s="308" t="s">
        <v>220</v>
      </c>
      <c r="I611" s="308" t="s">
        <v>221</v>
      </c>
      <c r="J611" s="308" t="s">
        <v>2424</v>
      </c>
      <c r="K611" s="309" t="s">
        <v>2514</v>
      </c>
      <c r="L611" s="322"/>
      <c r="M611" s="309" t="s">
        <v>1102</v>
      </c>
      <c r="N611" s="310"/>
    </row>
    <row r="612" spans="1:14" ht="44.25" customHeight="1">
      <c r="A612" s="302"/>
      <c r="B612" s="303"/>
      <c r="C612" s="304">
        <v>597</v>
      </c>
      <c r="D612" s="305">
        <v>1200.72</v>
      </c>
      <c r="E612" s="306" t="s">
        <v>30</v>
      </c>
      <c r="F612" s="307" t="s">
        <v>2376</v>
      </c>
      <c r="G612" s="307" t="s">
        <v>2279</v>
      </c>
      <c r="H612" s="308" t="s">
        <v>185</v>
      </c>
      <c r="I612" s="308" t="s">
        <v>186</v>
      </c>
      <c r="J612" s="308" t="s">
        <v>2425</v>
      </c>
      <c r="K612" s="309" t="s">
        <v>2514</v>
      </c>
      <c r="L612" s="322"/>
      <c r="M612" s="309" t="s">
        <v>1102</v>
      </c>
      <c r="N612" s="310"/>
    </row>
    <row r="613" spans="1:14" ht="44.25" customHeight="1">
      <c r="A613" s="302"/>
      <c r="B613" s="303"/>
      <c r="C613" s="304">
        <v>598</v>
      </c>
      <c r="D613" s="305">
        <v>1200.72</v>
      </c>
      <c r="E613" s="306" t="s">
        <v>30</v>
      </c>
      <c r="F613" s="307" t="s">
        <v>2377</v>
      </c>
      <c r="G613" s="307" t="s">
        <v>2282</v>
      </c>
      <c r="H613" s="308" t="s">
        <v>75</v>
      </c>
      <c r="I613" s="308" t="s">
        <v>76</v>
      </c>
      <c r="J613" s="308" t="s">
        <v>2378</v>
      </c>
      <c r="K613" s="309" t="s">
        <v>2514</v>
      </c>
      <c r="L613" s="322"/>
      <c r="M613" s="309" t="s">
        <v>1102</v>
      </c>
      <c r="N613" s="310"/>
    </row>
    <row r="614" spans="1:14" ht="44.25" customHeight="1">
      <c r="A614" s="302"/>
      <c r="B614" s="303"/>
      <c r="C614" s="304">
        <v>599</v>
      </c>
      <c r="D614" s="305">
        <v>1200.72</v>
      </c>
      <c r="E614" s="306" t="s">
        <v>30</v>
      </c>
      <c r="F614" s="307" t="s">
        <v>2379</v>
      </c>
      <c r="G614" s="307" t="s">
        <v>2249</v>
      </c>
      <c r="H614" s="308" t="s">
        <v>80</v>
      </c>
      <c r="I614" s="308" t="s">
        <v>81</v>
      </c>
      <c r="J614" s="308" t="s">
        <v>2426</v>
      </c>
      <c r="K614" s="309" t="s">
        <v>2514</v>
      </c>
      <c r="L614" s="322"/>
      <c r="M614" s="309" t="s">
        <v>1102</v>
      </c>
      <c r="N614" s="310"/>
    </row>
    <row r="615" spans="1:14" ht="44.25" customHeight="1">
      <c r="A615" s="302"/>
      <c r="B615" s="303"/>
      <c r="C615" s="304">
        <v>600</v>
      </c>
      <c r="D615" s="305">
        <v>1200.72</v>
      </c>
      <c r="E615" s="306" t="s">
        <v>30</v>
      </c>
      <c r="F615" s="307" t="s">
        <v>2380</v>
      </c>
      <c r="G615" s="307" t="s">
        <v>2254</v>
      </c>
      <c r="H615" s="308" t="s">
        <v>80</v>
      </c>
      <c r="I615" s="308" t="s">
        <v>81</v>
      </c>
      <c r="J615" s="308" t="s">
        <v>2427</v>
      </c>
      <c r="K615" s="309" t="s">
        <v>2514</v>
      </c>
      <c r="L615" s="322"/>
      <c r="M615" s="309" t="s">
        <v>1102</v>
      </c>
      <c r="N615" s="310"/>
    </row>
    <row r="616" spans="1:14" ht="44.25" customHeight="1">
      <c r="A616" s="302"/>
      <c r="B616" s="303"/>
      <c r="C616" s="304">
        <v>601</v>
      </c>
      <c r="D616" s="305">
        <v>1200.72</v>
      </c>
      <c r="E616" s="306" t="s">
        <v>30</v>
      </c>
      <c r="F616" s="307" t="s">
        <v>2381</v>
      </c>
      <c r="G616" s="307" t="s">
        <v>2251</v>
      </c>
      <c r="H616" s="308" t="s">
        <v>95</v>
      </c>
      <c r="I616" s="308" t="s">
        <v>96</v>
      </c>
      <c r="J616" s="308" t="s">
        <v>2382</v>
      </c>
      <c r="K616" s="309" t="s">
        <v>2514</v>
      </c>
      <c r="L616" s="322"/>
      <c r="M616" s="309" t="s">
        <v>1102</v>
      </c>
      <c r="N616" s="310"/>
    </row>
    <row r="617" spans="1:14" ht="44.25" customHeight="1">
      <c r="A617" s="302"/>
      <c r="B617" s="303"/>
      <c r="C617" s="304">
        <v>602</v>
      </c>
      <c r="D617" s="305">
        <v>1200.72</v>
      </c>
      <c r="E617" s="306" t="s">
        <v>30</v>
      </c>
      <c r="F617" s="307" t="s">
        <v>2383</v>
      </c>
      <c r="G617" s="307" t="s">
        <v>2261</v>
      </c>
      <c r="H617" s="308" t="s">
        <v>75</v>
      </c>
      <c r="I617" s="308" t="s">
        <v>76</v>
      </c>
      <c r="J617" s="308" t="s">
        <v>2384</v>
      </c>
      <c r="K617" s="309" t="s">
        <v>2514</v>
      </c>
      <c r="L617" s="322"/>
      <c r="M617" s="309" t="s">
        <v>1102</v>
      </c>
      <c r="N617" s="310"/>
    </row>
    <row r="618" spans="1:14" ht="44.25" customHeight="1">
      <c r="A618" s="302"/>
      <c r="B618" s="303"/>
      <c r="C618" s="304">
        <v>603</v>
      </c>
      <c r="D618" s="305">
        <v>1200.72</v>
      </c>
      <c r="E618" s="306" t="s">
        <v>30</v>
      </c>
      <c r="F618" s="307" t="s">
        <v>2385</v>
      </c>
      <c r="G618" s="307" t="s">
        <v>2242</v>
      </c>
      <c r="H618" s="308" t="s">
        <v>33</v>
      </c>
      <c r="I618" s="308" t="s">
        <v>34</v>
      </c>
      <c r="J618" s="308" t="s">
        <v>2386</v>
      </c>
      <c r="K618" s="309" t="s">
        <v>2514</v>
      </c>
      <c r="L618" s="322"/>
      <c r="M618" s="309" t="s">
        <v>1102</v>
      </c>
      <c r="N618" s="310"/>
    </row>
    <row r="619" spans="1:14" ht="44.25" customHeight="1">
      <c r="A619" s="302"/>
      <c r="B619" s="303"/>
      <c r="C619" s="304">
        <v>604</v>
      </c>
      <c r="D619" s="305">
        <v>1200.72</v>
      </c>
      <c r="E619" s="306" t="s">
        <v>30</v>
      </c>
      <c r="F619" s="307" t="s">
        <v>2003</v>
      </c>
      <c r="G619" s="307" t="s">
        <v>2004</v>
      </c>
      <c r="H619" s="308" t="s">
        <v>220</v>
      </c>
      <c r="I619" s="308" t="s">
        <v>221</v>
      </c>
      <c r="J619" s="308" t="s">
        <v>2428</v>
      </c>
      <c r="K619" s="309" t="s">
        <v>2514</v>
      </c>
      <c r="L619" s="322"/>
      <c r="M619" s="309" t="s">
        <v>1102</v>
      </c>
      <c r="N619" s="310"/>
    </row>
    <row r="620" spans="1:14" ht="44.25" customHeight="1">
      <c r="A620" s="302"/>
      <c r="B620" s="303"/>
      <c r="C620" s="304">
        <v>605</v>
      </c>
      <c r="D620" s="305">
        <v>1200.72</v>
      </c>
      <c r="E620" s="306" t="s">
        <v>30</v>
      </c>
      <c r="F620" s="307" t="s">
        <v>2387</v>
      </c>
      <c r="G620" s="307" t="s">
        <v>2241</v>
      </c>
      <c r="H620" s="308" t="s">
        <v>85</v>
      </c>
      <c r="I620" s="308" t="s">
        <v>86</v>
      </c>
      <c r="J620" s="308" t="s">
        <v>2388</v>
      </c>
      <c r="K620" s="309" t="s">
        <v>2514</v>
      </c>
      <c r="L620" s="322"/>
      <c r="M620" s="309" t="s">
        <v>1102</v>
      </c>
      <c r="N620" s="310"/>
    </row>
    <row r="621" spans="1:14" ht="44.25" customHeight="1">
      <c r="A621" s="302"/>
      <c r="B621" s="303"/>
      <c r="C621" s="304">
        <v>606</v>
      </c>
      <c r="D621" s="305">
        <v>1200.72</v>
      </c>
      <c r="E621" s="306" t="s">
        <v>30</v>
      </c>
      <c r="F621" s="307" t="s">
        <v>2389</v>
      </c>
      <c r="G621" s="307" t="s">
        <v>2248</v>
      </c>
      <c r="H621" s="308" t="s">
        <v>75</v>
      </c>
      <c r="I621" s="308" t="s">
        <v>76</v>
      </c>
      <c r="J621" s="308" t="s">
        <v>2390</v>
      </c>
      <c r="K621" s="309" t="s">
        <v>2514</v>
      </c>
      <c r="L621" s="322"/>
      <c r="M621" s="309" t="s">
        <v>1102</v>
      </c>
      <c r="N621" s="310"/>
    </row>
    <row r="622" spans="1:14" ht="44.25" customHeight="1">
      <c r="A622" s="302"/>
      <c r="B622" s="303"/>
      <c r="C622" s="304">
        <v>607</v>
      </c>
      <c r="D622" s="305">
        <v>1200.72</v>
      </c>
      <c r="E622" s="306" t="s">
        <v>30</v>
      </c>
      <c r="F622" s="307" t="s">
        <v>2391</v>
      </c>
      <c r="G622" s="307" t="s">
        <v>2272</v>
      </c>
      <c r="H622" s="308" t="s">
        <v>165</v>
      </c>
      <c r="I622" s="308" t="s">
        <v>166</v>
      </c>
      <c r="J622" s="308" t="s">
        <v>2392</v>
      </c>
      <c r="K622" s="309" t="s">
        <v>2514</v>
      </c>
      <c r="L622" s="322"/>
      <c r="M622" s="309" t="s">
        <v>1102</v>
      </c>
      <c r="N622" s="310"/>
    </row>
    <row r="623" spans="1:14" ht="44.25" customHeight="1">
      <c r="A623" s="302"/>
      <c r="B623" s="303"/>
      <c r="C623" s="304">
        <v>608</v>
      </c>
      <c r="D623" s="305">
        <v>1200.72</v>
      </c>
      <c r="E623" s="306" t="s">
        <v>30</v>
      </c>
      <c r="F623" s="307" t="s">
        <v>2393</v>
      </c>
      <c r="G623" s="307" t="s">
        <v>2265</v>
      </c>
      <c r="H623" s="308" t="s">
        <v>33</v>
      </c>
      <c r="I623" s="308" t="s">
        <v>34</v>
      </c>
      <c r="J623" s="308" t="s">
        <v>2394</v>
      </c>
      <c r="K623" s="309" t="s">
        <v>2514</v>
      </c>
      <c r="L623" s="322"/>
      <c r="M623" s="309" t="s">
        <v>1102</v>
      </c>
      <c r="N623" s="310"/>
    </row>
    <row r="624" spans="1:14" ht="44.25" customHeight="1">
      <c r="A624" s="302"/>
      <c r="B624" s="303"/>
      <c r="C624" s="304">
        <v>609</v>
      </c>
      <c r="D624" s="305">
        <v>1200.72</v>
      </c>
      <c r="E624" s="306" t="s">
        <v>30</v>
      </c>
      <c r="F624" s="307" t="s">
        <v>2395</v>
      </c>
      <c r="G624" s="307" t="s">
        <v>2260</v>
      </c>
      <c r="H624" s="308" t="s">
        <v>75</v>
      </c>
      <c r="I624" s="308" t="s">
        <v>76</v>
      </c>
      <c r="J624" s="308" t="s">
        <v>909</v>
      </c>
      <c r="K624" s="309" t="s">
        <v>2514</v>
      </c>
      <c r="L624" s="322"/>
      <c r="M624" s="309" t="s">
        <v>1102</v>
      </c>
      <c r="N624" s="310"/>
    </row>
    <row r="625" spans="1:14" ht="44.25" customHeight="1">
      <c r="A625" s="302"/>
      <c r="B625" s="303"/>
      <c r="C625" s="304">
        <v>610</v>
      </c>
      <c r="D625" s="305">
        <v>1200.72</v>
      </c>
      <c r="E625" s="306" t="s">
        <v>30</v>
      </c>
      <c r="F625" s="307" t="s">
        <v>2008</v>
      </c>
      <c r="G625" s="307" t="s">
        <v>2009</v>
      </c>
      <c r="H625" s="308" t="s">
        <v>75</v>
      </c>
      <c r="I625" s="308" t="s">
        <v>76</v>
      </c>
      <c r="J625" s="308" t="s">
        <v>2306</v>
      </c>
      <c r="K625" s="309" t="s">
        <v>2514</v>
      </c>
      <c r="L625" s="322"/>
      <c r="M625" s="309" t="s">
        <v>1102</v>
      </c>
      <c r="N625" s="310"/>
    </row>
    <row r="626" spans="1:14" ht="44.25" customHeight="1">
      <c r="A626" s="302"/>
      <c r="B626" s="303"/>
      <c r="C626" s="304">
        <v>611</v>
      </c>
      <c r="D626" s="305">
        <v>1200.72</v>
      </c>
      <c r="E626" s="306" t="s">
        <v>30</v>
      </c>
      <c r="F626" s="307" t="s">
        <v>2010</v>
      </c>
      <c r="G626" s="307" t="s">
        <v>2011</v>
      </c>
      <c r="H626" s="308" t="s">
        <v>75</v>
      </c>
      <c r="I626" s="308" t="s">
        <v>76</v>
      </c>
      <c r="J626" s="308" t="s">
        <v>2307</v>
      </c>
      <c r="K626" s="309" t="s">
        <v>2514</v>
      </c>
      <c r="L626" s="322"/>
      <c r="M626" s="309" t="s">
        <v>1102</v>
      </c>
      <c r="N626" s="310"/>
    </row>
    <row r="627" spans="1:14" ht="44.25" customHeight="1">
      <c r="A627" s="302"/>
      <c r="B627" s="303"/>
      <c r="C627" s="304">
        <v>612</v>
      </c>
      <c r="D627" s="305">
        <v>1200.72</v>
      </c>
      <c r="E627" s="306" t="s">
        <v>30</v>
      </c>
      <c r="F627" s="307" t="s">
        <v>2012</v>
      </c>
      <c r="G627" s="307" t="s">
        <v>2013</v>
      </c>
      <c r="H627" s="308" t="s">
        <v>75</v>
      </c>
      <c r="I627" s="308" t="s">
        <v>76</v>
      </c>
      <c r="J627" s="308" t="s">
        <v>2308</v>
      </c>
      <c r="K627" s="309" t="s">
        <v>2514</v>
      </c>
      <c r="L627" s="322"/>
      <c r="M627" s="309" t="s">
        <v>1102</v>
      </c>
      <c r="N627" s="310"/>
    </row>
    <row r="628" spans="1:14" ht="44.25" customHeight="1">
      <c r="A628" s="302"/>
      <c r="B628" s="303"/>
      <c r="C628" s="304">
        <v>613</v>
      </c>
      <c r="D628" s="305">
        <v>1200.72</v>
      </c>
      <c r="E628" s="306" t="s">
        <v>30</v>
      </c>
      <c r="F628" s="307" t="s">
        <v>2006</v>
      </c>
      <c r="G628" s="307" t="s">
        <v>2007</v>
      </c>
      <c r="H628" s="308" t="s">
        <v>75</v>
      </c>
      <c r="I628" s="308" t="s">
        <v>76</v>
      </c>
      <c r="J628" s="308" t="s">
        <v>2305</v>
      </c>
      <c r="K628" s="309" t="s">
        <v>2514</v>
      </c>
      <c r="L628" s="322"/>
      <c r="M628" s="309" t="s">
        <v>1102</v>
      </c>
      <c r="N628" s="310"/>
    </row>
    <row r="629" spans="1:14" ht="44.25" customHeight="1">
      <c r="A629" s="302"/>
      <c r="B629" s="303"/>
      <c r="C629" s="304">
        <v>614</v>
      </c>
      <c r="D629" s="305">
        <v>1200.72</v>
      </c>
      <c r="E629" s="306" t="s">
        <v>30</v>
      </c>
      <c r="F629" s="307" t="s">
        <v>2396</v>
      </c>
      <c r="G629" s="307" t="s">
        <v>2236</v>
      </c>
      <c r="H629" s="308" t="s">
        <v>75</v>
      </c>
      <c r="I629" s="308" t="s">
        <v>76</v>
      </c>
      <c r="J629" s="308" t="s">
        <v>2397</v>
      </c>
      <c r="K629" s="309" t="s">
        <v>2514</v>
      </c>
      <c r="L629" s="322"/>
      <c r="M629" s="309" t="s">
        <v>1102</v>
      </c>
      <c r="N629" s="310"/>
    </row>
    <row r="630" spans="1:14" ht="44.25" customHeight="1">
      <c r="A630" s="302"/>
      <c r="B630" s="303"/>
      <c r="C630" s="304">
        <v>615</v>
      </c>
      <c r="D630" s="305">
        <v>1200.72</v>
      </c>
      <c r="E630" s="306" t="s">
        <v>30</v>
      </c>
      <c r="F630" s="307" t="s">
        <v>2398</v>
      </c>
      <c r="G630" s="307" t="s">
        <v>2291</v>
      </c>
      <c r="H630" s="308" t="s">
        <v>42</v>
      </c>
      <c r="I630" s="308" t="s">
        <v>43</v>
      </c>
      <c r="J630" s="308" t="s">
        <v>2399</v>
      </c>
      <c r="K630" s="309" t="s">
        <v>2514</v>
      </c>
      <c r="L630" s="322"/>
      <c r="M630" s="309" t="s">
        <v>1102</v>
      </c>
      <c r="N630" s="310"/>
    </row>
    <row r="631" spans="1:14" ht="44.25" customHeight="1">
      <c r="A631" s="302"/>
      <c r="B631" s="303"/>
      <c r="C631" s="304">
        <v>616</v>
      </c>
      <c r="D631" s="305">
        <v>1200.72</v>
      </c>
      <c r="E631" s="306" t="s">
        <v>30</v>
      </c>
      <c r="F631" s="307" t="s">
        <v>2400</v>
      </c>
      <c r="G631" s="307" t="s">
        <v>2283</v>
      </c>
      <c r="H631" s="308" t="s">
        <v>220</v>
      </c>
      <c r="I631" s="308" t="s">
        <v>221</v>
      </c>
      <c r="J631" s="308" t="s">
        <v>2429</v>
      </c>
      <c r="K631" s="309" t="s">
        <v>2514</v>
      </c>
      <c r="L631" s="322"/>
      <c r="M631" s="309" t="s">
        <v>1102</v>
      </c>
      <c r="N631" s="310"/>
    </row>
    <row r="632" spans="1:14" ht="44.25" customHeight="1">
      <c r="A632" s="302"/>
      <c r="B632" s="303"/>
      <c r="C632" s="304">
        <v>617</v>
      </c>
      <c r="D632" s="305">
        <v>1200.72</v>
      </c>
      <c r="E632" s="306" t="s">
        <v>30</v>
      </c>
      <c r="F632" s="307" t="s">
        <v>2401</v>
      </c>
      <c r="G632" s="307" t="s">
        <v>2277</v>
      </c>
      <c r="H632" s="308" t="s">
        <v>95</v>
      </c>
      <c r="I632" s="308" t="s">
        <v>96</v>
      </c>
      <c r="J632" s="308" t="s">
        <v>619</v>
      </c>
      <c r="K632" s="309" t="s">
        <v>2514</v>
      </c>
      <c r="L632" s="322"/>
      <c r="M632" s="309" t="s">
        <v>1102</v>
      </c>
      <c r="N632" s="310"/>
    </row>
    <row r="633" spans="1:14" ht="44.25" customHeight="1">
      <c r="A633" s="302"/>
      <c r="B633" s="303"/>
      <c r="C633" s="304">
        <v>618</v>
      </c>
      <c r="D633" s="305">
        <v>1200.72</v>
      </c>
      <c r="E633" s="306" t="s">
        <v>30</v>
      </c>
      <c r="F633" s="307" t="s">
        <v>2402</v>
      </c>
      <c r="G633" s="307" t="s">
        <v>2255</v>
      </c>
      <c r="H633" s="308" t="s">
        <v>185</v>
      </c>
      <c r="I633" s="308" t="s">
        <v>186</v>
      </c>
      <c r="J633" s="308" t="s">
        <v>2430</v>
      </c>
      <c r="K633" s="309" t="s">
        <v>2514</v>
      </c>
      <c r="L633" s="322"/>
      <c r="M633" s="309" t="s">
        <v>1102</v>
      </c>
      <c r="N633" s="310"/>
    </row>
    <row r="634" spans="1:14" ht="44.25" customHeight="1">
      <c r="A634" s="302"/>
      <c r="B634" s="303"/>
      <c r="C634" s="304">
        <v>619</v>
      </c>
      <c r="D634" s="305">
        <v>1200.72</v>
      </c>
      <c r="E634" s="306" t="s">
        <v>30</v>
      </c>
      <c r="F634" s="307" t="s">
        <v>2403</v>
      </c>
      <c r="G634" s="307" t="s">
        <v>2256</v>
      </c>
      <c r="H634" s="308" t="s">
        <v>375</v>
      </c>
      <c r="I634" s="308" t="s">
        <v>376</v>
      </c>
      <c r="J634" s="308" t="s">
        <v>2404</v>
      </c>
      <c r="K634" s="309" t="s">
        <v>2514</v>
      </c>
      <c r="L634" s="322"/>
      <c r="M634" s="309" t="s">
        <v>1102</v>
      </c>
      <c r="N634" s="310"/>
    </row>
    <row r="635" spans="1:14" ht="44.25" customHeight="1">
      <c r="A635" s="302"/>
      <c r="B635" s="303"/>
      <c r="C635" s="304">
        <v>620</v>
      </c>
      <c r="D635" s="305">
        <v>1200.72</v>
      </c>
      <c r="E635" s="306" t="s">
        <v>30</v>
      </c>
      <c r="F635" s="307" t="s">
        <v>2406</v>
      </c>
      <c r="G635" s="307" t="s">
        <v>2288</v>
      </c>
      <c r="H635" s="308" t="s">
        <v>75</v>
      </c>
      <c r="I635" s="308" t="s">
        <v>76</v>
      </c>
      <c r="J635" s="308" t="s">
        <v>2407</v>
      </c>
      <c r="K635" s="309" t="s">
        <v>2514</v>
      </c>
      <c r="L635" s="322"/>
      <c r="M635" s="309" t="s">
        <v>1102</v>
      </c>
      <c r="N635" s="310"/>
    </row>
    <row r="636" spans="1:14" ht="44.25" customHeight="1">
      <c r="A636" s="302"/>
      <c r="B636" s="303"/>
      <c r="C636" s="304">
        <v>621</v>
      </c>
      <c r="D636" s="305">
        <v>1200.72</v>
      </c>
      <c r="E636" s="306" t="s">
        <v>30</v>
      </c>
      <c r="F636" s="307" t="s">
        <v>2408</v>
      </c>
      <c r="G636" s="307" t="s">
        <v>2253</v>
      </c>
      <c r="H636" s="308" t="s">
        <v>75</v>
      </c>
      <c r="I636" s="308" t="s">
        <v>76</v>
      </c>
      <c r="J636" s="308" t="s">
        <v>2409</v>
      </c>
      <c r="K636" s="309" t="s">
        <v>2514</v>
      </c>
      <c r="L636" s="322"/>
      <c r="M636" s="309" t="s">
        <v>1102</v>
      </c>
      <c r="N636" s="310"/>
    </row>
    <row r="637" spans="1:14" ht="44.25" customHeight="1">
      <c r="A637" s="302"/>
      <c r="B637" s="303"/>
      <c r="C637" s="304">
        <v>622</v>
      </c>
      <c r="D637" s="305">
        <v>1200.72</v>
      </c>
      <c r="E637" s="306" t="s">
        <v>30</v>
      </c>
      <c r="F637" s="307" t="s">
        <v>301</v>
      </c>
      <c r="G637" s="307" t="s">
        <v>269</v>
      </c>
      <c r="H637" s="308" t="s">
        <v>85</v>
      </c>
      <c r="I637" s="308" t="s">
        <v>86</v>
      </c>
      <c r="J637" s="308" t="s">
        <v>270</v>
      </c>
      <c r="K637" s="309" t="s">
        <v>2514</v>
      </c>
      <c r="L637" s="322"/>
      <c r="M637" s="309" t="s">
        <v>1102</v>
      </c>
      <c r="N637" s="310"/>
    </row>
    <row r="638" spans="1:14" ht="44.25" customHeight="1">
      <c r="A638" s="302"/>
      <c r="B638" s="303"/>
      <c r="C638" s="304">
        <v>623</v>
      </c>
      <c r="D638" s="305">
        <v>1200.72</v>
      </c>
      <c r="E638" s="306" t="s">
        <v>30</v>
      </c>
      <c r="F638" s="307" t="s">
        <v>337</v>
      </c>
      <c r="G638" s="307" t="s">
        <v>299</v>
      </c>
      <c r="H638" s="308" t="s">
        <v>61</v>
      </c>
      <c r="I638" s="308" t="s">
        <v>62</v>
      </c>
      <c r="J638" s="308" t="s">
        <v>300</v>
      </c>
      <c r="K638" s="309" t="s">
        <v>2514</v>
      </c>
      <c r="L638" s="322"/>
      <c r="M638" s="309" t="s">
        <v>1102</v>
      </c>
      <c r="N638" s="310"/>
    </row>
    <row r="639" spans="1:14" ht="44.25" customHeight="1">
      <c r="A639" s="302"/>
      <c r="B639" s="303"/>
      <c r="C639" s="304">
        <v>624</v>
      </c>
      <c r="D639" s="305">
        <v>1200.72</v>
      </c>
      <c r="E639" s="306" t="s">
        <v>30</v>
      </c>
      <c r="F639" s="307" t="s">
        <v>70</v>
      </c>
      <c r="G639" s="307" t="s">
        <v>79</v>
      </c>
      <c r="H639" s="308" t="s">
        <v>80</v>
      </c>
      <c r="I639" s="308" t="s">
        <v>81</v>
      </c>
      <c r="J639" s="308" t="s">
        <v>82</v>
      </c>
      <c r="K639" s="309" t="s">
        <v>2514</v>
      </c>
      <c r="L639" s="322"/>
      <c r="M639" s="309" t="s">
        <v>1102</v>
      </c>
      <c r="N639" s="310"/>
    </row>
    <row r="640" spans="1:14" ht="44.25" customHeight="1">
      <c r="A640" s="302"/>
      <c r="B640" s="303"/>
      <c r="C640" s="304">
        <v>625</v>
      </c>
      <c r="D640" s="305">
        <v>1200.72</v>
      </c>
      <c r="E640" s="306" t="s">
        <v>30</v>
      </c>
      <c r="F640" s="307" t="s">
        <v>1052</v>
      </c>
      <c r="G640" s="307" t="s">
        <v>865</v>
      </c>
      <c r="H640" s="308" t="s">
        <v>75</v>
      </c>
      <c r="I640" s="308" t="s">
        <v>76</v>
      </c>
      <c r="J640" s="308" t="s">
        <v>866</v>
      </c>
      <c r="K640" s="309" t="s">
        <v>2514</v>
      </c>
      <c r="L640" s="322"/>
      <c r="M640" s="309" t="s">
        <v>1102</v>
      </c>
      <c r="N640" s="310"/>
    </row>
    <row r="641" spans="1:14" ht="44.25" customHeight="1">
      <c r="A641" s="302"/>
      <c r="B641" s="303"/>
      <c r="C641" s="304">
        <v>626</v>
      </c>
      <c r="D641" s="305">
        <v>1200.72</v>
      </c>
      <c r="E641" s="306" t="s">
        <v>30</v>
      </c>
      <c r="F641" s="307" t="s">
        <v>206</v>
      </c>
      <c r="G641" s="307" t="s">
        <v>201</v>
      </c>
      <c r="H641" s="308" t="s">
        <v>100</v>
      </c>
      <c r="I641" s="308" t="s">
        <v>101</v>
      </c>
      <c r="J641" s="308" t="s">
        <v>202</v>
      </c>
      <c r="K641" s="309" t="s">
        <v>2514</v>
      </c>
      <c r="L641" s="322"/>
      <c r="M641" s="309" t="s">
        <v>1102</v>
      </c>
      <c r="N641" s="310"/>
    </row>
    <row r="642" spans="1:14" ht="44.25" customHeight="1">
      <c r="A642" s="302"/>
      <c r="B642" s="303"/>
      <c r="C642" s="304">
        <v>627</v>
      </c>
      <c r="D642" s="305">
        <v>1200.72</v>
      </c>
      <c r="E642" s="306" t="s">
        <v>30</v>
      </c>
      <c r="F642" s="307" t="s">
        <v>1019</v>
      </c>
      <c r="G642" s="307" t="s">
        <v>1451</v>
      </c>
      <c r="H642" s="308" t="s">
        <v>56</v>
      </c>
      <c r="I642" s="308" t="s">
        <v>57</v>
      </c>
      <c r="J642" s="308" t="s">
        <v>703</v>
      </c>
      <c r="K642" s="309" t="s">
        <v>2514</v>
      </c>
      <c r="L642" s="322"/>
      <c r="M642" s="309" t="s">
        <v>1102</v>
      </c>
      <c r="N642" s="310"/>
    </row>
    <row r="643" spans="1:14" ht="44.25" customHeight="1">
      <c r="A643" s="302"/>
      <c r="B643" s="303"/>
      <c r="C643" s="304">
        <v>628</v>
      </c>
      <c r="D643" s="305">
        <v>1200.72</v>
      </c>
      <c r="E643" s="306" t="s">
        <v>30</v>
      </c>
      <c r="F643" s="307" t="s">
        <v>801</v>
      </c>
      <c r="G643" s="307" t="s">
        <v>663</v>
      </c>
      <c r="H643" s="308" t="s">
        <v>42</v>
      </c>
      <c r="I643" s="308" t="s">
        <v>43</v>
      </c>
      <c r="J643" s="308" t="s">
        <v>664</v>
      </c>
      <c r="K643" s="309" t="s">
        <v>2514</v>
      </c>
      <c r="L643" s="322"/>
      <c r="M643" s="309" t="s">
        <v>1102</v>
      </c>
      <c r="N643" s="310"/>
    </row>
    <row r="644" spans="1:14" ht="44.25" customHeight="1">
      <c r="A644" s="302"/>
      <c r="B644" s="303"/>
      <c r="C644" s="304">
        <v>629</v>
      </c>
      <c r="D644" s="305">
        <v>1200.72</v>
      </c>
      <c r="E644" s="306" t="s">
        <v>30</v>
      </c>
      <c r="F644" s="307" t="s">
        <v>662</v>
      </c>
      <c r="G644" s="307" t="s">
        <v>553</v>
      </c>
      <c r="H644" s="308" t="s">
        <v>42</v>
      </c>
      <c r="I644" s="308" t="s">
        <v>43</v>
      </c>
      <c r="J644" s="308" t="s">
        <v>554</v>
      </c>
      <c r="K644" s="309" t="s">
        <v>2514</v>
      </c>
      <c r="L644" s="322"/>
      <c r="M644" s="309" t="s">
        <v>1102</v>
      </c>
      <c r="N644" s="310"/>
    </row>
    <row r="645" spans="1:14" ht="44.25" customHeight="1">
      <c r="A645" s="302"/>
      <c r="B645" s="303"/>
      <c r="C645" s="304">
        <v>630</v>
      </c>
      <c r="D645" s="305">
        <v>1200.72</v>
      </c>
      <c r="E645" s="306" t="s">
        <v>30</v>
      </c>
      <c r="F645" s="307" t="s">
        <v>1116</v>
      </c>
      <c r="G645" s="307" t="s">
        <v>1117</v>
      </c>
      <c r="H645" s="308" t="s">
        <v>113</v>
      </c>
      <c r="I645" s="308" t="s">
        <v>114</v>
      </c>
      <c r="J645" s="308" t="s">
        <v>1118</v>
      </c>
      <c r="K645" s="309" t="s">
        <v>2514</v>
      </c>
      <c r="L645" s="322"/>
      <c r="M645" s="309" t="s">
        <v>1102</v>
      </c>
      <c r="N645" s="310"/>
    </row>
    <row r="646" spans="1:14" ht="44.25" customHeight="1">
      <c r="A646" s="302"/>
      <c r="B646" s="303"/>
      <c r="C646" s="304">
        <v>631</v>
      </c>
      <c r="D646" s="305">
        <v>1200.72</v>
      </c>
      <c r="E646" s="306" t="s">
        <v>30</v>
      </c>
      <c r="F646" s="307" t="s">
        <v>549</v>
      </c>
      <c r="G646" s="307" t="s">
        <v>464</v>
      </c>
      <c r="H646" s="308" t="s">
        <v>75</v>
      </c>
      <c r="I646" s="308" t="s">
        <v>76</v>
      </c>
      <c r="J646" s="308" t="s">
        <v>465</v>
      </c>
      <c r="K646" s="309" t="s">
        <v>2514</v>
      </c>
      <c r="L646" s="322"/>
      <c r="M646" s="309" t="s">
        <v>1102</v>
      </c>
      <c r="N646" s="310"/>
    </row>
    <row r="647" spans="1:14" ht="44.25" customHeight="1">
      <c r="A647" s="302"/>
      <c r="B647" s="303"/>
      <c r="C647" s="304">
        <v>632</v>
      </c>
      <c r="D647" s="305">
        <v>1200.72</v>
      </c>
      <c r="E647" s="306" t="s">
        <v>30</v>
      </c>
      <c r="F647" s="307" t="s">
        <v>591</v>
      </c>
      <c r="G647" s="307" t="s">
        <v>496</v>
      </c>
      <c r="H647" s="308" t="s">
        <v>75</v>
      </c>
      <c r="I647" s="308" t="s">
        <v>76</v>
      </c>
      <c r="J647" s="308" t="s">
        <v>497</v>
      </c>
      <c r="K647" s="309" t="s">
        <v>2514</v>
      </c>
      <c r="L647" s="322"/>
      <c r="M647" s="309" t="s">
        <v>1102</v>
      </c>
      <c r="N647" s="310"/>
    </row>
    <row r="648" spans="1:14" ht="44.25" customHeight="1">
      <c r="A648" s="302"/>
      <c r="B648" s="303"/>
      <c r="C648" s="304">
        <v>633</v>
      </c>
      <c r="D648" s="305">
        <v>1200.72</v>
      </c>
      <c r="E648" s="306" t="s">
        <v>30</v>
      </c>
      <c r="F648" s="307" t="s">
        <v>262</v>
      </c>
      <c r="G648" s="307" t="s">
        <v>1317</v>
      </c>
      <c r="H648" s="308" t="s">
        <v>80</v>
      </c>
      <c r="I648" s="308" t="s">
        <v>81</v>
      </c>
      <c r="J648" s="308" t="s">
        <v>246</v>
      </c>
      <c r="K648" s="309" t="s">
        <v>2514</v>
      </c>
      <c r="L648" s="322"/>
      <c r="M648" s="309" t="s">
        <v>1102</v>
      </c>
      <c r="N648" s="310"/>
    </row>
    <row r="649" spans="1:14" ht="44.25" customHeight="1">
      <c r="A649" s="302"/>
      <c r="B649" s="303"/>
      <c r="C649" s="304">
        <v>634</v>
      </c>
      <c r="D649" s="305">
        <v>1200.72</v>
      </c>
      <c r="E649" s="306" t="s">
        <v>30</v>
      </c>
      <c r="F649" s="307" t="s">
        <v>597</v>
      </c>
      <c r="G649" s="307" t="s">
        <v>977</v>
      </c>
      <c r="H649" s="308" t="s">
        <v>75</v>
      </c>
      <c r="I649" s="308" t="s">
        <v>76</v>
      </c>
      <c r="J649" s="308" t="s">
        <v>978</v>
      </c>
      <c r="K649" s="309" t="s">
        <v>2514</v>
      </c>
      <c r="L649" s="322"/>
      <c r="M649" s="309" t="s">
        <v>1102</v>
      </c>
      <c r="N649" s="310"/>
    </row>
    <row r="650" spans="1:14" ht="44.25" customHeight="1">
      <c r="A650" s="302"/>
      <c r="B650" s="303"/>
      <c r="C650" s="304">
        <v>635</v>
      </c>
      <c r="D650" s="305">
        <v>1200.72</v>
      </c>
      <c r="E650" s="306" t="s">
        <v>30</v>
      </c>
      <c r="F650" s="307" t="s">
        <v>786</v>
      </c>
      <c r="G650" s="307" t="s">
        <v>1001</v>
      </c>
      <c r="H650" s="308" t="s">
        <v>56</v>
      </c>
      <c r="I650" s="308" t="s">
        <v>57</v>
      </c>
      <c r="J650" s="308" t="s">
        <v>1002</v>
      </c>
      <c r="K650" s="309" t="s">
        <v>2514</v>
      </c>
      <c r="L650" s="322"/>
      <c r="M650" s="309" t="s">
        <v>1102</v>
      </c>
      <c r="N650" s="310"/>
    </row>
    <row r="651" spans="1:14" ht="44.25" customHeight="1">
      <c r="A651" s="302"/>
      <c r="B651" s="303"/>
      <c r="C651" s="304">
        <v>636</v>
      </c>
      <c r="D651" s="305">
        <v>1200.72</v>
      </c>
      <c r="E651" s="306" t="s">
        <v>30</v>
      </c>
      <c r="F651" s="307" t="s">
        <v>247</v>
      </c>
      <c r="G651" s="307" t="s">
        <v>233</v>
      </c>
      <c r="H651" s="308" t="s">
        <v>220</v>
      </c>
      <c r="I651" s="308" t="s">
        <v>221</v>
      </c>
      <c r="J651" s="308" t="s">
        <v>234</v>
      </c>
      <c r="K651" s="309" t="s">
        <v>2514</v>
      </c>
      <c r="L651" s="322"/>
      <c r="M651" s="309" t="s">
        <v>1102</v>
      </c>
      <c r="N651" s="310"/>
    </row>
    <row r="652" spans="1:14" ht="44.25" customHeight="1">
      <c r="A652" s="302"/>
      <c r="B652" s="303"/>
      <c r="C652" s="304">
        <v>637</v>
      </c>
      <c r="D652" s="305">
        <v>1200.72</v>
      </c>
      <c r="E652" s="306" t="s">
        <v>30</v>
      </c>
      <c r="F652" s="307" t="s">
        <v>271</v>
      </c>
      <c r="G652" s="307" t="s">
        <v>251</v>
      </c>
      <c r="H652" s="308" t="s">
        <v>85</v>
      </c>
      <c r="I652" s="308" t="s">
        <v>86</v>
      </c>
      <c r="J652" s="308" t="s">
        <v>252</v>
      </c>
      <c r="K652" s="309" t="s">
        <v>2514</v>
      </c>
      <c r="L652" s="322"/>
      <c r="M652" s="309" t="s">
        <v>1102</v>
      </c>
      <c r="N652" s="310"/>
    </row>
    <row r="653" spans="1:14" ht="44.25" customHeight="1">
      <c r="A653" s="302"/>
      <c r="B653" s="303"/>
      <c r="C653" s="304">
        <v>638</v>
      </c>
      <c r="D653" s="305">
        <v>1200.72</v>
      </c>
      <c r="E653" s="306" t="s">
        <v>30</v>
      </c>
      <c r="F653" s="307" t="s">
        <v>212</v>
      </c>
      <c r="G653" s="307" t="s">
        <v>207</v>
      </c>
      <c r="H653" s="308" t="s">
        <v>56</v>
      </c>
      <c r="I653" s="308" t="s">
        <v>57</v>
      </c>
      <c r="J653" s="308" t="s">
        <v>208</v>
      </c>
      <c r="K653" s="309" t="s">
        <v>2514</v>
      </c>
      <c r="L653" s="322"/>
      <c r="M653" s="309" t="s">
        <v>1102</v>
      </c>
      <c r="N653" s="310"/>
    </row>
    <row r="654" spans="1:14" ht="44.25" customHeight="1">
      <c r="A654" s="302"/>
      <c r="B654" s="303"/>
      <c r="C654" s="304">
        <v>639</v>
      </c>
      <c r="D654" s="305">
        <v>1200.72</v>
      </c>
      <c r="E654" s="306" t="s">
        <v>30</v>
      </c>
      <c r="F654" s="307" t="s">
        <v>1048</v>
      </c>
      <c r="G654" s="307" t="s">
        <v>770</v>
      </c>
      <c r="H654" s="308" t="s">
        <v>95</v>
      </c>
      <c r="I654" s="308" t="s">
        <v>96</v>
      </c>
      <c r="J654" s="308" t="s">
        <v>771</v>
      </c>
      <c r="K654" s="309" t="s">
        <v>2514</v>
      </c>
      <c r="L654" s="322"/>
      <c r="M654" s="309" t="s">
        <v>1102</v>
      </c>
      <c r="N654" s="310"/>
    </row>
    <row r="655" spans="1:14" ht="44.25" customHeight="1">
      <c r="A655" s="302"/>
      <c r="B655" s="303"/>
      <c r="C655" s="304">
        <v>640</v>
      </c>
      <c r="D655" s="305">
        <v>1200.72</v>
      </c>
      <c r="E655" s="306" t="s">
        <v>30</v>
      </c>
      <c r="F655" s="307" t="s">
        <v>534</v>
      </c>
      <c r="G655" s="307" t="s">
        <v>444</v>
      </c>
      <c r="H655" s="308" t="s">
        <v>56</v>
      </c>
      <c r="I655" s="308" t="s">
        <v>57</v>
      </c>
      <c r="J655" s="308" t="s">
        <v>445</v>
      </c>
      <c r="K655" s="309" t="s">
        <v>2514</v>
      </c>
      <c r="L655" s="322"/>
      <c r="M655" s="309" t="s">
        <v>1102</v>
      </c>
      <c r="N655" s="310"/>
    </row>
    <row r="656" spans="1:14" ht="44.25" customHeight="1">
      <c r="A656" s="302"/>
      <c r="B656" s="303"/>
      <c r="C656" s="304">
        <v>641</v>
      </c>
      <c r="D656" s="305">
        <v>1200.72</v>
      </c>
      <c r="E656" s="306" t="s">
        <v>30</v>
      </c>
      <c r="F656" s="307" t="s">
        <v>2379</v>
      </c>
      <c r="G656" s="307" t="s">
        <v>2433</v>
      </c>
      <c r="H656" s="308" t="s">
        <v>113</v>
      </c>
      <c r="I656" s="308" t="s">
        <v>114</v>
      </c>
      <c r="J656" s="308" t="s">
        <v>2434</v>
      </c>
      <c r="K656" s="309" t="s">
        <v>2514</v>
      </c>
      <c r="L656" s="322"/>
      <c r="M656" s="309" t="s">
        <v>1102</v>
      </c>
      <c r="N656" s="310"/>
    </row>
    <row r="657" spans="1:14" ht="44.25" customHeight="1">
      <c r="A657" s="302"/>
      <c r="B657" s="303"/>
      <c r="C657" s="304">
        <v>642</v>
      </c>
      <c r="D657" s="305">
        <v>1200.72</v>
      </c>
      <c r="E657" s="306" t="s">
        <v>30</v>
      </c>
      <c r="F657" s="307" t="s">
        <v>2435</v>
      </c>
      <c r="G657" s="307" t="s">
        <v>2436</v>
      </c>
      <c r="H657" s="308" t="s">
        <v>75</v>
      </c>
      <c r="I657" s="308" t="s">
        <v>76</v>
      </c>
      <c r="J657" s="308" t="s">
        <v>2437</v>
      </c>
      <c r="K657" s="309" t="s">
        <v>2514</v>
      </c>
      <c r="L657" s="322"/>
      <c r="M657" s="309" t="s">
        <v>1102</v>
      </c>
      <c r="N657" s="310"/>
    </row>
    <row r="658" spans="1:14" ht="44.25" customHeight="1">
      <c r="A658" s="302"/>
      <c r="B658" s="303"/>
      <c r="C658" s="304">
        <v>643</v>
      </c>
      <c r="D658" s="305">
        <v>1200.72</v>
      </c>
      <c r="E658" s="306" t="s">
        <v>30</v>
      </c>
      <c r="F658" s="307" t="s">
        <v>2438</v>
      </c>
      <c r="G658" s="307" t="s">
        <v>2439</v>
      </c>
      <c r="H658" s="308" t="s">
        <v>33</v>
      </c>
      <c r="I658" s="308" t="s">
        <v>34</v>
      </c>
      <c r="J658" s="308" t="s">
        <v>2440</v>
      </c>
      <c r="K658" s="309" t="s">
        <v>2514</v>
      </c>
      <c r="L658" s="322"/>
      <c r="M658" s="309" t="s">
        <v>1102</v>
      </c>
      <c r="N658" s="310"/>
    </row>
    <row r="659" spans="1:14" ht="44.25" customHeight="1">
      <c r="A659" s="302"/>
      <c r="B659" s="303"/>
      <c r="C659" s="304">
        <v>644</v>
      </c>
      <c r="D659" s="305">
        <v>1200.72</v>
      </c>
      <c r="E659" s="306" t="s">
        <v>30</v>
      </c>
      <c r="F659" s="307" t="s">
        <v>2441</v>
      </c>
      <c r="G659" s="307" t="s">
        <v>2442</v>
      </c>
      <c r="H659" s="308" t="s">
        <v>108</v>
      </c>
      <c r="I659" s="308" t="s">
        <v>109</v>
      </c>
      <c r="J659" s="308" t="s">
        <v>2443</v>
      </c>
      <c r="K659" s="309" t="s">
        <v>2514</v>
      </c>
      <c r="L659" s="322"/>
      <c r="M659" s="309" t="s">
        <v>1102</v>
      </c>
      <c r="N659" s="310"/>
    </row>
    <row r="660" spans="1:14" ht="44.25" customHeight="1">
      <c r="A660" s="302"/>
      <c r="B660" s="303"/>
      <c r="C660" s="304">
        <v>645</v>
      </c>
      <c r="D660" s="305">
        <v>1200.72</v>
      </c>
      <c r="E660" s="306" t="s">
        <v>30</v>
      </c>
      <c r="F660" s="307" t="s">
        <v>2444</v>
      </c>
      <c r="G660" s="307" t="s">
        <v>2445</v>
      </c>
      <c r="H660" s="308" t="s">
        <v>90</v>
      </c>
      <c r="I660" s="308" t="s">
        <v>91</v>
      </c>
      <c r="J660" s="308" t="s">
        <v>2446</v>
      </c>
      <c r="K660" s="309" t="s">
        <v>2514</v>
      </c>
      <c r="L660" s="322"/>
      <c r="M660" s="309" t="s">
        <v>1102</v>
      </c>
      <c r="N660" s="310"/>
    </row>
    <row r="661" spans="1:14" ht="44.25" customHeight="1">
      <c r="A661" s="302"/>
      <c r="B661" s="303"/>
      <c r="C661" s="304">
        <v>646</v>
      </c>
      <c r="D661" s="305">
        <v>1200.72</v>
      </c>
      <c r="E661" s="306" t="s">
        <v>30</v>
      </c>
      <c r="F661" s="307" t="s">
        <v>2447</v>
      </c>
      <c r="G661" s="307" t="s">
        <v>2448</v>
      </c>
      <c r="H661" s="308" t="s">
        <v>75</v>
      </c>
      <c r="I661" s="308" t="s">
        <v>76</v>
      </c>
      <c r="J661" s="308" t="s">
        <v>2449</v>
      </c>
      <c r="K661" s="309" t="s">
        <v>2514</v>
      </c>
      <c r="L661" s="322"/>
      <c r="M661" s="309" t="s">
        <v>1102</v>
      </c>
      <c r="N661" s="310"/>
    </row>
    <row r="662" spans="1:14" ht="44.25" customHeight="1">
      <c r="A662" s="302"/>
      <c r="B662" s="303"/>
      <c r="C662" s="304">
        <v>647</v>
      </c>
      <c r="D662" s="305">
        <v>1200.72</v>
      </c>
      <c r="E662" s="306" t="s">
        <v>30</v>
      </c>
      <c r="F662" s="307" t="s">
        <v>2450</v>
      </c>
      <c r="G662" s="307" t="s">
        <v>2451</v>
      </c>
      <c r="H662" s="308" t="s">
        <v>61</v>
      </c>
      <c r="I662" s="308" t="s">
        <v>62</v>
      </c>
      <c r="J662" s="308" t="s">
        <v>2452</v>
      </c>
      <c r="K662" s="309" t="s">
        <v>2514</v>
      </c>
      <c r="L662" s="322"/>
      <c r="M662" s="309" t="s">
        <v>1102</v>
      </c>
      <c r="N662" s="310"/>
    </row>
    <row r="663" spans="1:14" ht="44.25" customHeight="1">
      <c r="A663" s="302"/>
      <c r="B663" s="303"/>
      <c r="C663" s="304">
        <v>648</v>
      </c>
      <c r="D663" s="305">
        <v>1200.72</v>
      </c>
      <c r="E663" s="306" t="s">
        <v>30</v>
      </c>
      <c r="F663" s="307" t="s">
        <v>2453</v>
      </c>
      <c r="G663" s="307" t="s">
        <v>2454</v>
      </c>
      <c r="H663" s="308" t="s">
        <v>108</v>
      </c>
      <c r="I663" s="308" t="s">
        <v>109</v>
      </c>
      <c r="J663" s="308" t="s">
        <v>2455</v>
      </c>
      <c r="K663" s="309" t="s">
        <v>2514</v>
      </c>
      <c r="L663" s="322"/>
      <c r="M663" s="309" t="s">
        <v>1102</v>
      </c>
      <c r="N663" s="310"/>
    </row>
    <row r="664" spans="1:14" ht="44.25" customHeight="1">
      <c r="A664" s="302"/>
      <c r="B664" s="303"/>
      <c r="C664" s="304">
        <v>649</v>
      </c>
      <c r="D664" s="305">
        <v>1200.72</v>
      </c>
      <c r="E664" s="306" t="s">
        <v>30</v>
      </c>
      <c r="F664" s="307" t="s">
        <v>2456</v>
      </c>
      <c r="G664" s="307" t="s">
        <v>2457</v>
      </c>
      <c r="H664" s="308" t="s">
        <v>100</v>
      </c>
      <c r="I664" s="308" t="s">
        <v>101</v>
      </c>
      <c r="J664" s="308" t="s">
        <v>2458</v>
      </c>
      <c r="K664" s="309" t="s">
        <v>2514</v>
      </c>
      <c r="L664" s="322"/>
      <c r="M664" s="309" t="s">
        <v>1102</v>
      </c>
      <c r="N664" s="310"/>
    </row>
    <row r="665" spans="1:14" ht="44.25" customHeight="1">
      <c r="A665" s="302"/>
      <c r="B665" s="303"/>
      <c r="C665" s="304">
        <v>650</v>
      </c>
      <c r="D665" s="305">
        <v>1200.72</v>
      </c>
      <c r="E665" s="306" t="s">
        <v>30</v>
      </c>
      <c r="F665" s="307" t="s">
        <v>2459</v>
      </c>
      <c r="G665" s="307" t="s">
        <v>2460</v>
      </c>
      <c r="H665" s="308" t="s">
        <v>75</v>
      </c>
      <c r="I665" s="308" t="s">
        <v>76</v>
      </c>
      <c r="J665" s="308" t="s">
        <v>2461</v>
      </c>
      <c r="K665" s="309" t="s">
        <v>2514</v>
      </c>
      <c r="L665" s="322"/>
      <c r="M665" s="309" t="s">
        <v>1102</v>
      </c>
      <c r="N665" s="310"/>
    </row>
    <row r="666" spans="1:14" ht="44.25" customHeight="1">
      <c r="A666" s="302"/>
      <c r="B666" s="303"/>
      <c r="C666" s="304">
        <v>651</v>
      </c>
      <c r="D666" s="305">
        <v>1200.72</v>
      </c>
      <c r="E666" s="306" t="s">
        <v>30</v>
      </c>
      <c r="F666" s="307" t="s">
        <v>2462</v>
      </c>
      <c r="G666" s="307" t="s">
        <v>2463</v>
      </c>
      <c r="H666" s="308" t="s">
        <v>75</v>
      </c>
      <c r="I666" s="308" t="s">
        <v>76</v>
      </c>
      <c r="J666" s="308" t="s">
        <v>2464</v>
      </c>
      <c r="K666" s="309" t="s">
        <v>2514</v>
      </c>
      <c r="L666" s="322"/>
      <c r="M666" s="309" t="s">
        <v>1102</v>
      </c>
      <c r="N666" s="310"/>
    </row>
    <row r="667" spans="1:14" ht="44.25" customHeight="1">
      <c r="A667" s="302"/>
      <c r="B667" s="303"/>
      <c r="C667" s="304">
        <v>652</v>
      </c>
      <c r="D667" s="305">
        <v>1200.72</v>
      </c>
      <c r="E667" s="306" t="s">
        <v>30</v>
      </c>
      <c r="F667" s="307" t="s">
        <v>2468</v>
      </c>
      <c r="G667" s="307" t="s">
        <v>2469</v>
      </c>
      <c r="H667" s="308" t="s">
        <v>85</v>
      </c>
      <c r="I667" s="308" t="s">
        <v>86</v>
      </c>
      <c r="J667" s="308" t="s">
        <v>2470</v>
      </c>
      <c r="K667" s="309" t="s">
        <v>2514</v>
      </c>
      <c r="L667" s="322"/>
      <c r="M667" s="309" t="s">
        <v>1102</v>
      </c>
      <c r="N667" s="310"/>
    </row>
    <row r="668" spans="1:14" ht="44.25" customHeight="1">
      <c r="A668" s="302"/>
      <c r="B668" s="303"/>
      <c r="C668" s="304">
        <v>653</v>
      </c>
      <c r="D668" s="305">
        <v>1200.72</v>
      </c>
      <c r="E668" s="306" t="s">
        <v>30</v>
      </c>
      <c r="F668" s="307" t="s">
        <v>2471</v>
      </c>
      <c r="G668" s="307" t="s">
        <v>2472</v>
      </c>
      <c r="H668" s="308" t="s">
        <v>33</v>
      </c>
      <c r="I668" s="308" t="s">
        <v>34</v>
      </c>
      <c r="J668" s="308" t="s">
        <v>2473</v>
      </c>
      <c r="K668" s="309" t="s">
        <v>2514</v>
      </c>
      <c r="L668" s="322"/>
      <c r="M668" s="309" t="s">
        <v>1102</v>
      </c>
      <c r="N668" s="310"/>
    </row>
    <row r="669" spans="1:14" ht="44.25" customHeight="1">
      <c r="A669" s="302"/>
      <c r="B669" s="303"/>
      <c r="C669" s="304">
        <v>654</v>
      </c>
      <c r="D669" s="305">
        <v>1200.72</v>
      </c>
      <c r="E669" s="306" t="s">
        <v>30</v>
      </c>
      <c r="F669" s="307" t="s">
        <v>2474</v>
      </c>
      <c r="G669" s="307" t="s">
        <v>2475</v>
      </c>
      <c r="H669" s="308" t="s">
        <v>95</v>
      </c>
      <c r="I669" s="308" t="s">
        <v>96</v>
      </c>
      <c r="J669" s="308" t="s">
        <v>2476</v>
      </c>
      <c r="K669" s="309" t="s">
        <v>2514</v>
      </c>
      <c r="L669" s="322"/>
      <c r="M669" s="309" t="s">
        <v>1102</v>
      </c>
      <c r="N669" s="310"/>
    </row>
    <row r="670" spans="1:14" ht="44.25" customHeight="1">
      <c r="A670" s="302"/>
      <c r="B670" s="303"/>
      <c r="C670" s="304">
        <v>655</v>
      </c>
      <c r="D670" s="305">
        <v>1200.72</v>
      </c>
      <c r="E670" s="306" t="s">
        <v>30</v>
      </c>
      <c r="F670" s="307" t="s">
        <v>2477</v>
      </c>
      <c r="G670" s="307" t="s">
        <v>2478</v>
      </c>
      <c r="H670" s="308" t="s">
        <v>75</v>
      </c>
      <c r="I670" s="308" t="s">
        <v>76</v>
      </c>
      <c r="J670" s="308" t="s">
        <v>2479</v>
      </c>
      <c r="K670" s="309" t="s">
        <v>2514</v>
      </c>
      <c r="L670" s="322"/>
      <c r="M670" s="309" t="s">
        <v>1102</v>
      </c>
      <c r="N670" s="310"/>
    </row>
    <row r="671" spans="1:14" ht="44.25" customHeight="1">
      <c r="A671" s="302"/>
      <c r="B671" s="303"/>
      <c r="C671" s="304">
        <v>656</v>
      </c>
      <c r="D671" s="305">
        <v>1200.72</v>
      </c>
      <c r="E671" s="306" t="s">
        <v>30</v>
      </c>
      <c r="F671" s="307" t="s">
        <v>2480</v>
      </c>
      <c r="G671" s="307" t="s">
        <v>2481</v>
      </c>
      <c r="H671" s="308" t="s">
        <v>220</v>
      </c>
      <c r="I671" s="308" t="s">
        <v>221</v>
      </c>
      <c r="J671" s="308" t="s">
        <v>2482</v>
      </c>
      <c r="K671" s="309" t="s">
        <v>2514</v>
      </c>
      <c r="L671" s="322"/>
      <c r="M671" s="309" t="s">
        <v>1102</v>
      </c>
      <c r="N671" s="310"/>
    </row>
    <row r="672" spans="1:14" ht="44.25" customHeight="1">
      <c r="A672" s="302"/>
      <c r="B672" s="303"/>
      <c r="C672" s="304">
        <v>657</v>
      </c>
      <c r="D672" s="305">
        <v>1200.72</v>
      </c>
      <c r="E672" s="306" t="s">
        <v>30</v>
      </c>
      <c r="F672" s="307" t="s">
        <v>2483</v>
      </c>
      <c r="G672" s="307" t="s">
        <v>2484</v>
      </c>
      <c r="H672" s="308" t="s">
        <v>220</v>
      </c>
      <c r="I672" s="308" t="s">
        <v>221</v>
      </c>
      <c r="J672" s="308" t="s">
        <v>2485</v>
      </c>
      <c r="K672" s="309" t="s">
        <v>2514</v>
      </c>
      <c r="L672" s="322"/>
      <c r="M672" s="309" t="s">
        <v>1102</v>
      </c>
      <c r="N672" s="310"/>
    </row>
    <row r="673" spans="1:14" ht="44.25" customHeight="1">
      <c r="A673" s="302"/>
      <c r="B673" s="303"/>
      <c r="C673" s="304">
        <v>658</v>
      </c>
      <c r="D673" s="305">
        <v>1200.72</v>
      </c>
      <c r="E673" s="306" t="s">
        <v>30</v>
      </c>
      <c r="F673" s="307" t="s">
        <v>2486</v>
      </c>
      <c r="G673" s="307" t="s">
        <v>2487</v>
      </c>
      <c r="H673" s="308" t="s">
        <v>75</v>
      </c>
      <c r="I673" s="308" t="s">
        <v>76</v>
      </c>
      <c r="J673" s="308" t="s">
        <v>2488</v>
      </c>
      <c r="K673" s="309" t="s">
        <v>2514</v>
      </c>
      <c r="L673" s="322"/>
      <c r="M673" s="309" t="s">
        <v>1102</v>
      </c>
      <c r="N673" s="310"/>
    </row>
    <row r="674" spans="1:14" ht="44.25" customHeight="1">
      <c r="A674" s="302"/>
      <c r="B674" s="303"/>
      <c r="C674" s="304">
        <v>659</v>
      </c>
      <c r="D674" s="305">
        <v>1200.72</v>
      </c>
      <c r="E674" s="306" t="s">
        <v>30</v>
      </c>
      <c r="F674" s="307" t="s">
        <v>2489</v>
      </c>
      <c r="G674" s="307" t="s">
        <v>2490</v>
      </c>
      <c r="H674" s="308" t="s">
        <v>42</v>
      </c>
      <c r="I674" s="308" t="s">
        <v>43</v>
      </c>
      <c r="J674" s="308" t="s">
        <v>2491</v>
      </c>
      <c r="K674" s="309" t="s">
        <v>2514</v>
      </c>
      <c r="L674" s="322"/>
      <c r="M674" s="309" t="s">
        <v>1102</v>
      </c>
      <c r="N674" s="310"/>
    </row>
    <row r="675" spans="1:14" ht="44.25" customHeight="1">
      <c r="A675" s="302"/>
      <c r="B675" s="303"/>
      <c r="C675" s="304">
        <v>660</v>
      </c>
      <c r="D675" s="305">
        <v>1200.72</v>
      </c>
      <c r="E675" s="306" t="s">
        <v>30</v>
      </c>
      <c r="F675" s="307" t="s">
        <v>2492</v>
      </c>
      <c r="G675" s="307" t="s">
        <v>2493</v>
      </c>
      <c r="H675" s="308" t="s">
        <v>375</v>
      </c>
      <c r="I675" s="308" t="s">
        <v>376</v>
      </c>
      <c r="J675" s="308" t="s">
        <v>2494</v>
      </c>
      <c r="K675" s="309" t="s">
        <v>2514</v>
      </c>
      <c r="L675" s="322"/>
      <c r="M675" s="309" t="s">
        <v>1102</v>
      </c>
      <c r="N675" s="310"/>
    </row>
    <row r="676" spans="1:14" ht="44.25" customHeight="1">
      <c r="A676" s="302"/>
      <c r="B676" s="303"/>
      <c r="C676" s="304">
        <v>661</v>
      </c>
      <c r="D676" s="305">
        <v>1200.72</v>
      </c>
      <c r="E676" s="306" t="s">
        <v>30</v>
      </c>
      <c r="F676" s="307" t="s">
        <v>2495</v>
      </c>
      <c r="G676" s="307" t="s">
        <v>2496</v>
      </c>
      <c r="H676" s="308" t="s">
        <v>85</v>
      </c>
      <c r="I676" s="308" t="s">
        <v>86</v>
      </c>
      <c r="J676" s="308" t="s">
        <v>2497</v>
      </c>
      <c r="K676" s="309" t="s">
        <v>2514</v>
      </c>
      <c r="L676" s="322"/>
      <c r="M676" s="309" t="s">
        <v>1102</v>
      </c>
      <c r="N676" s="310"/>
    </row>
    <row r="677" spans="1:14" ht="44.25" customHeight="1">
      <c r="A677" s="302"/>
      <c r="B677" s="303"/>
      <c r="C677" s="304">
        <v>662</v>
      </c>
      <c r="D677" s="305">
        <v>1200.72</v>
      </c>
      <c r="E677" s="306" t="s">
        <v>30</v>
      </c>
      <c r="F677" s="307" t="s">
        <v>2498</v>
      </c>
      <c r="G677" s="307" t="s">
        <v>2499</v>
      </c>
      <c r="H677" s="308" t="s">
        <v>75</v>
      </c>
      <c r="I677" s="308" t="s">
        <v>76</v>
      </c>
      <c r="J677" s="308" t="s">
        <v>2500</v>
      </c>
      <c r="K677" s="309" t="s">
        <v>2514</v>
      </c>
      <c r="L677" s="322"/>
      <c r="M677" s="309" t="s">
        <v>1102</v>
      </c>
      <c r="N677" s="310"/>
    </row>
    <row r="678" spans="1:14" ht="44.25" customHeight="1">
      <c r="A678" s="302"/>
      <c r="B678" s="303"/>
      <c r="C678" s="304">
        <v>663</v>
      </c>
      <c r="D678" s="305">
        <v>1200.72</v>
      </c>
      <c r="E678" s="306" t="s">
        <v>30</v>
      </c>
      <c r="F678" s="307" t="s">
        <v>2501</v>
      </c>
      <c r="G678" s="307" t="s">
        <v>2502</v>
      </c>
      <c r="H678" s="308" t="s">
        <v>80</v>
      </c>
      <c r="I678" s="308" t="s">
        <v>81</v>
      </c>
      <c r="J678" s="308" t="s">
        <v>2503</v>
      </c>
      <c r="K678" s="309" t="s">
        <v>2514</v>
      </c>
      <c r="L678" s="322"/>
      <c r="M678" s="309" t="s">
        <v>1102</v>
      </c>
      <c r="N678" s="310"/>
    </row>
    <row r="679" spans="1:14" ht="44.25" customHeight="1">
      <c r="A679" s="302"/>
      <c r="B679" s="303"/>
      <c r="C679" s="304">
        <v>664</v>
      </c>
      <c r="D679" s="305">
        <v>1200.72</v>
      </c>
      <c r="E679" s="306" t="s">
        <v>30</v>
      </c>
      <c r="F679" s="307" t="s">
        <v>2504</v>
      </c>
      <c r="G679" s="307" t="s">
        <v>2505</v>
      </c>
      <c r="H679" s="308" t="s">
        <v>85</v>
      </c>
      <c r="I679" s="308" t="s">
        <v>86</v>
      </c>
      <c r="J679" s="308" t="s">
        <v>2506</v>
      </c>
      <c r="K679" s="309" t="s">
        <v>2514</v>
      </c>
      <c r="L679" s="322"/>
      <c r="M679" s="309" t="s">
        <v>1102</v>
      </c>
      <c r="N679" s="310"/>
    </row>
    <row r="680" spans="1:14" ht="44.25" customHeight="1">
      <c r="A680" s="302"/>
      <c r="B680" s="303"/>
      <c r="C680" s="304">
        <v>665</v>
      </c>
      <c r="D680" s="305">
        <v>1200.72</v>
      </c>
      <c r="E680" s="306" t="s">
        <v>30</v>
      </c>
      <c r="F680" s="307" t="s">
        <v>2517</v>
      </c>
      <c r="G680" s="307" t="s">
        <v>2518</v>
      </c>
      <c r="H680" s="308" t="s">
        <v>80</v>
      </c>
      <c r="I680" s="308" t="s">
        <v>81</v>
      </c>
      <c r="J680" s="308" t="s">
        <v>2519</v>
      </c>
      <c r="K680" s="309" t="s">
        <v>2514</v>
      </c>
      <c r="L680" s="307"/>
      <c r="M680" s="309" t="s">
        <v>1102</v>
      </c>
      <c r="N680" s="310"/>
    </row>
    <row r="681" spans="1:14" ht="44.25" customHeight="1">
      <c r="A681" s="302"/>
      <c r="B681" s="303"/>
      <c r="C681" s="304">
        <v>666</v>
      </c>
      <c r="D681" s="305">
        <v>1200.72</v>
      </c>
      <c r="E681" s="306" t="s">
        <v>30</v>
      </c>
      <c r="F681" s="307" t="s">
        <v>2520</v>
      </c>
      <c r="G681" s="307" t="s">
        <v>2521</v>
      </c>
      <c r="H681" s="308" t="s">
        <v>33</v>
      </c>
      <c r="I681" s="308" t="s">
        <v>34</v>
      </c>
      <c r="J681" s="308" t="s">
        <v>2522</v>
      </c>
      <c r="K681" s="309" t="s">
        <v>2514</v>
      </c>
      <c r="L681" s="307"/>
      <c r="M681" s="309" t="s">
        <v>1102</v>
      </c>
      <c r="N681" s="310"/>
    </row>
    <row r="682" spans="1:14" ht="44.25" customHeight="1">
      <c r="A682" s="302"/>
      <c r="B682" s="303"/>
      <c r="C682" s="304">
        <v>667</v>
      </c>
      <c r="D682" s="305">
        <v>1200.72</v>
      </c>
      <c r="E682" s="306" t="s">
        <v>30</v>
      </c>
      <c r="F682" s="307" t="s">
        <v>2523</v>
      </c>
      <c r="G682" s="307" t="s">
        <v>2524</v>
      </c>
      <c r="H682" s="308" t="s">
        <v>113</v>
      </c>
      <c r="I682" s="308" t="s">
        <v>114</v>
      </c>
      <c r="J682" s="308" t="s">
        <v>2525</v>
      </c>
      <c r="K682" s="309" t="s">
        <v>2514</v>
      </c>
      <c r="L682" s="307"/>
      <c r="M682" s="309" t="s">
        <v>1102</v>
      </c>
      <c r="N682" s="310"/>
    </row>
    <row r="683" spans="1:14" ht="44.25" customHeight="1">
      <c r="A683" s="302"/>
      <c r="B683" s="303"/>
      <c r="C683" s="304">
        <v>668</v>
      </c>
      <c r="D683" s="305">
        <v>1200.72</v>
      </c>
      <c r="E683" s="306" t="s">
        <v>30</v>
      </c>
      <c r="F683" s="307" t="s">
        <v>2526</v>
      </c>
      <c r="G683" s="307" t="s">
        <v>2527</v>
      </c>
      <c r="H683" s="308" t="s">
        <v>165</v>
      </c>
      <c r="I683" s="308" t="s">
        <v>166</v>
      </c>
      <c r="J683" s="308" t="s">
        <v>2528</v>
      </c>
      <c r="K683" s="309" t="s">
        <v>2514</v>
      </c>
      <c r="L683" s="307"/>
      <c r="M683" s="309" t="s">
        <v>1102</v>
      </c>
      <c r="N683" s="310"/>
    </row>
    <row r="684" spans="1:14" ht="44.25" customHeight="1">
      <c r="A684" s="302"/>
      <c r="B684" s="303"/>
      <c r="C684" s="304">
        <v>669</v>
      </c>
      <c r="D684" s="305">
        <v>1200.72</v>
      </c>
      <c r="E684" s="306" t="s">
        <v>30</v>
      </c>
      <c r="F684" s="307" t="s">
        <v>2529</v>
      </c>
      <c r="G684" s="307" t="s">
        <v>2530</v>
      </c>
      <c r="H684" s="308" t="s">
        <v>75</v>
      </c>
      <c r="I684" s="308" t="s">
        <v>76</v>
      </c>
      <c r="J684" s="308" t="s">
        <v>2531</v>
      </c>
      <c r="K684" s="309" t="s">
        <v>2514</v>
      </c>
      <c r="L684" s="307"/>
      <c r="M684" s="309" t="s">
        <v>1102</v>
      </c>
      <c r="N684" s="310"/>
    </row>
    <row r="685" spans="1:14" ht="44.25" customHeight="1">
      <c r="A685" s="302"/>
      <c r="B685" s="303"/>
      <c r="C685" s="304">
        <v>670</v>
      </c>
      <c r="D685" s="305">
        <v>1200.72</v>
      </c>
      <c r="E685" s="306" t="s">
        <v>30</v>
      </c>
      <c r="F685" s="307" t="s">
        <v>2532</v>
      </c>
      <c r="G685" s="307" t="s">
        <v>2533</v>
      </c>
      <c r="H685" s="308" t="s">
        <v>85</v>
      </c>
      <c r="I685" s="308" t="s">
        <v>86</v>
      </c>
      <c r="J685" s="308" t="s">
        <v>2534</v>
      </c>
      <c r="K685" s="309" t="s">
        <v>2514</v>
      </c>
      <c r="L685" s="307"/>
      <c r="M685" s="309" t="s">
        <v>1102</v>
      </c>
      <c r="N685" s="310"/>
    </row>
    <row r="686" spans="1:14" ht="44.25" customHeight="1">
      <c r="A686" s="302"/>
      <c r="B686" s="303"/>
      <c r="C686" s="304">
        <v>671</v>
      </c>
      <c r="D686" s="305">
        <v>1200.72</v>
      </c>
      <c r="E686" s="306" t="s">
        <v>30</v>
      </c>
      <c r="F686" s="307" t="s">
        <v>2535</v>
      </c>
      <c r="G686" s="307" t="s">
        <v>2536</v>
      </c>
      <c r="H686" s="308" t="s">
        <v>33</v>
      </c>
      <c r="I686" s="308" t="s">
        <v>34</v>
      </c>
      <c r="J686" s="308" t="s">
        <v>2537</v>
      </c>
      <c r="K686" s="309" t="s">
        <v>2514</v>
      </c>
      <c r="L686" s="307"/>
      <c r="M686" s="309" t="s">
        <v>1102</v>
      </c>
      <c r="N686" s="310"/>
    </row>
    <row r="687" spans="1:14" ht="44.25" customHeight="1">
      <c r="A687" s="302"/>
      <c r="B687" s="303"/>
      <c r="C687" s="304">
        <v>672</v>
      </c>
      <c r="D687" s="305">
        <v>1200.72</v>
      </c>
      <c r="E687" s="306" t="s">
        <v>30</v>
      </c>
      <c r="F687" s="307" t="s">
        <v>2538</v>
      </c>
      <c r="G687" s="307" t="s">
        <v>2539</v>
      </c>
      <c r="H687" s="308" t="s">
        <v>75</v>
      </c>
      <c r="I687" s="308" t="s">
        <v>76</v>
      </c>
      <c r="J687" s="308" t="s">
        <v>2540</v>
      </c>
      <c r="K687" s="309" t="s">
        <v>2514</v>
      </c>
      <c r="L687" s="307"/>
      <c r="M687" s="309" t="s">
        <v>1102</v>
      </c>
      <c r="N687" s="310"/>
    </row>
    <row r="688" spans="1:14" ht="44.25" customHeight="1">
      <c r="A688" s="302"/>
      <c r="B688" s="303"/>
      <c r="C688" s="304">
        <v>673</v>
      </c>
      <c r="D688" s="305">
        <v>1200.72</v>
      </c>
      <c r="E688" s="306" t="s">
        <v>30</v>
      </c>
      <c r="F688" s="307" t="s">
        <v>2541</v>
      </c>
      <c r="G688" s="307" t="s">
        <v>2542</v>
      </c>
      <c r="H688" s="308" t="s">
        <v>100</v>
      </c>
      <c r="I688" s="308" t="s">
        <v>101</v>
      </c>
      <c r="J688" s="308" t="s">
        <v>2543</v>
      </c>
      <c r="K688" s="309" t="s">
        <v>2514</v>
      </c>
      <c r="L688" s="307"/>
      <c r="M688" s="309" t="s">
        <v>1102</v>
      </c>
      <c r="N688" s="310"/>
    </row>
    <row r="689" spans="1:14" ht="44.25" customHeight="1">
      <c r="A689" s="302"/>
      <c r="B689" s="303"/>
      <c r="C689" s="304">
        <v>674</v>
      </c>
      <c r="D689" s="305">
        <v>1200.72</v>
      </c>
      <c r="E689" s="306" t="s">
        <v>30</v>
      </c>
      <c r="F689" s="307" t="s">
        <v>2544</v>
      </c>
      <c r="G689" s="307" t="s">
        <v>2545</v>
      </c>
      <c r="H689" s="308" t="s">
        <v>75</v>
      </c>
      <c r="I689" s="308" t="s">
        <v>76</v>
      </c>
      <c r="J689" s="308" t="s">
        <v>2546</v>
      </c>
      <c r="K689" s="309" t="s">
        <v>2514</v>
      </c>
      <c r="L689" s="307"/>
      <c r="M689" s="309" t="s">
        <v>1102</v>
      </c>
      <c r="N689" s="310"/>
    </row>
    <row r="690" spans="1:14" ht="44.25" customHeight="1">
      <c r="A690" s="302"/>
      <c r="B690" s="303"/>
      <c r="C690" s="304">
        <v>675</v>
      </c>
      <c r="D690" s="305">
        <v>1200.72</v>
      </c>
      <c r="E690" s="306" t="s">
        <v>30</v>
      </c>
      <c r="F690" s="307" t="s">
        <v>2547</v>
      </c>
      <c r="G690" s="307" t="s">
        <v>2548</v>
      </c>
      <c r="H690" s="308" t="s">
        <v>75</v>
      </c>
      <c r="I690" s="308" t="s">
        <v>76</v>
      </c>
      <c r="J690" s="308" t="s">
        <v>2549</v>
      </c>
      <c r="K690" s="309" t="s">
        <v>2514</v>
      </c>
      <c r="L690" s="307"/>
      <c r="M690" s="309" t="s">
        <v>1102</v>
      </c>
      <c r="N690" s="310"/>
    </row>
    <row r="691" spans="1:14" ht="44.25" customHeight="1">
      <c r="A691" s="302"/>
      <c r="B691" s="303"/>
      <c r="C691" s="304">
        <v>676</v>
      </c>
      <c r="D691" s="305">
        <v>1200.72</v>
      </c>
      <c r="E691" s="306" t="s">
        <v>30</v>
      </c>
      <c r="F691" s="307" t="s">
        <v>2550</v>
      </c>
      <c r="G691" s="307" t="s">
        <v>2551</v>
      </c>
      <c r="H691" s="308" t="s">
        <v>75</v>
      </c>
      <c r="I691" s="308" t="s">
        <v>76</v>
      </c>
      <c r="J691" s="308" t="s">
        <v>2552</v>
      </c>
      <c r="K691" s="309" t="s">
        <v>2514</v>
      </c>
      <c r="L691" s="307"/>
      <c r="M691" s="309" t="s">
        <v>1102</v>
      </c>
      <c r="N691" s="310"/>
    </row>
    <row r="692" spans="1:14" ht="44.25" customHeight="1">
      <c r="A692" s="302"/>
      <c r="B692" s="303"/>
      <c r="C692" s="304">
        <v>677</v>
      </c>
      <c r="D692" s="305">
        <v>1200.72</v>
      </c>
      <c r="E692" s="306" t="s">
        <v>30</v>
      </c>
      <c r="F692" s="307" t="s">
        <v>2553</v>
      </c>
      <c r="G692" s="307" t="s">
        <v>2554</v>
      </c>
      <c r="H692" s="308" t="s">
        <v>90</v>
      </c>
      <c r="I692" s="308" t="s">
        <v>91</v>
      </c>
      <c r="J692" s="308" t="s">
        <v>2555</v>
      </c>
      <c r="K692" s="309" t="s">
        <v>2514</v>
      </c>
      <c r="L692" s="307"/>
      <c r="M692" s="309" t="s">
        <v>1102</v>
      </c>
      <c r="N692" s="310"/>
    </row>
    <row r="693" spans="1:14" ht="44.25" customHeight="1">
      <c r="A693" s="302"/>
      <c r="B693" s="303"/>
      <c r="C693" s="304">
        <v>678</v>
      </c>
      <c r="D693" s="305">
        <v>1200.72</v>
      </c>
      <c r="E693" s="306" t="s">
        <v>30</v>
      </c>
      <c r="F693" s="307" t="s">
        <v>2556</v>
      </c>
      <c r="G693" s="307" t="s">
        <v>2557</v>
      </c>
      <c r="H693" s="308" t="s">
        <v>127</v>
      </c>
      <c r="I693" s="308" t="s">
        <v>128</v>
      </c>
      <c r="J693" s="308" t="s">
        <v>2558</v>
      </c>
      <c r="K693" s="309" t="s">
        <v>2514</v>
      </c>
      <c r="L693" s="307"/>
      <c r="M693" s="309" t="s">
        <v>1102</v>
      </c>
      <c r="N693" s="310"/>
    </row>
    <row r="694" spans="1:14" ht="44.25" customHeight="1">
      <c r="A694" s="302"/>
      <c r="B694" s="303"/>
      <c r="C694" s="304">
        <v>679</v>
      </c>
      <c r="D694" s="305">
        <v>1200.72</v>
      </c>
      <c r="E694" s="306" t="s">
        <v>30</v>
      </c>
      <c r="F694" s="307" t="s">
        <v>2559</v>
      </c>
      <c r="G694" s="307" t="s">
        <v>2560</v>
      </c>
      <c r="H694" s="308" t="s">
        <v>90</v>
      </c>
      <c r="I694" s="308" t="s">
        <v>91</v>
      </c>
      <c r="J694" s="308" t="s">
        <v>2561</v>
      </c>
      <c r="K694" s="309" t="s">
        <v>2514</v>
      </c>
      <c r="L694" s="307"/>
      <c r="M694" s="309" t="s">
        <v>1102</v>
      </c>
      <c r="N694" s="310"/>
    </row>
    <row r="695" spans="1:14" ht="44.25" customHeight="1">
      <c r="A695" s="302"/>
      <c r="B695" s="303"/>
      <c r="C695" s="304">
        <v>680</v>
      </c>
      <c r="D695" s="305">
        <v>1200.72</v>
      </c>
      <c r="E695" s="306" t="s">
        <v>30</v>
      </c>
      <c r="F695" s="307" t="s">
        <v>2562</v>
      </c>
      <c r="G695" s="307" t="s">
        <v>2563</v>
      </c>
      <c r="H695" s="308" t="s">
        <v>85</v>
      </c>
      <c r="I695" s="308" t="s">
        <v>86</v>
      </c>
      <c r="J695" s="308" t="s">
        <v>2564</v>
      </c>
      <c r="K695" s="309" t="s">
        <v>2514</v>
      </c>
      <c r="L695" s="307"/>
      <c r="M695" s="309" t="s">
        <v>1102</v>
      </c>
      <c r="N695" s="310"/>
    </row>
    <row r="696" spans="1:14" ht="44.25" customHeight="1">
      <c r="A696" s="302"/>
      <c r="B696" s="303"/>
      <c r="C696" s="304">
        <v>681</v>
      </c>
      <c r="D696" s="305">
        <v>1200.72</v>
      </c>
      <c r="E696" s="306" t="s">
        <v>30</v>
      </c>
      <c r="F696" s="307" t="s">
        <v>2565</v>
      </c>
      <c r="G696" s="307" t="s">
        <v>2566</v>
      </c>
      <c r="H696" s="308" t="s">
        <v>85</v>
      </c>
      <c r="I696" s="308" t="s">
        <v>86</v>
      </c>
      <c r="J696" s="308" t="s">
        <v>2567</v>
      </c>
      <c r="K696" s="309" t="s">
        <v>2514</v>
      </c>
      <c r="L696" s="307"/>
      <c r="M696" s="309" t="s">
        <v>1102</v>
      </c>
      <c r="N696" s="310"/>
    </row>
    <row r="697" spans="1:14" ht="44.25" customHeight="1">
      <c r="A697" s="302"/>
      <c r="B697" s="303"/>
      <c r="C697" s="304">
        <v>682</v>
      </c>
      <c r="D697" s="305">
        <v>1200.72</v>
      </c>
      <c r="E697" s="306" t="s">
        <v>30</v>
      </c>
      <c r="F697" s="307" t="s">
        <v>2568</v>
      </c>
      <c r="G697" s="307" t="s">
        <v>2569</v>
      </c>
      <c r="H697" s="308" t="s">
        <v>85</v>
      </c>
      <c r="I697" s="308" t="s">
        <v>86</v>
      </c>
      <c r="J697" s="308" t="s">
        <v>2570</v>
      </c>
      <c r="K697" s="309" t="s">
        <v>2514</v>
      </c>
      <c r="L697" s="307"/>
      <c r="M697" s="309" t="s">
        <v>1102</v>
      </c>
      <c r="N697" s="310"/>
    </row>
    <row r="698" spans="1:14" ht="44.25" customHeight="1">
      <c r="A698" s="302"/>
      <c r="B698" s="303"/>
      <c r="C698" s="304">
        <v>683</v>
      </c>
      <c r="D698" s="305">
        <v>1200.72</v>
      </c>
      <c r="E698" s="306" t="s">
        <v>30</v>
      </c>
      <c r="F698" s="307" t="s">
        <v>2571</v>
      </c>
      <c r="G698" s="307" t="s">
        <v>2572</v>
      </c>
      <c r="H698" s="308" t="s">
        <v>100</v>
      </c>
      <c r="I698" s="308" t="s">
        <v>101</v>
      </c>
      <c r="J698" s="308" t="s">
        <v>2573</v>
      </c>
      <c r="K698" s="309" t="s">
        <v>2514</v>
      </c>
      <c r="L698" s="307"/>
      <c r="M698" s="309" t="s">
        <v>1102</v>
      </c>
      <c r="N698" s="310"/>
    </row>
    <row r="699" spans="1:14" ht="44.25" customHeight="1">
      <c r="A699" s="302"/>
      <c r="B699" s="303"/>
      <c r="C699" s="304">
        <v>684</v>
      </c>
      <c r="D699" s="305">
        <v>1200.72</v>
      </c>
      <c r="E699" s="306" t="s">
        <v>30</v>
      </c>
      <c r="F699" s="307" t="s">
        <v>2574</v>
      </c>
      <c r="G699" s="307" t="s">
        <v>2575</v>
      </c>
      <c r="H699" s="308" t="s">
        <v>185</v>
      </c>
      <c r="I699" s="308" t="s">
        <v>186</v>
      </c>
      <c r="J699" s="308" t="s">
        <v>2576</v>
      </c>
      <c r="K699" s="309" t="s">
        <v>2514</v>
      </c>
      <c r="L699" s="307"/>
      <c r="M699" s="309" t="s">
        <v>1102</v>
      </c>
      <c r="N699" s="310"/>
    </row>
    <row r="700" spans="1:14" ht="44.25" customHeight="1">
      <c r="A700" s="302"/>
      <c r="B700" s="303"/>
      <c r="C700" s="304">
        <v>685</v>
      </c>
      <c r="D700" s="305">
        <v>1200.72</v>
      </c>
      <c r="E700" s="306" t="s">
        <v>30</v>
      </c>
      <c r="F700" s="307" t="s">
        <v>2577</v>
      </c>
      <c r="G700" s="307" t="s">
        <v>2578</v>
      </c>
      <c r="H700" s="308" t="s">
        <v>165</v>
      </c>
      <c r="I700" s="308" t="s">
        <v>166</v>
      </c>
      <c r="J700" s="308" t="s">
        <v>2579</v>
      </c>
      <c r="K700" s="309" t="s">
        <v>2514</v>
      </c>
      <c r="L700" s="307"/>
      <c r="M700" s="309" t="s">
        <v>1102</v>
      </c>
      <c r="N700" s="310"/>
    </row>
    <row r="701" spans="1:14" ht="44.25" customHeight="1">
      <c r="A701" s="302"/>
      <c r="B701" s="303"/>
      <c r="C701" s="304">
        <v>686</v>
      </c>
      <c r="D701" s="305">
        <v>1200.72</v>
      </c>
      <c r="E701" s="306" t="s">
        <v>30</v>
      </c>
      <c r="F701" s="307" t="s">
        <v>2580</v>
      </c>
      <c r="G701" s="307" t="s">
        <v>2581</v>
      </c>
      <c r="H701" s="308" t="s">
        <v>56</v>
      </c>
      <c r="I701" s="308" t="s">
        <v>57</v>
      </c>
      <c r="J701" s="308" t="s">
        <v>2582</v>
      </c>
      <c r="K701" s="309" t="s">
        <v>2514</v>
      </c>
      <c r="L701" s="307"/>
      <c r="M701" s="309" t="s">
        <v>1102</v>
      </c>
      <c r="N701" s="310"/>
    </row>
    <row r="702" spans="1:14" ht="44.25" customHeight="1">
      <c r="A702" s="302"/>
      <c r="B702" s="303"/>
      <c r="C702" s="304">
        <v>687</v>
      </c>
      <c r="D702" s="305">
        <v>1200.72</v>
      </c>
      <c r="E702" s="306" t="s">
        <v>30</v>
      </c>
      <c r="F702" s="307" t="s">
        <v>2583</v>
      </c>
      <c r="G702" s="307" t="s">
        <v>2584</v>
      </c>
      <c r="H702" s="308" t="s">
        <v>42</v>
      </c>
      <c r="I702" s="308" t="s">
        <v>43</v>
      </c>
      <c r="J702" s="308" t="s">
        <v>2585</v>
      </c>
      <c r="K702" s="309" t="s">
        <v>2514</v>
      </c>
      <c r="L702" s="307"/>
      <c r="M702" s="309" t="s">
        <v>1102</v>
      </c>
      <c r="N702" s="310"/>
    </row>
    <row r="703" spans="1:14" ht="44.25" customHeight="1">
      <c r="A703" s="302"/>
      <c r="B703" s="303"/>
      <c r="C703" s="304">
        <v>688</v>
      </c>
      <c r="D703" s="305">
        <v>1200.72</v>
      </c>
      <c r="E703" s="306" t="s">
        <v>30</v>
      </c>
      <c r="F703" s="307" t="s">
        <v>2586</v>
      </c>
      <c r="G703" s="307" t="s">
        <v>2587</v>
      </c>
      <c r="H703" s="308" t="s">
        <v>165</v>
      </c>
      <c r="I703" s="308" t="s">
        <v>166</v>
      </c>
      <c r="J703" s="308" t="s">
        <v>2588</v>
      </c>
      <c r="K703" s="309" t="s">
        <v>2514</v>
      </c>
      <c r="L703" s="307"/>
      <c r="M703" s="309" t="s">
        <v>1102</v>
      </c>
      <c r="N703" s="310"/>
    </row>
    <row r="704" spans="1:14" ht="44.25" customHeight="1">
      <c r="A704" s="302"/>
      <c r="B704" s="303"/>
      <c r="C704" s="304">
        <v>689</v>
      </c>
      <c r="D704" s="305">
        <v>1200.72</v>
      </c>
      <c r="E704" s="306" t="s">
        <v>30</v>
      </c>
      <c r="F704" s="307" t="s">
        <v>2589</v>
      </c>
      <c r="G704" s="307" t="s">
        <v>2590</v>
      </c>
      <c r="H704" s="308" t="s">
        <v>220</v>
      </c>
      <c r="I704" s="308" t="s">
        <v>221</v>
      </c>
      <c r="J704" s="308" t="s">
        <v>2591</v>
      </c>
      <c r="K704" s="309" t="s">
        <v>2514</v>
      </c>
      <c r="L704" s="307"/>
      <c r="M704" s="309" t="s">
        <v>1102</v>
      </c>
      <c r="N704" s="310"/>
    </row>
    <row r="705" spans="1:14" ht="44.25" customHeight="1">
      <c r="A705" s="302"/>
      <c r="B705" s="303"/>
      <c r="C705" s="304">
        <v>690</v>
      </c>
      <c r="D705" s="305">
        <v>1200.72</v>
      </c>
      <c r="E705" s="306" t="s">
        <v>30</v>
      </c>
      <c r="F705" s="307" t="s">
        <v>2592</v>
      </c>
      <c r="G705" s="307" t="s">
        <v>2593</v>
      </c>
      <c r="H705" s="308" t="s">
        <v>220</v>
      </c>
      <c r="I705" s="308" t="s">
        <v>221</v>
      </c>
      <c r="J705" s="308" t="s">
        <v>2594</v>
      </c>
      <c r="K705" s="309" t="s">
        <v>2514</v>
      </c>
      <c r="L705" s="307"/>
      <c r="M705" s="309" t="s">
        <v>1102</v>
      </c>
      <c r="N705" s="310"/>
    </row>
    <row r="706" spans="1:14" ht="44.25" customHeight="1">
      <c r="A706" s="302"/>
      <c r="B706" s="303"/>
      <c r="C706" s="304">
        <v>691</v>
      </c>
      <c r="D706" s="305">
        <v>1200.72</v>
      </c>
      <c r="E706" s="306" t="s">
        <v>30</v>
      </c>
      <c r="F706" s="307" t="s">
        <v>2595</v>
      </c>
      <c r="G706" s="307" t="s">
        <v>2596</v>
      </c>
      <c r="H706" s="308" t="s">
        <v>51</v>
      </c>
      <c r="I706" s="308" t="s">
        <v>52</v>
      </c>
      <c r="J706" s="308" t="s">
        <v>2597</v>
      </c>
      <c r="K706" s="309" t="s">
        <v>2514</v>
      </c>
      <c r="L706" s="307"/>
      <c r="M706" s="309" t="s">
        <v>1102</v>
      </c>
      <c r="N706" s="310"/>
    </row>
    <row r="707" spans="1:14" ht="44.25" customHeight="1">
      <c r="A707" s="302"/>
      <c r="B707" s="303"/>
      <c r="C707" s="304">
        <v>692</v>
      </c>
      <c r="D707" s="305">
        <v>1200.72</v>
      </c>
      <c r="E707" s="306" t="s">
        <v>30</v>
      </c>
      <c r="F707" s="307" t="s">
        <v>2598</v>
      </c>
      <c r="G707" s="307" t="s">
        <v>2599</v>
      </c>
      <c r="H707" s="308" t="s">
        <v>61</v>
      </c>
      <c r="I707" s="308" t="s">
        <v>62</v>
      </c>
      <c r="J707" s="308" t="s">
        <v>2600</v>
      </c>
      <c r="K707" s="309" t="s">
        <v>2514</v>
      </c>
      <c r="L707" s="307"/>
      <c r="M707" s="309" t="s">
        <v>1102</v>
      </c>
      <c r="N707" s="310"/>
    </row>
    <row r="708" spans="1:14" ht="44.25" customHeight="1">
      <c r="A708" s="302"/>
      <c r="B708" s="303"/>
      <c r="C708" s="304">
        <v>693</v>
      </c>
      <c r="D708" s="305">
        <v>1200.72</v>
      </c>
      <c r="E708" s="306" t="s">
        <v>30</v>
      </c>
      <c r="F708" s="307" t="s">
        <v>2601</v>
      </c>
      <c r="G708" s="307" t="s">
        <v>2602</v>
      </c>
      <c r="H708" s="308" t="s">
        <v>75</v>
      </c>
      <c r="I708" s="308" t="s">
        <v>76</v>
      </c>
      <c r="J708" s="308" t="s">
        <v>2603</v>
      </c>
      <c r="K708" s="309" t="s">
        <v>2514</v>
      </c>
      <c r="L708" s="307"/>
      <c r="M708" s="309" t="s">
        <v>1102</v>
      </c>
      <c r="N708" s="310"/>
    </row>
    <row r="709" spans="1:14" ht="44.25" customHeight="1">
      <c r="A709" s="302"/>
      <c r="B709" s="303"/>
      <c r="C709" s="304">
        <v>694</v>
      </c>
      <c r="D709" s="305">
        <v>1200.72</v>
      </c>
      <c r="E709" s="306" t="s">
        <v>30</v>
      </c>
      <c r="F709" s="307" t="s">
        <v>2604</v>
      </c>
      <c r="G709" s="307" t="s">
        <v>2605</v>
      </c>
      <c r="H709" s="308" t="s">
        <v>42</v>
      </c>
      <c r="I709" s="308" t="s">
        <v>43</v>
      </c>
      <c r="J709" s="308" t="s">
        <v>2606</v>
      </c>
      <c r="K709" s="309" t="s">
        <v>2514</v>
      </c>
      <c r="L709" s="307"/>
      <c r="M709" s="309" t="s">
        <v>1102</v>
      </c>
      <c r="N709" s="310"/>
    </row>
    <row r="710" spans="1:14" ht="44.25" customHeight="1">
      <c r="A710" s="302"/>
      <c r="B710" s="303"/>
      <c r="C710" s="304">
        <v>695</v>
      </c>
      <c r="D710" s="305">
        <v>1200.72</v>
      </c>
      <c r="E710" s="306" t="s">
        <v>30</v>
      </c>
      <c r="F710" s="307" t="s">
        <v>2607</v>
      </c>
      <c r="G710" s="307" t="s">
        <v>2608</v>
      </c>
      <c r="H710" s="308" t="s">
        <v>75</v>
      </c>
      <c r="I710" s="308" t="s">
        <v>76</v>
      </c>
      <c r="J710" s="308" t="s">
        <v>2609</v>
      </c>
      <c r="K710" s="309" t="s">
        <v>2514</v>
      </c>
      <c r="L710" s="307"/>
      <c r="M710" s="309" t="s">
        <v>1102</v>
      </c>
      <c r="N710" s="310"/>
    </row>
    <row r="711" spans="1:14" ht="44.25" customHeight="1">
      <c r="A711" s="302"/>
      <c r="B711" s="303"/>
      <c r="C711" s="304">
        <v>696</v>
      </c>
      <c r="D711" s="305">
        <v>1200.72</v>
      </c>
      <c r="E711" s="306" t="s">
        <v>30</v>
      </c>
      <c r="F711" s="307" t="s">
        <v>2610</v>
      </c>
      <c r="G711" s="307" t="s">
        <v>2611</v>
      </c>
      <c r="H711" s="308" t="s">
        <v>56</v>
      </c>
      <c r="I711" s="308" t="s">
        <v>57</v>
      </c>
      <c r="J711" s="308" t="s">
        <v>2612</v>
      </c>
      <c r="K711" s="309" t="s">
        <v>2514</v>
      </c>
      <c r="L711" s="307"/>
      <c r="M711" s="309" t="s">
        <v>1102</v>
      </c>
      <c r="N711" s="310"/>
    </row>
    <row r="712" spans="1:14" ht="44.25" customHeight="1">
      <c r="A712" s="302"/>
      <c r="B712" s="303"/>
      <c r="C712" s="304">
        <v>697</v>
      </c>
      <c r="D712" s="305">
        <v>1200.72</v>
      </c>
      <c r="E712" s="306" t="s">
        <v>30</v>
      </c>
      <c r="F712" s="307" t="s">
        <v>2613</v>
      </c>
      <c r="G712" s="307" t="s">
        <v>2614</v>
      </c>
      <c r="H712" s="308" t="s">
        <v>33</v>
      </c>
      <c r="I712" s="308" t="s">
        <v>34</v>
      </c>
      <c r="J712" s="308" t="s">
        <v>2615</v>
      </c>
      <c r="K712" s="309" t="s">
        <v>2514</v>
      </c>
      <c r="L712" s="307"/>
      <c r="M712" s="309" t="s">
        <v>1102</v>
      </c>
      <c r="N712" s="310"/>
    </row>
    <row r="713" spans="1:14" ht="44.25" customHeight="1">
      <c r="A713" s="302"/>
      <c r="B713" s="303"/>
      <c r="C713" s="304">
        <v>698</v>
      </c>
      <c r="D713" s="305">
        <v>1200.72</v>
      </c>
      <c r="E713" s="306" t="s">
        <v>30</v>
      </c>
      <c r="F713" s="307" t="s">
        <v>2616</v>
      </c>
      <c r="G713" s="307" t="s">
        <v>2617</v>
      </c>
      <c r="H713" s="308" t="s">
        <v>75</v>
      </c>
      <c r="I713" s="308" t="s">
        <v>76</v>
      </c>
      <c r="J713" s="308" t="s">
        <v>2618</v>
      </c>
      <c r="K713" s="309" t="s">
        <v>2514</v>
      </c>
      <c r="L713" s="307"/>
      <c r="M713" s="309" t="s">
        <v>1102</v>
      </c>
      <c r="N713" s="310"/>
    </row>
    <row r="714" spans="1:14" ht="44.25" customHeight="1">
      <c r="A714" s="302"/>
      <c r="B714" s="303"/>
      <c r="C714" s="304">
        <v>699</v>
      </c>
      <c r="D714" s="305">
        <v>1200.72</v>
      </c>
      <c r="E714" s="306" t="s">
        <v>30</v>
      </c>
      <c r="F714" s="307" t="s">
        <v>2619</v>
      </c>
      <c r="G714" s="307" t="s">
        <v>2620</v>
      </c>
      <c r="H714" s="308" t="s">
        <v>80</v>
      </c>
      <c r="I714" s="308" t="s">
        <v>81</v>
      </c>
      <c r="J714" s="308" t="s">
        <v>2621</v>
      </c>
      <c r="K714" s="309" t="s">
        <v>2514</v>
      </c>
      <c r="L714" s="307"/>
      <c r="M714" s="309" t="s">
        <v>1102</v>
      </c>
      <c r="N714" s="310"/>
    </row>
    <row r="715" spans="1:14" ht="44.25" customHeight="1">
      <c r="A715" s="302"/>
      <c r="B715" s="303"/>
      <c r="C715" s="304">
        <v>700</v>
      </c>
      <c r="D715" s="305">
        <v>1200.72</v>
      </c>
      <c r="E715" s="306" t="s">
        <v>30</v>
      </c>
      <c r="F715" s="307" t="s">
        <v>2622</v>
      </c>
      <c r="G715" s="307" t="s">
        <v>2623</v>
      </c>
      <c r="H715" s="308" t="s">
        <v>80</v>
      </c>
      <c r="I715" s="308" t="s">
        <v>81</v>
      </c>
      <c r="J715" s="308" t="s">
        <v>2624</v>
      </c>
      <c r="K715" s="309" t="s">
        <v>2514</v>
      </c>
      <c r="L715" s="307"/>
      <c r="M715" s="309" t="s">
        <v>1102</v>
      </c>
      <c r="N715" s="310"/>
    </row>
    <row r="716" spans="1:14" s="3" customFormat="1" ht="44.25" customHeight="1">
      <c r="A716" s="278"/>
      <c r="B716" s="279"/>
      <c r="C716" s="304">
        <v>701</v>
      </c>
      <c r="D716" s="288">
        <v>1200.72</v>
      </c>
      <c r="E716" s="134" t="s">
        <v>30</v>
      </c>
      <c r="F716" s="131" t="s">
        <v>2629</v>
      </c>
      <c r="G716" s="131" t="s">
        <v>2630</v>
      </c>
      <c r="H716" s="248" t="s">
        <v>75</v>
      </c>
      <c r="I716" s="248" t="s">
        <v>76</v>
      </c>
      <c r="J716" s="248" t="s">
        <v>2631</v>
      </c>
      <c r="K716" s="22" t="s">
        <v>2514</v>
      </c>
      <c r="L716" s="131"/>
      <c r="M716" s="22" t="s">
        <v>1102</v>
      </c>
      <c r="N716" s="280"/>
    </row>
    <row r="717" spans="1:14" s="3" customFormat="1" ht="44.25" customHeight="1">
      <c r="A717" s="278"/>
      <c r="B717" s="279"/>
      <c r="C717" s="304">
        <v>702</v>
      </c>
      <c r="D717" s="288">
        <v>1200.72</v>
      </c>
      <c r="E717" s="134" t="s">
        <v>30</v>
      </c>
      <c r="F717" s="131" t="s">
        <v>2632</v>
      </c>
      <c r="G717" s="131" t="s">
        <v>2633</v>
      </c>
      <c r="H717" s="248" t="s">
        <v>75</v>
      </c>
      <c r="I717" s="248" t="s">
        <v>76</v>
      </c>
      <c r="J717" s="248" t="s">
        <v>2634</v>
      </c>
      <c r="K717" s="22" t="s">
        <v>2514</v>
      </c>
      <c r="L717" s="131"/>
      <c r="M717" s="22" t="s">
        <v>1102</v>
      </c>
      <c r="N717" s="280"/>
    </row>
    <row r="718" spans="1:14" s="3" customFormat="1" ht="44.25" customHeight="1">
      <c r="A718" s="278"/>
      <c r="B718" s="279"/>
      <c r="C718" s="304">
        <v>703</v>
      </c>
      <c r="D718" s="288">
        <v>1200.72</v>
      </c>
      <c r="E718" s="134" t="s">
        <v>30</v>
      </c>
      <c r="F718" s="131" t="s">
        <v>2635</v>
      </c>
      <c r="G718" s="131" t="s">
        <v>2636</v>
      </c>
      <c r="H718" s="248" t="s">
        <v>75</v>
      </c>
      <c r="I718" s="248" t="s">
        <v>76</v>
      </c>
      <c r="J718" s="248" t="s">
        <v>2637</v>
      </c>
      <c r="K718" s="22" t="s">
        <v>2514</v>
      </c>
      <c r="L718" s="131"/>
      <c r="M718" s="22" t="s">
        <v>1102</v>
      </c>
      <c r="N718" s="280"/>
    </row>
    <row r="719" spans="1:14" s="3" customFormat="1" ht="44.25" customHeight="1">
      <c r="A719" s="278"/>
      <c r="B719" s="279"/>
      <c r="C719" s="304">
        <v>704</v>
      </c>
      <c r="D719" s="288">
        <v>1200.72</v>
      </c>
      <c r="E719" s="134" t="s">
        <v>30</v>
      </c>
      <c r="F719" s="131" t="s">
        <v>2638</v>
      </c>
      <c r="G719" s="131" t="s">
        <v>2639</v>
      </c>
      <c r="H719" s="248" t="s">
        <v>75</v>
      </c>
      <c r="I719" s="248" t="s">
        <v>76</v>
      </c>
      <c r="J719" s="248" t="s">
        <v>2640</v>
      </c>
      <c r="K719" s="22" t="s">
        <v>2514</v>
      </c>
      <c r="L719" s="131"/>
      <c r="M719" s="22" t="s">
        <v>1102</v>
      </c>
      <c r="N719" s="280"/>
    </row>
    <row r="720" spans="1:14" s="3" customFormat="1" ht="44.25" customHeight="1">
      <c r="A720" s="278"/>
      <c r="B720" s="279"/>
      <c r="C720" s="304">
        <v>705</v>
      </c>
      <c r="D720" s="288">
        <v>1200.72</v>
      </c>
      <c r="E720" s="134" t="s">
        <v>30</v>
      </c>
      <c r="F720" s="131" t="s">
        <v>2641</v>
      </c>
      <c r="G720" s="131" t="s">
        <v>2642</v>
      </c>
      <c r="H720" s="248" t="s">
        <v>80</v>
      </c>
      <c r="I720" s="248" t="s">
        <v>81</v>
      </c>
      <c r="J720" s="248" t="s">
        <v>2643</v>
      </c>
      <c r="K720" s="22" t="s">
        <v>2514</v>
      </c>
      <c r="L720" s="131"/>
      <c r="M720" s="22" t="s">
        <v>1102</v>
      </c>
      <c r="N720" s="280"/>
    </row>
    <row r="721" spans="1:14" s="3" customFormat="1" ht="44.25" customHeight="1">
      <c r="A721" s="278"/>
      <c r="B721" s="279"/>
      <c r="C721" s="304">
        <v>706</v>
      </c>
      <c r="D721" s="288">
        <v>1200.72</v>
      </c>
      <c r="E721" s="134" t="s">
        <v>30</v>
      </c>
      <c r="F721" s="131" t="s">
        <v>2644</v>
      </c>
      <c r="G721" s="131" t="s">
        <v>2645</v>
      </c>
      <c r="H721" s="248" t="s">
        <v>492</v>
      </c>
      <c r="I721" s="248" t="s">
        <v>493</v>
      </c>
      <c r="J721" s="248" t="s">
        <v>2646</v>
      </c>
      <c r="K721" s="22" t="s">
        <v>2514</v>
      </c>
      <c r="L721" s="131"/>
      <c r="M721" s="22" t="s">
        <v>1102</v>
      </c>
      <c r="N721" s="280"/>
    </row>
    <row r="722" spans="1:14" s="3" customFormat="1" ht="44.25" customHeight="1">
      <c r="A722" s="278"/>
      <c r="B722" s="279"/>
      <c r="C722" s="304">
        <v>707</v>
      </c>
      <c r="D722" s="288">
        <v>1200.72</v>
      </c>
      <c r="E722" s="134" t="s">
        <v>30</v>
      </c>
      <c r="F722" s="131" t="s">
        <v>2647</v>
      </c>
      <c r="G722" s="131" t="s">
        <v>2648</v>
      </c>
      <c r="H722" s="248" t="s">
        <v>75</v>
      </c>
      <c r="I722" s="248" t="s">
        <v>76</v>
      </c>
      <c r="J722" s="248" t="s">
        <v>2649</v>
      </c>
      <c r="K722" s="22" t="s">
        <v>2514</v>
      </c>
      <c r="L722" s="131"/>
      <c r="M722" s="22" t="s">
        <v>1102</v>
      </c>
      <c r="N722" s="280"/>
    </row>
    <row r="723" spans="1:14" s="3" customFormat="1" ht="44.25" customHeight="1">
      <c r="A723" s="278"/>
      <c r="B723" s="279"/>
      <c r="C723" s="304">
        <v>708</v>
      </c>
      <c r="D723" s="288">
        <v>1200.72</v>
      </c>
      <c r="E723" s="134" t="s">
        <v>30</v>
      </c>
      <c r="F723" s="131" t="s">
        <v>2650</v>
      </c>
      <c r="G723" s="131" t="s">
        <v>2651</v>
      </c>
      <c r="H723" s="248" t="s">
        <v>80</v>
      </c>
      <c r="I723" s="248" t="s">
        <v>81</v>
      </c>
      <c r="J723" s="248" t="s">
        <v>2652</v>
      </c>
      <c r="K723" s="22" t="s">
        <v>2514</v>
      </c>
      <c r="L723" s="131"/>
      <c r="M723" s="22" t="s">
        <v>1102</v>
      </c>
      <c r="N723" s="280"/>
    </row>
    <row r="724" spans="1:14" s="3" customFormat="1" ht="44.25" customHeight="1">
      <c r="A724" s="278"/>
      <c r="B724" s="279"/>
      <c r="C724" s="304">
        <v>709</v>
      </c>
      <c r="D724" s="288">
        <v>1200.72</v>
      </c>
      <c r="E724" s="134" t="s">
        <v>30</v>
      </c>
      <c r="F724" s="131" t="s">
        <v>2653</v>
      </c>
      <c r="G724" s="131" t="s">
        <v>2654</v>
      </c>
      <c r="H724" s="248" t="s">
        <v>75</v>
      </c>
      <c r="I724" s="248" t="s">
        <v>76</v>
      </c>
      <c r="J724" s="248" t="s">
        <v>2655</v>
      </c>
      <c r="K724" s="22" t="s">
        <v>2514</v>
      </c>
      <c r="L724" s="131"/>
      <c r="M724" s="22" t="s">
        <v>1102</v>
      </c>
      <c r="N724" s="280"/>
    </row>
    <row r="725" spans="1:14" s="3" customFormat="1" ht="44.25" customHeight="1">
      <c r="A725" s="278"/>
      <c r="B725" s="279"/>
      <c r="C725" s="304">
        <v>710</v>
      </c>
      <c r="D725" s="288">
        <v>1200.72</v>
      </c>
      <c r="E725" s="134" t="s">
        <v>30</v>
      </c>
      <c r="F725" s="131" t="s">
        <v>2656</v>
      </c>
      <c r="G725" s="131" t="s">
        <v>2109</v>
      </c>
      <c r="H725" s="248" t="s">
        <v>85</v>
      </c>
      <c r="I725" s="248" t="s">
        <v>86</v>
      </c>
      <c r="J725" s="248" t="s">
        <v>2110</v>
      </c>
      <c r="K725" s="22" t="s">
        <v>2514</v>
      </c>
      <c r="L725" s="131"/>
      <c r="M725" s="22" t="s">
        <v>1102</v>
      </c>
      <c r="N725" s="280"/>
    </row>
    <row r="726" spans="1:14" s="3" customFormat="1" ht="44.25" customHeight="1">
      <c r="A726" s="278"/>
      <c r="B726" s="279"/>
      <c r="C726" s="304">
        <v>711</v>
      </c>
      <c r="D726" s="288">
        <v>1200.72</v>
      </c>
      <c r="E726" s="134" t="s">
        <v>30</v>
      </c>
      <c r="F726" s="131" t="s">
        <v>2657</v>
      </c>
      <c r="G726" s="131" t="s">
        <v>2658</v>
      </c>
      <c r="H726" s="248" t="s">
        <v>61</v>
      </c>
      <c r="I726" s="248" t="s">
        <v>62</v>
      </c>
      <c r="J726" s="248" t="s">
        <v>2659</v>
      </c>
      <c r="K726" s="22" t="s">
        <v>2514</v>
      </c>
      <c r="L726" s="131"/>
      <c r="M726" s="22" t="s">
        <v>1102</v>
      </c>
      <c r="N726" s="280"/>
    </row>
    <row r="727" spans="1:14" s="3" customFormat="1" ht="44.25" customHeight="1">
      <c r="A727" s="278"/>
      <c r="B727" s="279"/>
      <c r="C727" s="304">
        <v>712</v>
      </c>
      <c r="D727" s="288">
        <v>1200.72</v>
      </c>
      <c r="E727" s="134" t="s">
        <v>30</v>
      </c>
      <c r="F727" s="131" t="s">
        <v>2660</v>
      </c>
      <c r="G727" s="131" t="s">
        <v>2661</v>
      </c>
      <c r="H727" s="248" t="s">
        <v>75</v>
      </c>
      <c r="I727" s="248" t="s">
        <v>76</v>
      </c>
      <c r="J727" s="248" t="s">
        <v>2662</v>
      </c>
      <c r="K727" s="22" t="s">
        <v>2514</v>
      </c>
      <c r="L727" s="131"/>
      <c r="M727" s="22" t="s">
        <v>1102</v>
      </c>
      <c r="N727" s="280"/>
    </row>
    <row r="728" spans="1:14" s="3" customFormat="1" ht="44.25" customHeight="1">
      <c r="A728" s="278"/>
      <c r="B728" s="279"/>
      <c r="C728" s="304">
        <v>713</v>
      </c>
      <c r="D728" s="288">
        <v>1200.72</v>
      </c>
      <c r="E728" s="134" t="s">
        <v>30</v>
      </c>
      <c r="F728" s="131" t="s">
        <v>2663</v>
      </c>
      <c r="G728" s="131" t="s">
        <v>2664</v>
      </c>
      <c r="H728" s="248" t="s">
        <v>85</v>
      </c>
      <c r="I728" s="248" t="s">
        <v>86</v>
      </c>
      <c r="J728" s="248" t="s">
        <v>2665</v>
      </c>
      <c r="K728" s="22" t="s">
        <v>2514</v>
      </c>
      <c r="L728" s="131"/>
      <c r="M728" s="22" t="s">
        <v>1102</v>
      </c>
      <c r="N728" s="280"/>
    </row>
    <row r="729" spans="1:14" s="3" customFormat="1" ht="44.25" customHeight="1">
      <c r="A729" s="278"/>
      <c r="B729" s="279"/>
      <c r="C729" s="304">
        <v>714</v>
      </c>
      <c r="D729" s="288">
        <v>1200.72</v>
      </c>
      <c r="E729" s="134" t="s">
        <v>30</v>
      </c>
      <c r="F729" s="131" t="s">
        <v>2666</v>
      </c>
      <c r="G729" s="131" t="s">
        <v>2667</v>
      </c>
      <c r="H729" s="248" t="s">
        <v>95</v>
      </c>
      <c r="I729" s="248" t="s">
        <v>96</v>
      </c>
      <c r="J729" s="248" t="s">
        <v>2668</v>
      </c>
      <c r="K729" s="22" t="s">
        <v>2514</v>
      </c>
      <c r="L729" s="131"/>
      <c r="M729" s="22" t="s">
        <v>1102</v>
      </c>
      <c r="N729" s="280"/>
    </row>
    <row r="730" spans="1:14" s="3" customFormat="1" ht="44.25" customHeight="1">
      <c r="A730" s="278"/>
      <c r="B730" s="279"/>
      <c r="C730" s="304">
        <v>715</v>
      </c>
      <c r="D730" s="288">
        <v>1200.72</v>
      </c>
      <c r="E730" s="134" t="s">
        <v>30</v>
      </c>
      <c r="F730" s="131" t="s">
        <v>2669</v>
      </c>
      <c r="G730" s="131" t="s">
        <v>2670</v>
      </c>
      <c r="H730" s="248" t="s">
        <v>75</v>
      </c>
      <c r="I730" s="248" t="s">
        <v>76</v>
      </c>
      <c r="J730" s="248" t="s">
        <v>2671</v>
      </c>
      <c r="K730" s="22" t="s">
        <v>2514</v>
      </c>
      <c r="L730" s="131"/>
      <c r="M730" s="22" t="s">
        <v>1102</v>
      </c>
      <c r="N730" s="280"/>
    </row>
    <row r="731" spans="1:14" s="3" customFormat="1" ht="44.25" customHeight="1">
      <c r="A731" s="278"/>
      <c r="B731" s="279"/>
      <c r="C731" s="304">
        <v>716</v>
      </c>
      <c r="D731" s="288">
        <v>1200.72</v>
      </c>
      <c r="E731" s="134" t="s">
        <v>30</v>
      </c>
      <c r="F731" s="131" t="s">
        <v>2672</v>
      </c>
      <c r="G731" s="131" t="s">
        <v>2673</v>
      </c>
      <c r="H731" s="248" t="s">
        <v>127</v>
      </c>
      <c r="I731" s="248" t="s">
        <v>128</v>
      </c>
      <c r="J731" s="248" t="s">
        <v>2674</v>
      </c>
      <c r="K731" s="22" t="s">
        <v>2514</v>
      </c>
      <c r="L731" s="131"/>
      <c r="M731" s="22" t="s">
        <v>1102</v>
      </c>
      <c r="N731" s="280"/>
    </row>
    <row r="732" spans="1:14" s="3" customFormat="1" ht="44.25" customHeight="1">
      <c r="A732" s="278"/>
      <c r="B732" s="279"/>
      <c r="C732" s="304">
        <v>717</v>
      </c>
      <c r="D732" s="288">
        <v>1200.72</v>
      </c>
      <c r="E732" s="134" t="s">
        <v>30</v>
      </c>
      <c r="F732" s="131" t="s">
        <v>2675</v>
      </c>
      <c r="G732" s="131" t="s">
        <v>2676</v>
      </c>
      <c r="H732" s="248" t="s">
        <v>56</v>
      </c>
      <c r="I732" s="248" t="s">
        <v>57</v>
      </c>
      <c r="J732" s="248" t="s">
        <v>2677</v>
      </c>
      <c r="K732" s="22" t="s">
        <v>2514</v>
      </c>
      <c r="L732" s="131"/>
      <c r="M732" s="22" t="s">
        <v>1102</v>
      </c>
      <c r="N732" s="280"/>
    </row>
    <row r="733" spans="1:14" s="3" customFormat="1" ht="44.25" customHeight="1">
      <c r="A733" s="278"/>
      <c r="B733" s="279"/>
      <c r="C733" s="304">
        <v>718</v>
      </c>
      <c r="D733" s="288">
        <v>1200.72</v>
      </c>
      <c r="E733" s="134" t="s">
        <v>30</v>
      </c>
      <c r="F733" s="131" t="s">
        <v>2678</v>
      </c>
      <c r="G733" s="131" t="s">
        <v>2679</v>
      </c>
      <c r="H733" s="248" t="s">
        <v>75</v>
      </c>
      <c r="I733" s="248" t="s">
        <v>76</v>
      </c>
      <c r="J733" s="248" t="s">
        <v>2680</v>
      </c>
      <c r="K733" s="22" t="s">
        <v>2514</v>
      </c>
      <c r="L733" s="131"/>
      <c r="M733" s="22" t="s">
        <v>1102</v>
      </c>
      <c r="N733" s="280"/>
    </row>
    <row r="734" spans="1:14" s="3" customFormat="1" ht="44.25" customHeight="1">
      <c r="A734" s="278"/>
      <c r="B734" s="279"/>
      <c r="C734" s="304">
        <v>719</v>
      </c>
      <c r="D734" s="319">
        <v>2058.31</v>
      </c>
      <c r="E734" s="134" t="s">
        <v>30</v>
      </c>
      <c r="F734" s="131" t="s">
        <v>1645</v>
      </c>
      <c r="G734" s="131" t="s">
        <v>2628</v>
      </c>
      <c r="H734" s="248" t="s">
        <v>940</v>
      </c>
      <c r="I734" s="248" t="s">
        <v>941</v>
      </c>
      <c r="J734" s="248" t="s">
        <v>2681</v>
      </c>
      <c r="K734" s="22" t="s">
        <v>2514</v>
      </c>
      <c r="L734" s="131"/>
      <c r="M734" s="22" t="s">
        <v>1102</v>
      </c>
      <c r="N734" s="280"/>
    </row>
    <row r="735" spans="1:14" s="3" customFormat="1" ht="44.25" customHeight="1">
      <c r="A735" s="278"/>
      <c r="B735" s="279"/>
      <c r="C735" s="304">
        <v>720</v>
      </c>
      <c r="D735" s="288">
        <v>1200.72</v>
      </c>
      <c r="E735" s="134" t="s">
        <v>30</v>
      </c>
      <c r="F735" s="131" t="s">
        <v>2682</v>
      </c>
      <c r="G735" s="131" t="s">
        <v>2683</v>
      </c>
      <c r="H735" s="248" t="s">
        <v>33</v>
      </c>
      <c r="I735" s="248" t="s">
        <v>34</v>
      </c>
      <c r="J735" s="248" t="s">
        <v>2684</v>
      </c>
      <c r="K735" s="22" t="s">
        <v>2514</v>
      </c>
      <c r="L735" s="131"/>
      <c r="M735" s="22" t="s">
        <v>1102</v>
      </c>
      <c r="N735" s="280"/>
    </row>
    <row r="736" spans="1:14" s="3" customFormat="1" ht="44.25" customHeight="1">
      <c r="A736" s="278"/>
      <c r="B736" s="279"/>
      <c r="C736" s="304">
        <v>721</v>
      </c>
      <c r="D736" s="288">
        <v>1200.72</v>
      </c>
      <c r="E736" s="134" t="s">
        <v>30</v>
      </c>
      <c r="F736" s="131" t="s">
        <v>2685</v>
      </c>
      <c r="G736" s="131" t="s">
        <v>2686</v>
      </c>
      <c r="H736" s="248" t="s">
        <v>113</v>
      </c>
      <c r="I736" s="248" t="s">
        <v>114</v>
      </c>
      <c r="J736" s="248" t="s">
        <v>2687</v>
      </c>
      <c r="K736" s="22" t="s">
        <v>2514</v>
      </c>
      <c r="L736" s="131"/>
      <c r="M736" s="22" t="s">
        <v>1102</v>
      </c>
      <c r="N736" s="280"/>
    </row>
    <row r="737" spans="1:14" ht="44.25" customHeight="1">
      <c r="A737" s="302"/>
      <c r="B737" s="313"/>
      <c r="D737" s="314"/>
      <c r="E737" s="315"/>
      <c r="F737" s="316"/>
      <c r="G737" s="316"/>
      <c r="H737" s="317"/>
      <c r="I737" s="317"/>
      <c r="J737" s="317"/>
      <c r="K737" s="318"/>
      <c r="L737" s="316"/>
      <c r="M737" s="318"/>
      <c r="N737" s="310"/>
    </row>
    <row r="738" spans="1:14" ht="44.25" customHeight="1">
      <c r="A738" s="302"/>
      <c r="B738" s="303"/>
      <c r="C738" s="304">
        <v>572</v>
      </c>
      <c r="D738" s="305">
        <v>1200.72</v>
      </c>
      <c r="E738" s="306" t="s">
        <v>30</v>
      </c>
      <c r="F738" s="307" t="s">
        <v>2325</v>
      </c>
      <c r="G738" s="307" t="s">
        <v>2237</v>
      </c>
      <c r="H738" s="308" t="s">
        <v>80</v>
      </c>
      <c r="I738" s="308" t="s">
        <v>81</v>
      </c>
      <c r="J738" s="308" t="s">
        <v>2418</v>
      </c>
      <c r="K738" s="309" t="s">
        <v>2514</v>
      </c>
      <c r="L738" s="322"/>
      <c r="M738" s="309" t="s">
        <v>1102</v>
      </c>
      <c r="N738" s="310"/>
    </row>
    <row r="739" spans="1:14" ht="44.25" customHeight="1">
      <c r="A739" s="302"/>
      <c r="B739" s="313"/>
      <c r="D739" s="314"/>
      <c r="E739" s="315"/>
      <c r="F739" s="316"/>
      <c r="G739" s="316" t="s">
        <v>2689</v>
      </c>
      <c r="H739" s="317"/>
      <c r="I739" s="317"/>
      <c r="J739" s="317"/>
      <c r="K739" s="318"/>
      <c r="L739" s="316"/>
      <c r="M739" s="318"/>
      <c r="N739" s="310"/>
    </row>
    <row r="740" spans="1:14" ht="44.25" customHeight="1">
      <c r="A740" s="302"/>
      <c r="B740" s="313"/>
      <c r="D740" s="314"/>
      <c r="E740" s="315"/>
      <c r="F740" s="316"/>
      <c r="G740" s="316"/>
      <c r="H740" s="317"/>
      <c r="I740" s="317"/>
      <c r="J740" s="317"/>
      <c r="K740" s="318"/>
      <c r="L740" s="316"/>
      <c r="M740" s="318"/>
      <c r="N740" s="310"/>
    </row>
    <row r="741" spans="1:14" ht="44.25" customHeight="1">
      <c r="A741" s="302"/>
      <c r="B741" s="313"/>
      <c r="D741" s="314"/>
      <c r="E741" s="315"/>
      <c r="F741" s="316"/>
      <c r="G741" s="316"/>
      <c r="H741" s="317"/>
      <c r="I741" s="317"/>
      <c r="J741" s="317"/>
      <c r="K741" s="318"/>
      <c r="L741" s="316"/>
      <c r="M741" s="318"/>
      <c r="N741" s="310"/>
    </row>
    <row r="742" spans="1:14" ht="44.25" customHeight="1">
      <c r="A742" s="302"/>
      <c r="B742" s="313"/>
      <c r="D742" s="314"/>
      <c r="E742" s="315"/>
      <c r="F742" s="316"/>
      <c r="G742" s="316"/>
      <c r="H742" s="317"/>
      <c r="I742" s="317"/>
      <c r="J742" s="317"/>
      <c r="K742" s="318"/>
      <c r="L742" s="316"/>
      <c r="M742" s="318"/>
      <c r="N742" s="310"/>
    </row>
    <row r="743" spans="1:14" ht="44.25" customHeight="1">
      <c r="A743" s="302"/>
      <c r="B743" s="313"/>
      <c r="D743" s="314"/>
      <c r="E743" s="315"/>
      <c r="F743" s="316"/>
      <c r="G743" s="316"/>
      <c r="H743" s="317"/>
      <c r="I743" s="317"/>
      <c r="J743" s="317"/>
      <c r="K743" s="318"/>
      <c r="L743" s="316"/>
      <c r="M743" s="318"/>
      <c r="N743" s="310"/>
    </row>
    <row r="744" spans="1:14" ht="44.25" customHeight="1">
      <c r="A744" s="302"/>
      <c r="B744" s="313"/>
      <c r="D744" s="314"/>
      <c r="E744" s="315"/>
      <c r="F744" s="316"/>
      <c r="G744" s="316"/>
      <c r="H744" s="317"/>
      <c r="I744" s="317"/>
      <c r="J744" s="317"/>
      <c r="K744" s="318"/>
      <c r="L744" s="316"/>
      <c r="M744" s="318"/>
      <c r="N744" s="310"/>
    </row>
    <row r="745" spans="1:14" ht="44.25" customHeight="1">
      <c r="A745" s="302"/>
      <c r="B745" s="313"/>
      <c r="D745" s="314"/>
      <c r="E745" s="315"/>
      <c r="F745" s="316"/>
      <c r="G745" s="316"/>
      <c r="H745" s="317"/>
      <c r="I745" s="317"/>
      <c r="J745" s="317"/>
      <c r="K745" s="318"/>
      <c r="L745" s="316"/>
      <c r="M745" s="318"/>
      <c r="N745" s="310"/>
    </row>
    <row r="746" spans="1:14" ht="44.25" customHeight="1">
      <c r="A746" s="302"/>
      <c r="B746" s="313"/>
      <c r="D746" s="314"/>
      <c r="E746" s="315"/>
      <c r="F746" s="316"/>
      <c r="G746" s="316"/>
      <c r="H746" s="317"/>
      <c r="I746" s="317"/>
      <c r="J746" s="317"/>
      <c r="K746" s="318"/>
      <c r="L746" s="316"/>
      <c r="M746" s="318"/>
      <c r="N746" s="310"/>
    </row>
    <row r="747" spans="1:14" ht="44.25" customHeight="1">
      <c r="A747" s="302"/>
      <c r="B747" s="313"/>
      <c r="D747" s="314"/>
      <c r="E747" s="315"/>
      <c r="F747" s="316"/>
      <c r="G747" s="316"/>
      <c r="H747" s="317"/>
      <c r="I747" s="317"/>
      <c r="J747" s="317"/>
      <c r="K747" s="318"/>
      <c r="L747" s="316"/>
      <c r="M747" s="318"/>
      <c r="N747" s="310"/>
    </row>
    <row r="748" spans="1:14" ht="44.25" customHeight="1">
      <c r="A748" s="302"/>
      <c r="B748" s="313"/>
      <c r="D748" s="314"/>
      <c r="E748" s="315"/>
      <c r="F748" s="316"/>
      <c r="G748" s="316"/>
      <c r="H748" s="317"/>
      <c r="I748" s="317"/>
      <c r="J748" s="317"/>
      <c r="K748" s="318"/>
      <c r="L748" s="316"/>
      <c r="M748" s="318"/>
      <c r="N748" s="310"/>
    </row>
    <row r="749" spans="1:14" ht="44.25" customHeight="1">
      <c r="A749" s="302"/>
      <c r="B749" s="313"/>
      <c r="D749" s="314"/>
      <c r="E749" s="315"/>
      <c r="F749" s="316"/>
      <c r="G749" s="316"/>
      <c r="H749" s="317"/>
      <c r="I749" s="317"/>
      <c r="J749" s="317"/>
      <c r="K749" s="318"/>
      <c r="L749" s="316"/>
      <c r="M749" s="318"/>
      <c r="N749" s="310"/>
    </row>
    <row r="750" spans="1:14" ht="44.25" customHeight="1">
      <c r="A750" s="302"/>
      <c r="B750" s="313"/>
      <c r="D750" s="314"/>
      <c r="E750" s="315"/>
      <c r="F750" s="316"/>
      <c r="G750" s="316"/>
      <c r="H750" s="317"/>
      <c r="I750" s="317"/>
      <c r="J750" s="317"/>
      <c r="K750" s="318"/>
      <c r="L750" s="316"/>
      <c r="M750" s="318"/>
      <c r="N750" s="310"/>
    </row>
    <row r="751" spans="1:14" ht="44.25" customHeight="1">
      <c r="A751" s="302"/>
      <c r="B751" s="313"/>
      <c r="D751" s="314"/>
      <c r="E751" s="315"/>
      <c r="F751" s="316"/>
      <c r="G751" s="316"/>
      <c r="H751" s="317"/>
      <c r="I751" s="317"/>
      <c r="J751" s="317"/>
      <c r="K751" s="318"/>
      <c r="L751" s="316"/>
      <c r="M751" s="318"/>
      <c r="N751" s="310"/>
    </row>
    <row r="752" spans="1:14" ht="44.25" customHeight="1">
      <c r="A752" s="302"/>
      <c r="B752" s="313"/>
      <c r="D752" s="314"/>
      <c r="E752" s="315"/>
      <c r="F752" s="316"/>
      <c r="G752" s="316"/>
      <c r="H752" s="317"/>
      <c r="I752" s="317"/>
      <c r="J752" s="317"/>
      <c r="K752" s="318"/>
      <c r="L752" s="316"/>
      <c r="M752" s="318"/>
      <c r="N752" s="310"/>
    </row>
    <row r="753" spans="1:14" ht="44.25" customHeight="1">
      <c r="A753" s="302"/>
      <c r="B753" s="313"/>
      <c r="D753" s="314"/>
      <c r="E753" s="315"/>
      <c r="F753" s="316"/>
      <c r="G753" s="316"/>
      <c r="H753" s="317"/>
      <c r="I753" s="317"/>
      <c r="J753" s="317"/>
      <c r="K753" s="318"/>
      <c r="L753" s="316"/>
      <c r="M753" s="318"/>
      <c r="N753" s="310"/>
    </row>
    <row r="754" spans="1:14" ht="44.25" customHeight="1">
      <c r="A754" s="302"/>
      <c r="B754" s="313"/>
      <c r="D754" s="314"/>
      <c r="E754" s="315"/>
      <c r="F754" s="316"/>
      <c r="G754" s="316"/>
      <c r="H754" s="317"/>
      <c r="I754" s="317"/>
      <c r="J754" s="317"/>
      <c r="K754" s="318"/>
      <c r="L754" s="316"/>
      <c r="M754" s="318"/>
      <c r="N754" s="310"/>
    </row>
    <row r="755" spans="1:14" ht="44.25" customHeight="1">
      <c r="A755" s="302"/>
      <c r="B755" s="313"/>
      <c r="D755" s="314"/>
      <c r="E755" s="315"/>
      <c r="F755" s="316"/>
      <c r="G755" s="316"/>
      <c r="H755" s="317"/>
      <c r="I755" s="317"/>
      <c r="J755" s="317"/>
      <c r="K755" s="318"/>
      <c r="L755" s="316"/>
      <c r="M755" s="318"/>
      <c r="N755" s="310"/>
    </row>
    <row r="756" spans="1:14" ht="44.25" customHeight="1">
      <c r="A756" s="302"/>
      <c r="B756" s="313"/>
      <c r="D756" s="314"/>
      <c r="E756" s="315"/>
      <c r="F756" s="316"/>
      <c r="G756" s="316"/>
      <c r="H756" s="317"/>
      <c r="I756" s="317"/>
      <c r="J756" s="317"/>
      <c r="K756" s="318"/>
      <c r="L756" s="316"/>
      <c r="M756" s="318"/>
      <c r="N756" s="310"/>
    </row>
    <row r="757" spans="1:14" ht="44.25" customHeight="1">
      <c r="A757" s="302"/>
      <c r="B757" s="313"/>
      <c r="D757" s="314"/>
      <c r="E757" s="315"/>
      <c r="F757" s="316"/>
      <c r="G757" s="316"/>
      <c r="H757" s="317"/>
      <c r="I757" s="317"/>
      <c r="J757" s="317"/>
      <c r="K757" s="318"/>
      <c r="L757" s="316"/>
      <c r="M757" s="318"/>
      <c r="N757" s="310"/>
    </row>
    <row r="758" spans="1:14" ht="44.25" customHeight="1">
      <c r="A758" s="302"/>
      <c r="B758" s="313"/>
      <c r="D758" s="314"/>
      <c r="E758" s="315"/>
      <c r="F758" s="316"/>
      <c r="G758" s="316"/>
      <c r="H758" s="317"/>
      <c r="I758" s="317"/>
      <c r="J758" s="317"/>
      <c r="K758" s="318"/>
      <c r="L758" s="316"/>
      <c r="M758" s="318"/>
      <c r="N758" s="310"/>
    </row>
    <row r="759" spans="1:14" ht="44.25" customHeight="1">
      <c r="A759" s="302"/>
      <c r="B759" s="313"/>
      <c r="D759" s="314"/>
      <c r="E759" s="315"/>
      <c r="F759" s="316"/>
      <c r="G759" s="316"/>
      <c r="H759" s="317"/>
      <c r="I759" s="317"/>
      <c r="J759" s="317"/>
      <c r="K759" s="318"/>
      <c r="L759" s="316"/>
      <c r="M759" s="318"/>
      <c r="N759" s="310"/>
    </row>
    <row r="760" spans="1:14" ht="44.25" customHeight="1">
      <c r="A760" s="302"/>
      <c r="B760" s="313"/>
      <c r="D760" s="314"/>
      <c r="E760" s="315"/>
      <c r="F760" s="316"/>
      <c r="G760" s="316"/>
      <c r="H760" s="317"/>
      <c r="I760" s="317"/>
      <c r="J760" s="317"/>
      <c r="K760" s="318"/>
      <c r="L760" s="316"/>
      <c r="M760" s="318"/>
      <c r="N760" s="310"/>
    </row>
    <row r="761" spans="1:14" ht="44.25" customHeight="1">
      <c r="A761" s="302"/>
      <c r="B761" s="313"/>
      <c r="D761" s="314"/>
      <c r="E761" s="315"/>
      <c r="F761" s="316"/>
      <c r="G761" s="316"/>
      <c r="H761" s="317"/>
      <c r="I761" s="317"/>
      <c r="J761" s="317"/>
      <c r="K761" s="318"/>
      <c r="L761" s="316"/>
      <c r="M761" s="318"/>
      <c r="N761" s="310"/>
    </row>
    <row r="762" spans="1:14" ht="44.25" customHeight="1">
      <c r="A762" s="302"/>
      <c r="B762" s="313"/>
      <c r="D762" s="314"/>
      <c r="E762" s="315"/>
      <c r="F762" s="316"/>
      <c r="G762" s="316"/>
      <c r="H762" s="317"/>
      <c r="I762" s="317"/>
      <c r="J762" s="317"/>
      <c r="K762" s="318"/>
      <c r="L762" s="316"/>
      <c r="M762" s="318"/>
      <c r="N762" s="310"/>
    </row>
    <row r="763" spans="1:14" ht="44.25" customHeight="1">
      <c r="A763" s="302"/>
      <c r="B763" s="313"/>
      <c r="D763" s="314"/>
      <c r="E763" s="315"/>
      <c r="F763" s="316"/>
      <c r="G763" s="316"/>
      <c r="H763" s="317"/>
      <c r="I763" s="317"/>
      <c r="J763" s="317"/>
      <c r="K763" s="318"/>
      <c r="L763" s="316"/>
      <c r="M763" s="318"/>
      <c r="N763" s="310"/>
    </row>
    <row r="764" spans="1:14" ht="44.25" customHeight="1">
      <c r="A764" s="302"/>
      <c r="B764" s="313"/>
      <c r="D764" s="314"/>
      <c r="E764" s="315"/>
      <c r="F764" s="316"/>
      <c r="G764" s="316"/>
      <c r="H764" s="317"/>
      <c r="I764" s="317"/>
      <c r="J764" s="317"/>
      <c r="K764" s="318"/>
      <c r="L764" s="316"/>
      <c r="M764" s="318"/>
      <c r="N764" s="310"/>
    </row>
    <row r="765" spans="1:14" ht="44.25" customHeight="1">
      <c r="A765" s="302"/>
      <c r="B765" s="313"/>
      <c r="D765" s="314"/>
      <c r="E765" s="315"/>
      <c r="F765" s="316"/>
      <c r="G765" s="316"/>
      <c r="H765" s="317"/>
      <c r="I765" s="317"/>
      <c r="J765" s="317"/>
      <c r="K765" s="318"/>
      <c r="L765" s="316"/>
      <c r="M765" s="318"/>
      <c r="N765" s="310"/>
    </row>
    <row r="766" spans="1:14" ht="44.25" customHeight="1">
      <c r="A766" s="302"/>
      <c r="B766" s="313"/>
      <c r="D766" s="314"/>
      <c r="E766" s="315"/>
      <c r="F766" s="316"/>
      <c r="G766" s="316"/>
      <c r="H766" s="317"/>
      <c r="I766" s="317"/>
      <c r="J766" s="317"/>
      <c r="K766" s="318"/>
      <c r="L766" s="316"/>
      <c r="M766" s="318"/>
      <c r="N766" s="310"/>
    </row>
    <row r="767" spans="1:14" ht="44.25" customHeight="1">
      <c r="A767" s="302"/>
      <c r="B767" s="313"/>
      <c r="D767" s="314"/>
      <c r="E767" s="315"/>
      <c r="F767" s="316"/>
      <c r="G767" s="316"/>
      <c r="H767" s="317"/>
      <c r="I767" s="317"/>
      <c r="J767" s="317"/>
      <c r="K767" s="318"/>
      <c r="L767" s="316"/>
      <c r="M767" s="318"/>
      <c r="N767" s="310"/>
    </row>
    <row r="768" spans="1:14" ht="44.25" customHeight="1">
      <c r="A768" s="302"/>
      <c r="B768" s="313"/>
      <c r="D768" s="314"/>
      <c r="E768" s="315"/>
      <c r="F768" s="316"/>
      <c r="G768" s="316"/>
      <c r="H768" s="317"/>
      <c r="I768" s="317"/>
      <c r="J768" s="317"/>
      <c r="K768" s="318"/>
      <c r="L768" s="316"/>
      <c r="M768" s="318"/>
      <c r="N768" s="310"/>
    </row>
    <row r="769" spans="1:14" ht="44.25" customHeight="1">
      <c r="A769" s="302"/>
      <c r="B769" s="313"/>
      <c r="D769" s="314"/>
      <c r="E769" s="315"/>
      <c r="F769" s="316"/>
      <c r="G769" s="316"/>
      <c r="H769" s="317"/>
      <c r="I769" s="317"/>
      <c r="J769" s="317"/>
      <c r="K769" s="318"/>
      <c r="L769" s="316"/>
      <c r="M769" s="318"/>
      <c r="N769" s="310"/>
    </row>
    <row r="770" spans="1:14" ht="44.25" customHeight="1">
      <c r="A770" s="302"/>
      <c r="B770" s="313"/>
      <c r="D770" s="314"/>
      <c r="E770" s="315"/>
      <c r="F770" s="316"/>
      <c r="G770" s="316"/>
      <c r="H770" s="317"/>
      <c r="I770" s="317"/>
      <c r="J770" s="317"/>
      <c r="K770" s="318"/>
      <c r="L770" s="316"/>
      <c r="M770" s="318"/>
      <c r="N770" s="310"/>
    </row>
    <row r="771" spans="1:14" ht="44.25" customHeight="1">
      <c r="A771" s="302"/>
      <c r="B771" s="313"/>
      <c r="D771" s="314"/>
      <c r="E771" s="315"/>
      <c r="F771" s="316"/>
      <c r="G771" s="316"/>
      <c r="H771" s="317"/>
      <c r="I771" s="317"/>
      <c r="J771" s="317"/>
      <c r="K771" s="318"/>
      <c r="L771" s="316"/>
      <c r="M771" s="318"/>
      <c r="N771" s="310"/>
    </row>
    <row r="772" spans="1:14" ht="44.25" customHeight="1">
      <c r="A772" s="302"/>
      <c r="B772" s="313"/>
      <c r="D772" s="314"/>
      <c r="E772" s="315"/>
      <c r="F772" s="316"/>
      <c r="G772" s="316"/>
      <c r="H772" s="317"/>
      <c r="I772" s="317"/>
      <c r="J772" s="317"/>
      <c r="K772" s="318"/>
      <c r="L772" s="316"/>
      <c r="M772" s="318"/>
      <c r="N772" s="310"/>
    </row>
    <row r="773" spans="1:14" ht="44.25" customHeight="1">
      <c r="A773" s="302"/>
      <c r="B773" s="313"/>
      <c r="D773" s="314"/>
      <c r="E773" s="315"/>
      <c r="F773" s="316"/>
      <c r="G773" s="316"/>
      <c r="H773" s="317"/>
      <c r="I773" s="317"/>
      <c r="J773" s="317"/>
      <c r="K773" s="318"/>
      <c r="L773" s="316"/>
      <c r="M773" s="318"/>
      <c r="N773" s="310"/>
    </row>
    <row r="774" spans="1:14" ht="44.25" customHeight="1">
      <c r="A774" s="302"/>
      <c r="B774" s="313"/>
      <c r="D774" s="314"/>
      <c r="E774" s="315"/>
      <c r="F774" s="316"/>
      <c r="G774" s="316"/>
      <c r="H774" s="317"/>
      <c r="I774" s="317"/>
      <c r="J774" s="317"/>
      <c r="K774" s="318"/>
      <c r="L774" s="316"/>
      <c r="M774" s="318"/>
      <c r="N774" s="310"/>
    </row>
    <row r="775" spans="1:14" ht="44.25" customHeight="1">
      <c r="A775" s="302"/>
      <c r="B775" s="313"/>
      <c r="D775" s="314"/>
      <c r="E775" s="315"/>
      <c r="F775" s="316"/>
      <c r="G775" s="316"/>
      <c r="H775" s="317"/>
      <c r="I775" s="317"/>
      <c r="J775" s="317"/>
      <c r="K775" s="318"/>
      <c r="L775" s="316"/>
      <c r="M775" s="318"/>
      <c r="N775" s="310"/>
    </row>
    <row r="776" spans="1:14" ht="44.25" customHeight="1">
      <c r="A776" s="302"/>
      <c r="B776" s="313"/>
      <c r="D776" s="314"/>
      <c r="E776" s="315"/>
      <c r="F776" s="316"/>
      <c r="G776" s="316"/>
      <c r="H776" s="317"/>
      <c r="I776" s="317"/>
      <c r="J776" s="317"/>
      <c r="K776" s="318"/>
      <c r="L776" s="316"/>
      <c r="M776" s="318"/>
      <c r="N776" s="310"/>
    </row>
    <row r="777" spans="1:14" ht="44.25" customHeight="1">
      <c r="A777" s="302"/>
      <c r="B777" s="313"/>
      <c r="D777" s="314"/>
      <c r="E777" s="315"/>
      <c r="F777" s="316"/>
      <c r="G777" s="316"/>
      <c r="H777" s="317"/>
      <c r="I777" s="317"/>
      <c r="J777" s="317"/>
      <c r="K777" s="318"/>
      <c r="L777" s="316"/>
      <c r="M777" s="318"/>
      <c r="N777" s="310"/>
    </row>
    <row r="778" spans="1:14" ht="44.25" customHeight="1">
      <c r="A778" s="302"/>
      <c r="B778" s="313"/>
      <c r="D778" s="314"/>
      <c r="E778" s="315"/>
      <c r="F778" s="316"/>
      <c r="G778" s="316"/>
      <c r="H778" s="317"/>
      <c r="I778" s="317"/>
      <c r="J778" s="317"/>
      <c r="K778" s="318"/>
      <c r="L778" s="316"/>
      <c r="M778" s="318"/>
      <c r="N778" s="310"/>
    </row>
    <row r="779" spans="1:14" ht="44.25" customHeight="1">
      <c r="A779" s="302"/>
      <c r="B779" s="313"/>
      <c r="D779" s="314"/>
      <c r="E779" s="315"/>
      <c r="F779" s="316"/>
      <c r="G779" s="316"/>
      <c r="H779" s="317"/>
      <c r="I779" s="317"/>
      <c r="J779" s="317"/>
      <c r="K779" s="318"/>
      <c r="L779" s="316"/>
      <c r="M779" s="318"/>
      <c r="N779" s="310"/>
    </row>
    <row r="780" spans="1:14" ht="44.25" customHeight="1">
      <c r="A780" s="302"/>
      <c r="B780" s="313"/>
      <c r="D780" s="314"/>
      <c r="E780" s="315"/>
      <c r="F780" s="316"/>
      <c r="G780" s="316"/>
      <c r="H780" s="317"/>
      <c r="I780" s="317"/>
      <c r="J780" s="317"/>
      <c r="K780" s="318"/>
      <c r="L780" s="316"/>
      <c r="M780" s="318"/>
      <c r="N780" s="310"/>
    </row>
    <row r="781" spans="1:14" ht="44.25" customHeight="1">
      <c r="A781" s="302"/>
      <c r="B781" s="313"/>
      <c r="D781" s="314"/>
      <c r="E781" s="315"/>
      <c r="F781" s="316"/>
      <c r="G781" s="316"/>
      <c r="H781" s="317"/>
      <c r="I781" s="317"/>
      <c r="J781" s="317"/>
      <c r="K781" s="318"/>
      <c r="L781" s="316"/>
      <c r="M781" s="318"/>
      <c r="N781" s="310"/>
    </row>
    <row r="782" spans="1:14" ht="44.25" customHeight="1">
      <c r="A782" s="302"/>
      <c r="B782" s="313"/>
      <c r="D782" s="314"/>
      <c r="E782" s="315"/>
      <c r="F782" s="316"/>
      <c r="G782" s="316"/>
      <c r="H782" s="317"/>
      <c r="I782" s="317"/>
      <c r="J782" s="317"/>
      <c r="K782" s="318"/>
      <c r="L782" s="316"/>
      <c r="M782" s="318"/>
      <c r="N782" s="310"/>
    </row>
    <row r="783" spans="1:14" ht="44.25" customHeight="1">
      <c r="A783" s="302"/>
      <c r="B783" s="313"/>
      <c r="D783" s="314"/>
      <c r="E783" s="315"/>
      <c r="F783" s="316"/>
      <c r="G783" s="316"/>
      <c r="H783" s="317"/>
      <c r="I783" s="317"/>
      <c r="J783" s="317"/>
      <c r="K783" s="318"/>
      <c r="L783" s="316"/>
      <c r="M783" s="318"/>
      <c r="N783" s="310"/>
    </row>
    <row r="784" spans="1:14" ht="44.25" customHeight="1">
      <c r="A784" s="302"/>
      <c r="B784" s="313"/>
      <c r="D784" s="314"/>
      <c r="E784" s="315"/>
      <c r="F784" s="316"/>
      <c r="G784" s="316"/>
      <c r="H784" s="317"/>
      <c r="I784" s="317"/>
      <c r="J784" s="317"/>
      <c r="K784" s="318"/>
      <c r="L784" s="316"/>
      <c r="M784" s="318"/>
      <c r="N784" s="310"/>
    </row>
    <row r="785" spans="1:14" ht="44.25" customHeight="1">
      <c r="A785" s="302"/>
      <c r="B785" s="313"/>
      <c r="D785" s="314"/>
      <c r="E785" s="315"/>
      <c r="F785" s="316"/>
      <c r="G785" s="316"/>
      <c r="H785" s="317"/>
      <c r="I785" s="317"/>
      <c r="J785" s="317"/>
      <c r="K785" s="318"/>
      <c r="L785" s="316"/>
      <c r="M785" s="318"/>
      <c r="N785" s="310"/>
    </row>
    <row r="786" spans="1:14" ht="44.25" customHeight="1">
      <c r="A786" s="302"/>
      <c r="B786" s="313"/>
      <c r="D786" s="314"/>
      <c r="E786" s="315"/>
      <c r="F786" s="316"/>
      <c r="G786" s="316"/>
      <c r="H786" s="317"/>
      <c r="I786" s="317"/>
      <c r="J786" s="317"/>
      <c r="K786" s="318"/>
      <c r="L786" s="316"/>
      <c r="M786" s="318"/>
      <c r="N786" s="310"/>
    </row>
    <row r="787" spans="1:14" ht="44.25" customHeight="1">
      <c r="A787" s="302"/>
      <c r="B787" s="313"/>
      <c r="D787" s="314"/>
      <c r="E787" s="315"/>
      <c r="F787" s="316"/>
      <c r="G787" s="316"/>
      <c r="H787" s="317"/>
      <c r="I787" s="317"/>
      <c r="J787" s="317"/>
      <c r="K787" s="318"/>
      <c r="L787" s="316"/>
      <c r="M787" s="318"/>
      <c r="N787" s="310"/>
    </row>
    <row r="788" spans="1:14" ht="44.25" customHeight="1">
      <c r="A788" s="302"/>
      <c r="B788" s="313"/>
      <c r="D788" s="314"/>
      <c r="E788" s="315"/>
      <c r="F788" s="316"/>
      <c r="G788" s="316"/>
      <c r="H788" s="317"/>
      <c r="I788" s="317"/>
      <c r="J788" s="317"/>
      <c r="K788" s="318"/>
      <c r="L788" s="316"/>
      <c r="M788" s="318"/>
      <c r="N788" s="310"/>
    </row>
    <row r="789" spans="1:14" ht="44.25" customHeight="1">
      <c r="A789" s="302"/>
      <c r="B789" s="313"/>
      <c r="D789" s="314"/>
      <c r="E789" s="315"/>
      <c r="F789" s="316"/>
      <c r="G789" s="316"/>
      <c r="H789" s="317"/>
      <c r="I789" s="317"/>
      <c r="J789" s="317"/>
      <c r="K789" s="318"/>
      <c r="L789" s="316"/>
      <c r="M789" s="318"/>
      <c r="N789" s="310"/>
    </row>
    <row r="790" spans="1:14" ht="44.25" customHeight="1">
      <c r="A790" s="302"/>
      <c r="B790" s="313"/>
      <c r="D790" s="314"/>
      <c r="E790" s="315"/>
      <c r="F790" s="316"/>
      <c r="G790" s="316"/>
      <c r="H790" s="317"/>
      <c r="I790" s="317"/>
      <c r="J790" s="317"/>
      <c r="K790" s="318"/>
      <c r="L790" s="316"/>
      <c r="M790" s="318"/>
      <c r="N790" s="310"/>
    </row>
    <row r="791" spans="1:14" ht="44.25" customHeight="1">
      <c r="A791" s="302"/>
      <c r="B791" s="313"/>
      <c r="D791" s="314"/>
      <c r="E791" s="315"/>
      <c r="F791" s="316"/>
      <c r="G791" s="316"/>
      <c r="H791" s="317"/>
      <c r="I791" s="317"/>
      <c r="J791" s="317"/>
      <c r="K791" s="318"/>
      <c r="L791" s="316"/>
      <c r="M791" s="318"/>
      <c r="N791" s="310"/>
    </row>
    <row r="792" spans="1:14" ht="44.25" customHeight="1">
      <c r="A792" s="302"/>
      <c r="B792" s="313"/>
      <c r="D792" s="314"/>
      <c r="E792" s="315"/>
      <c r="F792" s="316"/>
      <c r="G792" s="316"/>
      <c r="H792" s="317"/>
      <c r="I792" s="317"/>
      <c r="J792" s="317"/>
      <c r="K792" s="318"/>
      <c r="L792" s="316"/>
      <c r="M792" s="318"/>
      <c r="N792" s="310"/>
    </row>
    <row r="793" spans="1:14" ht="44.25" customHeight="1">
      <c r="A793" s="302"/>
      <c r="B793" s="313"/>
      <c r="D793" s="314"/>
      <c r="E793" s="315"/>
      <c r="F793" s="316"/>
      <c r="G793" s="316"/>
      <c r="H793" s="317"/>
      <c r="I793" s="317"/>
      <c r="J793" s="317"/>
      <c r="K793" s="318"/>
      <c r="L793" s="316"/>
      <c r="M793" s="318"/>
      <c r="N793" s="310"/>
    </row>
    <row r="794" spans="1:14" ht="44.25" customHeight="1">
      <c r="A794" s="302"/>
      <c r="B794" s="313"/>
      <c r="D794" s="314"/>
      <c r="E794" s="315"/>
      <c r="F794" s="316"/>
      <c r="G794" s="316"/>
      <c r="H794" s="317"/>
      <c r="I794" s="317"/>
      <c r="J794" s="317"/>
      <c r="K794" s="318"/>
      <c r="L794" s="316"/>
      <c r="M794" s="318"/>
      <c r="N794" s="310"/>
    </row>
    <row r="795" spans="1:14" ht="44.25" customHeight="1">
      <c r="A795" s="302"/>
      <c r="B795" s="313"/>
      <c r="D795" s="314"/>
      <c r="E795" s="315"/>
      <c r="F795" s="316"/>
      <c r="G795" s="316"/>
      <c r="H795" s="317"/>
      <c r="I795" s="317"/>
      <c r="J795" s="317"/>
      <c r="K795" s="318"/>
      <c r="L795" s="316"/>
      <c r="M795" s="318"/>
      <c r="N795" s="310"/>
    </row>
    <row r="796" spans="1:14" ht="44.25" customHeight="1">
      <c r="A796" s="302"/>
      <c r="B796" s="313"/>
      <c r="D796" s="314"/>
      <c r="E796" s="315"/>
      <c r="F796" s="316"/>
      <c r="G796" s="316"/>
      <c r="H796" s="317"/>
      <c r="I796" s="317"/>
      <c r="J796" s="317"/>
      <c r="K796" s="318"/>
      <c r="L796" s="316"/>
      <c r="M796" s="318"/>
      <c r="N796" s="310"/>
    </row>
    <row r="797" spans="1:14" ht="44.25" customHeight="1">
      <c r="A797" s="302"/>
      <c r="B797" s="313"/>
      <c r="D797" s="314"/>
      <c r="E797" s="315"/>
      <c r="F797" s="316"/>
      <c r="G797" s="316"/>
      <c r="H797" s="317"/>
      <c r="I797" s="317"/>
      <c r="J797" s="317"/>
      <c r="K797" s="318"/>
      <c r="L797" s="316"/>
      <c r="M797" s="318"/>
      <c r="N797" s="310"/>
    </row>
    <row r="798" spans="1:14" ht="44.25" customHeight="1">
      <c r="A798" s="302"/>
      <c r="B798" s="313"/>
      <c r="D798" s="314"/>
      <c r="E798" s="315"/>
      <c r="F798" s="316"/>
      <c r="G798" s="316"/>
      <c r="H798" s="317"/>
      <c r="I798" s="317"/>
      <c r="J798" s="317"/>
      <c r="K798" s="318"/>
      <c r="L798" s="316"/>
      <c r="M798" s="318"/>
      <c r="N798" s="310"/>
    </row>
    <row r="799" spans="1:14" ht="44.25" customHeight="1">
      <c r="A799" s="302"/>
      <c r="B799" s="313"/>
      <c r="D799" s="314"/>
      <c r="E799" s="315"/>
      <c r="F799" s="316"/>
      <c r="G799" s="316"/>
      <c r="H799" s="317"/>
      <c r="I799" s="317"/>
      <c r="J799" s="317"/>
      <c r="K799" s="318"/>
      <c r="L799" s="316"/>
      <c r="M799" s="318"/>
      <c r="N799" s="310"/>
    </row>
    <row r="800" spans="1:14" ht="44.25" customHeight="1">
      <c r="A800" s="302"/>
      <c r="B800" s="313"/>
      <c r="D800" s="314"/>
      <c r="E800" s="315"/>
      <c r="F800" s="316"/>
      <c r="G800" s="316"/>
      <c r="H800" s="317"/>
      <c r="I800" s="317"/>
      <c r="J800" s="317"/>
      <c r="K800" s="318"/>
      <c r="L800" s="316"/>
      <c r="M800" s="318"/>
      <c r="N800" s="310"/>
    </row>
    <row r="801" spans="1:14" ht="44.25" customHeight="1">
      <c r="A801" s="302"/>
      <c r="B801" s="313"/>
      <c r="D801" s="314"/>
      <c r="E801" s="315"/>
      <c r="F801" s="316"/>
      <c r="G801" s="316"/>
      <c r="H801" s="317"/>
      <c r="I801" s="317"/>
      <c r="J801" s="317"/>
      <c r="K801" s="318"/>
      <c r="L801" s="316"/>
      <c r="M801" s="318"/>
      <c r="N801" s="310"/>
    </row>
    <row r="802" spans="1:14" ht="44.25" customHeight="1">
      <c r="A802" s="302"/>
      <c r="B802" s="313"/>
      <c r="D802" s="314"/>
      <c r="E802" s="315"/>
      <c r="F802" s="316"/>
      <c r="G802" s="316"/>
      <c r="H802" s="317"/>
      <c r="I802" s="317"/>
      <c r="J802" s="317"/>
      <c r="K802" s="318"/>
      <c r="L802" s="316"/>
      <c r="M802" s="318"/>
      <c r="N802" s="310"/>
    </row>
    <row r="803" spans="1:14" ht="44.25" customHeight="1">
      <c r="A803" s="302"/>
      <c r="B803" s="313"/>
      <c r="D803" s="314"/>
      <c r="E803" s="315"/>
      <c r="F803" s="316"/>
      <c r="G803" s="316"/>
      <c r="H803" s="317"/>
      <c r="I803" s="317"/>
      <c r="J803" s="317"/>
      <c r="K803" s="318"/>
      <c r="L803" s="316"/>
      <c r="M803" s="318"/>
      <c r="N803" s="310"/>
    </row>
  </sheetData>
  <autoFilter ref="D1:D715" xr:uid="{00000000-0009-0000-0000-00001F000000}"/>
  <mergeCells count="21">
    <mergeCell ref="B5:C5"/>
    <mergeCell ref="E5:F5"/>
    <mergeCell ref="B2:F2"/>
    <mergeCell ref="B3:C3"/>
    <mergeCell ref="E3:F3"/>
    <mergeCell ref="B4:C4"/>
    <mergeCell ref="E4:F4"/>
    <mergeCell ref="B6:C6"/>
    <mergeCell ref="E6:F6"/>
    <mergeCell ref="B7:C7"/>
    <mergeCell ref="E7:F7"/>
    <mergeCell ref="B8:C8"/>
    <mergeCell ref="E8:F8"/>
    <mergeCell ref="B12:C12"/>
    <mergeCell ref="E12:F12"/>
    <mergeCell ref="B9:C9"/>
    <mergeCell ref="E9:F9"/>
    <mergeCell ref="B10:C10"/>
    <mergeCell ref="E10:F10"/>
    <mergeCell ref="B11:C11"/>
    <mergeCell ref="E11:F11"/>
  </mergeCells>
  <conditionalFormatting sqref="G16">
    <cfRule type="duplicateValues" dxfId="7387" priority="14"/>
    <cfRule type="duplicateValues" dxfId="7386" priority="15"/>
    <cfRule type="duplicateValues" dxfId="7385" priority="16"/>
    <cfRule type="duplicateValues" dxfId="7384" priority="17"/>
    <cfRule type="duplicateValues" dxfId="7383" priority="18"/>
  </conditionalFormatting>
  <conditionalFormatting sqref="G17:G59 G737:G803 G61:G715">
    <cfRule type="duplicateValues" dxfId="7382" priority="3463"/>
  </conditionalFormatting>
  <conditionalFormatting sqref="G60">
    <cfRule type="duplicateValues" dxfId="7381" priority="2"/>
    <cfRule type="duplicateValues" dxfId="7380" priority="3"/>
    <cfRule type="duplicateValues" dxfId="7379" priority="4"/>
    <cfRule type="duplicateValues" dxfId="7378" priority="5"/>
    <cfRule type="duplicateValues" dxfId="7377" priority="6"/>
  </conditionalFormatting>
  <conditionalFormatting sqref="G716:G736">
    <cfRule type="duplicateValues" dxfId="7376" priority="12"/>
  </conditionalFormatting>
  <conditionalFormatting sqref="J16">
    <cfRule type="duplicateValues" dxfId="7375" priority="13"/>
    <cfRule type="duplicateValues" dxfId="7374" priority="19"/>
    <cfRule type="duplicateValues" dxfId="7373" priority="20"/>
  </conditionalFormatting>
  <conditionalFormatting sqref="J17:J59 J737:J803 J61:J715">
    <cfRule type="duplicateValues" dxfId="7372" priority="3465"/>
    <cfRule type="duplicateValues" dxfId="7371" priority="3466"/>
    <cfRule type="duplicateValues" dxfId="7370" priority="3467"/>
  </conditionalFormatting>
  <conditionalFormatting sqref="J60">
    <cfRule type="duplicateValues" dxfId="7369" priority="1"/>
    <cfRule type="duplicateValues" dxfId="7368" priority="7"/>
    <cfRule type="duplicateValues" dxfId="7367" priority="8"/>
  </conditionalFormatting>
  <conditionalFormatting sqref="J716:J736">
    <cfRule type="duplicateValues" dxfId="7366" priority="9"/>
    <cfRule type="duplicateValues" dxfId="7365" priority="10"/>
    <cfRule type="duplicateValues" dxfId="7364" priority="11"/>
  </conditionalFormatting>
  <pageMargins left="0.7" right="0.7" top="0.75" bottom="0.75" header="0.3" footer="0.3"/>
  <pageSetup scale="28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5">
    <tabColor theme="0"/>
    <pageSetUpPr fitToPage="1"/>
  </sheetPr>
  <dimension ref="A1:N76"/>
  <sheetViews>
    <sheetView tabSelected="1" topLeftCell="C16" zoomScale="75" zoomScaleNormal="75" workbookViewId="0">
      <selection activeCell="J21" sqref="F21:J21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25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70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71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71"/>
      <c r="E4" s="646" t="s">
        <v>2829</v>
      </c>
      <c r="F4" s="641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71"/>
      <c r="E5" s="654">
        <v>46073</v>
      </c>
      <c r="F5" s="648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71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71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71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71"/>
      <c r="E9" s="657">
        <v>66210.929999999993</v>
      </c>
      <c r="F9" s="65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71"/>
      <c r="E10" s="655" t="s">
        <v>14</v>
      </c>
      <c r="F10" s="656"/>
      <c r="G10" s="267"/>
      <c r="H10" s="267"/>
      <c r="I10" s="267"/>
      <c r="J10" s="267"/>
      <c r="K10" s="267"/>
      <c r="L10" s="267"/>
      <c r="M10" s="267"/>
      <c r="N10" s="267"/>
    </row>
    <row r="11" spans="1:14" ht="32.25" customHeight="1">
      <c r="A11" s="267"/>
      <c r="B11" s="638" t="s">
        <v>15</v>
      </c>
      <c r="C11" s="639"/>
      <c r="D11" s="271"/>
      <c r="E11" s="640" t="s">
        <v>2513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72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70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74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7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261">
        <v>1200.72</v>
      </c>
      <c r="E16" s="134" t="s">
        <v>30</v>
      </c>
      <c r="F16" s="131" t="s">
        <v>2690</v>
      </c>
      <c r="G16" s="131" t="s">
        <v>2744</v>
      </c>
      <c r="H16" s="323" t="s">
        <v>85</v>
      </c>
      <c r="I16" s="323" t="s">
        <v>86</v>
      </c>
      <c r="J16" s="323" t="s">
        <v>2790</v>
      </c>
      <c r="K16" s="22" t="s">
        <v>2514</v>
      </c>
      <c r="L16" s="17"/>
      <c r="M16" s="17" t="s">
        <v>2827</v>
      </c>
      <c r="N16" s="280" t="s">
        <v>38</v>
      </c>
    </row>
    <row r="17" spans="1:14" ht="44.25" customHeight="1">
      <c r="A17" s="278"/>
      <c r="B17" s="279"/>
      <c r="C17" s="17">
        <v>2</v>
      </c>
      <c r="D17" s="261">
        <v>1200.72</v>
      </c>
      <c r="E17" s="134" t="s">
        <v>30</v>
      </c>
      <c r="F17" s="131" t="s">
        <v>2691</v>
      </c>
      <c r="G17" s="131" t="s">
        <v>2745</v>
      </c>
      <c r="H17" s="323" t="s">
        <v>85</v>
      </c>
      <c r="I17" s="323" t="s">
        <v>86</v>
      </c>
      <c r="J17" s="323" t="s">
        <v>2791</v>
      </c>
      <c r="K17" s="22" t="s">
        <v>2514</v>
      </c>
      <c r="L17" s="17"/>
      <c r="M17" s="17" t="s">
        <v>2827</v>
      </c>
      <c r="N17" s="280"/>
    </row>
    <row r="18" spans="1:14" ht="44.25" customHeight="1">
      <c r="A18" s="278"/>
      <c r="B18" s="279"/>
      <c r="C18" s="17">
        <v>3</v>
      </c>
      <c r="D18" s="261">
        <v>1200.72</v>
      </c>
      <c r="E18" s="134" t="s">
        <v>30</v>
      </c>
      <c r="F18" s="131" t="s">
        <v>2692</v>
      </c>
      <c r="G18" s="131" t="s">
        <v>2746</v>
      </c>
      <c r="H18" s="330" t="s">
        <v>51</v>
      </c>
      <c r="I18" s="331" t="s">
        <v>52</v>
      </c>
      <c r="J18" s="323" t="s">
        <v>2792</v>
      </c>
      <c r="K18" s="22" t="s">
        <v>2514</v>
      </c>
      <c r="L18" s="17"/>
      <c r="M18" s="17" t="s">
        <v>2827</v>
      </c>
      <c r="N18" s="280"/>
    </row>
    <row r="19" spans="1:14" ht="44.25" customHeight="1">
      <c r="A19" s="278"/>
      <c r="B19" s="279"/>
      <c r="C19" s="17">
        <v>4</v>
      </c>
      <c r="D19" s="261">
        <v>1200.72</v>
      </c>
      <c r="E19" s="134" t="s">
        <v>30</v>
      </c>
      <c r="F19" s="131" t="s">
        <v>2693</v>
      </c>
      <c r="G19" s="131" t="s">
        <v>2747</v>
      </c>
      <c r="H19" s="323" t="s">
        <v>75</v>
      </c>
      <c r="I19" s="323" t="s">
        <v>76</v>
      </c>
      <c r="J19" s="323" t="s">
        <v>2793</v>
      </c>
      <c r="K19" s="22" t="s">
        <v>2514</v>
      </c>
      <c r="L19" s="17"/>
      <c r="M19" s="17" t="s">
        <v>2827</v>
      </c>
      <c r="N19" s="280"/>
    </row>
    <row r="20" spans="1:14" ht="44.25" customHeight="1">
      <c r="A20" s="278"/>
      <c r="B20" s="279"/>
      <c r="C20" s="17">
        <v>5</v>
      </c>
      <c r="D20" s="261">
        <v>1200.72</v>
      </c>
      <c r="E20" s="134" t="s">
        <v>30</v>
      </c>
      <c r="F20" s="131" t="s">
        <v>2694</v>
      </c>
      <c r="G20" s="131" t="s">
        <v>2748</v>
      </c>
      <c r="H20" s="323" t="s">
        <v>220</v>
      </c>
      <c r="I20" s="323" t="s">
        <v>221</v>
      </c>
      <c r="J20" s="323" t="s">
        <v>2833</v>
      </c>
      <c r="K20" s="22" t="s">
        <v>2514</v>
      </c>
      <c r="L20" s="17"/>
      <c r="M20" s="17" t="s">
        <v>2827</v>
      </c>
      <c r="N20" s="280"/>
    </row>
    <row r="21" spans="1:14" ht="44.25" customHeight="1">
      <c r="A21" s="278"/>
      <c r="B21" s="279"/>
      <c r="C21" s="17">
        <v>6</v>
      </c>
      <c r="D21" s="261">
        <v>1200.72</v>
      </c>
      <c r="E21" s="134" t="s">
        <v>30</v>
      </c>
      <c r="F21" s="131" t="s">
        <v>2695</v>
      </c>
      <c r="G21" s="131" t="s">
        <v>2749</v>
      </c>
      <c r="H21" s="331" t="s">
        <v>85</v>
      </c>
      <c r="I21" s="323" t="s">
        <v>86</v>
      </c>
      <c r="J21" s="323" t="s">
        <v>2794</v>
      </c>
      <c r="K21" s="22" t="s">
        <v>2514</v>
      </c>
      <c r="L21" s="17"/>
      <c r="M21" s="17" t="s">
        <v>2827</v>
      </c>
      <c r="N21" s="280"/>
    </row>
    <row r="22" spans="1:14" ht="44.25" customHeight="1">
      <c r="A22" s="278"/>
      <c r="B22" s="279"/>
      <c r="C22" s="17">
        <v>7</v>
      </c>
      <c r="D22" s="261">
        <v>1200.72</v>
      </c>
      <c r="E22" s="134" t="s">
        <v>30</v>
      </c>
      <c r="F22" s="131" t="s">
        <v>2696</v>
      </c>
      <c r="G22" s="131" t="s">
        <v>2750</v>
      </c>
      <c r="H22" s="331" t="s">
        <v>75</v>
      </c>
      <c r="I22" s="323" t="s">
        <v>76</v>
      </c>
      <c r="J22" s="323" t="s">
        <v>2795</v>
      </c>
      <c r="K22" s="22" t="s">
        <v>2514</v>
      </c>
      <c r="L22" s="17"/>
      <c r="M22" s="17" t="s">
        <v>2827</v>
      </c>
      <c r="N22" s="280"/>
    </row>
    <row r="23" spans="1:14" ht="44.25" customHeight="1">
      <c r="A23" s="278"/>
      <c r="B23" s="279"/>
      <c r="C23" s="17">
        <v>8</v>
      </c>
      <c r="D23" s="261">
        <v>1200.72</v>
      </c>
      <c r="E23" s="134" t="s">
        <v>30</v>
      </c>
      <c r="F23" s="131" t="s">
        <v>2697</v>
      </c>
      <c r="G23" s="131" t="s">
        <v>2751</v>
      </c>
      <c r="H23" s="331" t="s">
        <v>165</v>
      </c>
      <c r="I23" s="323" t="s">
        <v>166</v>
      </c>
      <c r="J23" s="323" t="s">
        <v>2796</v>
      </c>
      <c r="K23" s="22" t="s">
        <v>2514</v>
      </c>
      <c r="L23" s="17"/>
      <c r="M23" s="17" t="s">
        <v>2827</v>
      </c>
      <c r="N23" s="280"/>
    </row>
    <row r="24" spans="1:14" ht="44.25" customHeight="1">
      <c r="A24" s="278"/>
      <c r="B24" s="279"/>
      <c r="C24" s="17">
        <v>9</v>
      </c>
      <c r="D24" s="261">
        <v>1200.72</v>
      </c>
      <c r="E24" s="134" t="s">
        <v>30</v>
      </c>
      <c r="F24" s="131" t="s">
        <v>2698</v>
      </c>
      <c r="G24" s="131" t="s">
        <v>723</v>
      </c>
      <c r="H24" s="323" t="s">
        <v>75</v>
      </c>
      <c r="I24" s="323" t="s">
        <v>76</v>
      </c>
      <c r="J24" s="323" t="s">
        <v>724</v>
      </c>
      <c r="K24" s="22" t="s">
        <v>2514</v>
      </c>
      <c r="L24" s="17"/>
      <c r="M24" s="17" t="s">
        <v>2827</v>
      </c>
      <c r="N24" s="280"/>
    </row>
    <row r="25" spans="1:14" ht="44.25" customHeight="1">
      <c r="A25" s="278"/>
      <c r="B25" s="279"/>
      <c r="C25" s="17">
        <v>10</v>
      </c>
      <c r="D25" s="261">
        <v>1200.72</v>
      </c>
      <c r="E25" s="134" t="s">
        <v>30</v>
      </c>
      <c r="F25" s="131" t="s">
        <v>2699</v>
      </c>
      <c r="G25" s="131" t="s">
        <v>149</v>
      </c>
      <c r="H25" s="331" t="s">
        <v>51</v>
      </c>
      <c r="I25" s="323" t="s">
        <v>52</v>
      </c>
      <c r="J25" s="323" t="s">
        <v>150</v>
      </c>
      <c r="K25" s="22" t="s">
        <v>2514</v>
      </c>
      <c r="L25" s="17"/>
      <c r="M25" s="17" t="s">
        <v>2827</v>
      </c>
      <c r="N25" s="280"/>
    </row>
    <row r="26" spans="1:14" ht="44.25" customHeight="1">
      <c r="A26" s="278"/>
      <c r="B26" s="279"/>
      <c r="C26" s="17">
        <v>11</v>
      </c>
      <c r="D26" s="261">
        <v>1200.72</v>
      </c>
      <c r="E26" s="134" t="s">
        <v>30</v>
      </c>
      <c r="F26" s="131" t="s">
        <v>2700</v>
      </c>
      <c r="G26" s="131" t="s">
        <v>71</v>
      </c>
      <c r="H26" s="331" t="s">
        <v>56</v>
      </c>
      <c r="I26" s="323" t="s">
        <v>57</v>
      </c>
      <c r="J26" s="323" t="s">
        <v>72</v>
      </c>
      <c r="K26" s="22" t="s">
        <v>2514</v>
      </c>
      <c r="L26" s="17"/>
      <c r="M26" s="17" t="s">
        <v>2827</v>
      </c>
      <c r="N26" s="280"/>
    </row>
    <row r="27" spans="1:14" ht="44.25" customHeight="1">
      <c r="A27" s="278"/>
      <c r="B27" s="279"/>
      <c r="C27" s="17">
        <v>12</v>
      </c>
      <c r="D27" s="261">
        <v>1200.72</v>
      </c>
      <c r="E27" s="134" t="s">
        <v>30</v>
      </c>
      <c r="F27" s="131" t="s">
        <v>2701</v>
      </c>
      <c r="G27" s="131" t="s">
        <v>895</v>
      </c>
      <c r="H27" s="323" t="s">
        <v>33</v>
      </c>
      <c r="I27" s="323" t="s">
        <v>34</v>
      </c>
      <c r="J27" s="323" t="s">
        <v>35</v>
      </c>
      <c r="K27" s="22" t="s">
        <v>2514</v>
      </c>
      <c r="L27" s="17"/>
      <c r="M27" s="17" t="s">
        <v>2827</v>
      </c>
      <c r="N27" s="280"/>
    </row>
    <row r="28" spans="1:14" ht="44.25" customHeight="1">
      <c r="A28" s="278"/>
      <c r="B28" s="279"/>
      <c r="C28" s="17">
        <v>13</v>
      </c>
      <c r="D28" s="261">
        <v>1200.72</v>
      </c>
      <c r="E28" s="134" t="s">
        <v>30</v>
      </c>
      <c r="F28" s="131" t="s">
        <v>2702</v>
      </c>
      <c r="G28" s="131" t="s">
        <v>526</v>
      </c>
      <c r="H28" s="323" t="s">
        <v>80</v>
      </c>
      <c r="I28" s="323" t="s">
        <v>81</v>
      </c>
      <c r="J28" s="323" t="s">
        <v>527</v>
      </c>
      <c r="K28" s="22" t="s">
        <v>2514</v>
      </c>
      <c r="L28" s="17"/>
      <c r="M28" s="17" t="s">
        <v>2827</v>
      </c>
      <c r="N28" s="280"/>
    </row>
    <row r="29" spans="1:14" ht="44.25" customHeight="1">
      <c r="A29" s="278"/>
      <c r="B29" s="279"/>
      <c r="C29" s="17">
        <v>14</v>
      </c>
      <c r="D29" s="261">
        <v>1200.72</v>
      </c>
      <c r="E29" s="134" t="s">
        <v>30</v>
      </c>
      <c r="F29" s="131" t="s">
        <v>2703</v>
      </c>
      <c r="G29" s="131" t="s">
        <v>195</v>
      </c>
      <c r="H29" s="323" t="s">
        <v>33</v>
      </c>
      <c r="I29" s="323" t="s">
        <v>34</v>
      </c>
      <c r="J29" s="323" t="s">
        <v>196</v>
      </c>
      <c r="K29" s="22" t="s">
        <v>2514</v>
      </c>
      <c r="L29" s="17"/>
      <c r="M29" s="17" t="s">
        <v>2827</v>
      </c>
      <c r="N29" s="280"/>
    </row>
    <row r="30" spans="1:14" ht="44.25" customHeight="1">
      <c r="A30" s="278"/>
      <c r="B30" s="279"/>
      <c r="C30" s="17">
        <v>15</v>
      </c>
      <c r="D30" s="261">
        <v>1200.72</v>
      </c>
      <c r="E30" s="134" t="s">
        <v>30</v>
      </c>
      <c r="F30" s="131" t="s">
        <v>2704</v>
      </c>
      <c r="G30" s="131" t="s">
        <v>172</v>
      </c>
      <c r="H30" s="331" t="s">
        <v>80</v>
      </c>
      <c r="I30" s="323" t="s">
        <v>81</v>
      </c>
      <c r="J30" s="323" t="s">
        <v>173</v>
      </c>
      <c r="K30" s="22" t="s">
        <v>2514</v>
      </c>
      <c r="L30" s="17"/>
      <c r="M30" s="17" t="s">
        <v>2827</v>
      </c>
      <c r="N30" s="280"/>
    </row>
    <row r="31" spans="1:14" ht="44.25" customHeight="1">
      <c r="A31" s="278"/>
      <c r="B31" s="279"/>
      <c r="C31" s="17">
        <v>16</v>
      </c>
      <c r="D31" s="261">
        <v>1200.72</v>
      </c>
      <c r="E31" s="134" t="s">
        <v>30</v>
      </c>
      <c r="F31" s="131" t="s">
        <v>2705</v>
      </c>
      <c r="G31" s="131" t="s">
        <v>2752</v>
      </c>
      <c r="H31" s="323" t="s">
        <v>75</v>
      </c>
      <c r="I31" s="323" t="s">
        <v>76</v>
      </c>
      <c r="J31" s="323" t="s">
        <v>980</v>
      </c>
      <c r="K31" s="22" t="s">
        <v>2514</v>
      </c>
      <c r="L31" s="17"/>
      <c r="M31" s="17" t="s">
        <v>2827</v>
      </c>
      <c r="N31" s="280"/>
    </row>
    <row r="32" spans="1:14" ht="44.25" customHeight="1">
      <c r="A32" s="278"/>
      <c r="B32" s="279"/>
      <c r="C32" s="17">
        <v>17</v>
      </c>
      <c r="D32" s="261">
        <v>1200.72</v>
      </c>
      <c r="E32" s="134" t="s">
        <v>30</v>
      </c>
      <c r="F32" s="131" t="s">
        <v>2706</v>
      </c>
      <c r="G32" s="131" t="s">
        <v>2753</v>
      </c>
      <c r="H32" s="331" t="s">
        <v>95</v>
      </c>
      <c r="I32" s="323" t="s">
        <v>96</v>
      </c>
      <c r="J32" s="323" t="s">
        <v>2797</v>
      </c>
      <c r="K32" s="22" t="s">
        <v>2514</v>
      </c>
      <c r="L32" s="17"/>
      <c r="M32" s="17" t="s">
        <v>2827</v>
      </c>
      <c r="N32" s="280"/>
    </row>
    <row r="33" spans="1:14" ht="44.25" customHeight="1">
      <c r="A33" s="278"/>
      <c r="B33" s="279"/>
      <c r="C33" s="17">
        <v>18</v>
      </c>
      <c r="D33" s="261">
        <v>1200.72</v>
      </c>
      <c r="E33" s="134" t="s">
        <v>30</v>
      </c>
      <c r="F33" s="131" t="s">
        <v>2707</v>
      </c>
      <c r="G33" s="131" t="s">
        <v>2754</v>
      </c>
      <c r="H33" s="331" t="s">
        <v>95</v>
      </c>
      <c r="I33" s="323" t="s">
        <v>96</v>
      </c>
      <c r="J33" s="323" t="s">
        <v>2798</v>
      </c>
      <c r="K33" s="22" t="s">
        <v>2514</v>
      </c>
      <c r="L33" s="17"/>
      <c r="M33" s="17" t="s">
        <v>2827</v>
      </c>
      <c r="N33" s="280"/>
    </row>
    <row r="34" spans="1:14" ht="44.25" customHeight="1">
      <c r="A34" s="278"/>
      <c r="B34" s="279"/>
      <c r="C34" s="17">
        <v>19</v>
      </c>
      <c r="D34" s="261">
        <v>1200.72</v>
      </c>
      <c r="E34" s="134" t="s">
        <v>30</v>
      </c>
      <c r="F34" s="131" t="s">
        <v>2708</v>
      </c>
      <c r="G34" s="131" t="s">
        <v>2755</v>
      </c>
      <c r="H34" s="323" t="s">
        <v>75</v>
      </c>
      <c r="I34" s="323" t="s">
        <v>76</v>
      </c>
      <c r="J34" s="323" t="s">
        <v>2799</v>
      </c>
      <c r="K34" s="22" t="s">
        <v>2514</v>
      </c>
      <c r="L34" s="17"/>
      <c r="M34" s="17" t="s">
        <v>2827</v>
      </c>
      <c r="N34" s="280"/>
    </row>
    <row r="35" spans="1:14" ht="44.25" customHeight="1">
      <c r="A35" s="278"/>
      <c r="B35" s="279"/>
      <c r="C35" s="17">
        <v>20</v>
      </c>
      <c r="D35" s="261">
        <v>1200.72</v>
      </c>
      <c r="E35" s="134" t="s">
        <v>30</v>
      </c>
      <c r="F35" s="131" t="s">
        <v>2709</v>
      </c>
      <c r="G35" s="131" t="s">
        <v>2756</v>
      </c>
      <c r="H35" s="323" t="s">
        <v>75</v>
      </c>
      <c r="I35" s="323" t="s">
        <v>76</v>
      </c>
      <c r="J35" s="323" t="s">
        <v>2800</v>
      </c>
      <c r="K35" s="22" t="s">
        <v>2514</v>
      </c>
      <c r="L35" s="17"/>
      <c r="M35" s="17" t="s">
        <v>2827</v>
      </c>
      <c r="N35" s="280"/>
    </row>
    <row r="36" spans="1:14" ht="44.25" customHeight="1">
      <c r="A36" s="278"/>
      <c r="B36" s="279"/>
      <c r="C36" s="17">
        <v>21</v>
      </c>
      <c r="D36" s="261">
        <v>1200.72</v>
      </c>
      <c r="E36" s="134" t="s">
        <v>30</v>
      </c>
      <c r="F36" s="131" t="s">
        <v>2710</v>
      </c>
      <c r="G36" s="131" t="s">
        <v>2757</v>
      </c>
      <c r="H36" s="331" t="s">
        <v>185</v>
      </c>
      <c r="I36" s="323" t="s">
        <v>186</v>
      </c>
      <c r="J36" s="323" t="s">
        <v>2834</v>
      </c>
      <c r="K36" s="22" t="s">
        <v>2514</v>
      </c>
      <c r="L36" s="17"/>
      <c r="M36" s="17" t="s">
        <v>2827</v>
      </c>
      <c r="N36" s="280"/>
    </row>
    <row r="37" spans="1:14" ht="44.25" customHeight="1">
      <c r="A37" s="278"/>
      <c r="B37" s="279"/>
      <c r="C37" s="17">
        <v>22</v>
      </c>
      <c r="D37" s="261">
        <v>1200.72</v>
      </c>
      <c r="E37" s="134" t="s">
        <v>30</v>
      </c>
      <c r="F37" s="131" t="s">
        <v>2711</v>
      </c>
      <c r="G37" s="131" t="s">
        <v>2758</v>
      </c>
      <c r="H37" s="323" t="s">
        <v>185</v>
      </c>
      <c r="I37" s="323" t="s">
        <v>186</v>
      </c>
      <c r="J37" s="323" t="s">
        <v>2835</v>
      </c>
      <c r="K37" s="22" t="s">
        <v>2514</v>
      </c>
      <c r="L37" s="17"/>
      <c r="M37" s="17" t="s">
        <v>2827</v>
      </c>
      <c r="N37" s="280"/>
    </row>
    <row r="38" spans="1:14" ht="44.25" customHeight="1">
      <c r="A38" s="278"/>
      <c r="B38" s="279"/>
      <c r="C38" s="17">
        <v>23</v>
      </c>
      <c r="D38" s="261">
        <v>1200.72</v>
      </c>
      <c r="E38" s="134" t="s">
        <v>30</v>
      </c>
      <c r="F38" s="131" t="s">
        <v>2712</v>
      </c>
      <c r="G38" s="131" t="s">
        <v>2759</v>
      </c>
      <c r="H38" s="323" t="s">
        <v>95</v>
      </c>
      <c r="I38" s="323" t="s">
        <v>96</v>
      </c>
      <c r="J38" s="323" t="s">
        <v>2801</v>
      </c>
      <c r="K38" s="22" t="s">
        <v>2514</v>
      </c>
      <c r="L38" s="17"/>
      <c r="M38" s="17" t="s">
        <v>2827</v>
      </c>
      <c r="N38" s="280"/>
    </row>
    <row r="39" spans="1:14" ht="44.25" customHeight="1">
      <c r="A39" s="278"/>
      <c r="B39" s="279"/>
      <c r="C39" s="17">
        <v>24</v>
      </c>
      <c r="D39" s="261">
        <v>1200.72</v>
      </c>
      <c r="E39" s="134" t="s">
        <v>30</v>
      </c>
      <c r="F39" s="131" t="s">
        <v>2713</v>
      </c>
      <c r="G39" s="131" t="s">
        <v>2760</v>
      </c>
      <c r="H39" s="323" t="s">
        <v>95</v>
      </c>
      <c r="I39" s="323" t="s">
        <v>96</v>
      </c>
      <c r="J39" s="323" t="s">
        <v>2802</v>
      </c>
      <c r="K39" s="22" t="s">
        <v>2514</v>
      </c>
      <c r="L39" s="17"/>
      <c r="M39" s="17" t="s">
        <v>2827</v>
      </c>
      <c r="N39" s="280"/>
    </row>
    <row r="40" spans="1:14" ht="44.25" customHeight="1">
      <c r="A40" s="278"/>
      <c r="B40" s="279"/>
      <c r="C40" s="17">
        <v>25</v>
      </c>
      <c r="D40" s="261">
        <v>1200.72</v>
      </c>
      <c r="E40" s="134" t="s">
        <v>30</v>
      </c>
      <c r="F40" s="131" t="s">
        <v>2714</v>
      </c>
      <c r="G40" s="131" t="s">
        <v>2761</v>
      </c>
      <c r="H40" s="331" t="s">
        <v>56</v>
      </c>
      <c r="I40" s="323" t="s">
        <v>57</v>
      </c>
      <c r="J40" s="323" t="s">
        <v>2803</v>
      </c>
      <c r="K40" s="22" t="s">
        <v>2514</v>
      </c>
      <c r="L40" s="17"/>
      <c r="M40" s="17" t="s">
        <v>2827</v>
      </c>
      <c r="N40" s="280"/>
    </row>
    <row r="41" spans="1:14" ht="44.25" customHeight="1">
      <c r="A41" s="278"/>
      <c r="B41" s="279"/>
      <c r="C41" s="17">
        <v>26</v>
      </c>
      <c r="D41" s="261">
        <v>1200.72</v>
      </c>
      <c r="E41" s="134" t="s">
        <v>30</v>
      </c>
      <c r="F41" s="131" t="s">
        <v>2715</v>
      </c>
      <c r="G41" s="131" t="s">
        <v>2762</v>
      </c>
      <c r="H41" s="331" t="s">
        <v>80</v>
      </c>
      <c r="I41" s="323" t="s">
        <v>81</v>
      </c>
      <c r="J41" s="323" t="s">
        <v>2836</v>
      </c>
      <c r="K41" s="22" t="s">
        <v>2514</v>
      </c>
      <c r="L41" s="17"/>
      <c r="M41" s="17" t="s">
        <v>2827</v>
      </c>
      <c r="N41" s="280"/>
    </row>
    <row r="42" spans="1:14" ht="44.25" customHeight="1">
      <c r="A42" s="278"/>
      <c r="B42" s="279"/>
      <c r="C42" s="17">
        <v>27</v>
      </c>
      <c r="D42" s="261">
        <v>1200.72</v>
      </c>
      <c r="E42" s="134" t="s">
        <v>30</v>
      </c>
      <c r="F42" s="131" t="s">
        <v>2716</v>
      </c>
      <c r="G42" s="131" t="s">
        <v>2763</v>
      </c>
      <c r="H42" s="331" t="s">
        <v>85</v>
      </c>
      <c r="I42" s="323" t="s">
        <v>86</v>
      </c>
      <c r="J42" s="323" t="s">
        <v>2804</v>
      </c>
      <c r="K42" s="22" t="s">
        <v>2514</v>
      </c>
      <c r="L42" s="17"/>
      <c r="M42" s="17" t="s">
        <v>2827</v>
      </c>
      <c r="N42" s="280"/>
    </row>
    <row r="43" spans="1:14" ht="44.25" customHeight="1">
      <c r="A43" s="278"/>
      <c r="B43" s="279"/>
      <c r="C43" s="17">
        <v>28</v>
      </c>
      <c r="D43" s="261">
        <v>1200.72</v>
      </c>
      <c r="E43" s="134" t="s">
        <v>30</v>
      </c>
      <c r="F43" s="131" t="s">
        <v>2717</v>
      </c>
      <c r="G43" s="131" t="s">
        <v>2764</v>
      </c>
      <c r="H43" s="331" t="s">
        <v>375</v>
      </c>
      <c r="I43" s="323" t="s">
        <v>376</v>
      </c>
      <c r="J43" s="323" t="s">
        <v>2837</v>
      </c>
      <c r="K43" s="22" t="s">
        <v>2514</v>
      </c>
      <c r="L43" s="17"/>
      <c r="M43" s="17" t="s">
        <v>2827</v>
      </c>
      <c r="N43" s="280"/>
    </row>
    <row r="44" spans="1:14" ht="44.25" customHeight="1">
      <c r="A44" s="278"/>
      <c r="B44" s="279"/>
      <c r="C44" s="17">
        <v>29</v>
      </c>
      <c r="D44" s="261">
        <v>1200.72</v>
      </c>
      <c r="E44" s="134" t="s">
        <v>30</v>
      </c>
      <c r="F44" s="131" t="s">
        <v>2718</v>
      </c>
      <c r="G44" s="131" t="s">
        <v>2765</v>
      </c>
      <c r="H44" s="331" t="s">
        <v>90</v>
      </c>
      <c r="I44" s="323" t="s">
        <v>91</v>
      </c>
      <c r="J44" s="323" t="s">
        <v>2805</v>
      </c>
      <c r="K44" s="22" t="s">
        <v>2514</v>
      </c>
      <c r="L44" s="17"/>
      <c r="M44" s="17" t="s">
        <v>2827</v>
      </c>
      <c r="N44" s="280"/>
    </row>
    <row r="45" spans="1:14" ht="44.25" customHeight="1">
      <c r="A45" s="278"/>
      <c r="B45" s="279"/>
      <c r="C45" s="17">
        <v>30</v>
      </c>
      <c r="D45" s="261">
        <v>1200.72</v>
      </c>
      <c r="E45" s="134" t="s">
        <v>30</v>
      </c>
      <c r="F45" s="131" t="s">
        <v>2719</v>
      </c>
      <c r="G45" s="131" t="s">
        <v>2766</v>
      </c>
      <c r="H45" s="323" t="s">
        <v>33</v>
      </c>
      <c r="I45" s="323" t="s">
        <v>34</v>
      </c>
      <c r="J45" s="323" t="s">
        <v>2806</v>
      </c>
      <c r="K45" s="22" t="s">
        <v>2514</v>
      </c>
      <c r="L45" s="17"/>
      <c r="M45" s="17" t="s">
        <v>2827</v>
      </c>
      <c r="N45" s="280"/>
    </row>
    <row r="46" spans="1:14" ht="44.25" customHeight="1">
      <c r="A46" s="278"/>
      <c r="B46" s="279"/>
      <c r="C46" s="17">
        <v>31</v>
      </c>
      <c r="D46" s="261">
        <v>1200.72</v>
      </c>
      <c r="E46" s="134" t="s">
        <v>30</v>
      </c>
      <c r="F46" s="131" t="s">
        <v>2720</v>
      </c>
      <c r="G46" s="131" t="s">
        <v>2767</v>
      </c>
      <c r="H46" s="331" t="s">
        <v>127</v>
      </c>
      <c r="I46" s="323" t="s">
        <v>128</v>
      </c>
      <c r="J46" s="323" t="s">
        <v>2807</v>
      </c>
      <c r="K46" s="22" t="s">
        <v>2514</v>
      </c>
      <c r="L46" s="17"/>
      <c r="M46" s="17" t="s">
        <v>2827</v>
      </c>
      <c r="N46" s="280"/>
    </row>
    <row r="47" spans="1:14" ht="44.25" customHeight="1">
      <c r="A47" s="278"/>
      <c r="B47" s="279"/>
      <c r="C47" s="17">
        <v>32</v>
      </c>
      <c r="D47" s="261">
        <v>1200.72</v>
      </c>
      <c r="E47" s="134" t="s">
        <v>30</v>
      </c>
      <c r="F47" s="131" t="s">
        <v>2721</v>
      </c>
      <c r="G47" s="131" t="s">
        <v>2768</v>
      </c>
      <c r="H47" s="323" t="s">
        <v>85</v>
      </c>
      <c r="I47" s="323" t="s">
        <v>86</v>
      </c>
      <c r="J47" s="323" t="s">
        <v>2808</v>
      </c>
      <c r="K47" s="22" t="s">
        <v>2514</v>
      </c>
      <c r="L47" s="17"/>
      <c r="M47" s="17" t="s">
        <v>2827</v>
      </c>
      <c r="N47" s="280"/>
    </row>
    <row r="48" spans="1:14" ht="44.25" customHeight="1">
      <c r="A48" s="278"/>
      <c r="B48" s="279"/>
      <c r="C48" s="17">
        <v>33</v>
      </c>
      <c r="D48" s="261">
        <v>1200.72</v>
      </c>
      <c r="E48" s="134" t="s">
        <v>30</v>
      </c>
      <c r="F48" s="131" t="s">
        <v>2722</v>
      </c>
      <c r="G48" s="131" t="s">
        <v>2769</v>
      </c>
      <c r="H48" s="331" t="s">
        <v>90</v>
      </c>
      <c r="I48" s="323" t="s">
        <v>91</v>
      </c>
      <c r="J48" s="323" t="s">
        <v>2838</v>
      </c>
      <c r="K48" s="22" t="s">
        <v>2514</v>
      </c>
      <c r="L48" s="17"/>
      <c r="M48" s="17" t="s">
        <v>2827</v>
      </c>
      <c r="N48" s="280"/>
    </row>
    <row r="49" spans="1:14" ht="44.25" customHeight="1">
      <c r="A49" s="278"/>
      <c r="B49" s="279"/>
      <c r="C49" s="17">
        <v>34</v>
      </c>
      <c r="D49" s="261">
        <v>1200.72</v>
      </c>
      <c r="E49" s="134" t="s">
        <v>30</v>
      </c>
      <c r="F49" s="131" t="s">
        <v>2723</v>
      </c>
      <c r="G49" s="131" t="s">
        <v>2770</v>
      </c>
      <c r="H49" s="323" t="s">
        <v>85</v>
      </c>
      <c r="I49" s="323" t="s">
        <v>86</v>
      </c>
      <c r="J49" s="323" t="s">
        <v>2809</v>
      </c>
      <c r="K49" s="22" t="s">
        <v>2514</v>
      </c>
      <c r="L49" s="17"/>
      <c r="M49" s="17" t="s">
        <v>2827</v>
      </c>
      <c r="N49" s="280"/>
    </row>
    <row r="50" spans="1:14" ht="44.25" customHeight="1">
      <c r="A50" s="278"/>
      <c r="B50" s="279"/>
      <c r="C50" s="17">
        <v>35</v>
      </c>
      <c r="D50" s="261">
        <v>1200.72</v>
      </c>
      <c r="E50" s="134" t="s">
        <v>30</v>
      </c>
      <c r="F50" s="131" t="s">
        <v>2724</v>
      </c>
      <c r="G50" s="131" t="s">
        <v>2771</v>
      </c>
      <c r="H50" s="331" t="s">
        <v>95</v>
      </c>
      <c r="I50" s="323" t="s">
        <v>96</v>
      </c>
      <c r="J50" s="323" t="s">
        <v>2810</v>
      </c>
      <c r="K50" s="22" t="s">
        <v>2514</v>
      </c>
      <c r="L50" s="17"/>
      <c r="M50" s="17" t="s">
        <v>2827</v>
      </c>
      <c r="N50" s="280"/>
    </row>
    <row r="51" spans="1:14" ht="44.25" customHeight="1">
      <c r="A51" s="278"/>
      <c r="B51" s="279"/>
      <c r="C51" s="17">
        <v>36</v>
      </c>
      <c r="D51" s="261">
        <v>1200.72</v>
      </c>
      <c r="E51" s="134" t="s">
        <v>30</v>
      </c>
      <c r="F51" s="131" t="s">
        <v>2725</v>
      </c>
      <c r="G51" s="131" t="s">
        <v>2772</v>
      </c>
      <c r="H51" s="331" t="s">
        <v>95</v>
      </c>
      <c r="I51" s="323" t="s">
        <v>96</v>
      </c>
      <c r="J51" s="323" t="s">
        <v>2811</v>
      </c>
      <c r="K51" s="22" t="s">
        <v>2514</v>
      </c>
      <c r="L51" s="17"/>
      <c r="M51" s="17" t="s">
        <v>2827</v>
      </c>
      <c r="N51" s="280"/>
    </row>
    <row r="52" spans="1:14" ht="44.25" customHeight="1">
      <c r="A52" s="278"/>
      <c r="B52" s="279"/>
      <c r="C52" s="17">
        <v>37</v>
      </c>
      <c r="D52" s="261">
        <v>1200.72</v>
      </c>
      <c r="E52" s="134" t="s">
        <v>30</v>
      </c>
      <c r="F52" s="131" t="s">
        <v>2726</v>
      </c>
      <c r="G52" s="131" t="s">
        <v>2773</v>
      </c>
      <c r="H52" s="331" t="s">
        <v>113</v>
      </c>
      <c r="I52" s="323" t="s">
        <v>114</v>
      </c>
      <c r="J52" s="323" t="s">
        <v>2812</v>
      </c>
      <c r="K52" s="22" t="s">
        <v>2514</v>
      </c>
      <c r="L52" s="17"/>
      <c r="M52" s="17" t="s">
        <v>2827</v>
      </c>
      <c r="N52" s="280"/>
    </row>
    <row r="53" spans="1:14" ht="44.25" customHeight="1">
      <c r="A53" s="278"/>
      <c r="B53" s="279"/>
      <c r="C53" s="17">
        <v>38</v>
      </c>
      <c r="D53" s="261">
        <v>1200.72</v>
      </c>
      <c r="E53" s="134" t="s">
        <v>30</v>
      </c>
      <c r="F53" s="131" t="s">
        <v>2727</v>
      </c>
      <c r="G53" s="131" t="s">
        <v>2774</v>
      </c>
      <c r="H53" s="323" t="s">
        <v>940</v>
      </c>
      <c r="I53" s="323" t="s">
        <v>941</v>
      </c>
      <c r="J53" s="323" t="s">
        <v>2813</v>
      </c>
      <c r="K53" s="22" t="s">
        <v>2514</v>
      </c>
      <c r="L53" s="17"/>
      <c r="M53" s="17" t="s">
        <v>2827</v>
      </c>
      <c r="N53" s="280"/>
    </row>
    <row r="54" spans="1:14" ht="44.25" customHeight="1">
      <c r="A54" s="278"/>
      <c r="B54" s="279"/>
      <c r="C54" s="17">
        <v>39</v>
      </c>
      <c r="D54" s="261">
        <v>1200.72</v>
      </c>
      <c r="E54" s="134" t="s">
        <v>30</v>
      </c>
      <c r="F54" s="131" t="s">
        <v>2728</v>
      </c>
      <c r="G54" s="131" t="s">
        <v>2775</v>
      </c>
      <c r="H54" s="323" t="s">
        <v>95</v>
      </c>
      <c r="I54" s="323" t="s">
        <v>96</v>
      </c>
      <c r="J54" s="323" t="s">
        <v>2814</v>
      </c>
      <c r="K54" s="22" t="s">
        <v>2514</v>
      </c>
      <c r="L54" s="17"/>
      <c r="M54" s="17" t="s">
        <v>2827</v>
      </c>
      <c r="N54" s="280"/>
    </row>
    <row r="55" spans="1:14" ht="44.25" customHeight="1">
      <c r="A55" s="278"/>
      <c r="B55" s="279"/>
      <c r="C55" s="17">
        <v>40</v>
      </c>
      <c r="D55" s="261">
        <v>1200.72</v>
      </c>
      <c r="E55" s="134" t="s">
        <v>30</v>
      </c>
      <c r="F55" s="131" t="s">
        <v>2729</v>
      </c>
      <c r="G55" s="131" t="s">
        <v>2776</v>
      </c>
      <c r="H55" s="331" t="s">
        <v>85</v>
      </c>
      <c r="I55" s="323" t="s">
        <v>86</v>
      </c>
      <c r="J55" s="323" t="s">
        <v>2815</v>
      </c>
      <c r="K55" s="22" t="s">
        <v>2514</v>
      </c>
      <c r="L55" s="17"/>
      <c r="M55" s="17" t="s">
        <v>2827</v>
      </c>
      <c r="N55" s="280"/>
    </row>
    <row r="56" spans="1:14" ht="44.25" customHeight="1">
      <c r="A56" s="278"/>
      <c r="B56" s="279"/>
      <c r="C56" s="17">
        <v>41</v>
      </c>
      <c r="D56" s="261">
        <v>1200.72</v>
      </c>
      <c r="E56" s="134" t="s">
        <v>30</v>
      </c>
      <c r="F56" s="131" t="s">
        <v>2730</v>
      </c>
      <c r="G56" s="131" t="s">
        <v>2777</v>
      </c>
      <c r="H56" s="323" t="s">
        <v>95</v>
      </c>
      <c r="I56" s="323" t="s">
        <v>96</v>
      </c>
      <c r="J56" s="323" t="s">
        <v>2816</v>
      </c>
      <c r="K56" s="22" t="s">
        <v>2514</v>
      </c>
      <c r="L56" s="17"/>
      <c r="M56" s="17" t="s">
        <v>2827</v>
      </c>
      <c r="N56" s="280"/>
    </row>
    <row r="57" spans="1:14" ht="44.25" customHeight="1">
      <c r="A57" s="278"/>
      <c r="B57" s="279"/>
      <c r="C57" s="17">
        <v>42</v>
      </c>
      <c r="D57" s="261">
        <v>1200.72</v>
      </c>
      <c r="E57" s="134" t="s">
        <v>30</v>
      </c>
      <c r="F57" s="131" t="s">
        <v>2731</v>
      </c>
      <c r="G57" s="131" t="s">
        <v>2778</v>
      </c>
      <c r="H57" s="331" t="s">
        <v>75</v>
      </c>
      <c r="I57" s="323" t="s">
        <v>76</v>
      </c>
      <c r="J57" s="323" t="s">
        <v>2817</v>
      </c>
      <c r="K57" s="22" t="s">
        <v>2514</v>
      </c>
      <c r="L57" s="17"/>
      <c r="M57" s="17" t="s">
        <v>2827</v>
      </c>
      <c r="N57" s="280"/>
    </row>
    <row r="58" spans="1:14" ht="44.25" customHeight="1">
      <c r="A58" s="278"/>
      <c r="B58" s="279"/>
      <c r="C58" s="17">
        <v>43</v>
      </c>
      <c r="D58" s="261">
        <v>1200.72</v>
      </c>
      <c r="E58" s="134" t="s">
        <v>30</v>
      </c>
      <c r="F58" s="131" t="s">
        <v>2732</v>
      </c>
      <c r="G58" s="131" t="s">
        <v>2779</v>
      </c>
      <c r="H58" s="323" t="s">
        <v>113</v>
      </c>
      <c r="I58" s="323" t="s">
        <v>114</v>
      </c>
      <c r="J58" s="323" t="s">
        <v>2818</v>
      </c>
      <c r="K58" s="22" t="s">
        <v>2514</v>
      </c>
      <c r="L58" s="17"/>
      <c r="M58" s="17" t="s">
        <v>2827</v>
      </c>
      <c r="N58" s="280"/>
    </row>
    <row r="59" spans="1:14" ht="44.25" customHeight="1">
      <c r="A59" s="278"/>
      <c r="B59" s="279"/>
      <c r="C59" s="17">
        <v>44</v>
      </c>
      <c r="D59" s="261">
        <v>1200.72</v>
      </c>
      <c r="E59" s="134" t="s">
        <v>30</v>
      </c>
      <c r="F59" s="131" t="s">
        <v>2733</v>
      </c>
      <c r="G59" s="131" t="s">
        <v>2780</v>
      </c>
      <c r="H59" s="323" t="s">
        <v>95</v>
      </c>
      <c r="I59" s="323" t="s">
        <v>96</v>
      </c>
      <c r="J59" s="323" t="s">
        <v>2819</v>
      </c>
      <c r="K59" s="22" t="s">
        <v>2514</v>
      </c>
      <c r="L59" s="17"/>
      <c r="M59" s="17" t="s">
        <v>2827</v>
      </c>
      <c r="N59" s="280"/>
    </row>
    <row r="60" spans="1:14" ht="44.25" customHeight="1">
      <c r="A60" s="278"/>
      <c r="B60" s="279"/>
      <c r="C60" s="17">
        <v>45</v>
      </c>
      <c r="D60" s="261">
        <v>1200.72</v>
      </c>
      <c r="E60" s="134" t="s">
        <v>30</v>
      </c>
      <c r="F60" s="131" t="s">
        <v>2734</v>
      </c>
      <c r="G60" s="131" t="s">
        <v>2781</v>
      </c>
      <c r="H60" s="323" t="s">
        <v>75</v>
      </c>
      <c r="I60" s="323" t="s">
        <v>76</v>
      </c>
      <c r="J60" s="323" t="s">
        <v>2820</v>
      </c>
      <c r="K60" s="22" t="s">
        <v>2514</v>
      </c>
      <c r="L60" s="17"/>
      <c r="M60" s="17" t="s">
        <v>2827</v>
      </c>
      <c r="N60" s="280"/>
    </row>
    <row r="61" spans="1:14" ht="44.25" customHeight="1">
      <c r="A61" s="278"/>
      <c r="B61" s="279"/>
      <c r="C61" s="17">
        <v>46</v>
      </c>
      <c r="D61" s="261">
        <v>1200.72</v>
      </c>
      <c r="E61" s="134" t="s">
        <v>30</v>
      </c>
      <c r="F61" s="131" t="s">
        <v>2735</v>
      </c>
      <c r="G61" s="131" t="s">
        <v>2195</v>
      </c>
      <c r="H61" s="323" t="s">
        <v>108</v>
      </c>
      <c r="I61" s="323" t="s">
        <v>109</v>
      </c>
      <c r="J61" s="323" t="s">
        <v>2196</v>
      </c>
      <c r="K61" s="22" t="s">
        <v>2514</v>
      </c>
      <c r="L61" s="17"/>
      <c r="M61" s="17" t="s">
        <v>2827</v>
      </c>
      <c r="N61" s="280"/>
    </row>
    <row r="62" spans="1:14" ht="44.25" customHeight="1">
      <c r="A62" s="278"/>
      <c r="B62" s="279"/>
      <c r="C62" s="17">
        <v>47</v>
      </c>
      <c r="D62" s="261">
        <v>1200.72</v>
      </c>
      <c r="E62" s="134" t="s">
        <v>30</v>
      </c>
      <c r="F62" s="131" t="s">
        <v>2736</v>
      </c>
      <c r="G62" s="131" t="s">
        <v>2782</v>
      </c>
      <c r="H62" s="323" t="s">
        <v>127</v>
      </c>
      <c r="I62" s="323" t="s">
        <v>128</v>
      </c>
      <c r="J62" s="323" t="s">
        <v>2839</v>
      </c>
      <c r="K62" s="22" t="s">
        <v>2514</v>
      </c>
      <c r="L62" s="17"/>
      <c r="M62" s="17" t="s">
        <v>2827</v>
      </c>
      <c r="N62" s="280"/>
    </row>
    <row r="63" spans="1:14" ht="44.25" customHeight="1">
      <c r="A63" s="278"/>
      <c r="B63" s="279"/>
      <c r="C63" s="17">
        <v>48</v>
      </c>
      <c r="D63" s="261">
        <v>1200.72</v>
      </c>
      <c r="E63" s="134" t="s">
        <v>30</v>
      </c>
      <c r="F63" s="131" t="s">
        <v>2737</v>
      </c>
      <c r="G63" s="131" t="s">
        <v>2783</v>
      </c>
      <c r="H63" s="323" t="s">
        <v>56</v>
      </c>
      <c r="I63" s="323" t="s">
        <v>57</v>
      </c>
      <c r="J63" s="323" t="s">
        <v>2821</v>
      </c>
      <c r="K63" s="22" t="s">
        <v>2514</v>
      </c>
      <c r="L63" s="17"/>
      <c r="M63" s="17" t="s">
        <v>2827</v>
      </c>
      <c r="N63" s="280"/>
    </row>
    <row r="64" spans="1:14" ht="44.25" customHeight="1">
      <c r="A64" s="278"/>
      <c r="B64" s="279"/>
      <c r="C64" s="17">
        <v>49</v>
      </c>
      <c r="D64" s="261">
        <v>1200.72</v>
      </c>
      <c r="E64" s="134" t="s">
        <v>30</v>
      </c>
      <c r="F64" s="131" t="s">
        <v>2738</v>
      </c>
      <c r="G64" s="131" t="s">
        <v>2784</v>
      </c>
      <c r="H64" s="323" t="s">
        <v>185</v>
      </c>
      <c r="I64" s="323" t="s">
        <v>186</v>
      </c>
      <c r="J64" s="323" t="s">
        <v>2822</v>
      </c>
      <c r="K64" s="22" t="s">
        <v>2514</v>
      </c>
      <c r="L64" s="17"/>
      <c r="M64" s="17" t="s">
        <v>2827</v>
      </c>
      <c r="N64" s="280"/>
    </row>
    <row r="65" spans="1:14" ht="44.25" customHeight="1">
      <c r="A65" s="278"/>
      <c r="B65" s="279"/>
      <c r="C65" s="17">
        <v>50</v>
      </c>
      <c r="D65" s="261">
        <v>1200.72</v>
      </c>
      <c r="E65" s="134" t="s">
        <v>30</v>
      </c>
      <c r="F65" s="131" t="s">
        <v>2739</v>
      </c>
      <c r="G65" s="131" t="s">
        <v>2785</v>
      </c>
      <c r="H65" s="323" t="s">
        <v>75</v>
      </c>
      <c r="I65" s="323" t="s">
        <v>76</v>
      </c>
      <c r="J65" s="323" t="s">
        <v>2823</v>
      </c>
      <c r="K65" s="22" t="s">
        <v>2514</v>
      </c>
      <c r="L65" s="17"/>
      <c r="M65" s="17" t="s">
        <v>2827</v>
      </c>
      <c r="N65" s="280"/>
    </row>
    <row r="66" spans="1:14" ht="44.25" customHeight="1">
      <c r="A66" s="278"/>
      <c r="B66" s="279"/>
      <c r="C66" s="17">
        <v>51</v>
      </c>
      <c r="D66" s="261">
        <v>1200.72</v>
      </c>
      <c r="E66" s="134" t="s">
        <v>30</v>
      </c>
      <c r="F66" s="131" t="s">
        <v>2740</v>
      </c>
      <c r="G66" s="131" t="s">
        <v>2786</v>
      </c>
      <c r="H66" s="323" t="s">
        <v>75</v>
      </c>
      <c r="I66" s="323" t="s">
        <v>76</v>
      </c>
      <c r="J66" s="323" t="s">
        <v>2824</v>
      </c>
      <c r="K66" s="22" t="s">
        <v>2514</v>
      </c>
      <c r="L66" s="17"/>
      <c r="M66" s="17" t="s">
        <v>2827</v>
      </c>
      <c r="N66" s="280"/>
    </row>
    <row r="67" spans="1:14" ht="44.25" customHeight="1">
      <c r="A67" s="278"/>
      <c r="B67" s="279"/>
      <c r="C67" s="17">
        <v>52</v>
      </c>
      <c r="D67" s="261">
        <v>1200.72</v>
      </c>
      <c r="E67" s="134" t="s">
        <v>30</v>
      </c>
      <c r="F67" s="131" t="s">
        <v>2741</v>
      </c>
      <c r="G67" s="131" t="s">
        <v>2787</v>
      </c>
      <c r="H67" s="323" t="s">
        <v>492</v>
      </c>
      <c r="I67" s="323" t="s">
        <v>493</v>
      </c>
      <c r="J67" s="323" t="s">
        <v>2825</v>
      </c>
      <c r="K67" s="22" t="s">
        <v>2514</v>
      </c>
      <c r="L67" s="17"/>
      <c r="M67" s="17" t="s">
        <v>2827</v>
      </c>
      <c r="N67" s="280"/>
    </row>
    <row r="68" spans="1:14" ht="44.25" customHeight="1">
      <c r="A68" s="278"/>
      <c r="B68" s="279"/>
      <c r="C68" s="17">
        <v>53</v>
      </c>
      <c r="D68" s="261">
        <v>1200.72</v>
      </c>
      <c r="E68" s="134" t="s">
        <v>30</v>
      </c>
      <c r="F68" s="131" t="s">
        <v>2742</v>
      </c>
      <c r="G68" s="131" t="s">
        <v>2788</v>
      </c>
      <c r="H68" s="323" t="s">
        <v>492</v>
      </c>
      <c r="I68" s="323" t="s">
        <v>493</v>
      </c>
      <c r="J68" s="323" t="s">
        <v>2826</v>
      </c>
      <c r="K68" s="22" t="s">
        <v>2514</v>
      </c>
      <c r="L68" s="17"/>
      <c r="M68" s="17" t="s">
        <v>2827</v>
      </c>
      <c r="N68" s="280"/>
    </row>
    <row r="69" spans="1:14" ht="44.25" customHeight="1">
      <c r="A69" s="278"/>
      <c r="B69" s="325"/>
      <c r="D69" s="326"/>
      <c r="E69" s="122"/>
      <c r="F69" s="164"/>
      <c r="G69" s="164"/>
      <c r="H69" s="327"/>
      <c r="I69" s="327"/>
      <c r="J69" s="328"/>
      <c r="K69" s="329"/>
      <c r="N69" s="280"/>
    </row>
    <row r="70" spans="1:14">
      <c r="D70" s="260">
        <f>SUM(D16:D68)</f>
        <v>63638.16000000004</v>
      </c>
      <c r="E70" s="53"/>
      <c r="F70" s="53"/>
    </row>
    <row r="71" spans="1:14">
      <c r="D71" s="260"/>
      <c r="E71" s="53"/>
      <c r="F71" s="53"/>
    </row>
    <row r="72" spans="1:14">
      <c r="D72" s="260"/>
      <c r="E72" s="53" t="s">
        <v>2832</v>
      </c>
      <c r="F72" s="53"/>
    </row>
    <row r="73" spans="1:14">
      <c r="D73" s="260"/>
      <c r="E73" s="53"/>
      <c r="F73" s="53"/>
    </row>
    <row r="74" spans="1:14" ht="44.25" customHeight="1">
      <c r="A74" s="278"/>
      <c r="B74" s="279"/>
      <c r="C74" s="17">
        <v>54</v>
      </c>
      <c r="D74" s="261">
        <v>1200.72</v>
      </c>
      <c r="E74" s="134" t="s">
        <v>30</v>
      </c>
      <c r="F74" s="131" t="s">
        <v>2743</v>
      </c>
      <c r="G74" s="131" t="s">
        <v>2789</v>
      </c>
      <c r="H74" s="289"/>
      <c r="I74" s="289"/>
      <c r="J74" s="324"/>
      <c r="K74" s="22" t="s">
        <v>2514</v>
      </c>
      <c r="L74" s="17"/>
      <c r="M74" s="17" t="s">
        <v>2827</v>
      </c>
      <c r="N74" s="280"/>
    </row>
    <row r="75" spans="1:14">
      <c r="D75" s="260"/>
      <c r="E75" s="53"/>
      <c r="F75" s="53"/>
    </row>
    <row r="76" spans="1:14">
      <c r="D76" s="260"/>
      <c r="E76" s="53"/>
      <c r="F76" s="53"/>
    </row>
  </sheetData>
  <autoFilter ref="D1:D68" xr:uid="{00000000-0009-0000-0000-000020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G16:G69 G74">
    <cfRule type="duplicateValues" dxfId="7363" priority="3467"/>
    <cfRule type="duplicateValues" dxfId="7362" priority="3510"/>
  </conditionalFormatting>
  <conditionalFormatting sqref="G17">
    <cfRule type="duplicateValues" dxfId="7361" priority="3238"/>
    <cfRule type="duplicateValues" dxfId="7360" priority="3239"/>
    <cfRule type="duplicateValues" dxfId="7359" priority="3240"/>
    <cfRule type="duplicateValues" dxfId="7358" priority="3236"/>
    <cfRule type="duplicateValues" dxfId="7357" priority="3237"/>
    <cfRule type="duplicateValues" dxfId="7356" priority="3235"/>
    <cfRule type="duplicateValues" dxfId="7355" priority="3234"/>
  </conditionalFormatting>
  <conditionalFormatting sqref="G18:G21">
    <cfRule type="duplicateValues" dxfId="7354" priority="3241"/>
  </conditionalFormatting>
  <conditionalFormatting sqref="G22">
    <cfRule type="duplicateValues" dxfId="7353" priority="3242"/>
    <cfRule type="duplicateValues" dxfId="7352" priority="3243"/>
    <cfRule type="duplicateValues" dxfId="7351" priority="3244"/>
    <cfRule type="duplicateValues" dxfId="7350" priority="3245"/>
    <cfRule type="duplicateValues" dxfId="7349" priority="3247"/>
    <cfRule type="duplicateValues" dxfId="7348" priority="3248"/>
    <cfRule type="duplicateValues" dxfId="7347" priority="3246"/>
  </conditionalFormatting>
  <conditionalFormatting sqref="G23">
    <cfRule type="duplicateValues" dxfId="7346" priority="3215"/>
    <cfRule type="duplicateValues" dxfId="7345" priority="3210"/>
    <cfRule type="duplicateValues" dxfId="7344" priority="3216"/>
    <cfRule type="duplicateValues" dxfId="7343" priority="3214"/>
    <cfRule type="duplicateValues" dxfId="7342" priority="3213"/>
    <cfRule type="duplicateValues" dxfId="7341" priority="3212"/>
    <cfRule type="duplicateValues" dxfId="7340" priority="3211"/>
  </conditionalFormatting>
  <conditionalFormatting sqref="G24">
    <cfRule type="duplicateValues" dxfId="7339" priority="3249"/>
    <cfRule type="duplicateValues" dxfId="7338" priority="3250"/>
    <cfRule type="duplicateValues" dxfId="7337" priority="3251"/>
    <cfRule type="duplicateValues" dxfId="7336" priority="3252"/>
    <cfRule type="duplicateValues" dxfId="7335" priority="3253"/>
    <cfRule type="duplicateValues" dxfId="7334" priority="3255"/>
    <cfRule type="duplicateValues" dxfId="7333" priority="3254"/>
  </conditionalFormatting>
  <conditionalFormatting sqref="G25">
    <cfRule type="duplicateValues" dxfId="7332" priority="3261"/>
    <cfRule type="duplicateValues" dxfId="7331" priority="3262"/>
    <cfRule type="duplicateValues" dxfId="7330" priority="3259"/>
    <cfRule type="duplicateValues" dxfId="7329" priority="3256"/>
    <cfRule type="duplicateValues" dxfId="7328" priority="3257"/>
    <cfRule type="duplicateValues" dxfId="7327" priority="3258"/>
    <cfRule type="duplicateValues" dxfId="7326" priority="3260"/>
  </conditionalFormatting>
  <conditionalFormatting sqref="G26:G27">
    <cfRule type="duplicateValues" dxfId="7325" priority="3268"/>
    <cfRule type="duplicateValues" dxfId="7324" priority="3267"/>
    <cfRule type="duplicateValues" dxfId="7323" priority="3269"/>
    <cfRule type="duplicateValues" dxfId="7322" priority="3265"/>
    <cfRule type="duplicateValues" dxfId="7321" priority="3264"/>
    <cfRule type="duplicateValues" dxfId="7320" priority="3263"/>
    <cfRule type="duplicateValues" dxfId="7319" priority="3266"/>
  </conditionalFormatting>
  <conditionalFormatting sqref="G28">
    <cfRule type="duplicateValues" dxfId="7318" priority="3272"/>
    <cfRule type="duplicateValues" dxfId="7317" priority="3271"/>
    <cfRule type="duplicateValues" dxfId="7316" priority="3270"/>
    <cfRule type="duplicateValues" dxfId="7315" priority="3275"/>
    <cfRule type="duplicateValues" dxfId="7314" priority="3274"/>
    <cfRule type="duplicateValues" dxfId="7313" priority="3276"/>
    <cfRule type="duplicateValues" dxfId="7312" priority="3273"/>
  </conditionalFormatting>
  <conditionalFormatting sqref="G29">
    <cfRule type="duplicateValues" dxfId="7311" priority="3084"/>
    <cfRule type="duplicateValues" dxfId="7310" priority="3083"/>
  </conditionalFormatting>
  <conditionalFormatting sqref="G30">
    <cfRule type="duplicateValues" dxfId="7309" priority="3209"/>
    <cfRule type="duplicateValues" dxfId="7308" priority="3208"/>
    <cfRule type="duplicateValues" dxfId="7307" priority="3207"/>
    <cfRule type="duplicateValues" dxfId="7306" priority="3206"/>
    <cfRule type="duplicateValues" dxfId="7305" priority="3205"/>
    <cfRule type="duplicateValues" dxfId="7304" priority="3204"/>
    <cfRule type="duplicateValues" dxfId="7303" priority="3203"/>
  </conditionalFormatting>
  <conditionalFormatting sqref="G31">
    <cfRule type="duplicateValues" dxfId="7302" priority="3078"/>
  </conditionalFormatting>
  <conditionalFormatting sqref="G32">
    <cfRule type="duplicateValues" dxfId="7301" priority="3202"/>
    <cfRule type="duplicateValues" dxfId="7300" priority="3201"/>
    <cfRule type="duplicateValues" dxfId="7299" priority="3200"/>
    <cfRule type="duplicateValues" dxfId="7298" priority="3199"/>
    <cfRule type="duplicateValues" dxfId="7297" priority="3198"/>
    <cfRule type="duplicateValues" dxfId="7296" priority="3197"/>
    <cfRule type="duplicateValues" dxfId="7295" priority="3196"/>
  </conditionalFormatting>
  <conditionalFormatting sqref="G33">
    <cfRule type="duplicateValues" dxfId="7294" priority="3281"/>
    <cfRule type="duplicateValues" dxfId="7293" priority="3282"/>
    <cfRule type="duplicateValues" dxfId="7292" priority="3283"/>
    <cfRule type="duplicateValues" dxfId="7291" priority="3284"/>
    <cfRule type="duplicateValues" dxfId="7290" priority="3285"/>
    <cfRule type="duplicateValues" dxfId="7289" priority="3286"/>
    <cfRule type="duplicateValues" dxfId="7288" priority="3280"/>
  </conditionalFormatting>
  <conditionalFormatting sqref="G34">
    <cfRule type="duplicateValues" dxfId="7287" priority="3289"/>
    <cfRule type="duplicateValues" dxfId="7286" priority="3290"/>
    <cfRule type="duplicateValues" dxfId="7285" priority="3291"/>
    <cfRule type="duplicateValues" dxfId="7284" priority="3292"/>
    <cfRule type="duplicateValues" dxfId="7283" priority="3287"/>
    <cfRule type="duplicateValues" dxfId="7282" priority="3288"/>
  </conditionalFormatting>
  <conditionalFormatting sqref="G35">
    <cfRule type="duplicateValues" dxfId="7281" priority="3297"/>
    <cfRule type="duplicateValues" dxfId="7280" priority="3296"/>
    <cfRule type="duplicateValues" dxfId="7279" priority="3295"/>
    <cfRule type="duplicateValues" dxfId="7278" priority="3294"/>
    <cfRule type="duplicateValues" dxfId="7277" priority="3293"/>
  </conditionalFormatting>
  <conditionalFormatting sqref="G36">
    <cfRule type="duplicateValues" dxfId="7276" priority="3030"/>
    <cfRule type="duplicateValues" dxfId="7275" priority="3029"/>
  </conditionalFormatting>
  <conditionalFormatting sqref="G37">
    <cfRule type="duplicateValues" dxfId="7274" priority="3195"/>
    <cfRule type="duplicateValues" dxfId="7273" priority="3194"/>
    <cfRule type="duplicateValues" dxfId="7272" priority="3193"/>
  </conditionalFormatting>
  <conditionalFormatting sqref="G38">
    <cfRule type="duplicateValues" dxfId="7271" priority="3192"/>
    <cfRule type="duplicateValues" dxfId="7270" priority="3191"/>
    <cfRule type="duplicateValues" dxfId="7269" priority="3190"/>
  </conditionalFormatting>
  <conditionalFormatting sqref="G39">
    <cfRule type="duplicateValues" dxfId="7268" priority="3186"/>
    <cfRule type="duplicateValues" dxfId="7267" priority="3184"/>
    <cfRule type="duplicateValues" dxfId="7266" priority="3185"/>
    <cfRule type="duplicateValues" dxfId="7265" priority="3189"/>
    <cfRule type="duplicateValues" dxfId="7264" priority="3188"/>
    <cfRule type="duplicateValues" dxfId="7263" priority="3187"/>
  </conditionalFormatting>
  <conditionalFormatting sqref="G40">
    <cfRule type="duplicateValues" dxfId="7262" priority="3180"/>
    <cfRule type="duplicateValues" dxfId="7261" priority="3181"/>
    <cfRule type="duplicateValues" dxfId="7260" priority="3182"/>
    <cfRule type="duplicateValues" dxfId="7259" priority="3183"/>
    <cfRule type="duplicateValues" dxfId="7258" priority="3179"/>
    <cfRule type="duplicateValues" dxfId="7257" priority="3178"/>
    <cfRule type="duplicateValues" dxfId="7256" priority="3177"/>
    <cfRule type="duplicateValues" dxfId="7255" priority="3176"/>
  </conditionalFormatting>
  <conditionalFormatting sqref="G41">
    <cfRule type="duplicateValues" dxfId="7254" priority="3169"/>
    <cfRule type="duplicateValues" dxfId="7253" priority="3175"/>
    <cfRule type="duplicateValues" dxfId="7252" priority="3174"/>
    <cfRule type="duplicateValues" dxfId="7251" priority="3173"/>
    <cfRule type="duplicateValues" dxfId="7250" priority="3172"/>
    <cfRule type="duplicateValues" dxfId="7249" priority="3171"/>
    <cfRule type="duplicateValues" dxfId="7248" priority="3170"/>
  </conditionalFormatting>
  <conditionalFormatting sqref="G42">
    <cfRule type="duplicateValues" dxfId="7247" priority="3168"/>
    <cfRule type="duplicateValues" dxfId="7246" priority="3167"/>
    <cfRule type="duplicateValues" dxfId="7245" priority="3165"/>
    <cfRule type="duplicateValues" dxfId="7244" priority="3164"/>
    <cfRule type="duplicateValues" dxfId="7243" priority="3163"/>
    <cfRule type="duplicateValues" dxfId="7242" priority="3162"/>
    <cfRule type="duplicateValues" dxfId="7241" priority="3166"/>
  </conditionalFormatting>
  <conditionalFormatting sqref="G43">
    <cfRule type="duplicateValues" dxfId="7240" priority="3155"/>
    <cfRule type="duplicateValues" dxfId="7239" priority="3156"/>
    <cfRule type="duplicateValues" dxfId="7238" priority="3157"/>
    <cfRule type="duplicateValues" dxfId="7237" priority="3158"/>
    <cfRule type="duplicateValues" dxfId="7236" priority="3159"/>
    <cfRule type="duplicateValues" dxfId="7235" priority="3160"/>
    <cfRule type="duplicateValues" dxfId="7234" priority="3161"/>
  </conditionalFormatting>
  <conditionalFormatting sqref="G44">
    <cfRule type="duplicateValues" dxfId="7233" priority="3149"/>
    <cfRule type="duplicateValues" dxfId="7232" priority="3154"/>
    <cfRule type="duplicateValues" dxfId="7231" priority="3153"/>
    <cfRule type="duplicateValues" dxfId="7230" priority="3152"/>
    <cfRule type="duplicateValues" dxfId="7229" priority="3151"/>
    <cfRule type="duplicateValues" dxfId="7228" priority="3150"/>
    <cfRule type="duplicateValues" dxfId="7227" priority="3148"/>
  </conditionalFormatting>
  <conditionalFormatting sqref="G45">
    <cfRule type="duplicateValues" dxfId="7226" priority="3147"/>
    <cfRule type="duplicateValues" dxfId="7225" priority="3146"/>
    <cfRule type="duplicateValues" dxfId="7224" priority="3145"/>
    <cfRule type="duplicateValues" dxfId="7223" priority="3141"/>
    <cfRule type="duplicateValues" dxfId="7222" priority="3143"/>
    <cfRule type="duplicateValues" dxfId="7221" priority="3144"/>
    <cfRule type="duplicateValues" dxfId="7220" priority="3142"/>
  </conditionalFormatting>
  <conditionalFormatting sqref="G46">
    <cfRule type="duplicateValues" dxfId="7219" priority="3140"/>
    <cfRule type="duplicateValues" dxfId="7218" priority="3139"/>
    <cfRule type="duplicateValues" dxfId="7217" priority="3138"/>
    <cfRule type="duplicateValues" dxfId="7216" priority="3137"/>
    <cfRule type="duplicateValues" dxfId="7215" priority="3136"/>
    <cfRule type="duplicateValues" dxfId="7214" priority="3135"/>
    <cfRule type="duplicateValues" dxfId="7213" priority="3134"/>
  </conditionalFormatting>
  <conditionalFormatting sqref="G47">
    <cfRule type="duplicateValues" dxfId="7212" priority="3127"/>
    <cfRule type="duplicateValues" dxfId="7211" priority="3133"/>
    <cfRule type="duplicateValues" dxfId="7210" priority="3132"/>
    <cfRule type="duplicateValues" dxfId="7209" priority="3131"/>
    <cfRule type="duplicateValues" dxfId="7208" priority="3130"/>
    <cfRule type="duplicateValues" dxfId="7207" priority="3129"/>
    <cfRule type="duplicateValues" dxfId="7206" priority="3128"/>
  </conditionalFormatting>
  <conditionalFormatting sqref="G48">
    <cfRule type="duplicateValues" dxfId="7205" priority="3126"/>
    <cfRule type="duplicateValues" dxfId="7204" priority="3125"/>
    <cfRule type="duplicateValues" dxfId="7203" priority="3124"/>
    <cfRule type="duplicateValues" dxfId="7202" priority="3123"/>
    <cfRule type="duplicateValues" dxfId="7201" priority="3122"/>
    <cfRule type="duplicateValues" dxfId="7200" priority="3121"/>
    <cfRule type="duplicateValues" dxfId="7199" priority="3120"/>
  </conditionalFormatting>
  <conditionalFormatting sqref="G49">
    <cfRule type="duplicateValues" dxfId="7198" priority="3073"/>
    <cfRule type="duplicateValues" dxfId="7197" priority="3076"/>
    <cfRule type="duplicateValues" dxfId="7196" priority="3074"/>
    <cfRule type="duplicateValues" dxfId="7195" priority="3075"/>
    <cfRule type="duplicateValues" dxfId="7194" priority="3069"/>
    <cfRule type="duplicateValues" dxfId="7193" priority="3070"/>
    <cfRule type="duplicateValues" dxfId="7192" priority="3071"/>
    <cfRule type="duplicateValues" dxfId="7191" priority="3072"/>
  </conditionalFormatting>
  <conditionalFormatting sqref="G50">
    <cfRule type="duplicateValues" dxfId="7190" priority="3119"/>
    <cfRule type="duplicateValues" dxfId="7189" priority="3117"/>
    <cfRule type="duplicateValues" dxfId="7188" priority="3116"/>
    <cfRule type="duplicateValues" dxfId="7187" priority="3115"/>
    <cfRule type="duplicateValues" dxfId="7186" priority="3114"/>
    <cfRule type="duplicateValues" dxfId="7185" priority="3113"/>
    <cfRule type="duplicateValues" dxfId="7184" priority="3118"/>
  </conditionalFormatting>
  <conditionalFormatting sqref="G51">
    <cfRule type="duplicateValues" dxfId="7183" priority="3112"/>
    <cfRule type="duplicateValues" dxfId="7182" priority="3111"/>
    <cfRule type="duplicateValues" dxfId="7181" priority="3109"/>
    <cfRule type="duplicateValues" dxfId="7180" priority="3108"/>
    <cfRule type="duplicateValues" dxfId="7179" priority="3107"/>
    <cfRule type="duplicateValues" dxfId="7178" priority="3106"/>
    <cfRule type="duplicateValues" dxfId="7177" priority="3110"/>
  </conditionalFormatting>
  <conditionalFormatting sqref="G52">
    <cfRule type="duplicateValues" dxfId="7176" priority="3102"/>
    <cfRule type="duplicateValues" dxfId="7175" priority="3104"/>
    <cfRule type="duplicateValues" dxfId="7174" priority="3103"/>
    <cfRule type="duplicateValues" dxfId="7173" priority="3099"/>
    <cfRule type="duplicateValues" dxfId="7172" priority="3101"/>
    <cfRule type="duplicateValues" dxfId="7171" priority="3098"/>
    <cfRule type="duplicateValues" dxfId="7170" priority="3100"/>
    <cfRule type="duplicateValues" dxfId="7169" priority="3105"/>
  </conditionalFormatting>
  <conditionalFormatting sqref="G53">
    <cfRule type="duplicateValues" dxfId="7168" priority="3298"/>
    <cfRule type="duplicateValues" dxfId="7167" priority="3061"/>
    <cfRule type="duplicateValues" dxfId="7166" priority="3062"/>
    <cfRule type="duplicateValues" dxfId="7165" priority="3063"/>
    <cfRule type="duplicateValues" dxfId="7164" priority="3065"/>
    <cfRule type="duplicateValues" dxfId="7163" priority="3058"/>
    <cfRule type="duplicateValues" dxfId="7162" priority="3064"/>
    <cfRule type="duplicateValues" dxfId="7161" priority="3059"/>
    <cfRule type="duplicateValues" dxfId="7160" priority="3060"/>
  </conditionalFormatting>
  <conditionalFormatting sqref="G54">
    <cfRule type="duplicateValues" dxfId="7159" priority="3226"/>
    <cfRule type="duplicateValues" dxfId="7158" priority="3225"/>
    <cfRule type="duplicateValues" dxfId="7157" priority="3224"/>
  </conditionalFormatting>
  <conditionalFormatting sqref="G55">
    <cfRule type="duplicateValues" dxfId="7156" priority="3095"/>
    <cfRule type="duplicateValues" dxfId="7155" priority="3094"/>
    <cfRule type="duplicateValues" dxfId="7154" priority="3093"/>
    <cfRule type="duplicateValues" dxfId="7153" priority="3092"/>
    <cfRule type="duplicateValues" dxfId="7152" priority="3091"/>
    <cfRule type="duplicateValues" dxfId="7151" priority="3096"/>
    <cfRule type="duplicateValues" dxfId="7150" priority="3097"/>
    <cfRule type="duplicateValues" dxfId="7149" priority="3090"/>
  </conditionalFormatting>
  <conditionalFormatting sqref="G56">
    <cfRule type="duplicateValues" dxfId="7148" priority="3057"/>
    <cfRule type="duplicateValues" dxfId="7147" priority="3056"/>
  </conditionalFormatting>
  <conditionalFormatting sqref="G57">
    <cfRule type="duplicateValues" dxfId="7146" priority="3089"/>
  </conditionalFormatting>
  <conditionalFormatting sqref="G58">
    <cfRule type="duplicateValues" dxfId="7145" priority="3046"/>
    <cfRule type="duplicateValues" dxfId="7144" priority="3049"/>
    <cfRule type="duplicateValues" dxfId="7143" priority="3050"/>
    <cfRule type="duplicateValues" dxfId="7142" priority="3047"/>
    <cfRule type="duplicateValues" dxfId="7141" priority="3051"/>
    <cfRule type="duplicateValues" dxfId="7140" priority="3048"/>
  </conditionalFormatting>
  <conditionalFormatting sqref="G60">
    <cfRule type="duplicateValues" dxfId="7139" priority="3041"/>
  </conditionalFormatting>
  <conditionalFormatting sqref="G66">
    <cfRule type="duplicateValues" dxfId="7138" priority="3040"/>
  </conditionalFormatting>
  <conditionalFormatting sqref="G67:G69 G74">
    <cfRule type="duplicateValues" dxfId="7137" priority="3033"/>
    <cfRule type="duplicateValues" dxfId="7136" priority="3038"/>
    <cfRule type="duplicateValues" dxfId="7135" priority="3039"/>
    <cfRule type="duplicateValues" dxfId="7134" priority="3037"/>
    <cfRule type="duplicateValues" dxfId="7133" priority="3036"/>
    <cfRule type="duplicateValues" dxfId="7132" priority="3035"/>
    <cfRule type="duplicateValues" dxfId="7131" priority="3034"/>
  </conditionalFormatting>
  <conditionalFormatting sqref="J16:J69 J74">
    <cfRule type="duplicateValues" dxfId="7130" priority="3512"/>
    <cfRule type="duplicateValues" dxfId="7129" priority="3509"/>
  </conditionalFormatting>
  <conditionalFormatting sqref="J29">
    <cfRule type="duplicateValues" dxfId="7128" priority="3080"/>
    <cfRule type="duplicateValues" dxfId="7127" priority="3081"/>
    <cfRule type="duplicateValues" dxfId="7126" priority="3082"/>
    <cfRule type="duplicateValues" dxfId="7125" priority="3079"/>
  </conditionalFormatting>
  <conditionalFormatting sqref="J31">
    <cfRule type="duplicateValues" dxfId="7124" priority="3277"/>
    <cfRule type="duplicateValues" dxfId="7123" priority="3278"/>
    <cfRule type="duplicateValues" dxfId="7122" priority="3279"/>
    <cfRule type="duplicateValues" dxfId="7121" priority="3077"/>
  </conditionalFormatting>
  <conditionalFormatting sqref="J33">
    <cfRule type="duplicateValues" dxfId="7120" priority="3088"/>
    <cfRule type="duplicateValues" dxfId="7119" priority="3087"/>
  </conditionalFormatting>
  <conditionalFormatting sqref="J36">
    <cfRule type="duplicateValues" dxfId="7118" priority="3026"/>
    <cfRule type="duplicateValues" dxfId="7117" priority="3025"/>
    <cfRule type="duplicateValues" dxfId="7116" priority="3028"/>
    <cfRule type="duplicateValues" dxfId="7115" priority="3027"/>
  </conditionalFormatting>
  <conditionalFormatting sqref="J45">
    <cfRule type="duplicateValues" dxfId="7114" priority="3085"/>
    <cfRule type="duplicateValues" dxfId="7113" priority="3086"/>
  </conditionalFormatting>
  <conditionalFormatting sqref="J49">
    <cfRule type="duplicateValues" dxfId="7112" priority="3066"/>
    <cfRule type="duplicateValues" dxfId="7111" priority="3067"/>
    <cfRule type="duplicateValues" dxfId="7110" priority="3068"/>
  </conditionalFormatting>
  <conditionalFormatting sqref="J53">
    <cfRule type="duplicateValues" dxfId="7109" priority="3299"/>
    <cfRule type="duplicateValues" dxfId="7108" priority="3300"/>
    <cfRule type="duplicateValues" dxfId="7107" priority="3301"/>
  </conditionalFormatting>
  <conditionalFormatting sqref="J56">
    <cfRule type="duplicateValues" dxfId="7106" priority="3055"/>
    <cfRule type="duplicateValues" dxfId="7105" priority="3054"/>
    <cfRule type="duplicateValues" dxfId="7104" priority="3053"/>
    <cfRule type="duplicateValues" dxfId="7103" priority="3052"/>
  </conditionalFormatting>
  <conditionalFormatting sqref="J58">
    <cfRule type="duplicateValues" dxfId="7102" priority="3042"/>
    <cfRule type="duplicateValues" dxfId="7101" priority="3044"/>
    <cfRule type="duplicateValues" dxfId="7100" priority="3043"/>
    <cfRule type="duplicateValues" dxfId="7099" priority="3045"/>
  </conditionalFormatting>
  <conditionalFormatting sqref="J67:J69 J74">
    <cfRule type="duplicateValues" dxfId="7098" priority="3031"/>
    <cfRule type="duplicateValues" dxfId="7097" priority="3032"/>
  </conditionalFormatting>
  <pageMargins left="0.7" right="0.7" top="0.75" bottom="0.75" header="0.3" footer="0.3"/>
  <pageSetup scale="28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6">
    <tabColor theme="0"/>
    <pageSetUpPr fitToPage="1"/>
  </sheetPr>
  <dimension ref="A1:N18"/>
  <sheetViews>
    <sheetView topLeftCell="E1" zoomScale="95" zoomScaleNormal="75" workbookViewId="0">
      <selection activeCell="F16" sqref="F16:J16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46" t="s">
        <v>2828</v>
      </c>
      <c r="F4" s="641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49">
        <v>46073</v>
      </c>
      <c r="F5" s="650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57">
        <v>2401.44</v>
      </c>
      <c r="F9" s="65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45.75" customHeight="1">
      <c r="A11" s="267"/>
      <c r="B11" s="638" t="s">
        <v>15</v>
      </c>
      <c r="C11" s="639"/>
      <c r="D11" s="283"/>
      <c r="E11" s="640" t="s">
        <v>2831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288">
        <v>1200.72</v>
      </c>
      <c r="E16" s="134" t="s">
        <v>30</v>
      </c>
      <c r="F16" s="131" t="s">
        <v>2325</v>
      </c>
      <c r="G16" s="131" t="s">
        <v>2237</v>
      </c>
      <c r="H16" s="131" t="s">
        <v>85</v>
      </c>
      <c r="I16" s="131" t="s">
        <v>86</v>
      </c>
      <c r="J16" s="131" t="s">
        <v>2830</v>
      </c>
      <c r="K16" s="22" t="s">
        <v>2432</v>
      </c>
      <c r="L16" s="17"/>
      <c r="M16" s="22" t="s">
        <v>1102</v>
      </c>
      <c r="N16" s="280" t="s">
        <v>38</v>
      </c>
    </row>
    <row r="17" spans="1:14" ht="44.25" customHeight="1">
      <c r="A17" s="278"/>
      <c r="B17" s="279"/>
      <c r="C17" s="17">
        <v>2</v>
      </c>
      <c r="D17" s="288">
        <v>1200.72</v>
      </c>
      <c r="E17" s="134" t="s">
        <v>30</v>
      </c>
      <c r="F17" s="131" t="s">
        <v>2325</v>
      </c>
      <c r="G17" s="131" t="s">
        <v>2237</v>
      </c>
      <c r="H17" s="131" t="s">
        <v>85</v>
      </c>
      <c r="I17" s="131" t="s">
        <v>86</v>
      </c>
      <c r="J17" s="131" t="s">
        <v>2830</v>
      </c>
      <c r="K17" s="22" t="s">
        <v>2514</v>
      </c>
      <c r="L17" s="17"/>
      <c r="M17" s="22" t="s">
        <v>1102</v>
      </c>
      <c r="N17" s="280" t="s">
        <v>38</v>
      </c>
    </row>
    <row r="18" spans="1:14">
      <c r="D18" s="25">
        <f>SUM(D16:D17)</f>
        <v>2401.44</v>
      </c>
    </row>
  </sheetData>
  <autoFilter ref="D1:D18" xr:uid="{00000000-0009-0000-0000-000021000000}"/>
  <mergeCells count="21">
    <mergeCell ref="B5:C5"/>
    <mergeCell ref="E5:F5"/>
    <mergeCell ref="B2:F2"/>
    <mergeCell ref="B3:C3"/>
    <mergeCell ref="E3:F3"/>
    <mergeCell ref="B4:C4"/>
    <mergeCell ref="E4:F4"/>
    <mergeCell ref="B6:C6"/>
    <mergeCell ref="E6:F6"/>
    <mergeCell ref="B7:C7"/>
    <mergeCell ref="E7:F7"/>
    <mergeCell ref="B8:C8"/>
    <mergeCell ref="E8:F8"/>
    <mergeCell ref="B12:C12"/>
    <mergeCell ref="E12:F12"/>
    <mergeCell ref="B9:C9"/>
    <mergeCell ref="E9:F9"/>
    <mergeCell ref="B10:C10"/>
    <mergeCell ref="E10:F10"/>
    <mergeCell ref="B11:C11"/>
    <mergeCell ref="E11:F11"/>
  </mergeCells>
  <pageMargins left="0.7" right="0.7" top="0.75" bottom="0.75" header="0.3" footer="0.3"/>
  <pageSetup scale="28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8">
    <tabColor theme="0"/>
    <pageSetUpPr fitToPage="1"/>
  </sheetPr>
  <dimension ref="A1:N753"/>
  <sheetViews>
    <sheetView topLeftCell="A709" zoomScale="80" zoomScaleNormal="80" workbookViewId="0">
      <selection activeCell="J724" sqref="J724"/>
    </sheetView>
  </sheetViews>
  <sheetFormatPr defaultColWidth="9.140625" defaultRowHeight="14.25"/>
  <cols>
    <col min="1" max="1" width="4" style="292" customWidth="1"/>
    <col min="2" max="2" width="6.140625" style="292" customWidth="1"/>
    <col min="3" max="3" width="20.85546875" style="292" customWidth="1"/>
    <col min="4" max="4" width="17.28515625" style="312" bestFit="1" customWidth="1"/>
    <col min="5" max="5" width="33.7109375" style="292" customWidth="1"/>
    <col min="6" max="6" width="17.85546875" style="292" customWidth="1"/>
    <col min="7" max="7" width="57.140625" style="292" customWidth="1"/>
    <col min="8" max="9" width="18.28515625" style="292" customWidth="1"/>
    <col min="10" max="10" width="33.7109375" style="292" customWidth="1"/>
    <col min="11" max="11" width="55" style="292" customWidth="1"/>
    <col min="12" max="12" width="28.7109375" style="320" customWidth="1"/>
    <col min="13" max="13" width="111.85546875" style="292" customWidth="1"/>
    <col min="14" max="14" width="2.7109375" style="292" customWidth="1"/>
    <col min="15" max="16384" width="9.140625" style="292"/>
  </cols>
  <sheetData>
    <row r="1" spans="1:14">
      <c r="A1" s="290"/>
      <c r="B1" s="290"/>
      <c r="C1" s="290"/>
      <c r="D1" s="291"/>
      <c r="E1" s="290"/>
      <c r="F1" s="290"/>
      <c r="G1" s="290"/>
      <c r="H1" s="290"/>
      <c r="I1" s="290"/>
      <c r="J1" s="290"/>
      <c r="K1" s="290"/>
      <c r="M1" s="290"/>
      <c r="N1" s="290"/>
    </row>
    <row r="2" spans="1:14">
      <c r="A2" s="290"/>
      <c r="B2" s="674" t="s">
        <v>1350</v>
      </c>
      <c r="C2" s="675"/>
      <c r="D2" s="675"/>
      <c r="E2" s="675"/>
      <c r="F2" s="676"/>
      <c r="G2" s="290"/>
      <c r="H2" s="290"/>
      <c r="I2" s="290"/>
      <c r="J2" s="290"/>
      <c r="K2" s="290"/>
      <c r="M2" s="290"/>
      <c r="N2" s="290"/>
    </row>
    <row r="3" spans="1:14">
      <c r="A3" s="290"/>
      <c r="B3" s="663" t="s">
        <v>1</v>
      </c>
      <c r="C3" s="664"/>
      <c r="D3" s="293"/>
      <c r="E3" s="671" t="s">
        <v>2</v>
      </c>
      <c r="F3" s="670"/>
      <c r="G3" s="290"/>
      <c r="H3" s="290"/>
      <c r="I3" s="290"/>
      <c r="J3" s="290"/>
      <c r="K3" s="290"/>
      <c r="M3" s="290"/>
      <c r="N3" s="290"/>
    </row>
    <row r="4" spans="1:14">
      <c r="A4" s="290"/>
      <c r="B4" s="663" t="s">
        <v>3</v>
      </c>
      <c r="C4" s="664"/>
      <c r="D4" s="293"/>
      <c r="E4" s="671" t="s">
        <v>2841</v>
      </c>
      <c r="F4" s="670"/>
      <c r="G4" s="290"/>
      <c r="H4" s="290"/>
      <c r="I4" s="290"/>
      <c r="J4" s="290"/>
      <c r="K4" s="290"/>
      <c r="M4" s="290"/>
      <c r="N4" s="290"/>
    </row>
    <row r="5" spans="1:14" ht="18" customHeight="1">
      <c r="A5" s="290"/>
      <c r="B5" s="663" t="s">
        <v>5</v>
      </c>
      <c r="C5" s="664"/>
      <c r="D5" s="293"/>
      <c r="E5" s="672">
        <v>46090</v>
      </c>
      <c r="F5" s="673"/>
      <c r="G5" s="290"/>
      <c r="H5" s="290"/>
      <c r="I5" s="290"/>
      <c r="J5" s="290"/>
      <c r="K5" s="290"/>
      <c r="M5" s="290"/>
      <c r="N5" s="290"/>
    </row>
    <row r="6" spans="1:14">
      <c r="A6" s="290"/>
      <c r="B6" s="663" t="s">
        <v>6</v>
      </c>
      <c r="C6" s="664"/>
      <c r="D6" s="293"/>
      <c r="E6" s="671" t="s">
        <v>7</v>
      </c>
      <c r="F6" s="670"/>
      <c r="G6" s="290"/>
      <c r="H6" s="290"/>
      <c r="I6" s="290"/>
      <c r="J6" s="290"/>
      <c r="K6" s="290"/>
      <c r="M6" s="290"/>
      <c r="N6" s="290"/>
    </row>
    <row r="7" spans="1:14">
      <c r="A7" s="290"/>
      <c r="B7" s="663" t="s">
        <v>8</v>
      </c>
      <c r="C7" s="664"/>
      <c r="D7" s="293"/>
      <c r="E7" s="671" t="s">
        <v>9</v>
      </c>
      <c r="F7" s="670"/>
      <c r="G7" s="290"/>
      <c r="H7" s="290"/>
      <c r="I7" s="290"/>
      <c r="J7" s="290"/>
      <c r="K7" s="290"/>
      <c r="M7" s="290"/>
      <c r="N7" s="290"/>
    </row>
    <row r="8" spans="1:14">
      <c r="A8" s="290"/>
      <c r="B8" s="663" t="s">
        <v>10</v>
      </c>
      <c r="C8" s="664"/>
      <c r="D8" s="293"/>
      <c r="E8" s="671" t="s">
        <v>11</v>
      </c>
      <c r="F8" s="670"/>
      <c r="G8" s="290"/>
      <c r="H8" s="290"/>
      <c r="I8" s="290"/>
      <c r="J8" s="290"/>
      <c r="K8" s="290"/>
      <c r="M8" s="290"/>
      <c r="N8" s="290"/>
    </row>
    <row r="9" spans="1:14">
      <c r="A9" s="290"/>
      <c r="B9" s="663" t="s">
        <v>12</v>
      </c>
      <c r="C9" s="664"/>
      <c r="D9" s="293"/>
      <c r="E9" s="665">
        <v>869835.27</v>
      </c>
      <c r="F9" s="666"/>
      <c r="G9" s="290"/>
      <c r="H9" s="290"/>
      <c r="I9" s="290"/>
      <c r="J9" s="290"/>
      <c r="K9" s="290"/>
      <c r="M9" s="290"/>
      <c r="N9" s="290"/>
    </row>
    <row r="10" spans="1:14">
      <c r="A10" s="290"/>
      <c r="B10" s="663" t="s">
        <v>13</v>
      </c>
      <c r="C10" s="664"/>
      <c r="D10" s="293"/>
      <c r="E10" s="667" t="s">
        <v>14</v>
      </c>
      <c r="F10" s="668"/>
      <c r="G10" s="290"/>
      <c r="H10" s="290"/>
      <c r="I10" s="290"/>
      <c r="J10" s="290"/>
      <c r="K10" s="290"/>
      <c r="M10" s="290"/>
      <c r="N10" s="290"/>
    </row>
    <row r="11" spans="1:14" ht="32.25" customHeight="1">
      <c r="A11" s="290"/>
      <c r="B11" s="663" t="s">
        <v>15</v>
      </c>
      <c r="C11" s="664"/>
      <c r="D11" s="293"/>
      <c r="E11" s="669" t="s">
        <v>2842</v>
      </c>
      <c r="F11" s="670"/>
      <c r="G11" s="290"/>
      <c r="H11" s="290"/>
      <c r="I11" s="290"/>
      <c r="J11" s="290"/>
      <c r="K11" s="290"/>
      <c r="M11" s="290"/>
      <c r="N11" s="290"/>
    </row>
    <row r="12" spans="1:14" ht="23.25" customHeight="1">
      <c r="A12" s="290"/>
      <c r="B12" s="659" t="s">
        <v>17</v>
      </c>
      <c r="C12" s="660"/>
      <c r="D12" s="294"/>
      <c r="E12" s="661" t="s">
        <v>14</v>
      </c>
      <c r="F12" s="662"/>
      <c r="G12" s="290"/>
      <c r="H12" s="290"/>
      <c r="I12" s="290"/>
      <c r="J12" s="290"/>
      <c r="K12" s="290"/>
      <c r="M12" s="290"/>
      <c r="N12" s="290"/>
    </row>
    <row r="13" spans="1:14">
      <c r="A13" s="290"/>
      <c r="B13" s="290"/>
      <c r="C13" s="290"/>
      <c r="D13" s="291"/>
      <c r="E13" s="290"/>
      <c r="F13" s="290"/>
      <c r="G13" s="290"/>
      <c r="H13" s="290"/>
      <c r="I13" s="290"/>
      <c r="J13" s="290"/>
      <c r="K13" s="290"/>
      <c r="M13" s="290"/>
      <c r="N13" s="290"/>
    </row>
    <row r="14" spans="1:14">
      <c r="A14" s="290"/>
      <c r="B14" s="295" t="s">
        <v>18</v>
      </c>
      <c r="C14" s="296" t="s">
        <v>19</v>
      </c>
      <c r="D14" s="297" t="s">
        <v>20</v>
      </c>
      <c r="E14" s="296" t="s">
        <v>21</v>
      </c>
      <c r="F14" s="296" t="s">
        <v>22</v>
      </c>
      <c r="G14" s="296" t="s">
        <v>23</v>
      </c>
      <c r="H14" s="296" t="s">
        <v>24</v>
      </c>
      <c r="I14" s="296" t="s">
        <v>25</v>
      </c>
      <c r="J14" s="296" t="s">
        <v>26</v>
      </c>
      <c r="K14" s="296" t="s">
        <v>27</v>
      </c>
      <c r="L14" s="321" t="s">
        <v>28</v>
      </c>
      <c r="M14" s="296" t="s">
        <v>29</v>
      </c>
      <c r="N14" s="296"/>
    </row>
    <row r="15" spans="1:14">
      <c r="A15" s="290"/>
      <c r="B15" s="298"/>
      <c r="C15" s="299"/>
      <c r="D15" s="300"/>
      <c r="E15" s="299"/>
      <c r="F15" s="299"/>
      <c r="G15" s="299"/>
      <c r="H15" s="299"/>
      <c r="I15" s="299"/>
      <c r="J15" s="299"/>
      <c r="K15" s="299"/>
      <c r="M15" s="299"/>
      <c r="N15" s="301"/>
    </row>
    <row r="16" spans="1:14" ht="44.25" customHeight="1">
      <c r="A16" s="302" t="s">
        <v>39</v>
      </c>
      <c r="B16" s="303"/>
      <c r="C16" s="304">
        <v>1</v>
      </c>
      <c r="D16" s="305">
        <v>1200.72</v>
      </c>
      <c r="E16" s="306" t="s">
        <v>30</v>
      </c>
      <c r="F16" s="307" t="s">
        <v>45</v>
      </c>
      <c r="G16" s="307" t="s">
        <v>838</v>
      </c>
      <c r="H16" s="308" t="s">
        <v>75</v>
      </c>
      <c r="I16" s="308" t="s">
        <v>76</v>
      </c>
      <c r="J16" s="308" t="s">
        <v>839</v>
      </c>
      <c r="K16" s="309" t="s">
        <v>2840</v>
      </c>
      <c r="L16" s="322"/>
      <c r="M16" s="17" t="s">
        <v>2827</v>
      </c>
      <c r="N16" s="310" t="s">
        <v>38</v>
      </c>
    </row>
    <row r="17" spans="1:14" ht="44.25" customHeight="1">
      <c r="A17" s="302"/>
      <c r="B17" s="303"/>
      <c r="C17" s="304">
        <v>2</v>
      </c>
      <c r="D17" s="305">
        <v>1200.72</v>
      </c>
      <c r="E17" s="306" t="s">
        <v>30</v>
      </c>
      <c r="F17" s="307" t="s">
        <v>103</v>
      </c>
      <c r="G17" s="307" t="s">
        <v>104</v>
      </c>
      <c r="H17" s="308" t="s">
        <v>75</v>
      </c>
      <c r="I17" s="308" t="s">
        <v>76</v>
      </c>
      <c r="J17" s="308" t="s">
        <v>105</v>
      </c>
      <c r="K17" s="309" t="s">
        <v>2840</v>
      </c>
      <c r="L17" s="322"/>
      <c r="M17" s="17" t="s">
        <v>2827</v>
      </c>
      <c r="N17" s="310" t="s">
        <v>38</v>
      </c>
    </row>
    <row r="18" spans="1:14" ht="44.25" customHeight="1">
      <c r="A18" s="302"/>
      <c r="B18" s="303"/>
      <c r="C18" s="304">
        <v>3</v>
      </c>
      <c r="D18" s="305">
        <v>1200.72</v>
      </c>
      <c r="E18" s="306" t="s">
        <v>30</v>
      </c>
      <c r="F18" s="307" t="s">
        <v>139</v>
      </c>
      <c r="G18" s="307" t="s">
        <v>134</v>
      </c>
      <c r="H18" s="308" t="s">
        <v>100</v>
      </c>
      <c r="I18" s="308" t="s">
        <v>101</v>
      </c>
      <c r="J18" s="308" t="s">
        <v>135</v>
      </c>
      <c r="K18" s="309" t="s">
        <v>2840</v>
      </c>
      <c r="L18" s="322"/>
      <c r="M18" s="17" t="s">
        <v>2827</v>
      </c>
      <c r="N18" s="310" t="s">
        <v>38</v>
      </c>
    </row>
    <row r="19" spans="1:14" ht="44.25" customHeight="1">
      <c r="A19" s="302"/>
      <c r="B19" s="303"/>
      <c r="C19" s="304">
        <v>4</v>
      </c>
      <c r="D19" s="311">
        <v>2058.31</v>
      </c>
      <c r="E19" s="306" t="s">
        <v>30</v>
      </c>
      <c r="F19" s="307" t="s">
        <v>157</v>
      </c>
      <c r="G19" s="307" t="s">
        <v>152</v>
      </c>
      <c r="H19" s="308" t="s">
        <v>75</v>
      </c>
      <c r="I19" s="308" t="s">
        <v>76</v>
      </c>
      <c r="J19" s="308" t="s">
        <v>153</v>
      </c>
      <c r="K19" s="309" t="s">
        <v>2840</v>
      </c>
      <c r="L19" s="322"/>
      <c r="M19" s="17" t="s">
        <v>2827</v>
      </c>
      <c r="N19" s="310" t="s">
        <v>38</v>
      </c>
    </row>
    <row r="20" spans="1:14" ht="44.25" customHeight="1">
      <c r="A20" s="302"/>
      <c r="B20" s="303"/>
      <c r="C20" s="304">
        <v>5</v>
      </c>
      <c r="D20" s="305">
        <v>1200.72</v>
      </c>
      <c r="E20" s="306" t="s">
        <v>30</v>
      </c>
      <c r="F20" s="307" t="s">
        <v>168</v>
      </c>
      <c r="G20" s="307" t="s">
        <v>161</v>
      </c>
      <c r="H20" s="308" t="s">
        <v>85</v>
      </c>
      <c r="I20" s="308" t="s">
        <v>86</v>
      </c>
      <c r="J20" s="308" t="s">
        <v>162</v>
      </c>
      <c r="K20" s="309" t="s">
        <v>2840</v>
      </c>
      <c r="L20" s="322"/>
      <c r="M20" s="17" t="s">
        <v>2827</v>
      </c>
      <c r="N20" s="310" t="s">
        <v>38</v>
      </c>
    </row>
    <row r="21" spans="1:14" ht="44.25" customHeight="1">
      <c r="A21" s="302"/>
      <c r="B21" s="303"/>
      <c r="C21" s="304">
        <v>6</v>
      </c>
      <c r="D21" s="305">
        <v>1200.72</v>
      </c>
      <c r="E21" s="306" t="s">
        <v>30</v>
      </c>
      <c r="F21" s="307" t="s">
        <v>171</v>
      </c>
      <c r="G21" s="307" t="s">
        <v>164</v>
      </c>
      <c r="H21" s="308" t="s">
        <v>165</v>
      </c>
      <c r="I21" s="308" t="s">
        <v>166</v>
      </c>
      <c r="J21" s="308" t="s">
        <v>167</v>
      </c>
      <c r="K21" s="309" t="s">
        <v>2840</v>
      </c>
      <c r="L21" s="322"/>
      <c r="M21" s="17" t="s">
        <v>2827</v>
      </c>
      <c r="N21" s="310" t="s">
        <v>38</v>
      </c>
    </row>
    <row r="22" spans="1:14" ht="44.25" customHeight="1">
      <c r="A22" s="302"/>
      <c r="B22" s="303"/>
      <c r="C22" s="304">
        <v>7</v>
      </c>
      <c r="D22" s="305">
        <v>1200.72</v>
      </c>
      <c r="E22" s="306" t="s">
        <v>30</v>
      </c>
      <c r="F22" s="307" t="s">
        <v>183</v>
      </c>
      <c r="G22" s="307" t="s">
        <v>175</v>
      </c>
      <c r="H22" s="308" t="s">
        <v>95</v>
      </c>
      <c r="I22" s="308" t="s">
        <v>96</v>
      </c>
      <c r="J22" s="308" t="s">
        <v>176</v>
      </c>
      <c r="K22" s="309" t="s">
        <v>2840</v>
      </c>
      <c r="L22" s="322"/>
      <c r="M22" s="17" t="s">
        <v>2827</v>
      </c>
      <c r="N22" s="310" t="s">
        <v>38</v>
      </c>
    </row>
    <row r="23" spans="1:14" ht="44.25" customHeight="1">
      <c r="A23" s="302"/>
      <c r="B23" s="303"/>
      <c r="C23" s="304">
        <v>8</v>
      </c>
      <c r="D23" s="305">
        <v>1200.72</v>
      </c>
      <c r="E23" s="306" t="s">
        <v>30</v>
      </c>
      <c r="F23" s="307" t="s">
        <v>197</v>
      </c>
      <c r="G23" s="307" t="s">
        <v>192</v>
      </c>
      <c r="H23" s="308" t="s">
        <v>185</v>
      </c>
      <c r="I23" s="308" t="s">
        <v>186</v>
      </c>
      <c r="J23" s="308" t="s">
        <v>193</v>
      </c>
      <c r="K23" s="309" t="s">
        <v>2840</v>
      </c>
      <c r="L23" s="322"/>
      <c r="M23" s="17" t="s">
        <v>2827</v>
      </c>
      <c r="N23" s="310" t="s">
        <v>38</v>
      </c>
    </row>
    <row r="24" spans="1:14" ht="44.25" customHeight="1">
      <c r="A24" s="302"/>
      <c r="B24" s="303"/>
      <c r="C24" s="304">
        <v>9</v>
      </c>
      <c r="D24" s="311">
        <v>2058.31</v>
      </c>
      <c r="E24" s="306" t="s">
        <v>30</v>
      </c>
      <c r="F24" s="307" t="s">
        <v>295</v>
      </c>
      <c r="G24" s="307" t="s">
        <v>266</v>
      </c>
      <c r="H24" s="308" t="s">
        <v>85</v>
      </c>
      <c r="I24" s="308" t="s">
        <v>86</v>
      </c>
      <c r="J24" s="308" t="s">
        <v>267</v>
      </c>
      <c r="K24" s="309" t="s">
        <v>2840</v>
      </c>
      <c r="L24" s="322"/>
      <c r="M24" s="17" t="s">
        <v>2827</v>
      </c>
      <c r="N24" s="310" t="s">
        <v>38</v>
      </c>
    </row>
    <row r="25" spans="1:14" ht="44.25" customHeight="1">
      <c r="A25" s="302"/>
      <c r="B25" s="303"/>
      <c r="C25" s="304">
        <v>10</v>
      </c>
      <c r="D25" s="305">
        <v>1200.72</v>
      </c>
      <c r="E25" s="306" t="s">
        <v>30</v>
      </c>
      <c r="F25" s="307" t="s">
        <v>325</v>
      </c>
      <c r="G25" s="307" t="s">
        <v>293</v>
      </c>
      <c r="H25" s="308" t="s">
        <v>56</v>
      </c>
      <c r="I25" s="308" t="s">
        <v>57</v>
      </c>
      <c r="J25" s="308" t="s">
        <v>294</v>
      </c>
      <c r="K25" s="309" t="s">
        <v>2840</v>
      </c>
      <c r="L25" s="322"/>
      <c r="M25" s="17" t="s">
        <v>2827</v>
      </c>
      <c r="N25" s="310" t="s">
        <v>38</v>
      </c>
    </row>
    <row r="26" spans="1:14" ht="44.25" customHeight="1">
      <c r="A26" s="302"/>
      <c r="B26" s="303"/>
      <c r="C26" s="304">
        <v>11</v>
      </c>
      <c r="D26" s="305">
        <v>1200.72</v>
      </c>
      <c r="E26" s="306" t="s">
        <v>30</v>
      </c>
      <c r="F26" s="307" t="s">
        <v>381</v>
      </c>
      <c r="G26" s="307" t="s">
        <v>332</v>
      </c>
      <c r="H26" s="308" t="s">
        <v>113</v>
      </c>
      <c r="I26" s="308" t="s">
        <v>114</v>
      </c>
      <c r="J26" s="308" t="s">
        <v>333</v>
      </c>
      <c r="K26" s="309" t="s">
        <v>2840</v>
      </c>
      <c r="L26" s="322"/>
      <c r="M26" s="17" t="s">
        <v>2827</v>
      </c>
      <c r="N26" s="310" t="s">
        <v>38</v>
      </c>
    </row>
    <row r="27" spans="1:14" ht="44.25" customHeight="1">
      <c r="A27" s="302"/>
      <c r="B27" s="303"/>
      <c r="C27" s="304">
        <v>12</v>
      </c>
      <c r="D27" s="305">
        <v>1200.72</v>
      </c>
      <c r="E27" s="306" t="s">
        <v>30</v>
      </c>
      <c r="F27" s="307" t="s">
        <v>390</v>
      </c>
      <c r="G27" s="307" t="s">
        <v>341</v>
      </c>
      <c r="H27" s="308" t="s">
        <v>75</v>
      </c>
      <c r="I27" s="308" t="s">
        <v>76</v>
      </c>
      <c r="J27" s="308" t="s">
        <v>342</v>
      </c>
      <c r="K27" s="309" t="s">
        <v>2840</v>
      </c>
      <c r="L27" s="322"/>
      <c r="M27" s="17" t="s">
        <v>2827</v>
      </c>
      <c r="N27" s="310" t="s">
        <v>38</v>
      </c>
    </row>
    <row r="28" spans="1:14" ht="44.25" customHeight="1">
      <c r="A28" s="302"/>
      <c r="B28" s="303"/>
      <c r="C28" s="304">
        <v>13</v>
      </c>
      <c r="D28" s="311">
        <v>2058.31</v>
      </c>
      <c r="E28" s="306" t="s">
        <v>30</v>
      </c>
      <c r="F28" s="307" t="s">
        <v>413</v>
      </c>
      <c r="G28" s="307" t="s">
        <v>359</v>
      </c>
      <c r="H28" s="308" t="s">
        <v>75</v>
      </c>
      <c r="I28" s="308" t="s">
        <v>76</v>
      </c>
      <c r="J28" s="308" t="s">
        <v>360</v>
      </c>
      <c r="K28" s="309" t="s">
        <v>2840</v>
      </c>
      <c r="L28" s="322"/>
      <c r="M28" s="17" t="s">
        <v>2827</v>
      </c>
      <c r="N28" s="310" t="s">
        <v>38</v>
      </c>
    </row>
    <row r="29" spans="1:14" ht="44.25" customHeight="1">
      <c r="A29" s="302"/>
      <c r="B29" s="303"/>
      <c r="C29" s="304">
        <v>14</v>
      </c>
      <c r="D29" s="305">
        <v>1200.72</v>
      </c>
      <c r="E29" s="306" t="s">
        <v>30</v>
      </c>
      <c r="F29" s="307" t="s">
        <v>425</v>
      </c>
      <c r="G29" s="307" t="s">
        <v>943</v>
      </c>
      <c r="H29" s="308" t="s">
        <v>85</v>
      </c>
      <c r="I29" s="308" t="s">
        <v>86</v>
      </c>
      <c r="J29" s="308" t="s">
        <v>944</v>
      </c>
      <c r="K29" s="309" t="s">
        <v>2840</v>
      </c>
      <c r="L29" s="322"/>
      <c r="M29" s="17" t="s">
        <v>2827</v>
      </c>
      <c r="N29" s="310" t="s">
        <v>38</v>
      </c>
    </row>
    <row r="30" spans="1:14" ht="44.25" customHeight="1">
      <c r="A30" s="302"/>
      <c r="B30" s="303"/>
      <c r="C30" s="304">
        <v>15</v>
      </c>
      <c r="D30" s="305">
        <v>1200.72</v>
      </c>
      <c r="E30" s="306" t="s">
        <v>30</v>
      </c>
      <c r="F30" s="307" t="s">
        <v>434</v>
      </c>
      <c r="G30" s="307" t="s">
        <v>379</v>
      </c>
      <c r="H30" s="308" t="s">
        <v>220</v>
      </c>
      <c r="I30" s="308" t="s">
        <v>221</v>
      </c>
      <c r="J30" s="308" t="s">
        <v>380</v>
      </c>
      <c r="K30" s="309" t="s">
        <v>2840</v>
      </c>
      <c r="L30" s="322"/>
      <c r="M30" s="17" t="s">
        <v>2827</v>
      </c>
      <c r="N30" s="310" t="s">
        <v>38</v>
      </c>
    </row>
    <row r="31" spans="1:14" ht="44.25" customHeight="1">
      <c r="A31" s="302"/>
      <c r="B31" s="303"/>
      <c r="C31" s="304">
        <v>16</v>
      </c>
      <c r="D31" s="305">
        <v>1200.72</v>
      </c>
      <c r="E31" s="306" t="s">
        <v>30</v>
      </c>
      <c r="F31" s="307" t="s">
        <v>437</v>
      </c>
      <c r="G31" s="307" t="s">
        <v>945</v>
      </c>
      <c r="H31" s="308" t="s">
        <v>85</v>
      </c>
      <c r="I31" s="308" t="s">
        <v>86</v>
      </c>
      <c r="J31" s="308" t="s">
        <v>946</v>
      </c>
      <c r="K31" s="309" t="s">
        <v>2840</v>
      </c>
      <c r="L31" s="322"/>
      <c r="M31" s="17" t="s">
        <v>2827</v>
      </c>
      <c r="N31" s="310" t="s">
        <v>38</v>
      </c>
    </row>
    <row r="32" spans="1:14" ht="44.25" customHeight="1">
      <c r="A32" s="302"/>
      <c r="B32" s="303"/>
      <c r="C32" s="304">
        <v>17</v>
      </c>
      <c r="D32" s="305">
        <v>1200.72</v>
      </c>
      <c r="E32" s="306" t="s">
        <v>30</v>
      </c>
      <c r="F32" s="307" t="s">
        <v>452</v>
      </c>
      <c r="G32" s="307" t="s">
        <v>385</v>
      </c>
      <c r="H32" s="308" t="s">
        <v>75</v>
      </c>
      <c r="I32" s="308" t="s">
        <v>76</v>
      </c>
      <c r="J32" s="308" t="s">
        <v>386</v>
      </c>
      <c r="K32" s="309" t="s">
        <v>2840</v>
      </c>
      <c r="L32" s="322"/>
      <c r="M32" s="17" t="s">
        <v>2827</v>
      </c>
      <c r="N32" s="310" t="s">
        <v>38</v>
      </c>
    </row>
    <row r="33" spans="1:14" ht="44.25" customHeight="1">
      <c r="A33" s="302"/>
      <c r="B33" s="303"/>
      <c r="C33" s="304">
        <v>18</v>
      </c>
      <c r="D33" s="305">
        <v>1200.72</v>
      </c>
      <c r="E33" s="306" t="s">
        <v>30</v>
      </c>
      <c r="F33" s="307" t="s">
        <v>458</v>
      </c>
      <c r="G33" s="307" t="s">
        <v>388</v>
      </c>
      <c r="H33" s="308" t="s">
        <v>75</v>
      </c>
      <c r="I33" s="308" t="s">
        <v>76</v>
      </c>
      <c r="J33" s="308" t="s">
        <v>389</v>
      </c>
      <c r="K33" s="309" t="s">
        <v>2840</v>
      </c>
      <c r="L33" s="322"/>
      <c r="M33" s="17" t="s">
        <v>2827</v>
      </c>
      <c r="N33" s="310" t="s">
        <v>38</v>
      </c>
    </row>
    <row r="34" spans="1:14" ht="44.25" customHeight="1">
      <c r="A34" s="302"/>
      <c r="B34" s="303"/>
      <c r="C34" s="304">
        <v>19</v>
      </c>
      <c r="D34" s="305">
        <v>1200.72</v>
      </c>
      <c r="E34" s="306" t="s">
        <v>30</v>
      </c>
      <c r="F34" s="307" t="s">
        <v>531</v>
      </c>
      <c r="G34" s="307" t="s">
        <v>441</v>
      </c>
      <c r="H34" s="308" t="s">
        <v>85</v>
      </c>
      <c r="I34" s="308" t="s">
        <v>86</v>
      </c>
      <c r="J34" s="308" t="s">
        <v>442</v>
      </c>
      <c r="K34" s="309" t="s">
        <v>2840</v>
      </c>
      <c r="L34" s="322"/>
      <c r="M34" s="17" t="s">
        <v>2827</v>
      </c>
      <c r="N34" s="310" t="s">
        <v>38</v>
      </c>
    </row>
    <row r="35" spans="1:14" ht="44.25" customHeight="1">
      <c r="A35" s="302"/>
      <c r="B35" s="303"/>
      <c r="C35" s="304">
        <v>20</v>
      </c>
      <c r="D35" s="305">
        <v>1200.72</v>
      </c>
      <c r="E35" s="306" t="s">
        <v>30</v>
      </c>
      <c r="F35" s="307" t="s">
        <v>540</v>
      </c>
      <c r="G35" s="307" t="s">
        <v>450</v>
      </c>
      <c r="H35" s="308" t="s">
        <v>56</v>
      </c>
      <c r="I35" s="308" t="s">
        <v>57</v>
      </c>
      <c r="J35" s="308" t="s">
        <v>451</v>
      </c>
      <c r="K35" s="309" t="s">
        <v>2840</v>
      </c>
      <c r="L35" s="322"/>
      <c r="M35" s="17" t="s">
        <v>2827</v>
      </c>
      <c r="N35" s="310" t="s">
        <v>38</v>
      </c>
    </row>
    <row r="36" spans="1:14" ht="44.25" customHeight="1">
      <c r="A36" s="302"/>
      <c r="B36" s="303"/>
      <c r="C36" s="304">
        <v>21</v>
      </c>
      <c r="D36" s="305">
        <v>1200.72</v>
      </c>
      <c r="E36" s="306" t="s">
        <v>30</v>
      </c>
      <c r="F36" s="307" t="s">
        <v>555</v>
      </c>
      <c r="G36" s="307" t="s">
        <v>969</v>
      </c>
      <c r="H36" s="308" t="s">
        <v>75</v>
      </c>
      <c r="I36" s="308" t="s">
        <v>76</v>
      </c>
      <c r="J36" s="308" t="s">
        <v>1098</v>
      </c>
      <c r="K36" s="309" t="s">
        <v>2840</v>
      </c>
      <c r="L36" s="322"/>
      <c r="M36" s="17" t="s">
        <v>2827</v>
      </c>
      <c r="N36" s="310" t="s">
        <v>38</v>
      </c>
    </row>
    <row r="37" spans="1:14" ht="44.25" customHeight="1">
      <c r="A37" s="302"/>
      <c r="B37" s="303"/>
      <c r="C37" s="304">
        <v>22</v>
      </c>
      <c r="D37" s="305">
        <v>1200.72</v>
      </c>
      <c r="E37" s="306" t="s">
        <v>30</v>
      </c>
      <c r="F37" s="307" t="s">
        <v>573</v>
      </c>
      <c r="G37" s="307" t="s">
        <v>479</v>
      </c>
      <c r="H37" s="308" t="s">
        <v>100</v>
      </c>
      <c r="I37" s="308" t="s">
        <v>101</v>
      </c>
      <c r="J37" s="308" t="s">
        <v>480</v>
      </c>
      <c r="K37" s="309" t="s">
        <v>2840</v>
      </c>
      <c r="L37" s="322"/>
      <c r="M37" s="17" t="s">
        <v>2827</v>
      </c>
      <c r="N37" s="310" t="s">
        <v>38</v>
      </c>
    </row>
    <row r="38" spans="1:14" ht="44.25" customHeight="1">
      <c r="A38" s="302"/>
      <c r="B38" s="303"/>
      <c r="C38" s="304">
        <v>23</v>
      </c>
      <c r="D38" s="305">
        <v>1200.72</v>
      </c>
      <c r="E38" s="306" t="s">
        <v>30</v>
      </c>
      <c r="F38" s="307" t="s">
        <v>585</v>
      </c>
      <c r="G38" s="307" t="s">
        <v>488</v>
      </c>
      <c r="H38" s="308" t="s">
        <v>185</v>
      </c>
      <c r="I38" s="308" t="s">
        <v>186</v>
      </c>
      <c r="J38" s="308" t="s">
        <v>489</v>
      </c>
      <c r="K38" s="309" t="s">
        <v>2840</v>
      </c>
      <c r="L38" s="322"/>
      <c r="M38" s="17" t="s">
        <v>2827</v>
      </c>
      <c r="N38" s="310" t="s">
        <v>38</v>
      </c>
    </row>
    <row r="39" spans="1:14" ht="44.25" customHeight="1">
      <c r="A39" s="302"/>
      <c r="B39" s="303"/>
      <c r="C39" s="304">
        <v>24</v>
      </c>
      <c r="D39" s="305">
        <v>1200.72</v>
      </c>
      <c r="E39" s="306" t="s">
        <v>30</v>
      </c>
      <c r="F39" s="307" t="s">
        <v>594</v>
      </c>
      <c r="G39" s="307" t="s">
        <v>499</v>
      </c>
      <c r="H39" s="308" t="s">
        <v>165</v>
      </c>
      <c r="I39" s="308" t="s">
        <v>166</v>
      </c>
      <c r="J39" s="308" t="s">
        <v>500</v>
      </c>
      <c r="K39" s="309" t="s">
        <v>2840</v>
      </c>
      <c r="L39" s="322"/>
      <c r="M39" s="17" t="s">
        <v>2827</v>
      </c>
      <c r="N39" s="310" t="s">
        <v>38</v>
      </c>
    </row>
    <row r="40" spans="1:14" ht="44.25" customHeight="1">
      <c r="A40" s="302"/>
      <c r="B40" s="303"/>
      <c r="C40" s="304">
        <v>25</v>
      </c>
      <c r="D40" s="305">
        <v>1200.72</v>
      </c>
      <c r="E40" s="306" t="s">
        <v>30</v>
      </c>
      <c r="F40" s="307" t="s">
        <v>623</v>
      </c>
      <c r="G40" s="307" t="s">
        <v>520</v>
      </c>
      <c r="H40" s="308" t="s">
        <v>375</v>
      </c>
      <c r="I40" s="308" t="s">
        <v>376</v>
      </c>
      <c r="J40" s="308" t="s">
        <v>521</v>
      </c>
      <c r="K40" s="309" t="s">
        <v>2840</v>
      </c>
      <c r="L40" s="322"/>
      <c r="M40" s="17" t="s">
        <v>2827</v>
      </c>
      <c r="N40" s="310" t="s">
        <v>38</v>
      </c>
    </row>
    <row r="41" spans="1:14" ht="44.25" customHeight="1">
      <c r="A41" s="302"/>
      <c r="B41" s="303"/>
      <c r="C41" s="304">
        <v>26</v>
      </c>
      <c r="D41" s="305">
        <v>1200.72</v>
      </c>
      <c r="E41" s="306" t="s">
        <v>30</v>
      </c>
      <c r="F41" s="307" t="s">
        <v>650</v>
      </c>
      <c r="G41" s="307" t="s">
        <v>541</v>
      </c>
      <c r="H41" s="308" t="s">
        <v>95</v>
      </c>
      <c r="I41" s="308" t="s">
        <v>96</v>
      </c>
      <c r="J41" s="308" t="s">
        <v>542</v>
      </c>
      <c r="K41" s="309" t="s">
        <v>2840</v>
      </c>
      <c r="L41" s="322"/>
      <c r="M41" s="17" t="s">
        <v>2827</v>
      </c>
      <c r="N41" s="310" t="s">
        <v>38</v>
      </c>
    </row>
    <row r="42" spans="1:14" ht="44.25" customHeight="1">
      <c r="A42" s="302"/>
      <c r="B42" s="303"/>
      <c r="C42" s="304">
        <v>27</v>
      </c>
      <c r="D42" s="305">
        <v>1200.72</v>
      </c>
      <c r="E42" s="306" t="s">
        <v>30</v>
      </c>
      <c r="F42" s="307" t="s">
        <v>659</v>
      </c>
      <c r="G42" s="307" t="s">
        <v>550</v>
      </c>
      <c r="H42" s="308" t="s">
        <v>75</v>
      </c>
      <c r="I42" s="308" t="s">
        <v>76</v>
      </c>
      <c r="J42" s="308" t="s">
        <v>551</v>
      </c>
      <c r="K42" s="309" t="s">
        <v>2840</v>
      </c>
      <c r="L42" s="322"/>
      <c r="M42" s="17" t="s">
        <v>2827</v>
      </c>
      <c r="N42" s="310" t="s">
        <v>38</v>
      </c>
    </row>
    <row r="43" spans="1:14" ht="44.25" customHeight="1">
      <c r="A43" s="302"/>
      <c r="B43" s="303"/>
      <c r="C43" s="304">
        <v>28</v>
      </c>
      <c r="D43" s="305">
        <v>1200.72</v>
      </c>
      <c r="E43" s="306" t="s">
        <v>30</v>
      </c>
      <c r="F43" s="307" t="s">
        <v>680</v>
      </c>
      <c r="G43" s="307" t="s">
        <v>1105</v>
      </c>
      <c r="H43" s="308" t="s">
        <v>85</v>
      </c>
      <c r="I43" s="308" t="s">
        <v>86</v>
      </c>
      <c r="J43" s="308" t="s">
        <v>563</v>
      </c>
      <c r="K43" s="309" t="s">
        <v>2840</v>
      </c>
      <c r="L43" s="322"/>
      <c r="M43" s="17" t="s">
        <v>2827</v>
      </c>
      <c r="N43" s="310" t="s">
        <v>38</v>
      </c>
    </row>
    <row r="44" spans="1:14" ht="44.25" customHeight="1">
      <c r="A44" s="302"/>
      <c r="B44" s="303"/>
      <c r="C44" s="304">
        <v>29</v>
      </c>
      <c r="D44" s="305">
        <v>1200.72</v>
      </c>
      <c r="E44" s="306" t="s">
        <v>30</v>
      </c>
      <c r="F44" s="307" t="s">
        <v>686</v>
      </c>
      <c r="G44" s="307" t="s">
        <v>571</v>
      </c>
      <c r="H44" s="308" t="s">
        <v>165</v>
      </c>
      <c r="I44" s="308" t="s">
        <v>166</v>
      </c>
      <c r="J44" s="308" t="s">
        <v>572</v>
      </c>
      <c r="K44" s="309" t="s">
        <v>2840</v>
      </c>
      <c r="L44" s="322"/>
      <c r="M44" s="17" t="s">
        <v>2827</v>
      </c>
      <c r="N44" s="310" t="s">
        <v>38</v>
      </c>
    </row>
    <row r="45" spans="1:14" ht="44.25" customHeight="1">
      <c r="A45" s="302"/>
      <c r="B45" s="303"/>
      <c r="C45" s="304">
        <v>30</v>
      </c>
      <c r="D45" s="305">
        <v>1200.72</v>
      </c>
      <c r="E45" s="306" t="s">
        <v>30</v>
      </c>
      <c r="F45" s="307" t="s">
        <v>689</v>
      </c>
      <c r="G45" s="307" t="s">
        <v>574</v>
      </c>
      <c r="H45" s="308" t="s">
        <v>56</v>
      </c>
      <c r="I45" s="308" t="s">
        <v>57</v>
      </c>
      <c r="J45" s="308" t="s">
        <v>575</v>
      </c>
      <c r="K45" s="309" t="s">
        <v>2840</v>
      </c>
      <c r="L45" s="322"/>
      <c r="M45" s="17" t="s">
        <v>2827</v>
      </c>
      <c r="N45" s="310" t="s">
        <v>38</v>
      </c>
    </row>
    <row r="46" spans="1:14" ht="44.25" customHeight="1">
      <c r="A46" s="302"/>
      <c r="B46" s="303"/>
      <c r="C46" s="304">
        <v>31</v>
      </c>
      <c r="D46" s="305">
        <v>1200.72</v>
      </c>
      <c r="E46" s="306" t="s">
        <v>30</v>
      </c>
      <c r="F46" s="307" t="s">
        <v>704</v>
      </c>
      <c r="G46" s="307" t="s">
        <v>583</v>
      </c>
      <c r="H46" s="308" t="s">
        <v>85</v>
      </c>
      <c r="I46" s="308" t="s">
        <v>86</v>
      </c>
      <c r="J46" s="308" t="s">
        <v>584</v>
      </c>
      <c r="K46" s="309" t="s">
        <v>2840</v>
      </c>
      <c r="L46" s="322"/>
      <c r="M46" s="17" t="s">
        <v>2827</v>
      </c>
      <c r="N46" s="310" t="s">
        <v>38</v>
      </c>
    </row>
    <row r="47" spans="1:14" ht="44.25" customHeight="1">
      <c r="A47" s="302"/>
      <c r="B47" s="303"/>
      <c r="C47" s="304">
        <v>32</v>
      </c>
      <c r="D47" s="305">
        <v>1200.72</v>
      </c>
      <c r="E47" s="306" t="s">
        <v>30</v>
      </c>
      <c r="F47" s="307" t="s">
        <v>719</v>
      </c>
      <c r="G47" s="307" t="s">
        <v>598</v>
      </c>
      <c r="H47" s="308" t="s">
        <v>113</v>
      </c>
      <c r="I47" s="308" t="s">
        <v>114</v>
      </c>
      <c r="J47" s="308" t="s">
        <v>599</v>
      </c>
      <c r="K47" s="309" t="s">
        <v>2840</v>
      </c>
      <c r="L47" s="322"/>
      <c r="M47" s="17" t="s">
        <v>2827</v>
      </c>
      <c r="N47" s="310" t="s">
        <v>38</v>
      </c>
    </row>
    <row r="48" spans="1:14" ht="44.25" customHeight="1">
      <c r="A48" s="302"/>
      <c r="B48" s="303"/>
      <c r="C48" s="304">
        <v>33</v>
      </c>
      <c r="D48" s="305">
        <v>1200.72</v>
      </c>
      <c r="E48" s="306" t="s">
        <v>30</v>
      </c>
      <c r="F48" s="307" t="s">
        <v>725</v>
      </c>
      <c r="G48" s="307" t="s">
        <v>601</v>
      </c>
      <c r="H48" s="308" t="s">
        <v>75</v>
      </c>
      <c r="I48" s="308" t="s">
        <v>76</v>
      </c>
      <c r="J48" s="308" t="s">
        <v>602</v>
      </c>
      <c r="K48" s="309" t="s">
        <v>2840</v>
      </c>
      <c r="L48" s="322"/>
      <c r="M48" s="17" t="s">
        <v>2827</v>
      </c>
      <c r="N48" s="310" t="s">
        <v>38</v>
      </c>
    </row>
    <row r="49" spans="1:14" ht="44.25" customHeight="1">
      <c r="A49" s="302"/>
      <c r="B49" s="303"/>
      <c r="C49" s="304">
        <v>34</v>
      </c>
      <c r="D49" s="305">
        <v>1200.72</v>
      </c>
      <c r="E49" s="306" t="s">
        <v>30</v>
      </c>
      <c r="F49" s="307" t="s">
        <v>748</v>
      </c>
      <c r="G49" s="307" t="s">
        <v>997</v>
      </c>
      <c r="H49" s="308" t="s">
        <v>56</v>
      </c>
      <c r="I49" s="308" t="s">
        <v>57</v>
      </c>
      <c r="J49" s="308" t="s">
        <v>998</v>
      </c>
      <c r="K49" s="309" t="s">
        <v>2840</v>
      </c>
      <c r="L49" s="322"/>
      <c r="M49" s="17" t="s">
        <v>2827</v>
      </c>
      <c r="N49" s="310" t="s">
        <v>38</v>
      </c>
    </row>
    <row r="50" spans="1:14" ht="44.25" customHeight="1">
      <c r="A50" s="302"/>
      <c r="B50" s="303"/>
      <c r="C50" s="304">
        <v>35</v>
      </c>
      <c r="D50" s="305">
        <v>1200.72</v>
      </c>
      <c r="E50" s="306" t="s">
        <v>30</v>
      </c>
      <c r="F50" s="307" t="s">
        <v>754</v>
      </c>
      <c r="G50" s="307" t="s">
        <v>627</v>
      </c>
      <c r="H50" s="308" t="s">
        <v>85</v>
      </c>
      <c r="I50" s="308" t="s">
        <v>86</v>
      </c>
      <c r="J50" s="308" t="s">
        <v>628</v>
      </c>
      <c r="K50" s="309" t="s">
        <v>2840</v>
      </c>
      <c r="L50" s="322"/>
      <c r="M50" s="17" t="s">
        <v>2827</v>
      </c>
      <c r="N50" s="310" t="s">
        <v>38</v>
      </c>
    </row>
    <row r="51" spans="1:14" ht="44.25" customHeight="1">
      <c r="A51" s="302"/>
      <c r="B51" s="303"/>
      <c r="C51" s="304">
        <v>36</v>
      </c>
      <c r="D51" s="305">
        <v>1200.72</v>
      </c>
      <c r="E51" s="306" t="s">
        <v>30</v>
      </c>
      <c r="F51" s="307" t="s">
        <v>763</v>
      </c>
      <c r="G51" s="307" t="s">
        <v>636</v>
      </c>
      <c r="H51" s="308" t="s">
        <v>56</v>
      </c>
      <c r="I51" s="308" t="s">
        <v>57</v>
      </c>
      <c r="J51" s="308" t="s">
        <v>637</v>
      </c>
      <c r="K51" s="309" t="s">
        <v>2840</v>
      </c>
      <c r="L51" s="322"/>
      <c r="M51" s="17" t="s">
        <v>2827</v>
      </c>
      <c r="N51" s="310" t="s">
        <v>38</v>
      </c>
    </row>
    <row r="52" spans="1:14" ht="44.25" customHeight="1">
      <c r="A52" s="302"/>
      <c r="B52" s="303"/>
      <c r="C52" s="304">
        <v>37</v>
      </c>
      <c r="D52" s="305">
        <v>1200.72</v>
      </c>
      <c r="E52" s="306" t="s">
        <v>30</v>
      </c>
      <c r="F52" s="307" t="s">
        <v>795</v>
      </c>
      <c r="G52" s="307" t="s">
        <v>657</v>
      </c>
      <c r="H52" s="308" t="s">
        <v>75</v>
      </c>
      <c r="I52" s="308" t="s">
        <v>76</v>
      </c>
      <c r="J52" s="308" t="s">
        <v>658</v>
      </c>
      <c r="K52" s="309" t="s">
        <v>2840</v>
      </c>
      <c r="L52" s="322"/>
      <c r="M52" s="17" t="s">
        <v>2827</v>
      </c>
      <c r="N52" s="310" t="s">
        <v>38</v>
      </c>
    </row>
    <row r="53" spans="1:14" ht="44.25" customHeight="1">
      <c r="A53" s="302"/>
      <c r="B53" s="303"/>
      <c r="C53" s="304">
        <v>38</v>
      </c>
      <c r="D53" s="305">
        <v>1200.72</v>
      </c>
      <c r="E53" s="306" t="s">
        <v>30</v>
      </c>
      <c r="F53" s="307" t="s">
        <v>816</v>
      </c>
      <c r="G53" s="307" t="s">
        <v>1009</v>
      </c>
      <c r="H53" s="308" t="s">
        <v>165</v>
      </c>
      <c r="I53" s="308" t="s">
        <v>166</v>
      </c>
      <c r="J53" s="308" t="s">
        <v>1010</v>
      </c>
      <c r="K53" s="309" t="s">
        <v>2840</v>
      </c>
      <c r="L53" s="322"/>
      <c r="M53" s="17" t="s">
        <v>2827</v>
      </c>
      <c r="N53" s="310" t="s">
        <v>38</v>
      </c>
    </row>
    <row r="54" spans="1:14" ht="44.25" customHeight="1">
      <c r="A54" s="302"/>
      <c r="B54" s="303"/>
      <c r="C54" s="304">
        <v>39</v>
      </c>
      <c r="D54" s="305">
        <v>1200.72</v>
      </c>
      <c r="E54" s="306" t="s">
        <v>30</v>
      </c>
      <c r="F54" s="307" t="s">
        <v>1029</v>
      </c>
      <c r="G54" s="307" t="s">
        <v>737</v>
      </c>
      <c r="H54" s="308" t="s">
        <v>33</v>
      </c>
      <c r="I54" s="308" t="s">
        <v>34</v>
      </c>
      <c r="J54" s="308" t="s">
        <v>738</v>
      </c>
      <c r="K54" s="309" t="s">
        <v>2840</v>
      </c>
      <c r="L54" s="322"/>
      <c r="M54" s="17" t="s">
        <v>2827</v>
      </c>
      <c r="N54" s="310" t="s">
        <v>38</v>
      </c>
    </row>
    <row r="55" spans="1:14" ht="44.25" customHeight="1">
      <c r="A55" s="302"/>
      <c r="B55" s="303"/>
      <c r="C55" s="304">
        <v>40</v>
      </c>
      <c r="D55" s="305">
        <v>1200.72</v>
      </c>
      <c r="E55" s="306" t="s">
        <v>30</v>
      </c>
      <c r="F55" s="307" t="s">
        <v>1039</v>
      </c>
      <c r="G55" s="307" t="s">
        <v>1045</v>
      </c>
      <c r="H55" s="308" t="s">
        <v>75</v>
      </c>
      <c r="I55" s="308" t="s">
        <v>76</v>
      </c>
      <c r="J55" s="308" t="s">
        <v>1046</v>
      </c>
      <c r="K55" s="309" t="s">
        <v>2840</v>
      </c>
      <c r="L55" s="322"/>
      <c r="M55" s="17" t="s">
        <v>2827</v>
      </c>
      <c r="N55" s="310" t="s">
        <v>38</v>
      </c>
    </row>
    <row r="56" spans="1:14" ht="44.25" customHeight="1">
      <c r="A56" s="302"/>
      <c r="B56" s="303"/>
      <c r="C56" s="304">
        <v>41</v>
      </c>
      <c r="D56" s="305">
        <v>1200.72</v>
      </c>
      <c r="E56" s="306" t="s">
        <v>30</v>
      </c>
      <c r="F56" s="307" t="s">
        <v>1044</v>
      </c>
      <c r="G56" s="307" t="s">
        <v>764</v>
      </c>
      <c r="H56" s="308" t="s">
        <v>185</v>
      </c>
      <c r="I56" s="308" t="s">
        <v>186</v>
      </c>
      <c r="J56" s="308" t="s">
        <v>765</v>
      </c>
      <c r="K56" s="309" t="s">
        <v>2840</v>
      </c>
      <c r="L56" s="322"/>
      <c r="M56" s="17" t="s">
        <v>2827</v>
      </c>
      <c r="N56" s="310" t="s">
        <v>38</v>
      </c>
    </row>
    <row r="57" spans="1:14" ht="44.25" customHeight="1">
      <c r="A57" s="302"/>
      <c r="B57" s="303"/>
      <c r="C57" s="304">
        <v>42</v>
      </c>
      <c r="D57" s="305">
        <v>1200.72</v>
      </c>
      <c r="E57" s="306" t="s">
        <v>30</v>
      </c>
      <c r="F57" s="307" t="s">
        <v>1050</v>
      </c>
      <c r="G57" s="307" t="s">
        <v>1056</v>
      </c>
      <c r="H57" s="308" t="s">
        <v>75</v>
      </c>
      <c r="I57" s="308" t="s">
        <v>76</v>
      </c>
      <c r="J57" s="308" t="s">
        <v>1057</v>
      </c>
      <c r="K57" s="309" t="s">
        <v>2840</v>
      </c>
      <c r="L57" s="322"/>
      <c r="M57" s="17" t="s">
        <v>2827</v>
      </c>
      <c r="N57" s="310" t="s">
        <v>38</v>
      </c>
    </row>
    <row r="58" spans="1:14" ht="44.25" customHeight="1">
      <c r="A58" s="302"/>
      <c r="B58" s="303"/>
      <c r="C58" s="304">
        <v>43</v>
      </c>
      <c r="D58" s="305">
        <v>1200.72</v>
      </c>
      <c r="E58" s="306" t="s">
        <v>30</v>
      </c>
      <c r="F58" s="307" t="s">
        <v>1087</v>
      </c>
      <c r="G58" s="307" t="s">
        <v>1109</v>
      </c>
      <c r="H58" s="308" t="s">
        <v>95</v>
      </c>
      <c r="I58" s="308" t="s">
        <v>96</v>
      </c>
      <c r="J58" s="308" t="s">
        <v>1176</v>
      </c>
      <c r="K58" s="309" t="s">
        <v>2840</v>
      </c>
      <c r="L58" s="322"/>
      <c r="M58" s="17" t="s">
        <v>2827</v>
      </c>
      <c r="N58" s="310" t="s">
        <v>38</v>
      </c>
    </row>
    <row r="59" spans="1:14" ht="44.25" customHeight="1">
      <c r="A59" s="302"/>
      <c r="B59" s="303"/>
      <c r="C59" s="304">
        <v>44</v>
      </c>
      <c r="D59" s="311">
        <v>2058.31</v>
      </c>
      <c r="E59" s="306" t="s">
        <v>30</v>
      </c>
      <c r="F59" s="307" t="s">
        <v>1088</v>
      </c>
      <c r="G59" s="307" t="s">
        <v>1111</v>
      </c>
      <c r="H59" s="308" t="s">
        <v>108</v>
      </c>
      <c r="I59" s="308" t="s">
        <v>109</v>
      </c>
      <c r="J59" s="308" t="s">
        <v>1112</v>
      </c>
      <c r="K59" s="309" t="s">
        <v>2840</v>
      </c>
      <c r="L59" s="322"/>
      <c r="M59" s="17" t="s">
        <v>2827</v>
      </c>
      <c r="N59" s="310" t="s">
        <v>38</v>
      </c>
    </row>
    <row r="60" spans="1:14" ht="44.25" customHeight="1">
      <c r="A60" s="302"/>
      <c r="B60" s="303"/>
      <c r="C60" s="304">
        <v>45</v>
      </c>
      <c r="D60" s="305">
        <v>1200.72</v>
      </c>
      <c r="E60" s="306" t="s">
        <v>30</v>
      </c>
      <c r="F60" s="307" t="s">
        <v>1131</v>
      </c>
      <c r="G60" s="307" t="s">
        <v>1132</v>
      </c>
      <c r="H60" s="308" t="s">
        <v>33</v>
      </c>
      <c r="I60" s="308" t="s">
        <v>34</v>
      </c>
      <c r="J60" s="308" t="s">
        <v>1133</v>
      </c>
      <c r="K60" s="309" t="s">
        <v>2840</v>
      </c>
      <c r="L60" s="322"/>
      <c r="M60" s="17" t="s">
        <v>2827</v>
      </c>
      <c r="N60" s="310" t="s">
        <v>38</v>
      </c>
    </row>
    <row r="61" spans="1:14" ht="44.25" customHeight="1">
      <c r="A61" s="302"/>
      <c r="B61" s="303"/>
      <c r="C61" s="304">
        <v>46</v>
      </c>
      <c r="D61" s="305">
        <v>1200.72</v>
      </c>
      <c r="E61" s="306" t="s">
        <v>30</v>
      </c>
      <c r="F61" s="307" t="s">
        <v>1134</v>
      </c>
      <c r="G61" s="307" t="s">
        <v>1135</v>
      </c>
      <c r="H61" s="308" t="s">
        <v>75</v>
      </c>
      <c r="I61" s="308" t="s">
        <v>76</v>
      </c>
      <c r="J61" s="308" t="s">
        <v>1136</v>
      </c>
      <c r="K61" s="309" t="s">
        <v>2840</v>
      </c>
      <c r="L61" s="322"/>
      <c r="M61" s="17" t="s">
        <v>2827</v>
      </c>
      <c r="N61" s="310" t="s">
        <v>38</v>
      </c>
    </row>
    <row r="62" spans="1:14" ht="44.25" customHeight="1">
      <c r="A62" s="302"/>
      <c r="B62" s="303"/>
      <c r="C62" s="304">
        <v>47</v>
      </c>
      <c r="D62" s="305">
        <v>1200.72</v>
      </c>
      <c r="E62" s="306" t="s">
        <v>30</v>
      </c>
      <c r="F62" s="307" t="s">
        <v>1137</v>
      </c>
      <c r="G62" s="307" t="s">
        <v>1138</v>
      </c>
      <c r="H62" s="308" t="s">
        <v>95</v>
      </c>
      <c r="I62" s="308" t="s">
        <v>96</v>
      </c>
      <c r="J62" s="308" t="s">
        <v>1139</v>
      </c>
      <c r="K62" s="309" t="s">
        <v>2840</v>
      </c>
      <c r="L62" s="322"/>
      <c r="M62" s="17" t="s">
        <v>2827</v>
      </c>
      <c r="N62" s="310" t="s">
        <v>38</v>
      </c>
    </row>
    <row r="63" spans="1:14" ht="44.25" customHeight="1">
      <c r="A63" s="302"/>
      <c r="B63" s="303"/>
      <c r="C63" s="304">
        <v>48</v>
      </c>
      <c r="D63" s="305">
        <v>1200.72</v>
      </c>
      <c r="E63" s="306" t="s">
        <v>30</v>
      </c>
      <c r="F63" s="307" t="s">
        <v>1154</v>
      </c>
      <c r="G63" s="307" t="s">
        <v>1155</v>
      </c>
      <c r="H63" s="308" t="s">
        <v>165</v>
      </c>
      <c r="I63" s="308" t="s">
        <v>166</v>
      </c>
      <c r="J63" s="308" t="s">
        <v>1156</v>
      </c>
      <c r="K63" s="309" t="s">
        <v>2840</v>
      </c>
      <c r="L63" s="322"/>
      <c r="M63" s="17" t="s">
        <v>2827</v>
      </c>
      <c r="N63" s="310" t="s">
        <v>38</v>
      </c>
    </row>
    <row r="64" spans="1:14" ht="44.25" customHeight="1">
      <c r="A64" s="302"/>
      <c r="B64" s="303"/>
      <c r="C64" s="304">
        <v>49</v>
      </c>
      <c r="D64" s="305">
        <v>1200.72</v>
      </c>
      <c r="E64" s="306" t="s">
        <v>30</v>
      </c>
      <c r="F64" s="307" t="s">
        <v>1157</v>
      </c>
      <c r="G64" s="307" t="s">
        <v>1158</v>
      </c>
      <c r="H64" s="308" t="s">
        <v>185</v>
      </c>
      <c r="I64" s="308" t="s">
        <v>186</v>
      </c>
      <c r="J64" s="308" t="s">
        <v>1159</v>
      </c>
      <c r="K64" s="309" t="s">
        <v>2840</v>
      </c>
      <c r="L64" s="322"/>
      <c r="M64" s="17" t="s">
        <v>2827</v>
      </c>
      <c r="N64" s="310" t="s">
        <v>38</v>
      </c>
    </row>
    <row r="65" spans="1:14" ht="44.25" customHeight="1">
      <c r="A65" s="302"/>
      <c r="B65" s="303"/>
      <c r="C65" s="304">
        <v>50</v>
      </c>
      <c r="D65" s="305">
        <v>1200.72</v>
      </c>
      <c r="E65" s="306" t="s">
        <v>30</v>
      </c>
      <c r="F65" s="307" t="s">
        <v>1320</v>
      </c>
      <c r="G65" s="307" t="s">
        <v>1226</v>
      </c>
      <c r="H65" s="308" t="s">
        <v>165</v>
      </c>
      <c r="I65" s="308" t="s">
        <v>166</v>
      </c>
      <c r="J65" s="308" t="s">
        <v>1227</v>
      </c>
      <c r="K65" s="309" t="s">
        <v>2840</v>
      </c>
      <c r="L65" s="322"/>
      <c r="M65" s="17" t="s">
        <v>2827</v>
      </c>
      <c r="N65" s="310" t="s">
        <v>38</v>
      </c>
    </row>
    <row r="66" spans="1:14" ht="44.25" customHeight="1">
      <c r="A66" s="302"/>
      <c r="B66" s="303"/>
      <c r="C66" s="304">
        <v>51</v>
      </c>
      <c r="D66" s="305">
        <v>1200.72</v>
      </c>
      <c r="E66" s="306" t="s">
        <v>30</v>
      </c>
      <c r="F66" s="307" t="s">
        <v>1321</v>
      </c>
      <c r="G66" s="307" t="s">
        <v>1229</v>
      </c>
      <c r="H66" s="308" t="s">
        <v>492</v>
      </c>
      <c r="I66" s="308" t="s">
        <v>493</v>
      </c>
      <c r="J66" s="308" t="s">
        <v>1230</v>
      </c>
      <c r="K66" s="309" t="s">
        <v>2840</v>
      </c>
      <c r="L66" s="322"/>
      <c r="M66" s="17" t="s">
        <v>2827</v>
      </c>
      <c r="N66" s="310" t="s">
        <v>38</v>
      </c>
    </row>
    <row r="67" spans="1:14" ht="44.25" customHeight="1">
      <c r="A67" s="302"/>
      <c r="B67" s="303"/>
      <c r="C67" s="304">
        <v>52</v>
      </c>
      <c r="D67" s="305">
        <v>1200.72</v>
      </c>
      <c r="E67" s="306" t="s">
        <v>30</v>
      </c>
      <c r="F67" s="307" t="s">
        <v>1332</v>
      </c>
      <c r="G67" s="307" t="s">
        <v>1262</v>
      </c>
      <c r="H67" s="308" t="s">
        <v>75</v>
      </c>
      <c r="I67" s="308" t="s">
        <v>76</v>
      </c>
      <c r="J67" s="308" t="s">
        <v>1263</v>
      </c>
      <c r="K67" s="309" t="s">
        <v>2840</v>
      </c>
      <c r="L67" s="322"/>
      <c r="M67" s="17" t="s">
        <v>2827</v>
      </c>
      <c r="N67" s="310" t="s">
        <v>38</v>
      </c>
    </row>
    <row r="68" spans="1:14" ht="44.25" customHeight="1">
      <c r="A68" s="302"/>
      <c r="B68" s="303"/>
      <c r="C68" s="304">
        <v>53</v>
      </c>
      <c r="D68" s="305">
        <v>1200.72</v>
      </c>
      <c r="E68" s="306" t="s">
        <v>30</v>
      </c>
      <c r="F68" s="307" t="s">
        <v>1340</v>
      </c>
      <c r="G68" s="307" t="s">
        <v>1288</v>
      </c>
      <c r="H68" s="308" t="s">
        <v>100</v>
      </c>
      <c r="I68" s="308" t="s">
        <v>101</v>
      </c>
      <c r="J68" s="308" t="s">
        <v>1289</v>
      </c>
      <c r="K68" s="309" t="s">
        <v>2840</v>
      </c>
      <c r="L68" s="322"/>
      <c r="M68" s="17" t="s">
        <v>2827</v>
      </c>
      <c r="N68" s="310" t="s">
        <v>38</v>
      </c>
    </row>
    <row r="69" spans="1:14" ht="44.25" customHeight="1">
      <c r="A69" s="302"/>
      <c r="B69" s="303"/>
      <c r="C69" s="304">
        <v>54</v>
      </c>
      <c r="D69" s="305">
        <v>1200.72</v>
      </c>
      <c r="E69" s="306" t="s">
        <v>30</v>
      </c>
      <c r="F69" s="307" t="s">
        <v>1341</v>
      </c>
      <c r="G69" s="307" t="s">
        <v>1291</v>
      </c>
      <c r="H69" s="308" t="s">
        <v>75</v>
      </c>
      <c r="I69" s="308" t="s">
        <v>76</v>
      </c>
      <c r="J69" s="308" t="s">
        <v>1292</v>
      </c>
      <c r="K69" s="309" t="s">
        <v>2840</v>
      </c>
      <c r="L69" s="322"/>
      <c r="M69" s="17" t="s">
        <v>2827</v>
      </c>
      <c r="N69" s="310" t="s">
        <v>38</v>
      </c>
    </row>
    <row r="70" spans="1:14" ht="44.25" customHeight="1">
      <c r="A70" s="302"/>
      <c r="B70" s="303"/>
      <c r="C70" s="304">
        <v>55</v>
      </c>
      <c r="D70" s="305">
        <v>1200.72</v>
      </c>
      <c r="E70" s="306" t="s">
        <v>30</v>
      </c>
      <c r="F70" s="307" t="s">
        <v>1342</v>
      </c>
      <c r="G70" s="307" t="s">
        <v>1295</v>
      </c>
      <c r="H70" s="308" t="s">
        <v>75</v>
      </c>
      <c r="I70" s="308" t="s">
        <v>76</v>
      </c>
      <c r="J70" s="308" t="s">
        <v>1296</v>
      </c>
      <c r="K70" s="309" t="s">
        <v>2840</v>
      </c>
      <c r="L70" s="322"/>
      <c r="M70" s="17" t="s">
        <v>2827</v>
      </c>
      <c r="N70" s="310" t="s">
        <v>38</v>
      </c>
    </row>
    <row r="71" spans="1:14" ht="44.25" customHeight="1">
      <c r="A71" s="302"/>
      <c r="B71" s="303"/>
      <c r="C71" s="304">
        <v>56</v>
      </c>
      <c r="D71" s="305">
        <v>1200.72</v>
      </c>
      <c r="E71" s="306" t="s">
        <v>30</v>
      </c>
      <c r="F71" s="307" t="s">
        <v>1343</v>
      </c>
      <c r="G71" s="307" t="s">
        <v>1298</v>
      </c>
      <c r="H71" s="308" t="s">
        <v>85</v>
      </c>
      <c r="I71" s="308" t="s">
        <v>86</v>
      </c>
      <c r="J71" s="308" t="s">
        <v>1299</v>
      </c>
      <c r="K71" s="309" t="s">
        <v>2840</v>
      </c>
      <c r="L71" s="322"/>
      <c r="M71" s="17" t="s">
        <v>2827</v>
      </c>
      <c r="N71" s="310" t="s">
        <v>38</v>
      </c>
    </row>
    <row r="72" spans="1:14" ht="44.25" customHeight="1">
      <c r="A72" s="302"/>
      <c r="B72" s="303"/>
      <c r="C72" s="304">
        <v>57</v>
      </c>
      <c r="D72" s="305">
        <v>1200.72</v>
      </c>
      <c r="E72" s="306" t="s">
        <v>30</v>
      </c>
      <c r="F72" s="307" t="s">
        <v>1346</v>
      </c>
      <c r="G72" s="307" t="s">
        <v>1307</v>
      </c>
      <c r="H72" s="308" t="s">
        <v>220</v>
      </c>
      <c r="I72" s="308" t="s">
        <v>221</v>
      </c>
      <c r="J72" s="308" t="s">
        <v>1308</v>
      </c>
      <c r="K72" s="309" t="s">
        <v>2840</v>
      </c>
      <c r="L72" s="322"/>
      <c r="M72" s="17" t="s">
        <v>2827</v>
      </c>
      <c r="N72" s="310" t="s">
        <v>38</v>
      </c>
    </row>
    <row r="73" spans="1:14" ht="44.25" customHeight="1">
      <c r="A73" s="302"/>
      <c r="B73" s="303"/>
      <c r="C73" s="304">
        <v>58</v>
      </c>
      <c r="D73" s="305">
        <v>1200.72</v>
      </c>
      <c r="E73" s="306" t="s">
        <v>30</v>
      </c>
      <c r="F73" s="307" t="s">
        <v>1347</v>
      </c>
      <c r="G73" s="307" t="s">
        <v>1348</v>
      </c>
      <c r="H73" s="308" t="s">
        <v>75</v>
      </c>
      <c r="I73" s="308" t="s">
        <v>76</v>
      </c>
      <c r="J73" s="308" t="s">
        <v>1349</v>
      </c>
      <c r="K73" s="309" t="s">
        <v>2840</v>
      </c>
      <c r="L73" s="322"/>
      <c r="M73" s="17" t="s">
        <v>2827</v>
      </c>
      <c r="N73" s="310" t="s">
        <v>38</v>
      </c>
    </row>
    <row r="74" spans="1:14" ht="44.25" customHeight="1">
      <c r="A74" s="302"/>
      <c r="B74" s="303"/>
      <c r="C74" s="304">
        <v>59</v>
      </c>
      <c r="D74" s="305">
        <v>1200.72</v>
      </c>
      <c r="E74" s="306" t="s">
        <v>30</v>
      </c>
      <c r="F74" s="307" t="s">
        <v>1380</v>
      </c>
      <c r="G74" s="307" t="s">
        <v>1381</v>
      </c>
      <c r="H74" s="308" t="s">
        <v>33</v>
      </c>
      <c r="I74" s="308" t="s">
        <v>34</v>
      </c>
      <c r="J74" s="308" t="s">
        <v>1382</v>
      </c>
      <c r="K74" s="309" t="s">
        <v>2840</v>
      </c>
      <c r="L74" s="322"/>
      <c r="M74" s="17" t="s">
        <v>2827</v>
      </c>
      <c r="N74" s="310" t="s">
        <v>38</v>
      </c>
    </row>
    <row r="75" spans="1:14" ht="44.25" customHeight="1">
      <c r="A75" s="302"/>
      <c r="B75" s="303"/>
      <c r="C75" s="304">
        <v>60</v>
      </c>
      <c r="D75" s="305">
        <v>1200.72</v>
      </c>
      <c r="E75" s="306" t="s">
        <v>30</v>
      </c>
      <c r="F75" s="307" t="s">
        <v>1383</v>
      </c>
      <c r="G75" s="307" t="s">
        <v>1384</v>
      </c>
      <c r="H75" s="308" t="s">
        <v>95</v>
      </c>
      <c r="I75" s="308" t="s">
        <v>96</v>
      </c>
      <c r="J75" s="308" t="s">
        <v>1385</v>
      </c>
      <c r="K75" s="309" t="s">
        <v>2840</v>
      </c>
      <c r="L75" s="322"/>
      <c r="M75" s="17" t="s">
        <v>2827</v>
      </c>
      <c r="N75" s="310" t="s">
        <v>38</v>
      </c>
    </row>
    <row r="76" spans="1:14" ht="44.25" customHeight="1">
      <c r="A76" s="302"/>
      <c r="B76" s="303"/>
      <c r="C76" s="304">
        <v>61</v>
      </c>
      <c r="D76" s="305">
        <v>1200.72</v>
      </c>
      <c r="E76" s="306" t="s">
        <v>30</v>
      </c>
      <c r="F76" s="307" t="s">
        <v>1425</v>
      </c>
      <c r="G76" s="307" t="s">
        <v>1426</v>
      </c>
      <c r="H76" s="308" t="s">
        <v>127</v>
      </c>
      <c r="I76" s="308" t="s">
        <v>128</v>
      </c>
      <c r="J76" s="308" t="s">
        <v>1427</v>
      </c>
      <c r="K76" s="309" t="s">
        <v>2840</v>
      </c>
      <c r="L76" s="322"/>
      <c r="M76" s="17" t="s">
        <v>2827</v>
      </c>
      <c r="N76" s="310" t="s">
        <v>38</v>
      </c>
    </row>
    <row r="77" spans="1:14" ht="44.25" customHeight="1">
      <c r="A77" s="302"/>
      <c r="B77" s="303"/>
      <c r="C77" s="304">
        <v>62</v>
      </c>
      <c r="D77" s="305">
        <v>1200.72</v>
      </c>
      <c r="E77" s="306" t="s">
        <v>30</v>
      </c>
      <c r="F77" s="307" t="s">
        <v>1428</v>
      </c>
      <c r="G77" s="307" t="s">
        <v>1429</v>
      </c>
      <c r="H77" s="308" t="s">
        <v>56</v>
      </c>
      <c r="I77" s="308" t="s">
        <v>57</v>
      </c>
      <c r="J77" s="308" t="s">
        <v>1430</v>
      </c>
      <c r="K77" s="309" t="s">
        <v>2840</v>
      </c>
      <c r="L77" s="322"/>
      <c r="M77" s="17" t="s">
        <v>2827</v>
      </c>
      <c r="N77" s="310" t="s">
        <v>38</v>
      </c>
    </row>
    <row r="78" spans="1:14" ht="44.25" customHeight="1">
      <c r="A78" s="302"/>
      <c r="B78" s="303"/>
      <c r="C78" s="304">
        <v>63</v>
      </c>
      <c r="D78" s="305">
        <v>1200.72</v>
      </c>
      <c r="E78" s="306" t="s">
        <v>30</v>
      </c>
      <c r="F78" s="307" t="s">
        <v>1431</v>
      </c>
      <c r="G78" s="307" t="s">
        <v>1432</v>
      </c>
      <c r="H78" s="308" t="s">
        <v>33</v>
      </c>
      <c r="I78" s="308" t="s">
        <v>34</v>
      </c>
      <c r="J78" s="308" t="s">
        <v>1433</v>
      </c>
      <c r="K78" s="309" t="s">
        <v>2840</v>
      </c>
      <c r="L78" s="322"/>
      <c r="M78" s="17" t="s">
        <v>2827</v>
      </c>
      <c r="N78" s="310" t="s">
        <v>38</v>
      </c>
    </row>
    <row r="79" spans="1:14" ht="44.25" customHeight="1">
      <c r="A79" s="302"/>
      <c r="B79" s="303"/>
      <c r="C79" s="304">
        <v>64</v>
      </c>
      <c r="D79" s="305">
        <v>1200.72</v>
      </c>
      <c r="E79" s="306" t="s">
        <v>30</v>
      </c>
      <c r="F79" s="307" t="s">
        <v>1228</v>
      </c>
      <c r="G79" s="307" t="s">
        <v>1209</v>
      </c>
      <c r="H79" s="308" t="s">
        <v>56</v>
      </c>
      <c r="I79" s="308" t="s">
        <v>57</v>
      </c>
      <c r="J79" s="308" t="s">
        <v>1210</v>
      </c>
      <c r="K79" s="309" t="s">
        <v>2840</v>
      </c>
      <c r="L79" s="322"/>
      <c r="M79" s="17" t="s">
        <v>2827</v>
      </c>
      <c r="N79" s="310" t="s">
        <v>38</v>
      </c>
    </row>
    <row r="80" spans="1:14" ht="44.25" customHeight="1">
      <c r="A80" s="302"/>
      <c r="B80" s="303"/>
      <c r="C80" s="304">
        <v>65</v>
      </c>
      <c r="D80" s="305">
        <v>1200.72</v>
      </c>
      <c r="E80" s="306" t="s">
        <v>30</v>
      </c>
      <c r="F80" s="307" t="s">
        <v>229</v>
      </c>
      <c r="G80" s="307" t="s">
        <v>216</v>
      </c>
      <c r="H80" s="308" t="s">
        <v>42</v>
      </c>
      <c r="I80" s="308" t="s">
        <v>43</v>
      </c>
      <c r="J80" s="308" t="s">
        <v>217</v>
      </c>
      <c r="K80" s="309" t="s">
        <v>2840</v>
      </c>
      <c r="L80" s="322"/>
      <c r="M80" s="17" t="s">
        <v>2827</v>
      </c>
      <c r="N80" s="310" t="s">
        <v>38</v>
      </c>
    </row>
    <row r="81" spans="1:14" ht="44.25" customHeight="1">
      <c r="A81" s="302"/>
      <c r="B81" s="303"/>
      <c r="C81" s="304">
        <v>66</v>
      </c>
      <c r="D81" s="305">
        <v>1200.72</v>
      </c>
      <c r="E81" s="306" t="s">
        <v>30</v>
      </c>
      <c r="F81" s="307" t="s">
        <v>111</v>
      </c>
      <c r="G81" s="307" t="s">
        <v>112</v>
      </c>
      <c r="H81" s="308" t="s">
        <v>113</v>
      </c>
      <c r="I81" s="308" t="s">
        <v>114</v>
      </c>
      <c r="J81" s="308" t="s">
        <v>115</v>
      </c>
      <c r="K81" s="309" t="s">
        <v>2840</v>
      </c>
      <c r="L81" s="322"/>
      <c r="M81" s="17" t="s">
        <v>2827</v>
      </c>
      <c r="N81" s="310" t="s">
        <v>38</v>
      </c>
    </row>
    <row r="82" spans="1:14" ht="44.25" customHeight="1">
      <c r="A82" s="302"/>
      <c r="B82" s="303"/>
      <c r="C82" s="304">
        <v>67</v>
      </c>
      <c r="D82" s="305">
        <v>1200.72</v>
      </c>
      <c r="E82" s="306" t="s">
        <v>30</v>
      </c>
      <c r="F82" s="307" t="s">
        <v>93</v>
      </c>
      <c r="G82" s="307" t="s">
        <v>94</v>
      </c>
      <c r="H82" s="308" t="s">
        <v>95</v>
      </c>
      <c r="I82" s="308" t="s">
        <v>96</v>
      </c>
      <c r="J82" s="308" t="s">
        <v>97</v>
      </c>
      <c r="K82" s="309" t="s">
        <v>2840</v>
      </c>
      <c r="L82" s="322"/>
      <c r="M82" s="17" t="s">
        <v>2827</v>
      </c>
      <c r="N82" s="310" t="s">
        <v>38</v>
      </c>
    </row>
    <row r="83" spans="1:14" ht="44.25" customHeight="1">
      <c r="A83" s="302"/>
      <c r="B83" s="303"/>
      <c r="C83" s="304">
        <v>68</v>
      </c>
      <c r="D83" s="305">
        <v>1200.72</v>
      </c>
      <c r="E83" s="306" t="s">
        <v>30</v>
      </c>
      <c r="F83" s="307" t="s">
        <v>452</v>
      </c>
      <c r="G83" s="307" t="s">
        <v>453</v>
      </c>
      <c r="H83" s="308" t="s">
        <v>85</v>
      </c>
      <c r="I83" s="308" t="s">
        <v>86</v>
      </c>
      <c r="J83" s="308" t="s">
        <v>454</v>
      </c>
      <c r="K83" s="309" t="s">
        <v>2840</v>
      </c>
      <c r="L83" s="322"/>
      <c r="M83" s="17" t="s">
        <v>2827</v>
      </c>
      <c r="N83" s="310" t="s">
        <v>38</v>
      </c>
    </row>
    <row r="84" spans="1:14" ht="44.25" customHeight="1">
      <c r="A84" s="302"/>
      <c r="B84" s="303"/>
      <c r="C84" s="304">
        <v>69</v>
      </c>
      <c r="D84" s="305">
        <v>1200.72</v>
      </c>
      <c r="E84" s="306" t="s">
        <v>30</v>
      </c>
      <c r="F84" s="307" t="s">
        <v>188</v>
      </c>
      <c r="G84" s="307" t="s">
        <v>181</v>
      </c>
      <c r="H84" s="308" t="s">
        <v>42</v>
      </c>
      <c r="I84" s="308" t="s">
        <v>43</v>
      </c>
      <c r="J84" s="308" t="s">
        <v>182</v>
      </c>
      <c r="K84" s="309" t="s">
        <v>2840</v>
      </c>
      <c r="L84" s="322"/>
      <c r="M84" s="17" t="s">
        <v>2827</v>
      </c>
      <c r="N84" s="310" t="s">
        <v>38</v>
      </c>
    </row>
    <row r="85" spans="1:14" ht="44.25" customHeight="1">
      <c r="A85" s="302"/>
      <c r="B85" s="303"/>
      <c r="C85" s="304">
        <v>70</v>
      </c>
      <c r="D85" s="305">
        <v>1200.72</v>
      </c>
      <c r="E85" s="306" t="s">
        <v>30</v>
      </c>
      <c r="F85" s="307" t="s">
        <v>259</v>
      </c>
      <c r="G85" s="307" t="s">
        <v>242</v>
      </c>
      <c r="H85" s="308" t="s">
        <v>33</v>
      </c>
      <c r="I85" s="308" t="s">
        <v>34</v>
      </c>
      <c r="J85" s="308" t="s">
        <v>243</v>
      </c>
      <c r="K85" s="309" t="s">
        <v>2840</v>
      </c>
      <c r="L85" s="322"/>
      <c r="M85" s="17" t="s">
        <v>2827</v>
      </c>
      <c r="N85" s="310" t="s">
        <v>38</v>
      </c>
    </row>
    <row r="86" spans="1:14" ht="44.25" customHeight="1">
      <c r="A86" s="302"/>
      <c r="B86" s="303"/>
      <c r="C86" s="304">
        <v>71</v>
      </c>
      <c r="D86" s="305">
        <v>1200.72</v>
      </c>
      <c r="E86" s="306" t="s">
        <v>30</v>
      </c>
      <c r="F86" s="307" t="s">
        <v>292</v>
      </c>
      <c r="G86" s="307" t="s">
        <v>1443</v>
      </c>
      <c r="H86" s="308" t="s">
        <v>108</v>
      </c>
      <c r="I86" s="308" t="s">
        <v>109</v>
      </c>
      <c r="J86" s="308" t="s">
        <v>264</v>
      </c>
      <c r="K86" s="309" t="s">
        <v>2840</v>
      </c>
      <c r="L86" s="322"/>
      <c r="M86" s="17" t="s">
        <v>2827</v>
      </c>
      <c r="N86" s="310" t="s">
        <v>38</v>
      </c>
    </row>
    <row r="87" spans="1:14" ht="44.25" customHeight="1">
      <c r="A87" s="302"/>
      <c r="B87" s="303"/>
      <c r="C87" s="304">
        <v>72</v>
      </c>
      <c r="D87" s="305">
        <v>1200.72</v>
      </c>
      <c r="E87" s="306" t="s">
        <v>30</v>
      </c>
      <c r="F87" s="307" t="s">
        <v>316</v>
      </c>
      <c r="G87" s="307" t="s">
        <v>284</v>
      </c>
      <c r="H87" s="308" t="s">
        <v>42</v>
      </c>
      <c r="I87" s="308" t="s">
        <v>43</v>
      </c>
      <c r="J87" s="308" t="s">
        <v>285</v>
      </c>
      <c r="K87" s="309" t="s">
        <v>2840</v>
      </c>
      <c r="L87" s="322"/>
      <c r="M87" s="17" t="s">
        <v>2827</v>
      </c>
      <c r="N87" s="310" t="s">
        <v>38</v>
      </c>
    </row>
    <row r="88" spans="1:14" ht="44.25" customHeight="1">
      <c r="A88" s="302"/>
      <c r="B88" s="303"/>
      <c r="C88" s="304">
        <v>73</v>
      </c>
      <c r="D88" s="305">
        <v>1200.72</v>
      </c>
      <c r="E88" s="306" t="s">
        <v>30</v>
      </c>
      <c r="F88" s="307" t="s">
        <v>340</v>
      </c>
      <c r="G88" s="307" t="s">
        <v>302</v>
      </c>
      <c r="H88" s="308" t="s">
        <v>113</v>
      </c>
      <c r="I88" s="308" t="s">
        <v>114</v>
      </c>
      <c r="J88" s="308" t="s">
        <v>303</v>
      </c>
      <c r="K88" s="309" t="s">
        <v>2840</v>
      </c>
      <c r="L88" s="322"/>
      <c r="M88" s="17" t="s">
        <v>2827</v>
      </c>
      <c r="N88" s="310" t="s">
        <v>38</v>
      </c>
    </row>
    <row r="89" spans="1:14" ht="44.25" customHeight="1">
      <c r="A89" s="302"/>
      <c r="B89" s="303"/>
      <c r="C89" s="304">
        <v>74</v>
      </c>
      <c r="D89" s="305">
        <v>1200.72</v>
      </c>
      <c r="E89" s="306" t="s">
        <v>30</v>
      </c>
      <c r="F89" s="307" t="s">
        <v>422</v>
      </c>
      <c r="G89" s="307" t="s">
        <v>368</v>
      </c>
      <c r="H89" s="308" t="s">
        <v>85</v>
      </c>
      <c r="I89" s="308" t="s">
        <v>86</v>
      </c>
      <c r="J89" s="308" t="s">
        <v>369</v>
      </c>
      <c r="K89" s="309" t="s">
        <v>2840</v>
      </c>
      <c r="L89" s="322"/>
      <c r="M89" s="17" t="s">
        <v>2827</v>
      </c>
      <c r="N89" s="310" t="s">
        <v>38</v>
      </c>
    </row>
    <row r="90" spans="1:14" ht="44.25" customHeight="1">
      <c r="A90" s="302"/>
      <c r="B90" s="303"/>
      <c r="C90" s="304">
        <v>75</v>
      </c>
      <c r="D90" s="305">
        <v>1200.72</v>
      </c>
      <c r="E90" s="306" t="s">
        <v>30</v>
      </c>
      <c r="F90" s="307" t="s">
        <v>504</v>
      </c>
      <c r="G90" s="307" t="s">
        <v>423</v>
      </c>
      <c r="H90" s="308" t="s">
        <v>56</v>
      </c>
      <c r="I90" s="308" t="s">
        <v>57</v>
      </c>
      <c r="J90" s="308" t="s">
        <v>424</v>
      </c>
      <c r="K90" s="309" t="s">
        <v>2840</v>
      </c>
      <c r="L90" s="322"/>
      <c r="M90" s="17" t="s">
        <v>2827</v>
      </c>
      <c r="N90" s="310" t="s">
        <v>38</v>
      </c>
    </row>
    <row r="91" spans="1:14" ht="44.25" customHeight="1">
      <c r="A91" s="302"/>
      <c r="B91" s="303"/>
      <c r="C91" s="304">
        <v>76</v>
      </c>
      <c r="D91" s="305">
        <v>1200.72</v>
      </c>
      <c r="E91" s="306" t="s">
        <v>30</v>
      </c>
      <c r="F91" s="307" t="s">
        <v>507</v>
      </c>
      <c r="G91" s="307" t="s">
        <v>426</v>
      </c>
      <c r="H91" s="308" t="s">
        <v>80</v>
      </c>
      <c r="I91" s="308" t="s">
        <v>81</v>
      </c>
      <c r="J91" s="308" t="s">
        <v>427</v>
      </c>
      <c r="K91" s="309" t="s">
        <v>2840</v>
      </c>
      <c r="L91" s="322"/>
      <c r="M91" s="17" t="s">
        <v>2827</v>
      </c>
      <c r="N91" s="310" t="s">
        <v>38</v>
      </c>
    </row>
    <row r="92" spans="1:14" ht="44.25" customHeight="1">
      <c r="A92" s="302"/>
      <c r="B92" s="303"/>
      <c r="C92" s="304">
        <v>77</v>
      </c>
      <c r="D92" s="305">
        <v>1200.72</v>
      </c>
      <c r="E92" s="306" t="s">
        <v>30</v>
      </c>
      <c r="F92" s="307" t="s">
        <v>546</v>
      </c>
      <c r="G92" s="307" t="s">
        <v>461</v>
      </c>
      <c r="H92" s="308" t="s">
        <v>127</v>
      </c>
      <c r="I92" s="308" t="s">
        <v>128</v>
      </c>
      <c r="J92" s="308" t="s">
        <v>1214</v>
      </c>
      <c r="K92" s="309" t="s">
        <v>2840</v>
      </c>
      <c r="L92" s="322"/>
      <c r="M92" s="17" t="s">
        <v>2827</v>
      </c>
      <c r="N92" s="310" t="s">
        <v>38</v>
      </c>
    </row>
    <row r="93" spans="1:14" ht="44.25" customHeight="1">
      <c r="A93" s="302"/>
      <c r="B93" s="303"/>
      <c r="C93" s="304">
        <v>78</v>
      </c>
      <c r="D93" s="305">
        <v>1200.72</v>
      </c>
      <c r="E93" s="306" t="s">
        <v>30</v>
      </c>
      <c r="F93" s="307" t="s">
        <v>552</v>
      </c>
      <c r="G93" s="307" t="s">
        <v>467</v>
      </c>
      <c r="H93" s="308" t="s">
        <v>75</v>
      </c>
      <c r="I93" s="308" t="s">
        <v>76</v>
      </c>
      <c r="J93" s="308" t="s">
        <v>468</v>
      </c>
      <c r="K93" s="309" t="s">
        <v>2840</v>
      </c>
      <c r="L93" s="322"/>
      <c r="M93" s="17" t="s">
        <v>2827</v>
      </c>
      <c r="N93" s="310" t="s">
        <v>38</v>
      </c>
    </row>
    <row r="94" spans="1:14" ht="44.25" customHeight="1">
      <c r="A94" s="302"/>
      <c r="B94" s="303"/>
      <c r="C94" s="304">
        <v>79</v>
      </c>
      <c r="D94" s="305">
        <v>1200.72</v>
      </c>
      <c r="E94" s="306" t="s">
        <v>30</v>
      </c>
      <c r="F94" s="307" t="s">
        <v>576</v>
      </c>
      <c r="G94" s="307" t="s">
        <v>482</v>
      </c>
      <c r="H94" s="308" t="s">
        <v>75</v>
      </c>
      <c r="I94" s="308" t="s">
        <v>76</v>
      </c>
      <c r="J94" s="308" t="s">
        <v>483</v>
      </c>
      <c r="K94" s="309" t="s">
        <v>2840</v>
      </c>
      <c r="L94" s="322"/>
      <c r="M94" s="17" t="s">
        <v>2827</v>
      </c>
      <c r="N94" s="310" t="s">
        <v>38</v>
      </c>
    </row>
    <row r="95" spans="1:14" ht="44.25" customHeight="1">
      <c r="A95" s="302"/>
      <c r="B95" s="303"/>
      <c r="C95" s="304">
        <v>80</v>
      </c>
      <c r="D95" s="305">
        <v>1200.72</v>
      </c>
      <c r="E95" s="306" t="s">
        <v>30</v>
      </c>
      <c r="F95" s="307" t="s">
        <v>644</v>
      </c>
      <c r="G95" s="307" t="s">
        <v>1446</v>
      </c>
      <c r="H95" s="308" t="s">
        <v>42</v>
      </c>
      <c r="I95" s="308" t="s">
        <v>43</v>
      </c>
      <c r="J95" s="308" t="s">
        <v>539</v>
      </c>
      <c r="K95" s="309" t="s">
        <v>2840</v>
      </c>
      <c r="L95" s="322"/>
      <c r="M95" s="17" t="s">
        <v>2827</v>
      </c>
      <c r="N95" s="310" t="s">
        <v>38</v>
      </c>
    </row>
    <row r="96" spans="1:14" ht="44.25" customHeight="1">
      <c r="A96" s="302"/>
      <c r="B96" s="303"/>
      <c r="C96" s="304">
        <v>81</v>
      </c>
      <c r="D96" s="305">
        <v>1200.72</v>
      </c>
      <c r="E96" s="306" t="s">
        <v>30</v>
      </c>
      <c r="F96" s="307" t="s">
        <v>656</v>
      </c>
      <c r="G96" s="307" t="s">
        <v>547</v>
      </c>
      <c r="H96" s="308" t="s">
        <v>165</v>
      </c>
      <c r="I96" s="308" t="s">
        <v>166</v>
      </c>
      <c r="J96" s="308" t="s">
        <v>548</v>
      </c>
      <c r="K96" s="309" t="s">
        <v>2840</v>
      </c>
      <c r="L96" s="322"/>
      <c r="M96" s="17" t="s">
        <v>2827</v>
      </c>
      <c r="N96" s="310" t="s">
        <v>38</v>
      </c>
    </row>
    <row r="97" spans="1:14" ht="44.25" customHeight="1">
      <c r="A97" s="302"/>
      <c r="B97" s="303"/>
      <c r="C97" s="304">
        <v>82</v>
      </c>
      <c r="D97" s="305">
        <v>1200.72</v>
      </c>
      <c r="E97" s="306" t="s">
        <v>30</v>
      </c>
      <c r="F97" s="307" t="s">
        <v>692</v>
      </c>
      <c r="G97" s="307" t="s">
        <v>862</v>
      </c>
      <c r="H97" s="308" t="s">
        <v>100</v>
      </c>
      <c r="I97" s="308" t="s">
        <v>101</v>
      </c>
      <c r="J97" s="308" t="s">
        <v>863</v>
      </c>
      <c r="K97" s="309" t="s">
        <v>2840</v>
      </c>
      <c r="L97" s="322"/>
      <c r="M97" s="17" t="s">
        <v>2827</v>
      </c>
      <c r="N97" s="310" t="s">
        <v>38</v>
      </c>
    </row>
    <row r="98" spans="1:14" ht="44.25" customHeight="1">
      <c r="A98" s="302"/>
      <c r="B98" s="303"/>
      <c r="C98" s="304">
        <v>83</v>
      </c>
      <c r="D98" s="305">
        <v>1200.72</v>
      </c>
      <c r="E98" s="306" t="s">
        <v>30</v>
      </c>
      <c r="F98" s="307" t="s">
        <v>695</v>
      </c>
      <c r="G98" s="307" t="s">
        <v>1447</v>
      </c>
      <c r="H98" s="308" t="s">
        <v>85</v>
      </c>
      <c r="I98" s="308" t="s">
        <v>86</v>
      </c>
      <c r="J98" s="308" t="s">
        <v>834</v>
      </c>
      <c r="K98" s="309" t="s">
        <v>2840</v>
      </c>
      <c r="L98" s="322"/>
      <c r="M98" s="17" t="s">
        <v>2827</v>
      </c>
      <c r="N98" s="310" t="s">
        <v>38</v>
      </c>
    </row>
    <row r="99" spans="1:14" ht="44.25" customHeight="1">
      <c r="A99" s="302"/>
      <c r="B99" s="303"/>
      <c r="C99" s="304">
        <v>84</v>
      </c>
      <c r="D99" s="305">
        <v>1200.72</v>
      </c>
      <c r="E99" s="306" t="s">
        <v>30</v>
      </c>
      <c r="F99" s="307" t="s">
        <v>710</v>
      </c>
      <c r="G99" s="307" t="s">
        <v>589</v>
      </c>
      <c r="H99" s="308" t="s">
        <v>165</v>
      </c>
      <c r="I99" s="308" t="s">
        <v>166</v>
      </c>
      <c r="J99" s="308" t="s">
        <v>590</v>
      </c>
      <c r="K99" s="309" t="s">
        <v>2840</v>
      </c>
      <c r="L99" s="322"/>
      <c r="M99" s="17" t="s">
        <v>2827</v>
      </c>
      <c r="N99" s="310" t="s">
        <v>38</v>
      </c>
    </row>
    <row r="100" spans="1:14" ht="44.25" customHeight="1">
      <c r="A100" s="302"/>
      <c r="B100" s="303"/>
      <c r="C100" s="304">
        <v>85</v>
      </c>
      <c r="D100" s="305">
        <v>1200.72</v>
      </c>
      <c r="E100" s="306" t="s">
        <v>30</v>
      </c>
      <c r="F100" s="307" t="s">
        <v>736</v>
      </c>
      <c r="G100" s="307" t="s">
        <v>612</v>
      </c>
      <c r="H100" s="308" t="s">
        <v>95</v>
      </c>
      <c r="I100" s="308" t="s">
        <v>96</v>
      </c>
      <c r="J100" s="308" t="s">
        <v>613</v>
      </c>
      <c r="K100" s="309" t="s">
        <v>2840</v>
      </c>
      <c r="L100" s="322"/>
      <c r="M100" s="17" t="s">
        <v>2827</v>
      </c>
      <c r="N100" s="310" t="s">
        <v>38</v>
      </c>
    </row>
    <row r="101" spans="1:14" ht="44.25" customHeight="1">
      <c r="A101" s="302"/>
      <c r="B101" s="303"/>
      <c r="C101" s="304">
        <v>86</v>
      </c>
      <c r="D101" s="305">
        <v>1200.72</v>
      </c>
      <c r="E101" s="306" t="s">
        <v>30</v>
      </c>
      <c r="F101" s="307" t="s">
        <v>1153</v>
      </c>
      <c r="G101" s="307" t="s">
        <v>565</v>
      </c>
      <c r="H101" s="308" t="s">
        <v>100</v>
      </c>
      <c r="I101" s="308" t="s">
        <v>101</v>
      </c>
      <c r="J101" s="308" t="s">
        <v>566</v>
      </c>
      <c r="K101" s="309" t="s">
        <v>2840</v>
      </c>
      <c r="L101" s="322"/>
      <c r="M101" s="17" t="s">
        <v>2827</v>
      </c>
      <c r="N101" s="310" t="s">
        <v>38</v>
      </c>
    </row>
    <row r="102" spans="1:14" ht="44.25" customHeight="1">
      <c r="A102" s="302"/>
      <c r="B102" s="303"/>
      <c r="C102" s="304">
        <v>87</v>
      </c>
      <c r="D102" s="305">
        <v>1200.72</v>
      </c>
      <c r="E102" s="306" t="s">
        <v>30</v>
      </c>
      <c r="F102" s="307" t="s">
        <v>1140</v>
      </c>
      <c r="G102" s="307" t="s">
        <v>65</v>
      </c>
      <c r="H102" s="308" t="s">
        <v>56</v>
      </c>
      <c r="I102" s="308" t="s">
        <v>57</v>
      </c>
      <c r="J102" s="308" t="s">
        <v>66</v>
      </c>
      <c r="K102" s="309" t="s">
        <v>2840</v>
      </c>
      <c r="L102" s="322"/>
      <c r="M102" s="17" t="s">
        <v>2827</v>
      </c>
      <c r="N102" s="310" t="s">
        <v>38</v>
      </c>
    </row>
    <row r="103" spans="1:14" ht="44.25" customHeight="1">
      <c r="A103" s="302"/>
      <c r="B103" s="303"/>
      <c r="C103" s="304">
        <v>88</v>
      </c>
      <c r="D103" s="305">
        <v>1200.72</v>
      </c>
      <c r="E103" s="306" t="s">
        <v>30</v>
      </c>
      <c r="F103" s="307" t="s">
        <v>1065</v>
      </c>
      <c r="G103" s="307" t="s">
        <v>802</v>
      </c>
      <c r="H103" s="308" t="s">
        <v>56</v>
      </c>
      <c r="I103" s="308" t="s">
        <v>57</v>
      </c>
      <c r="J103" s="308" t="s">
        <v>803</v>
      </c>
      <c r="K103" s="309" t="s">
        <v>2840</v>
      </c>
      <c r="L103" s="322"/>
      <c r="M103" s="17" t="s">
        <v>2827</v>
      </c>
      <c r="N103" s="310" t="s">
        <v>38</v>
      </c>
    </row>
    <row r="104" spans="1:14" ht="44.25" customHeight="1">
      <c r="A104" s="302"/>
      <c r="B104" s="303"/>
      <c r="C104" s="304">
        <v>89</v>
      </c>
      <c r="D104" s="305">
        <v>1200.72</v>
      </c>
      <c r="E104" s="306" t="s">
        <v>30</v>
      </c>
      <c r="F104" s="307" t="s">
        <v>1058</v>
      </c>
      <c r="G104" s="307" t="s">
        <v>787</v>
      </c>
      <c r="H104" s="308" t="s">
        <v>56</v>
      </c>
      <c r="I104" s="308" t="s">
        <v>57</v>
      </c>
      <c r="J104" s="308" t="s">
        <v>788</v>
      </c>
      <c r="K104" s="309" t="s">
        <v>2840</v>
      </c>
      <c r="L104" s="322"/>
      <c r="M104" s="17" t="s">
        <v>2827</v>
      </c>
      <c r="N104" s="310" t="s">
        <v>38</v>
      </c>
    </row>
    <row r="105" spans="1:14" ht="44.25" customHeight="1">
      <c r="A105" s="302"/>
      <c r="B105" s="303"/>
      <c r="C105" s="304">
        <v>90</v>
      </c>
      <c r="D105" s="305">
        <v>1200.72</v>
      </c>
      <c r="E105" s="306" t="s">
        <v>30</v>
      </c>
      <c r="F105" s="307" t="s">
        <v>1059</v>
      </c>
      <c r="G105" s="307" t="s">
        <v>790</v>
      </c>
      <c r="H105" s="308" t="s">
        <v>165</v>
      </c>
      <c r="I105" s="308" t="s">
        <v>166</v>
      </c>
      <c r="J105" s="308" t="s">
        <v>791</v>
      </c>
      <c r="K105" s="309" t="s">
        <v>2840</v>
      </c>
      <c r="L105" s="322"/>
      <c r="M105" s="17" t="s">
        <v>2827</v>
      </c>
      <c r="N105" s="310" t="s">
        <v>38</v>
      </c>
    </row>
    <row r="106" spans="1:14" ht="44.25" customHeight="1">
      <c r="A106" s="302"/>
      <c r="B106" s="303"/>
      <c r="C106" s="304">
        <v>91</v>
      </c>
      <c r="D106" s="305">
        <v>1200.72</v>
      </c>
      <c r="E106" s="306" t="s">
        <v>30</v>
      </c>
      <c r="F106" s="307" t="s">
        <v>1038</v>
      </c>
      <c r="G106" s="307" t="s">
        <v>755</v>
      </c>
      <c r="H106" s="308" t="s">
        <v>80</v>
      </c>
      <c r="I106" s="308" t="s">
        <v>81</v>
      </c>
      <c r="J106" s="308" t="s">
        <v>756</v>
      </c>
      <c r="K106" s="309" t="s">
        <v>2840</v>
      </c>
      <c r="L106" s="322"/>
      <c r="M106" s="17" t="s">
        <v>2827</v>
      </c>
      <c r="N106" s="310" t="s">
        <v>38</v>
      </c>
    </row>
    <row r="107" spans="1:14" ht="44.25" customHeight="1">
      <c r="A107" s="302"/>
      <c r="B107" s="303"/>
      <c r="C107" s="304">
        <v>92</v>
      </c>
      <c r="D107" s="305">
        <v>1200.72</v>
      </c>
      <c r="E107" s="306" t="s">
        <v>30</v>
      </c>
      <c r="F107" s="307" t="s">
        <v>1040</v>
      </c>
      <c r="G107" s="307" t="s">
        <v>758</v>
      </c>
      <c r="H107" s="308" t="s">
        <v>33</v>
      </c>
      <c r="I107" s="308" t="s">
        <v>34</v>
      </c>
      <c r="J107" s="308" t="s">
        <v>759</v>
      </c>
      <c r="K107" s="309" t="s">
        <v>2840</v>
      </c>
      <c r="L107" s="322"/>
      <c r="M107" s="17" t="s">
        <v>2827</v>
      </c>
      <c r="N107" s="310" t="s">
        <v>38</v>
      </c>
    </row>
    <row r="108" spans="1:14" ht="44.25" customHeight="1">
      <c r="A108" s="302"/>
      <c r="B108" s="303"/>
      <c r="C108" s="304">
        <v>93</v>
      </c>
      <c r="D108" s="305">
        <v>1200.72</v>
      </c>
      <c r="E108" s="306" t="s">
        <v>30</v>
      </c>
      <c r="F108" s="307" t="s">
        <v>1042</v>
      </c>
      <c r="G108" s="307" t="s">
        <v>859</v>
      </c>
      <c r="H108" s="308" t="s">
        <v>165</v>
      </c>
      <c r="I108" s="308" t="s">
        <v>166</v>
      </c>
      <c r="J108" s="308" t="s">
        <v>860</v>
      </c>
      <c r="K108" s="309" t="s">
        <v>2840</v>
      </c>
      <c r="L108" s="322"/>
      <c r="M108" s="17" t="s">
        <v>2827</v>
      </c>
      <c r="N108" s="310" t="s">
        <v>38</v>
      </c>
    </row>
    <row r="109" spans="1:14" ht="44.25" customHeight="1">
      <c r="A109" s="302"/>
      <c r="B109" s="303"/>
      <c r="C109" s="304">
        <v>94</v>
      </c>
      <c r="D109" s="305">
        <v>1200.72</v>
      </c>
      <c r="E109" s="306" t="s">
        <v>30</v>
      </c>
      <c r="F109" s="307" t="s">
        <v>1033</v>
      </c>
      <c r="G109" s="307" t="s">
        <v>746</v>
      </c>
      <c r="H109" s="308" t="s">
        <v>95</v>
      </c>
      <c r="I109" s="308" t="s">
        <v>96</v>
      </c>
      <c r="J109" s="308" t="s">
        <v>747</v>
      </c>
      <c r="K109" s="309" t="s">
        <v>2840</v>
      </c>
      <c r="L109" s="322"/>
      <c r="M109" s="17" t="s">
        <v>2827</v>
      </c>
      <c r="N109" s="310" t="s">
        <v>38</v>
      </c>
    </row>
    <row r="110" spans="1:14" ht="44.25" customHeight="1">
      <c r="A110" s="302"/>
      <c r="B110" s="303"/>
      <c r="C110" s="304">
        <v>95</v>
      </c>
      <c r="D110" s="305">
        <v>1200.72</v>
      </c>
      <c r="E110" s="306" t="s">
        <v>30</v>
      </c>
      <c r="F110" s="307" t="s">
        <v>1013</v>
      </c>
      <c r="G110" s="307" t="s">
        <v>690</v>
      </c>
      <c r="H110" s="308" t="s">
        <v>33</v>
      </c>
      <c r="I110" s="308" t="s">
        <v>34</v>
      </c>
      <c r="J110" s="308" t="s">
        <v>691</v>
      </c>
      <c r="K110" s="309" t="s">
        <v>2840</v>
      </c>
      <c r="L110" s="322"/>
      <c r="M110" s="17" t="s">
        <v>2827</v>
      </c>
      <c r="N110" s="310" t="s">
        <v>38</v>
      </c>
    </row>
    <row r="111" spans="1:14" ht="44.25" customHeight="1">
      <c r="A111" s="302"/>
      <c r="B111" s="303"/>
      <c r="C111" s="304">
        <v>96</v>
      </c>
      <c r="D111" s="305">
        <v>1200.72</v>
      </c>
      <c r="E111" s="306" t="s">
        <v>30</v>
      </c>
      <c r="F111" s="307" t="s">
        <v>1021</v>
      </c>
      <c r="G111" s="307" t="s">
        <v>708</v>
      </c>
      <c r="H111" s="308" t="s">
        <v>75</v>
      </c>
      <c r="I111" s="308" t="s">
        <v>76</v>
      </c>
      <c r="J111" s="308" t="s">
        <v>709</v>
      </c>
      <c r="K111" s="309" t="s">
        <v>2840</v>
      </c>
      <c r="L111" s="322"/>
      <c r="M111" s="17" t="s">
        <v>2827</v>
      </c>
      <c r="N111" s="310" t="s">
        <v>38</v>
      </c>
    </row>
    <row r="112" spans="1:14" ht="44.25" customHeight="1">
      <c r="A112" s="302"/>
      <c r="B112" s="303"/>
      <c r="C112" s="304">
        <v>97</v>
      </c>
      <c r="D112" s="305">
        <v>1200.72</v>
      </c>
      <c r="E112" s="306" t="s">
        <v>30</v>
      </c>
      <c r="F112" s="307" t="s">
        <v>772</v>
      </c>
      <c r="G112" s="307" t="s">
        <v>645</v>
      </c>
      <c r="H112" s="308" t="s">
        <v>56</v>
      </c>
      <c r="I112" s="308" t="s">
        <v>57</v>
      </c>
      <c r="J112" s="308" t="s">
        <v>646</v>
      </c>
      <c r="K112" s="309" t="s">
        <v>2840</v>
      </c>
      <c r="L112" s="322"/>
      <c r="M112" s="17" t="s">
        <v>2827</v>
      </c>
      <c r="N112" s="310" t="s">
        <v>38</v>
      </c>
    </row>
    <row r="113" spans="1:14" ht="44.25" customHeight="1">
      <c r="A113" s="302"/>
      <c r="B113" s="303"/>
      <c r="C113" s="304">
        <v>98</v>
      </c>
      <c r="D113" s="305">
        <v>1200.72</v>
      </c>
      <c r="E113" s="306" t="s">
        <v>30</v>
      </c>
      <c r="F113" s="307" t="s">
        <v>760</v>
      </c>
      <c r="G113" s="307" t="s">
        <v>1452</v>
      </c>
      <c r="H113" s="308" t="s">
        <v>56</v>
      </c>
      <c r="I113" s="308" t="s">
        <v>57</v>
      </c>
      <c r="J113" s="308" t="s">
        <v>634</v>
      </c>
      <c r="K113" s="309" t="s">
        <v>2840</v>
      </c>
      <c r="L113" s="322"/>
      <c r="M113" s="17" t="s">
        <v>2827</v>
      </c>
      <c r="N113" s="310" t="s">
        <v>38</v>
      </c>
    </row>
    <row r="114" spans="1:14" ht="44.25" customHeight="1">
      <c r="A114" s="302"/>
      <c r="B114" s="303"/>
      <c r="C114" s="304">
        <v>99</v>
      </c>
      <c r="D114" s="305">
        <v>1200.72</v>
      </c>
      <c r="E114" s="306" t="s">
        <v>30</v>
      </c>
      <c r="F114" s="307" t="s">
        <v>407</v>
      </c>
      <c r="G114" s="307" t="s">
        <v>1104</v>
      </c>
      <c r="H114" s="308" t="s">
        <v>85</v>
      </c>
      <c r="I114" s="308" t="s">
        <v>86</v>
      </c>
      <c r="J114" s="308" t="s">
        <v>354</v>
      </c>
      <c r="K114" s="309" t="s">
        <v>2840</v>
      </c>
      <c r="L114" s="322"/>
      <c r="M114" s="17" t="s">
        <v>2827</v>
      </c>
      <c r="N114" s="310" t="s">
        <v>38</v>
      </c>
    </row>
    <row r="115" spans="1:14" ht="44.25" customHeight="1">
      <c r="A115" s="302"/>
      <c r="B115" s="303"/>
      <c r="C115" s="304">
        <v>100</v>
      </c>
      <c r="D115" s="305">
        <v>1200.72</v>
      </c>
      <c r="E115" s="306" t="s">
        <v>30</v>
      </c>
      <c r="F115" s="307" t="s">
        <v>387</v>
      </c>
      <c r="G115" s="307" t="s">
        <v>338</v>
      </c>
      <c r="H115" s="308" t="s">
        <v>75</v>
      </c>
      <c r="I115" s="308" t="s">
        <v>76</v>
      </c>
      <c r="J115" s="308" t="s">
        <v>339</v>
      </c>
      <c r="K115" s="309" t="s">
        <v>2840</v>
      </c>
      <c r="L115" s="322"/>
      <c r="M115" s="17" t="s">
        <v>2827</v>
      </c>
      <c r="N115" s="310" t="s">
        <v>38</v>
      </c>
    </row>
    <row r="116" spans="1:14" ht="44.25" customHeight="1">
      <c r="A116" s="302"/>
      <c r="B116" s="303"/>
      <c r="C116" s="304">
        <v>101</v>
      </c>
      <c r="D116" s="305">
        <v>1200.72</v>
      </c>
      <c r="E116" s="306" t="s">
        <v>30</v>
      </c>
      <c r="F116" s="307" t="s">
        <v>40</v>
      </c>
      <c r="G116" s="307" t="s">
        <v>41</v>
      </c>
      <c r="H116" s="308" t="s">
        <v>42</v>
      </c>
      <c r="I116" s="308" t="s">
        <v>43</v>
      </c>
      <c r="J116" s="308" t="s">
        <v>44</v>
      </c>
      <c r="K116" s="309" t="s">
        <v>2840</v>
      </c>
      <c r="L116" s="322"/>
      <c r="M116" s="17" t="s">
        <v>2827</v>
      </c>
      <c r="N116" s="310" t="s">
        <v>38</v>
      </c>
    </row>
    <row r="117" spans="1:14" ht="44.25" customHeight="1">
      <c r="A117" s="302"/>
      <c r="B117" s="303"/>
      <c r="C117" s="304">
        <v>102</v>
      </c>
      <c r="D117" s="305">
        <v>1200.72</v>
      </c>
      <c r="E117" s="306" t="s">
        <v>30</v>
      </c>
      <c r="F117" s="307" t="s">
        <v>1134</v>
      </c>
      <c r="G117" s="307" t="s">
        <v>1182</v>
      </c>
      <c r="H117" s="308" t="s">
        <v>80</v>
      </c>
      <c r="I117" s="308" t="s">
        <v>81</v>
      </c>
      <c r="J117" s="308" t="s">
        <v>1183</v>
      </c>
      <c r="K117" s="309" t="s">
        <v>2840</v>
      </c>
      <c r="L117" s="322"/>
      <c r="M117" s="17" t="s">
        <v>2827</v>
      </c>
      <c r="N117" s="310" t="s">
        <v>38</v>
      </c>
    </row>
    <row r="118" spans="1:14" ht="44.25" customHeight="1">
      <c r="A118" s="302"/>
      <c r="B118" s="303"/>
      <c r="C118" s="304">
        <v>103</v>
      </c>
      <c r="D118" s="305">
        <v>1200.72</v>
      </c>
      <c r="E118" s="306" t="s">
        <v>30</v>
      </c>
      <c r="F118" s="307" t="s">
        <v>1137</v>
      </c>
      <c r="G118" s="307" t="s">
        <v>1185</v>
      </c>
      <c r="H118" s="308" t="s">
        <v>75</v>
      </c>
      <c r="I118" s="308" t="s">
        <v>76</v>
      </c>
      <c r="J118" s="308" t="s">
        <v>1186</v>
      </c>
      <c r="K118" s="309" t="s">
        <v>2840</v>
      </c>
      <c r="L118" s="322"/>
      <c r="M118" s="17" t="s">
        <v>2827</v>
      </c>
      <c r="N118" s="310" t="s">
        <v>38</v>
      </c>
    </row>
    <row r="119" spans="1:14" ht="44.25" customHeight="1">
      <c r="A119" s="302"/>
      <c r="B119" s="303"/>
      <c r="C119" s="304">
        <v>104</v>
      </c>
      <c r="D119" s="305">
        <v>1200.72</v>
      </c>
      <c r="E119" s="306" t="s">
        <v>30</v>
      </c>
      <c r="F119" s="307" t="s">
        <v>558</v>
      </c>
      <c r="G119" s="307" t="s">
        <v>470</v>
      </c>
      <c r="H119" s="308" t="s">
        <v>56</v>
      </c>
      <c r="I119" s="308" t="s">
        <v>57</v>
      </c>
      <c r="J119" s="308" t="s">
        <v>471</v>
      </c>
      <c r="K119" s="309" t="s">
        <v>2840</v>
      </c>
      <c r="L119" s="322"/>
      <c r="M119" s="17" t="s">
        <v>2827</v>
      </c>
      <c r="N119" s="310" t="s">
        <v>38</v>
      </c>
    </row>
    <row r="120" spans="1:14" ht="44.25" customHeight="1">
      <c r="A120" s="302"/>
      <c r="B120" s="303"/>
      <c r="C120" s="304">
        <v>105</v>
      </c>
      <c r="D120" s="305">
        <v>1200.72</v>
      </c>
      <c r="E120" s="306" t="s">
        <v>30</v>
      </c>
      <c r="F120" s="307" t="s">
        <v>1144</v>
      </c>
      <c r="G120" s="307" t="s">
        <v>1145</v>
      </c>
      <c r="H120" s="308" t="s">
        <v>80</v>
      </c>
      <c r="I120" s="308" t="s">
        <v>81</v>
      </c>
      <c r="J120" s="308" t="s">
        <v>1146</v>
      </c>
      <c r="K120" s="309" t="s">
        <v>2840</v>
      </c>
      <c r="L120" s="322"/>
      <c r="M120" s="17" t="s">
        <v>2827</v>
      </c>
      <c r="N120" s="310" t="s">
        <v>38</v>
      </c>
    </row>
    <row r="121" spans="1:14" ht="44.25" customHeight="1">
      <c r="A121" s="302"/>
      <c r="B121" s="303"/>
      <c r="C121" s="304">
        <v>106</v>
      </c>
      <c r="D121" s="305">
        <v>1200.72</v>
      </c>
      <c r="E121" s="306" t="s">
        <v>30</v>
      </c>
      <c r="F121" s="307" t="s">
        <v>1150</v>
      </c>
      <c r="G121" s="307" t="s">
        <v>1151</v>
      </c>
      <c r="H121" s="308" t="s">
        <v>80</v>
      </c>
      <c r="I121" s="308" t="s">
        <v>81</v>
      </c>
      <c r="J121" s="308" t="s">
        <v>1311</v>
      </c>
      <c r="K121" s="309" t="s">
        <v>2840</v>
      </c>
      <c r="L121" s="322"/>
      <c r="M121" s="17" t="s">
        <v>2827</v>
      </c>
      <c r="N121" s="310" t="s">
        <v>38</v>
      </c>
    </row>
    <row r="122" spans="1:14" ht="44.25" customHeight="1">
      <c r="A122" s="302"/>
      <c r="B122" s="303"/>
      <c r="C122" s="304">
        <v>107</v>
      </c>
      <c r="D122" s="305">
        <v>1200.72</v>
      </c>
      <c r="E122" s="306" t="s">
        <v>30</v>
      </c>
      <c r="F122" s="307" t="s">
        <v>1083</v>
      </c>
      <c r="G122" s="307" t="s">
        <v>826</v>
      </c>
      <c r="H122" s="308" t="s">
        <v>85</v>
      </c>
      <c r="I122" s="308" t="s">
        <v>86</v>
      </c>
      <c r="J122" s="308" t="s">
        <v>827</v>
      </c>
      <c r="K122" s="309" t="s">
        <v>2840</v>
      </c>
      <c r="L122" s="322"/>
      <c r="M122" s="17" t="s">
        <v>2827</v>
      </c>
      <c r="N122" s="310" t="s">
        <v>38</v>
      </c>
    </row>
    <row r="123" spans="1:14" ht="44.25" customHeight="1">
      <c r="A123" s="302"/>
      <c r="B123" s="303"/>
      <c r="C123" s="304">
        <v>108</v>
      </c>
      <c r="D123" s="305">
        <v>1200.72</v>
      </c>
      <c r="E123" s="306" t="s">
        <v>30</v>
      </c>
      <c r="F123" s="307" t="s">
        <v>1075</v>
      </c>
      <c r="G123" s="307" t="s">
        <v>814</v>
      </c>
      <c r="H123" s="308" t="s">
        <v>220</v>
      </c>
      <c r="I123" s="308" t="s">
        <v>221</v>
      </c>
      <c r="J123" s="308" t="s">
        <v>815</v>
      </c>
      <c r="K123" s="309" t="s">
        <v>2840</v>
      </c>
      <c r="L123" s="322"/>
      <c r="M123" s="17" t="s">
        <v>2827</v>
      </c>
      <c r="N123" s="310" t="s">
        <v>38</v>
      </c>
    </row>
    <row r="124" spans="1:14" ht="44.25" customHeight="1">
      <c r="A124" s="302"/>
      <c r="B124" s="303"/>
      <c r="C124" s="304">
        <v>109</v>
      </c>
      <c r="D124" s="305">
        <v>1200.72</v>
      </c>
      <c r="E124" s="306" t="s">
        <v>30</v>
      </c>
      <c r="F124" s="307" t="s">
        <v>1023</v>
      </c>
      <c r="G124" s="307" t="s">
        <v>714</v>
      </c>
      <c r="H124" s="308" t="s">
        <v>165</v>
      </c>
      <c r="I124" s="308" t="s">
        <v>166</v>
      </c>
      <c r="J124" s="308" t="s">
        <v>715</v>
      </c>
      <c r="K124" s="309" t="s">
        <v>2840</v>
      </c>
      <c r="L124" s="322"/>
      <c r="M124" s="17" t="s">
        <v>2827</v>
      </c>
      <c r="N124" s="310" t="s">
        <v>38</v>
      </c>
    </row>
    <row r="125" spans="1:14" ht="44.25" customHeight="1">
      <c r="A125" s="302"/>
      <c r="B125" s="303"/>
      <c r="C125" s="304">
        <v>110</v>
      </c>
      <c r="D125" s="305">
        <v>1200.72</v>
      </c>
      <c r="E125" s="306" t="s">
        <v>30</v>
      </c>
      <c r="F125" s="307" t="s">
        <v>810</v>
      </c>
      <c r="G125" s="307" t="s">
        <v>672</v>
      </c>
      <c r="H125" s="308" t="s">
        <v>80</v>
      </c>
      <c r="I125" s="308" t="s">
        <v>81</v>
      </c>
      <c r="J125" s="308" t="s">
        <v>673</v>
      </c>
      <c r="K125" s="309" t="s">
        <v>2840</v>
      </c>
      <c r="L125" s="322"/>
      <c r="M125" s="17" t="s">
        <v>2827</v>
      </c>
      <c r="N125" s="310" t="s">
        <v>38</v>
      </c>
    </row>
    <row r="126" spans="1:14" ht="44.25" customHeight="1">
      <c r="A126" s="302"/>
      <c r="B126" s="303"/>
      <c r="C126" s="304">
        <v>111</v>
      </c>
      <c r="D126" s="305">
        <v>1200.72</v>
      </c>
      <c r="E126" s="306" t="s">
        <v>30</v>
      </c>
      <c r="F126" s="307" t="s">
        <v>1469</v>
      </c>
      <c r="G126" s="307" t="s">
        <v>1470</v>
      </c>
      <c r="H126" s="308" t="s">
        <v>165</v>
      </c>
      <c r="I126" s="308" t="s">
        <v>166</v>
      </c>
      <c r="J126" s="308" t="s">
        <v>1471</v>
      </c>
      <c r="K126" s="309" t="s">
        <v>2840</v>
      </c>
      <c r="L126" s="322"/>
      <c r="M126" s="17" t="s">
        <v>2827</v>
      </c>
      <c r="N126" s="310" t="s">
        <v>38</v>
      </c>
    </row>
    <row r="127" spans="1:14" ht="44.25" customHeight="1">
      <c r="A127" s="302"/>
      <c r="B127" s="303"/>
      <c r="C127" s="304">
        <v>112</v>
      </c>
      <c r="D127" s="305">
        <v>1200.72</v>
      </c>
      <c r="E127" s="306" t="s">
        <v>30</v>
      </c>
      <c r="F127" s="307" t="s">
        <v>1493</v>
      </c>
      <c r="G127" s="307" t="s">
        <v>1494</v>
      </c>
      <c r="H127" s="308" t="s">
        <v>80</v>
      </c>
      <c r="I127" s="308" t="s">
        <v>81</v>
      </c>
      <c r="J127" s="308" t="s">
        <v>1495</v>
      </c>
      <c r="K127" s="309" t="s">
        <v>2840</v>
      </c>
      <c r="L127" s="322"/>
      <c r="M127" s="17" t="s">
        <v>2827</v>
      </c>
      <c r="N127" s="310" t="s">
        <v>38</v>
      </c>
    </row>
    <row r="128" spans="1:14" ht="44.25" customHeight="1">
      <c r="A128" s="302"/>
      <c r="B128" s="303"/>
      <c r="C128" s="304">
        <v>113</v>
      </c>
      <c r="D128" s="305">
        <v>1200.72</v>
      </c>
      <c r="E128" s="306" t="s">
        <v>30</v>
      </c>
      <c r="F128" s="307" t="s">
        <v>1533</v>
      </c>
      <c r="G128" s="307" t="s">
        <v>1534</v>
      </c>
      <c r="H128" s="308" t="s">
        <v>113</v>
      </c>
      <c r="I128" s="308" t="s">
        <v>114</v>
      </c>
      <c r="J128" s="308" t="s">
        <v>1535</v>
      </c>
      <c r="K128" s="309" t="s">
        <v>2840</v>
      </c>
      <c r="L128" s="322"/>
      <c r="M128" s="17" t="s">
        <v>2827</v>
      </c>
      <c r="N128" s="310" t="s">
        <v>38</v>
      </c>
    </row>
    <row r="129" spans="1:14" ht="44.25" customHeight="1">
      <c r="A129" s="302"/>
      <c r="B129" s="303"/>
      <c r="C129" s="304">
        <v>114</v>
      </c>
      <c r="D129" s="305">
        <v>1200.72</v>
      </c>
      <c r="E129" s="306" t="s">
        <v>30</v>
      </c>
      <c r="F129" s="307" t="s">
        <v>1536</v>
      </c>
      <c r="G129" s="307" t="s">
        <v>1537</v>
      </c>
      <c r="H129" s="308" t="s">
        <v>56</v>
      </c>
      <c r="I129" s="308" t="s">
        <v>57</v>
      </c>
      <c r="J129" s="308" t="s">
        <v>1538</v>
      </c>
      <c r="K129" s="309" t="s">
        <v>2840</v>
      </c>
      <c r="L129" s="322"/>
      <c r="M129" s="17" t="s">
        <v>2827</v>
      </c>
      <c r="N129" s="310" t="s">
        <v>38</v>
      </c>
    </row>
    <row r="130" spans="1:14" ht="44.25" customHeight="1">
      <c r="A130" s="302"/>
      <c r="B130" s="303"/>
      <c r="C130" s="304">
        <v>115</v>
      </c>
      <c r="D130" s="305">
        <v>1200.72</v>
      </c>
      <c r="E130" s="306" t="s">
        <v>30</v>
      </c>
      <c r="F130" s="307" t="s">
        <v>1539</v>
      </c>
      <c r="G130" s="307" t="s">
        <v>1540</v>
      </c>
      <c r="H130" s="308" t="s">
        <v>605</v>
      </c>
      <c r="I130" s="308" t="s">
        <v>606</v>
      </c>
      <c r="J130" s="308" t="s">
        <v>1541</v>
      </c>
      <c r="K130" s="309" t="s">
        <v>2840</v>
      </c>
      <c r="L130" s="322"/>
      <c r="M130" s="17" t="s">
        <v>2827</v>
      </c>
      <c r="N130" s="310" t="s">
        <v>38</v>
      </c>
    </row>
    <row r="131" spans="1:14" ht="44.25" customHeight="1">
      <c r="A131" s="302"/>
      <c r="B131" s="303"/>
      <c r="C131" s="304">
        <v>116</v>
      </c>
      <c r="D131" s="305">
        <v>1200.72</v>
      </c>
      <c r="E131" s="306" t="s">
        <v>30</v>
      </c>
      <c r="F131" s="307" t="s">
        <v>1545</v>
      </c>
      <c r="G131" s="307" t="s">
        <v>1546</v>
      </c>
      <c r="H131" s="308" t="s">
        <v>33</v>
      </c>
      <c r="I131" s="308" t="s">
        <v>34</v>
      </c>
      <c r="J131" s="308" t="s">
        <v>1547</v>
      </c>
      <c r="K131" s="309" t="s">
        <v>2840</v>
      </c>
      <c r="L131" s="322"/>
      <c r="M131" s="17" t="s">
        <v>2827</v>
      </c>
      <c r="N131" s="310" t="s">
        <v>38</v>
      </c>
    </row>
    <row r="132" spans="1:14" ht="44.25" customHeight="1">
      <c r="A132" s="302"/>
      <c r="B132" s="303"/>
      <c r="C132" s="304">
        <v>117</v>
      </c>
      <c r="D132" s="305">
        <v>1200.72</v>
      </c>
      <c r="E132" s="306" t="s">
        <v>30</v>
      </c>
      <c r="F132" s="307" t="s">
        <v>1548</v>
      </c>
      <c r="G132" s="307" t="s">
        <v>1580</v>
      </c>
      <c r="H132" s="308" t="s">
        <v>85</v>
      </c>
      <c r="I132" s="308" t="s">
        <v>86</v>
      </c>
      <c r="J132" s="308" t="s">
        <v>1581</v>
      </c>
      <c r="K132" s="309" t="s">
        <v>2840</v>
      </c>
      <c r="L132" s="322"/>
      <c r="M132" s="17" t="s">
        <v>2827</v>
      </c>
      <c r="N132" s="310" t="s">
        <v>38</v>
      </c>
    </row>
    <row r="133" spans="1:14" ht="44.25" customHeight="1">
      <c r="A133" s="302"/>
      <c r="B133" s="303"/>
      <c r="C133" s="304">
        <v>118</v>
      </c>
      <c r="D133" s="305">
        <v>1200.72</v>
      </c>
      <c r="E133" s="306" t="s">
        <v>30</v>
      </c>
      <c r="F133" s="307" t="s">
        <v>1582</v>
      </c>
      <c r="G133" s="307" t="s">
        <v>1583</v>
      </c>
      <c r="H133" s="308" t="s">
        <v>113</v>
      </c>
      <c r="I133" s="308" t="s">
        <v>114</v>
      </c>
      <c r="J133" s="308" t="s">
        <v>1584</v>
      </c>
      <c r="K133" s="309" t="s">
        <v>2840</v>
      </c>
      <c r="L133" s="322"/>
      <c r="M133" s="17" t="s">
        <v>2827</v>
      </c>
      <c r="N133" s="310" t="s">
        <v>38</v>
      </c>
    </row>
    <row r="134" spans="1:14" ht="44.25" customHeight="1">
      <c r="A134" s="302"/>
      <c r="B134" s="303"/>
      <c r="C134" s="304">
        <v>119</v>
      </c>
      <c r="D134" s="305">
        <v>1200.72</v>
      </c>
      <c r="E134" s="306" t="s">
        <v>30</v>
      </c>
      <c r="F134" s="307" t="s">
        <v>1585</v>
      </c>
      <c r="G134" s="307" t="s">
        <v>1586</v>
      </c>
      <c r="H134" s="308" t="s">
        <v>85</v>
      </c>
      <c r="I134" s="308" t="s">
        <v>86</v>
      </c>
      <c r="J134" s="308" t="s">
        <v>1587</v>
      </c>
      <c r="K134" s="309" t="s">
        <v>2840</v>
      </c>
      <c r="L134" s="322"/>
      <c r="M134" s="17" t="s">
        <v>2827</v>
      </c>
      <c r="N134" s="310" t="s">
        <v>38</v>
      </c>
    </row>
    <row r="135" spans="1:14" ht="44.25" customHeight="1">
      <c r="A135" s="302"/>
      <c r="B135" s="303"/>
      <c r="C135" s="304">
        <v>120</v>
      </c>
      <c r="D135" s="305">
        <v>1200.72</v>
      </c>
      <c r="E135" s="306" t="s">
        <v>30</v>
      </c>
      <c r="F135" s="307" t="s">
        <v>1588</v>
      </c>
      <c r="G135" s="307" t="s">
        <v>1589</v>
      </c>
      <c r="H135" s="308" t="s">
        <v>33</v>
      </c>
      <c r="I135" s="308" t="s">
        <v>34</v>
      </c>
      <c r="J135" s="308" t="s">
        <v>1590</v>
      </c>
      <c r="K135" s="309" t="s">
        <v>2840</v>
      </c>
      <c r="L135" s="322"/>
      <c r="M135" s="17" t="s">
        <v>2827</v>
      </c>
      <c r="N135" s="310" t="s">
        <v>38</v>
      </c>
    </row>
    <row r="136" spans="1:14" ht="44.25" customHeight="1">
      <c r="A136" s="302"/>
      <c r="B136" s="303"/>
      <c r="C136" s="304">
        <v>121</v>
      </c>
      <c r="D136" s="305">
        <v>1200.72</v>
      </c>
      <c r="E136" s="306" t="s">
        <v>30</v>
      </c>
      <c r="F136" s="307" t="s">
        <v>1591</v>
      </c>
      <c r="G136" s="307" t="s">
        <v>1592</v>
      </c>
      <c r="H136" s="308" t="s">
        <v>56</v>
      </c>
      <c r="I136" s="308" t="s">
        <v>57</v>
      </c>
      <c r="J136" s="308" t="s">
        <v>1593</v>
      </c>
      <c r="K136" s="309" t="s">
        <v>2840</v>
      </c>
      <c r="L136" s="322"/>
      <c r="M136" s="17" t="s">
        <v>2827</v>
      </c>
      <c r="N136" s="310" t="s">
        <v>38</v>
      </c>
    </row>
    <row r="137" spans="1:14" ht="44.25" customHeight="1">
      <c r="A137" s="302"/>
      <c r="B137" s="303"/>
      <c r="C137" s="304">
        <v>122</v>
      </c>
      <c r="D137" s="305">
        <v>1200.72</v>
      </c>
      <c r="E137" s="306" t="s">
        <v>30</v>
      </c>
      <c r="F137" s="307" t="s">
        <v>1594</v>
      </c>
      <c r="G137" s="307" t="s">
        <v>1595</v>
      </c>
      <c r="H137" s="308" t="s">
        <v>56</v>
      </c>
      <c r="I137" s="308" t="s">
        <v>57</v>
      </c>
      <c r="J137" s="308" t="s">
        <v>1596</v>
      </c>
      <c r="K137" s="309" t="s">
        <v>2840</v>
      </c>
      <c r="L137" s="322"/>
      <c r="M137" s="17" t="s">
        <v>2827</v>
      </c>
      <c r="N137" s="310" t="s">
        <v>38</v>
      </c>
    </row>
    <row r="138" spans="1:14" ht="44.25" customHeight="1">
      <c r="A138" s="302"/>
      <c r="B138" s="303"/>
      <c r="C138" s="304">
        <v>123</v>
      </c>
      <c r="D138" s="305">
        <v>1200.72</v>
      </c>
      <c r="E138" s="306" t="s">
        <v>30</v>
      </c>
      <c r="F138" s="307" t="s">
        <v>1603</v>
      </c>
      <c r="G138" s="307" t="s">
        <v>1604</v>
      </c>
      <c r="H138" s="308" t="s">
        <v>75</v>
      </c>
      <c r="I138" s="308" t="s">
        <v>76</v>
      </c>
      <c r="J138" s="308" t="s">
        <v>1605</v>
      </c>
      <c r="K138" s="309" t="s">
        <v>2840</v>
      </c>
      <c r="L138" s="322"/>
      <c r="M138" s="17" t="s">
        <v>2827</v>
      </c>
      <c r="N138" s="310" t="s">
        <v>38</v>
      </c>
    </row>
    <row r="139" spans="1:14" ht="44.25" customHeight="1">
      <c r="A139" s="302"/>
      <c r="B139" s="303"/>
      <c r="C139" s="304">
        <v>124</v>
      </c>
      <c r="D139" s="305">
        <v>1200.72</v>
      </c>
      <c r="E139" s="306" t="s">
        <v>30</v>
      </c>
      <c r="F139" s="307" t="s">
        <v>1606</v>
      </c>
      <c r="G139" s="307" t="s">
        <v>1607</v>
      </c>
      <c r="H139" s="308" t="s">
        <v>95</v>
      </c>
      <c r="I139" s="308" t="s">
        <v>96</v>
      </c>
      <c r="J139" s="308" t="s">
        <v>1608</v>
      </c>
      <c r="K139" s="309" t="s">
        <v>2840</v>
      </c>
      <c r="L139" s="322"/>
      <c r="M139" s="17" t="s">
        <v>2827</v>
      </c>
      <c r="N139" s="310" t="s">
        <v>38</v>
      </c>
    </row>
    <row r="140" spans="1:14" ht="44.25" customHeight="1">
      <c r="A140" s="302"/>
      <c r="B140" s="303"/>
      <c r="C140" s="304">
        <v>125</v>
      </c>
      <c r="D140" s="305">
        <v>1200.72</v>
      </c>
      <c r="E140" s="306" t="s">
        <v>30</v>
      </c>
      <c r="F140" s="307" t="s">
        <v>1609</v>
      </c>
      <c r="G140" s="307" t="s">
        <v>1610</v>
      </c>
      <c r="H140" s="308" t="s">
        <v>56</v>
      </c>
      <c r="I140" s="308" t="s">
        <v>57</v>
      </c>
      <c r="J140" s="308" t="s">
        <v>1611</v>
      </c>
      <c r="K140" s="309" t="s">
        <v>2840</v>
      </c>
      <c r="L140" s="322"/>
      <c r="M140" s="17" t="s">
        <v>2827</v>
      </c>
      <c r="N140" s="310" t="s">
        <v>38</v>
      </c>
    </row>
    <row r="141" spans="1:14" ht="44.25" customHeight="1">
      <c r="A141" s="302"/>
      <c r="B141" s="303"/>
      <c r="C141" s="304">
        <v>126</v>
      </c>
      <c r="D141" s="305">
        <v>1200.72</v>
      </c>
      <c r="E141" s="306" t="s">
        <v>30</v>
      </c>
      <c r="F141" s="307" t="s">
        <v>1612</v>
      </c>
      <c r="G141" s="307" t="s">
        <v>1613</v>
      </c>
      <c r="H141" s="308" t="s">
        <v>75</v>
      </c>
      <c r="I141" s="308" t="s">
        <v>76</v>
      </c>
      <c r="J141" s="308" t="s">
        <v>1614</v>
      </c>
      <c r="K141" s="309" t="s">
        <v>2840</v>
      </c>
      <c r="L141" s="322"/>
      <c r="M141" s="17" t="s">
        <v>2827</v>
      </c>
      <c r="N141" s="310" t="s">
        <v>38</v>
      </c>
    </row>
    <row r="142" spans="1:14" ht="44.25" customHeight="1">
      <c r="A142" s="302"/>
      <c r="B142" s="303"/>
      <c r="C142" s="304">
        <v>127</v>
      </c>
      <c r="D142" s="305">
        <v>1200.72</v>
      </c>
      <c r="E142" s="306" t="s">
        <v>30</v>
      </c>
      <c r="F142" s="307" t="s">
        <v>1615</v>
      </c>
      <c r="G142" s="307" t="s">
        <v>1616</v>
      </c>
      <c r="H142" s="308" t="s">
        <v>75</v>
      </c>
      <c r="I142" s="308" t="s">
        <v>76</v>
      </c>
      <c r="J142" s="308" t="s">
        <v>1617</v>
      </c>
      <c r="K142" s="309" t="s">
        <v>2840</v>
      </c>
      <c r="L142" s="322"/>
      <c r="M142" s="17" t="s">
        <v>2827</v>
      </c>
      <c r="N142" s="310" t="s">
        <v>38</v>
      </c>
    </row>
    <row r="143" spans="1:14" ht="44.25" customHeight="1">
      <c r="A143" s="302"/>
      <c r="B143" s="303"/>
      <c r="C143" s="304">
        <v>128</v>
      </c>
      <c r="D143" s="305">
        <v>1200.72</v>
      </c>
      <c r="E143" s="306" t="s">
        <v>30</v>
      </c>
      <c r="F143" s="307" t="s">
        <v>1618</v>
      </c>
      <c r="G143" s="307" t="s">
        <v>1619</v>
      </c>
      <c r="H143" s="308" t="s">
        <v>85</v>
      </c>
      <c r="I143" s="308" t="s">
        <v>86</v>
      </c>
      <c r="J143" s="308" t="s">
        <v>1620</v>
      </c>
      <c r="K143" s="309" t="s">
        <v>2840</v>
      </c>
      <c r="L143" s="322"/>
      <c r="M143" s="17" t="s">
        <v>2827</v>
      </c>
      <c r="N143" s="310" t="s">
        <v>38</v>
      </c>
    </row>
    <row r="144" spans="1:14" ht="44.25" customHeight="1">
      <c r="A144" s="302"/>
      <c r="B144" s="303"/>
      <c r="C144" s="304">
        <v>129</v>
      </c>
      <c r="D144" s="305">
        <v>1200.72</v>
      </c>
      <c r="E144" s="306" t="s">
        <v>30</v>
      </c>
      <c r="F144" s="307" t="s">
        <v>1624</v>
      </c>
      <c r="G144" s="307" t="s">
        <v>1625</v>
      </c>
      <c r="H144" s="308" t="s">
        <v>56</v>
      </c>
      <c r="I144" s="308" t="s">
        <v>57</v>
      </c>
      <c r="J144" s="308" t="s">
        <v>1626</v>
      </c>
      <c r="K144" s="309" t="s">
        <v>2840</v>
      </c>
      <c r="L144" s="322"/>
      <c r="M144" s="17" t="s">
        <v>2827</v>
      </c>
      <c r="N144" s="310" t="s">
        <v>38</v>
      </c>
    </row>
    <row r="145" spans="1:14" ht="44.25" customHeight="1">
      <c r="A145" s="302"/>
      <c r="B145" s="303"/>
      <c r="C145" s="304">
        <v>130</v>
      </c>
      <c r="D145" s="305">
        <v>1200.72</v>
      </c>
      <c r="E145" s="306" t="s">
        <v>30</v>
      </c>
      <c r="F145" s="307" t="s">
        <v>1627</v>
      </c>
      <c r="G145" s="307" t="s">
        <v>1628</v>
      </c>
      <c r="H145" s="308" t="s">
        <v>492</v>
      </c>
      <c r="I145" s="308" t="s">
        <v>493</v>
      </c>
      <c r="J145" s="308" t="s">
        <v>1699</v>
      </c>
      <c r="K145" s="309" t="s">
        <v>2840</v>
      </c>
      <c r="L145" s="322"/>
      <c r="M145" s="17" t="s">
        <v>2827</v>
      </c>
      <c r="N145" s="310" t="s">
        <v>38</v>
      </c>
    </row>
    <row r="146" spans="1:14" ht="44.25" customHeight="1">
      <c r="A146" s="302"/>
      <c r="B146" s="303"/>
      <c r="C146" s="304">
        <v>131</v>
      </c>
      <c r="D146" s="305">
        <v>1200.72</v>
      </c>
      <c r="E146" s="306" t="s">
        <v>30</v>
      </c>
      <c r="F146" s="307" t="s">
        <v>1630</v>
      </c>
      <c r="G146" s="307" t="s">
        <v>1631</v>
      </c>
      <c r="H146" s="308" t="s">
        <v>75</v>
      </c>
      <c r="I146" s="308" t="s">
        <v>76</v>
      </c>
      <c r="J146" s="308" t="s">
        <v>1632</v>
      </c>
      <c r="K146" s="309" t="s">
        <v>2840</v>
      </c>
      <c r="L146" s="322"/>
      <c r="M146" s="17" t="s">
        <v>2827</v>
      </c>
      <c r="N146" s="310" t="s">
        <v>38</v>
      </c>
    </row>
    <row r="147" spans="1:14" ht="44.25" customHeight="1">
      <c r="A147" s="302"/>
      <c r="B147" s="303"/>
      <c r="C147" s="304">
        <v>132</v>
      </c>
      <c r="D147" s="305">
        <v>1200.72</v>
      </c>
      <c r="E147" s="306" t="s">
        <v>30</v>
      </c>
      <c r="F147" s="307" t="s">
        <v>1633</v>
      </c>
      <c r="G147" s="307" t="s">
        <v>1634</v>
      </c>
      <c r="H147" s="308" t="s">
        <v>80</v>
      </c>
      <c r="I147" s="308" t="s">
        <v>81</v>
      </c>
      <c r="J147" s="308" t="s">
        <v>1635</v>
      </c>
      <c r="K147" s="309" t="s">
        <v>2840</v>
      </c>
      <c r="L147" s="322"/>
      <c r="M147" s="17" t="s">
        <v>2827</v>
      </c>
      <c r="N147" s="310" t="s">
        <v>38</v>
      </c>
    </row>
    <row r="148" spans="1:14" ht="44.25" customHeight="1">
      <c r="A148" s="302"/>
      <c r="B148" s="303"/>
      <c r="C148" s="304">
        <v>133</v>
      </c>
      <c r="D148" s="305">
        <v>1200.72</v>
      </c>
      <c r="E148" s="306" t="s">
        <v>30</v>
      </c>
      <c r="F148" s="307" t="s">
        <v>1636</v>
      </c>
      <c r="G148" s="307" t="s">
        <v>1637</v>
      </c>
      <c r="H148" s="308" t="s">
        <v>75</v>
      </c>
      <c r="I148" s="308" t="s">
        <v>76</v>
      </c>
      <c r="J148" s="308" t="s">
        <v>1638</v>
      </c>
      <c r="K148" s="309" t="s">
        <v>2840</v>
      </c>
      <c r="L148" s="322"/>
      <c r="M148" s="17" t="s">
        <v>2827</v>
      </c>
      <c r="N148" s="310" t="s">
        <v>38</v>
      </c>
    </row>
    <row r="149" spans="1:14" ht="44.25" customHeight="1">
      <c r="A149" s="302"/>
      <c r="B149" s="303"/>
      <c r="C149" s="304">
        <v>134</v>
      </c>
      <c r="D149" s="305">
        <v>1200.72</v>
      </c>
      <c r="E149" s="306" t="s">
        <v>30</v>
      </c>
      <c r="F149" s="307" t="s">
        <v>1639</v>
      </c>
      <c r="G149" s="307" t="s">
        <v>1640</v>
      </c>
      <c r="H149" s="308" t="s">
        <v>85</v>
      </c>
      <c r="I149" s="308" t="s">
        <v>86</v>
      </c>
      <c r="J149" s="308" t="s">
        <v>1641</v>
      </c>
      <c r="K149" s="309" t="s">
        <v>2840</v>
      </c>
      <c r="L149" s="322"/>
      <c r="M149" s="17" t="s">
        <v>2827</v>
      </c>
      <c r="N149" s="310" t="s">
        <v>38</v>
      </c>
    </row>
    <row r="150" spans="1:14" ht="44.25" customHeight="1">
      <c r="A150" s="302"/>
      <c r="B150" s="303"/>
      <c r="C150" s="304">
        <v>135</v>
      </c>
      <c r="D150" s="305">
        <v>1200.72</v>
      </c>
      <c r="E150" s="306" t="s">
        <v>30</v>
      </c>
      <c r="F150" s="307" t="s">
        <v>1645</v>
      </c>
      <c r="G150" s="307" t="s">
        <v>1646</v>
      </c>
      <c r="H150" s="308" t="s">
        <v>56</v>
      </c>
      <c r="I150" s="308" t="s">
        <v>1647</v>
      </c>
      <c r="J150" s="308" t="s">
        <v>1648</v>
      </c>
      <c r="K150" s="309" t="s">
        <v>2840</v>
      </c>
      <c r="L150" s="322"/>
      <c r="M150" s="17" t="s">
        <v>2827</v>
      </c>
      <c r="N150" s="310" t="s">
        <v>38</v>
      </c>
    </row>
    <row r="151" spans="1:14" ht="44.25" customHeight="1">
      <c r="A151" s="302"/>
      <c r="B151" s="303"/>
      <c r="C151" s="304">
        <v>136</v>
      </c>
      <c r="D151" s="305">
        <v>1200.72</v>
      </c>
      <c r="E151" s="306" t="s">
        <v>30</v>
      </c>
      <c r="F151" s="307" t="s">
        <v>1652</v>
      </c>
      <c r="G151" s="307" t="s">
        <v>1653</v>
      </c>
      <c r="H151" s="308" t="s">
        <v>75</v>
      </c>
      <c r="I151" s="308" t="s">
        <v>76</v>
      </c>
      <c r="J151" s="308" t="s">
        <v>1654</v>
      </c>
      <c r="K151" s="309" t="s">
        <v>2840</v>
      </c>
      <c r="L151" s="322"/>
      <c r="M151" s="17" t="s">
        <v>2827</v>
      </c>
      <c r="N151" s="310" t="s">
        <v>38</v>
      </c>
    </row>
    <row r="152" spans="1:14" ht="44.25" customHeight="1">
      <c r="A152" s="302"/>
      <c r="B152" s="303"/>
      <c r="C152" s="304">
        <v>137</v>
      </c>
      <c r="D152" s="305">
        <v>1200.72</v>
      </c>
      <c r="E152" s="306" t="s">
        <v>30</v>
      </c>
      <c r="F152" s="307" t="s">
        <v>1655</v>
      </c>
      <c r="G152" s="307" t="s">
        <v>1656</v>
      </c>
      <c r="H152" s="308" t="s">
        <v>75</v>
      </c>
      <c r="I152" s="308" t="s">
        <v>76</v>
      </c>
      <c r="J152" s="308" t="s">
        <v>1657</v>
      </c>
      <c r="K152" s="309" t="s">
        <v>2840</v>
      </c>
      <c r="L152" s="322"/>
      <c r="M152" s="17" t="s">
        <v>2827</v>
      </c>
      <c r="N152" s="310" t="s">
        <v>38</v>
      </c>
    </row>
    <row r="153" spans="1:14" ht="44.25" customHeight="1">
      <c r="A153" s="302"/>
      <c r="B153" s="303"/>
      <c r="C153" s="304">
        <v>138</v>
      </c>
      <c r="D153" s="305">
        <v>1200.72</v>
      </c>
      <c r="E153" s="306" t="s">
        <v>30</v>
      </c>
      <c r="F153" s="307" t="s">
        <v>1658</v>
      </c>
      <c r="G153" s="307" t="s">
        <v>1659</v>
      </c>
      <c r="H153" s="308" t="s">
        <v>95</v>
      </c>
      <c r="I153" s="308" t="s">
        <v>96</v>
      </c>
      <c r="J153" s="308" t="s">
        <v>1660</v>
      </c>
      <c r="K153" s="309" t="s">
        <v>2840</v>
      </c>
      <c r="L153" s="322"/>
      <c r="M153" s="17" t="s">
        <v>2827</v>
      </c>
      <c r="N153" s="310" t="s">
        <v>38</v>
      </c>
    </row>
    <row r="154" spans="1:14" ht="44.25" customHeight="1">
      <c r="A154" s="302"/>
      <c r="B154" s="303"/>
      <c r="C154" s="304">
        <v>139</v>
      </c>
      <c r="D154" s="305">
        <v>1200.72</v>
      </c>
      <c r="E154" s="306" t="s">
        <v>30</v>
      </c>
      <c r="F154" s="307" t="s">
        <v>1661</v>
      </c>
      <c r="G154" s="307" t="s">
        <v>1662</v>
      </c>
      <c r="H154" s="308" t="s">
        <v>75</v>
      </c>
      <c r="I154" s="308" t="s">
        <v>76</v>
      </c>
      <c r="J154" s="308" t="s">
        <v>1663</v>
      </c>
      <c r="K154" s="309" t="s">
        <v>2840</v>
      </c>
      <c r="L154" s="322"/>
      <c r="M154" s="17" t="s">
        <v>2827</v>
      </c>
      <c r="N154" s="310" t="s">
        <v>38</v>
      </c>
    </row>
    <row r="155" spans="1:14" ht="44.25" customHeight="1">
      <c r="A155" s="302"/>
      <c r="B155" s="303"/>
      <c r="C155" s="304">
        <v>140</v>
      </c>
      <c r="D155" s="305">
        <v>1200.72</v>
      </c>
      <c r="E155" s="306" t="s">
        <v>30</v>
      </c>
      <c r="F155" s="307" t="s">
        <v>1673</v>
      </c>
      <c r="G155" s="307" t="s">
        <v>1674</v>
      </c>
      <c r="H155" s="308" t="s">
        <v>85</v>
      </c>
      <c r="I155" s="308" t="s">
        <v>86</v>
      </c>
      <c r="J155" s="308" t="s">
        <v>1675</v>
      </c>
      <c r="K155" s="309" t="s">
        <v>2840</v>
      </c>
      <c r="L155" s="322"/>
      <c r="M155" s="17" t="s">
        <v>2827</v>
      </c>
      <c r="N155" s="310" t="s">
        <v>38</v>
      </c>
    </row>
    <row r="156" spans="1:14" ht="44.25" customHeight="1">
      <c r="A156" s="302"/>
      <c r="B156" s="303"/>
      <c r="C156" s="304">
        <v>141</v>
      </c>
      <c r="D156" s="305">
        <v>1200.72</v>
      </c>
      <c r="E156" s="306" t="s">
        <v>30</v>
      </c>
      <c r="F156" s="307" t="s">
        <v>1709</v>
      </c>
      <c r="G156" s="307" t="s">
        <v>1703</v>
      </c>
      <c r="H156" s="308" t="s">
        <v>85</v>
      </c>
      <c r="I156" s="308" t="s">
        <v>86</v>
      </c>
      <c r="J156" s="308" t="s">
        <v>1704</v>
      </c>
      <c r="K156" s="309" t="s">
        <v>2840</v>
      </c>
      <c r="L156" s="322"/>
      <c r="M156" s="17" t="s">
        <v>2827</v>
      </c>
      <c r="N156" s="310" t="s">
        <v>38</v>
      </c>
    </row>
    <row r="157" spans="1:14" ht="44.25" customHeight="1">
      <c r="A157" s="302"/>
      <c r="B157" s="303"/>
      <c r="C157" s="304">
        <v>142</v>
      </c>
      <c r="D157" s="305">
        <v>1200.72</v>
      </c>
      <c r="E157" s="306" t="s">
        <v>30</v>
      </c>
      <c r="F157" s="307" t="s">
        <v>1710</v>
      </c>
      <c r="G157" s="307" t="s">
        <v>1705</v>
      </c>
      <c r="H157" s="308" t="s">
        <v>85</v>
      </c>
      <c r="I157" s="308" t="s">
        <v>86</v>
      </c>
      <c r="J157" s="308" t="s">
        <v>1706</v>
      </c>
      <c r="K157" s="309" t="s">
        <v>2840</v>
      </c>
      <c r="L157" s="322"/>
      <c r="M157" s="17" t="s">
        <v>2827</v>
      </c>
      <c r="N157" s="310" t="s">
        <v>38</v>
      </c>
    </row>
    <row r="158" spans="1:14" ht="44.25" customHeight="1">
      <c r="A158" s="302"/>
      <c r="B158" s="303"/>
      <c r="C158" s="304">
        <v>143</v>
      </c>
      <c r="D158" s="305">
        <v>1200.72</v>
      </c>
      <c r="E158" s="306" t="s">
        <v>30</v>
      </c>
      <c r="F158" s="307" t="s">
        <v>1711</v>
      </c>
      <c r="G158" s="307" t="s">
        <v>1712</v>
      </c>
      <c r="H158" s="308" t="s">
        <v>75</v>
      </c>
      <c r="I158" s="308" t="s">
        <v>76</v>
      </c>
      <c r="J158" s="308" t="s">
        <v>1713</v>
      </c>
      <c r="K158" s="309" t="s">
        <v>2840</v>
      </c>
      <c r="L158" s="322"/>
      <c r="M158" s="17" t="s">
        <v>2827</v>
      </c>
      <c r="N158" s="310" t="s">
        <v>38</v>
      </c>
    </row>
    <row r="159" spans="1:14" ht="44.25" customHeight="1">
      <c r="A159" s="302"/>
      <c r="B159" s="303"/>
      <c r="C159" s="304">
        <v>144</v>
      </c>
      <c r="D159" s="305">
        <v>1200.72</v>
      </c>
      <c r="E159" s="306" t="s">
        <v>30</v>
      </c>
      <c r="F159" s="307" t="s">
        <v>1714</v>
      </c>
      <c r="G159" s="307" t="s">
        <v>1715</v>
      </c>
      <c r="H159" s="308" t="s">
        <v>33</v>
      </c>
      <c r="I159" s="308" t="s">
        <v>34</v>
      </c>
      <c r="J159" s="308" t="s">
        <v>1716</v>
      </c>
      <c r="K159" s="309" t="s">
        <v>2840</v>
      </c>
      <c r="L159" s="322"/>
      <c r="M159" s="17" t="s">
        <v>2827</v>
      </c>
      <c r="N159" s="310" t="s">
        <v>38</v>
      </c>
    </row>
    <row r="160" spans="1:14" ht="44.25" customHeight="1">
      <c r="A160" s="302"/>
      <c r="B160" s="303"/>
      <c r="C160" s="304">
        <v>145</v>
      </c>
      <c r="D160" s="305">
        <v>1200.72</v>
      </c>
      <c r="E160" s="306" t="s">
        <v>30</v>
      </c>
      <c r="F160" s="307" t="s">
        <v>1717</v>
      </c>
      <c r="G160" s="307" t="s">
        <v>1718</v>
      </c>
      <c r="H160" s="308" t="s">
        <v>75</v>
      </c>
      <c r="I160" s="308" t="s">
        <v>76</v>
      </c>
      <c r="J160" s="308" t="s">
        <v>1719</v>
      </c>
      <c r="K160" s="309" t="s">
        <v>2840</v>
      </c>
      <c r="L160" s="322"/>
      <c r="M160" s="17" t="s">
        <v>2827</v>
      </c>
      <c r="N160" s="310" t="s">
        <v>38</v>
      </c>
    </row>
    <row r="161" spans="1:14" ht="44.25" customHeight="1">
      <c r="A161" s="302"/>
      <c r="B161" s="303"/>
      <c r="C161" s="304">
        <v>146</v>
      </c>
      <c r="D161" s="305">
        <v>1200.72</v>
      </c>
      <c r="E161" s="306" t="s">
        <v>30</v>
      </c>
      <c r="F161" s="307" t="s">
        <v>1720</v>
      </c>
      <c r="G161" s="307" t="s">
        <v>1721</v>
      </c>
      <c r="H161" s="308" t="s">
        <v>75</v>
      </c>
      <c r="I161" s="308" t="s">
        <v>76</v>
      </c>
      <c r="J161" s="308" t="s">
        <v>2412</v>
      </c>
      <c r="K161" s="309" t="s">
        <v>2840</v>
      </c>
      <c r="L161" s="322"/>
      <c r="M161" s="17" t="s">
        <v>2827</v>
      </c>
      <c r="N161" s="310" t="s">
        <v>38</v>
      </c>
    </row>
    <row r="162" spans="1:14" ht="44.25" customHeight="1">
      <c r="A162" s="302"/>
      <c r="B162" s="303"/>
      <c r="C162" s="304">
        <v>147</v>
      </c>
      <c r="D162" s="305">
        <v>1200.72</v>
      </c>
      <c r="E162" s="306" t="s">
        <v>30</v>
      </c>
      <c r="F162" s="307" t="s">
        <v>1722</v>
      </c>
      <c r="G162" s="307" t="s">
        <v>1723</v>
      </c>
      <c r="H162" s="308" t="s">
        <v>100</v>
      </c>
      <c r="I162" s="308" t="s">
        <v>101</v>
      </c>
      <c r="J162" s="308" t="s">
        <v>1986</v>
      </c>
      <c r="K162" s="309" t="s">
        <v>2840</v>
      </c>
      <c r="L162" s="322"/>
      <c r="M162" s="17" t="s">
        <v>2827</v>
      </c>
      <c r="N162" s="310" t="s">
        <v>38</v>
      </c>
    </row>
    <row r="163" spans="1:14" ht="44.25" customHeight="1">
      <c r="A163" s="302"/>
      <c r="B163" s="303"/>
      <c r="C163" s="304">
        <v>148</v>
      </c>
      <c r="D163" s="305">
        <v>1200.72</v>
      </c>
      <c r="E163" s="306" t="s">
        <v>30</v>
      </c>
      <c r="F163" s="307" t="s">
        <v>1724</v>
      </c>
      <c r="G163" s="307" t="s">
        <v>1725</v>
      </c>
      <c r="H163" s="308" t="s">
        <v>75</v>
      </c>
      <c r="I163" s="308" t="s">
        <v>76</v>
      </c>
      <c r="J163" s="308" t="s">
        <v>1726</v>
      </c>
      <c r="K163" s="309" t="s">
        <v>2840</v>
      </c>
      <c r="L163" s="322"/>
      <c r="M163" s="17" t="s">
        <v>2827</v>
      </c>
      <c r="N163" s="310" t="s">
        <v>38</v>
      </c>
    </row>
    <row r="164" spans="1:14" ht="44.25" customHeight="1">
      <c r="A164" s="302"/>
      <c r="B164" s="303"/>
      <c r="C164" s="304">
        <v>149</v>
      </c>
      <c r="D164" s="305">
        <v>1200.72</v>
      </c>
      <c r="E164" s="306" t="s">
        <v>30</v>
      </c>
      <c r="F164" s="307" t="s">
        <v>1727</v>
      </c>
      <c r="G164" s="307" t="s">
        <v>1728</v>
      </c>
      <c r="H164" s="308" t="s">
        <v>492</v>
      </c>
      <c r="I164" s="308" t="s">
        <v>493</v>
      </c>
      <c r="J164" s="308" t="s">
        <v>1729</v>
      </c>
      <c r="K164" s="309" t="s">
        <v>2840</v>
      </c>
      <c r="L164" s="322"/>
      <c r="M164" s="17" t="s">
        <v>2827</v>
      </c>
      <c r="N164" s="310" t="s">
        <v>38</v>
      </c>
    </row>
    <row r="165" spans="1:14" ht="44.25" customHeight="1">
      <c r="A165" s="302"/>
      <c r="B165" s="303"/>
      <c r="C165" s="304">
        <v>150</v>
      </c>
      <c r="D165" s="305">
        <v>1200.72</v>
      </c>
      <c r="E165" s="306" t="s">
        <v>30</v>
      </c>
      <c r="F165" s="307" t="s">
        <v>1730</v>
      </c>
      <c r="G165" s="307" t="s">
        <v>1731</v>
      </c>
      <c r="H165" s="308" t="s">
        <v>75</v>
      </c>
      <c r="I165" s="308" t="s">
        <v>76</v>
      </c>
      <c r="J165" s="308" t="s">
        <v>1732</v>
      </c>
      <c r="K165" s="309" t="s">
        <v>2840</v>
      </c>
      <c r="L165" s="322"/>
      <c r="M165" s="17" t="s">
        <v>2827</v>
      </c>
      <c r="N165" s="310" t="s">
        <v>38</v>
      </c>
    </row>
    <row r="166" spans="1:14" ht="44.25" customHeight="1">
      <c r="A166" s="302"/>
      <c r="B166" s="303"/>
      <c r="C166" s="304">
        <v>151</v>
      </c>
      <c r="D166" s="305">
        <v>1200.72</v>
      </c>
      <c r="E166" s="306" t="s">
        <v>30</v>
      </c>
      <c r="F166" s="307" t="s">
        <v>1733</v>
      </c>
      <c r="G166" s="307" t="s">
        <v>1734</v>
      </c>
      <c r="H166" s="308" t="s">
        <v>75</v>
      </c>
      <c r="I166" s="308" t="s">
        <v>76</v>
      </c>
      <c r="J166" s="308" t="s">
        <v>1735</v>
      </c>
      <c r="K166" s="309" t="s">
        <v>2840</v>
      </c>
      <c r="L166" s="322"/>
      <c r="M166" s="17" t="s">
        <v>2827</v>
      </c>
      <c r="N166" s="310" t="s">
        <v>38</v>
      </c>
    </row>
    <row r="167" spans="1:14" ht="44.25" customHeight="1">
      <c r="A167" s="302"/>
      <c r="B167" s="303"/>
      <c r="C167" s="304">
        <v>152</v>
      </c>
      <c r="D167" s="305">
        <v>1200.72</v>
      </c>
      <c r="E167" s="306" t="s">
        <v>30</v>
      </c>
      <c r="F167" s="307" t="s">
        <v>1736</v>
      </c>
      <c r="G167" s="307" t="s">
        <v>1737</v>
      </c>
      <c r="H167" s="308" t="s">
        <v>33</v>
      </c>
      <c r="I167" s="308" t="s">
        <v>34</v>
      </c>
      <c r="J167" s="308" t="s">
        <v>1738</v>
      </c>
      <c r="K167" s="309" t="s">
        <v>2840</v>
      </c>
      <c r="L167" s="322"/>
      <c r="M167" s="17" t="s">
        <v>2827</v>
      </c>
      <c r="N167" s="310" t="s">
        <v>38</v>
      </c>
    </row>
    <row r="168" spans="1:14" ht="44.25" customHeight="1">
      <c r="A168" s="302"/>
      <c r="B168" s="303"/>
      <c r="C168" s="304">
        <v>153</v>
      </c>
      <c r="D168" s="305">
        <v>1200.72</v>
      </c>
      <c r="E168" s="306" t="s">
        <v>30</v>
      </c>
      <c r="F168" s="307" t="s">
        <v>1739</v>
      </c>
      <c r="G168" s="307" t="s">
        <v>1740</v>
      </c>
      <c r="H168" s="308" t="s">
        <v>80</v>
      </c>
      <c r="I168" s="308" t="s">
        <v>81</v>
      </c>
      <c r="J168" s="308" t="s">
        <v>1987</v>
      </c>
      <c r="K168" s="309" t="s">
        <v>2840</v>
      </c>
      <c r="L168" s="322"/>
      <c r="M168" s="17" t="s">
        <v>2827</v>
      </c>
      <c r="N168" s="310" t="s">
        <v>38</v>
      </c>
    </row>
    <row r="169" spans="1:14" ht="44.25" customHeight="1">
      <c r="A169" s="302"/>
      <c r="B169" s="303"/>
      <c r="C169" s="304">
        <v>154</v>
      </c>
      <c r="D169" s="305">
        <v>1200.72</v>
      </c>
      <c r="E169" s="306" t="s">
        <v>30</v>
      </c>
      <c r="F169" s="307" t="s">
        <v>1741</v>
      </c>
      <c r="G169" s="307" t="s">
        <v>1742</v>
      </c>
      <c r="H169" s="308" t="s">
        <v>165</v>
      </c>
      <c r="I169" s="308" t="s">
        <v>166</v>
      </c>
      <c r="J169" s="308" t="s">
        <v>2413</v>
      </c>
      <c r="K169" s="309" t="s">
        <v>2840</v>
      </c>
      <c r="L169" s="322"/>
      <c r="M169" s="17" t="s">
        <v>2827</v>
      </c>
      <c r="N169" s="310" t="s">
        <v>38</v>
      </c>
    </row>
    <row r="170" spans="1:14" ht="44.25" customHeight="1">
      <c r="A170" s="302"/>
      <c r="B170" s="303"/>
      <c r="C170" s="304">
        <v>155</v>
      </c>
      <c r="D170" s="305">
        <v>1200.72</v>
      </c>
      <c r="E170" s="306" t="s">
        <v>30</v>
      </c>
      <c r="F170" s="307" t="s">
        <v>1743</v>
      </c>
      <c r="G170" s="307" t="s">
        <v>1744</v>
      </c>
      <c r="H170" s="308" t="s">
        <v>80</v>
      </c>
      <c r="I170" s="308" t="s">
        <v>81</v>
      </c>
      <c r="J170" s="308" t="s">
        <v>1989</v>
      </c>
      <c r="K170" s="309" t="s">
        <v>2840</v>
      </c>
      <c r="L170" s="322"/>
      <c r="M170" s="17" t="s">
        <v>2827</v>
      </c>
      <c r="N170" s="310" t="s">
        <v>38</v>
      </c>
    </row>
    <row r="171" spans="1:14" ht="44.25" customHeight="1">
      <c r="A171" s="302"/>
      <c r="B171" s="303"/>
      <c r="C171" s="304">
        <v>156</v>
      </c>
      <c r="D171" s="305">
        <v>1200.72</v>
      </c>
      <c r="E171" s="306" t="s">
        <v>30</v>
      </c>
      <c r="F171" s="307" t="s">
        <v>1746</v>
      </c>
      <c r="G171" s="307" t="s">
        <v>1747</v>
      </c>
      <c r="H171" s="308" t="s">
        <v>90</v>
      </c>
      <c r="I171" s="308" t="s">
        <v>91</v>
      </c>
      <c r="J171" s="308" t="s">
        <v>1748</v>
      </c>
      <c r="K171" s="309" t="s">
        <v>2840</v>
      </c>
      <c r="L171" s="322"/>
      <c r="M171" s="17" t="s">
        <v>2827</v>
      </c>
      <c r="N171" s="310" t="s">
        <v>38</v>
      </c>
    </row>
    <row r="172" spans="1:14" ht="44.25" customHeight="1">
      <c r="A172" s="302"/>
      <c r="B172" s="303"/>
      <c r="C172" s="304">
        <v>157</v>
      </c>
      <c r="D172" s="305">
        <v>1200.72</v>
      </c>
      <c r="E172" s="306" t="s">
        <v>30</v>
      </c>
      <c r="F172" s="307" t="s">
        <v>1749</v>
      </c>
      <c r="G172" s="307" t="s">
        <v>1750</v>
      </c>
      <c r="H172" s="308" t="s">
        <v>165</v>
      </c>
      <c r="I172" s="308" t="s">
        <v>166</v>
      </c>
      <c r="J172" s="308" t="s">
        <v>1751</v>
      </c>
      <c r="K172" s="309" t="s">
        <v>2840</v>
      </c>
      <c r="L172" s="322"/>
      <c r="M172" s="17" t="s">
        <v>2827</v>
      </c>
      <c r="N172" s="310" t="s">
        <v>38</v>
      </c>
    </row>
    <row r="173" spans="1:14" ht="44.25" customHeight="1">
      <c r="A173" s="302"/>
      <c r="B173" s="303"/>
      <c r="C173" s="304">
        <v>158</v>
      </c>
      <c r="D173" s="305">
        <v>1200.72</v>
      </c>
      <c r="E173" s="306" t="s">
        <v>30</v>
      </c>
      <c r="F173" s="307" t="s">
        <v>1758</v>
      </c>
      <c r="G173" s="307" t="s">
        <v>1759</v>
      </c>
      <c r="H173" s="308" t="s">
        <v>95</v>
      </c>
      <c r="I173" s="308" t="s">
        <v>96</v>
      </c>
      <c r="J173" s="308" t="s">
        <v>1760</v>
      </c>
      <c r="K173" s="309" t="s">
        <v>2840</v>
      </c>
      <c r="L173" s="322"/>
      <c r="M173" s="17" t="s">
        <v>2827</v>
      </c>
      <c r="N173" s="310" t="s">
        <v>38</v>
      </c>
    </row>
    <row r="174" spans="1:14" ht="44.25" customHeight="1">
      <c r="A174" s="302"/>
      <c r="B174" s="303"/>
      <c r="C174" s="304">
        <v>159</v>
      </c>
      <c r="D174" s="305">
        <v>1200.72</v>
      </c>
      <c r="E174" s="306" t="s">
        <v>30</v>
      </c>
      <c r="F174" s="307" t="s">
        <v>1761</v>
      </c>
      <c r="G174" s="307" t="s">
        <v>1762</v>
      </c>
      <c r="H174" s="308" t="s">
        <v>85</v>
      </c>
      <c r="I174" s="308" t="s">
        <v>86</v>
      </c>
      <c r="J174" s="308" t="s">
        <v>1763</v>
      </c>
      <c r="K174" s="309" t="s">
        <v>2840</v>
      </c>
      <c r="L174" s="322"/>
      <c r="M174" s="17" t="s">
        <v>2827</v>
      </c>
      <c r="N174" s="310" t="s">
        <v>38</v>
      </c>
    </row>
    <row r="175" spans="1:14" ht="44.25" customHeight="1">
      <c r="A175" s="302"/>
      <c r="B175" s="303"/>
      <c r="C175" s="304">
        <v>160</v>
      </c>
      <c r="D175" s="305">
        <v>1200.72</v>
      </c>
      <c r="E175" s="306" t="s">
        <v>30</v>
      </c>
      <c r="F175" s="307" t="s">
        <v>1764</v>
      </c>
      <c r="G175" s="307" t="s">
        <v>1765</v>
      </c>
      <c r="H175" s="308" t="s">
        <v>940</v>
      </c>
      <c r="I175" s="308" t="s">
        <v>941</v>
      </c>
      <c r="J175" s="308" t="s">
        <v>1991</v>
      </c>
      <c r="K175" s="309" t="s">
        <v>2840</v>
      </c>
      <c r="L175" s="322"/>
      <c r="M175" s="17" t="s">
        <v>2827</v>
      </c>
      <c r="N175" s="310" t="s">
        <v>38</v>
      </c>
    </row>
    <row r="176" spans="1:14" ht="44.25" customHeight="1">
      <c r="A176" s="302"/>
      <c r="B176" s="303"/>
      <c r="C176" s="304">
        <v>161</v>
      </c>
      <c r="D176" s="305">
        <v>1200.72</v>
      </c>
      <c r="E176" s="306" t="s">
        <v>30</v>
      </c>
      <c r="F176" s="307" t="s">
        <v>1766</v>
      </c>
      <c r="G176" s="307" t="s">
        <v>1767</v>
      </c>
      <c r="H176" s="308" t="s">
        <v>85</v>
      </c>
      <c r="I176" s="308" t="s">
        <v>86</v>
      </c>
      <c r="J176" s="308" t="s">
        <v>1768</v>
      </c>
      <c r="K176" s="309" t="s">
        <v>2840</v>
      </c>
      <c r="L176" s="322"/>
      <c r="M176" s="17" t="s">
        <v>2827</v>
      </c>
      <c r="N176" s="310" t="s">
        <v>38</v>
      </c>
    </row>
    <row r="177" spans="1:14" ht="44.25" customHeight="1">
      <c r="A177" s="302"/>
      <c r="B177" s="303"/>
      <c r="C177" s="304">
        <v>162</v>
      </c>
      <c r="D177" s="305">
        <v>1200.72</v>
      </c>
      <c r="E177" s="306" t="s">
        <v>30</v>
      </c>
      <c r="F177" s="307" t="s">
        <v>1769</v>
      </c>
      <c r="G177" s="307" t="s">
        <v>1770</v>
      </c>
      <c r="H177" s="308" t="s">
        <v>95</v>
      </c>
      <c r="I177" s="308" t="s">
        <v>96</v>
      </c>
      <c r="J177" s="308" t="s">
        <v>1771</v>
      </c>
      <c r="K177" s="309" t="s">
        <v>2840</v>
      </c>
      <c r="L177" s="322"/>
      <c r="M177" s="17" t="s">
        <v>2827</v>
      </c>
      <c r="N177" s="310" t="s">
        <v>38</v>
      </c>
    </row>
    <row r="178" spans="1:14" ht="44.25" customHeight="1">
      <c r="A178" s="302"/>
      <c r="B178" s="303"/>
      <c r="C178" s="304">
        <v>163</v>
      </c>
      <c r="D178" s="305">
        <v>1200.72</v>
      </c>
      <c r="E178" s="306" t="s">
        <v>30</v>
      </c>
      <c r="F178" s="307" t="s">
        <v>1772</v>
      </c>
      <c r="G178" s="307" t="s">
        <v>1773</v>
      </c>
      <c r="H178" s="308" t="s">
        <v>100</v>
      </c>
      <c r="I178" s="308" t="s">
        <v>101</v>
      </c>
      <c r="J178" s="308" t="s">
        <v>1992</v>
      </c>
      <c r="K178" s="309" t="s">
        <v>2840</v>
      </c>
      <c r="L178" s="322"/>
      <c r="M178" s="17" t="s">
        <v>2827</v>
      </c>
      <c r="N178" s="310" t="s">
        <v>38</v>
      </c>
    </row>
    <row r="179" spans="1:14" ht="44.25" customHeight="1">
      <c r="A179" s="302"/>
      <c r="B179" s="303"/>
      <c r="C179" s="304">
        <v>164</v>
      </c>
      <c r="D179" s="305">
        <v>1200.72</v>
      </c>
      <c r="E179" s="306" t="s">
        <v>30</v>
      </c>
      <c r="F179" s="307" t="s">
        <v>1774</v>
      </c>
      <c r="G179" s="307" t="s">
        <v>1775</v>
      </c>
      <c r="H179" s="308" t="s">
        <v>56</v>
      </c>
      <c r="I179" s="308" t="s">
        <v>57</v>
      </c>
      <c r="J179" s="308" t="s">
        <v>1776</v>
      </c>
      <c r="K179" s="309" t="s">
        <v>2840</v>
      </c>
      <c r="L179" s="322"/>
      <c r="M179" s="17" t="s">
        <v>2827</v>
      </c>
      <c r="N179" s="310" t="s">
        <v>38</v>
      </c>
    </row>
    <row r="180" spans="1:14" ht="44.25" customHeight="1">
      <c r="A180" s="302"/>
      <c r="B180" s="303"/>
      <c r="C180" s="304">
        <v>165</v>
      </c>
      <c r="D180" s="305">
        <v>1200.72</v>
      </c>
      <c r="E180" s="306" t="s">
        <v>30</v>
      </c>
      <c r="F180" s="307" t="s">
        <v>1777</v>
      </c>
      <c r="G180" s="307" t="s">
        <v>1778</v>
      </c>
      <c r="H180" s="308" t="s">
        <v>56</v>
      </c>
      <c r="I180" s="308" t="s">
        <v>57</v>
      </c>
      <c r="J180" s="308" t="s">
        <v>1779</v>
      </c>
      <c r="K180" s="309" t="s">
        <v>2840</v>
      </c>
      <c r="L180" s="322"/>
      <c r="M180" s="17" t="s">
        <v>2827</v>
      </c>
      <c r="N180" s="310" t="s">
        <v>38</v>
      </c>
    </row>
    <row r="181" spans="1:14" ht="44.25" customHeight="1">
      <c r="A181" s="302"/>
      <c r="B181" s="303"/>
      <c r="C181" s="304">
        <v>166</v>
      </c>
      <c r="D181" s="305">
        <v>1200.72</v>
      </c>
      <c r="E181" s="306" t="s">
        <v>30</v>
      </c>
      <c r="F181" s="307" t="s">
        <v>1780</v>
      </c>
      <c r="G181" s="307" t="s">
        <v>1781</v>
      </c>
      <c r="H181" s="308" t="s">
        <v>33</v>
      </c>
      <c r="I181" s="308" t="s">
        <v>34</v>
      </c>
      <c r="J181" s="308" t="s">
        <v>1782</v>
      </c>
      <c r="K181" s="309" t="s">
        <v>2840</v>
      </c>
      <c r="L181" s="322"/>
      <c r="M181" s="17" t="s">
        <v>2827</v>
      </c>
      <c r="N181" s="310" t="s">
        <v>38</v>
      </c>
    </row>
    <row r="182" spans="1:14" ht="44.25" customHeight="1">
      <c r="A182" s="302"/>
      <c r="B182" s="303"/>
      <c r="C182" s="304">
        <v>167</v>
      </c>
      <c r="D182" s="305">
        <v>1200.72</v>
      </c>
      <c r="E182" s="306" t="s">
        <v>30</v>
      </c>
      <c r="F182" s="307" t="s">
        <v>1783</v>
      </c>
      <c r="G182" s="307" t="s">
        <v>1784</v>
      </c>
      <c r="H182" s="308" t="s">
        <v>56</v>
      </c>
      <c r="I182" s="308" t="s">
        <v>57</v>
      </c>
      <c r="J182" s="308" t="s">
        <v>1785</v>
      </c>
      <c r="K182" s="309" t="s">
        <v>2840</v>
      </c>
      <c r="L182" s="322"/>
      <c r="M182" s="17" t="s">
        <v>2827</v>
      </c>
      <c r="N182" s="310" t="s">
        <v>38</v>
      </c>
    </row>
    <row r="183" spans="1:14" ht="44.25" customHeight="1">
      <c r="A183" s="302"/>
      <c r="B183" s="303"/>
      <c r="C183" s="304">
        <v>168</v>
      </c>
      <c r="D183" s="305">
        <v>1200.72</v>
      </c>
      <c r="E183" s="306" t="s">
        <v>30</v>
      </c>
      <c r="F183" s="307" t="s">
        <v>1789</v>
      </c>
      <c r="G183" s="307" t="s">
        <v>1790</v>
      </c>
      <c r="H183" s="308" t="s">
        <v>75</v>
      </c>
      <c r="I183" s="308" t="s">
        <v>76</v>
      </c>
      <c r="J183" s="308" t="s">
        <v>1791</v>
      </c>
      <c r="K183" s="309" t="s">
        <v>2840</v>
      </c>
      <c r="L183" s="322"/>
      <c r="M183" s="17" t="s">
        <v>2827</v>
      </c>
      <c r="N183" s="310" t="s">
        <v>38</v>
      </c>
    </row>
    <row r="184" spans="1:14" ht="44.25" customHeight="1">
      <c r="A184" s="302"/>
      <c r="B184" s="303"/>
      <c r="C184" s="304">
        <v>169</v>
      </c>
      <c r="D184" s="305">
        <v>1200.72</v>
      </c>
      <c r="E184" s="306" t="s">
        <v>30</v>
      </c>
      <c r="F184" s="307" t="s">
        <v>1792</v>
      </c>
      <c r="G184" s="307" t="s">
        <v>1793</v>
      </c>
      <c r="H184" s="308" t="s">
        <v>85</v>
      </c>
      <c r="I184" s="308" t="s">
        <v>86</v>
      </c>
      <c r="J184" s="308" t="s">
        <v>1794</v>
      </c>
      <c r="K184" s="309" t="s">
        <v>2840</v>
      </c>
      <c r="L184" s="322"/>
      <c r="M184" s="17" t="s">
        <v>2827</v>
      </c>
      <c r="N184" s="310" t="s">
        <v>38</v>
      </c>
    </row>
    <row r="185" spans="1:14" ht="44.25" customHeight="1">
      <c r="A185" s="302"/>
      <c r="B185" s="303"/>
      <c r="C185" s="304">
        <v>170</v>
      </c>
      <c r="D185" s="305">
        <v>1200.72</v>
      </c>
      <c r="E185" s="306" t="s">
        <v>30</v>
      </c>
      <c r="F185" s="307" t="s">
        <v>1795</v>
      </c>
      <c r="G185" s="307" t="s">
        <v>1796</v>
      </c>
      <c r="H185" s="308" t="s">
        <v>61</v>
      </c>
      <c r="I185" s="308" t="s">
        <v>62</v>
      </c>
      <c r="J185" s="308" t="s">
        <v>1797</v>
      </c>
      <c r="K185" s="309" t="s">
        <v>2840</v>
      </c>
      <c r="L185" s="322"/>
      <c r="M185" s="17" t="s">
        <v>2827</v>
      </c>
      <c r="N185" s="310" t="s">
        <v>38</v>
      </c>
    </row>
    <row r="186" spans="1:14" ht="44.25" customHeight="1">
      <c r="A186" s="302"/>
      <c r="B186" s="303"/>
      <c r="C186" s="304">
        <v>171</v>
      </c>
      <c r="D186" s="305">
        <v>1200.72</v>
      </c>
      <c r="E186" s="306" t="s">
        <v>30</v>
      </c>
      <c r="F186" s="307" t="s">
        <v>1798</v>
      </c>
      <c r="G186" s="307" t="s">
        <v>1799</v>
      </c>
      <c r="H186" s="308" t="s">
        <v>42</v>
      </c>
      <c r="I186" s="308" t="s">
        <v>43</v>
      </c>
      <c r="J186" s="308" t="s">
        <v>1800</v>
      </c>
      <c r="K186" s="309" t="s">
        <v>2840</v>
      </c>
      <c r="L186" s="322"/>
      <c r="M186" s="17" t="s">
        <v>2827</v>
      </c>
      <c r="N186" s="310" t="s">
        <v>38</v>
      </c>
    </row>
    <row r="187" spans="1:14" ht="44.25" customHeight="1">
      <c r="A187" s="302"/>
      <c r="B187" s="303"/>
      <c r="C187" s="304">
        <v>172</v>
      </c>
      <c r="D187" s="305">
        <v>1200.72</v>
      </c>
      <c r="E187" s="306" t="s">
        <v>30</v>
      </c>
      <c r="F187" s="307" t="s">
        <v>1565</v>
      </c>
      <c r="G187" s="307" t="s">
        <v>1801</v>
      </c>
      <c r="H187" s="308" t="s">
        <v>75</v>
      </c>
      <c r="I187" s="308" t="s">
        <v>76</v>
      </c>
      <c r="J187" s="308" t="s">
        <v>1802</v>
      </c>
      <c r="K187" s="309" t="s">
        <v>2840</v>
      </c>
      <c r="L187" s="322"/>
      <c r="M187" s="17" t="s">
        <v>2827</v>
      </c>
      <c r="N187" s="310" t="s">
        <v>38</v>
      </c>
    </row>
    <row r="188" spans="1:14" ht="44.25" customHeight="1">
      <c r="A188" s="302"/>
      <c r="B188" s="303"/>
      <c r="C188" s="304">
        <v>173</v>
      </c>
      <c r="D188" s="305">
        <v>1200.72</v>
      </c>
      <c r="E188" s="306" t="s">
        <v>30</v>
      </c>
      <c r="F188" s="307" t="s">
        <v>1673</v>
      </c>
      <c r="G188" s="307" t="s">
        <v>1803</v>
      </c>
      <c r="H188" s="308" t="s">
        <v>85</v>
      </c>
      <c r="I188" s="308" t="s">
        <v>86</v>
      </c>
      <c r="J188" s="308" t="s">
        <v>1993</v>
      </c>
      <c r="K188" s="309" t="s">
        <v>2840</v>
      </c>
      <c r="L188" s="322"/>
      <c r="M188" s="17" t="s">
        <v>2827</v>
      </c>
      <c r="N188" s="310" t="s">
        <v>38</v>
      </c>
    </row>
    <row r="189" spans="1:14" ht="44.25" customHeight="1">
      <c r="A189" s="302"/>
      <c r="B189" s="303"/>
      <c r="C189" s="304">
        <v>174</v>
      </c>
      <c r="D189" s="305">
        <v>1200.72</v>
      </c>
      <c r="E189" s="306" t="s">
        <v>30</v>
      </c>
      <c r="F189" s="307" t="s">
        <v>1676</v>
      </c>
      <c r="G189" s="307" t="s">
        <v>1804</v>
      </c>
      <c r="H189" s="308" t="s">
        <v>75</v>
      </c>
      <c r="I189" s="308" t="s">
        <v>76</v>
      </c>
      <c r="J189" s="308" t="s">
        <v>1805</v>
      </c>
      <c r="K189" s="309" t="s">
        <v>2840</v>
      </c>
      <c r="L189" s="322"/>
      <c r="M189" s="17" t="s">
        <v>2827</v>
      </c>
      <c r="N189" s="310" t="s">
        <v>38</v>
      </c>
    </row>
    <row r="190" spans="1:14" ht="44.25" customHeight="1">
      <c r="A190" s="302"/>
      <c r="B190" s="303"/>
      <c r="C190" s="304">
        <v>175</v>
      </c>
      <c r="D190" s="305">
        <v>1200.72</v>
      </c>
      <c r="E190" s="306" t="s">
        <v>30</v>
      </c>
      <c r="F190" s="307" t="s">
        <v>1806</v>
      </c>
      <c r="G190" s="307" t="s">
        <v>1807</v>
      </c>
      <c r="H190" s="308" t="s">
        <v>75</v>
      </c>
      <c r="I190" s="308" t="s">
        <v>76</v>
      </c>
      <c r="J190" s="308" t="s">
        <v>1808</v>
      </c>
      <c r="K190" s="309" t="s">
        <v>2840</v>
      </c>
      <c r="L190" s="322"/>
      <c r="M190" s="17" t="s">
        <v>2827</v>
      </c>
      <c r="N190" s="310" t="s">
        <v>38</v>
      </c>
    </row>
    <row r="191" spans="1:14" ht="44.25" customHeight="1">
      <c r="A191" s="302"/>
      <c r="B191" s="303"/>
      <c r="C191" s="304">
        <v>176</v>
      </c>
      <c r="D191" s="305">
        <v>1200.72</v>
      </c>
      <c r="E191" s="306" t="s">
        <v>30</v>
      </c>
      <c r="F191" s="307" t="s">
        <v>1667</v>
      </c>
      <c r="G191" s="307" t="s">
        <v>1809</v>
      </c>
      <c r="H191" s="308" t="s">
        <v>100</v>
      </c>
      <c r="I191" s="308" t="s">
        <v>101</v>
      </c>
      <c r="J191" s="308" t="s">
        <v>1994</v>
      </c>
      <c r="K191" s="309" t="s">
        <v>2840</v>
      </c>
      <c r="L191" s="322"/>
      <c r="M191" s="17" t="s">
        <v>2827</v>
      </c>
      <c r="N191" s="310" t="s">
        <v>38</v>
      </c>
    </row>
    <row r="192" spans="1:14" ht="44.25" customHeight="1">
      <c r="A192" s="302"/>
      <c r="B192" s="303"/>
      <c r="C192" s="304">
        <v>177</v>
      </c>
      <c r="D192" s="305">
        <v>1200.72</v>
      </c>
      <c r="E192" s="306" t="s">
        <v>30</v>
      </c>
      <c r="F192" s="307" t="s">
        <v>1685</v>
      </c>
      <c r="G192" s="307" t="s">
        <v>1810</v>
      </c>
      <c r="H192" s="308" t="s">
        <v>185</v>
      </c>
      <c r="I192" s="308" t="s">
        <v>186</v>
      </c>
      <c r="J192" s="308" t="s">
        <v>2018</v>
      </c>
      <c r="K192" s="309" t="s">
        <v>2840</v>
      </c>
      <c r="L192" s="322"/>
      <c r="M192" s="17" t="s">
        <v>2827</v>
      </c>
      <c r="N192" s="310" t="s">
        <v>38</v>
      </c>
    </row>
    <row r="193" spans="1:14" ht="44.25" customHeight="1">
      <c r="A193" s="302"/>
      <c r="B193" s="303"/>
      <c r="C193" s="304">
        <v>178</v>
      </c>
      <c r="D193" s="305">
        <v>1200.72</v>
      </c>
      <c r="E193" s="306" t="s">
        <v>30</v>
      </c>
      <c r="F193" s="307" t="s">
        <v>1811</v>
      </c>
      <c r="G193" s="307" t="s">
        <v>1812</v>
      </c>
      <c r="H193" s="308" t="s">
        <v>95</v>
      </c>
      <c r="I193" s="308" t="s">
        <v>96</v>
      </c>
      <c r="J193" s="308" t="s">
        <v>1813</v>
      </c>
      <c r="K193" s="309" t="s">
        <v>2840</v>
      </c>
      <c r="L193" s="322"/>
      <c r="M193" s="17" t="s">
        <v>2827</v>
      </c>
      <c r="N193" s="310" t="s">
        <v>38</v>
      </c>
    </row>
    <row r="194" spans="1:14" ht="44.25" customHeight="1">
      <c r="A194" s="302"/>
      <c r="B194" s="303"/>
      <c r="C194" s="304">
        <v>179</v>
      </c>
      <c r="D194" s="305">
        <v>1200.72</v>
      </c>
      <c r="E194" s="306" t="s">
        <v>30</v>
      </c>
      <c r="F194" s="307" t="s">
        <v>1655</v>
      </c>
      <c r="G194" s="307" t="s">
        <v>1814</v>
      </c>
      <c r="H194" s="308" t="s">
        <v>75</v>
      </c>
      <c r="I194" s="308" t="s">
        <v>76</v>
      </c>
      <c r="J194" s="308" t="s">
        <v>1815</v>
      </c>
      <c r="K194" s="309" t="s">
        <v>2840</v>
      </c>
      <c r="L194" s="322"/>
      <c r="M194" s="17" t="s">
        <v>2827</v>
      </c>
      <c r="N194" s="310" t="s">
        <v>38</v>
      </c>
    </row>
    <row r="195" spans="1:14" ht="44.25" customHeight="1">
      <c r="A195" s="302"/>
      <c r="B195" s="303"/>
      <c r="C195" s="304">
        <v>180</v>
      </c>
      <c r="D195" s="305">
        <v>1200.72</v>
      </c>
      <c r="E195" s="306" t="s">
        <v>30</v>
      </c>
      <c r="F195" s="307" t="s">
        <v>1691</v>
      </c>
      <c r="G195" s="307" t="s">
        <v>1816</v>
      </c>
      <c r="H195" s="308" t="s">
        <v>90</v>
      </c>
      <c r="I195" s="308" t="s">
        <v>91</v>
      </c>
      <c r="J195" s="308" t="s">
        <v>1817</v>
      </c>
      <c r="K195" s="309" t="s">
        <v>2840</v>
      </c>
      <c r="L195" s="322"/>
      <c r="M195" s="17" t="s">
        <v>2827</v>
      </c>
      <c r="N195" s="310" t="s">
        <v>38</v>
      </c>
    </row>
    <row r="196" spans="1:14" ht="44.25" customHeight="1">
      <c r="A196" s="302"/>
      <c r="B196" s="303"/>
      <c r="C196" s="304">
        <v>181</v>
      </c>
      <c r="D196" s="305">
        <v>1200.72</v>
      </c>
      <c r="E196" s="306" t="s">
        <v>30</v>
      </c>
      <c r="F196" s="307" t="s">
        <v>1658</v>
      </c>
      <c r="G196" s="307" t="s">
        <v>1818</v>
      </c>
      <c r="H196" s="308" t="s">
        <v>85</v>
      </c>
      <c r="I196" s="308" t="s">
        <v>86</v>
      </c>
      <c r="J196" s="308" t="s">
        <v>1819</v>
      </c>
      <c r="K196" s="309" t="s">
        <v>2840</v>
      </c>
      <c r="L196" s="322"/>
      <c r="M196" s="17" t="s">
        <v>2827</v>
      </c>
      <c r="N196" s="310" t="s">
        <v>38</v>
      </c>
    </row>
    <row r="197" spans="1:14" ht="44.25" customHeight="1">
      <c r="A197" s="302"/>
      <c r="B197" s="303"/>
      <c r="C197" s="304">
        <v>182</v>
      </c>
      <c r="D197" s="305">
        <v>1200.72</v>
      </c>
      <c r="E197" s="306" t="s">
        <v>30</v>
      </c>
      <c r="F197" s="307" t="s">
        <v>1642</v>
      </c>
      <c r="G197" s="307" t="s">
        <v>1820</v>
      </c>
      <c r="H197" s="308" t="s">
        <v>2014</v>
      </c>
      <c r="I197" s="308" t="s">
        <v>2015</v>
      </c>
      <c r="J197" s="308" t="s">
        <v>1995</v>
      </c>
      <c r="K197" s="309" t="s">
        <v>2840</v>
      </c>
      <c r="L197" s="322"/>
      <c r="M197" s="17" t="s">
        <v>2827</v>
      </c>
      <c r="N197" s="310" t="s">
        <v>38</v>
      </c>
    </row>
    <row r="198" spans="1:14" ht="44.25" customHeight="1">
      <c r="A198" s="302"/>
      <c r="B198" s="303"/>
      <c r="C198" s="304">
        <v>183</v>
      </c>
      <c r="D198" s="305">
        <v>1200.72</v>
      </c>
      <c r="E198" s="306" t="s">
        <v>30</v>
      </c>
      <c r="F198" s="307" t="s">
        <v>1649</v>
      </c>
      <c r="G198" s="307" t="s">
        <v>1821</v>
      </c>
      <c r="H198" s="308" t="s">
        <v>42</v>
      </c>
      <c r="I198" s="308" t="s">
        <v>43</v>
      </c>
      <c r="J198" s="308" t="s">
        <v>1822</v>
      </c>
      <c r="K198" s="309" t="s">
        <v>2840</v>
      </c>
      <c r="L198" s="322"/>
      <c r="M198" s="17" t="s">
        <v>2827</v>
      </c>
      <c r="N198" s="310" t="s">
        <v>38</v>
      </c>
    </row>
    <row r="199" spans="1:14" ht="44.25" customHeight="1">
      <c r="A199" s="302"/>
      <c r="B199" s="303"/>
      <c r="C199" s="304">
        <v>184</v>
      </c>
      <c r="D199" s="305">
        <v>1200.72</v>
      </c>
      <c r="E199" s="306" t="s">
        <v>30</v>
      </c>
      <c r="F199" s="307" t="s">
        <v>1823</v>
      </c>
      <c r="G199" s="307" t="s">
        <v>1824</v>
      </c>
      <c r="H199" s="308" t="s">
        <v>80</v>
      </c>
      <c r="I199" s="308" t="s">
        <v>81</v>
      </c>
      <c r="J199" s="308" t="s">
        <v>1825</v>
      </c>
      <c r="K199" s="309" t="s">
        <v>2840</v>
      </c>
      <c r="L199" s="322"/>
      <c r="M199" s="17" t="s">
        <v>2827</v>
      </c>
      <c r="N199" s="310" t="s">
        <v>38</v>
      </c>
    </row>
    <row r="200" spans="1:14" ht="44.25" customHeight="1">
      <c r="A200" s="302"/>
      <c r="B200" s="303"/>
      <c r="C200" s="304">
        <v>185</v>
      </c>
      <c r="D200" s="305">
        <v>1200.72</v>
      </c>
      <c r="E200" s="306" t="s">
        <v>30</v>
      </c>
      <c r="F200" s="307" t="s">
        <v>1645</v>
      </c>
      <c r="G200" s="307" t="s">
        <v>1826</v>
      </c>
      <c r="H200" s="308" t="s">
        <v>95</v>
      </c>
      <c r="I200" s="308" t="s">
        <v>96</v>
      </c>
      <c r="J200" s="308" t="s">
        <v>2410</v>
      </c>
      <c r="K200" s="309" t="s">
        <v>2840</v>
      </c>
      <c r="L200" s="322"/>
      <c r="M200" s="17" t="s">
        <v>2827</v>
      </c>
      <c r="N200" s="310" t="s">
        <v>38</v>
      </c>
    </row>
    <row r="201" spans="1:14" ht="44.25" customHeight="1">
      <c r="A201" s="302"/>
      <c r="B201" s="303"/>
      <c r="C201" s="304">
        <v>186</v>
      </c>
      <c r="D201" s="305">
        <v>1200.72</v>
      </c>
      <c r="E201" s="306" t="s">
        <v>30</v>
      </c>
      <c r="F201" s="307" t="s">
        <v>1661</v>
      </c>
      <c r="G201" s="307" t="s">
        <v>1830</v>
      </c>
      <c r="H201" s="308" t="s">
        <v>75</v>
      </c>
      <c r="I201" s="308" t="s">
        <v>76</v>
      </c>
      <c r="J201" s="308" t="s">
        <v>1831</v>
      </c>
      <c r="K201" s="309" t="s">
        <v>2840</v>
      </c>
      <c r="L201" s="322"/>
      <c r="M201" s="17" t="s">
        <v>2827</v>
      </c>
      <c r="N201" s="310" t="s">
        <v>38</v>
      </c>
    </row>
    <row r="202" spans="1:14" ht="44.25" customHeight="1">
      <c r="A202" s="302"/>
      <c r="B202" s="303"/>
      <c r="C202" s="304">
        <v>187</v>
      </c>
      <c r="D202" s="305">
        <v>1200.72</v>
      </c>
      <c r="E202" s="306" t="s">
        <v>30</v>
      </c>
      <c r="F202" s="307" t="s">
        <v>1664</v>
      </c>
      <c r="G202" s="307" t="s">
        <v>1832</v>
      </c>
      <c r="H202" s="308" t="s">
        <v>85</v>
      </c>
      <c r="I202" s="308" t="s">
        <v>86</v>
      </c>
      <c r="J202" s="308" t="s">
        <v>1833</v>
      </c>
      <c r="K202" s="309" t="s">
        <v>2840</v>
      </c>
      <c r="L202" s="322"/>
      <c r="M202" s="17" t="s">
        <v>2827</v>
      </c>
      <c r="N202" s="310" t="s">
        <v>38</v>
      </c>
    </row>
    <row r="203" spans="1:14" ht="44.25" customHeight="1">
      <c r="A203" s="302"/>
      <c r="B203" s="303"/>
      <c r="C203" s="304">
        <v>188</v>
      </c>
      <c r="D203" s="305">
        <v>1200.72</v>
      </c>
      <c r="E203" s="306" t="s">
        <v>30</v>
      </c>
      <c r="F203" s="307" t="s">
        <v>1670</v>
      </c>
      <c r="G203" s="307" t="s">
        <v>1834</v>
      </c>
      <c r="H203" s="308" t="s">
        <v>56</v>
      </c>
      <c r="I203" s="308" t="s">
        <v>57</v>
      </c>
      <c r="J203" s="308" t="s">
        <v>1835</v>
      </c>
      <c r="K203" s="309" t="s">
        <v>2840</v>
      </c>
      <c r="L203" s="322"/>
      <c r="M203" s="17" t="s">
        <v>2827</v>
      </c>
      <c r="N203" s="310" t="s">
        <v>38</v>
      </c>
    </row>
    <row r="204" spans="1:14" ht="44.25" customHeight="1">
      <c r="A204" s="302"/>
      <c r="B204" s="303"/>
      <c r="C204" s="304">
        <v>189</v>
      </c>
      <c r="D204" s="305">
        <v>1200.72</v>
      </c>
      <c r="E204" s="306" t="s">
        <v>30</v>
      </c>
      <c r="F204" s="307" t="s">
        <v>1836</v>
      </c>
      <c r="G204" s="307" t="s">
        <v>1837</v>
      </c>
      <c r="H204" s="308" t="s">
        <v>42</v>
      </c>
      <c r="I204" s="308" t="s">
        <v>43</v>
      </c>
      <c r="J204" s="308" t="s">
        <v>1838</v>
      </c>
      <c r="K204" s="309" t="s">
        <v>2840</v>
      </c>
      <c r="L204" s="322"/>
      <c r="M204" s="17" t="s">
        <v>2827</v>
      </c>
      <c r="N204" s="310" t="s">
        <v>38</v>
      </c>
    </row>
    <row r="205" spans="1:14" ht="44.25" customHeight="1">
      <c r="A205" s="302"/>
      <c r="B205" s="303"/>
      <c r="C205" s="304">
        <v>190</v>
      </c>
      <c r="D205" s="305">
        <v>1200.72</v>
      </c>
      <c r="E205" s="306" t="s">
        <v>30</v>
      </c>
      <c r="F205" s="307" t="s">
        <v>1839</v>
      </c>
      <c r="G205" s="307" t="s">
        <v>1840</v>
      </c>
      <c r="H205" s="308" t="s">
        <v>108</v>
      </c>
      <c r="I205" s="308" t="s">
        <v>109</v>
      </c>
      <c r="J205" s="308" t="s">
        <v>1841</v>
      </c>
      <c r="K205" s="309" t="s">
        <v>2840</v>
      </c>
      <c r="L205" s="322"/>
      <c r="M205" s="17" t="s">
        <v>2827</v>
      </c>
      <c r="N205" s="310" t="s">
        <v>38</v>
      </c>
    </row>
    <row r="206" spans="1:14" ht="44.25" customHeight="1">
      <c r="A206" s="302"/>
      <c r="B206" s="303"/>
      <c r="C206" s="304">
        <v>191</v>
      </c>
      <c r="D206" s="305">
        <v>1200.72</v>
      </c>
      <c r="E206" s="306" t="s">
        <v>30</v>
      </c>
      <c r="F206" s="307" t="s">
        <v>1842</v>
      </c>
      <c r="G206" s="307" t="s">
        <v>1843</v>
      </c>
      <c r="H206" s="308" t="s">
        <v>33</v>
      </c>
      <c r="I206" s="308" t="s">
        <v>34</v>
      </c>
      <c r="J206" s="308" t="s">
        <v>1845</v>
      </c>
      <c r="K206" s="309" t="s">
        <v>2840</v>
      </c>
      <c r="L206" s="322"/>
      <c r="M206" s="17" t="s">
        <v>2827</v>
      </c>
      <c r="N206" s="310" t="s">
        <v>38</v>
      </c>
    </row>
    <row r="207" spans="1:14" ht="44.25" customHeight="1">
      <c r="A207" s="302"/>
      <c r="B207" s="303"/>
      <c r="C207" s="304">
        <v>192</v>
      </c>
      <c r="D207" s="305">
        <v>1200.72</v>
      </c>
      <c r="E207" s="306" t="s">
        <v>30</v>
      </c>
      <c r="F207" s="307" t="s">
        <v>1846</v>
      </c>
      <c r="G207" s="307" t="s">
        <v>1847</v>
      </c>
      <c r="H207" s="308" t="s">
        <v>165</v>
      </c>
      <c r="I207" s="308" t="s">
        <v>166</v>
      </c>
      <c r="J207" s="308" t="s">
        <v>1848</v>
      </c>
      <c r="K207" s="309" t="s">
        <v>2840</v>
      </c>
      <c r="L207" s="322"/>
      <c r="M207" s="17" t="s">
        <v>2827</v>
      </c>
      <c r="N207" s="310" t="s">
        <v>38</v>
      </c>
    </row>
    <row r="208" spans="1:14" ht="44.25" customHeight="1">
      <c r="A208" s="302"/>
      <c r="B208" s="303"/>
      <c r="C208" s="304">
        <v>193</v>
      </c>
      <c r="D208" s="305">
        <v>1200.72</v>
      </c>
      <c r="E208" s="306" t="s">
        <v>30</v>
      </c>
      <c r="F208" s="307" t="s">
        <v>1849</v>
      </c>
      <c r="G208" s="307" t="s">
        <v>1850</v>
      </c>
      <c r="H208" s="308" t="s">
        <v>75</v>
      </c>
      <c r="I208" s="308" t="s">
        <v>76</v>
      </c>
      <c r="J208" s="308" t="s">
        <v>1851</v>
      </c>
      <c r="K208" s="309" t="s">
        <v>2840</v>
      </c>
      <c r="L208" s="322"/>
      <c r="M208" s="17" t="s">
        <v>2827</v>
      </c>
      <c r="N208" s="310" t="s">
        <v>38</v>
      </c>
    </row>
    <row r="209" spans="1:14" ht="44.25" customHeight="1">
      <c r="A209" s="302"/>
      <c r="B209" s="303"/>
      <c r="C209" s="304">
        <v>194</v>
      </c>
      <c r="D209" s="305">
        <v>1200.72</v>
      </c>
      <c r="E209" s="306" t="s">
        <v>30</v>
      </c>
      <c r="F209" s="307" t="s">
        <v>1852</v>
      </c>
      <c r="G209" s="307" t="s">
        <v>1853</v>
      </c>
      <c r="H209" s="308" t="s">
        <v>75</v>
      </c>
      <c r="I209" s="308" t="s">
        <v>76</v>
      </c>
      <c r="J209" s="308" t="s">
        <v>1854</v>
      </c>
      <c r="K209" s="309" t="s">
        <v>2840</v>
      </c>
      <c r="L209" s="322"/>
      <c r="M209" s="17" t="s">
        <v>2827</v>
      </c>
      <c r="N209" s="310" t="s">
        <v>38</v>
      </c>
    </row>
    <row r="210" spans="1:14" ht="44.25" customHeight="1">
      <c r="A210" s="302"/>
      <c r="B210" s="303"/>
      <c r="C210" s="304">
        <v>195</v>
      </c>
      <c r="D210" s="305">
        <v>1200.72</v>
      </c>
      <c r="E210" s="306" t="s">
        <v>30</v>
      </c>
      <c r="F210" s="307" t="s">
        <v>1855</v>
      </c>
      <c r="G210" s="307" t="s">
        <v>1856</v>
      </c>
      <c r="H210" s="308" t="s">
        <v>220</v>
      </c>
      <c r="I210" s="308" t="s">
        <v>221</v>
      </c>
      <c r="J210" s="308" t="s">
        <v>1996</v>
      </c>
      <c r="K210" s="309" t="s">
        <v>2840</v>
      </c>
      <c r="L210" s="322"/>
      <c r="M210" s="17" t="s">
        <v>2827</v>
      </c>
      <c r="N210" s="310" t="s">
        <v>38</v>
      </c>
    </row>
    <row r="211" spans="1:14" ht="44.25" customHeight="1">
      <c r="A211" s="302"/>
      <c r="B211" s="303"/>
      <c r="C211" s="304">
        <v>196</v>
      </c>
      <c r="D211" s="305">
        <v>1200.72</v>
      </c>
      <c r="E211" s="306" t="s">
        <v>30</v>
      </c>
      <c r="F211" s="307" t="s">
        <v>1857</v>
      </c>
      <c r="G211" s="307" t="s">
        <v>1858</v>
      </c>
      <c r="H211" s="308" t="s">
        <v>113</v>
      </c>
      <c r="I211" s="308" t="s">
        <v>114</v>
      </c>
      <c r="J211" s="308" t="s">
        <v>1859</v>
      </c>
      <c r="K211" s="309" t="s">
        <v>2840</v>
      </c>
      <c r="L211" s="322"/>
      <c r="M211" s="17" t="s">
        <v>2827</v>
      </c>
      <c r="N211" s="310" t="s">
        <v>38</v>
      </c>
    </row>
    <row r="212" spans="1:14" ht="44.25" customHeight="1">
      <c r="A212" s="302"/>
      <c r="B212" s="303"/>
      <c r="C212" s="304">
        <v>197</v>
      </c>
      <c r="D212" s="311">
        <v>2058.31</v>
      </c>
      <c r="E212" s="306" t="s">
        <v>30</v>
      </c>
      <c r="F212" s="307" t="s">
        <v>1860</v>
      </c>
      <c r="G212" s="307" t="s">
        <v>1861</v>
      </c>
      <c r="H212" s="308" t="s">
        <v>85</v>
      </c>
      <c r="I212" s="308" t="s">
        <v>86</v>
      </c>
      <c r="J212" s="308" t="s">
        <v>1862</v>
      </c>
      <c r="K212" s="309" t="s">
        <v>2840</v>
      </c>
      <c r="L212" s="322"/>
      <c r="M212" s="17" t="s">
        <v>2827</v>
      </c>
      <c r="N212" s="310" t="s">
        <v>38</v>
      </c>
    </row>
    <row r="213" spans="1:14" ht="44.25" customHeight="1">
      <c r="A213" s="302"/>
      <c r="B213" s="303"/>
      <c r="C213" s="304">
        <v>198</v>
      </c>
      <c r="D213" s="305">
        <v>1200.72</v>
      </c>
      <c r="E213" s="306" t="s">
        <v>30</v>
      </c>
      <c r="F213" s="307" t="s">
        <v>1863</v>
      </c>
      <c r="G213" s="307" t="s">
        <v>1864</v>
      </c>
      <c r="H213" s="308" t="s">
        <v>108</v>
      </c>
      <c r="I213" s="308" t="s">
        <v>109</v>
      </c>
      <c r="J213" s="308" t="s">
        <v>1865</v>
      </c>
      <c r="K213" s="309" t="s">
        <v>2840</v>
      </c>
      <c r="L213" s="322"/>
      <c r="M213" s="17" t="s">
        <v>2827</v>
      </c>
      <c r="N213" s="310" t="s">
        <v>38</v>
      </c>
    </row>
    <row r="214" spans="1:14" ht="44.25" customHeight="1">
      <c r="A214" s="302"/>
      <c r="B214" s="303"/>
      <c r="C214" s="304">
        <v>199</v>
      </c>
      <c r="D214" s="305">
        <v>1200.72</v>
      </c>
      <c r="E214" s="306" t="s">
        <v>30</v>
      </c>
      <c r="F214" s="307" t="s">
        <v>1866</v>
      </c>
      <c r="G214" s="307" t="s">
        <v>1867</v>
      </c>
      <c r="H214" s="308" t="s">
        <v>33</v>
      </c>
      <c r="I214" s="308" t="s">
        <v>34</v>
      </c>
      <c r="J214" s="308" t="s">
        <v>1868</v>
      </c>
      <c r="K214" s="309" t="s">
        <v>2840</v>
      </c>
      <c r="L214" s="322"/>
      <c r="M214" s="17" t="s">
        <v>2827</v>
      </c>
      <c r="N214" s="310" t="s">
        <v>38</v>
      </c>
    </row>
    <row r="215" spans="1:14" ht="44.25" customHeight="1">
      <c r="A215" s="302"/>
      <c r="B215" s="303"/>
      <c r="C215" s="304">
        <v>200</v>
      </c>
      <c r="D215" s="305">
        <v>1200.72</v>
      </c>
      <c r="E215" s="306" t="s">
        <v>30</v>
      </c>
      <c r="F215" s="307" t="s">
        <v>1869</v>
      </c>
      <c r="G215" s="307" t="s">
        <v>1870</v>
      </c>
      <c r="H215" s="308" t="s">
        <v>42</v>
      </c>
      <c r="I215" s="308" t="s">
        <v>43</v>
      </c>
      <c r="J215" s="308" t="s">
        <v>1871</v>
      </c>
      <c r="K215" s="309" t="s">
        <v>2840</v>
      </c>
      <c r="L215" s="322"/>
      <c r="M215" s="17" t="s">
        <v>2827</v>
      </c>
      <c r="N215" s="310" t="s">
        <v>38</v>
      </c>
    </row>
    <row r="216" spans="1:14" ht="44.25" customHeight="1">
      <c r="A216" s="302"/>
      <c r="B216" s="303"/>
      <c r="C216" s="304">
        <v>201</v>
      </c>
      <c r="D216" s="305">
        <v>1200.72</v>
      </c>
      <c r="E216" s="306" t="s">
        <v>30</v>
      </c>
      <c r="F216" s="307" t="s">
        <v>1875</v>
      </c>
      <c r="G216" s="307" t="s">
        <v>1876</v>
      </c>
      <c r="H216" s="308" t="s">
        <v>95</v>
      </c>
      <c r="I216" s="308" t="s">
        <v>96</v>
      </c>
      <c r="J216" s="308" t="s">
        <v>1877</v>
      </c>
      <c r="K216" s="309" t="s">
        <v>2840</v>
      </c>
      <c r="L216" s="322"/>
      <c r="M216" s="17" t="s">
        <v>2827</v>
      </c>
      <c r="N216" s="310" t="s">
        <v>38</v>
      </c>
    </row>
    <row r="217" spans="1:14" ht="44.25" customHeight="1">
      <c r="A217" s="302"/>
      <c r="B217" s="303"/>
      <c r="C217" s="304">
        <v>202</v>
      </c>
      <c r="D217" s="305">
        <v>1200.72</v>
      </c>
      <c r="E217" s="306" t="s">
        <v>30</v>
      </c>
      <c r="F217" s="307" t="s">
        <v>1878</v>
      </c>
      <c r="G217" s="307" t="s">
        <v>1879</v>
      </c>
      <c r="H217" s="308" t="s">
        <v>85</v>
      </c>
      <c r="I217" s="308" t="s">
        <v>86</v>
      </c>
      <c r="J217" s="308" t="s">
        <v>1880</v>
      </c>
      <c r="K217" s="309" t="s">
        <v>2840</v>
      </c>
      <c r="L217" s="322"/>
      <c r="M217" s="17" t="s">
        <v>2827</v>
      </c>
      <c r="N217" s="310" t="s">
        <v>38</v>
      </c>
    </row>
    <row r="218" spans="1:14" ht="44.25" customHeight="1">
      <c r="A218" s="302"/>
      <c r="B218" s="303"/>
      <c r="C218" s="304">
        <v>203</v>
      </c>
      <c r="D218" s="305">
        <v>1200.72</v>
      </c>
      <c r="E218" s="306" t="s">
        <v>30</v>
      </c>
      <c r="F218" s="307" t="s">
        <v>2016</v>
      </c>
      <c r="G218" s="307" t="s">
        <v>1881</v>
      </c>
      <c r="H218" s="308" t="s">
        <v>605</v>
      </c>
      <c r="I218" s="308" t="s">
        <v>606</v>
      </c>
      <c r="J218" s="308" t="s">
        <v>1882</v>
      </c>
      <c r="K218" s="309" t="s">
        <v>2840</v>
      </c>
      <c r="L218" s="322"/>
      <c r="M218" s="17" t="s">
        <v>2827</v>
      </c>
      <c r="N218" s="310" t="s">
        <v>38</v>
      </c>
    </row>
    <row r="219" spans="1:14" ht="44.25" customHeight="1">
      <c r="A219" s="302"/>
      <c r="B219" s="303"/>
      <c r="C219" s="304">
        <v>204</v>
      </c>
      <c r="D219" s="305">
        <v>1200.72</v>
      </c>
      <c r="E219" s="306" t="s">
        <v>30</v>
      </c>
      <c r="F219" s="307" t="s">
        <v>1883</v>
      </c>
      <c r="G219" s="307" t="s">
        <v>1884</v>
      </c>
      <c r="H219" s="308" t="s">
        <v>75</v>
      </c>
      <c r="I219" s="308" t="s">
        <v>76</v>
      </c>
      <c r="J219" s="308" t="s">
        <v>1885</v>
      </c>
      <c r="K219" s="309" t="s">
        <v>2840</v>
      </c>
      <c r="L219" s="322"/>
      <c r="M219" s="17" t="s">
        <v>2827</v>
      </c>
      <c r="N219" s="310" t="s">
        <v>38</v>
      </c>
    </row>
    <row r="220" spans="1:14" ht="44.25" customHeight="1">
      <c r="A220" s="302"/>
      <c r="B220" s="303"/>
      <c r="C220" s="304">
        <v>205</v>
      </c>
      <c r="D220" s="305">
        <v>1200.72</v>
      </c>
      <c r="E220" s="306" t="s">
        <v>30</v>
      </c>
      <c r="F220" s="307" t="s">
        <v>1886</v>
      </c>
      <c r="G220" s="307" t="s">
        <v>1887</v>
      </c>
      <c r="H220" s="308" t="s">
        <v>33</v>
      </c>
      <c r="I220" s="308" t="s">
        <v>34</v>
      </c>
      <c r="J220" s="308" t="s">
        <v>1888</v>
      </c>
      <c r="K220" s="309" t="s">
        <v>2840</v>
      </c>
      <c r="L220" s="322"/>
      <c r="M220" s="17" t="s">
        <v>2827</v>
      </c>
      <c r="N220" s="310" t="s">
        <v>38</v>
      </c>
    </row>
    <row r="221" spans="1:14" ht="44.25" customHeight="1">
      <c r="A221" s="302"/>
      <c r="B221" s="303"/>
      <c r="C221" s="304">
        <v>206</v>
      </c>
      <c r="D221" s="305">
        <v>1200.72</v>
      </c>
      <c r="E221" s="306" t="s">
        <v>30</v>
      </c>
      <c r="F221" s="307" t="s">
        <v>1889</v>
      </c>
      <c r="G221" s="307" t="s">
        <v>1890</v>
      </c>
      <c r="H221" s="308" t="s">
        <v>75</v>
      </c>
      <c r="I221" s="308" t="s">
        <v>76</v>
      </c>
      <c r="J221" s="308" t="s">
        <v>1891</v>
      </c>
      <c r="K221" s="309" t="s">
        <v>2840</v>
      </c>
      <c r="L221" s="322"/>
      <c r="M221" s="17" t="s">
        <v>2827</v>
      </c>
      <c r="N221" s="310" t="s">
        <v>38</v>
      </c>
    </row>
    <row r="222" spans="1:14" s="457" customFormat="1" ht="44.25" customHeight="1">
      <c r="A222" s="448"/>
      <c r="B222" s="449"/>
      <c r="C222" s="450">
        <v>207</v>
      </c>
      <c r="D222" s="451">
        <v>1200.72</v>
      </c>
      <c r="E222" s="452" t="s">
        <v>30</v>
      </c>
      <c r="F222" s="452" t="s">
        <v>1894</v>
      </c>
      <c r="G222" s="452" t="s">
        <v>1895</v>
      </c>
      <c r="H222" s="453" t="s">
        <v>165</v>
      </c>
      <c r="I222" s="453" t="s">
        <v>166</v>
      </c>
      <c r="J222" s="453" t="s">
        <v>1896</v>
      </c>
      <c r="K222" s="454" t="s">
        <v>2840</v>
      </c>
      <c r="L222" s="450"/>
      <c r="M222" s="455" t="s">
        <v>2827</v>
      </c>
      <c r="N222" s="456" t="s">
        <v>38</v>
      </c>
    </row>
    <row r="223" spans="1:14" ht="44.25" customHeight="1">
      <c r="A223" s="302"/>
      <c r="B223" s="303"/>
      <c r="C223" s="304">
        <v>208</v>
      </c>
      <c r="D223" s="305">
        <v>1200.72</v>
      </c>
      <c r="E223" s="306" t="s">
        <v>30</v>
      </c>
      <c r="F223" s="307" t="s">
        <v>1900</v>
      </c>
      <c r="G223" s="307" t="s">
        <v>1901</v>
      </c>
      <c r="H223" s="308" t="s">
        <v>75</v>
      </c>
      <c r="I223" s="308" t="s">
        <v>76</v>
      </c>
      <c r="J223" s="308" t="s">
        <v>1902</v>
      </c>
      <c r="K223" s="309" t="s">
        <v>2840</v>
      </c>
      <c r="L223" s="322"/>
      <c r="M223" s="17" t="s">
        <v>2827</v>
      </c>
      <c r="N223" s="310" t="s">
        <v>38</v>
      </c>
    </row>
    <row r="224" spans="1:14" ht="44.25" customHeight="1">
      <c r="A224" s="302"/>
      <c r="B224" s="303"/>
      <c r="C224" s="304">
        <v>209</v>
      </c>
      <c r="D224" s="305">
        <v>1200.72</v>
      </c>
      <c r="E224" s="306" t="s">
        <v>30</v>
      </c>
      <c r="F224" s="307" t="s">
        <v>1903</v>
      </c>
      <c r="G224" s="307" t="s">
        <v>1904</v>
      </c>
      <c r="H224" s="308" t="s">
        <v>492</v>
      </c>
      <c r="I224" s="308" t="s">
        <v>493</v>
      </c>
      <c r="J224" s="308" t="s">
        <v>1905</v>
      </c>
      <c r="K224" s="309" t="s">
        <v>2840</v>
      </c>
      <c r="L224" s="322"/>
      <c r="M224" s="17" t="s">
        <v>2827</v>
      </c>
      <c r="N224" s="310" t="s">
        <v>38</v>
      </c>
    </row>
    <row r="225" spans="1:14" ht="44.25" customHeight="1">
      <c r="A225" s="302"/>
      <c r="B225" s="303"/>
      <c r="C225" s="304">
        <v>210</v>
      </c>
      <c r="D225" s="305">
        <v>1200.72</v>
      </c>
      <c r="E225" s="306" t="s">
        <v>30</v>
      </c>
      <c r="F225" s="307" t="s">
        <v>1906</v>
      </c>
      <c r="G225" s="307" t="s">
        <v>1907</v>
      </c>
      <c r="H225" s="308" t="s">
        <v>61</v>
      </c>
      <c r="I225" s="308" t="s">
        <v>62</v>
      </c>
      <c r="J225" s="308" t="s">
        <v>1908</v>
      </c>
      <c r="K225" s="309" t="s">
        <v>2840</v>
      </c>
      <c r="L225" s="322"/>
      <c r="M225" s="17" t="s">
        <v>2827</v>
      </c>
      <c r="N225" s="310" t="s">
        <v>38</v>
      </c>
    </row>
    <row r="226" spans="1:14" ht="44.25" customHeight="1">
      <c r="A226" s="302"/>
      <c r="B226" s="303"/>
      <c r="C226" s="304">
        <v>211</v>
      </c>
      <c r="D226" s="305">
        <v>1200.72</v>
      </c>
      <c r="E226" s="306" t="s">
        <v>30</v>
      </c>
      <c r="F226" s="307" t="s">
        <v>1909</v>
      </c>
      <c r="G226" s="307" t="s">
        <v>1910</v>
      </c>
      <c r="H226" s="308" t="s">
        <v>113</v>
      </c>
      <c r="I226" s="308" t="s">
        <v>114</v>
      </c>
      <c r="J226" s="308" t="s">
        <v>1911</v>
      </c>
      <c r="K226" s="309" t="s">
        <v>2840</v>
      </c>
      <c r="L226" s="322"/>
      <c r="M226" s="17" t="s">
        <v>2827</v>
      </c>
      <c r="N226" s="310" t="s">
        <v>38</v>
      </c>
    </row>
    <row r="227" spans="1:14" ht="44.25" customHeight="1">
      <c r="A227" s="302"/>
      <c r="B227" s="303"/>
      <c r="C227" s="304">
        <v>212</v>
      </c>
      <c r="D227" s="305">
        <v>1200.72</v>
      </c>
      <c r="E227" s="306" t="s">
        <v>30</v>
      </c>
      <c r="F227" s="307" t="s">
        <v>1912</v>
      </c>
      <c r="G227" s="307" t="s">
        <v>1913</v>
      </c>
      <c r="H227" s="308" t="s">
        <v>75</v>
      </c>
      <c r="I227" s="308" t="s">
        <v>76</v>
      </c>
      <c r="J227" s="308" t="s">
        <v>1914</v>
      </c>
      <c r="K227" s="309" t="s">
        <v>2840</v>
      </c>
      <c r="L227" s="322"/>
      <c r="M227" s="17" t="s">
        <v>2827</v>
      </c>
      <c r="N227" s="310" t="s">
        <v>38</v>
      </c>
    </row>
    <row r="228" spans="1:14" ht="44.25" customHeight="1">
      <c r="A228" s="302"/>
      <c r="B228" s="303"/>
      <c r="C228" s="304">
        <v>213</v>
      </c>
      <c r="D228" s="305">
        <v>1200.72</v>
      </c>
      <c r="E228" s="306" t="s">
        <v>30</v>
      </c>
      <c r="F228" s="307" t="s">
        <v>1915</v>
      </c>
      <c r="G228" s="307" t="s">
        <v>1916</v>
      </c>
      <c r="H228" s="308" t="s">
        <v>56</v>
      </c>
      <c r="I228" s="308" t="s">
        <v>57</v>
      </c>
      <c r="J228" s="308" t="s">
        <v>1917</v>
      </c>
      <c r="K228" s="309" t="s">
        <v>2840</v>
      </c>
      <c r="L228" s="322"/>
      <c r="M228" s="17" t="s">
        <v>2827</v>
      </c>
      <c r="N228" s="310" t="s">
        <v>38</v>
      </c>
    </row>
    <row r="229" spans="1:14" ht="44.25" customHeight="1">
      <c r="A229" s="302"/>
      <c r="B229" s="303"/>
      <c r="C229" s="304">
        <v>214</v>
      </c>
      <c r="D229" s="305">
        <v>1200.72</v>
      </c>
      <c r="E229" s="306" t="s">
        <v>30</v>
      </c>
      <c r="F229" s="307" t="s">
        <v>1920</v>
      </c>
      <c r="G229" s="307" t="s">
        <v>1921</v>
      </c>
      <c r="H229" s="308" t="s">
        <v>75</v>
      </c>
      <c r="I229" s="308" t="s">
        <v>76</v>
      </c>
      <c r="J229" s="308" t="s">
        <v>1922</v>
      </c>
      <c r="K229" s="309" t="s">
        <v>2840</v>
      </c>
      <c r="L229" s="322"/>
      <c r="M229" s="17" t="s">
        <v>2827</v>
      </c>
      <c r="N229" s="310" t="s">
        <v>38</v>
      </c>
    </row>
    <row r="230" spans="1:14" ht="44.25" customHeight="1">
      <c r="A230" s="302"/>
      <c r="B230" s="303"/>
      <c r="C230" s="304">
        <v>215</v>
      </c>
      <c r="D230" s="305">
        <v>1200.72</v>
      </c>
      <c r="E230" s="306" t="s">
        <v>30</v>
      </c>
      <c r="F230" s="307" t="s">
        <v>1923</v>
      </c>
      <c r="G230" s="307" t="s">
        <v>1924</v>
      </c>
      <c r="H230" s="308" t="s">
        <v>75</v>
      </c>
      <c r="I230" s="308" t="s">
        <v>76</v>
      </c>
      <c r="J230" s="308" t="s">
        <v>1925</v>
      </c>
      <c r="K230" s="309" t="s">
        <v>2840</v>
      </c>
      <c r="L230" s="322"/>
      <c r="M230" s="17" t="s">
        <v>2827</v>
      </c>
      <c r="N230" s="310" t="s">
        <v>38</v>
      </c>
    </row>
    <row r="231" spans="1:14" ht="44.25" customHeight="1">
      <c r="A231" s="302"/>
      <c r="B231" s="303"/>
      <c r="C231" s="304">
        <v>216</v>
      </c>
      <c r="D231" s="305">
        <v>1200.72</v>
      </c>
      <c r="E231" s="306" t="s">
        <v>30</v>
      </c>
      <c r="F231" s="307" t="s">
        <v>1937</v>
      </c>
      <c r="G231" s="307" t="s">
        <v>1938</v>
      </c>
      <c r="H231" s="308" t="s">
        <v>100</v>
      </c>
      <c r="I231" s="308" t="s">
        <v>101</v>
      </c>
      <c r="J231" s="308" t="s">
        <v>2000</v>
      </c>
      <c r="K231" s="309" t="s">
        <v>2840</v>
      </c>
      <c r="L231" s="322"/>
      <c r="M231" s="17" t="s">
        <v>2827</v>
      </c>
      <c r="N231" s="310" t="s">
        <v>38</v>
      </c>
    </row>
    <row r="232" spans="1:14" ht="44.25" customHeight="1">
      <c r="A232" s="302"/>
      <c r="B232" s="303"/>
      <c r="C232" s="304">
        <v>217</v>
      </c>
      <c r="D232" s="305">
        <v>1200.72</v>
      </c>
      <c r="E232" s="306" t="s">
        <v>30</v>
      </c>
      <c r="F232" s="307" t="s">
        <v>1939</v>
      </c>
      <c r="G232" s="307" t="s">
        <v>1940</v>
      </c>
      <c r="H232" s="308" t="s">
        <v>2014</v>
      </c>
      <c r="I232" s="308" t="s">
        <v>2015</v>
      </c>
      <c r="J232" s="308" t="s">
        <v>2417</v>
      </c>
      <c r="K232" s="309" t="s">
        <v>2840</v>
      </c>
      <c r="L232" s="322"/>
      <c r="M232" s="17" t="s">
        <v>2827</v>
      </c>
      <c r="N232" s="310" t="s">
        <v>38</v>
      </c>
    </row>
    <row r="233" spans="1:14" ht="44.25" customHeight="1">
      <c r="A233" s="302"/>
      <c r="B233" s="303"/>
      <c r="C233" s="304">
        <v>218</v>
      </c>
      <c r="D233" s="305">
        <v>1200.72</v>
      </c>
      <c r="E233" s="306" t="s">
        <v>30</v>
      </c>
      <c r="F233" s="307" t="s">
        <v>1941</v>
      </c>
      <c r="G233" s="307" t="s">
        <v>1942</v>
      </c>
      <c r="H233" s="308" t="s">
        <v>100</v>
      </c>
      <c r="I233" s="308" t="s">
        <v>101</v>
      </c>
      <c r="J233" s="308" t="s">
        <v>2002</v>
      </c>
      <c r="K233" s="309" t="s">
        <v>2840</v>
      </c>
      <c r="L233" s="322"/>
      <c r="M233" s="17" t="s">
        <v>2827</v>
      </c>
      <c r="N233" s="310" t="s">
        <v>38</v>
      </c>
    </row>
    <row r="234" spans="1:14" ht="44.25" customHeight="1">
      <c r="A234" s="302"/>
      <c r="B234" s="303"/>
      <c r="C234" s="304">
        <v>219</v>
      </c>
      <c r="D234" s="305">
        <v>1200.72</v>
      </c>
      <c r="E234" s="306" t="s">
        <v>30</v>
      </c>
      <c r="F234" s="307" t="s">
        <v>1943</v>
      </c>
      <c r="G234" s="307" t="s">
        <v>1944</v>
      </c>
      <c r="H234" s="308" t="s">
        <v>75</v>
      </c>
      <c r="I234" s="308" t="s">
        <v>76</v>
      </c>
      <c r="J234" s="308" t="s">
        <v>1945</v>
      </c>
      <c r="K234" s="309" t="s">
        <v>2840</v>
      </c>
      <c r="L234" s="322"/>
      <c r="M234" s="17" t="s">
        <v>2827</v>
      </c>
      <c r="N234" s="310" t="s">
        <v>38</v>
      </c>
    </row>
    <row r="235" spans="1:14" ht="44.25" customHeight="1">
      <c r="A235" s="302"/>
      <c r="B235" s="303"/>
      <c r="C235" s="304">
        <v>220</v>
      </c>
      <c r="D235" s="305">
        <v>1200.72</v>
      </c>
      <c r="E235" s="306" t="s">
        <v>30</v>
      </c>
      <c r="F235" s="307" t="s">
        <v>1946</v>
      </c>
      <c r="G235" s="307" t="s">
        <v>1947</v>
      </c>
      <c r="H235" s="308" t="s">
        <v>75</v>
      </c>
      <c r="I235" s="308" t="s">
        <v>76</v>
      </c>
      <c r="J235" s="308" t="s">
        <v>1948</v>
      </c>
      <c r="K235" s="309" t="s">
        <v>2840</v>
      </c>
      <c r="L235" s="322"/>
      <c r="M235" s="17" t="s">
        <v>2827</v>
      </c>
      <c r="N235" s="310" t="s">
        <v>38</v>
      </c>
    </row>
    <row r="236" spans="1:14" ht="44.25" customHeight="1">
      <c r="A236" s="302"/>
      <c r="B236" s="303"/>
      <c r="C236" s="304">
        <v>221</v>
      </c>
      <c r="D236" s="305">
        <v>1200.72</v>
      </c>
      <c r="E236" s="306" t="s">
        <v>30</v>
      </c>
      <c r="F236" s="307" t="s">
        <v>1949</v>
      </c>
      <c r="G236" s="307" t="s">
        <v>1950</v>
      </c>
      <c r="H236" s="308" t="s">
        <v>85</v>
      </c>
      <c r="I236" s="308" t="s">
        <v>86</v>
      </c>
      <c r="J236" s="308" t="s">
        <v>1951</v>
      </c>
      <c r="K236" s="309" t="s">
        <v>2840</v>
      </c>
      <c r="L236" s="322"/>
      <c r="M236" s="17" t="s">
        <v>2827</v>
      </c>
      <c r="N236" s="310" t="s">
        <v>38</v>
      </c>
    </row>
    <row r="237" spans="1:14" ht="44.25" customHeight="1">
      <c r="A237" s="302"/>
      <c r="B237" s="303"/>
      <c r="C237" s="304">
        <v>222</v>
      </c>
      <c r="D237" s="305">
        <v>1200.72</v>
      </c>
      <c r="E237" s="306" t="s">
        <v>30</v>
      </c>
      <c r="F237" s="307" t="s">
        <v>1952</v>
      </c>
      <c r="G237" s="307" t="s">
        <v>1953</v>
      </c>
      <c r="H237" s="308" t="s">
        <v>75</v>
      </c>
      <c r="I237" s="308" t="s">
        <v>76</v>
      </c>
      <c r="J237" s="308" t="s">
        <v>1954</v>
      </c>
      <c r="K237" s="309" t="s">
        <v>2840</v>
      </c>
      <c r="L237" s="322"/>
      <c r="M237" s="17" t="s">
        <v>2827</v>
      </c>
      <c r="N237" s="310" t="s">
        <v>38</v>
      </c>
    </row>
    <row r="238" spans="1:14" ht="44.25" customHeight="1">
      <c r="A238" s="302"/>
      <c r="B238" s="303"/>
      <c r="C238" s="304">
        <v>223</v>
      </c>
      <c r="D238" s="305">
        <v>1200.72</v>
      </c>
      <c r="E238" s="306" t="s">
        <v>30</v>
      </c>
      <c r="F238" s="307" t="s">
        <v>1955</v>
      </c>
      <c r="G238" s="307" t="s">
        <v>1956</v>
      </c>
      <c r="H238" s="308" t="s">
        <v>85</v>
      </c>
      <c r="I238" s="308" t="s">
        <v>86</v>
      </c>
      <c r="J238" s="308" t="s">
        <v>1957</v>
      </c>
      <c r="K238" s="309" t="s">
        <v>2840</v>
      </c>
      <c r="L238" s="322"/>
      <c r="M238" s="17" t="s">
        <v>2827</v>
      </c>
      <c r="N238" s="310" t="s">
        <v>38</v>
      </c>
    </row>
    <row r="239" spans="1:14" ht="44.25" customHeight="1">
      <c r="A239" s="302"/>
      <c r="B239" s="303"/>
      <c r="C239" s="304">
        <v>224</v>
      </c>
      <c r="D239" s="305">
        <v>1200.72</v>
      </c>
      <c r="E239" s="306" t="s">
        <v>30</v>
      </c>
      <c r="F239" s="307" t="s">
        <v>1958</v>
      </c>
      <c r="G239" s="307" t="s">
        <v>1959</v>
      </c>
      <c r="H239" s="308" t="s">
        <v>75</v>
      </c>
      <c r="I239" s="308" t="s">
        <v>76</v>
      </c>
      <c r="J239" s="308" t="s">
        <v>1960</v>
      </c>
      <c r="K239" s="309" t="s">
        <v>2840</v>
      </c>
      <c r="L239" s="322"/>
      <c r="M239" s="17" t="s">
        <v>2827</v>
      </c>
      <c r="N239" s="310" t="s">
        <v>38</v>
      </c>
    </row>
    <row r="240" spans="1:14" ht="44.25" customHeight="1">
      <c r="A240" s="302"/>
      <c r="B240" s="303"/>
      <c r="C240" s="304">
        <v>225</v>
      </c>
      <c r="D240" s="305">
        <v>1200.72</v>
      </c>
      <c r="E240" s="306" t="s">
        <v>30</v>
      </c>
      <c r="F240" s="307" t="s">
        <v>1961</v>
      </c>
      <c r="G240" s="307" t="s">
        <v>1962</v>
      </c>
      <c r="H240" s="308" t="s">
        <v>75</v>
      </c>
      <c r="I240" s="308" t="s">
        <v>76</v>
      </c>
      <c r="J240" s="308" t="s">
        <v>1963</v>
      </c>
      <c r="K240" s="309" t="s">
        <v>2840</v>
      </c>
      <c r="L240" s="322"/>
      <c r="M240" s="17" t="s">
        <v>2827</v>
      </c>
      <c r="N240" s="310" t="s">
        <v>38</v>
      </c>
    </row>
    <row r="241" spans="1:14" ht="44.25" customHeight="1">
      <c r="A241" s="302"/>
      <c r="B241" s="303"/>
      <c r="C241" s="304">
        <v>226</v>
      </c>
      <c r="D241" s="305">
        <v>1200.72</v>
      </c>
      <c r="E241" s="306" t="s">
        <v>30</v>
      </c>
      <c r="F241" s="307" t="s">
        <v>1964</v>
      </c>
      <c r="G241" s="307" t="s">
        <v>1965</v>
      </c>
      <c r="H241" s="308" t="s">
        <v>75</v>
      </c>
      <c r="I241" s="308" t="s">
        <v>76</v>
      </c>
      <c r="J241" s="308" t="s">
        <v>1966</v>
      </c>
      <c r="K241" s="309" t="s">
        <v>2840</v>
      </c>
      <c r="L241" s="322"/>
      <c r="M241" s="17" t="s">
        <v>2827</v>
      </c>
      <c r="N241" s="310" t="s">
        <v>38</v>
      </c>
    </row>
    <row r="242" spans="1:14" ht="44.25" customHeight="1">
      <c r="A242" s="302"/>
      <c r="B242" s="303"/>
      <c r="C242" s="304">
        <v>227</v>
      </c>
      <c r="D242" s="305">
        <v>1200.72</v>
      </c>
      <c r="E242" s="306" t="s">
        <v>30</v>
      </c>
      <c r="F242" s="307" t="s">
        <v>1967</v>
      </c>
      <c r="G242" s="307" t="s">
        <v>1968</v>
      </c>
      <c r="H242" s="308" t="s">
        <v>75</v>
      </c>
      <c r="I242" s="308" t="s">
        <v>76</v>
      </c>
      <c r="J242" s="308" t="s">
        <v>1969</v>
      </c>
      <c r="K242" s="309" t="s">
        <v>2840</v>
      </c>
      <c r="L242" s="322"/>
      <c r="M242" s="17" t="s">
        <v>2827</v>
      </c>
      <c r="N242" s="310" t="s">
        <v>38</v>
      </c>
    </row>
    <row r="243" spans="1:14" ht="44.25" customHeight="1">
      <c r="A243" s="302"/>
      <c r="B243" s="303"/>
      <c r="C243" s="304">
        <v>228</v>
      </c>
      <c r="D243" s="305">
        <v>1200.72</v>
      </c>
      <c r="E243" s="306" t="s">
        <v>30</v>
      </c>
      <c r="F243" s="307" t="s">
        <v>1970</v>
      </c>
      <c r="G243" s="307" t="s">
        <v>1971</v>
      </c>
      <c r="H243" s="308" t="s">
        <v>75</v>
      </c>
      <c r="I243" s="308" t="s">
        <v>76</v>
      </c>
      <c r="J243" s="308" t="s">
        <v>1972</v>
      </c>
      <c r="K243" s="309" t="s">
        <v>2840</v>
      </c>
      <c r="L243" s="322"/>
      <c r="M243" s="17" t="s">
        <v>2827</v>
      </c>
      <c r="N243" s="310" t="s">
        <v>38</v>
      </c>
    </row>
    <row r="244" spans="1:14" ht="44.25" customHeight="1">
      <c r="A244" s="302"/>
      <c r="B244" s="303"/>
      <c r="C244" s="304">
        <v>229</v>
      </c>
      <c r="D244" s="305">
        <v>1200.72</v>
      </c>
      <c r="E244" s="306" t="s">
        <v>30</v>
      </c>
      <c r="F244" s="307" t="s">
        <v>1973</v>
      </c>
      <c r="G244" s="307" t="s">
        <v>1974</v>
      </c>
      <c r="H244" s="308" t="s">
        <v>75</v>
      </c>
      <c r="I244" s="308" t="s">
        <v>76</v>
      </c>
      <c r="J244" s="308" t="s">
        <v>1975</v>
      </c>
      <c r="K244" s="309" t="s">
        <v>2840</v>
      </c>
      <c r="L244" s="322"/>
      <c r="M244" s="17" t="s">
        <v>2827</v>
      </c>
      <c r="N244" s="310" t="s">
        <v>38</v>
      </c>
    </row>
    <row r="245" spans="1:14" ht="44.25" customHeight="1">
      <c r="A245" s="302"/>
      <c r="B245" s="303"/>
      <c r="C245" s="304">
        <v>230</v>
      </c>
      <c r="D245" s="305">
        <v>1200.72</v>
      </c>
      <c r="E245" s="306" t="s">
        <v>30</v>
      </c>
      <c r="F245" s="307" t="s">
        <v>1976</v>
      </c>
      <c r="G245" s="307" t="s">
        <v>1977</v>
      </c>
      <c r="H245" s="308" t="s">
        <v>75</v>
      </c>
      <c r="I245" s="308" t="s">
        <v>76</v>
      </c>
      <c r="J245" s="308" t="s">
        <v>1978</v>
      </c>
      <c r="K245" s="309" t="s">
        <v>2840</v>
      </c>
      <c r="L245" s="322"/>
      <c r="M245" s="17" t="s">
        <v>2827</v>
      </c>
      <c r="N245" s="310" t="s">
        <v>38</v>
      </c>
    </row>
    <row r="246" spans="1:14" ht="44.25" customHeight="1">
      <c r="A246" s="302"/>
      <c r="B246" s="303"/>
      <c r="C246" s="304">
        <v>231</v>
      </c>
      <c r="D246" s="305">
        <v>1200.72</v>
      </c>
      <c r="E246" s="306" t="s">
        <v>30</v>
      </c>
      <c r="F246" s="307" t="s">
        <v>1979</v>
      </c>
      <c r="G246" s="307" t="s">
        <v>1980</v>
      </c>
      <c r="H246" s="308" t="s">
        <v>75</v>
      </c>
      <c r="I246" s="308" t="s">
        <v>76</v>
      </c>
      <c r="J246" s="308" t="s">
        <v>1981</v>
      </c>
      <c r="K246" s="309" t="s">
        <v>2840</v>
      </c>
      <c r="L246" s="322"/>
      <c r="M246" s="17" t="s">
        <v>2827</v>
      </c>
      <c r="N246" s="310" t="s">
        <v>38</v>
      </c>
    </row>
    <row r="247" spans="1:14" ht="44.25" customHeight="1">
      <c r="A247" s="302"/>
      <c r="B247" s="303"/>
      <c r="C247" s="304">
        <v>232</v>
      </c>
      <c r="D247" s="305">
        <v>1200.72</v>
      </c>
      <c r="E247" s="306" t="s">
        <v>30</v>
      </c>
      <c r="F247" s="307" t="s">
        <v>1982</v>
      </c>
      <c r="G247" s="307" t="s">
        <v>1983</v>
      </c>
      <c r="H247" s="308" t="s">
        <v>75</v>
      </c>
      <c r="I247" s="308" t="s">
        <v>76</v>
      </c>
      <c r="J247" s="308" t="s">
        <v>1984</v>
      </c>
      <c r="K247" s="309" t="s">
        <v>2840</v>
      </c>
      <c r="L247" s="322"/>
      <c r="M247" s="17" t="s">
        <v>2827</v>
      </c>
      <c r="N247" s="310" t="s">
        <v>38</v>
      </c>
    </row>
    <row r="248" spans="1:14" ht="44.25" customHeight="1">
      <c r="A248" s="302"/>
      <c r="B248" s="303"/>
      <c r="C248" s="304">
        <v>233</v>
      </c>
      <c r="D248" s="305">
        <v>1200.72</v>
      </c>
      <c r="E248" s="306" t="s">
        <v>30</v>
      </c>
      <c r="F248" s="307" t="s">
        <v>313</v>
      </c>
      <c r="G248" s="307" t="s">
        <v>281</v>
      </c>
      <c r="H248" s="308" t="s">
        <v>75</v>
      </c>
      <c r="I248" s="308" t="s">
        <v>76</v>
      </c>
      <c r="J248" s="308" t="s">
        <v>282</v>
      </c>
      <c r="K248" s="309" t="s">
        <v>2840</v>
      </c>
      <c r="L248" s="322"/>
      <c r="M248" s="17" t="s">
        <v>2827</v>
      </c>
      <c r="N248" s="310" t="s">
        <v>38</v>
      </c>
    </row>
    <row r="249" spans="1:14" ht="44.25" customHeight="1">
      <c r="A249" s="302"/>
      <c r="B249" s="303"/>
      <c r="C249" s="304">
        <v>234</v>
      </c>
      <c r="D249" s="305">
        <v>1200.72</v>
      </c>
      <c r="E249" s="306" t="s">
        <v>30</v>
      </c>
      <c r="F249" s="307" t="s">
        <v>1141</v>
      </c>
      <c r="G249" s="307" t="s">
        <v>1142</v>
      </c>
      <c r="H249" s="308" t="s">
        <v>75</v>
      </c>
      <c r="I249" s="308" t="s">
        <v>76</v>
      </c>
      <c r="J249" s="308" t="s">
        <v>1143</v>
      </c>
      <c r="K249" s="309" t="s">
        <v>2840</v>
      </c>
      <c r="L249" s="322"/>
      <c r="M249" s="17" t="s">
        <v>2827</v>
      </c>
      <c r="N249" s="310" t="s">
        <v>38</v>
      </c>
    </row>
    <row r="250" spans="1:14" ht="44.25" customHeight="1">
      <c r="A250" s="302"/>
      <c r="B250" s="303"/>
      <c r="C250" s="304">
        <v>235</v>
      </c>
      <c r="D250" s="305">
        <v>1200.72</v>
      </c>
      <c r="E250" s="306" t="s">
        <v>30</v>
      </c>
      <c r="F250" s="307" t="s">
        <v>1344</v>
      </c>
      <c r="G250" s="307" t="s">
        <v>1301</v>
      </c>
      <c r="H250" s="308" t="s">
        <v>95</v>
      </c>
      <c r="I250" s="308" t="s">
        <v>96</v>
      </c>
      <c r="J250" s="308" t="s">
        <v>1302</v>
      </c>
      <c r="K250" s="309" t="s">
        <v>2840</v>
      </c>
      <c r="L250" s="322"/>
      <c r="M250" s="17" t="s">
        <v>2827</v>
      </c>
      <c r="N250" s="310" t="s">
        <v>38</v>
      </c>
    </row>
    <row r="251" spans="1:14" ht="44.25" customHeight="1">
      <c r="A251" s="302"/>
      <c r="B251" s="303"/>
      <c r="C251" s="304">
        <v>236</v>
      </c>
      <c r="D251" s="305">
        <v>1200.72</v>
      </c>
      <c r="E251" s="306" t="s">
        <v>30</v>
      </c>
      <c r="F251" s="307" t="s">
        <v>1086</v>
      </c>
      <c r="G251" s="307" t="s">
        <v>459</v>
      </c>
      <c r="H251" s="308" t="s">
        <v>56</v>
      </c>
      <c r="I251" s="308" t="s">
        <v>57</v>
      </c>
      <c r="J251" s="308" t="s">
        <v>457</v>
      </c>
      <c r="K251" s="309" t="s">
        <v>2840</v>
      </c>
      <c r="L251" s="322"/>
      <c r="M251" s="17" t="s">
        <v>2827</v>
      </c>
      <c r="N251" s="310" t="s">
        <v>38</v>
      </c>
    </row>
    <row r="252" spans="1:14" ht="44.25" customHeight="1">
      <c r="A252" s="302"/>
      <c r="B252" s="303"/>
      <c r="C252" s="304">
        <v>237</v>
      </c>
      <c r="D252" s="305">
        <v>1200.72</v>
      </c>
      <c r="E252" s="306" t="s">
        <v>30</v>
      </c>
      <c r="F252" s="307" t="s">
        <v>404</v>
      </c>
      <c r="G252" s="307" t="s">
        <v>1453</v>
      </c>
      <c r="H252" s="308" t="s">
        <v>100</v>
      </c>
      <c r="I252" s="308" t="s">
        <v>101</v>
      </c>
      <c r="J252" s="308" t="s">
        <v>351</v>
      </c>
      <c r="K252" s="309" t="s">
        <v>2840</v>
      </c>
      <c r="L252" s="322"/>
      <c r="M252" s="17" t="s">
        <v>2827</v>
      </c>
      <c r="N252" s="310" t="s">
        <v>38</v>
      </c>
    </row>
    <row r="253" spans="1:14" ht="44.25" customHeight="1">
      <c r="A253" s="302"/>
      <c r="B253" s="303"/>
      <c r="C253" s="304">
        <v>238</v>
      </c>
      <c r="D253" s="305">
        <v>1200.72</v>
      </c>
      <c r="E253" s="306" t="s">
        <v>30</v>
      </c>
      <c r="F253" s="307" t="s">
        <v>1074</v>
      </c>
      <c r="G253" s="307" t="s">
        <v>844</v>
      </c>
      <c r="H253" s="308" t="s">
        <v>80</v>
      </c>
      <c r="I253" s="308" t="s">
        <v>81</v>
      </c>
      <c r="J253" s="308" t="s">
        <v>845</v>
      </c>
      <c r="K253" s="309" t="s">
        <v>2840</v>
      </c>
      <c r="L253" s="322"/>
      <c r="M253" s="17" t="s">
        <v>2827</v>
      </c>
      <c r="N253" s="310" t="s">
        <v>38</v>
      </c>
    </row>
    <row r="254" spans="1:14" ht="44.25" customHeight="1">
      <c r="A254" s="302"/>
      <c r="B254" s="303"/>
      <c r="C254" s="304">
        <v>239</v>
      </c>
      <c r="D254" s="305">
        <v>1200.72</v>
      </c>
      <c r="E254" s="306" t="s">
        <v>30</v>
      </c>
      <c r="F254" s="307" t="s">
        <v>620</v>
      </c>
      <c r="G254" s="307" t="s">
        <v>517</v>
      </c>
      <c r="H254" s="308" t="s">
        <v>90</v>
      </c>
      <c r="I254" s="308" t="s">
        <v>91</v>
      </c>
      <c r="J254" s="308" t="s">
        <v>518</v>
      </c>
      <c r="K254" s="309" t="s">
        <v>2840</v>
      </c>
      <c r="L254" s="322"/>
      <c r="M254" s="17" t="s">
        <v>2827</v>
      </c>
      <c r="N254" s="310" t="s">
        <v>38</v>
      </c>
    </row>
    <row r="255" spans="1:14" ht="44.25" customHeight="1">
      <c r="A255" s="302"/>
      <c r="B255" s="303"/>
      <c r="C255" s="304">
        <v>240</v>
      </c>
      <c r="D255" s="305">
        <v>1200.72</v>
      </c>
      <c r="E255" s="306" t="s">
        <v>30</v>
      </c>
      <c r="F255" s="307" t="s">
        <v>751</v>
      </c>
      <c r="G255" s="307" t="s">
        <v>624</v>
      </c>
      <c r="H255" s="308" t="s">
        <v>56</v>
      </c>
      <c r="I255" s="308" t="s">
        <v>57</v>
      </c>
      <c r="J255" s="308" t="s">
        <v>625</v>
      </c>
      <c r="K255" s="309" t="s">
        <v>2840</v>
      </c>
      <c r="L255" s="322"/>
      <c r="M255" s="17" t="s">
        <v>2827</v>
      </c>
      <c r="N255" s="310" t="s">
        <v>38</v>
      </c>
    </row>
    <row r="256" spans="1:14" ht="44.25" customHeight="1">
      <c r="A256" s="302"/>
      <c r="B256" s="303"/>
      <c r="C256" s="304">
        <v>241</v>
      </c>
      <c r="D256" s="305">
        <v>1200.72</v>
      </c>
      <c r="E256" s="306" t="s">
        <v>30</v>
      </c>
      <c r="F256" s="307" t="s">
        <v>401</v>
      </c>
      <c r="G256" s="307" t="s">
        <v>347</v>
      </c>
      <c r="H256" s="308" t="s">
        <v>33</v>
      </c>
      <c r="I256" s="308" t="s">
        <v>34</v>
      </c>
      <c r="J256" s="308" t="s">
        <v>348</v>
      </c>
      <c r="K256" s="309" t="s">
        <v>2840</v>
      </c>
      <c r="L256" s="322"/>
      <c r="M256" s="17" t="s">
        <v>2827</v>
      </c>
      <c r="N256" s="310" t="s">
        <v>38</v>
      </c>
    </row>
    <row r="257" spans="1:14" ht="44.25" customHeight="1">
      <c r="A257" s="302"/>
      <c r="B257" s="303"/>
      <c r="C257" s="304">
        <v>242</v>
      </c>
      <c r="D257" s="305">
        <v>1200.72</v>
      </c>
      <c r="E257" s="306" t="s">
        <v>30</v>
      </c>
      <c r="F257" s="307" t="s">
        <v>734</v>
      </c>
      <c r="G257" s="307" t="s">
        <v>994</v>
      </c>
      <c r="H257" s="308" t="s">
        <v>85</v>
      </c>
      <c r="I257" s="308" t="s">
        <v>86</v>
      </c>
      <c r="J257" s="308" t="s">
        <v>995</v>
      </c>
      <c r="K257" s="309" t="s">
        <v>2840</v>
      </c>
      <c r="L257" s="322"/>
      <c r="M257" s="17" t="s">
        <v>2827</v>
      </c>
      <c r="N257" s="310" t="s">
        <v>38</v>
      </c>
    </row>
    <row r="258" spans="1:14" ht="44.25" customHeight="1">
      <c r="A258" s="302"/>
      <c r="B258" s="303"/>
      <c r="C258" s="304">
        <v>243</v>
      </c>
      <c r="D258" s="305">
        <v>1200.72</v>
      </c>
      <c r="E258" s="306" t="s">
        <v>30</v>
      </c>
      <c r="F258" s="307" t="s">
        <v>49</v>
      </c>
      <c r="G258" s="307" t="s">
        <v>50</v>
      </c>
      <c r="H258" s="308" t="s">
        <v>51</v>
      </c>
      <c r="I258" s="308" t="s">
        <v>52</v>
      </c>
      <c r="J258" s="308" t="s">
        <v>53</v>
      </c>
      <c r="K258" s="309" t="s">
        <v>2840</v>
      </c>
      <c r="L258" s="322"/>
      <c r="M258" s="17" t="s">
        <v>2827</v>
      </c>
      <c r="N258" s="310" t="s">
        <v>38</v>
      </c>
    </row>
    <row r="259" spans="1:14" ht="44.25" customHeight="1">
      <c r="A259" s="302"/>
      <c r="B259" s="303"/>
      <c r="C259" s="304">
        <v>244</v>
      </c>
      <c r="D259" s="305">
        <v>1200.72</v>
      </c>
      <c r="E259" s="306" t="s">
        <v>30</v>
      </c>
      <c r="F259" s="307" t="s">
        <v>528</v>
      </c>
      <c r="G259" s="307" t="s">
        <v>438</v>
      </c>
      <c r="H259" s="308" t="s">
        <v>75</v>
      </c>
      <c r="I259" s="308" t="s">
        <v>76</v>
      </c>
      <c r="J259" s="308" t="s">
        <v>439</v>
      </c>
      <c r="K259" s="309" t="s">
        <v>2840</v>
      </c>
      <c r="L259" s="322"/>
      <c r="M259" s="17" t="s">
        <v>2827</v>
      </c>
      <c r="N259" s="310" t="s">
        <v>38</v>
      </c>
    </row>
    <row r="260" spans="1:14" ht="44.25" customHeight="1">
      <c r="A260" s="302"/>
      <c r="B260" s="303"/>
      <c r="C260" s="304">
        <v>245</v>
      </c>
      <c r="D260" s="305">
        <v>1200.72</v>
      </c>
      <c r="E260" s="306" t="s">
        <v>30</v>
      </c>
      <c r="F260" s="307" t="s">
        <v>582</v>
      </c>
      <c r="G260" s="307" t="s">
        <v>485</v>
      </c>
      <c r="H260" s="308" t="s">
        <v>75</v>
      </c>
      <c r="I260" s="308" t="s">
        <v>76</v>
      </c>
      <c r="J260" s="308" t="s">
        <v>486</v>
      </c>
      <c r="K260" s="309" t="s">
        <v>2840</v>
      </c>
      <c r="L260" s="322"/>
      <c r="M260" s="17" t="s">
        <v>2827</v>
      </c>
      <c r="N260" s="310" t="s">
        <v>38</v>
      </c>
    </row>
    <row r="261" spans="1:14" ht="44.25" customHeight="1">
      <c r="A261" s="302"/>
      <c r="B261" s="303"/>
      <c r="C261" s="304">
        <v>246</v>
      </c>
      <c r="D261" s="305">
        <v>1200.72</v>
      </c>
      <c r="E261" s="306" t="s">
        <v>30</v>
      </c>
      <c r="F261" s="307" t="s">
        <v>116</v>
      </c>
      <c r="G261" s="307" t="s">
        <v>1440</v>
      </c>
      <c r="H261" s="308" t="s">
        <v>100</v>
      </c>
      <c r="I261" s="308" t="s">
        <v>101</v>
      </c>
      <c r="J261" s="308" t="s">
        <v>118</v>
      </c>
      <c r="K261" s="309" t="s">
        <v>2840</v>
      </c>
      <c r="L261" s="322"/>
      <c r="M261" s="17" t="s">
        <v>2827</v>
      </c>
      <c r="N261" s="310" t="s">
        <v>38</v>
      </c>
    </row>
    <row r="262" spans="1:14" ht="44.25" customHeight="1">
      <c r="A262" s="302"/>
      <c r="B262" s="303"/>
      <c r="C262" s="304">
        <v>247</v>
      </c>
      <c r="D262" s="305">
        <v>1200.72</v>
      </c>
      <c r="E262" s="306" t="s">
        <v>30</v>
      </c>
      <c r="F262" s="307" t="s">
        <v>1131</v>
      </c>
      <c r="G262" s="307" t="s">
        <v>1179</v>
      </c>
      <c r="H262" s="308" t="s">
        <v>85</v>
      </c>
      <c r="I262" s="308" t="s">
        <v>86</v>
      </c>
      <c r="J262" s="308" t="s">
        <v>1180</v>
      </c>
      <c r="K262" s="309" t="s">
        <v>2840</v>
      </c>
      <c r="L262" s="322"/>
      <c r="M262" s="17" t="s">
        <v>2827</v>
      </c>
      <c r="N262" s="310" t="s">
        <v>38</v>
      </c>
    </row>
    <row r="263" spans="1:14" ht="44.25" customHeight="1">
      <c r="A263" s="302"/>
      <c r="B263" s="303"/>
      <c r="C263" s="304">
        <v>248</v>
      </c>
      <c r="D263" s="305">
        <v>1200.72</v>
      </c>
      <c r="E263" s="306" t="s">
        <v>30</v>
      </c>
      <c r="F263" s="307" t="s">
        <v>203</v>
      </c>
      <c r="G263" s="307" t="s">
        <v>198</v>
      </c>
      <c r="H263" s="308" t="s">
        <v>56</v>
      </c>
      <c r="I263" s="308" t="s">
        <v>57</v>
      </c>
      <c r="J263" s="308" t="s">
        <v>199</v>
      </c>
      <c r="K263" s="309" t="s">
        <v>2840</v>
      </c>
      <c r="L263" s="322"/>
      <c r="M263" s="17" t="s">
        <v>2827</v>
      </c>
      <c r="N263" s="310" t="s">
        <v>38</v>
      </c>
    </row>
    <row r="264" spans="1:14" ht="44.25" customHeight="1">
      <c r="A264" s="302"/>
      <c r="B264" s="303"/>
      <c r="C264" s="304">
        <v>249</v>
      </c>
      <c r="D264" s="305">
        <v>1200.72</v>
      </c>
      <c r="E264" s="306" t="s">
        <v>30</v>
      </c>
      <c r="F264" s="307" t="s">
        <v>1022</v>
      </c>
      <c r="G264" s="307" t="s">
        <v>711</v>
      </c>
      <c r="H264" s="308" t="s">
        <v>75</v>
      </c>
      <c r="I264" s="308" t="s">
        <v>76</v>
      </c>
      <c r="J264" s="308" t="s">
        <v>712</v>
      </c>
      <c r="K264" s="309" t="s">
        <v>2840</v>
      </c>
      <c r="L264" s="322"/>
      <c r="M264" s="17" t="s">
        <v>2827</v>
      </c>
      <c r="N264" s="310" t="s">
        <v>38</v>
      </c>
    </row>
    <row r="265" spans="1:14" ht="44.25" customHeight="1">
      <c r="A265" s="302"/>
      <c r="B265" s="303"/>
      <c r="C265" s="304">
        <v>250</v>
      </c>
      <c r="D265" s="305">
        <v>1200.72</v>
      </c>
      <c r="E265" s="306" t="s">
        <v>30</v>
      </c>
      <c r="F265" s="307" t="s">
        <v>1079</v>
      </c>
      <c r="G265" s="307" t="s">
        <v>820</v>
      </c>
      <c r="H265" s="308" t="s">
        <v>61</v>
      </c>
      <c r="I265" s="308" t="s">
        <v>62</v>
      </c>
      <c r="J265" s="308" t="s">
        <v>821</v>
      </c>
      <c r="K265" s="309" t="s">
        <v>2840</v>
      </c>
      <c r="L265" s="322"/>
      <c r="M265" s="17" t="s">
        <v>2827</v>
      </c>
      <c r="N265" s="310" t="s">
        <v>38</v>
      </c>
    </row>
    <row r="266" spans="1:14" ht="44.25" customHeight="1">
      <c r="A266" s="302"/>
      <c r="B266" s="303"/>
      <c r="C266" s="304">
        <v>251</v>
      </c>
      <c r="D266" s="305">
        <v>1200.72</v>
      </c>
      <c r="E266" s="306" t="s">
        <v>30</v>
      </c>
      <c r="F266" s="307" t="s">
        <v>370</v>
      </c>
      <c r="G266" s="307" t="s">
        <v>326</v>
      </c>
      <c r="H266" s="308" t="s">
        <v>90</v>
      </c>
      <c r="I266" s="308" t="s">
        <v>91</v>
      </c>
      <c r="J266" s="308" t="s">
        <v>327</v>
      </c>
      <c r="K266" s="309" t="s">
        <v>2840</v>
      </c>
      <c r="L266" s="322"/>
      <c r="M266" s="17" t="s">
        <v>2827</v>
      </c>
      <c r="N266" s="310" t="s">
        <v>38</v>
      </c>
    </row>
    <row r="267" spans="1:14" ht="44.25" customHeight="1">
      <c r="A267" s="302"/>
      <c r="B267" s="303"/>
      <c r="C267" s="304">
        <v>252</v>
      </c>
      <c r="D267" s="305">
        <v>1200.72</v>
      </c>
      <c r="E267" s="306" t="s">
        <v>30</v>
      </c>
      <c r="F267" s="307" t="s">
        <v>1162</v>
      </c>
      <c r="G267" s="307" t="s">
        <v>1163</v>
      </c>
      <c r="H267" s="308" t="s">
        <v>95</v>
      </c>
      <c r="I267" s="308" t="s">
        <v>96</v>
      </c>
      <c r="J267" s="308" t="s">
        <v>1164</v>
      </c>
      <c r="K267" s="309" t="s">
        <v>2840</v>
      </c>
      <c r="L267" s="322"/>
      <c r="M267" s="17" t="s">
        <v>2827</v>
      </c>
      <c r="N267" s="310" t="s">
        <v>38</v>
      </c>
    </row>
    <row r="268" spans="1:14" ht="44.25" customHeight="1">
      <c r="A268" s="302"/>
      <c r="B268" s="303"/>
      <c r="C268" s="304">
        <v>253</v>
      </c>
      <c r="D268" s="305">
        <v>1200.72</v>
      </c>
      <c r="E268" s="306" t="s">
        <v>30</v>
      </c>
      <c r="F268" s="307" t="s">
        <v>1165</v>
      </c>
      <c r="G268" s="307" t="s">
        <v>1166</v>
      </c>
      <c r="H268" s="308" t="s">
        <v>56</v>
      </c>
      <c r="I268" s="308" t="s">
        <v>57</v>
      </c>
      <c r="J268" s="308" t="s">
        <v>1167</v>
      </c>
      <c r="K268" s="309" t="s">
        <v>2840</v>
      </c>
      <c r="L268" s="322"/>
      <c r="M268" s="17" t="s">
        <v>2827</v>
      </c>
      <c r="N268" s="310" t="s">
        <v>38</v>
      </c>
    </row>
    <row r="269" spans="1:14" ht="44.25" customHeight="1">
      <c r="A269" s="302"/>
      <c r="B269" s="303"/>
      <c r="C269" s="304">
        <v>254</v>
      </c>
      <c r="D269" s="305">
        <v>1200.72</v>
      </c>
      <c r="E269" s="306" t="s">
        <v>30</v>
      </c>
      <c r="F269" s="307" t="s">
        <v>244</v>
      </c>
      <c r="G269" s="307" t="s">
        <v>227</v>
      </c>
      <c r="H269" s="308" t="s">
        <v>85</v>
      </c>
      <c r="I269" s="308" t="s">
        <v>86</v>
      </c>
      <c r="J269" s="308" t="s">
        <v>228</v>
      </c>
      <c r="K269" s="309" t="s">
        <v>2840</v>
      </c>
      <c r="L269" s="322"/>
      <c r="M269" s="17" t="s">
        <v>2827</v>
      </c>
      <c r="N269" s="310" t="s">
        <v>38</v>
      </c>
    </row>
    <row r="270" spans="1:14" ht="44.25" customHeight="1">
      <c r="A270" s="302"/>
      <c r="B270" s="303"/>
      <c r="C270" s="304">
        <v>255</v>
      </c>
      <c r="D270" s="305">
        <v>1200.72</v>
      </c>
      <c r="E270" s="306" t="s">
        <v>30</v>
      </c>
      <c r="F270" s="307" t="s">
        <v>416</v>
      </c>
      <c r="G270" s="307" t="s">
        <v>362</v>
      </c>
      <c r="H270" s="308" t="s">
        <v>61</v>
      </c>
      <c r="I270" s="308" t="s">
        <v>62</v>
      </c>
      <c r="J270" s="308" t="s">
        <v>363</v>
      </c>
      <c r="K270" s="309" t="s">
        <v>2840</v>
      </c>
      <c r="L270" s="322"/>
      <c r="M270" s="17" t="s">
        <v>2827</v>
      </c>
      <c r="N270" s="310" t="s">
        <v>38</v>
      </c>
    </row>
    <row r="271" spans="1:14" ht="44.25" customHeight="1">
      <c r="A271" s="302"/>
      <c r="B271" s="303"/>
      <c r="C271" s="304">
        <v>256</v>
      </c>
      <c r="D271" s="305">
        <v>1200.72</v>
      </c>
      <c r="E271" s="306" t="s">
        <v>30</v>
      </c>
      <c r="F271" s="307" t="s">
        <v>283</v>
      </c>
      <c r="G271" s="307" t="s">
        <v>1441</v>
      </c>
      <c r="H271" s="308" t="s">
        <v>95</v>
      </c>
      <c r="I271" s="308" t="s">
        <v>96</v>
      </c>
      <c r="J271" s="308" t="s">
        <v>1442</v>
      </c>
      <c r="K271" s="309" t="s">
        <v>2840</v>
      </c>
      <c r="L271" s="322"/>
      <c r="M271" s="17" t="s">
        <v>2827</v>
      </c>
      <c r="N271" s="310" t="s">
        <v>38</v>
      </c>
    </row>
    <row r="272" spans="1:14" ht="44.25" customHeight="1">
      <c r="A272" s="302"/>
      <c r="B272" s="303"/>
      <c r="C272" s="304">
        <v>257</v>
      </c>
      <c r="D272" s="305">
        <v>1200.72</v>
      </c>
      <c r="E272" s="306" t="s">
        <v>30</v>
      </c>
      <c r="F272" s="307" t="s">
        <v>1018</v>
      </c>
      <c r="G272" s="307" t="s">
        <v>699</v>
      </c>
      <c r="H272" s="308" t="s">
        <v>33</v>
      </c>
      <c r="I272" s="308" t="s">
        <v>34</v>
      </c>
      <c r="J272" s="308" t="s">
        <v>700</v>
      </c>
      <c r="K272" s="309" t="s">
        <v>2840</v>
      </c>
      <c r="L272" s="322"/>
      <c r="M272" s="17" t="s">
        <v>2827</v>
      </c>
      <c r="N272" s="310" t="s">
        <v>38</v>
      </c>
    </row>
    <row r="273" spans="1:14" ht="44.25" customHeight="1">
      <c r="A273" s="302"/>
      <c r="B273" s="303"/>
      <c r="C273" s="304">
        <v>258</v>
      </c>
      <c r="D273" s="305">
        <v>1200.72</v>
      </c>
      <c r="E273" s="306" t="s">
        <v>30</v>
      </c>
      <c r="F273" s="307" t="s">
        <v>698</v>
      </c>
      <c r="G273" s="307" t="s">
        <v>577</v>
      </c>
      <c r="H273" s="308" t="s">
        <v>56</v>
      </c>
      <c r="I273" s="308" t="s">
        <v>57</v>
      </c>
      <c r="J273" s="308" t="s">
        <v>578</v>
      </c>
      <c r="K273" s="309" t="s">
        <v>2840</v>
      </c>
      <c r="L273" s="322"/>
      <c r="M273" s="17" t="s">
        <v>2827</v>
      </c>
      <c r="N273" s="310" t="s">
        <v>38</v>
      </c>
    </row>
    <row r="274" spans="1:14" ht="44.25" customHeight="1">
      <c r="A274" s="302"/>
      <c r="B274" s="303"/>
      <c r="C274" s="304">
        <v>259</v>
      </c>
      <c r="D274" s="305">
        <v>1200.72</v>
      </c>
      <c r="E274" s="306" t="s">
        <v>30</v>
      </c>
      <c r="F274" s="307" t="s">
        <v>739</v>
      </c>
      <c r="G274" s="307" t="s">
        <v>1448</v>
      </c>
      <c r="H274" s="308" t="s">
        <v>75</v>
      </c>
      <c r="I274" s="308" t="s">
        <v>76</v>
      </c>
      <c r="J274" s="308" t="s">
        <v>996</v>
      </c>
      <c r="K274" s="309" t="s">
        <v>2840</v>
      </c>
      <c r="L274" s="322"/>
      <c r="M274" s="17" t="s">
        <v>2827</v>
      </c>
      <c r="N274" s="310" t="s">
        <v>38</v>
      </c>
    </row>
    <row r="275" spans="1:14" ht="44.25" customHeight="1">
      <c r="A275" s="302"/>
      <c r="B275" s="303"/>
      <c r="C275" s="304">
        <v>260</v>
      </c>
      <c r="D275" s="305">
        <v>1200.72</v>
      </c>
      <c r="E275" s="306" t="s">
        <v>30</v>
      </c>
      <c r="F275" s="307" t="s">
        <v>472</v>
      </c>
      <c r="G275" s="307" t="s">
        <v>402</v>
      </c>
      <c r="H275" s="308" t="s">
        <v>75</v>
      </c>
      <c r="I275" s="308" t="s">
        <v>76</v>
      </c>
      <c r="J275" s="308" t="s">
        <v>403</v>
      </c>
      <c r="K275" s="309" t="s">
        <v>2840</v>
      </c>
      <c r="L275" s="322"/>
      <c r="M275" s="17" t="s">
        <v>2827</v>
      </c>
      <c r="N275" s="310" t="s">
        <v>38</v>
      </c>
    </row>
    <row r="276" spans="1:14" ht="44.25" customHeight="1">
      <c r="A276" s="302"/>
      <c r="B276" s="303"/>
      <c r="C276" s="304">
        <v>261</v>
      </c>
      <c r="D276" s="305">
        <v>1200.72</v>
      </c>
      <c r="E276" s="306" t="s">
        <v>30</v>
      </c>
      <c r="F276" s="307" t="s">
        <v>1049</v>
      </c>
      <c r="G276" s="307" t="s">
        <v>773</v>
      </c>
      <c r="H276" s="308" t="s">
        <v>108</v>
      </c>
      <c r="I276" s="308" t="s">
        <v>109</v>
      </c>
      <c r="J276" s="308" t="s">
        <v>774</v>
      </c>
      <c r="K276" s="309" t="s">
        <v>2840</v>
      </c>
      <c r="L276" s="322"/>
      <c r="M276" s="17" t="s">
        <v>2827</v>
      </c>
      <c r="N276" s="310" t="s">
        <v>38</v>
      </c>
    </row>
    <row r="277" spans="1:14" ht="44.25" customHeight="1">
      <c r="A277" s="302"/>
      <c r="B277" s="303"/>
      <c r="C277" s="304">
        <v>262</v>
      </c>
      <c r="D277" s="305">
        <v>1200.72</v>
      </c>
      <c r="E277" s="306" t="s">
        <v>30</v>
      </c>
      <c r="F277" s="307" t="s">
        <v>177</v>
      </c>
      <c r="G277" s="307" t="s">
        <v>169</v>
      </c>
      <c r="H277" s="308" t="s">
        <v>42</v>
      </c>
      <c r="I277" s="308" t="s">
        <v>43</v>
      </c>
      <c r="J277" s="308" t="s">
        <v>170</v>
      </c>
      <c r="K277" s="309" t="s">
        <v>2840</v>
      </c>
      <c r="L277" s="322"/>
      <c r="M277" s="17" t="s">
        <v>2827</v>
      </c>
      <c r="N277" s="310" t="s">
        <v>38</v>
      </c>
    </row>
    <row r="278" spans="1:14" ht="44.25" customHeight="1">
      <c r="A278" s="302"/>
      <c r="B278" s="303"/>
      <c r="C278" s="304">
        <v>263</v>
      </c>
      <c r="D278" s="311">
        <v>2058.31</v>
      </c>
      <c r="E278" s="306" t="s">
        <v>30</v>
      </c>
      <c r="F278" s="307" t="s">
        <v>355</v>
      </c>
      <c r="G278" s="307" t="s">
        <v>311</v>
      </c>
      <c r="H278" s="308" t="s">
        <v>95</v>
      </c>
      <c r="I278" s="308" t="s">
        <v>96</v>
      </c>
      <c r="J278" s="308" t="s">
        <v>312</v>
      </c>
      <c r="K278" s="309" t="s">
        <v>2840</v>
      </c>
      <c r="L278" s="322"/>
      <c r="M278" s="17" t="s">
        <v>2827</v>
      </c>
      <c r="N278" s="310" t="s">
        <v>38</v>
      </c>
    </row>
    <row r="279" spans="1:14" ht="44.25" customHeight="1">
      <c r="A279" s="302"/>
      <c r="B279" s="303"/>
      <c r="C279" s="304">
        <v>264</v>
      </c>
      <c r="D279" s="305">
        <v>1200.72</v>
      </c>
      <c r="E279" s="306" t="s">
        <v>30</v>
      </c>
      <c r="F279" s="307" t="s">
        <v>498</v>
      </c>
      <c r="G279" s="307" t="s">
        <v>420</v>
      </c>
      <c r="H279" s="308" t="s">
        <v>95</v>
      </c>
      <c r="I279" s="308" t="s">
        <v>96</v>
      </c>
      <c r="J279" s="308" t="s">
        <v>421</v>
      </c>
      <c r="K279" s="309" t="s">
        <v>2840</v>
      </c>
      <c r="L279" s="322"/>
      <c r="M279" s="17" t="s">
        <v>2827</v>
      </c>
      <c r="N279" s="310" t="s">
        <v>38</v>
      </c>
    </row>
    <row r="280" spans="1:14" ht="44.25" customHeight="1">
      <c r="A280" s="302"/>
      <c r="B280" s="303"/>
      <c r="C280" s="304">
        <v>265</v>
      </c>
      <c r="D280" s="305">
        <v>1200.72</v>
      </c>
      <c r="E280" s="306" t="s">
        <v>30</v>
      </c>
      <c r="F280" s="307" t="s">
        <v>83</v>
      </c>
      <c r="G280" s="307" t="s">
        <v>89</v>
      </c>
      <c r="H280" s="308" t="s">
        <v>90</v>
      </c>
      <c r="I280" s="308" t="s">
        <v>91</v>
      </c>
      <c r="J280" s="308" t="s">
        <v>92</v>
      </c>
      <c r="K280" s="309" t="s">
        <v>2840</v>
      </c>
      <c r="L280" s="322"/>
      <c r="M280" s="17" t="s">
        <v>2827</v>
      </c>
      <c r="N280" s="310" t="s">
        <v>38</v>
      </c>
    </row>
    <row r="281" spans="1:14" ht="44.25" customHeight="1">
      <c r="A281" s="302"/>
      <c r="B281" s="303"/>
      <c r="C281" s="304">
        <v>266</v>
      </c>
      <c r="D281" s="305">
        <v>1200.72</v>
      </c>
      <c r="E281" s="306" t="s">
        <v>30</v>
      </c>
      <c r="F281" s="307" t="s">
        <v>728</v>
      </c>
      <c r="G281" s="307" t="s">
        <v>729</v>
      </c>
      <c r="H281" s="308" t="s">
        <v>95</v>
      </c>
      <c r="I281" s="308" t="s">
        <v>96</v>
      </c>
      <c r="J281" s="308" t="s">
        <v>730</v>
      </c>
      <c r="K281" s="309" t="s">
        <v>2840</v>
      </c>
      <c r="L281" s="322"/>
      <c r="M281" s="17" t="s">
        <v>2827</v>
      </c>
      <c r="N281" s="310" t="s">
        <v>38</v>
      </c>
    </row>
    <row r="282" spans="1:14" ht="44.25" customHeight="1">
      <c r="A282" s="302"/>
      <c r="B282" s="303"/>
      <c r="C282" s="304">
        <v>267</v>
      </c>
      <c r="D282" s="305">
        <v>1200.72</v>
      </c>
      <c r="E282" s="306" t="s">
        <v>30</v>
      </c>
      <c r="F282" s="307" t="s">
        <v>481</v>
      </c>
      <c r="G282" s="307" t="s">
        <v>408</v>
      </c>
      <c r="H282" s="308" t="s">
        <v>100</v>
      </c>
      <c r="I282" s="308" t="s">
        <v>101</v>
      </c>
      <c r="J282" s="308" t="s">
        <v>409</v>
      </c>
      <c r="K282" s="309" t="s">
        <v>2840</v>
      </c>
      <c r="L282" s="322"/>
      <c r="M282" s="17" t="s">
        <v>2827</v>
      </c>
      <c r="N282" s="310" t="s">
        <v>38</v>
      </c>
    </row>
    <row r="283" spans="1:14" ht="44.25" customHeight="1">
      <c r="A283" s="302"/>
      <c r="B283" s="303"/>
      <c r="C283" s="304">
        <v>268</v>
      </c>
      <c r="D283" s="305">
        <v>1200.72</v>
      </c>
      <c r="E283" s="306" t="s">
        <v>30</v>
      </c>
      <c r="F283" s="307" t="s">
        <v>1011</v>
      </c>
      <c r="G283" s="307" t="s">
        <v>1014</v>
      </c>
      <c r="H283" s="308" t="s">
        <v>165</v>
      </c>
      <c r="I283" s="308" t="s">
        <v>166</v>
      </c>
      <c r="J283" s="308" t="s">
        <v>1015</v>
      </c>
      <c r="K283" s="309" t="s">
        <v>2840</v>
      </c>
      <c r="L283" s="322"/>
      <c r="M283" s="17" t="s">
        <v>2827</v>
      </c>
      <c r="N283" s="310" t="s">
        <v>38</v>
      </c>
    </row>
    <row r="284" spans="1:14" ht="44.25" customHeight="1">
      <c r="A284" s="302"/>
      <c r="B284" s="303"/>
      <c r="C284" s="304">
        <v>269</v>
      </c>
      <c r="D284" s="305">
        <v>1200.72</v>
      </c>
      <c r="E284" s="306" t="s">
        <v>30</v>
      </c>
      <c r="F284" s="307" t="s">
        <v>716</v>
      </c>
      <c r="G284" s="307" t="s">
        <v>595</v>
      </c>
      <c r="H284" s="308" t="s">
        <v>33</v>
      </c>
      <c r="I284" s="308" t="s">
        <v>34</v>
      </c>
      <c r="J284" s="308" t="s">
        <v>596</v>
      </c>
      <c r="K284" s="309" t="s">
        <v>2840</v>
      </c>
      <c r="L284" s="322"/>
      <c r="M284" s="17" t="s">
        <v>2827</v>
      </c>
      <c r="N284" s="310" t="s">
        <v>38</v>
      </c>
    </row>
    <row r="285" spans="1:14" ht="44.25" customHeight="1">
      <c r="A285" s="302"/>
      <c r="B285" s="303"/>
      <c r="C285" s="304">
        <v>270</v>
      </c>
      <c r="D285" s="305">
        <v>1200.72</v>
      </c>
      <c r="E285" s="306" t="s">
        <v>30</v>
      </c>
      <c r="F285" s="307" t="s">
        <v>1688</v>
      </c>
      <c r="G285" s="307" t="s">
        <v>1689</v>
      </c>
      <c r="H285" s="308" t="s">
        <v>75</v>
      </c>
      <c r="I285" s="308" t="s">
        <v>76</v>
      </c>
      <c r="J285" s="308" t="s">
        <v>1690</v>
      </c>
      <c r="K285" s="309" t="s">
        <v>2840</v>
      </c>
      <c r="L285" s="322"/>
      <c r="M285" s="17" t="s">
        <v>2827</v>
      </c>
      <c r="N285" s="310" t="s">
        <v>38</v>
      </c>
    </row>
    <row r="286" spans="1:14" ht="44.25" customHeight="1">
      <c r="A286" s="302"/>
      <c r="B286" s="303"/>
      <c r="C286" s="304">
        <v>271</v>
      </c>
      <c r="D286" s="305">
        <v>1200.72</v>
      </c>
      <c r="E286" s="306" t="s">
        <v>30</v>
      </c>
      <c r="F286" s="307" t="s">
        <v>125</v>
      </c>
      <c r="G286" s="307" t="s">
        <v>126</v>
      </c>
      <c r="H286" s="308" t="s">
        <v>127</v>
      </c>
      <c r="I286" s="308" t="s">
        <v>128</v>
      </c>
      <c r="J286" s="308" t="s">
        <v>129</v>
      </c>
      <c r="K286" s="309" t="s">
        <v>2840</v>
      </c>
      <c r="L286" s="322"/>
      <c r="M286" s="17" t="s">
        <v>2827</v>
      </c>
      <c r="N286" s="310" t="s">
        <v>38</v>
      </c>
    </row>
    <row r="287" spans="1:14" ht="44.25" customHeight="1">
      <c r="A287" s="302"/>
      <c r="B287" s="303"/>
      <c r="C287" s="304">
        <v>272</v>
      </c>
      <c r="D287" s="305">
        <v>1200.72</v>
      </c>
      <c r="E287" s="306" t="s">
        <v>30</v>
      </c>
      <c r="F287" s="307" t="s">
        <v>614</v>
      </c>
      <c r="G287" s="307" t="s">
        <v>511</v>
      </c>
      <c r="H287" s="308" t="s">
        <v>95</v>
      </c>
      <c r="I287" s="308" t="s">
        <v>96</v>
      </c>
      <c r="J287" s="308" t="s">
        <v>512</v>
      </c>
      <c r="K287" s="309" t="s">
        <v>2840</v>
      </c>
      <c r="L287" s="322"/>
      <c r="M287" s="17" t="s">
        <v>2827</v>
      </c>
      <c r="N287" s="310" t="s">
        <v>38</v>
      </c>
    </row>
    <row r="288" spans="1:14" ht="44.25" customHeight="1">
      <c r="A288" s="302"/>
      <c r="B288" s="303"/>
      <c r="C288" s="304">
        <v>273</v>
      </c>
      <c r="D288" s="305">
        <v>1200.72</v>
      </c>
      <c r="E288" s="306" t="s">
        <v>30</v>
      </c>
      <c r="F288" s="307" t="s">
        <v>635</v>
      </c>
      <c r="G288" s="307" t="s">
        <v>532</v>
      </c>
      <c r="H288" s="308" t="s">
        <v>108</v>
      </c>
      <c r="I288" s="308" t="s">
        <v>109</v>
      </c>
      <c r="J288" s="308" t="s">
        <v>533</v>
      </c>
      <c r="K288" s="309" t="s">
        <v>2840</v>
      </c>
      <c r="L288" s="322"/>
      <c r="M288" s="17" t="s">
        <v>2827</v>
      </c>
      <c r="N288" s="310" t="s">
        <v>38</v>
      </c>
    </row>
    <row r="289" spans="1:14" ht="44.25" customHeight="1">
      <c r="A289" s="302"/>
      <c r="B289" s="303"/>
      <c r="C289" s="304">
        <v>274</v>
      </c>
      <c r="D289" s="305">
        <v>1200.72</v>
      </c>
      <c r="E289" s="306" t="s">
        <v>30</v>
      </c>
      <c r="F289" s="307" t="s">
        <v>522</v>
      </c>
      <c r="G289" s="307" t="s">
        <v>435</v>
      </c>
      <c r="H289" s="308" t="s">
        <v>375</v>
      </c>
      <c r="I289" s="308" t="s">
        <v>376</v>
      </c>
      <c r="J289" s="308" t="s">
        <v>436</v>
      </c>
      <c r="K289" s="309" t="s">
        <v>2840</v>
      </c>
      <c r="L289" s="322"/>
      <c r="M289" s="17" t="s">
        <v>2827</v>
      </c>
      <c r="N289" s="310" t="s">
        <v>38</v>
      </c>
    </row>
    <row r="290" spans="1:14" ht="44.25" customHeight="1">
      <c r="A290" s="302"/>
      <c r="B290" s="303"/>
      <c r="C290" s="304">
        <v>275</v>
      </c>
      <c r="D290" s="305">
        <v>1200.72</v>
      </c>
      <c r="E290" s="306" t="s">
        <v>30</v>
      </c>
      <c r="F290" s="307" t="s">
        <v>641</v>
      </c>
      <c r="G290" s="307" t="s">
        <v>868</v>
      </c>
      <c r="H290" s="308" t="s">
        <v>75</v>
      </c>
      <c r="I290" s="308" t="s">
        <v>76</v>
      </c>
      <c r="J290" s="308" t="s">
        <v>869</v>
      </c>
      <c r="K290" s="309" t="s">
        <v>2840</v>
      </c>
      <c r="L290" s="322"/>
      <c r="M290" s="17" t="s">
        <v>2827</v>
      </c>
      <c r="N290" s="310" t="s">
        <v>38</v>
      </c>
    </row>
    <row r="291" spans="1:14" ht="44.25" customHeight="1">
      <c r="A291" s="302"/>
      <c r="B291" s="303"/>
      <c r="C291" s="304">
        <v>276</v>
      </c>
      <c r="D291" s="305">
        <v>1200.72</v>
      </c>
      <c r="E291" s="306" t="s">
        <v>30</v>
      </c>
      <c r="F291" s="307" t="s">
        <v>561</v>
      </c>
      <c r="G291" s="307" t="s">
        <v>473</v>
      </c>
      <c r="H291" s="308" t="s">
        <v>75</v>
      </c>
      <c r="I291" s="308" t="s">
        <v>76</v>
      </c>
      <c r="J291" s="308" t="s">
        <v>474</v>
      </c>
      <c r="K291" s="309" t="s">
        <v>2840</v>
      </c>
      <c r="L291" s="322"/>
      <c r="M291" s="17" t="s">
        <v>2827</v>
      </c>
      <c r="N291" s="310" t="s">
        <v>38</v>
      </c>
    </row>
    <row r="292" spans="1:14" ht="44.25" customHeight="1">
      <c r="A292" s="302"/>
      <c r="B292" s="303"/>
      <c r="C292" s="304">
        <v>277</v>
      </c>
      <c r="D292" s="305">
        <v>1200.72</v>
      </c>
      <c r="E292" s="306" t="s">
        <v>30</v>
      </c>
      <c r="F292" s="307" t="s">
        <v>286</v>
      </c>
      <c r="G292" s="307" t="s">
        <v>260</v>
      </c>
      <c r="H292" s="308" t="s">
        <v>108</v>
      </c>
      <c r="I292" s="308" t="s">
        <v>109</v>
      </c>
      <c r="J292" s="308" t="s">
        <v>261</v>
      </c>
      <c r="K292" s="309" t="s">
        <v>2840</v>
      </c>
      <c r="L292" s="322"/>
      <c r="M292" s="17" t="s">
        <v>2827</v>
      </c>
      <c r="N292" s="310" t="s">
        <v>38</v>
      </c>
    </row>
    <row r="293" spans="1:14" ht="44.25" customHeight="1">
      <c r="A293" s="302"/>
      <c r="B293" s="303"/>
      <c r="C293" s="304">
        <v>278</v>
      </c>
      <c r="D293" s="305">
        <v>1200.72</v>
      </c>
      <c r="E293" s="306" t="s">
        <v>30</v>
      </c>
      <c r="F293" s="307" t="s">
        <v>328</v>
      </c>
      <c r="G293" s="307" t="s">
        <v>927</v>
      </c>
      <c r="H293" s="308" t="s">
        <v>75</v>
      </c>
      <c r="I293" s="308" t="s">
        <v>76</v>
      </c>
      <c r="J293" s="308" t="s">
        <v>928</v>
      </c>
      <c r="K293" s="309" t="s">
        <v>2840</v>
      </c>
      <c r="L293" s="322"/>
      <c r="M293" s="17" t="s">
        <v>2827</v>
      </c>
      <c r="N293" s="310" t="s">
        <v>38</v>
      </c>
    </row>
    <row r="294" spans="1:14" ht="44.25" customHeight="1">
      <c r="A294" s="302"/>
      <c r="B294" s="303"/>
      <c r="C294" s="304">
        <v>279</v>
      </c>
      <c r="D294" s="305">
        <v>1200.72</v>
      </c>
      <c r="E294" s="306" t="s">
        <v>30</v>
      </c>
      <c r="F294" s="307" t="s">
        <v>1122</v>
      </c>
      <c r="G294" s="307" t="s">
        <v>1123</v>
      </c>
      <c r="H294" s="308" t="s">
        <v>75</v>
      </c>
      <c r="I294" s="308" t="s">
        <v>76</v>
      </c>
      <c r="J294" s="308" t="s">
        <v>1124</v>
      </c>
      <c r="K294" s="309" t="s">
        <v>2840</v>
      </c>
      <c r="L294" s="322"/>
      <c r="M294" s="17" t="s">
        <v>2827</v>
      </c>
      <c r="N294" s="310" t="s">
        <v>38</v>
      </c>
    </row>
    <row r="295" spans="1:14" ht="44.25" customHeight="1">
      <c r="A295" s="302"/>
      <c r="B295" s="303"/>
      <c r="C295" s="304">
        <v>280</v>
      </c>
      <c r="D295" s="305">
        <v>1200.72</v>
      </c>
      <c r="E295" s="306" t="s">
        <v>30</v>
      </c>
      <c r="F295" s="307" t="s">
        <v>1119</v>
      </c>
      <c r="G295" s="307" t="s">
        <v>1120</v>
      </c>
      <c r="H295" s="308" t="s">
        <v>75</v>
      </c>
      <c r="I295" s="308" t="s">
        <v>76</v>
      </c>
      <c r="J295" s="308" t="s">
        <v>1121</v>
      </c>
      <c r="K295" s="309" t="s">
        <v>2840</v>
      </c>
      <c r="L295" s="322"/>
      <c r="M295" s="17" t="s">
        <v>2827</v>
      </c>
      <c r="N295" s="310" t="s">
        <v>38</v>
      </c>
    </row>
    <row r="296" spans="1:14" ht="44.25" customHeight="1">
      <c r="A296" s="302"/>
      <c r="B296" s="303"/>
      <c r="C296" s="304">
        <v>281</v>
      </c>
      <c r="D296" s="305">
        <v>1200.72</v>
      </c>
      <c r="E296" s="306" t="s">
        <v>30</v>
      </c>
      <c r="F296" s="307" t="s">
        <v>1621</v>
      </c>
      <c r="G296" s="307" t="s">
        <v>1622</v>
      </c>
      <c r="H296" s="308" t="s">
        <v>108</v>
      </c>
      <c r="I296" s="308" t="s">
        <v>109</v>
      </c>
      <c r="J296" s="308" t="s">
        <v>1623</v>
      </c>
      <c r="K296" s="309" t="s">
        <v>2840</v>
      </c>
      <c r="L296" s="322"/>
      <c r="M296" s="17" t="s">
        <v>2827</v>
      </c>
      <c r="N296" s="310" t="s">
        <v>38</v>
      </c>
    </row>
    <row r="297" spans="1:14" ht="44.25" customHeight="1">
      <c r="A297" s="302"/>
      <c r="B297" s="303"/>
      <c r="C297" s="304">
        <v>282</v>
      </c>
      <c r="D297" s="305">
        <v>1200.72</v>
      </c>
      <c r="E297" s="306" t="s">
        <v>30</v>
      </c>
      <c r="F297" s="307" t="s">
        <v>1113</v>
      </c>
      <c r="G297" s="307" t="s">
        <v>1114</v>
      </c>
      <c r="H297" s="308" t="s">
        <v>492</v>
      </c>
      <c r="I297" s="308" t="s">
        <v>493</v>
      </c>
      <c r="J297" s="308" t="s">
        <v>1115</v>
      </c>
      <c r="K297" s="309" t="s">
        <v>2840</v>
      </c>
      <c r="L297" s="322"/>
      <c r="M297" s="17" t="s">
        <v>2827</v>
      </c>
      <c r="N297" s="310" t="s">
        <v>38</v>
      </c>
    </row>
    <row r="298" spans="1:14" ht="44.25" customHeight="1">
      <c r="A298" s="302"/>
      <c r="B298" s="303"/>
      <c r="C298" s="304">
        <v>283</v>
      </c>
      <c r="D298" s="305">
        <v>1200.72</v>
      </c>
      <c r="E298" s="306" t="s">
        <v>30</v>
      </c>
      <c r="F298" s="307" t="s">
        <v>122</v>
      </c>
      <c r="G298" s="307" t="s">
        <v>123</v>
      </c>
      <c r="H298" s="308" t="s">
        <v>85</v>
      </c>
      <c r="I298" s="308" t="s">
        <v>86</v>
      </c>
      <c r="J298" s="308" t="s">
        <v>124</v>
      </c>
      <c r="K298" s="309" t="s">
        <v>2840</v>
      </c>
      <c r="L298" s="322"/>
      <c r="M298" s="17" t="s">
        <v>2827</v>
      </c>
      <c r="N298" s="310" t="s">
        <v>38</v>
      </c>
    </row>
    <row r="299" spans="1:14" ht="44.25" customHeight="1">
      <c r="A299" s="302"/>
      <c r="B299" s="303"/>
      <c r="C299" s="304">
        <v>284</v>
      </c>
      <c r="D299" s="305">
        <v>1200.72</v>
      </c>
      <c r="E299" s="306" t="s">
        <v>30</v>
      </c>
      <c r="F299" s="307" t="s">
        <v>478</v>
      </c>
      <c r="G299" s="307" t="s">
        <v>955</v>
      </c>
      <c r="H299" s="308" t="s">
        <v>75</v>
      </c>
      <c r="I299" s="308" t="s">
        <v>76</v>
      </c>
      <c r="J299" s="308" t="s">
        <v>956</v>
      </c>
      <c r="K299" s="309" t="s">
        <v>2840</v>
      </c>
      <c r="L299" s="322"/>
      <c r="M299" s="17" t="s">
        <v>2827</v>
      </c>
      <c r="N299" s="310" t="s">
        <v>38</v>
      </c>
    </row>
    <row r="300" spans="1:14" ht="44.25" customHeight="1">
      <c r="A300" s="302"/>
      <c r="B300" s="303"/>
      <c r="C300" s="304">
        <v>285</v>
      </c>
      <c r="D300" s="305">
        <v>1200.72</v>
      </c>
      <c r="E300" s="306" t="s">
        <v>30</v>
      </c>
      <c r="F300" s="307" t="s">
        <v>647</v>
      </c>
      <c r="G300" s="307" t="s">
        <v>981</v>
      </c>
      <c r="H300" s="308" t="s">
        <v>75</v>
      </c>
      <c r="I300" s="308" t="s">
        <v>76</v>
      </c>
      <c r="J300" s="308" t="s">
        <v>982</v>
      </c>
      <c r="K300" s="309" t="s">
        <v>2840</v>
      </c>
      <c r="L300" s="322"/>
      <c r="M300" s="17" t="s">
        <v>2827</v>
      </c>
      <c r="N300" s="310" t="s">
        <v>38</v>
      </c>
    </row>
    <row r="301" spans="1:14" ht="44.25" customHeight="1">
      <c r="A301" s="302"/>
      <c r="B301" s="303"/>
      <c r="C301" s="304">
        <v>286</v>
      </c>
      <c r="D301" s="305">
        <v>1200.72</v>
      </c>
      <c r="E301" s="306" t="s">
        <v>30</v>
      </c>
      <c r="F301" s="307" t="s">
        <v>671</v>
      </c>
      <c r="G301" s="307" t="s">
        <v>559</v>
      </c>
      <c r="H301" s="308" t="s">
        <v>100</v>
      </c>
      <c r="I301" s="308" t="s">
        <v>101</v>
      </c>
      <c r="J301" s="308" t="s">
        <v>560</v>
      </c>
      <c r="K301" s="309" t="s">
        <v>2840</v>
      </c>
      <c r="L301" s="322"/>
      <c r="M301" s="17" t="s">
        <v>2827</v>
      </c>
      <c r="N301" s="310" t="s">
        <v>38</v>
      </c>
    </row>
    <row r="302" spans="1:14" ht="44.25" customHeight="1">
      <c r="A302" s="302"/>
      <c r="B302" s="303"/>
      <c r="C302" s="304">
        <v>287</v>
      </c>
      <c r="D302" s="305">
        <v>1200.72</v>
      </c>
      <c r="E302" s="306" t="s">
        <v>30</v>
      </c>
      <c r="F302" s="307" t="s">
        <v>1016</v>
      </c>
      <c r="G302" s="307" t="s">
        <v>693</v>
      </c>
      <c r="H302" s="308" t="s">
        <v>85</v>
      </c>
      <c r="I302" s="308" t="s">
        <v>86</v>
      </c>
      <c r="J302" s="308" t="s">
        <v>694</v>
      </c>
      <c r="K302" s="309" t="s">
        <v>2840</v>
      </c>
      <c r="L302" s="322"/>
      <c r="M302" s="17" t="s">
        <v>2827</v>
      </c>
      <c r="N302" s="310" t="s">
        <v>38</v>
      </c>
    </row>
    <row r="303" spans="1:14" ht="44.25" customHeight="1">
      <c r="A303" s="302"/>
      <c r="B303" s="303"/>
      <c r="C303" s="304">
        <v>288</v>
      </c>
      <c r="D303" s="305">
        <v>1200.72</v>
      </c>
      <c r="E303" s="306" t="s">
        <v>30</v>
      </c>
      <c r="F303" s="307" t="s">
        <v>1036</v>
      </c>
      <c r="G303" s="307" t="s">
        <v>749</v>
      </c>
      <c r="H303" s="308" t="s">
        <v>100</v>
      </c>
      <c r="I303" s="308" t="s">
        <v>101</v>
      </c>
      <c r="J303" s="308" t="s">
        <v>750</v>
      </c>
      <c r="K303" s="309" t="s">
        <v>2840</v>
      </c>
      <c r="L303" s="322"/>
      <c r="M303" s="17" t="s">
        <v>2827</v>
      </c>
      <c r="N303" s="310" t="s">
        <v>38</v>
      </c>
    </row>
    <row r="304" spans="1:14" ht="44.25" customHeight="1">
      <c r="A304" s="302"/>
      <c r="B304" s="303"/>
      <c r="C304" s="304">
        <v>289</v>
      </c>
      <c r="D304" s="305">
        <v>1200.72</v>
      </c>
      <c r="E304" s="306" t="s">
        <v>30</v>
      </c>
      <c r="F304" s="307" t="s">
        <v>1017</v>
      </c>
      <c r="G304" s="307" t="s">
        <v>696</v>
      </c>
      <c r="H304" s="308" t="s">
        <v>85</v>
      </c>
      <c r="I304" s="308" t="s">
        <v>86</v>
      </c>
      <c r="J304" s="308" t="s">
        <v>697</v>
      </c>
      <c r="K304" s="309" t="s">
        <v>2840</v>
      </c>
      <c r="L304" s="322"/>
      <c r="M304" s="17" t="s">
        <v>2827</v>
      </c>
      <c r="N304" s="310" t="s">
        <v>38</v>
      </c>
    </row>
    <row r="305" spans="1:14" ht="44.25" customHeight="1">
      <c r="A305" s="302"/>
      <c r="B305" s="303"/>
      <c r="C305" s="304">
        <v>290</v>
      </c>
      <c r="D305" s="305">
        <v>1200.72</v>
      </c>
      <c r="E305" s="306" t="s">
        <v>30</v>
      </c>
      <c r="F305" s="307" t="s">
        <v>1062</v>
      </c>
      <c r="G305" s="307" t="s">
        <v>799</v>
      </c>
      <c r="H305" s="308" t="s">
        <v>85</v>
      </c>
      <c r="I305" s="308" t="s">
        <v>86</v>
      </c>
      <c r="J305" s="308" t="s">
        <v>800</v>
      </c>
      <c r="K305" s="309" t="s">
        <v>2840</v>
      </c>
      <c r="L305" s="322"/>
      <c r="M305" s="17" t="s">
        <v>2827</v>
      </c>
      <c r="N305" s="310" t="s">
        <v>38</v>
      </c>
    </row>
    <row r="306" spans="1:14" ht="44.25" customHeight="1">
      <c r="A306" s="302"/>
      <c r="B306" s="303"/>
      <c r="C306" s="304">
        <v>291</v>
      </c>
      <c r="D306" s="305">
        <v>1200.72</v>
      </c>
      <c r="E306" s="306" t="s">
        <v>30</v>
      </c>
      <c r="F306" s="307" t="s">
        <v>191</v>
      </c>
      <c r="G306" s="307" t="s">
        <v>184</v>
      </c>
      <c r="H306" s="308" t="s">
        <v>185</v>
      </c>
      <c r="I306" s="308" t="s">
        <v>186</v>
      </c>
      <c r="J306" s="308" t="s">
        <v>187</v>
      </c>
      <c r="K306" s="309" t="s">
        <v>2840</v>
      </c>
      <c r="L306" s="322"/>
      <c r="M306" s="17" t="s">
        <v>2827</v>
      </c>
      <c r="N306" s="310" t="s">
        <v>38</v>
      </c>
    </row>
    <row r="307" spans="1:14" ht="44.25" customHeight="1">
      <c r="A307" s="302"/>
      <c r="B307" s="303"/>
      <c r="C307" s="304">
        <v>292</v>
      </c>
      <c r="D307" s="305">
        <v>1200.72</v>
      </c>
      <c r="E307" s="306" t="s">
        <v>30</v>
      </c>
      <c r="F307" s="307" t="s">
        <v>460</v>
      </c>
      <c r="G307" s="307" t="s">
        <v>391</v>
      </c>
      <c r="H307" s="308" t="s">
        <v>85</v>
      </c>
      <c r="I307" s="308" t="s">
        <v>86</v>
      </c>
      <c r="J307" s="308" t="s">
        <v>392</v>
      </c>
      <c r="K307" s="309" t="s">
        <v>2840</v>
      </c>
      <c r="L307" s="322"/>
      <c r="M307" s="17" t="s">
        <v>2827</v>
      </c>
      <c r="N307" s="310" t="s">
        <v>38</v>
      </c>
    </row>
    <row r="308" spans="1:14" ht="44.25" customHeight="1">
      <c r="A308" s="302"/>
      <c r="B308" s="303"/>
      <c r="C308" s="304">
        <v>293</v>
      </c>
      <c r="D308" s="305">
        <v>1200.72</v>
      </c>
      <c r="E308" s="306" t="s">
        <v>30</v>
      </c>
      <c r="F308" s="307" t="s">
        <v>632</v>
      </c>
      <c r="G308" s="307" t="s">
        <v>529</v>
      </c>
      <c r="H308" s="308" t="s">
        <v>85</v>
      </c>
      <c r="I308" s="308" t="s">
        <v>86</v>
      </c>
      <c r="J308" s="308" t="s">
        <v>530</v>
      </c>
      <c r="K308" s="309" t="s">
        <v>2840</v>
      </c>
      <c r="L308" s="322"/>
      <c r="M308" s="17" t="s">
        <v>2827</v>
      </c>
      <c r="N308" s="310" t="s">
        <v>38</v>
      </c>
    </row>
    <row r="309" spans="1:14" ht="44.25" customHeight="1">
      <c r="A309" s="302"/>
      <c r="B309" s="303"/>
      <c r="C309" s="304">
        <v>294</v>
      </c>
      <c r="D309" s="305">
        <v>1200.72</v>
      </c>
      <c r="E309" s="306" t="s">
        <v>30</v>
      </c>
      <c r="F309" s="307" t="s">
        <v>241</v>
      </c>
      <c r="G309" s="307" t="s">
        <v>224</v>
      </c>
      <c r="H309" s="308" t="s">
        <v>75</v>
      </c>
      <c r="I309" s="308" t="s">
        <v>76</v>
      </c>
      <c r="J309" s="308" t="s">
        <v>225</v>
      </c>
      <c r="K309" s="309" t="s">
        <v>2840</v>
      </c>
      <c r="L309" s="322"/>
      <c r="M309" s="17" t="s">
        <v>2827</v>
      </c>
      <c r="N309" s="310" t="s">
        <v>38</v>
      </c>
    </row>
    <row r="310" spans="1:14" ht="44.25" customHeight="1">
      <c r="A310" s="302"/>
      <c r="B310" s="303"/>
      <c r="C310" s="304">
        <v>295</v>
      </c>
      <c r="D310" s="305">
        <v>1200.72</v>
      </c>
      <c r="E310" s="306" t="s">
        <v>30</v>
      </c>
      <c r="F310" s="307" t="s">
        <v>487</v>
      </c>
      <c r="G310" s="307" t="s">
        <v>414</v>
      </c>
      <c r="H310" s="308" t="s">
        <v>85</v>
      </c>
      <c r="I310" s="308" t="s">
        <v>86</v>
      </c>
      <c r="J310" s="308" t="s">
        <v>415</v>
      </c>
      <c r="K310" s="309" t="s">
        <v>2840</v>
      </c>
      <c r="L310" s="322"/>
      <c r="M310" s="17" t="s">
        <v>2827</v>
      </c>
      <c r="N310" s="310" t="s">
        <v>38</v>
      </c>
    </row>
    <row r="311" spans="1:14" ht="44.25" customHeight="1">
      <c r="A311" s="302"/>
      <c r="B311" s="303"/>
      <c r="C311" s="304">
        <v>296</v>
      </c>
      <c r="D311" s="305">
        <v>1200.72</v>
      </c>
      <c r="E311" s="306" t="s">
        <v>30</v>
      </c>
      <c r="F311" s="307" t="s">
        <v>1649</v>
      </c>
      <c r="G311" s="307" t="s">
        <v>1650</v>
      </c>
      <c r="H311" s="308" t="s">
        <v>165</v>
      </c>
      <c r="I311" s="308" t="s">
        <v>166</v>
      </c>
      <c r="J311" s="308" t="s">
        <v>1651</v>
      </c>
      <c r="K311" s="309" t="s">
        <v>2840</v>
      </c>
      <c r="L311" s="322"/>
      <c r="M311" s="17" t="s">
        <v>2827</v>
      </c>
      <c r="N311" s="310" t="s">
        <v>38</v>
      </c>
    </row>
    <row r="312" spans="1:14" ht="44.25" customHeight="1">
      <c r="A312" s="302"/>
      <c r="B312" s="303"/>
      <c r="C312" s="304">
        <v>297</v>
      </c>
      <c r="D312" s="305">
        <v>1200.72</v>
      </c>
      <c r="E312" s="306" t="s">
        <v>30</v>
      </c>
      <c r="F312" s="307" t="s">
        <v>98</v>
      </c>
      <c r="G312" s="307" t="s">
        <v>99</v>
      </c>
      <c r="H312" s="308" t="s">
        <v>100</v>
      </c>
      <c r="I312" s="308" t="s">
        <v>101</v>
      </c>
      <c r="J312" s="308" t="s">
        <v>102</v>
      </c>
      <c r="K312" s="309" t="s">
        <v>2840</v>
      </c>
      <c r="L312" s="322"/>
      <c r="M312" s="17" t="s">
        <v>2827</v>
      </c>
      <c r="N312" s="310" t="s">
        <v>38</v>
      </c>
    </row>
    <row r="313" spans="1:14" ht="44.25" customHeight="1">
      <c r="A313" s="302"/>
      <c r="B313" s="303"/>
      <c r="C313" s="304">
        <v>298</v>
      </c>
      <c r="D313" s="305">
        <v>1200.72</v>
      </c>
      <c r="E313" s="306" t="s">
        <v>30</v>
      </c>
      <c r="F313" s="307" t="s">
        <v>364</v>
      </c>
      <c r="G313" s="307" t="s">
        <v>320</v>
      </c>
      <c r="H313" s="308" t="s">
        <v>75</v>
      </c>
      <c r="I313" s="308" t="s">
        <v>76</v>
      </c>
      <c r="J313" s="308" t="s">
        <v>321</v>
      </c>
      <c r="K313" s="309" t="s">
        <v>2840</v>
      </c>
      <c r="L313" s="322"/>
      <c r="M313" s="17" t="s">
        <v>2827</v>
      </c>
      <c r="N313" s="310" t="s">
        <v>38</v>
      </c>
    </row>
    <row r="314" spans="1:14" ht="44.25" customHeight="1">
      <c r="A314" s="302"/>
      <c r="B314" s="303"/>
      <c r="C314" s="304">
        <v>299</v>
      </c>
      <c r="D314" s="305">
        <v>1200.72</v>
      </c>
      <c r="E314" s="306" t="s">
        <v>30</v>
      </c>
      <c r="F314" s="307" t="s">
        <v>792</v>
      </c>
      <c r="G314" s="307" t="s">
        <v>1005</v>
      </c>
      <c r="H314" s="308" t="s">
        <v>75</v>
      </c>
      <c r="I314" s="308" t="s">
        <v>76</v>
      </c>
      <c r="J314" s="308" t="s">
        <v>1006</v>
      </c>
      <c r="K314" s="309" t="s">
        <v>2840</v>
      </c>
      <c r="L314" s="322"/>
      <c r="M314" s="17" t="s">
        <v>2827</v>
      </c>
      <c r="N314" s="310" t="s">
        <v>38</v>
      </c>
    </row>
    <row r="315" spans="1:14" ht="44.25" customHeight="1">
      <c r="A315" s="302"/>
      <c r="B315" s="303"/>
      <c r="C315" s="304">
        <v>300</v>
      </c>
      <c r="D315" s="305">
        <v>1200.72</v>
      </c>
      <c r="E315" s="306" t="s">
        <v>30</v>
      </c>
      <c r="F315" s="307" t="s">
        <v>677</v>
      </c>
      <c r="G315" s="307" t="s">
        <v>989</v>
      </c>
      <c r="H315" s="308" t="s">
        <v>492</v>
      </c>
      <c r="I315" s="308" t="s">
        <v>493</v>
      </c>
      <c r="J315" s="308" t="s">
        <v>990</v>
      </c>
      <c r="K315" s="309" t="s">
        <v>2840</v>
      </c>
      <c r="L315" s="322"/>
      <c r="M315" s="17" t="s">
        <v>2827</v>
      </c>
      <c r="N315" s="310" t="s">
        <v>38</v>
      </c>
    </row>
    <row r="316" spans="1:14" ht="44.25" customHeight="1">
      <c r="A316" s="302"/>
      <c r="B316" s="303"/>
      <c r="C316" s="304">
        <v>301</v>
      </c>
      <c r="D316" s="305">
        <v>1200.72</v>
      </c>
      <c r="E316" s="306" t="s">
        <v>30</v>
      </c>
      <c r="F316" s="307" t="s">
        <v>1080</v>
      </c>
      <c r="G316" s="307" t="s">
        <v>823</v>
      </c>
      <c r="H316" s="308" t="s">
        <v>75</v>
      </c>
      <c r="I316" s="308" t="s">
        <v>76</v>
      </c>
      <c r="J316" s="308" t="s">
        <v>824</v>
      </c>
      <c r="K316" s="309" t="s">
        <v>2840</v>
      </c>
      <c r="L316" s="322"/>
      <c r="M316" s="17" t="s">
        <v>2827</v>
      </c>
      <c r="N316" s="310" t="s">
        <v>38</v>
      </c>
    </row>
    <row r="317" spans="1:14" ht="44.25" customHeight="1">
      <c r="A317" s="302"/>
      <c r="B317" s="303"/>
      <c r="C317" s="304">
        <v>302</v>
      </c>
      <c r="D317" s="305">
        <v>1200.72</v>
      </c>
      <c r="E317" s="306" t="s">
        <v>30</v>
      </c>
      <c r="F317" s="307" t="s">
        <v>1054</v>
      </c>
      <c r="G317" s="307" t="s">
        <v>779</v>
      </c>
      <c r="H317" s="308" t="s">
        <v>85</v>
      </c>
      <c r="I317" s="308" t="s">
        <v>86</v>
      </c>
      <c r="J317" s="308" t="s">
        <v>780</v>
      </c>
      <c r="K317" s="309" t="s">
        <v>2840</v>
      </c>
      <c r="L317" s="322"/>
      <c r="M317" s="17" t="s">
        <v>2827</v>
      </c>
      <c r="N317" s="310" t="s">
        <v>38</v>
      </c>
    </row>
    <row r="318" spans="1:14" ht="44.25" customHeight="1">
      <c r="A318" s="302"/>
      <c r="B318" s="303"/>
      <c r="C318" s="304">
        <v>303</v>
      </c>
      <c r="D318" s="305">
        <v>1200.72</v>
      </c>
      <c r="E318" s="306" t="s">
        <v>30</v>
      </c>
      <c r="F318" s="307" t="s">
        <v>807</v>
      </c>
      <c r="G318" s="307" t="s">
        <v>669</v>
      </c>
      <c r="H318" s="308" t="s">
        <v>75</v>
      </c>
      <c r="I318" s="308" t="s">
        <v>76</v>
      </c>
      <c r="J318" s="308" t="s">
        <v>670</v>
      </c>
      <c r="K318" s="309" t="s">
        <v>2840</v>
      </c>
      <c r="L318" s="322"/>
      <c r="M318" s="17" t="s">
        <v>2827</v>
      </c>
      <c r="N318" s="310" t="s">
        <v>38</v>
      </c>
    </row>
    <row r="319" spans="1:14" ht="44.25" customHeight="1">
      <c r="A319" s="302"/>
      <c r="B319" s="303"/>
      <c r="C319" s="304">
        <v>304</v>
      </c>
      <c r="D319" s="305">
        <v>1200.72</v>
      </c>
      <c r="E319" s="306" t="s">
        <v>30</v>
      </c>
      <c r="F319" s="307" t="s">
        <v>778</v>
      </c>
      <c r="G319" s="307" t="s">
        <v>651</v>
      </c>
      <c r="H319" s="308" t="s">
        <v>80</v>
      </c>
      <c r="I319" s="308" t="s">
        <v>81</v>
      </c>
      <c r="J319" s="308" t="s">
        <v>652</v>
      </c>
      <c r="K319" s="309" t="s">
        <v>2840</v>
      </c>
      <c r="L319" s="322"/>
      <c r="M319" s="17" t="s">
        <v>2827</v>
      </c>
      <c r="N319" s="310" t="s">
        <v>38</v>
      </c>
    </row>
    <row r="320" spans="1:14" ht="44.25" customHeight="1">
      <c r="A320" s="302"/>
      <c r="B320" s="303"/>
      <c r="C320" s="304">
        <v>305</v>
      </c>
      <c r="D320" s="305">
        <v>1200.72</v>
      </c>
      <c r="E320" s="306" t="s">
        <v>30</v>
      </c>
      <c r="F320" s="307" t="s">
        <v>516</v>
      </c>
      <c r="G320" s="307" t="s">
        <v>432</v>
      </c>
      <c r="H320" s="308" t="s">
        <v>95</v>
      </c>
      <c r="I320" s="308" t="s">
        <v>96</v>
      </c>
      <c r="J320" s="308" t="s">
        <v>433</v>
      </c>
      <c r="K320" s="309" t="s">
        <v>2840</v>
      </c>
      <c r="L320" s="322"/>
      <c r="M320" s="17" t="s">
        <v>2827</v>
      </c>
      <c r="N320" s="310" t="s">
        <v>38</v>
      </c>
    </row>
    <row r="321" spans="1:14" ht="44.25" customHeight="1">
      <c r="A321" s="302"/>
      <c r="B321" s="303"/>
      <c r="C321" s="304">
        <v>306</v>
      </c>
      <c r="D321" s="305">
        <v>1200.72</v>
      </c>
      <c r="E321" s="306" t="s">
        <v>30</v>
      </c>
      <c r="F321" s="307" t="s">
        <v>431</v>
      </c>
      <c r="G321" s="307" t="s">
        <v>374</v>
      </c>
      <c r="H321" s="308" t="s">
        <v>375</v>
      </c>
      <c r="I321" s="308" t="s">
        <v>376</v>
      </c>
      <c r="J321" s="308" t="s">
        <v>377</v>
      </c>
      <c r="K321" s="309" t="s">
        <v>2840</v>
      </c>
      <c r="L321" s="322"/>
      <c r="M321" s="17" t="s">
        <v>2827</v>
      </c>
      <c r="N321" s="310" t="s">
        <v>38</v>
      </c>
    </row>
    <row r="322" spans="1:14" ht="44.25" customHeight="1">
      <c r="A322" s="302"/>
      <c r="B322" s="303"/>
      <c r="C322" s="304">
        <v>307</v>
      </c>
      <c r="D322" s="305">
        <v>1200.72</v>
      </c>
      <c r="E322" s="306" t="s">
        <v>30</v>
      </c>
      <c r="F322" s="307" t="s">
        <v>701</v>
      </c>
      <c r="G322" s="307" t="s">
        <v>580</v>
      </c>
      <c r="H322" s="308" t="s">
        <v>42</v>
      </c>
      <c r="I322" s="308" t="s">
        <v>43</v>
      </c>
      <c r="J322" s="308" t="s">
        <v>581</v>
      </c>
      <c r="K322" s="309" t="s">
        <v>2840</v>
      </c>
      <c r="L322" s="322"/>
      <c r="M322" s="17" t="s">
        <v>2827</v>
      </c>
      <c r="N322" s="310" t="s">
        <v>38</v>
      </c>
    </row>
    <row r="323" spans="1:14" ht="44.25" customHeight="1">
      <c r="A323" s="302"/>
      <c r="B323" s="303"/>
      <c r="C323" s="304">
        <v>308</v>
      </c>
      <c r="D323" s="305">
        <v>1200.72</v>
      </c>
      <c r="E323" s="306" t="s">
        <v>30</v>
      </c>
      <c r="F323" s="307" t="s">
        <v>1051</v>
      </c>
      <c r="G323" s="307" t="s">
        <v>1449</v>
      </c>
      <c r="H323" s="308" t="s">
        <v>75</v>
      </c>
      <c r="I323" s="308" t="s">
        <v>76</v>
      </c>
      <c r="J323" s="308" t="s">
        <v>872</v>
      </c>
      <c r="K323" s="309" t="s">
        <v>2840</v>
      </c>
      <c r="L323" s="322"/>
      <c r="M323" s="17" t="s">
        <v>2827</v>
      </c>
      <c r="N323" s="310" t="s">
        <v>38</v>
      </c>
    </row>
    <row r="324" spans="1:14" ht="44.25" customHeight="1">
      <c r="A324" s="302"/>
      <c r="B324" s="303"/>
      <c r="C324" s="304">
        <v>309</v>
      </c>
      <c r="D324" s="305">
        <v>1200.72</v>
      </c>
      <c r="E324" s="306" t="s">
        <v>30</v>
      </c>
      <c r="F324" s="307" t="s">
        <v>367</v>
      </c>
      <c r="G324" s="307" t="s">
        <v>323</v>
      </c>
      <c r="H324" s="308" t="s">
        <v>85</v>
      </c>
      <c r="I324" s="308" t="s">
        <v>86</v>
      </c>
      <c r="J324" s="308" t="s">
        <v>324</v>
      </c>
      <c r="K324" s="309" t="s">
        <v>2840</v>
      </c>
      <c r="L324" s="322"/>
      <c r="M324" s="17" t="s">
        <v>2827</v>
      </c>
      <c r="N324" s="310" t="s">
        <v>38</v>
      </c>
    </row>
    <row r="325" spans="1:14" ht="44.25" customHeight="1">
      <c r="A325" s="302"/>
      <c r="B325" s="303"/>
      <c r="C325" s="304">
        <v>310</v>
      </c>
      <c r="D325" s="305">
        <v>1200.72</v>
      </c>
      <c r="E325" s="306" t="s">
        <v>30</v>
      </c>
      <c r="F325" s="307" t="s">
        <v>1012</v>
      </c>
      <c r="G325" s="307" t="s">
        <v>687</v>
      </c>
      <c r="H325" s="308" t="s">
        <v>492</v>
      </c>
      <c r="I325" s="308" t="s">
        <v>493</v>
      </c>
      <c r="J325" s="308" t="s">
        <v>688</v>
      </c>
      <c r="K325" s="309" t="s">
        <v>2840</v>
      </c>
      <c r="L325" s="322"/>
      <c r="M325" s="17" t="s">
        <v>2827</v>
      </c>
      <c r="N325" s="310" t="s">
        <v>38</v>
      </c>
    </row>
    <row r="326" spans="1:14" ht="44.25" customHeight="1">
      <c r="A326" s="302"/>
      <c r="B326" s="303"/>
      <c r="C326" s="304">
        <v>311</v>
      </c>
      <c r="D326" s="305">
        <v>1200.72</v>
      </c>
      <c r="E326" s="306" t="s">
        <v>30</v>
      </c>
      <c r="F326" s="307" t="s">
        <v>334</v>
      </c>
      <c r="G326" s="307" t="s">
        <v>296</v>
      </c>
      <c r="H326" s="308" t="s">
        <v>220</v>
      </c>
      <c r="I326" s="308" t="s">
        <v>221</v>
      </c>
      <c r="J326" s="308" t="s">
        <v>297</v>
      </c>
      <c r="K326" s="309" t="s">
        <v>2840</v>
      </c>
      <c r="L326" s="322"/>
      <c r="M326" s="17" t="s">
        <v>2827</v>
      </c>
      <c r="N326" s="310" t="s">
        <v>38</v>
      </c>
    </row>
    <row r="327" spans="1:14" ht="44.25" customHeight="1">
      <c r="A327" s="302"/>
      <c r="B327" s="303"/>
      <c r="C327" s="304">
        <v>312</v>
      </c>
      <c r="D327" s="305">
        <v>1200.72</v>
      </c>
      <c r="E327" s="306" t="s">
        <v>30</v>
      </c>
      <c r="F327" s="307" t="s">
        <v>1032</v>
      </c>
      <c r="G327" s="307" t="s">
        <v>743</v>
      </c>
      <c r="H327" s="308" t="s">
        <v>492</v>
      </c>
      <c r="I327" s="308" t="s">
        <v>493</v>
      </c>
      <c r="J327" s="308" t="s">
        <v>744</v>
      </c>
      <c r="K327" s="309" t="s">
        <v>2840</v>
      </c>
      <c r="L327" s="322"/>
      <c r="M327" s="17" t="s">
        <v>2827</v>
      </c>
      <c r="N327" s="310" t="s">
        <v>38</v>
      </c>
    </row>
    <row r="328" spans="1:14" ht="44.25" customHeight="1">
      <c r="A328" s="302"/>
      <c r="B328" s="303"/>
      <c r="C328" s="304">
        <v>313</v>
      </c>
      <c r="D328" s="305">
        <v>1200.72</v>
      </c>
      <c r="E328" s="306" t="s">
        <v>30</v>
      </c>
      <c r="F328" s="307" t="s">
        <v>617</v>
      </c>
      <c r="G328" s="307" t="s">
        <v>514</v>
      </c>
      <c r="H328" s="308" t="s">
        <v>61</v>
      </c>
      <c r="I328" s="308" t="s">
        <v>62</v>
      </c>
      <c r="J328" s="308" t="s">
        <v>515</v>
      </c>
      <c r="K328" s="309" t="s">
        <v>2840</v>
      </c>
      <c r="L328" s="322"/>
      <c r="M328" s="17" t="s">
        <v>2827</v>
      </c>
      <c r="N328" s="310" t="s">
        <v>38</v>
      </c>
    </row>
    <row r="329" spans="1:14" ht="44.25" customHeight="1">
      <c r="A329" s="302"/>
      <c r="B329" s="303"/>
      <c r="C329" s="304">
        <v>314</v>
      </c>
      <c r="D329" s="305">
        <v>1200.72</v>
      </c>
      <c r="E329" s="306" t="s">
        <v>30</v>
      </c>
      <c r="F329" s="307" t="s">
        <v>510</v>
      </c>
      <c r="G329" s="307" t="s">
        <v>429</v>
      </c>
      <c r="H329" s="308" t="s">
        <v>75</v>
      </c>
      <c r="I329" s="308" t="s">
        <v>76</v>
      </c>
      <c r="J329" s="308" t="s">
        <v>430</v>
      </c>
      <c r="K329" s="309" t="s">
        <v>2840</v>
      </c>
      <c r="L329" s="322"/>
      <c r="M329" s="17" t="s">
        <v>2827</v>
      </c>
      <c r="N329" s="310" t="s">
        <v>38</v>
      </c>
    </row>
    <row r="330" spans="1:14" ht="44.25" customHeight="1">
      <c r="A330" s="302"/>
      <c r="B330" s="303"/>
      <c r="C330" s="304">
        <v>315</v>
      </c>
      <c r="D330" s="305">
        <v>1200.72</v>
      </c>
      <c r="E330" s="306" t="s">
        <v>30</v>
      </c>
      <c r="F330" s="307" t="s">
        <v>775</v>
      </c>
      <c r="G330" s="307" t="s">
        <v>648</v>
      </c>
      <c r="H330" s="308" t="s">
        <v>492</v>
      </c>
      <c r="I330" s="308" t="s">
        <v>493</v>
      </c>
      <c r="J330" s="308" t="s">
        <v>649</v>
      </c>
      <c r="K330" s="309" t="s">
        <v>2840</v>
      </c>
      <c r="L330" s="322"/>
      <c r="M330" s="17" t="s">
        <v>2827</v>
      </c>
      <c r="N330" s="310" t="s">
        <v>38</v>
      </c>
    </row>
    <row r="331" spans="1:14" ht="44.25" customHeight="1">
      <c r="A331" s="302"/>
      <c r="B331" s="303"/>
      <c r="C331" s="304">
        <v>316</v>
      </c>
      <c r="D331" s="305">
        <v>1200.72</v>
      </c>
      <c r="E331" s="306" t="s">
        <v>30</v>
      </c>
      <c r="F331" s="307" t="s">
        <v>804</v>
      </c>
      <c r="G331" s="307" t="s">
        <v>1106</v>
      </c>
      <c r="H331" s="308" t="s">
        <v>95</v>
      </c>
      <c r="I331" s="308" t="s">
        <v>96</v>
      </c>
      <c r="J331" s="308" t="s">
        <v>667</v>
      </c>
      <c r="K331" s="309" t="s">
        <v>2840</v>
      </c>
      <c r="L331" s="322"/>
      <c r="M331" s="17" t="s">
        <v>2827</v>
      </c>
      <c r="N331" s="310" t="s">
        <v>38</v>
      </c>
    </row>
    <row r="332" spans="1:14" ht="44.25" customHeight="1">
      <c r="A332" s="302"/>
      <c r="B332" s="303"/>
      <c r="C332" s="304">
        <v>317</v>
      </c>
      <c r="D332" s="305">
        <v>1200.72</v>
      </c>
      <c r="E332" s="306" t="s">
        <v>30</v>
      </c>
      <c r="F332" s="307" t="s">
        <v>1041</v>
      </c>
      <c r="G332" s="307" t="s">
        <v>761</v>
      </c>
      <c r="H332" s="308" t="s">
        <v>185</v>
      </c>
      <c r="I332" s="308" t="s">
        <v>186</v>
      </c>
      <c r="J332" s="308" t="s">
        <v>762</v>
      </c>
      <c r="K332" s="309" t="s">
        <v>2840</v>
      </c>
      <c r="L332" s="322"/>
      <c r="M332" s="17" t="s">
        <v>2827</v>
      </c>
      <c r="N332" s="310" t="s">
        <v>38</v>
      </c>
    </row>
    <row r="333" spans="1:14" ht="44.25" customHeight="1">
      <c r="A333" s="302"/>
      <c r="B333" s="303"/>
      <c r="C333" s="304">
        <v>318</v>
      </c>
      <c r="D333" s="305">
        <v>1200.72</v>
      </c>
      <c r="E333" s="306" t="s">
        <v>30</v>
      </c>
      <c r="F333" s="307" t="s">
        <v>419</v>
      </c>
      <c r="G333" s="307" t="s">
        <v>365</v>
      </c>
      <c r="H333" s="308" t="s">
        <v>85</v>
      </c>
      <c r="I333" s="308" t="s">
        <v>86</v>
      </c>
      <c r="J333" s="308" t="s">
        <v>366</v>
      </c>
      <c r="K333" s="309" t="s">
        <v>2840</v>
      </c>
      <c r="L333" s="322"/>
      <c r="M333" s="17" t="s">
        <v>2827</v>
      </c>
      <c r="N333" s="310" t="s">
        <v>38</v>
      </c>
    </row>
    <row r="334" spans="1:14" ht="44.25" customHeight="1">
      <c r="A334" s="302"/>
      <c r="B334" s="303"/>
      <c r="C334" s="304">
        <v>319</v>
      </c>
      <c r="D334" s="305">
        <v>1200.72</v>
      </c>
      <c r="E334" s="306" t="s">
        <v>30</v>
      </c>
      <c r="F334" s="307" t="s">
        <v>455</v>
      </c>
      <c r="G334" s="307" t="s">
        <v>951</v>
      </c>
      <c r="H334" s="308" t="s">
        <v>95</v>
      </c>
      <c r="I334" s="308" t="s">
        <v>96</v>
      </c>
      <c r="J334" s="308" t="s">
        <v>1095</v>
      </c>
      <c r="K334" s="309" t="s">
        <v>2840</v>
      </c>
      <c r="L334" s="322"/>
      <c r="M334" s="17" t="s">
        <v>2827</v>
      </c>
      <c r="N334" s="310" t="s">
        <v>38</v>
      </c>
    </row>
    <row r="335" spans="1:14" ht="44.25" customHeight="1">
      <c r="A335" s="302"/>
      <c r="B335" s="303"/>
      <c r="C335" s="304">
        <v>320</v>
      </c>
      <c r="D335" s="305">
        <v>1200.72</v>
      </c>
      <c r="E335" s="306" t="s">
        <v>30</v>
      </c>
      <c r="F335" s="307" t="s">
        <v>674</v>
      </c>
      <c r="G335" s="307" t="s">
        <v>987</v>
      </c>
      <c r="H335" s="308" t="s">
        <v>75</v>
      </c>
      <c r="I335" s="308" t="s">
        <v>76</v>
      </c>
      <c r="J335" s="308" t="s">
        <v>988</v>
      </c>
      <c r="K335" s="309" t="s">
        <v>2840</v>
      </c>
      <c r="L335" s="322"/>
      <c r="M335" s="17" t="s">
        <v>2827</v>
      </c>
      <c r="N335" s="310" t="s">
        <v>38</v>
      </c>
    </row>
    <row r="336" spans="1:14" ht="44.25" customHeight="1">
      <c r="A336" s="302"/>
      <c r="B336" s="303"/>
      <c r="C336" s="304">
        <v>321</v>
      </c>
      <c r="D336" s="305">
        <v>1200.72</v>
      </c>
      <c r="E336" s="306" t="s">
        <v>30</v>
      </c>
      <c r="F336" s="307" t="s">
        <v>519</v>
      </c>
      <c r="G336" s="307" t="s">
        <v>963</v>
      </c>
      <c r="H336" s="308" t="s">
        <v>605</v>
      </c>
      <c r="I336" s="308" t="s">
        <v>606</v>
      </c>
      <c r="J336" s="308" t="s">
        <v>964</v>
      </c>
      <c r="K336" s="309" t="s">
        <v>2840</v>
      </c>
      <c r="L336" s="322"/>
      <c r="M336" s="17" t="s">
        <v>2827</v>
      </c>
      <c r="N336" s="310" t="s">
        <v>38</v>
      </c>
    </row>
    <row r="337" spans="1:14" ht="44.25" customHeight="1">
      <c r="A337" s="302"/>
      <c r="B337" s="303"/>
      <c r="C337" s="304">
        <v>322</v>
      </c>
      <c r="D337" s="305">
        <v>1200.72</v>
      </c>
      <c r="E337" s="306" t="s">
        <v>30</v>
      </c>
      <c r="F337" s="307" t="s">
        <v>88</v>
      </c>
      <c r="G337" s="307" t="s">
        <v>905</v>
      </c>
      <c r="H337" s="308" t="s">
        <v>95</v>
      </c>
      <c r="I337" s="308" t="s">
        <v>96</v>
      </c>
      <c r="J337" s="308" t="s">
        <v>906</v>
      </c>
      <c r="K337" s="309" t="s">
        <v>2840</v>
      </c>
      <c r="L337" s="322"/>
      <c r="M337" s="17" t="s">
        <v>2827</v>
      </c>
      <c r="N337" s="310" t="s">
        <v>38</v>
      </c>
    </row>
    <row r="338" spans="1:14" ht="44.25" customHeight="1">
      <c r="A338" s="302"/>
      <c r="B338" s="303"/>
      <c r="C338" s="304">
        <v>323</v>
      </c>
      <c r="D338" s="305">
        <v>1200.72</v>
      </c>
      <c r="E338" s="306" t="s">
        <v>30</v>
      </c>
      <c r="F338" s="307" t="s">
        <v>289</v>
      </c>
      <c r="G338" s="307" t="s">
        <v>923</v>
      </c>
      <c r="H338" s="308" t="s">
        <v>85</v>
      </c>
      <c r="I338" s="308" t="s">
        <v>86</v>
      </c>
      <c r="J338" s="308" t="s">
        <v>924</v>
      </c>
      <c r="K338" s="309" t="s">
        <v>2840</v>
      </c>
      <c r="L338" s="322"/>
      <c r="M338" s="17" t="s">
        <v>2827</v>
      </c>
      <c r="N338" s="310" t="s">
        <v>38</v>
      </c>
    </row>
    <row r="339" spans="1:14" ht="44.25" customHeight="1">
      <c r="A339" s="302"/>
      <c r="B339" s="303"/>
      <c r="C339" s="304">
        <v>324</v>
      </c>
      <c r="D339" s="305">
        <v>1200.72</v>
      </c>
      <c r="E339" s="306" t="s">
        <v>30</v>
      </c>
      <c r="F339" s="307" t="s">
        <v>579</v>
      </c>
      <c r="G339" s="307" t="s">
        <v>975</v>
      </c>
      <c r="H339" s="308" t="s">
        <v>113</v>
      </c>
      <c r="I339" s="308" t="s">
        <v>114</v>
      </c>
      <c r="J339" s="308" t="s">
        <v>976</v>
      </c>
      <c r="K339" s="309" t="s">
        <v>2840</v>
      </c>
      <c r="L339" s="322"/>
      <c r="M339" s="17" t="s">
        <v>2827</v>
      </c>
      <c r="N339" s="310" t="s">
        <v>38</v>
      </c>
    </row>
    <row r="340" spans="1:14" ht="44.25" customHeight="1">
      <c r="A340" s="302"/>
      <c r="B340" s="303"/>
      <c r="C340" s="304">
        <v>325</v>
      </c>
      <c r="D340" s="305">
        <v>1200.72</v>
      </c>
      <c r="E340" s="306" t="s">
        <v>30</v>
      </c>
      <c r="F340" s="307" t="s">
        <v>226</v>
      </c>
      <c r="G340" s="307" t="s">
        <v>847</v>
      </c>
      <c r="H340" s="308" t="s">
        <v>85</v>
      </c>
      <c r="I340" s="308" t="s">
        <v>86</v>
      </c>
      <c r="J340" s="308" t="s">
        <v>1093</v>
      </c>
      <c r="K340" s="309" t="s">
        <v>2840</v>
      </c>
      <c r="L340" s="322"/>
      <c r="M340" s="17" t="s">
        <v>2827</v>
      </c>
      <c r="N340" s="310" t="s">
        <v>38</v>
      </c>
    </row>
    <row r="341" spans="1:14" ht="44.25" customHeight="1">
      <c r="A341" s="302"/>
      <c r="B341" s="303"/>
      <c r="C341" s="304">
        <v>326</v>
      </c>
      <c r="D341" s="305">
        <v>1200.72</v>
      </c>
      <c r="E341" s="306" t="s">
        <v>30</v>
      </c>
      <c r="F341" s="307" t="s">
        <v>443</v>
      </c>
      <c r="G341" s="307" t="s">
        <v>949</v>
      </c>
      <c r="H341" s="308" t="s">
        <v>80</v>
      </c>
      <c r="I341" s="308" t="s">
        <v>81</v>
      </c>
      <c r="J341" s="308" t="s">
        <v>950</v>
      </c>
      <c r="K341" s="309" t="s">
        <v>2840</v>
      </c>
      <c r="L341" s="322"/>
      <c r="M341" s="17" t="s">
        <v>2827</v>
      </c>
      <c r="N341" s="310" t="s">
        <v>38</v>
      </c>
    </row>
    <row r="342" spans="1:14" ht="44.25" customHeight="1">
      <c r="A342" s="302"/>
      <c r="B342" s="303"/>
      <c r="C342" s="304">
        <v>327</v>
      </c>
      <c r="D342" s="305">
        <v>1200.72</v>
      </c>
      <c r="E342" s="306" t="s">
        <v>30</v>
      </c>
      <c r="F342" s="307" t="s">
        <v>1542</v>
      </c>
      <c r="G342" s="307" t="s">
        <v>1543</v>
      </c>
      <c r="H342" s="308" t="s">
        <v>95</v>
      </c>
      <c r="I342" s="308" t="s">
        <v>96</v>
      </c>
      <c r="J342" s="308" t="s">
        <v>1544</v>
      </c>
      <c r="K342" s="309" t="s">
        <v>2840</v>
      </c>
      <c r="L342" s="322"/>
      <c r="M342" s="17" t="s">
        <v>2827</v>
      </c>
      <c r="N342" s="310" t="s">
        <v>38</v>
      </c>
    </row>
    <row r="343" spans="1:14" ht="44.25" customHeight="1">
      <c r="A343" s="302"/>
      <c r="B343" s="303"/>
      <c r="C343" s="304">
        <v>328</v>
      </c>
      <c r="D343" s="305">
        <v>1200.72</v>
      </c>
      <c r="E343" s="306" t="s">
        <v>30</v>
      </c>
      <c r="F343" s="307" t="s">
        <v>449</v>
      </c>
      <c r="G343" s="307" t="s">
        <v>874</v>
      </c>
      <c r="H343" s="308" t="s">
        <v>33</v>
      </c>
      <c r="I343" s="308" t="s">
        <v>34</v>
      </c>
      <c r="J343" s="308" t="s">
        <v>875</v>
      </c>
      <c r="K343" s="309" t="s">
        <v>2840</v>
      </c>
      <c r="L343" s="322"/>
      <c r="M343" s="17" t="s">
        <v>2827</v>
      </c>
      <c r="N343" s="310" t="s">
        <v>38</v>
      </c>
    </row>
    <row r="344" spans="1:14" ht="44.25" customHeight="1">
      <c r="A344" s="302"/>
      <c r="B344" s="303"/>
      <c r="C344" s="304">
        <v>329</v>
      </c>
      <c r="D344" s="305">
        <v>1200.72</v>
      </c>
      <c r="E344" s="306" t="s">
        <v>30</v>
      </c>
      <c r="F344" s="307" t="s">
        <v>713</v>
      </c>
      <c r="G344" s="307" t="s">
        <v>592</v>
      </c>
      <c r="H344" s="308" t="s">
        <v>165</v>
      </c>
      <c r="I344" s="308" t="s">
        <v>166</v>
      </c>
      <c r="J344" s="308" t="s">
        <v>593</v>
      </c>
      <c r="K344" s="309" t="s">
        <v>2840</v>
      </c>
      <c r="L344" s="322"/>
      <c r="M344" s="17" t="s">
        <v>2827</v>
      </c>
      <c r="N344" s="310" t="s">
        <v>38</v>
      </c>
    </row>
    <row r="345" spans="1:14" ht="44.25" customHeight="1">
      <c r="A345" s="302"/>
      <c r="B345" s="303"/>
      <c r="C345" s="304">
        <v>330</v>
      </c>
      <c r="D345" s="305">
        <v>1200.72</v>
      </c>
      <c r="E345" s="306" t="s">
        <v>30</v>
      </c>
      <c r="F345" s="307" t="s">
        <v>683</v>
      </c>
      <c r="G345" s="307" t="s">
        <v>568</v>
      </c>
      <c r="H345" s="308" t="s">
        <v>185</v>
      </c>
      <c r="I345" s="308" t="s">
        <v>186</v>
      </c>
      <c r="J345" s="308" t="s">
        <v>569</v>
      </c>
      <c r="K345" s="309" t="s">
        <v>2840</v>
      </c>
      <c r="L345" s="322"/>
      <c r="M345" s="17" t="s">
        <v>2827</v>
      </c>
      <c r="N345" s="310" t="s">
        <v>38</v>
      </c>
    </row>
    <row r="346" spans="1:14" ht="44.25" customHeight="1">
      <c r="A346" s="302"/>
      <c r="B346" s="303"/>
      <c r="C346" s="304">
        <v>331</v>
      </c>
      <c r="D346" s="305">
        <v>1200.72</v>
      </c>
      <c r="E346" s="306" t="s">
        <v>30</v>
      </c>
      <c r="F346" s="307" t="s">
        <v>822</v>
      </c>
      <c r="G346" s="307" t="s">
        <v>678</v>
      </c>
      <c r="H346" s="308" t="s">
        <v>95</v>
      </c>
      <c r="I346" s="308" t="s">
        <v>96</v>
      </c>
      <c r="J346" s="308" t="s">
        <v>679</v>
      </c>
      <c r="K346" s="309" t="s">
        <v>2840</v>
      </c>
      <c r="L346" s="322"/>
      <c r="M346" s="17" t="s">
        <v>2827</v>
      </c>
      <c r="N346" s="310" t="s">
        <v>38</v>
      </c>
    </row>
    <row r="347" spans="1:14" ht="44.25" customHeight="1">
      <c r="A347" s="302"/>
      <c r="B347" s="303"/>
      <c r="C347" s="304">
        <v>332</v>
      </c>
      <c r="D347" s="305">
        <v>1200.72</v>
      </c>
      <c r="E347" s="306" t="s">
        <v>30</v>
      </c>
      <c r="F347" s="307" t="s">
        <v>106</v>
      </c>
      <c r="G347" s="307" t="s">
        <v>1103</v>
      </c>
      <c r="H347" s="308" t="s">
        <v>108</v>
      </c>
      <c r="I347" s="308" t="s">
        <v>109</v>
      </c>
      <c r="J347" s="308" t="s">
        <v>110</v>
      </c>
      <c r="K347" s="309" t="s">
        <v>2840</v>
      </c>
      <c r="L347" s="322"/>
      <c r="M347" s="17" t="s">
        <v>2827</v>
      </c>
      <c r="N347" s="310" t="s">
        <v>38</v>
      </c>
    </row>
    <row r="348" spans="1:14" ht="44.25" customHeight="1">
      <c r="A348" s="302"/>
      <c r="B348" s="303"/>
      <c r="C348" s="304">
        <v>333</v>
      </c>
      <c r="D348" s="305">
        <v>1200.72</v>
      </c>
      <c r="E348" s="306" t="s">
        <v>30</v>
      </c>
      <c r="F348" s="307" t="s">
        <v>1085</v>
      </c>
      <c r="G348" s="307" t="s">
        <v>230</v>
      </c>
      <c r="H348" s="308" t="s">
        <v>185</v>
      </c>
      <c r="I348" s="308" t="s">
        <v>186</v>
      </c>
      <c r="J348" s="308" t="s">
        <v>231</v>
      </c>
      <c r="K348" s="309" t="s">
        <v>2840</v>
      </c>
      <c r="L348" s="322"/>
      <c r="M348" s="17" t="s">
        <v>2827</v>
      </c>
      <c r="N348" s="310" t="s">
        <v>38</v>
      </c>
    </row>
    <row r="349" spans="1:14" ht="44.25" customHeight="1">
      <c r="A349" s="302"/>
      <c r="B349" s="303"/>
      <c r="C349" s="304">
        <v>334</v>
      </c>
      <c r="D349" s="305">
        <v>1200.72</v>
      </c>
      <c r="E349" s="306" t="s">
        <v>30</v>
      </c>
      <c r="F349" s="307" t="s">
        <v>638</v>
      </c>
      <c r="G349" s="307" t="s">
        <v>535</v>
      </c>
      <c r="H349" s="308" t="s">
        <v>75</v>
      </c>
      <c r="I349" s="308" t="s">
        <v>76</v>
      </c>
      <c r="J349" s="308" t="s">
        <v>536</v>
      </c>
      <c r="K349" s="309" t="s">
        <v>2840</v>
      </c>
      <c r="L349" s="322"/>
      <c r="M349" s="17" t="s">
        <v>2827</v>
      </c>
      <c r="N349" s="310" t="s">
        <v>38</v>
      </c>
    </row>
    <row r="350" spans="1:14" ht="44.25" customHeight="1">
      <c r="A350" s="302"/>
      <c r="B350" s="303"/>
      <c r="C350" s="304">
        <v>335</v>
      </c>
      <c r="D350" s="305">
        <v>1200.72</v>
      </c>
      <c r="E350" s="306" t="s">
        <v>30</v>
      </c>
      <c r="F350" s="307" t="s">
        <v>440</v>
      </c>
      <c r="G350" s="307" t="s">
        <v>947</v>
      </c>
      <c r="H350" s="308" t="s">
        <v>95</v>
      </c>
      <c r="I350" s="308" t="s">
        <v>96</v>
      </c>
      <c r="J350" s="308" t="s">
        <v>948</v>
      </c>
      <c r="K350" s="309" t="s">
        <v>2840</v>
      </c>
      <c r="L350" s="322"/>
      <c r="M350" s="17" t="s">
        <v>2827</v>
      </c>
      <c r="N350" s="310" t="s">
        <v>38</v>
      </c>
    </row>
    <row r="351" spans="1:14" ht="44.25" customHeight="1">
      <c r="A351" s="302"/>
      <c r="B351" s="303"/>
      <c r="C351" s="304">
        <v>336</v>
      </c>
      <c r="D351" s="305">
        <v>1200.72</v>
      </c>
      <c r="E351" s="306" t="s">
        <v>30</v>
      </c>
      <c r="F351" s="307" t="s">
        <v>1600</v>
      </c>
      <c r="G351" s="307" t="s">
        <v>1601</v>
      </c>
      <c r="H351" s="308" t="s">
        <v>75</v>
      </c>
      <c r="I351" s="308" t="s">
        <v>76</v>
      </c>
      <c r="J351" s="308" t="s">
        <v>1602</v>
      </c>
      <c r="K351" s="309" t="s">
        <v>2840</v>
      </c>
      <c r="L351" s="322"/>
      <c r="M351" s="17" t="s">
        <v>2827</v>
      </c>
      <c r="N351" s="310" t="s">
        <v>38</v>
      </c>
    </row>
    <row r="352" spans="1:14" ht="44.25" customHeight="1">
      <c r="A352" s="302"/>
      <c r="B352" s="303"/>
      <c r="C352" s="304">
        <v>337</v>
      </c>
      <c r="D352" s="305">
        <v>1200.72</v>
      </c>
      <c r="E352" s="306" t="s">
        <v>30</v>
      </c>
      <c r="F352" s="307" t="s">
        <v>1597</v>
      </c>
      <c r="G352" s="307" t="s">
        <v>1598</v>
      </c>
      <c r="H352" s="308" t="s">
        <v>56</v>
      </c>
      <c r="I352" s="308" t="s">
        <v>57</v>
      </c>
      <c r="J352" s="308" t="s">
        <v>1599</v>
      </c>
      <c r="K352" s="309" t="s">
        <v>2840</v>
      </c>
      <c r="L352" s="322"/>
      <c r="M352" s="17" t="s">
        <v>2827</v>
      </c>
      <c r="N352" s="310" t="s">
        <v>38</v>
      </c>
    </row>
    <row r="353" spans="1:14" ht="44.25" customHeight="1">
      <c r="A353" s="302"/>
      <c r="B353" s="303"/>
      <c r="C353" s="304">
        <v>338</v>
      </c>
      <c r="D353" s="305">
        <v>1200.72</v>
      </c>
      <c r="E353" s="306" t="s">
        <v>30</v>
      </c>
      <c r="F353" s="307" t="s">
        <v>469</v>
      </c>
      <c r="G353" s="307" t="s">
        <v>397</v>
      </c>
      <c r="H353" s="308" t="s">
        <v>75</v>
      </c>
      <c r="I353" s="308" t="s">
        <v>76</v>
      </c>
      <c r="J353" s="308" t="s">
        <v>1096</v>
      </c>
      <c r="K353" s="309" t="s">
        <v>2840</v>
      </c>
      <c r="L353" s="322"/>
      <c r="M353" s="17" t="s">
        <v>2827</v>
      </c>
      <c r="N353" s="310" t="s">
        <v>38</v>
      </c>
    </row>
    <row r="354" spans="1:14" ht="44.25" customHeight="1">
      <c r="A354" s="302"/>
      <c r="B354" s="303"/>
      <c r="C354" s="304">
        <v>339</v>
      </c>
      <c r="D354" s="305">
        <v>1200.72</v>
      </c>
      <c r="E354" s="306" t="s">
        <v>30</v>
      </c>
      <c r="F354" s="307" t="s">
        <v>174</v>
      </c>
      <c r="G354" s="307" t="s">
        <v>841</v>
      </c>
      <c r="H354" s="308" t="s">
        <v>85</v>
      </c>
      <c r="I354" s="308" t="s">
        <v>86</v>
      </c>
      <c r="J354" s="308" t="s">
        <v>842</v>
      </c>
      <c r="K354" s="309" t="s">
        <v>2840</v>
      </c>
      <c r="L354" s="322"/>
      <c r="M354" s="17" t="s">
        <v>2827</v>
      </c>
      <c r="N354" s="310" t="s">
        <v>38</v>
      </c>
    </row>
    <row r="355" spans="1:14" ht="44.25" customHeight="1">
      <c r="A355" s="302"/>
      <c r="B355" s="303"/>
      <c r="C355" s="304">
        <v>340</v>
      </c>
      <c r="D355" s="305">
        <v>1200.72</v>
      </c>
      <c r="E355" s="306" t="s">
        <v>30</v>
      </c>
      <c r="F355" s="307" t="s">
        <v>1084</v>
      </c>
      <c r="G355" s="307" t="s">
        <v>1107</v>
      </c>
      <c r="H355" s="308" t="s">
        <v>61</v>
      </c>
      <c r="I355" s="308" t="s">
        <v>62</v>
      </c>
      <c r="J355" s="308" t="s">
        <v>1108</v>
      </c>
      <c r="K355" s="309" t="s">
        <v>2840</v>
      </c>
      <c r="L355" s="322"/>
      <c r="M355" s="17" t="s">
        <v>2827</v>
      </c>
      <c r="N355" s="310" t="s">
        <v>38</v>
      </c>
    </row>
    <row r="356" spans="1:14" ht="44.25" customHeight="1">
      <c r="A356" s="302"/>
      <c r="B356" s="303"/>
      <c r="C356" s="304">
        <v>341</v>
      </c>
      <c r="D356" s="305">
        <v>1200.72</v>
      </c>
      <c r="E356" s="306" t="s">
        <v>30</v>
      </c>
      <c r="F356" s="307" t="s">
        <v>410</v>
      </c>
      <c r="G356" s="307" t="s">
        <v>356</v>
      </c>
      <c r="H356" s="308" t="s">
        <v>100</v>
      </c>
      <c r="I356" s="308" t="s">
        <v>101</v>
      </c>
      <c r="J356" s="308" t="s">
        <v>357</v>
      </c>
      <c r="K356" s="309" t="s">
        <v>2840</v>
      </c>
      <c r="L356" s="322"/>
      <c r="M356" s="17" t="s">
        <v>2827</v>
      </c>
      <c r="N356" s="310" t="s">
        <v>38</v>
      </c>
    </row>
    <row r="357" spans="1:14" ht="44.25" customHeight="1">
      <c r="A357" s="302"/>
      <c r="B357" s="303"/>
      <c r="C357" s="304">
        <v>342</v>
      </c>
      <c r="D357" s="305">
        <v>1200.72</v>
      </c>
      <c r="E357" s="306" t="s">
        <v>30</v>
      </c>
      <c r="F357" s="307" t="s">
        <v>352</v>
      </c>
      <c r="G357" s="307" t="s">
        <v>308</v>
      </c>
      <c r="H357" s="308" t="s">
        <v>56</v>
      </c>
      <c r="I357" s="308" t="s">
        <v>57</v>
      </c>
      <c r="J357" s="308" t="s">
        <v>309</v>
      </c>
      <c r="K357" s="309" t="s">
        <v>2840</v>
      </c>
      <c r="L357" s="322"/>
      <c r="M357" s="17" t="s">
        <v>2827</v>
      </c>
      <c r="N357" s="310" t="s">
        <v>38</v>
      </c>
    </row>
    <row r="358" spans="1:14" ht="44.25" customHeight="1">
      <c r="A358" s="302"/>
      <c r="B358" s="303"/>
      <c r="C358" s="304">
        <v>343</v>
      </c>
      <c r="D358" s="305">
        <v>1200.72</v>
      </c>
      <c r="E358" s="306" t="s">
        <v>30</v>
      </c>
      <c r="F358" s="307" t="s">
        <v>218</v>
      </c>
      <c r="G358" s="307" t="s">
        <v>210</v>
      </c>
      <c r="H358" s="308" t="s">
        <v>95</v>
      </c>
      <c r="I358" s="308" t="s">
        <v>96</v>
      </c>
      <c r="J358" s="308" t="s">
        <v>211</v>
      </c>
      <c r="K358" s="309" t="s">
        <v>2840</v>
      </c>
      <c r="L358" s="322"/>
      <c r="M358" s="17" t="s">
        <v>2827</v>
      </c>
      <c r="N358" s="310" t="s">
        <v>38</v>
      </c>
    </row>
    <row r="359" spans="1:14" ht="44.25" customHeight="1">
      <c r="A359" s="302"/>
      <c r="B359" s="303"/>
      <c r="C359" s="304">
        <v>344</v>
      </c>
      <c r="D359" s="311">
        <v>2058.31</v>
      </c>
      <c r="E359" s="306" t="s">
        <v>30</v>
      </c>
      <c r="F359" s="307" t="s">
        <v>1434</v>
      </c>
      <c r="G359" s="307" t="s">
        <v>1435</v>
      </c>
      <c r="H359" s="308" t="s">
        <v>33</v>
      </c>
      <c r="I359" s="308" t="s">
        <v>34</v>
      </c>
      <c r="J359" s="308" t="s">
        <v>1436</v>
      </c>
      <c r="K359" s="309" t="s">
        <v>2840</v>
      </c>
      <c r="L359" s="322"/>
      <c r="M359" s="17" t="s">
        <v>2827</v>
      </c>
      <c r="N359" s="310" t="s">
        <v>38</v>
      </c>
    </row>
    <row r="360" spans="1:14" ht="44.25" customHeight="1">
      <c r="A360" s="302"/>
      <c r="B360" s="303"/>
      <c r="C360" s="304">
        <v>345</v>
      </c>
      <c r="D360" s="305">
        <v>1200.72</v>
      </c>
      <c r="E360" s="306" t="s">
        <v>30</v>
      </c>
      <c r="F360" s="307" t="s">
        <v>798</v>
      </c>
      <c r="G360" s="307" t="s">
        <v>660</v>
      </c>
      <c r="H360" s="308" t="s">
        <v>56</v>
      </c>
      <c r="I360" s="308" t="s">
        <v>57</v>
      </c>
      <c r="J360" s="308" t="s">
        <v>661</v>
      </c>
      <c r="K360" s="309" t="s">
        <v>2840</v>
      </c>
      <c r="L360" s="322"/>
      <c r="M360" s="17" t="s">
        <v>2827</v>
      </c>
      <c r="N360" s="310" t="s">
        <v>38</v>
      </c>
    </row>
    <row r="361" spans="1:14" ht="44.25" customHeight="1">
      <c r="A361" s="302"/>
      <c r="B361" s="303"/>
      <c r="C361" s="304">
        <v>346</v>
      </c>
      <c r="D361" s="305">
        <v>1200.72</v>
      </c>
      <c r="E361" s="306" t="s">
        <v>30</v>
      </c>
      <c r="F361" s="307" t="s">
        <v>136</v>
      </c>
      <c r="G361" s="307" t="s">
        <v>131</v>
      </c>
      <c r="H361" s="308" t="s">
        <v>75</v>
      </c>
      <c r="I361" s="308" t="s">
        <v>76</v>
      </c>
      <c r="J361" s="308" t="s">
        <v>132</v>
      </c>
      <c r="K361" s="309" t="s">
        <v>2840</v>
      </c>
      <c r="L361" s="322"/>
      <c r="M361" s="17" t="s">
        <v>2827</v>
      </c>
      <c r="N361" s="310" t="s">
        <v>38</v>
      </c>
    </row>
    <row r="362" spans="1:14" ht="44.25" customHeight="1">
      <c r="A362" s="302"/>
      <c r="B362" s="303"/>
      <c r="C362" s="304">
        <v>347</v>
      </c>
      <c r="D362" s="305">
        <v>1200.72</v>
      </c>
      <c r="E362" s="306" t="s">
        <v>30</v>
      </c>
      <c r="F362" s="307" t="s">
        <v>238</v>
      </c>
      <c r="G362" s="307" t="s">
        <v>850</v>
      </c>
      <c r="H362" s="308" t="s">
        <v>80</v>
      </c>
      <c r="I362" s="308" t="s">
        <v>81</v>
      </c>
      <c r="J362" s="308" t="s">
        <v>851</v>
      </c>
      <c r="K362" s="309" t="s">
        <v>2840</v>
      </c>
      <c r="L362" s="322"/>
      <c r="M362" s="17" t="s">
        <v>2827</v>
      </c>
      <c r="N362" s="310" t="s">
        <v>38</v>
      </c>
    </row>
    <row r="363" spans="1:14" ht="44.25" customHeight="1">
      <c r="A363" s="302"/>
      <c r="B363" s="303"/>
      <c r="C363" s="304">
        <v>348</v>
      </c>
      <c r="D363" s="305">
        <v>1200.72</v>
      </c>
      <c r="E363" s="306" t="s">
        <v>30</v>
      </c>
      <c r="F363" s="307" t="s">
        <v>781</v>
      </c>
      <c r="G363" s="307" t="s">
        <v>654</v>
      </c>
      <c r="H363" s="308" t="s">
        <v>108</v>
      </c>
      <c r="I363" s="308" t="s">
        <v>109</v>
      </c>
      <c r="J363" s="308" t="s">
        <v>655</v>
      </c>
      <c r="K363" s="309" t="s">
        <v>2840</v>
      </c>
      <c r="L363" s="322"/>
      <c r="M363" s="17" t="s">
        <v>2827</v>
      </c>
      <c r="N363" s="310" t="s">
        <v>38</v>
      </c>
    </row>
    <row r="364" spans="1:14" ht="44.25" customHeight="1">
      <c r="A364" s="302"/>
      <c r="B364" s="303"/>
      <c r="C364" s="304">
        <v>349</v>
      </c>
      <c r="D364" s="305">
        <v>1200.72</v>
      </c>
      <c r="E364" s="306" t="s">
        <v>30</v>
      </c>
      <c r="F364" s="307" t="s">
        <v>564</v>
      </c>
      <c r="G364" s="307" t="s">
        <v>476</v>
      </c>
      <c r="H364" s="308" t="s">
        <v>165</v>
      </c>
      <c r="I364" s="308" t="s">
        <v>166</v>
      </c>
      <c r="J364" s="308" t="s">
        <v>477</v>
      </c>
      <c r="K364" s="309" t="s">
        <v>2840</v>
      </c>
      <c r="L364" s="322"/>
      <c r="M364" s="17" t="s">
        <v>2827</v>
      </c>
      <c r="N364" s="310" t="s">
        <v>38</v>
      </c>
    </row>
    <row r="365" spans="1:14" ht="44.25" customHeight="1">
      <c r="A365" s="302"/>
      <c r="B365" s="303"/>
      <c r="C365" s="304">
        <v>350</v>
      </c>
      <c r="D365" s="305">
        <v>1200.72</v>
      </c>
      <c r="E365" s="306" t="s">
        <v>30</v>
      </c>
      <c r="F365" s="307" t="s">
        <v>608</v>
      </c>
      <c r="G365" s="307" t="s">
        <v>505</v>
      </c>
      <c r="H365" s="308" t="s">
        <v>75</v>
      </c>
      <c r="I365" s="308" t="s">
        <v>76</v>
      </c>
      <c r="J365" s="308" t="s">
        <v>506</v>
      </c>
      <c r="K365" s="309" t="s">
        <v>2840</v>
      </c>
      <c r="L365" s="322"/>
      <c r="M365" s="17" t="s">
        <v>2827</v>
      </c>
      <c r="N365" s="310" t="s">
        <v>38</v>
      </c>
    </row>
    <row r="366" spans="1:14" ht="44.25" customHeight="1">
      <c r="A366" s="302"/>
      <c r="B366" s="303"/>
      <c r="C366" s="304">
        <v>351</v>
      </c>
      <c r="D366" s="305">
        <v>1200.72</v>
      </c>
      <c r="E366" s="306" t="s">
        <v>30</v>
      </c>
      <c r="F366" s="307" t="s">
        <v>160</v>
      </c>
      <c r="G366" s="307" t="s">
        <v>155</v>
      </c>
      <c r="H366" s="308" t="s">
        <v>75</v>
      </c>
      <c r="I366" s="308" t="s">
        <v>76</v>
      </c>
      <c r="J366" s="308" t="s">
        <v>156</v>
      </c>
      <c r="K366" s="309" t="s">
        <v>2840</v>
      </c>
      <c r="L366" s="322"/>
      <c r="M366" s="17" t="s">
        <v>2827</v>
      </c>
      <c r="N366" s="310" t="s">
        <v>38</v>
      </c>
    </row>
    <row r="367" spans="1:14" ht="44.25" customHeight="1">
      <c r="A367" s="302"/>
      <c r="B367" s="303"/>
      <c r="C367" s="304">
        <v>352</v>
      </c>
      <c r="D367" s="305">
        <v>1200.72</v>
      </c>
      <c r="E367" s="306" t="s">
        <v>30</v>
      </c>
      <c r="F367" s="307" t="s">
        <v>1171</v>
      </c>
      <c r="G367" s="307" t="s">
        <v>1172</v>
      </c>
      <c r="H367" s="308" t="s">
        <v>185</v>
      </c>
      <c r="I367" s="308" t="s">
        <v>186</v>
      </c>
      <c r="J367" s="308" t="s">
        <v>1173</v>
      </c>
      <c r="K367" s="309" t="s">
        <v>2840</v>
      </c>
      <c r="L367" s="322"/>
      <c r="M367" s="17" t="s">
        <v>2827</v>
      </c>
      <c r="N367" s="310" t="s">
        <v>38</v>
      </c>
    </row>
    <row r="368" spans="1:14" ht="44.25" customHeight="1">
      <c r="A368" s="302"/>
      <c r="B368" s="303"/>
      <c r="C368" s="304">
        <v>353</v>
      </c>
      <c r="D368" s="305">
        <v>1200.72</v>
      </c>
      <c r="E368" s="306" t="s">
        <v>30</v>
      </c>
      <c r="F368" s="307" t="s">
        <v>384</v>
      </c>
      <c r="G368" s="307" t="s">
        <v>335</v>
      </c>
      <c r="H368" s="308" t="s">
        <v>75</v>
      </c>
      <c r="I368" s="308" t="s">
        <v>76</v>
      </c>
      <c r="J368" s="308" t="s">
        <v>336</v>
      </c>
      <c r="K368" s="309" t="s">
        <v>2840</v>
      </c>
      <c r="L368" s="322"/>
      <c r="M368" s="17" t="s">
        <v>2827</v>
      </c>
      <c r="N368" s="310" t="s">
        <v>38</v>
      </c>
    </row>
    <row r="369" spans="1:14" ht="44.25" customHeight="1">
      <c r="A369" s="302"/>
      <c r="B369" s="303"/>
      <c r="C369" s="304">
        <v>354</v>
      </c>
      <c r="D369" s="305">
        <v>1200.72</v>
      </c>
      <c r="E369" s="306" t="s">
        <v>30</v>
      </c>
      <c r="F369" s="307" t="s">
        <v>256</v>
      </c>
      <c r="G369" s="307" t="s">
        <v>239</v>
      </c>
      <c r="H369" s="308" t="s">
        <v>33</v>
      </c>
      <c r="I369" s="308" t="s">
        <v>34</v>
      </c>
      <c r="J369" s="308" t="s">
        <v>240</v>
      </c>
      <c r="K369" s="309" t="s">
        <v>2840</v>
      </c>
      <c r="L369" s="322"/>
      <c r="M369" s="17" t="s">
        <v>2827</v>
      </c>
      <c r="N369" s="310" t="s">
        <v>38</v>
      </c>
    </row>
    <row r="370" spans="1:14" ht="44.25" customHeight="1">
      <c r="A370" s="302"/>
      <c r="B370" s="303"/>
      <c r="C370" s="304">
        <v>355</v>
      </c>
      <c r="D370" s="305">
        <v>1200.72</v>
      </c>
      <c r="E370" s="306" t="s">
        <v>30</v>
      </c>
      <c r="F370" s="307" t="s">
        <v>1061</v>
      </c>
      <c r="G370" s="307" t="s">
        <v>796</v>
      </c>
      <c r="H370" s="308" t="s">
        <v>56</v>
      </c>
      <c r="I370" s="308" t="s">
        <v>57</v>
      </c>
      <c r="J370" s="308" t="s">
        <v>797</v>
      </c>
      <c r="K370" s="309" t="s">
        <v>2840</v>
      </c>
      <c r="L370" s="322"/>
      <c r="M370" s="17" t="s">
        <v>2827</v>
      </c>
      <c r="N370" s="310" t="s">
        <v>38</v>
      </c>
    </row>
    <row r="371" spans="1:14" ht="44.25" customHeight="1">
      <c r="A371" s="302"/>
      <c r="B371" s="303"/>
      <c r="C371" s="304">
        <v>356</v>
      </c>
      <c r="D371" s="305">
        <v>1200.72</v>
      </c>
      <c r="E371" s="306" t="s">
        <v>30</v>
      </c>
      <c r="F371" s="307" t="s">
        <v>253</v>
      </c>
      <c r="G371" s="307" t="s">
        <v>856</v>
      </c>
      <c r="H371" s="308" t="s">
        <v>95</v>
      </c>
      <c r="I371" s="308" t="s">
        <v>96</v>
      </c>
      <c r="J371" s="308" t="s">
        <v>857</v>
      </c>
      <c r="K371" s="309" t="s">
        <v>2840</v>
      </c>
      <c r="L371" s="322"/>
      <c r="M371" s="17" t="s">
        <v>2827</v>
      </c>
      <c r="N371" s="310" t="s">
        <v>38</v>
      </c>
    </row>
    <row r="372" spans="1:14" ht="44.25" customHeight="1">
      <c r="A372" s="302"/>
      <c r="B372" s="303"/>
      <c r="C372" s="304">
        <v>357</v>
      </c>
      <c r="D372" s="305">
        <v>1200.72</v>
      </c>
      <c r="E372" s="306" t="s">
        <v>30</v>
      </c>
      <c r="F372" s="307" t="s">
        <v>1047</v>
      </c>
      <c r="G372" s="307" t="s">
        <v>767</v>
      </c>
      <c r="H372" s="308" t="s">
        <v>85</v>
      </c>
      <c r="I372" s="308" t="s">
        <v>86</v>
      </c>
      <c r="J372" s="308" t="s">
        <v>768</v>
      </c>
      <c r="K372" s="309" t="s">
        <v>2840</v>
      </c>
      <c r="L372" s="322"/>
      <c r="M372" s="17" t="s">
        <v>2827</v>
      </c>
      <c r="N372" s="310" t="s">
        <v>38</v>
      </c>
    </row>
    <row r="373" spans="1:14" ht="44.25" customHeight="1">
      <c r="A373" s="302"/>
      <c r="B373" s="303"/>
      <c r="C373" s="304">
        <v>358</v>
      </c>
      <c r="D373" s="305">
        <v>1200.72</v>
      </c>
      <c r="E373" s="306" t="s">
        <v>30</v>
      </c>
      <c r="F373" s="307" t="s">
        <v>119</v>
      </c>
      <c r="G373" s="307" t="s">
        <v>120</v>
      </c>
      <c r="H373" s="308" t="s">
        <v>75</v>
      </c>
      <c r="I373" s="308" t="s">
        <v>76</v>
      </c>
      <c r="J373" s="308" t="s">
        <v>1091</v>
      </c>
      <c r="K373" s="309" t="s">
        <v>2840</v>
      </c>
      <c r="L373" s="322"/>
      <c r="M373" s="17" t="s">
        <v>2827</v>
      </c>
      <c r="N373" s="310" t="s">
        <v>38</v>
      </c>
    </row>
    <row r="374" spans="1:14" ht="44.25" customHeight="1">
      <c r="A374" s="302"/>
      <c r="B374" s="303"/>
      <c r="C374" s="304">
        <v>359</v>
      </c>
      <c r="D374" s="305">
        <v>1200.72</v>
      </c>
      <c r="E374" s="306" t="s">
        <v>30</v>
      </c>
      <c r="F374" s="307" t="s">
        <v>358</v>
      </c>
      <c r="G374" s="307" t="s">
        <v>314</v>
      </c>
      <c r="H374" s="308" t="s">
        <v>75</v>
      </c>
      <c r="I374" s="308" t="s">
        <v>76</v>
      </c>
      <c r="J374" s="308" t="s">
        <v>315</v>
      </c>
      <c r="K374" s="309" t="s">
        <v>2840</v>
      </c>
      <c r="L374" s="322"/>
      <c r="M374" s="17" t="s">
        <v>2827</v>
      </c>
      <c r="N374" s="310" t="s">
        <v>38</v>
      </c>
    </row>
    <row r="375" spans="1:14" ht="44.25" customHeight="1">
      <c r="A375" s="302"/>
      <c r="B375" s="303"/>
      <c r="C375" s="304">
        <v>360</v>
      </c>
      <c r="D375" s="305">
        <v>1200.72</v>
      </c>
      <c r="E375" s="306" t="s">
        <v>30</v>
      </c>
      <c r="F375" s="307" t="s">
        <v>1026</v>
      </c>
      <c r="G375" s="307" t="s">
        <v>726</v>
      </c>
      <c r="H375" s="308" t="s">
        <v>56</v>
      </c>
      <c r="I375" s="308" t="s">
        <v>57</v>
      </c>
      <c r="J375" s="308" t="s">
        <v>727</v>
      </c>
      <c r="K375" s="309" t="s">
        <v>2840</v>
      </c>
      <c r="L375" s="322"/>
      <c r="M375" s="17" t="s">
        <v>2827</v>
      </c>
      <c r="N375" s="310" t="s">
        <v>38</v>
      </c>
    </row>
    <row r="376" spans="1:14" ht="44.25" customHeight="1">
      <c r="A376" s="302"/>
      <c r="B376" s="303"/>
      <c r="C376" s="304">
        <v>361</v>
      </c>
      <c r="D376" s="305">
        <v>1200.72</v>
      </c>
      <c r="E376" s="306" t="s">
        <v>30</v>
      </c>
      <c r="F376" s="307" t="s">
        <v>265</v>
      </c>
      <c r="G376" s="307" t="s">
        <v>917</v>
      </c>
      <c r="H376" s="308" t="s">
        <v>75</v>
      </c>
      <c r="I376" s="308" t="s">
        <v>76</v>
      </c>
      <c r="J376" s="308" t="s">
        <v>918</v>
      </c>
      <c r="K376" s="309" t="s">
        <v>2840</v>
      </c>
      <c r="L376" s="322"/>
      <c r="M376" s="17" t="s">
        <v>2827</v>
      </c>
      <c r="N376" s="310" t="s">
        <v>38</v>
      </c>
    </row>
    <row r="377" spans="1:14" ht="44.25" customHeight="1">
      <c r="A377" s="302"/>
      <c r="B377" s="303"/>
      <c r="C377" s="304">
        <v>362</v>
      </c>
      <c r="D377" s="305">
        <v>1200.72</v>
      </c>
      <c r="E377" s="306" t="s">
        <v>30</v>
      </c>
      <c r="F377" s="307" t="s">
        <v>307</v>
      </c>
      <c r="G377" s="307" t="s">
        <v>275</v>
      </c>
      <c r="H377" s="308" t="s">
        <v>113</v>
      </c>
      <c r="I377" s="308" t="s">
        <v>114</v>
      </c>
      <c r="J377" s="308" t="s">
        <v>276</v>
      </c>
      <c r="K377" s="309" t="s">
        <v>2840</v>
      </c>
      <c r="L377" s="322"/>
      <c r="M377" s="17" t="s">
        <v>2827</v>
      </c>
      <c r="N377" s="310" t="s">
        <v>38</v>
      </c>
    </row>
    <row r="378" spans="1:14" ht="44.25" customHeight="1">
      <c r="A378" s="302"/>
      <c r="B378" s="303"/>
      <c r="C378" s="304">
        <v>363</v>
      </c>
      <c r="D378" s="305">
        <v>1200.72</v>
      </c>
      <c r="E378" s="306" t="s">
        <v>30</v>
      </c>
      <c r="F378" s="307" t="s">
        <v>611</v>
      </c>
      <c r="G378" s="307" t="s">
        <v>508</v>
      </c>
      <c r="H378" s="308" t="s">
        <v>95</v>
      </c>
      <c r="I378" s="308" t="s">
        <v>96</v>
      </c>
      <c r="J378" s="308" t="s">
        <v>509</v>
      </c>
      <c r="K378" s="309" t="s">
        <v>2840</v>
      </c>
      <c r="L378" s="322"/>
      <c r="M378" s="17" t="s">
        <v>2827</v>
      </c>
      <c r="N378" s="310" t="s">
        <v>38</v>
      </c>
    </row>
    <row r="379" spans="1:14" ht="44.25" customHeight="1">
      <c r="A379" s="302"/>
      <c r="B379" s="303"/>
      <c r="C379" s="304">
        <v>364</v>
      </c>
      <c r="D379" s="305">
        <v>1200.72</v>
      </c>
      <c r="E379" s="306" t="s">
        <v>30</v>
      </c>
      <c r="F379" s="307" t="s">
        <v>373</v>
      </c>
      <c r="G379" s="307" t="s">
        <v>329</v>
      </c>
      <c r="H379" s="308" t="s">
        <v>185</v>
      </c>
      <c r="I379" s="308" t="s">
        <v>186</v>
      </c>
      <c r="J379" s="308" t="s">
        <v>330</v>
      </c>
      <c r="K379" s="309" t="s">
        <v>2840</v>
      </c>
      <c r="L379" s="322"/>
      <c r="M379" s="17" t="s">
        <v>2827</v>
      </c>
      <c r="N379" s="310" t="s">
        <v>38</v>
      </c>
    </row>
    <row r="380" spans="1:14" ht="44.25" customHeight="1">
      <c r="A380" s="302"/>
      <c r="B380" s="303"/>
      <c r="C380" s="304">
        <v>365</v>
      </c>
      <c r="D380" s="305">
        <v>1200.72</v>
      </c>
      <c r="E380" s="306" t="s">
        <v>30</v>
      </c>
      <c r="F380" s="307" t="s">
        <v>209</v>
      </c>
      <c r="G380" s="307" t="s">
        <v>204</v>
      </c>
      <c r="H380" s="308" t="s">
        <v>95</v>
      </c>
      <c r="I380" s="308" t="s">
        <v>96</v>
      </c>
      <c r="J380" s="308" t="s">
        <v>205</v>
      </c>
      <c r="K380" s="309" t="s">
        <v>2840</v>
      </c>
      <c r="L380" s="322"/>
      <c r="M380" s="17" t="s">
        <v>2827</v>
      </c>
      <c r="N380" s="310" t="s">
        <v>38</v>
      </c>
    </row>
    <row r="381" spans="1:14" ht="44.25" customHeight="1">
      <c r="A381" s="302"/>
      <c r="B381" s="303"/>
      <c r="C381" s="304">
        <v>366</v>
      </c>
      <c r="D381" s="305">
        <v>1200.72</v>
      </c>
      <c r="E381" s="306" t="s">
        <v>30</v>
      </c>
      <c r="F381" s="307" t="s">
        <v>1053</v>
      </c>
      <c r="G381" s="307" t="s">
        <v>776</v>
      </c>
      <c r="H381" s="308" t="s">
        <v>75</v>
      </c>
      <c r="I381" s="308" t="s">
        <v>76</v>
      </c>
      <c r="J381" s="308" t="s">
        <v>777</v>
      </c>
      <c r="K381" s="309" t="s">
        <v>2840</v>
      </c>
      <c r="L381" s="322"/>
      <c r="M381" s="17" t="s">
        <v>2827</v>
      </c>
      <c r="N381" s="310" t="s">
        <v>38</v>
      </c>
    </row>
    <row r="382" spans="1:14" ht="44.25" customHeight="1">
      <c r="A382" s="302"/>
      <c r="B382" s="303"/>
      <c r="C382" s="304">
        <v>367</v>
      </c>
      <c r="D382" s="305">
        <v>1200.72</v>
      </c>
      <c r="E382" s="306" t="s">
        <v>30</v>
      </c>
      <c r="F382" s="307" t="s">
        <v>1670</v>
      </c>
      <c r="G382" s="307" t="s">
        <v>1671</v>
      </c>
      <c r="H382" s="308" t="s">
        <v>33</v>
      </c>
      <c r="I382" s="308" t="s">
        <v>34</v>
      </c>
      <c r="J382" s="308" t="s">
        <v>1672</v>
      </c>
      <c r="K382" s="309" t="s">
        <v>2840</v>
      </c>
      <c r="L382" s="322"/>
      <c r="M382" s="17" t="s">
        <v>2827</v>
      </c>
      <c r="N382" s="310" t="s">
        <v>38</v>
      </c>
    </row>
    <row r="383" spans="1:14" ht="44.25" customHeight="1">
      <c r="A383" s="302"/>
      <c r="B383" s="303"/>
      <c r="C383" s="304">
        <v>368</v>
      </c>
      <c r="D383" s="305">
        <v>1200.72</v>
      </c>
      <c r="E383" s="306" t="s">
        <v>30</v>
      </c>
      <c r="F383" s="307" t="s">
        <v>463</v>
      </c>
      <c r="G383" s="307" t="s">
        <v>953</v>
      </c>
      <c r="H383" s="308" t="s">
        <v>85</v>
      </c>
      <c r="I383" s="308" t="s">
        <v>86</v>
      </c>
      <c r="J383" s="308" t="s">
        <v>954</v>
      </c>
      <c r="K383" s="309" t="s">
        <v>2840</v>
      </c>
      <c r="L383" s="322"/>
      <c r="M383" s="17" t="s">
        <v>2827</v>
      </c>
      <c r="N383" s="310" t="s">
        <v>38</v>
      </c>
    </row>
    <row r="384" spans="1:14" ht="44.25" customHeight="1">
      <c r="A384" s="302"/>
      <c r="B384" s="303"/>
      <c r="C384" s="304">
        <v>369</v>
      </c>
      <c r="D384" s="305">
        <v>1200.72</v>
      </c>
      <c r="E384" s="306" t="s">
        <v>30</v>
      </c>
      <c r="F384" s="307" t="s">
        <v>274</v>
      </c>
      <c r="G384" s="307" t="s">
        <v>919</v>
      </c>
      <c r="H384" s="308" t="s">
        <v>85</v>
      </c>
      <c r="I384" s="308" t="s">
        <v>86</v>
      </c>
      <c r="J384" s="308" t="s">
        <v>920</v>
      </c>
      <c r="K384" s="309" t="s">
        <v>2840</v>
      </c>
      <c r="L384" s="322"/>
      <c r="M384" s="17" t="s">
        <v>2827</v>
      </c>
      <c r="N384" s="310" t="s">
        <v>38</v>
      </c>
    </row>
    <row r="385" spans="1:14" ht="44.25" customHeight="1">
      <c r="A385" s="302"/>
      <c r="B385" s="303"/>
      <c r="C385" s="304">
        <v>370</v>
      </c>
      <c r="D385" s="305">
        <v>1200.72</v>
      </c>
      <c r="E385" s="306" t="s">
        <v>30</v>
      </c>
      <c r="F385" s="307" t="s">
        <v>277</v>
      </c>
      <c r="G385" s="307" t="s">
        <v>921</v>
      </c>
      <c r="H385" s="308" t="s">
        <v>75</v>
      </c>
      <c r="I385" s="308" t="s">
        <v>76</v>
      </c>
      <c r="J385" s="308" t="s">
        <v>922</v>
      </c>
      <c r="K385" s="309" t="s">
        <v>2840</v>
      </c>
      <c r="L385" s="322"/>
      <c r="M385" s="17" t="s">
        <v>2827</v>
      </c>
      <c r="N385" s="310" t="s">
        <v>38</v>
      </c>
    </row>
    <row r="386" spans="1:14" ht="44.25" customHeight="1">
      <c r="A386" s="302"/>
      <c r="B386" s="303"/>
      <c r="C386" s="304">
        <v>371</v>
      </c>
      <c r="D386" s="305">
        <v>1200.72</v>
      </c>
      <c r="E386" s="306" t="s">
        <v>30</v>
      </c>
      <c r="F386" s="307" t="s">
        <v>1070</v>
      </c>
      <c r="G386" s="307" t="s">
        <v>811</v>
      </c>
      <c r="H386" s="308" t="s">
        <v>80</v>
      </c>
      <c r="I386" s="308" t="s">
        <v>81</v>
      </c>
      <c r="J386" s="308" t="s">
        <v>812</v>
      </c>
      <c r="K386" s="309" t="s">
        <v>2840</v>
      </c>
      <c r="L386" s="322"/>
      <c r="M386" s="17" t="s">
        <v>2827</v>
      </c>
      <c r="N386" s="310" t="s">
        <v>38</v>
      </c>
    </row>
    <row r="387" spans="1:14" ht="44.25" customHeight="1">
      <c r="A387" s="302"/>
      <c r="B387" s="303"/>
      <c r="C387" s="304">
        <v>372</v>
      </c>
      <c r="D387" s="305">
        <v>1200.72</v>
      </c>
      <c r="E387" s="306" t="s">
        <v>30</v>
      </c>
      <c r="F387" s="307" t="s">
        <v>232</v>
      </c>
      <c r="G387" s="307" t="s">
        <v>853</v>
      </c>
      <c r="H387" s="308" t="s">
        <v>33</v>
      </c>
      <c r="I387" s="308" t="s">
        <v>34</v>
      </c>
      <c r="J387" s="308" t="s">
        <v>854</v>
      </c>
      <c r="K387" s="309" t="s">
        <v>2840</v>
      </c>
      <c r="L387" s="322"/>
      <c r="M387" s="17" t="s">
        <v>2827</v>
      </c>
      <c r="N387" s="310" t="s">
        <v>38</v>
      </c>
    </row>
    <row r="388" spans="1:14" ht="44.25" customHeight="1">
      <c r="A388" s="302"/>
      <c r="B388" s="303"/>
      <c r="C388" s="304">
        <v>373</v>
      </c>
      <c r="D388" s="305">
        <v>1200.72</v>
      </c>
      <c r="E388" s="306" t="s">
        <v>30</v>
      </c>
      <c r="F388" s="307" t="s">
        <v>588</v>
      </c>
      <c r="G388" s="307" t="s">
        <v>491</v>
      </c>
      <c r="H388" s="308" t="s">
        <v>492</v>
      </c>
      <c r="I388" s="308" t="s">
        <v>493</v>
      </c>
      <c r="J388" s="308" t="s">
        <v>494</v>
      </c>
      <c r="K388" s="309" t="s">
        <v>2840</v>
      </c>
      <c r="L388" s="322"/>
      <c r="M388" s="17" t="s">
        <v>2827</v>
      </c>
      <c r="N388" s="310" t="s">
        <v>38</v>
      </c>
    </row>
    <row r="389" spans="1:14" ht="44.25" customHeight="1">
      <c r="A389" s="302"/>
      <c r="B389" s="303"/>
      <c r="C389" s="304">
        <v>374</v>
      </c>
      <c r="D389" s="305">
        <v>1200.72</v>
      </c>
      <c r="E389" s="306" t="s">
        <v>30</v>
      </c>
      <c r="F389" s="307" t="s">
        <v>1076</v>
      </c>
      <c r="G389" s="307" t="s">
        <v>817</v>
      </c>
      <c r="H389" s="308" t="s">
        <v>85</v>
      </c>
      <c r="I389" s="308" t="s">
        <v>86</v>
      </c>
      <c r="J389" s="308" t="s">
        <v>818</v>
      </c>
      <c r="K389" s="309" t="s">
        <v>2840</v>
      </c>
      <c r="L389" s="322"/>
      <c r="M389" s="17" t="s">
        <v>2827</v>
      </c>
      <c r="N389" s="310" t="s">
        <v>38</v>
      </c>
    </row>
    <row r="390" spans="1:14" ht="44.25" customHeight="1">
      <c r="A390" s="302"/>
      <c r="B390" s="303"/>
      <c r="C390" s="304">
        <v>375</v>
      </c>
      <c r="D390" s="305">
        <v>1200.72</v>
      </c>
      <c r="E390" s="306" t="s">
        <v>30</v>
      </c>
      <c r="F390" s="307" t="s">
        <v>766</v>
      </c>
      <c r="G390" s="307" t="s">
        <v>639</v>
      </c>
      <c r="H390" s="308" t="s">
        <v>75</v>
      </c>
      <c r="I390" s="308" t="s">
        <v>76</v>
      </c>
      <c r="J390" s="308" t="s">
        <v>640</v>
      </c>
      <c r="K390" s="309" t="s">
        <v>2840</v>
      </c>
      <c r="L390" s="322"/>
      <c r="M390" s="17" t="s">
        <v>2827</v>
      </c>
      <c r="N390" s="310" t="s">
        <v>38</v>
      </c>
    </row>
    <row r="391" spans="1:14" ht="44.25" customHeight="1">
      <c r="A391" s="302"/>
      <c r="B391" s="303"/>
      <c r="C391" s="304">
        <v>376</v>
      </c>
      <c r="D391" s="305">
        <v>1200.72</v>
      </c>
      <c r="E391" s="306" t="s">
        <v>30</v>
      </c>
      <c r="F391" s="307" t="s">
        <v>466</v>
      </c>
      <c r="G391" s="307" t="s">
        <v>394</v>
      </c>
      <c r="H391" s="308" t="s">
        <v>56</v>
      </c>
      <c r="I391" s="308" t="s">
        <v>57</v>
      </c>
      <c r="J391" s="308" t="s">
        <v>395</v>
      </c>
      <c r="K391" s="309" t="s">
        <v>2840</v>
      </c>
      <c r="L391" s="322"/>
      <c r="M391" s="17" t="s">
        <v>2827</v>
      </c>
      <c r="N391" s="310" t="s">
        <v>38</v>
      </c>
    </row>
    <row r="392" spans="1:14" ht="44.25" customHeight="1">
      <c r="A392" s="302"/>
      <c r="B392" s="303"/>
      <c r="C392" s="304">
        <v>377</v>
      </c>
      <c r="D392" s="305">
        <v>1200.72</v>
      </c>
      <c r="E392" s="306" t="s">
        <v>30</v>
      </c>
      <c r="F392" s="307" t="s">
        <v>543</v>
      </c>
      <c r="G392" s="307" t="s">
        <v>967</v>
      </c>
      <c r="H392" s="308" t="s">
        <v>56</v>
      </c>
      <c r="I392" s="308" t="s">
        <v>57</v>
      </c>
      <c r="J392" s="308" t="s">
        <v>968</v>
      </c>
      <c r="K392" s="309" t="s">
        <v>2840</v>
      </c>
      <c r="L392" s="322"/>
      <c r="M392" s="17" t="s">
        <v>2827</v>
      </c>
      <c r="N392" s="310" t="s">
        <v>38</v>
      </c>
    </row>
    <row r="393" spans="1:14" ht="44.25" customHeight="1">
      <c r="A393" s="302"/>
      <c r="B393" s="303"/>
      <c r="C393" s="304">
        <v>378</v>
      </c>
      <c r="D393" s="305">
        <v>1200.72</v>
      </c>
      <c r="E393" s="306" t="s">
        <v>30</v>
      </c>
      <c r="F393" s="307" t="s">
        <v>783</v>
      </c>
      <c r="G393" s="307" t="s">
        <v>999</v>
      </c>
      <c r="H393" s="308" t="s">
        <v>75</v>
      </c>
      <c r="I393" s="308" t="s">
        <v>76</v>
      </c>
      <c r="J393" s="308" t="s">
        <v>1000</v>
      </c>
      <c r="K393" s="309" t="s">
        <v>2840</v>
      </c>
      <c r="L393" s="322"/>
      <c r="M393" s="17" t="s">
        <v>2827</v>
      </c>
      <c r="N393" s="310" t="s">
        <v>38</v>
      </c>
    </row>
    <row r="394" spans="1:14" ht="44.25" customHeight="1">
      <c r="A394" s="302"/>
      <c r="B394" s="303"/>
      <c r="C394" s="304">
        <v>379</v>
      </c>
      <c r="D394" s="305">
        <v>1200.72</v>
      </c>
      <c r="E394" s="306" t="s">
        <v>30</v>
      </c>
      <c r="F394" s="307" t="s">
        <v>1028</v>
      </c>
      <c r="G394" s="307" t="s">
        <v>1450</v>
      </c>
      <c r="H394" s="308" t="s">
        <v>375</v>
      </c>
      <c r="I394" s="308" t="s">
        <v>376</v>
      </c>
      <c r="J394" s="308" t="s">
        <v>733</v>
      </c>
      <c r="K394" s="309" t="s">
        <v>2840</v>
      </c>
      <c r="L394" s="322"/>
      <c r="M394" s="17" t="s">
        <v>2827</v>
      </c>
      <c r="N394" s="310" t="s">
        <v>38</v>
      </c>
    </row>
    <row r="395" spans="1:14" ht="44.25" customHeight="1">
      <c r="A395" s="302"/>
      <c r="B395" s="303"/>
      <c r="C395" s="304">
        <v>380</v>
      </c>
      <c r="D395" s="305">
        <v>1200.72</v>
      </c>
      <c r="E395" s="306" t="s">
        <v>30</v>
      </c>
      <c r="F395" s="307" t="s">
        <v>378</v>
      </c>
      <c r="G395" s="307" t="s">
        <v>935</v>
      </c>
      <c r="H395" s="308" t="s">
        <v>56</v>
      </c>
      <c r="I395" s="308" t="s">
        <v>57</v>
      </c>
      <c r="J395" s="308" t="s">
        <v>936</v>
      </c>
      <c r="K395" s="309" t="s">
        <v>2840</v>
      </c>
      <c r="L395" s="322"/>
      <c r="M395" s="17" t="s">
        <v>2827</v>
      </c>
      <c r="N395" s="310" t="s">
        <v>38</v>
      </c>
    </row>
    <row r="396" spans="1:14" ht="44.25" customHeight="1">
      <c r="A396" s="302"/>
      <c r="B396" s="303"/>
      <c r="C396" s="304">
        <v>381</v>
      </c>
      <c r="D396" s="305">
        <v>1200.72</v>
      </c>
      <c r="E396" s="306" t="s">
        <v>30</v>
      </c>
      <c r="F396" s="307" t="s">
        <v>757</v>
      </c>
      <c r="G396" s="307" t="s">
        <v>630</v>
      </c>
      <c r="H396" s="308" t="s">
        <v>80</v>
      </c>
      <c r="I396" s="308" t="s">
        <v>81</v>
      </c>
      <c r="J396" s="308" t="s">
        <v>631</v>
      </c>
      <c r="K396" s="309" t="s">
        <v>2840</v>
      </c>
      <c r="L396" s="322"/>
      <c r="M396" s="17" t="s">
        <v>2827</v>
      </c>
      <c r="N396" s="310" t="s">
        <v>38</v>
      </c>
    </row>
    <row r="397" spans="1:14" ht="44.25" customHeight="1">
      <c r="A397" s="302"/>
      <c r="B397" s="303"/>
      <c r="C397" s="304">
        <v>382</v>
      </c>
      <c r="D397" s="305">
        <v>1200.72</v>
      </c>
      <c r="E397" s="306" t="s">
        <v>30</v>
      </c>
      <c r="F397" s="307" t="s">
        <v>1066</v>
      </c>
      <c r="G397" s="307" t="s">
        <v>1072</v>
      </c>
      <c r="H397" s="308" t="s">
        <v>33</v>
      </c>
      <c r="I397" s="308" t="s">
        <v>34</v>
      </c>
      <c r="J397" s="308" t="s">
        <v>1073</v>
      </c>
      <c r="K397" s="309" t="s">
        <v>2840</v>
      </c>
      <c r="L397" s="322"/>
      <c r="M397" s="17" t="s">
        <v>2827</v>
      </c>
      <c r="N397" s="310" t="s">
        <v>38</v>
      </c>
    </row>
    <row r="398" spans="1:14" ht="44.25" customHeight="1">
      <c r="A398" s="302"/>
      <c r="B398" s="303"/>
      <c r="C398" s="304">
        <v>383</v>
      </c>
      <c r="D398" s="305">
        <v>1200.72</v>
      </c>
      <c r="E398" s="306" t="s">
        <v>30</v>
      </c>
      <c r="F398" s="307" t="s">
        <v>513</v>
      </c>
      <c r="G398" s="307" t="s">
        <v>961</v>
      </c>
      <c r="H398" s="308" t="s">
        <v>33</v>
      </c>
      <c r="I398" s="308" t="s">
        <v>34</v>
      </c>
      <c r="J398" s="308" t="s">
        <v>962</v>
      </c>
      <c r="K398" s="309" t="s">
        <v>2840</v>
      </c>
      <c r="L398" s="322"/>
      <c r="M398" s="17" t="s">
        <v>2827</v>
      </c>
      <c r="N398" s="310" t="s">
        <v>38</v>
      </c>
    </row>
    <row r="399" spans="1:14" ht="44.25" customHeight="1">
      <c r="A399" s="302"/>
      <c r="B399" s="303"/>
      <c r="C399" s="304">
        <v>384</v>
      </c>
      <c r="D399" s="305">
        <v>1200.72</v>
      </c>
      <c r="E399" s="306" t="s">
        <v>30</v>
      </c>
      <c r="F399" s="307" t="s">
        <v>1027</v>
      </c>
      <c r="G399" s="307" t="s">
        <v>1034</v>
      </c>
      <c r="H399" s="308" t="s">
        <v>75</v>
      </c>
      <c r="I399" s="308" t="s">
        <v>76</v>
      </c>
      <c r="J399" s="308" t="s">
        <v>1035</v>
      </c>
      <c r="K399" s="309" t="s">
        <v>2840</v>
      </c>
      <c r="L399" s="322"/>
      <c r="M399" s="17" t="s">
        <v>2827</v>
      </c>
      <c r="N399" s="310" t="s">
        <v>38</v>
      </c>
    </row>
    <row r="400" spans="1:14" ht="44.25" customHeight="1">
      <c r="A400" s="302"/>
      <c r="B400" s="303"/>
      <c r="C400" s="304">
        <v>385</v>
      </c>
      <c r="D400" s="305">
        <v>1200.72</v>
      </c>
      <c r="E400" s="306" t="s">
        <v>30</v>
      </c>
      <c r="F400" s="307" t="s">
        <v>495</v>
      </c>
      <c r="G400" s="307" t="s">
        <v>957</v>
      </c>
      <c r="H400" s="308" t="s">
        <v>940</v>
      </c>
      <c r="I400" s="308" t="s">
        <v>941</v>
      </c>
      <c r="J400" s="308" t="s">
        <v>958</v>
      </c>
      <c r="K400" s="309" t="s">
        <v>2840</v>
      </c>
      <c r="L400" s="322"/>
      <c r="M400" s="17" t="s">
        <v>2827</v>
      </c>
      <c r="N400" s="310" t="s">
        <v>38</v>
      </c>
    </row>
    <row r="401" spans="1:14" ht="44.25" customHeight="1">
      <c r="A401" s="302"/>
      <c r="B401" s="303"/>
      <c r="C401" s="304">
        <v>386</v>
      </c>
      <c r="D401" s="305">
        <v>1200.72</v>
      </c>
      <c r="E401" s="306" t="s">
        <v>30</v>
      </c>
      <c r="F401" s="307" t="s">
        <v>393</v>
      </c>
      <c r="G401" s="307" t="s">
        <v>939</v>
      </c>
      <c r="H401" s="308" t="s">
        <v>940</v>
      </c>
      <c r="I401" s="308" t="s">
        <v>941</v>
      </c>
      <c r="J401" s="308" t="s">
        <v>942</v>
      </c>
      <c r="K401" s="309" t="s">
        <v>2840</v>
      </c>
      <c r="L401" s="322"/>
      <c r="M401" s="17" t="s">
        <v>2827</v>
      </c>
      <c r="N401" s="310" t="s">
        <v>38</v>
      </c>
    </row>
    <row r="402" spans="1:14" ht="44.25" customHeight="1">
      <c r="A402" s="302"/>
      <c r="B402" s="303"/>
      <c r="C402" s="304">
        <v>387</v>
      </c>
      <c r="D402" s="305">
        <v>1200.72</v>
      </c>
      <c r="E402" s="306" t="s">
        <v>30</v>
      </c>
      <c r="F402" s="307" t="s">
        <v>1243</v>
      </c>
      <c r="G402" s="307" t="s">
        <v>1206</v>
      </c>
      <c r="H402" s="308" t="s">
        <v>100</v>
      </c>
      <c r="I402" s="308" t="s">
        <v>101</v>
      </c>
      <c r="J402" s="308" t="s">
        <v>1207</v>
      </c>
      <c r="K402" s="309" t="s">
        <v>2840</v>
      </c>
      <c r="L402" s="322"/>
      <c r="M402" s="17" t="s">
        <v>2827</v>
      </c>
      <c r="N402" s="310" t="s">
        <v>38</v>
      </c>
    </row>
    <row r="403" spans="1:14" ht="44.25" customHeight="1">
      <c r="A403" s="302"/>
      <c r="B403" s="303"/>
      <c r="C403" s="304">
        <v>388</v>
      </c>
      <c r="D403" s="305">
        <v>1200.72</v>
      </c>
      <c r="E403" s="306" t="s">
        <v>30</v>
      </c>
      <c r="F403" s="307" t="s">
        <v>813</v>
      </c>
      <c r="G403" s="307" t="s">
        <v>1007</v>
      </c>
      <c r="H403" s="308" t="s">
        <v>51</v>
      </c>
      <c r="I403" s="308" t="s">
        <v>52</v>
      </c>
      <c r="J403" s="308" t="s">
        <v>1008</v>
      </c>
      <c r="K403" s="309" t="s">
        <v>2840</v>
      </c>
      <c r="L403" s="322"/>
      <c r="M403" s="17" t="s">
        <v>2827</v>
      </c>
      <c r="N403" s="310" t="s">
        <v>38</v>
      </c>
    </row>
    <row r="404" spans="1:14" ht="44.25" customHeight="1">
      <c r="A404" s="302"/>
      <c r="B404" s="303"/>
      <c r="C404" s="304">
        <v>389</v>
      </c>
      <c r="D404" s="305">
        <v>1200.72</v>
      </c>
      <c r="E404" s="306" t="s">
        <v>30</v>
      </c>
      <c r="F404" s="307" t="s">
        <v>789</v>
      </c>
      <c r="G404" s="307" t="s">
        <v>1003</v>
      </c>
      <c r="H404" s="308" t="s">
        <v>95</v>
      </c>
      <c r="I404" s="308" t="s">
        <v>96</v>
      </c>
      <c r="J404" s="308" t="s">
        <v>1004</v>
      </c>
      <c r="K404" s="309" t="s">
        <v>2840</v>
      </c>
      <c r="L404" s="322"/>
      <c r="M404" s="17" t="s">
        <v>2827</v>
      </c>
      <c r="N404" s="310" t="s">
        <v>38</v>
      </c>
    </row>
    <row r="405" spans="1:14" ht="44.25" customHeight="1">
      <c r="A405" s="302"/>
      <c r="B405" s="303"/>
      <c r="C405" s="304">
        <v>390</v>
      </c>
      <c r="D405" s="305">
        <v>1200.72</v>
      </c>
      <c r="E405" s="306" t="s">
        <v>30</v>
      </c>
      <c r="F405" s="307" t="s">
        <v>133</v>
      </c>
      <c r="G405" s="307" t="s">
        <v>910</v>
      </c>
      <c r="H405" s="308" t="s">
        <v>492</v>
      </c>
      <c r="I405" s="308" t="s">
        <v>493</v>
      </c>
      <c r="J405" s="308" t="s">
        <v>911</v>
      </c>
      <c r="K405" s="309" t="s">
        <v>2840</v>
      </c>
      <c r="L405" s="322"/>
      <c r="M405" s="17" t="s">
        <v>2827</v>
      </c>
      <c r="N405" s="310" t="s">
        <v>38</v>
      </c>
    </row>
    <row r="406" spans="1:14" ht="44.25" customHeight="1">
      <c r="A406" s="302"/>
      <c r="B406" s="303"/>
      <c r="C406" s="304">
        <v>391</v>
      </c>
      <c r="D406" s="305">
        <v>1200.72</v>
      </c>
      <c r="E406" s="306" t="s">
        <v>30</v>
      </c>
      <c r="F406" s="307" t="s">
        <v>1071</v>
      </c>
      <c r="G406" s="307" t="s">
        <v>1081</v>
      </c>
      <c r="H406" s="308" t="s">
        <v>113</v>
      </c>
      <c r="I406" s="308" t="s">
        <v>114</v>
      </c>
      <c r="J406" s="308" t="s">
        <v>1082</v>
      </c>
      <c r="K406" s="309" t="s">
        <v>2840</v>
      </c>
      <c r="L406" s="322"/>
      <c r="M406" s="17" t="s">
        <v>2827</v>
      </c>
      <c r="N406" s="310" t="s">
        <v>38</v>
      </c>
    </row>
    <row r="407" spans="1:14" ht="44.25" customHeight="1">
      <c r="A407" s="302"/>
      <c r="B407" s="303"/>
      <c r="C407" s="304">
        <v>392</v>
      </c>
      <c r="D407" s="305">
        <v>1200.72</v>
      </c>
      <c r="E407" s="306" t="s">
        <v>30</v>
      </c>
      <c r="F407" s="307" t="s">
        <v>215</v>
      </c>
      <c r="G407" s="307" t="s">
        <v>914</v>
      </c>
      <c r="H407" s="308" t="s">
        <v>33</v>
      </c>
      <c r="I407" s="308" t="s">
        <v>34</v>
      </c>
      <c r="J407" s="308" t="s">
        <v>915</v>
      </c>
      <c r="K407" s="309" t="s">
        <v>2840</v>
      </c>
      <c r="L407" s="322"/>
      <c r="M407" s="17" t="s">
        <v>2827</v>
      </c>
      <c r="N407" s="310" t="s">
        <v>38</v>
      </c>
    </row>
    <row r="408" spans="1:14" ht="44.25" customHeight="1">
      <c r="A408" s="302"/>
      <c r="B408" s="303"/>
      <c r="C408" s="304">
        <v>393</v>
      </c>
      <c r="D408" s="305">
        <v>1200.72</v>
      </c>
      <c r="E408" s="306" t="s">
        <v>30</v>
      </c>
      <c r="F408" s="307" t="s">
        <v>148</v>
      </c>
      <c r="G408" s="307" t="s">
        <v>912</v>
      </c>
      <c r="H408" s="308" t="s">
        <v>95</v>
      </c>
      <c r="I408" s="308" t="s">
        <v>96</v>
      </c>
      <c r="J408" s="308" t="s">
        <v>913</v>
      </c>
      <c r="K408" s="309" t="s">
        <v>2840</v>
      </c>
      <c r="L408" s="322"/>
      <c r="M408" s="17" t="s">
        <v>2827</v>
      </c>
      <c r="N408" s="310" t="s">
        <v>38</v>
      </c>
    </row>
    <row r="409" spans="1:14" ht="44.25" customHeight="1">
      <c r="A409" s="302"/>
      <c r="B409" s="303"/>
      <c r="C409" s="304">
        <v>394</v>
      </c>
      <c r="D409" s="305">
        <v>1200.72</v>
      </c>
      <c r="E409" s="306" t="s">
        <v>30</v>
      </c>
      <c r="F409" s="307" t="s">
        <v>567</v>
      </c>
      <c r="G409" s="307" t="s">
        <v>971</v>
      </c>
      <c r="H409" s="308" t="s">
        <v>605</v>
      </c>
      <c r="I409" s="308" t="s">
        <v>606</v>
      </c>
      <c r="J409" s="308" t="s">
        <v>972</v>
      </c>
      <c r="K409" s="309" t="s">
        <v>2840</v>
      </c>
      <c r="L409" s="322"/>
      <c r="M409" s="17" t="s">
        <v>2827</v>
      </c>
      <c r="N409" s="310" t="s">
        <v>38</v>
      </c>
    </row>
    <row r="410" spans="1:14" ht="44.25" customHeight="1">
      <c r="A410" s="302"/>
      <c r="B410" s="303"/>
      <c r="C410" s="304">
        <v>395</v>
      </c>
      <c r="D410" s="305">
        <v>1200.72</v>
      </c>
      <c r="E410" s="306" t="s">
        <v>30</v>
      </c>
      <c r="F410" s="307" t="s">
        <v>570</v>
      </c>
      <c r="G410" s="307" t="s">
        <v>973</v>
      </c>
      <c r="H410" s="308" t="s">
        <v>113</v>
      </c>
      <c r="I410" s="308" t="s">
        <v>114</v>
      </c>
      <c r="J410" s="308" t="s">
        <v>974</v>
      </c>
      <c r="K410" s="309" t="s">
        <v>2840</v>
      </c>
      <c r="L410" s="322"/>
      <c r="M410" s="17" t="s">
        <v>2827</v>
      </c>
      <c r="N410" s="310" t="s">
        <v>38</v>
      </c>
    </row>
    <row r="411" spans="1:14" ht="44.25" customHeight="1">
      <c r="A411" s="302"/>
      <c r="B411" s="303"/>
      <c r="C411" s="304">
        <v>396</v>
      </c>
      <c r="D411" s="305">
        <v>1200.72</v>
      </c>
      <c r="E411" s="306" t="s">
        <v>30</v>
      </c>
      <c r="F411" s="307" t="s">
        <v>1496</v>
      </c>
      <c r="G411" s="307" t="s">
        <v>1497</v>
      </c>
      <c r="H411" s="308" t="s">
        <v>75</v>
      </c>
      <c r="I411" s="308" t="s">
        <v>76</v>
      </c>
      <c r="J411" s="308" t="s">
        <v>1498</v>
      </c>
      <c r="K411" s="309" t="s">
        <v>2840</v>
      </c>
      <c r="L411" s="322"/>
      <c r="M411" s="17" t="s">
        <v>2827</v>
      </c>
      <c r="N411" s="310" t="s">
        <v>38</v>
      </c>
    </row>
    <row r="412" spans="1:14" ht="44.25" customHeight="1">
      <c r="A412" s="302"/>
      <c r="B412" s="303"/>
      <c r="C412" s="304">
        <v>397</v>
      </c>
      <c r="D412" s="305">
        <v>1200.72</v>
      </c>
      <c r="E412" s="306" t="s">
        <v>30</v>
      </c>
      <c r="F412" s="307" t="s">
        <v>665</v>
      </c>
      <c r="G412" s="307" t="s">
        <v>983</v>
      </c>
      <c r="H412" s="308" t="s">
        <v>113</v>
      </c>
      <c r="I412" s="308" t="s">
        <v>114</v>
      </c>
      <c r="J412" s="308" t="s">
        <v>984</v>
      </c>
      <c r="K412" s="309" t="s">
        <v>2840</v>
      </c>
      <c r="L412" s="322"/>
      <c r="M412" s="17" t="s">
        <v>2827</v>
      </c>
      <c r="N412" s="310" t="s">
        <v>38</v>
      </c>
    </row>
    <row r="413" spans="1:14" ht="44.25" customHeight="1">
      <c r="A413" s="302"/>
      <c r="B413" s="303"/>
      <c r="C413" s="304">
        <v>398</v>
      </c>
      <c r="D413" s="305">
        <v>1200.72</v>
      </c>
      <c r="E413" s="306" t="s">
        <v>30</v>
      </c>
      <c r="F413" s="307" t="s">
        <v>1484</v>
      </c>
      <c r="G413" s="307" t="s">
        <v>1485</v>
      </c>
      <c r="H413" s="308" t="s">
        <v>940</v>
      </c>
      <c r="I413" s="308" t="s">
        <v>941</v>
      </c>
      <c r="J413" s="308" t="s">
        <v>1486</v>
      </c>
      <c r="K413" s="309" t="s">
        <v>2840</v>
      </c>
      <c r="L413" s="322"/>
      <c r="M413" s="17" t="s">
        <v>2827</v>
      </c>
      <c r="N413" s="310" t="s">
        <v>38</v>
      </c>
    </row>
    <row r="414" spans="1:14" ht="44.25" customHeight="1">
      <c r="A414" s="302"/>
      <c r="B414" s="303"/>
      <c r="C414" s="304">
        <v>399</v>
      </c>
      <c r="D414" s="305">
        <v>1200.72</v>
      </c>
      <c r="E414" s="306" t="s">
        <v>30</v>
      </c>
      <c r="F414" s="307" t="s">
        <v>1374</v>
      </c>
      <c r="G414" s="307" t="s">
        <v>1375</v>
      </c>
      <c r="H414" s="308" t="s">
        <v>56</v>
      </c>
      <c r="I414" s="308" t="s">
        <v>57</v>
      </c>
      <c r="J414" s="308" t="s">
        <v>1376</v>
      </c>
      <c r="K414" s="309" t="s">
        <v>2840</v>
      </c>
      <c r="L414" s="322"/>
      <c r="M414" s="17" t="s">
        <v>2827</v>
      </c>
      <c r="N414" s="310" t="s">
        <v>38</v>
      </c>
    </row>
    <row r="415" spans="1:14" ht="44.25" customHeight="1">
      <c r="A415" s="302"/>
      <c r="B415" s="303"/>
      <c r="C415" s="304">
        <v>400</v>
      </c>
      <c r="D415" s="305">
        <v>1200.72</v>
      </c>
      <c r="E415" s="306" t="s">
        <v>30</v>
      </c>
      <c r="F415" s="307" t="s">
        <v>1365</v>
      </c>
      <c r="G415" s="307" t="s">
        <v>1366</v>
      </c>
      <c r="H415" s="308" t="s">
        <v>61</v>
      </c>
      <c r="I415" s="308" t="s">
        <v>62</v>
      </c>
      <c r="J415" s="308" t="s">
        <v>1367</v>
      </c>
      <c r="K415" s="309" t="s">
        <v>2840</v>
      </c>
      <c r="L415" s="322"/>
      <c r="M415" s="17" t="s">
        <v>2827</v>
      </c>
      <c r="N415" s="310" t="s">
        <v>38</v>
      </c>
    </row>
    <row r="416" spans="1:14" ht="44.25" customHeight="1">
      <c r="A416" s="302"/>
      <c r="B416" s="303"/>
      <c r="C416" s="304">
        <v>401</v>
      </c>
      <c r="D416" s="305">
        <v>1200.72</v>
      </c>
      <c r="E416" s="306" t="s">
        <v>30</v>
      </c>
      <c r="F416" s="307" t="s">
        <v>145</v>
      </c>
      <c r="G416" s="307" t="s">
        <v>143</v>
      </c>
      <c r="H416" s="308" t="s">
        <v>33</v>
      </c>
      <c r="I416" s="308" t="s">
        <v>34</v>
      </c>
      <c r="J416" s="308" t="s">
        <v>144</v>
      </c>
      <c r="K416" s="309" t="s">
        <v>2840</v>
      </c>
      <c r="L416" s="322"/>
      <c r="M416" s="17" t="s">
        <v>2827</v>
      </c>
      <c r="N416" s="310" t="s">
        <v>38</v>
      </c>
    </row>
    <row r="417" spans="1:14" ht="44.25" customHeight="1">
      <c r="A417" s="302"/>
      <c r="B417" s="303"/>
      <c r="C417" s="304">
        <v>402</v>
      </c>
      <c r="D417" s="305">
        <v>1200.72</v>
      </c>
      <c r="E417" s="306" t="s">
        <v>30</v>
      </c>
      <c r="F417" s="307" t="s">
        <v>501</v>
      </c>
      <c r="G417" s="307" t="s">
        <v>959</v>
      </c>
      <c r="H417" s="308" t="s">
        <v>80</v>
      </c>
      <c r="I417" s="308" t="s">
        <v>81</v>
      </c>
      <c r="J417" s="308" t="s">
        <v>960</v>
      </c>
      <c r="K417" s="309" t="s">
        <v>2840</v>
      </c>
      <c r="L417" s="322"/>
      <c r="M417" s="17" t="s">
        <v>2827</v>
      </c>
      <c r="N417" s="310" t="s">
        <v>38</v>
      </c>
    </row>
    <row r="418" spans="1:14" ht="44.25" customHeight="1">
      <c r="A418" s="302"/>
      <c r="B418" s="303"/>
      <c r="C418" s="304">
        <v>403</v>
      </c>
      <c r="D418" s="305">
        <v>1200.72</v>
      </c>
      <c r="E418" s="306" t="s">
        <v>30</v>
      </c>
      <c r="F418" s="307" t="s">
        <v>1487</v>
      </c>
      <c r="G418" s="307" t="s">
        <v>1488</v>
      </c>
      <c r="H418" s="308" t="s">
        <v>56</v>
      </c>
      <c r="I418" s="308" t="s">
        <v>57</v>
      </c>
      <c r="J418" s="308" t="s">
        <v>1489</v>
      </c>
      <c r="K418" s="309" t="s">
        <v>2840</v>
      </c>
      <c r="L418" s="322"/>
      <c r="M418" s="17" t="s">
        <v>2827</v>
      </c>
      <c r="N418" s="310" t="s">
        <v>38</v>
      </c>
    </row>
    <row r="419" spans="1:14" ht="44.25" customHeight="1">
      <c r="A419" s="302"/>
      <c r="B419" s="303"/>
      <c r="C419" s="304">
        <v>404</v>
      </c>
      <c r="D419" s="305">
        <v>1200.72</v>
      </c>
      <c r="E419" s="306" t="s">
        <v>30</v>
      </c>
      <c r="F419" s="307" t="s">
        <v>1362</v>
      </c>
      <c r="G419" s="307" t="s">
        <v>1363</v>
      </c>
      <c r="H419" s="308" t="s">
        <v>85</v>
      </c>
      <c r="I419" s="308" t="s">
        <v>86</v>
      </c>
      <c r="J419" s="308" t="s">
        <v>1364</v>
      </c>
      <c r="K419" s="309" t="s">
        <v>2840</v>
      </c>
      <c r="L419" s="322"/>
      <c r="M419" s="17" t="s">
        <v>2827</v>
      </c>
      <c r="N419" s="310" t="s">
        <v>38</v>
      </c>
    </row>
    <row r="420" spans="1:14" ht="44.25" customHeight="1">
      <c r="A420" s="302"/>
      <c r="B420" s="303"/>
      <c r="C420" s="304">
        <v>405</v>
      </c>
      <c r="D420" s="305">
        <v>1200.72</v>
      </c>
      <c r="E420" s="306" t="s">
        <v>30</v>
      </c>
      <c r="F420" s="307" t="s">
        <v>1371</v>
      </c>
      <c r="G420" s="307" t="s">
        <v>1372</v>
      </c>
      <c r="H420" s="308" t="s">
        <v>85</v>
      </c>
      <c r="I420" s="308" t="s">
        <v>86</v>
      </c>
      <c r="J420" s="308" t="s">
        <v>1373</v>
      </c>
      <c r="K420" s="309" t="s">
        <v>2840</v>
      </c>
      <c r="L420" s="322"/>
      <c r="M420" s="17" t="s">
        <v>2827</v>
      </c>
      <c r="N420" s="310" t="s">
        <v>38</v>
      </c>
    </row>
    <row r="421" spans="1:14" ht="44.25" customHeight="1">
      <c r="A421" s="302"/>
      <c r="B421" s="303"/>
      <c r="C421" s="304">
        <v>406</v>
      </c>
      <c r="D421" s="305">
        <v>1200.72</v>
      </c>
      <c r="E421" s="306" t="s">
        <v>30</v>
      </c>
      <c r="F421" s="307" t="s">
        <v>1368</v>
      </c>
      <c r="G421" s="307" t="s">
        <v>1369</v>
      </c>
      <c r="H421" s="308" t="s">
        <v>61</v>
      </c>
      <c r="I421" s="308" t="s">
        <v>62</v>
      </c>
      <c r="J421" s="308" t="s">
        <v>1370</v>
      </c>
      <c r="K421" s="309" t="s">
        <v>2840</v>
      </c>
      <c r="L421" s="322"/>
      <c r="M421" s="17" t="s">
        <v>2827</v>
      </c>
      <c r="N421" s="310" t="s">
        <v>38</v>
      </c>
    </row>
    <row r="422" spans="1:14" ht="44.25" customHeight="1">
      <c r="A422" s="302"/>
      <c r="B422" s="303"/>
      <c r="C422" s="304">
        <v>407</v>
      </c>
      <c r="D422" s="305">
        <v>1200.72</v>
      </c>
      <c r="E422" s="306" t="s">
        <v>30</v>
      </c>
      <c r="F422" s="307" t="s">
        <v>1481</v>
      </c>
      <c r="G422" s="307" t="s">
        <v>1482</v>
      </c>
      <c r="H422" s="308" t="s">
        <v>56</v>
      </c>
      <c r="I422" s="308" t="s">
        <v>57</v>
      </c>
      <c r="J422" s="308" t="s">
        <v>1483</v>
      </c>
      <c r="K422" s="309" t="s">
        <v>2840</v>
      </c>
      <c r="L422" s="322"/>
      <c r="M422" s="17" t="s">
        <v>2827</v>
      </c>
      <c r="N422" s="310" t="s">
        <v>38</v>
      </c>
    </row>
    <row r="423" spans="1:14" ht="44.25" customHeight="1">
      <c r="A423" s="302"/>
      <c r="B423" s="303"/>
      <c r="C423" s="304">
        <v>408</v>
      </c>
      <c r="D423" s="305">
        <v>1200.72</v>
      </c>
      <c r="E423" s="306" t="s">
        <v>30</v>
      </c>
      <c r="F423" s="307" t="s">
        <v>1811</v>
      </c>
      <c r="G423" s="307" t="s">
        <v>1701</v>
      </c>
      <c r="H423" s="308" t="s">
        <v>492</v>
      </c>
      <c r="I423" s="308" t="s">
        <v>493</v>
      </c>
      <c r="J423" s="308" t="s">
        <v>1702</v>
      </c>
      <c r="K423" s="309" t="s">
        <v>2840</v>
      </c>
      <c r="L423" s="322"/>
      <c r="M423" s="17" t="s">
        <v>2827</v>
      </c>
      <c r="N423" s="310" t="s">
        <v>38</v>
      </c>
    </row>
    <row r="424" spans="1:14" ht="44.25" customHeight="1">
      <c r="A424" s="302"/>
      <c r="B424" s="303"/>
      <c r="C424" s="304">
        <v>409</v>
      </c>
      <c r="D424" s="305">
        <v>1200.72</v>
      </c>
      <c r="E424" s="306" t="s">
        <v>30</v>
      </c>
      <c r="F424" s="307" t="s">
        <v>1667</v>
      </c>
      <c r="G424" s="307" t="s">
        <v>1668</v>
      </c>
      <c r="H424" s="308" t="s">
        <v>42</v>
      </c>
      <c r="I424" s="308" t="s">
        <v>43</v>
      </c>
      <c r="J424" s="308" t="s">
        <v>1669</v>
      </c>
      <c r="K424" s="309" t="s">
        <v>2840</v>
      </c>
      <c r="L424" s="322"/>
      <c r="M424" s="17" t="s">
        <v>2827</v>
      </c>
      <c r="N424" s="310" t="s">
        <v>38</v>
      </c>
    </row>
    <row r="425" spans="1:14" ht="44.25" customHeight="1">
      <c r="A425" s="302"/>
      <c r="B425" s="303"/>
      <c r="C425" s="304">
        <v>410</v>
      </c>
      <c r="D425" s="305">
        <v>1200.72</v>
      </c>
      <c r="E425" s="306" t="s">
        <v>30</v>
      </c>
      <c r="F425" s="307" t="s">
        <v>1685</v>
      </c>
      <c r="G425" s="307" t="s">
        <v>1686</v>
      </c>
      <c r="H425" s="308" t="s">
        <v>95</v>
      </c>
      <c r="I425" s="308" t="s">
        <v>96</v>
      </c>
      <c r="J425" s="308" t="s">
        <v>1687</v>
      </c>
      <c r="K425" s="309" t="s">
        <v>2840</v>
      </c>
      <c r="L425" s="322"/>
      <c r="M425" s="17" t="s">
        <v>2827</v>
      </c>
      <c r="N425" s="310" t="s">
        <v>38</v>
      </c>
    </row>
    <row r="426" spans="1:14" ht="44.25" customHeight="1">
      <c r="A426" s="302"/>
      <c r="B426" s="303"/>
      <c r="C426" s="304">
        <v>411</v>
      </c>
      <c r="D426" s="305">
        <v>1200.72</v>
      </c>
      <c r="E426" s="306" t="s">
        <v>30</v>
      </c>
      <c r="F426" s="307" t="s">
        <v>298</v>
      </c>
      <c r="G426" s="307" t="s">
        <v>925</v>
      </c>
      <c r="H426" s="308" t="s">
        <v>85</v>
      </c>
      <c r="I426" s="308" t="s">
        <v>86</v>
      </c>
      <c r="J426" s="308" t="s">
        <v>926</v>
      </c>
      <c r="K426" s="309" t="s">
        <v>2840</v>
      </c>
      <c r="L426" s="322"/>
      <c r="M426" s="17" t="s">
        <v>2827</v>
      </c>
      <c r="N426" s="310" t="s">
        <v>38</v>
      </c>
    </row>
    <row r="427" spans="1:14" ht="44.25" customHeight="1">
      <c r="A427" s="302"/>
      <c r="B427" s="303"/>
      <c r="C427" s="304">
        <v>412</v>
      </c>
      <c r="D427" s="305">
        <v>1200.72</v>
      </c>
      <c r="E427" s="306" t="s">
        <v>30</v>
      </c>
      <c r="F427" s="307" t="s">
        <v>163</v>
      </c>
      <c r="G427" s="307" t="s">
        <v>158</v>
      </c>
      <c r="H427" s="308" t="s">
        <v>33</v>
      </c>
      <c r="I427" s="308" t="s">
        <v>34</v>
      </c>
      <c r="J427" s="308" t="s">
        <v>159</v>
      </c>
      <c r="K427" s="309" t="s">
        <v>2840</v>
      </c>
      <c r="L427" s="322"/>
      <c r="M427" s="17" t="s">
        <v>2827</v>
      </c>
      <c r="N427" s="310" t="s">
        <v>38</v>
      </c>
    </row>
    <row r="428" spans="1:14" ht="44.25" customHeight="1">
      <c r="A428" s="302"/>
      <c r="B428" s="303"/>
      <c r="C428" s="304">
        <v>413</v>
      </c>
      <c r="D428" s="305">
        <v>1200.72</v>
      </c>
      <c r="E428" s="306" t="s">
        <v>30</v>
      </c>
      <c r="F428" s="307" t="s">
        <v>1478</v>
      </c>
      <c r="G428" s="307" t="s">
        <v>1479</v>
      </c>
      <c r="H428" s="308" t="s">
        <v>56</v>
      </c>
      <c r="I428" s="308" t="s">
        <v>57</v>
      </c>
      <c r="J428" s="308" t="s">
        <v>1480</v>
      </c>
      <c r="K428" s="309" t="s">
        <v>2840</v>
      </c>
      <c r="L428" s="322"/>
      <c r="M428" s="17" t="s">
        <v>2827</v>
      </c>
      <c r="N428" s="310" t="s">
        <v>38</v>
      </c>
    </row>
    <row r="429" spans="1:14" ht="44.25" customHeight="1">
      <c r="A429" s="302"/>
      <c r="B429" s="303"/>
      <c r="C429" s="304">
        <v>414</v>
      </c>
      <c r="D429" s="305">
        <v>1200.72</v>
      </c>
      <c r="E429" s="306" t="s">
        <v>30</v>
      </c>
      <c r="F429" s="307" t="s">
        <v>1060</v>
      </c>
      <c r="G429" s="307" t="s">
        <v>793</v>
      </c>
      <c r="H429" s="308" t="s">
        <v>85</v>
      </c>
      <c r="I429" s="308" t="s">
        <v>86</v>
      </c>
      <c r="J429" s="308" t="s">
        <v>794</v>
      </c>
      <c r="K429" s="309" t="s">
        <v>2840</v>
      </c>
      <c r="L429" s="322"/>
      <c r="M429" s="17" t="s">
        <v>2827</v>
      </c>
      <c r="N429" s="310" t="s">
        <v>38</v>
      </c>
    </row>
    <row r="430" spans="1:14" ht="44.25" customHeight="1">
      <c r="A430" s="302"/>
      <c r="B430" s="303"/>
      <c r="C430" s="304">
        <v>415</v>
      </c>
      <c r="D430" s="305">
        <v>1200.72</v>
      </c>
      <c r="E430" s="306" t="s">
        <v>30</v>
      </c>
      <c r="F430" s="307" t="s">
        <v>1168</v>
      </c>
      <c r="G430" s="307" t="s">
        <v>1169</v>
      </c>
      <c r="H430" s="308" t="s">
        <v>33</v>
      </c>
      <c r="I430" s="308" t="s">
        <v>34</v>
      </c>
      <c r="J430" s="308" t="s">
        <v>1170</v>
      </c>
      <c r="K430" s="309" t="s">
        <v>2840</v>
      </c>
      <c r="L430" s="322"/>
      <c r="M430" s="17" t="s">
        <v>2827</v>
      </c>
      <c r="N430" s="310" t="s">
        <v>38</v>
      </c>
    </row>
    <row r="431" spans="1:14" ht="44.25" customHeight="1">
      <c r="A431" s="302"/>
      <c r="B431" s="303"/>
      <c r="C431" s="304">
        <v>416</v>
      </c>
      <c r="D431" s="305">
        <v>1200.72</v>
      </c>
      <c r="E431" s="306" t="s">
        <v>30</v>
      </c>
      <c r="F431" s="307" t="s">
        <v>280</v>
      </c>
      <c r="G431" s="307" t="s">
        <v>254</v>
      </c>
      <c r="H431" s="308" t="s">
        <v>85</v>
      </c>
      <c r="I431" s="308" t="s">
        <v>86</v>
      </c>
      <c r="J431" s="308" t="s">
        <v>255</v>
      </c>
      <c r="K431" s="309" t="s">
        <v>2840</v>
      </c>
      <c r="L431" s="322"/>
      <c r="M431" s="17" t="s">
        <v>2827</v>
      </c>
      <c r="N431" s="310" t="s">
        <v>38</v>
      </c>
    </row>
    <row r="432" spans="1:14" ht="44.25" customHeight="1">
      <c r="A432" s="302"/>
      <c r="B432" s="303"/>
      <c r="C432" s="304">
        <v>417</v>
      </c>
      <c r="D432" s="305">
        <v>1200.72</v>
      </c>
      <c r="E432" s="306" t="s">
        <v>30</v>
      </c>
      <c r="F432" s="307" t="s">
        <v>304</v>
      </c>
      <c r="G432" s="307" t="s">
        <v>272</v>
      </c>
      <c r="H432" s="308" t="s">
        <v>75</v>
      </c>
      <c r="I432" s="308" t="s">
        <v>76</v>
      </c>
      <c r="J432" s="308" t="s">
        <v>273</v>
      </c>
      <c r="K432" s="309" t="s">
        <v>2840</v>
      </c>
      <c r="L432" s="322"/>
      <c r="M432" s="17" t="s">
        <v>2827</v>
      </c>
      <c r="N432" s="310" t="s">
        <v>38</v>
      </c>
    </row>
    <row r="433" spans="1:14" ht="44.25" customHeight="1">
      <c r="A433" s="302"/>
      <c r="B433" s="303"/>
      <c r="C433" s="304">
        <v>418</v>
      </c>
      <c r="D433" s="305">
        <v>1200.72</v>
      </c>
      <c r="E433" s="306" t="s">
        <v>30</v>
      </c>
      <c r="F433" s="307" t="s">
        <v>310</v>
      </c>
      <c r="G433" s="307" t="s">
        <v>278</v>
      </c>
      <c r="H433" s="308" t="s">
        <v>75</v>
      </c>
      <c r="I433" s="308" t="s">
        <v>76</v>
      </c>
      <c r="J433" s="308" t="s">
        <v>1094</v>
      </c>
      <c r="K433" s="309" t="s">
        <v>2840</v>
      </c>
      <c r="L433" s="322"/>
      <c r="M433" s="17" t="s">
        <v>2827</v>
      </c>
      <c r="N433" s="310" t="s">
        <v>38</v>
      </c>
    </row>
    <row r="434" spans="1:14" ht="44.25" customHeight="1">
      <c r="A434" s="302"/>
      <c r="B434" s="303"/>
      <c r="C434" s="304">
        <v>419</v>
      </c>
      <c r="D434" s="305">
        <v>1200.72</v>
      </c>
      <c r="E434" s="306" t="s">
        <v>30</v>
      </c>
      <c r="F434" s="307" t="s">
        <v>319</v>
      </c>
      <c r="G434" s="307" t="s">
        <v>287</v>
      </c>
      <c r="H434" s="308" t="s">
        <v>113</v>
      </c>
      <c r="I434" s="308" t="s">
        <v>114</v>
      </c>
      <c r="J434" s="308" t="s">
        <v>288</v>
      </c>
      <c r="K434" s="309" t="s">
        <v>2840</v>
      </c>
      <c r="L434" s="322"/>
      <c r="M434" s="17" t="s">
        <v>2827</v>
      </c>
      <c r="N434" s="310" t="s">
        <v>38</v>
      </c>
    </row>
    <row r="435" spans="1:14" ht="44.25" customHeight="1">
      <c r="A435" s="302"/>
      <c r="B435" s="303"/>
      <c r="C435" s="304">
        <v>420</v>
      </c>
      <c r="D435" s="305">
        <v>1200.72</v>
      </c>
      <c r="E435" s="306" t="s">
        <v>30</v>
      </c>
      <c r="F435" s="307" t="s">
        <v>484</v>
      </c>
      <c r="G435" s="307" t="s">
        <v>411</v>
      </c>
      <c r="H435" s="308" t="s">
        <v>42</v>
      </c>
      <c r="I435" s="308" t="s">
        <v>43</v>
      </c>
      <c r="J435" s="308" t="s">
        <v>412</v>
      </c>
      <c r="K435" s="309" t="s">
        <v>2840</v>
      </c>
      <c r="L435" s="322"/>
      <c r="M435" s="17" t="s">
        <v>2827</v>
      </c>
      <c r="N435" s="310" t="s">
        <v>38</v>
      </c>
    </row>
    <row r="436" spans="1:14" ht="44.25" customHeight="1">
      <c r="A436" s="302"/>
      <c r="B436" s="303"/>
      <c r="C436" s="304">
        <v>421</v>
      </c>
      <c r="D436" s="305">
        <v>1200.72</v>
      </c>
      <c r="E436" s="306" t="s">
        <v>30</v>
      </c>
      <c r="F436" s="307" t="s">
        <v>653</v>
      </c>
      <c r="G436" s="307" t="s">
        <v>544</v>
      </c>
      <c r="H436" s="308" t="s">
        <v>375</v>
      </c>
      <c r="I436" s="308" t="s">
        <v>376</v>
      </c>
      <c r="J436" s="308" t="s">
        <v>545</v>
      </c>
      <c r="K436" s="309" t="s">
        <v>2840</v>
      </c>
      <c r="L436" s="322"/>
      <c r="M436" s="17" t="s">
        <v>2827</v>
      </c>
      <c r="N436" s="310" t="s">
        <v>38</v>
      </c>
    </row>
    <row r="437" spans="1:14" ht="44.25" customHeight="1">
      <c r="A437" s="302"/>
      <c r="B437" s="303"/>
      <c r="C437" s="304">
        <v>422</v>
      </c>
      <c r="D437" s="305">
        <v>1200.72</v>
      </c>
      <c r="E437" s="306" t="s">
        <v>30</v>
      </c>
      <c r="F437" s="307" t="s">
        <v>728</v>
      </c>
      <c r="G437" s="307" t="s">
        <v>604</v>
      </c>
      <c r="H437" s="308" t="s">
        <v>605</v>
      </c>
      <c r="I437" s="308" t="s">
        <v>606</v>
      </c>
      <c r="J437" s="308" t="s">
        <v>607</v>
      </c>
      <c r="K437" s="309" t="s">
        <v>2840</v>
      </c>
      <c r="L437" s="322"/>
      <c r="M437" s="17" t="s">
        <v>2827</v>
      </c>
      <c r="N437" s="310" t="s">
        <v>38</v>
      </c>
    </row>
    <row r="438" spans="1:14" ht="44.25" customHeight="1">
      <c r="A438" s="302"/>
      <c r="B438" s="303"/>
      <c r="C438" s="304">
        <v>423</v>
      </c>
      <c r="D438" s="305">
        <v>1200.72</v>
      </c>
      <c r="E438" s="306" t="s">
        <v>30</v>
      </c>
      <c r="F438" s="307" t="s">
        <v>731</v>
      </c>
      <c r="G438" s="307" t="s">
        <v>609</v>
      </c>
      <c r="H438" s="308" t="s">
        <v>75</v>
      </c>
      <c r="I438" s="308" t="s">
        <v>76</v>
      </c>
      <c r="J438" s="308" t="s">
        <v>993</v>
      </c>
      <c r="K438" s="309" t="s">
        <v>2840</v>
      </c>
      <c r="L438" s="322"/>
      <c r="M438" s="17" t="s">
        <v>2827</v>
      </c>
      <c r="N438" s="310" t="s">
        <v>38</v>
      </c>
    </row>
    <row r="439" spans="1:14" ht="44.25" customHeight="1">
      <c r="A439" s="302"/>
      <c r="B439" s="303"/>
      <c r="C439" s="304">
        <v>424</v>
      </c>
      <c r="D439" s="305">
        <v>1200.72</v>
      </c>
      <c r="E439" s="306" t="s">
        <v>30</v>
      </c>
      <c r="F439" s="307" t="s">
        <v>151</v>
      </c>
      <c r="G439" s="307" t="s">
        <v>146</v>
      </c>
      <c r="H439" s="308" t="s">
        <v>85</v>
      </c>
      <c r="I439" s="308" t="s">
        <v>86</v>
      </c>
      <c r="J439" s="308" t="s">
        <v>147</v>
      </c>
      <c r="K439" s="309" t="s">
        <v>2840</v>
      </c>
      <c r="L439" s="322"/>
      <c r="M439" s="17" t="s">
        <v>2827</v>
      </c>
      <c r="N439" s="310" t="s">
        <v>38</v>
      </c>
    </row>
    <row r="440" spans="1:14" ht="44.25" customHeight="1">
      <c r="A440" s="302"/>
      <c r="B440" s="303"/>
      <c r="C440" s="304">
        <v>425</v>
      </c>
      <c r="D440" s="305">
        <v>1200.72</v>
      </c>
      <c r="E440" s="306" t="s">
        <v>30</v>
      </c>
      <c r="F440" s="307" t="s">
        <v>828</v>
      </c>
      <c r="G440" s="307" t="s">
        <v>684</v>
      </c>
      <c r="H440" s="308" t="s">
        <v>85</v>
      </c>
      <c r="I440" s="308" t="s">
        <v>86</v>
      </c>
      <c r="J440" s="308" t="s">
        <v>685</v>
      </c>
      <c r="K440" s="309" t="s">
        <v>2840</v>
      </c>
      <c r="L440" s="322"/>
      <c r="M440" s="17" t="s">
        <v>2827</v>
      </c>
      <c r="N440" s="310" t="s">
        <v>38</v>
      </c>
    </row>
    <row r="441" spans="1:14" ht="44.25" customHeight="1">
      <c r="A441" s="302"/>
      <c r="B441" s="303"/>
      <c r="C441" s="304">
        <v>426</v>
      </c>
      <c r="D441" s="305">
        <v>1200.72</v>
      </c>
      <c r="E441" s="306" t="s">
        <v>30</v>
      </c>
      <c r="F441" s="307" t="s">
        <v>1067</v>
      </c>
      <c r="G441" s="307" t="s">
        <v>805</v>
      </c>
      <c r="H441" s="308" t="s">
        <v>33</v>
      </c>
      <c r="I441" s="308" t="s">
        <v>34</v>
      </c>
      <c r="J441" s="308" t="s">
        <v>806</v>
      </c>
      <c r="K441" s="309" t="s">
        <v>2840</v>
      </c>
      <c r="L441" s="322"/>
      <c r="M441" s="17" t="s">
        <v>2827</v>
      </c>
      <c r="N441" s="310" t="s">
        <v>38</v>
      </c>
    </row>
    <row r="442" spans="1:14" ht="44.25" customHeight="1">
      <c r="A442" s="302"/>
      <c r="B442" s="303"/>
      <c r="C442" s="304">
        <v>427</v>
      </c>
      <c r="D442" s="305">
        <v>1200.72</v>
      </c>
      <c r="E442" s="306" t="s">
        <v>30</v>
      </c>
      <c r="F442" s="307" t="s">
        <v>1068</v>
      </c>
      <c r="G442" s="307" t="s">
        <v>808</v>
      </c>
      <c r="H442" s="308" t="s">
        <v>185</v>
      </c>
      <c r="I442" s="308" t="s">
        <v>186</v>
      </c>
      <c r="J442" s="308" t="s">
        <v>809</v>
      </c>
      <c r="K442" s="309" t="s">
        <v>2840</v>
      </c>
      <c r="L442" s="322"/>
      <c r="M442" s="17" t="s">
        <v>2827</v>
      </c>
      <c r="N442" s="310" t="s">
        <v>38</v>
      </c>
    </row>
    <row r="443" spans="1:14" ht="44.25" customHeight="1">
      <c r="A443" s="302"/>
      <c r="B443" s="303"/>
      <c r="C443" s="304">
        <v>428</v>
      </c>
      <c r="D443" s="305">
        <v>1200.72</v>
      </c>
      <c r="E443" s="306" t="s">
        <v>30</v>
      </c>
      <c r="F443" s="307" t="s">
        <v>626</v>
      </c>
      <c r="G443" s="307" t="s">
        <v>523</v>
      </c>
      <c r="H443" s="308" t="s">
        <v>56</v>
      </c>
      <c r="I443" s="308" t="s">
        <v>57</v>
      </c>
      <c r="J443" s="308" t="s">
        <v>524</v>
      </c>
      <c r="K443" s="309" t="s">
        <v>2840</v>
      </c>
      <c r="L443" s="322"/>
      <c r="M443" s="17" t="s">
        <v>2827</v>
      </c>
      <c r="N443" s="310" t="s">
        <v>38</v>
      </c>
    </row>
    <row r="444" spans="1:14" ht="44.25" customHeight="1">
      <c r="A444" s="302"/>
      <c r="B444" s="303"/>
      <c r="C444" s="304">
        <v>429</v>
      </c>
      <c r="D444" s="305">
        <v>1200.72</v>
      </c>
      <c r="E444" s="306" t="s">
        <v>30</v>
      </c>
      <c r="F444" s="307" t="s">
        <v>1037</v>
      </c>
      <c r="G444" s="307" t="s">
        <v>752</v>
      </c>
      <c r="H444" s="308" t="s">
        <v>75</v>
      </c>
      <c r="I444" s="308" t="s">
        <v>76</v>
      </c>
      <c r="J444" s="308" t="s">
        <v>753</v>
      </c>
      <c r="K444" s="309" t="s">
        <v>2840</v>
      </c>
      <c r="L444" s="322"/>
      <c r="M444" s="17" t="s">
        <v>2827</v>
      </c>
      <c r="N444" s="310" t="s">
        <v>38</v>
      </c>
    </row>
    <row r="445" spans="1:14" ht="44.25" customHeight="1">
      <c r="A445" s="302"/>
      <c r="B445" s="303"/>
      <c r="C445" s="304">
        <v>430</v>
      </c>
      <c r="D445" s="305">
        <v>1200.72</v>
      </c>
      <c r="E445" s="306" t="s">
        <v>30</v>
      </c>
      <c r="F445" s="307" t="s">
        <v>331</v>
      </c>
      <c r="G445" s="307" t="s">
        <v>929</v>
      </c>
      <c r="H445" s="308" t="s">
        <v>95</v>
      </c>
      <c r="I445" s="308" t="s">
        <v>96</v>
      </c>
      <c r="J445" s="308" t="s">
        <v>930</v>
      </c>
      <c r="K445" s="309" t="s">
        <v>2840</v>
      </c>
      <c r="L445" s="322"/>
      <c r="M445" s="17" t="s">
        <v>2827</v>
      </c>
      <c r="N445" s="310" t="s">
        <v>38</v>
      </c>
    </row>
    <row r="446" spans="1:14" ht="44.25" customHeight="1">
      <c r="A446" s="302"/>
      <c r="B446" s="303"/>
      <c r="C446" s="304">
        <v>431</v>
      </c>
      <c r="D446" s="305">
        <v>1200.72</v>
      </c>
      <c r="E446" s="306" t="s">
        <v>30</v>
      </c>
      <c r="F446" s="307" t="s">
        <v>223</v>
      </c>
      <c r="G446" s="307" t="s">
        <v>213</v>
      </c>
      <c r="H446" s="308" t="s">
        <v>85</v>
      </c>
      <c r="I446" s="308" t="s">
        <v>86</v>
      </c>
      <c r="J446" s="308" t="s">
        <v>214</v>
      </c>
      <c r="K446" s="309" t="s">
        <v>2840</v>
      </c>
      <c r="L446" s="322"/>
      <c r="M446" s="17" t="s">
        <v>2827</v>
      </c>
      <c r="N446" s="310" t="s">
        <v>38</v>
      </c>
    </row>
    <row r="447" spans="1:14" ht="44.25" customHeight="1">
      <c r="A447" s="302"/>
      <c r="B447" s="303"/>
      <c r="C447" s="304">
        <v>432</v>
      </c>
      <c r="D447" s="305">
        <v>1200.72</v>
      </c>
      <c r="E447" s="306" t="s">
        <v>30</v>
      </c>
      <c r="F447" s="307" t="s">
        <v>428</v>
      </c>
      <c r="G447" s="307" t="s">
        <v>371</v>
      </c>
      <c r="H447" s="308" t="s">
        <v>95</v>
      </c>
      <c r="I447" s="308" t="s">
        <v>96</v>
      </c>
      <c r="J447" s="308" t="s">
        <v>372</v>
      </c>
      <c r="K447" s="309" t="s">
        <v>2840</v>
      </c>
      <c r="L447" s="322"/>
      <c r="M447" s="17" t="s">
        <v>2827</v>
      </c>
      <c r="N447" s="310" t="s">
        <v>38</v>
      </c>
    </row>
    <row r="448" spans="1:14" ht="44.25" customHeight="1">
      <c r="A448" s="302"/>
      <c r="B448" s="303"/>
      <c r="C448" s="304">
        <v>433</v>
      </c>
      <c r="D448" s="305">
        <v>1200.72</v>
      </c>
      <c r="E448" s="306" t="s">
        <v>30</v>
      </c>
      <c r="F448" s="307" t="s">
        <v>490</v>
      </c>
      <c r="G448" s="307" t="s">
        <v>417</v>
      </c>
      <c r="H448" s="308" t="s">
        <v>80</v>
      </c>
      <c r="I448" s="308" t="s">
        <v>81</v>
      </c>
      <c r="J448" s="308" t="s">
        <v>418</v>
      </c>
      <c r="K448" s="309" t="s">
        <v>2840</v>
      </c>
      <c r="L448" s="322"/>
      <c r="M448" s="17" t="s">
        <v>2827</v>
      </c>
      <c r="N448" s="310" t="s">
        <v>38</v>
      </c>
    </row>
    <row r="449" spans="1:14" ht="44.25" customHeight="1">
      <c r="A449" s="302"/>
      <c r="B449" s="303"/>
      <c r="C449" s="304">
        <v>434</v>
      </c>
      <c r="D449" s="305">
        <v>1200.72</v>
      </c>
      <c r="E449" s="306" t="s">
        <v>30</v>
      </c>
      <c r="F449" s="307" t="s">
        <v>475</v>
      </c>
      <c r="G449" s="307" t="s">
        <v>405</v>
      </c>
      <c r="H449" s="308" t="s">
        <v>75</v>
      </c>
      <c r="I449" s="308" t="s">
        <v>76</v>
      </c>
      <c r="J449" s="308" t="s">
        <v>406</v>
      </c>
      <c r="K449" s="309" t="s">
        <v>2840</v>
      </c>
      <c r="L449" s="322"/>
      <c r="M449" s="17" t="s">
        <v>2827</v>
      </c>
      <c r="N449" s="310" t="s">
        <v>38</v>
      </c>
    </row>
    <row r="450" spans="1:14" ht="44.25" customHeight="1">
      <c r="A450" s="302"/>
      <c r="B450" s="303"/>
      <c r="C450" s="304">
        <v>435</v>
      </c>
      <c r="D450" s="305">
        <v>1200.72</v>
      </c>
      <c r="E450" s="306" t="s">
        <v>30</v>
      </c>
      <c r="F450" s="307" t="s">
        <v>268</v>
      </c>
      <c r="G450" s="307" t="s">
        <v>248</v>
      </c>
      <c r="H450" s="308" t="s">
        <v>113</v>
      </c>
      <c r="I450" s="308" t="s">
        <v>114</v>
      </c>
      <c r="J450" s="308" t="s">
        <v>249</v>
      </c>
      <c r="K450" s="309" t="s">
        <v>2840</v>
      </c>
      <c r="L450" s="322"/>
      <c r="M450" s="17" t="s">
        <v>2827</v>
      </c>
      <c r="N450" s="310" t="s">
        <v>38</v>
      </c>
    </row>
    <row r="451" spans="1:14" ht="44.25" customHeight="1">
      <c r="A451" s="302"/>
      <c r="B451" s="303"/>
      <c r="C451" s="304">
        <v>436</v>
      </c>
      <c r="D451" s="305">
        <v>1200.72</v>
      </c>
      <c r="E451" s="306" t="s">
        <v>30</v>
      </c>
      <c r="F451" s="307" t="s">
        <v>603</v>
      </c>
      <c r="G451" s="307" t="s">
        <v>1445</v>
      </c>
      <c r="H451" s="308" t="s">
        <v>33</v>
      </c>
      <c r="I451" s="308" t="s">
        <v>34</v>
      </c>
      <c r="J451" s="308" t="s">
        <v>503</v>
      </c>
      <c r="K451" s="309" t="s">
        <v>2840</v>
      </c>
      <c r="L451" s="322"/>
      <c r="M451" s="17" t="s">
        <v>2827</v>
      </c>
      <c r="N451" s="310" t="s">
        <v>38</v>
      </c>
    </row>
    <row r="452" spans="1:14" ht="44.25" customHeight="1">
      <c r="A452" s="302"/>
      <c r="B452" s="303"/>
      <c r="C452" s="304">
        <v>437</v>
      </c>
      <c r="D452" s="305">
        <v>1200.72</v>
      </c>
      <c r="E452" s="306" t="s">
        <v>30</v>
      </c>
      <c r="F452" s="307" t="s">
        <v>745</v>
      </c>
      <c r="G452" s="307" t="s">
        <v>621</v>
      </c>
      <c r="H452" s="308" t="s">
        <v>85</v>
      </c>
      <c r="I452" s="308" t="s">
        <v>86</v>
      </c>
      <c r="J452" s="308" t="s">
        <v>622</v>
      </c>
      <c r="K452" s="309" t="s">
        <v>2840</v>
      </c>
      <c r="L452" s="322"/>
      <c r="M452" s="17" t="s">
        <v>2827</v>
      </c>
      <c r="N452" s="310" t="s">
        <v>38</v>
      </c>
    </row>
    <row r="453" spans="1:14" ht="44.25" customHeight="1">
      <c r="A453" s="302"/>
      <c r="B453" s="303"/>
      <c r="C453" s="304">
        <v>438</v>
      </c>
      <c r="D453" s="305">
        <v>1200.72</v>
      </c>
      <c r="E453" s="306" t="s">
        <v>30</v>
      </c>
      <c r="F453" s="307" t="s">
        <v>1174</v>
      </c>
      <c r="G453" s="307" t="s">
        <v>60</v>
      </c>
      <c r="H453" s="308" t="s">
        <v>61</v>
      </c>
      <c r="I453" s="308" t="s">
        <v>62</v>
      </c>
      <c r="J453" s="308" t="s">
        <v>63</v>
      </c>
      <c r="K453" s="309" t="s">
        <v>2840</v>
      </c>
      <c r="L453" s="322"/>
      <c r="M453" s="17" t="s">
        <v>2827</v>
      </c>
      <c r="N453" s="310" t="s">
        <v>38</v>
      </c>
    </row>
    <row r="454" spans="1:14" ht="44.25" customHeight="1">
      <c r="A454" s="302"/>
      <c r="B454" s="303"/>
      <c r="C454" s="304">
        <v>439</v>
      </c>
      <c r="D454" s="305">
        <v>1200.72</v>
      </c>
      <c r="E454" s="306" t="s">
        <v>30</v>
      </c>
      <c r="F454" s="307" t="s">
        <v>1055</v>
      </c>
      <c r="G454" s="307" t="s">
        <v>1063</v>
      </c>
      <c r="H454" s="308" t="s">
        <v>220</v>
      </c>
      <c r="I454" s="308" t="s">
        <v>221</v>
      </c>
      <c r="J454" s="308" t="s">
        <v>1064</v>
      </c>
      <c r="K454" s="309" t="s">
        <v>2840</v>
      </c>
      <c r="L454" s="322"/>
      <c r="M454" s="17" t="s">
        <v>2827</v>
      </c>
      <c r="N454" s="310" t="s">
        <v>38</v>
      </c>
    </row>
    <row r="455" spans="1:14" ht="44.25" customHeight="1">
      <c r="A455" s="302"/>
      <c r="B455" s="303"/>
      <c r="C455" s="304">
        <v>440</v>
      </c>
      <c r="D455" s="305">
        <v>1200.72</v>
      </c>
      <c r="E455" s="306" t="s">
        <v>30</v>
      </c>
      <c r="F455" s="307" t="s">
        <v>59</v>
      </c>
      <c r="G455" s="307" t="s">
        <v>68</v>
      </c>
      <c r="H455" s="308" t="s">
        <v>56</v>
      </c>
      <c r="I455" s="308" t="s">
        <v>57</v>
      </c>
      <c r="J455" s="308" t="s">
        <v>69</v>
      </c>
      <c r="K455" s="309" t="s">
        <v>2840</v>
      </c>
      <c r="L455" s="322"/>
      <c r="M455" s="17" t="s">
        <v>2827</v>
      </c>
      <c r="N455" s="310" t="s">
        <v>38</v>
      </c>
    </row>
    <row r="456" spans="1:14" ht="44.25" customHeight="1">
      <c r="A456" s="302"/>
      <c r="B456" s="303"/>
      <c r="C456" s="304">
        <v>441</v>
      </c>
      <c r="D456" s="305">
        <v>1200.72</v>
      </c>
      <c r="E456" s="306" t="s">
        <v>30</v>
      </c>
      <c r="F456" s="307" t="s">
        <v>343</v>
      </c>
      <c r="G456" s="307" t="s">
        <v>931</v>
      </c>
      <c r="H456" s="308" t="s">
        <v>56</v>
      </c>
      <c r="I456" s="308" t="s">
        <v>57</v>
      </c>
      <c r="J456" s="308" t="s">
        <v>932</v>
      </c>
      <c r="K456" s="309" t="s">
        <v>2840</v>
      </c>
      <c r="L456" s="322"/>
      <c r="M456" s="17" t="s">
        <v>2827</v>
      </c>
      <c r="N456" s="310" t="s">
        <v>38</v>
      </c>
    </row>
    <row r="457" spans="1:14" ht="44.25" customHeight="1">
      <c r="A457" s="302"/>
      <c r="B457" s="303"/>
      <c r="C457" s="304">
        <v>442</v>
      </c>
      <c r="D457" s="305">
        <v>1200.72</v>
      </c>
      <c r="E457" s="306" t="s">
        <v>30</v>
      </c>
      <c r="F457" s="307" t="s">
        <v>78</v>
      </c>
      <c r="G457" s="307" t="s">
        <v>903</v>
      </c>
      <c r="H457" s="308" t="s">
        <v>165</v>
      </c>
      <c r="I457" s="308" t="s">
        <v>166</v>
      </c>
      <c r="J457" s="308" t="s">
        <v>904</v>
      </c>
      <c r="K457" s="309" t="s">
        <v>2840</v>
      </c>
      <c r="L457" s="322"/>
      <c r="M457" s="17" t="s">
        <v>2827</v>
      </c>
      <c r="N457" s="310" t="s">
        <v>38</v>
      </c>
    </row>
    <row r="458" spans="1:14" ht="44.25" customHeight="1">
      <c r="A458" s="302"/>
      <c r="B458" s="303"/>
      <c r="C458" s="304">
        <v>443</v>
      </c>
      <c r="D458" s="305">
        <v>1200.72</v>
      </c>
      <c r="E458" s="306" t="s">
        <v>30</v>
      </c>
      <c r="F458" s="307" t="s">
        <v>2026</v>
      </c>
      <c r="G458" s="307" t="s">
        <v>2027</v>
      </c>
      <c r="H458" s="308" t="s">
        <v>113</v>
      </c>
      <c r="I458" s="308" t="s">
        <v>114</v>
      </c>
      <c r="J458" s="308" t="s">
        <v>2028</v>
      </c>
      <c r="K458" s="309" t="s">
        <v>2840</v>
      </c>
      <c r="L458" s="322"/>
      <c r="M458" s="17" t="s">
        <v>2827</v>
      </c>
      <c r="N458" s="310" t="s">
        <v>38</v>
      </c>
    </row>
    <row r="459" spans="1:14" ht="44.25" customHeight="1">
      <c r="A459" s="302"/>
      <c r="B459" s="303"/>
      <c r="C459" s="304">
        <v>444</v>
      </c>
      <c r="D459" s="305">
        <v>1200.72</v>
      </c>
      <c r="E459" s="306" t="s">
        <v>30</v>
      </c>
      <c r="F459" s="307" t="s">
        <v>2029</v>
      </c>
      <c r="G459" s="307" t="s">
        <v>2030</v>
      </c>
      <c r="H459" s="308" t="s">
        <v>56</v>
      </c>
      <c r="I459" s="308" t="s">
        <v>57</v>
      </c>
      <c r="J459" s="308" t="s">
        <v>2031</v>
      </c>
      <c r="K459" s="309" t="s">
        <v>2840</v>
      </c>
      <c r="L459" s="322"/>
      <c r="M459" s="17" t="s">
        <v>2827</v>
      </c>
      <c r="N459" s="310" t="s">
        <v>38</v>
      </c>
    </row>
    <row r="460" spans="1:14" ht="44.25" customHeight="1">
      <c r="A460" s="302"/>
      <c r="B460" s="303"/>
      <c r="C460" s="304">
        <v>445</v>
      </c>
      <c r="D460" s="305">
        <v>1200.72</v>
      </c>
      <c r="E460" s="306" t="s">
        <v>30</v>
      </c>
      <c r="F460" s="307" t="s">
        <v>2032</v>
      </c>
      <c r="G460" s="307" t="s">
        <v>2033</v>
      </c>
      <c r="H460" s="308" t="s">
        <v>75</v>
      </c>
      <c r="I460" s="308" t="s">
        <v>76</v>
      </c>
      <c r="J460" s="308" t="s">
        <v>2034</v>
      </c>
      <c r="K460" s="309" t="s">
        <v>2840</v>
      </c>
      <c r="L460" s="322"/>
      <c r="M460" s="17" t="s">
        <v>2827</v>
      </c>
      <c r="N460" s="310" t="s">
        <v>38</v>
      </c>
    </row>
    <row r="461" spans="1:14" ht="44.25" customHeight="1">
      <c r="A461" s="302"/>
      <c r="B461" s="303"/>
      <c r="C461" s="304">
        <v>446</v>
      </c>
      <c r="D461" s="305">
        <v>1200.72</v>
      </c>
      <c r="E461" s="306" t="s">
        <v>30</v>
      </c>
      <c r="F461" s="307" t="s">
        <v>2035</v>
      </c>
      <c r="G461" s="307" t="s">
        <v>2036</v>
      </c>
      <c r="H461" s="308" t="s">
        <v>75</v>
      </c>
      <c r="I461" s="308" t="s">
        <v>76</v>
      </c>
      <c r="J461" s="308" t="s">
        <v>2037</v>
      </c>
      <c r="K461" s="309" t="s">
        <v>2840</v>
      </c>
      <c r="L461" s="322"/>
      <c r="M461" s="17" t="s">
        <v>2827</v>
      </c>
      <c r="N461" s="310" t="s">
        <v>38</v>
      </c>
    </row>
    <row r="462" spans="1:14" ht="44.25" customHeight="1">
      <c r="A462" s="302"/>
      <c r="B462" s="303"/>
      <c r="C462" s="304">
        <v>447</v>
      </c>
      <c r="D462" s="305">
        <v>1200.72</v>
      </c>
      <c r="E462" s="306" t="s">
        <v>30</v>
      </c>
      <c r="F462" s="307" t="s">
        <v>2038</v>
      </c>
      <c r="G462" s="307" t="s">
        <v>2039</v>
      </c>
      <c r="H462" s="308" t="s">
        <v>80</v>
      </c>
      <c r="I462" s="308" t="s">
        <v>81</v>
      </c>
      <c r="J462" s="308" t="s">
        <v>2292</v>
      </c>
      <c r="K462" s="309" t="s">
        <v>2840</v>
      </c>
      <c r="L462" s="322"/>
      <c r="M462" s="17" t="s">
        <v>2827</v>
      </c>
      <c r="N462" s="310" t="s">
        <v>38</v>
      </c>
    </row>
    <row r="463" spans="1:14" ht="44.25" customHeight="1">
      <c r="A463" s="302"/>
      <c r="B463" s="303"/>
      <c r="C463" s="304">
        <v>448</v>
      </c>
      <c r="D463" s="305">
        <v>1200.72</v>
      </c>
      <c r="E463" s="306" t="s">
        <v>30</v>
      </c>
      <c r="F463" s="307" t="s">
        <v>2040</v>
      </c>
      <c r="G463" s="307" t="s">
        <v>2041</v>
      </c>
      <c r="H463" s="308" t="s">
        <v>75</v>
      </c>
      <c r="I463" s="308" t="s">
        <v>76</v>
      </c>
      <c r="J463" s="308" t="s">
        <v>2042</v>
      </c>
      <c r="K463" s="309" t="s">
        <v>2840</v>
      </c>
      <c r="L463" s="322"/>
      <c r="M463" s="17" t="s">
        <v>2827</v>
      </c>
      <c r="N463" s="310" t="s">
        <v>38</v>
      </c>
    </row>
    <row r="464" spans="1:14" ht="44.25" customHeight="1">
      <c r="A464" s="302"/>
      <c r="B464" s="303"/>
      <c r="C464" s="304">
        <v>449</v>
      </c>
      <c r="D464" s="305">
        <v>1200.72</v>
      </c>
      <c r="E464" s="306" t="s">
        <v>30</v>
      </c>
      <c r="F464" s="307" t="s">
        <v>2043</v>
      </c>
      <c r="G464" s="307" t="s">
        <v>2044</v>
      </c>
      <c r="H464" s="308" t="s">
        <v>85</v>
      </c>
      <c r="I464" s="308" t="s">
        <v>86</v>
      </c>
      <c r="J464" s="308" t="s">
        <v>2045</v>
      </c>
      <c r="K464" s="309" t="s">
        <v>2840</v>
      </c>
      <c r="L464" s="322"/>
      <c r="M464" s="17" t="s">
        <v>2827</v>
      </c>
      <c r="N464" s="310" t="s">
        <v>38</v>
      </c>
    </row>
    <row r="465" spans="1:14" ht="44.25" customHeight="1">
      <c r="A465" s="302"/>
      <c r="B465" s="303"/>
      <c r="C465" s="304">
        <v>450</v>
      </c>
      <c r="D465" s="305">
        <v>1200.72</v>
      </c>
      <c r="E465" s="306" t="s">
        <v>30</v>
      </c>
      <c r="F465" s="307" t="s">
        <v>2046</v>
      </c>
      <c r="G465" s="307" t="s">
        <v>2047</v>
      </c>
      <c r="H465" s="308" t="s">
        <v>80</v>
      </c>
      <c r="I465" s="308" t="s">
        <v>81</v>
      </c>
      <c r="J465" s="308" t="s">
        <v>2293</v>
      </c>
      <c r="K465" s="309" t="s">
        <v>2840</v>
      </c>
      <c r="L465" s="322"/>
      <c r="M465" s="17" t="s">
        <v>2827</v>
      </c>
      <c r="N465" s="310" t="s">
        <v>38</v>
      </c>
    </row>
    <row r="466" spans="1:14" ht="44.25" customHeight="1">
      <c r="A466" s="302"/>
      <c r="B466" s="303"/>
      <c r="C466" s="304">
        <v>451</v>
      </c>
      <c r="D466" s="305">
        <v>1200.72</v>
      </c>
      <c r="E466" s="306" t="s">
        <v>30</v>
      </c>
      <c r="F466" s="307" t="s">
        <v>2048</v>
      </c>
      <c r="G466" s="307" t="s">
        <v>2049</v>
      </c>
      <c r="H466" s="308" t="s">
        <v>100</v>
      </c>
      <c r="I466" s="308" t="s">
        <v>101</v>
      </c>
      <c r="J466" s="308" t="s">
        <v>2294</v>
      </c>
      <c r="K466" s="309" t="s">
        <v>2840</v>
      </c>
      <c r="L466" s="322"/>
      <c r="M466" s="17" t="s">
        <v>2827</v>
      </c>
      <c r="N466" s="310" t="s">
        <v>38</v>
      </c>
    </row>
    <row r="467" spans="1:14" ht="44.25" customHeight="1">
      <c r="A467" s="302"/>
      <c r="B467" s="303"/>
      <c r="C467" s="304">
        <v>452</v>
      </c>
      <c r="D467" s="305">
        <v>1200.72</v>
      </c>
      <c r="E467" s="306" t="s">
        <v>30</v>
      </c>
      <c r="F467" s="307" t="s">
        <v>2050</v>
      </c>
      <c r="G467" s="307" t="s">
        <v>2051</v>
      </c>
      <c r="H467" s="308" t="s">
        <v>100</v>
      </c>
      <c r="I467" s="308" t="s">
        <v>101</v>
      </c>
      <c r="J467" s="308" t="s">
        <v>2295</v>
      </c>
      <c r="K467" s="309" t="s">
        <v>2840</v>
      </c>
      <c r="L467" s="322"/>
      <c r="M467" s="17" t="s">
        <v>2827</v>
      </c>
      <c r="N467" s="310" t="s">
        <v>38</v>
      </c>
    </row>
    <row r="468" spans="1:14" ht="44.25" customHeight="1">
      <c r="A468" s="302"/>
      <c r="B468" s="303"/>
      <c r="C468" s="304">
        <v>453</v>
      </c>
      <c r="D468" s="305">
        <v>1200.72</v>
      </c>
      <c r="E468" s="306" t="s">
        <v>30</v>
      </c>
      <c r="F468" s="307" t="s">
        <v>2052</v>
      </c>
      <c r="G468" s="307" t="s">
        <v>2053</v>
      </c>
      <c r="H468" s="308" t="s">
        <v>85</v>
      </c>
      <c r="I468" s="308" t="s">
        <v>86</v>
      </c>
      <c r="J468" s="308" t="s">
        <v>2054</v>
      </c>
      <c r="K468" s="309" t="s">
        <v>2840</v>
      </c>
      <c r="L468" s="322"/>
      <c r="M468" s="17" t="s">
        <v>2827</v>
      </c>
      <c r="N468" s="310" t="s">
        <v>38</v>
      </c>
    </row>
    <row r="469" spans="1:14" ht="44.25" customHeight="1">
      <c r="A469" s="302"/>
      <c r="B469" s="303"/>
      <c r="C469" s="304">
        <v>454</v>
      </c>
      <c r="D469" s="305">
        <v>1200.72</v>
      </c>
      <c r="E469" s="306" t="s">
        <v>30</v>
      </c>
      <c r="F469" s="307" t="s">
        <v>2055</v>
      </c>
      <c r="G469" s="307" t="s">
        <v>2056</v>
      </c>
      <c r="H469" s="308" t="s">
        <v>85</v>
      </c>
      <c r="I469" s="308" t="s">
        <v>86</v>
      </c>
      <c r="J469" s="308" t="s">
        <v>2057</v>
      </c>
      <c r="K469" s="309" t="s">
        <v>2840</v>
      </c>
      <c r="L469" s="322"/>
      <c r="M469" s="17" t="s">
        <v>2827</v>
      </c>
      <c r="N469" s="310" t="s">
        <v>38</v>
      </c>
    </row>
    <row r="470" spans="1:14" ht="44.25" customHeight="1">
      <c r="A470" s="302"/>
      <c r="B470" s="303"/>
      <c r="C470" s="304">
        <v>455</v>
      </c>
      <c r="D470" s="305">
        <v>1200.72</v>
      </c>
      <c r="E470" s="306" t="s">
        <v>30</v>
      </c>
      <c r="F470" s="307" t="s">
        <v>2058</v>
      </c>
      <c r="G470" s="307" t="s">
        <v>2059</v>
      </c>
      <c r="H470" s="308" t="s">
        <v>80</v>
      </c>
      <c r="I470" s="308" t="s">
        <v>81</v>
      </c>
      <c r="J470" s="308" t="s">
        <v>2296</v>
      </c>
      <c r="K470" s="309" t="s">
        <v>2840</v>
      </c>
      <c r="L470" s="322"/>
      <c r="M470" s="17" t="s">
        <v>2827</v>
      </c>
      <c r="N470" s="310" t="s">
        <v>38</v>
      </c>
    </row>
    <row r="471" spans="1:14" ht="44.25" customHeight="1">
      <c r="A471" s="302"/>
      <c r="B471" s="303"/>
      <c r="C471" s="304">
        <v>456</v>
      </c>
      <c r="D471" s="305">
        <v>1200.72</v>
      </c>
      <c r="E471" s="306" t="s">
        <v>30</v>
      </c>
      <c r="F471" s="307" t="s">
        <v>2060</v>
      </c>
      <c r="G471" s="307" t="s">
        <v>2061</v>
      </c>
      <c r="H471" s="308" t="s">
        <v>85</v>
      </c>
      <c r="I471" s="308" t="s">
        <v>86</v>
      </c>
      <c r="J471" s="308" t="s">
        <v>2062</v>
      </c>
      <c r="K471" s="309" t="s">
        <v>2840</v>
      </c>
      <c r="L471" s="322"/>
      <c r="M471" s="17" t="s">
        <v>2827</v>
      </c>
      <c r="N471" s="310" t="s">
        <v>38</v>
      </c>
    </row>
    <row r="472" spans="1:14" ht="44.25" customHeight="1">
      <c r="A472" s="302"/>
      <c r="B472" s="303"/>
      <c r="C472" s="304">
        <v>457</v>
      </c>
      <c r="D472" s="305">
        <v>1200.72</v>
      </c>
      <c r="E472" s="306" t="s">
        <v>30</v>
      </c>
      <c r="F472" s="307" t="s">
        <v>2063</v>
      </c>
      <c r="G472" s="307" t="s">
        <v>2064</v>
      </c>
      <c r="H472" s="308" t="s">
        <v>165</v>
      </c>
      <c r="I472" s="308" t="s">
        <v>166</v>
      </c>
      <c r="J472" s="308" t="s">
        <v>2065</v>
      </c>
      <c r="K472" s="309" t="s">
        <v>2840</v>
      </c>
      <c r="L472" s="322"/>
      <c r="M472" s="17" t="s">
        <v>2827</v>
      </c>
      <c r="N472" s="310" t="s">
        <v>38</v>
      </c>
    </row>
    <row r="473" spans="1:14" ht="44.25" customHeight="1">
      <c r="A473" s="302"/>
      <c r="B473" s="303"/>
      <c r="C473" s="304">
        <v>458</v>
      </c>
      <c r="D473" s="305">
        <v>1200.72</v>
      </c>
      <c r="E473" s="306" t="s">
        <v>30</v>
      </c>
      <c r="F473" s="307" t="s">
        <v>2066</v>
      </c>
      <c r="G473" s="307" t="s">
        <v>2067</v>
      </c>
      <c r="H473" s="308" t="s">
        <v>56</v>
      </c>
      <c r="I473" s="308" t="s">
        <v>57</v>
      </c>
      <c r="J473" s="308" t="s">
        <v>2068</v>
      </c>
      <c r="K473" s="309" t="s">
        <v>2840</v>
      </c>
      <c r="L473" s="322"/>
      <c r="M473" s="17" t="s">
        <v>2827</v>
      </c>
      <c r="N473" s="310" t="s">
        <v>38</v>
      </c>
    </row>
    <row r="474" spans="1:14" ht="44.25" customHeight="1">
      <c r="A474" s="302"/>
      <c r="B474" s="303"/>
      <c r="C474" s="304">
        <v>459</v>
      </c>
      <c r="D474" s="305">
        <v>1200.72</v>
      </c>
      <c r="E474" s="306" t="s">
        <v>30</v>
      </c>
      <c r="F474" s="307" t="s">
        <v>2069</v>
      </c>
      <c r="G474" s="307" t="s">
        <v>2070</v>
      </c>
      <c r="H474" s="308" t="s">
        <v>940</v>
      </c>
      <c r="I474" s="308" t="s">
        <v>941</v>
      </c>
      <c r="J474" s="308" t="s">
        <v>2071</v>
      </c>
      <c r="K474" s="309" t="s">
        <v>2840</v>
      </c>
      <c r="L474" s="322"/>
      <c r="M474" s="17" t="s">
        <v>2827</v>
      </c>
      <c r="N474" s="310" t="s">
        <v>38</v>
      </c>
    </row>
    <row r="475" spans="1:14" ht="44.25" customHeight="1">
      <c r="A475" s="302"/>
      <c r="B475" s="303"/>
      <c r="C475" s="304">
        <v>460</v>
      </c>
      <c r="D475" s="305">
        <v>1200.72</v>
      </c>
      <c r="E475" s="306" t="s">
        <v>30</v>
      </c>
      <c r="F475" s="307" t="s">
        <v>2072</v>
      </c>
      <c r="G475" s="307" t="s">
        <v>2073</v>
      </c>
      <c r="H475" s="308" t="s">
        <v>75</v>
      </c>
      <c r="I475" s="308" t="s">
        <v>76</v>
      </c>
      <c r="J475" s="308" t="s">
        <v>2074</v>
      </c>
      <c r="K475" s="309" t="s">
        <v>2840</v>
      </c>
      <c r="L475" s="322"/>
      <c r="M475" s="17" t="s">
        <v>2827</v>
      </c>
      <c r="N475" s="310" t="s">
        <v>38</v>
      </c>
    </row>
    <row r="476" spans="1:14" ht="44.25" customHeight="1">
      <c r="A476" s="302"/>
      <c r="B476" s="303"/>
      <c r="C476" s="304">
        <v>461</v>
      </c>
      <c r="D476" s="305">
        <v>1200.72</v>
      </c>
      <c r="E476" s="306" t="s">
        <v>30</v>
      </c>
      <c r="F476" s="307" t="s">
        <v>2075</v>
      </c>
      <c r="G476" s="307" t="s">
        <v>2076</v>
      </c>
      <c r="H476" s="308" t="s">
        <v>75</v>
      </c>
      <c r="I476" s="308" t="s">
        <v>76</v>
      </c>
      <c r="J476" s="308" t="s">
        <v>2077</v>
      </c>
      <c r="K476" s="309" t="s">
        <v>2840</v>
      </c>
      <c r="L476" s="322"/>
      <c r="M476" s="17" t="s">
        <v>2827</v>
      </c>
      <c r="N476" s="310" t="s">
        <v>38</v>
      </c>
    </row>
    <row r="477" spans="1:14" ht="44.25" customHeight="1">
      <c r="A477" s="302"/>
      <c r="B477" s="303"/>
      <c r="C477" s="304">
        <v>462</v>
      </c>
      <c r="D477" s="305">
        <v>1200.72</v>
      </c>
      <c r="E477" s="306" t="s">
        <v>30</v>
      </c>
      <c r="F477" s="307" t="s">
        <v>2078</v>
      </c>
      <c r="G477" s="307" t="s">
        <v>2079</v>
      </c>
      <c r="H477" s="308" t="s">
        <v>61</v>
      </c>
      <c r="I477" s="308" t="s">
        <v>62</v>
      </c>
      <c r="J477" s="308" t="s">
        <v>2080</v>
      </c>
      <c r="K477" s="309" t="s">
        <v>2840</v>
      </c>
      <c r="L477" s="322"/>
      <c r="M477" s="17" t="s">
        <v>2827</v>
      </c>
      <c r="N477" s="310" t="s">
        <v>38</v>
      </c>
    </row>
    <row r="478" spans="1:14" ht="44.25" customHeight="1">
      <c r="A478" s="302"/>
      <c r="B478" s="303"/>
      <c r="C478" s="304">
        <v>463</v>
      </c>
      <c r="D478" s="305">
        <v>1200.72</v>
      </c>
      <c r="E478" s="306" t="s">
        <v>30</v>
      </c>
      <c r="F478" s="307" t="s">
        <v>2081</v>
      </c>
      <c r="G478" s="307" t="s">
        <v>2082</v>
      </c>
      <c r="H478" s="308" t="s">
        <v>75</v>
      </c>
      <c r="I478" s="308" t="s">
        <v>76</v>
      </c>
      <c r="J478" s="308" t="s">
        <v>2083</v>
      </c>
      <c r="K478" s="309" t="s">
        <v>2840</v>
      </c>
      <c r="L478" s="322"/>
      <c r="M478" s="17" t="s">
        <v>2827</v>
      </c>
      <c r="N478" s="310" t="s">
        <v>38</v>
      </c>
    </row>
    <row r="479" spans="1:14" ht="44.25" customHeight="1">
      <c r="A479" s="302"/>
      <c r="B479" s="303"/>
      <c r="C479" s="304">
        <v>464</v>
      </c>
      <c r="D479" s="305">
        <v>1200.72</v>
      </c>
      <c r="E479" s="306" t="s">
        <v>30</v>
      </c>
      <c r="F479" s="307" t="s">
        <v>2084</v>
      </c>
      <c r="G479" s="307" t="s">
        <v>2085</v>
      </c>
      <c r="H479" s="308" t="s">
        <v>85</v>
      </c>
      <c r="I479" s="308" t="s">
        <v>86</v>
      </c>
      <c r="J479" s="308" t="s">
        <v>2086</v>
      </c>
      <c r="K479" s="309" t="s">
        <v>2840</v>
      </c>
      <c r="L479" s="322"/>
      <c r="M479" s="17" t="s">
        <v>2827</v>
      </c>
      <c r="N479" s="310" t="s">
        <v>38</v>
      </c>
    </row>
    <row r="480" spans="1:14" ht="44.25" customHeight="1">
      <c r="A480" s="302"/>
      <c r="B480" s="303"/>
      <c r="C480" s="304">
        <v>465</v>
      </c>
      <c r="D480" s="305">
        <v>1200.72</v>
      </c>
      <c r="E480" s="306" t="s">
        <v>30</v>
      </c>
      <c r="F480" s="307" t="s">
        <v>2087</v>
      </c>
      <c r="G480" s="307" t="s">
        <v>2088</v>
      </c>
      <c r="H480" s="308" t="s">
        <v>95</v>
      </c>
      <c r="I480" s="308" t="s">
        <v>96</v>
      </c>
      <c r="J480" s="308" t="s">
        <v>2089</v>
      </c>
      <c r="K480" s="309" t="s">
        <v>2840</v>
      </c>
      <c r="L480" s="322"/>
      <c r="M480" s="17" t="s">
        <v>2827</v>
      </c>
      <c r="N480" s="310" t="s">
        <v>38</v>
      </c>
    </row>
    <row r="481" spans="1:14" ht="44.25" customHeight="1">
      <c r="A481" s="302"/>
      <c r="B481" s="303"/>
      <c r="C481" s="304">
        <v>466</v>
      </c>
      <c r="D481" s="305">
        <v>1200.72</v>
      </c>
      <c r="E481" s="306" t="s">
        <v>30</v>
      </c>
      <c r="F481" s="307" t="s">
        <v>2090</v>
      </c>
      <c r="G481" s="307" t="s">
        <v>2091</v>
      </c>
      <c r="H481" s="308" t="s">
        <v>75</v>
      </c>
      <c r="I481" s="308" t="s">
        <v>76</v>
      </c>
      <c r="J481" s="308" t="s">
        <v>2092</v>
      </c>
      <c r="K481" s="309" t="s">
        <v>2840</v>
      </c>
      <c r="L481" s="322"/>
      <c r="M481" s="17" t="s">
        <v>2827</v>
      </c>
      <c r="N481" s="310" t="s">
        <v>38</v>
      </c>
    </row>
    <row r="482" spans="1:14" ht="44.25" customHeight="1">
      <c r="A482" s="302"/>
      <c r="B482" s="303"/>
      <c r="C482" s="304">
        <v>467</v>
      </c>
      <c r="D482" s="305">
        <v>1200.72</v>
      </c>
      <c r="E482" s="306" t="s">
        <v>30</v>
      </c>
      <c r="F482" s="307" t="s">
        <v>2093</v>
      </c>
      <c r="G482" s="307" t="s">
        <v>2094</v>
      </c>
      <c r="H482" s="308" t="s">
        <v>95</v>
      </c>
      <c r="I482" s="308" t="s">
        <v>96</v>
      </c>
      <c r="J482" s="308" t="s">
        <v>2095</v>
      </c>
      <c r="K482" s="309" t="s">
        <v>2840</v>
      </c>
      <c r="L482" s="322"/>
      <c r="M482" s="17" t="s">
        <v>2827</v>
      </c>
      <c r="N482" s="310" t="s">
        <v>38</v>
      </c>
    </row>
    <row r="483" spans="1:14" ht="44.25" customHeight="1">
      <c r="A483" s="302"/>
      <c r="B483" s="303"/>
      <c r="C483" s="304">
        <v>468</v>
      </c>
      <c r="D483" s="305">
        <v>1200.72</v>
      </c>
      <c r="E483" s="306" t="s">
        <v>30</v>
      </c>
      <c r="F483" s="307" t="s">
        <v>2096</v>
      </c>
      <c r="G483" s="307" t="s">
        <v>2097</v>
      </c>
      <c r="H483" s="308" t="s">
        <v>605</v>
      </c>
      <c r="I483" s="308" t="s">
        <v>606</v>
      </c>
      <c r="J483" s="308" t="s">
        <v>2098</v>
      </c>
      <c r="K483" s="309" t="s">
        <v>2840</v>
      </c>
      <c r="L483" s="322"/>
      <c r="M483" s="17" t="s">
        <v>2827</v>
      </c>
      <c r="N483" s="310" t="s">
        <v>38</v>
      </c>
    </row>
    <row r="484" spans="1:14" ht="44.25" customHeight="1">
      <c r="A484" s="302"/>
      <c r="B484" s="303"/>
      <c r="C484" s="304">
        <v>469</v>
      </c>
      <c r="D484" s="305">
        <v>1200.72</v>
      </c>
      <c r="E484" s="306" t="s">
        <v>30</v>
      </c>
      <c r="F484" s="307" t="s">
        <v>2099</v>
      </c>
      <c r="G484" s="307" t="s">
        <v>2100</v>
      </c>
      <c r="H484" s="308" t="s">
        <v>113</v>
      </c>
      <c r="I484" s="308" t="s">
        <v>114</v>
      </c>
      <c r="J484" s="308" t="s">
        <v>2101</v>
      </c>
      <c r="K484" s="309" t="s">
        <v>2840</v>
      </c>
      <c r="L484" s="322"/>
      <c r="M484" s="17" t="s">
        <v>2827</v>
      </c>
      <c r="N484" s="310" t="s">
        <v>38</v>
      </c>
    </row>
    <row r="485" spans="1:14" ht="44.25" customHeight="1">
      <c r="A485" s="302"/>
      <c r="B485" s="303"/>
      <c r="C485" s="304">
        <v>470</v>
      </c>
      <c r="D485" s="305">
        <v>1200.72</v>
      </c>
      <c r="E485" s="306" t="s">
        <v>30</v>
      </c>
      <c r="F485" s="307" t="s">
        <v>2102</v>
      </c>
      <c r="G485" s="307" t="s">
        <v>2103</v>
      </c>
      <c r="H485" s="308" t="s">
        <v>51</v>
      </c>
      <c r="I485" s="308" t="s">
        <v>52</v>
      </c>
      <c r="J485" s="308" t="s">
        <v>2104</v>
      </c>
      <c r="K485" s="309" t="s">
        <v>2840</v>
      </c>
      <c r="L485" s="322"/>
      <c r="M485" s="17" t="s">
        <v>2827</v>
      </c>
      <c r="N485" s="310" t="s">
        <v>38</v>
      </c>
    </row>
    <row r="486" spans="1:14" ht="44.25" customHeight="1">
      <c r="A486" s="302"/>
      <c r="B486" s="303"/>
      <c r="C486" s="304">
        <v>471</v>
      </c>
      <c r="D486" s="305">
        <v>1200.72</v>
      </c>
      <c r="E486" s="306" t="s">
        <v>30</v>
      </c>
      <c r="F486" s="307" t="s">
        <v>2105</v>
      </c>
      <c r="G486" s="307" t="s">
        <v>2106</v>
      </c>
      <c r="H486" s="308" t="s">
        <v>940</v>
      </c>
      <c r="I486" s="308" t="s">
        <v>941</v>
      </c>
      <c r="J486" s="308" t="s">
        <v>2107</v>
      </c>
      <c r="K486" s="309" t="s">
        <v>2840</v>
      </c>
      <c r="L486" s="322"/>
      <c r="M486" s="17" t="s">
        <v>2827</v>
      </c>
      <c r="N486" s="310" t="s">
        <v>38</v>
      </c>
    </row>
    <row r="487" spans="1:14" ht="44.25" customHeight="1">
      <c r="A487" s="302"/>
      <c r="B487" s="303"/>
      <c r="C487" s="304">
        <v>472</v>
      </c>
      <c r="D487" s="305">
        <v>1200.72</v>
      </c>
      <c r="E487" s="306" t="s">
        <v>30</v>
      </c>
      <c r="F487" s="307" t="s">
        <v>2111</v>
      </c>
      <c r="G487" s="307" t="s">
        <v>2112</v>
      </c>
      <c r="H487" s="308" t="s">
        <v>61</v>
      </c>
      <c r="I487" s="308" t="s">
        <v>62</v>
      </c>
      <c r="J487" s="308" t="s">
        <v>2113</v>
      </c>
      <c r="K487" s="309" t="s">
        <v>2840</v>
      </c>
      <c r="L487" s="322"/>
      <c r="M487" s="17" t="s">
        <v>2827</v>
      </c>
      <c r="N487" s="310" t="s">
        <v>38</v>
      </c>
    </row>
    <row r="488" spans="1:14" ht="44.25" customHeight="1">
      <c r="A488" s="302"/>
      <c r="B488" s="303"/>
      <c r="C488" s="304">
        <v>473</v>
      </c>
      <c r="D488" s="305">
        <v>1200.72</v>
      </c>
      <c r="E488" s="306" t="s">
        <v>30</v>
      </c>
      <c r="F488" s="307" t="s">
        <v>2114</v>
      </c>
      <c r="G488" s="307" t="s">
        <v>2115</v>
      </c>
      <c r="H488" s="308" t="s">
        <v>85</v>
      </c>
      <c r="I488" s="308" t="s">
        <v>86</v>
      </c>
      <c r="J488" s="308" t="s">
        <v>2116</v>
      </c>
      <c r="K488" s="309" t="s">
        <v>2840</v>
      </c>
      <c r="L488" s="322"/>
      <c r="M488" s="17" t="s">
        <v>2827</v>
      </c>
      <c r="N488" s="310" t="s">
        <v>38</v>
      </c>
    </row>
    <row r="489" spans="1:14" ht="44.25" customHeight="1">
      <c r="A489" s="302"/>
      <c r="B489" s="303"/>
      <c r="C489" s="304">
        <v>474</v>
      </c>
      <c r="D489" s="305">
        <v>1200.72</v>
      </c>
      <c r="E489" s="306" t="s">
        <v>30</v>
      </c>
      <c r="F489" s="307" t="s">
        <v>2117</v>
      </c>
      <c r="G489" s="307" t="s">
        <v>2118</v>
      </c>
      <c r="H489" s="308" t="s">
        <v>375</v>
      </c>
      <c r="I489" s="308" t="s">
        <v>376</v>
      </c>
      <c r="J489" s="308" t="s">
        <v>2119</v>
      </c>
      <c r="K489" s="309" t="s">
        <v>2840</v>
      </c>
      <c r="L489" s="322"/>
      <c r="M489" s="17" t="s">
        <v>2827</v>
      </c>
      <c r="N489" s="310" t="s">
        <v>38</v>
      </c>
    </row>
    <row r="490" spans="1:14" ht="44.25" customHeight="1">
      <c r="A490" s="302"/>
      <c r="B490" s="303"/>
      <c r="C490" s="304">
        <v>475</v>
      </c>
      <c r="D490" s="305">
        <v>1200.72</v>
      </c>
      <c r="E490" s="306" t="s">
        <v>30</v>
      </c>
      <c r="F490" s="307" t="s">
        <v>2120</v>
      </c>
      <c r="G490" s="307" t="s">
        <v>2121</v>
      </c>
      <c r="H490" s="308" t="s">
        <v>165</v>
      </c>
      <c r="I490" s="308" t="s">
        <v>166</v>
      </c>
      <c r="J490" s="308" t="s">
        <v>2122</v>
      </c>
      <c r="K490" s="309" t="s">
        <v>2840</v>
      </c>
      <c r="L490" s="322"/>
      <c r="M490" s="17" t="s">
        <v>2827</v>
      </c>
      <c r="N490" s="310" t="s">
        <v>38</v>
      </c>
    </row>
    <row r="491" spans="1:14" ht="44.25" customHeight="1">
      <c r="A491" s="302"/>
      <c r="B491" s="303"/>
      <c r="C491" s="304">
        <v>476</v>
      </c>
      <c r="D491" s="305">
        <v>1200.72</v>
      </c>
      <c r="E491" s="306" t="s">
        <v>30</v>
      </c>
      <c r="F491" s="307" t="s">
        <v>2123</v>
      </c>
      <c r="G491" s="307" t="s">
        <v>2124</v>
      </c>
      <c r="H491" s="308" t="s">
        <v>56</v>
      </c>
      <c r="I491" s="308" t="s">
        <v>57</v>
      </c>
      <c r="J491" s="308" t="s">
        <v>2125</v>
      </c>
      <c r="K491" s="309" t="s">
        <v>2840</v>
      </c>
      <c r="L491" s="322"/>
      <c r="M491" s="17" t="s">
        <v>2827</v>
      </c>
      <c r="N491" s="310" t="s">
        <v>38</v>
      </c>
    </row>
    <row r="492" spans="1:14" ht="44.25" customHeight="1">
      <c r="A492" s="302"/>
      <c r="B492" s="303"/>
      <c r="C492" s="304">
        <v>477</v>
      </c>
      <c r="D492" s="305">
        <v>1200.72</v>
      </c>
      <c r="E492" s="306" t="s">
        <v>30</v>
      </c>
      <c r="F492" s="307" t="s">
        <v>2129</v>
      </c>
      <c r="G492" s="307" t="s">
        <v>2130</v>
      </c>
      <c r="H492" s="308" t="s">
        <v>100</v>
      </c>
      <c r="I492" s="308" t="s">
        <v>101</v>
      </c>
      <c r="J492" s="308" t="s">
        <v>2297</v>
      </c>
      <c r="K492" s="309" t="s">
        <v>2840</v>
      </c>
      <c r="L492" s="322"/>
      <c r="M492" s="17" t="s">
        <v>2827</v>
      </c>
      <c r="N492" s="310" t="s">
        <v>38</v>
      </c>
    </row>
    <row r="493" spans="1:14" ht="44.25" customHeight="1">
      <c r="A493" s="302"/>
      <c r="B493" s="303"/>
      <c r="C493" s="304">
        <v>478</v>
      </c>
      <c r="D493" s="305">
        <v>1200.72</v>
      </c>
      <c r="E493" s="306" t="s">
        <v>30</v>
      </c>
      <c r="F493" s="307" t="s">
        <v>2131</v>
      </c>
      <c r="G493" s="307" t="s">
        <v>2132</v>
      </c>
      <c r="H493" s="308" t="s">
        <v>75</v>
      </c>
      <c r="I493" s="308" t="s">
        <v>76</v>
      </c>
      <c r="J493" s="308" t="s">
        <v>2133</v>
      </c>
      <c r="K493" s="309" t="s">
        <v>2840</v>
      </c>
      <c r="L493" s="322"/>
      <c r="M493" s="17" t="s">
        <v>2827</v>
      </c>
      <c r="N493" s="310" t="s">
        <v>38</v>
      </c>
    </row>
    <row r="494" spans="1:14" ht="44.25" customHeight="1">
      <c r="A494" s="302"/>
      <c r="B494" s="303"/>
      <c r="C494" s="304">
        <v>479</v>
      </c>
      <c r="D494" s="305">
        <v>1200.72</v>
      </c>
      <c r="E494" s="306" t="s">
        <v>30</v>
      </c>
      <c r="F494" s="307" t="s">
        <v>2134</v>
      </c>
      <c r="G494" s="307" t="s">
        <v>2135</v>
      </c>
      <c r="H494" s="308" t="s">
        <v>375</v>
      </c>
      <c r="I494" s="308" t="s">
        <v>376</v>
      </c>
      <c r="J494" s="308" t="s">
        <v>2136</v>
      </c>
      <c r="K494" s="309" t="s">
        <v>2840</v>
      </c>
      <c r="L494" s="322"/>
      <c r="M494" s="17" t="s">
        <v>2827</v>
      </c>
      <c r="N494" s="310" t="s">
        <v>38</v>
      </c>
    </row>
    <row r="495" spans="1:14" ht="44.25" customHeight="1">
      <c r="A495" s="302"/>
      <c r="B495" s="303"/>
      <c r="C495" s="304">
        <v>480</v>
      </c>
      <c r="D495" s="305">
        <v>1200.72</v>
      </c>
      <c r="E495" s="306" t="s">
        <v>30</v>
      </c>
      <c r="F495" s="307" t="s">
        <v>2137</v>
      </c>
      <c r="G495" s="307" t="s">
        <v>2138</v>
      </c>
      <c r="H495" s="308" t="s">
        <v>75</v>
      </c>
      <c r="I495" s="308" t="s">
        <v>76</v>
      </c>
      <c r="J495" s="308" t="s">
        <v>2139</v>
      </c>
      <c r="K495" s="309" t="s">
        <v>2840</v>
      </c>
      <c r="L495" s="322"/>
      <c r="M495" s="17" t="s">
        <v>2827</v>
      </c>
      <c r="N495" s="310" t="s">
        <v>38</v>
      </c>
    </row>
    <row r="496" spans="1:14" ht="44.25" customHeight="1">
      <c r="A496" s="302"/>
      <c r="B496" s="303"/>
      <c r="C496" s="304">
        <v>481</v>
      </c>
      <c r="D496" s="305">
        <v>1200.72</v>
      </c>
      <c r="E496" s="306" t="s">
        <v>30</v>
      </c>
      <c r="F496" s="307" t="s">
        <v>2140</v>
      </c>
      <c r="G496" s="307" t="s">
        <v>2141</v>
      </c>
      <c r="H496" s="308" t="s">
        <v>75</v>
      </c>
      <c r="I496" s="308" t="s">
        <v>76</v>
      </c>
      <c r="J496" s="308" t="s">
        <v>2142</v>
      </c>
      <c r="K496" s="309" t="s">
        <v>2840</v>
      </c>
      <c r="L496" s="322"/>
      <c r="M496" s="17" t="s">
        <v>2827</v>
      </c>
      <c r="N496" s="310" t="s">
        <v>38</v>
      </c>
    </row>
    <row r="497" spans="1:14" ht="44.25" customHeight="1">
      <c r="A497" s="302"/>
      <c r="B497" s="303"/>
      <c r="C497" s="304">
        <v>482</v>
      </c>
      <c r="D497" s="305">
        <v>1200.72</v>
      </c>
      <c r="E497" s="306" t="s">
        <v>30</v>
      </c>
      <c r="F497" s="307" t="s">
        <v>2143</v>
      </c>
      <c r="G497" s="307" t="s">
        <v>2144</v>
      </c>
      <c r="H497" s="308" t="s">
        <v>75</v>
      </c>
      <c r="I497" s="308" t="s">
        <v>76</v>
      </c>
      <c r="J497" s="308" t="s">
        <v>2145</v>
      </c>
      <c r="K497" s="309" t="s">
        <v>2840</v>
      </c>
      <c r="L497" s="322"/>
      <c r="M497" s="17" t="s">
        <v>2827</v>
      </c>
      <c r="N497" s="310" t="s">
        <v>38</v>
      </c>
    </row>
    <row r="498" spans="1:14" ht="44.25" customHeight="1">
      <c r="A498" s="302"/>
      <c r="B498" s="303"/>
      <c r="C498" s="304">
        <v>483</v>
      </c>
      <c r="D498" s="305">
        <v>1200.72</v>
      </c>
      <c r="E498" s="306" t="s">
        <v>30</v>
      </c>
      <c r="F498" s="307" t="s">
        <v>2146</v>
      </c>
      <c r="G498" s="307" t="s">
        <v>2147</v>
      </c>
      <c r="H498" s="308" t="s">
        <v>56</v>
      </c>
      <c r="I498" s="308" t="s">
        <v>57</v>
      </c>
      <c r="J498" s="308" t="s">
        <v>2148</v>
      </c>
      <c r="K498" s="309" t="s">
        <v>2840</v>
      </c>
      <c r="L498" s="322"/>
      <c r="M498" s="17" t="s">
        <v>2827</v>
      </c>
      <c r="N498" s="310" t="s">
        <v>38</v>
      </c>
    </row>
    <row r="499" spans="1:14" ht="44.25" customHeight="1">
      <c r="A499" s="302"/>
      <c r="B499" s="303"/>
      <c r="C499" s="304">
        <v>484</v>
      </c>
      <c r="D499" s="305">
        <v>1200.72</v>
      </c>
      <c r="E499" s="306" t="s">
        <v>30</v>
      </c>
      <c r="F499" s="307" t="s">
        <v>2149</v>
      </c>
      <c r="G499" s="307" t="s">
        <v>2150</v>
      </c>
      <c r="H499" s="308" t="s">
        <v>185</v>
      </c>
      <c r="I499" s="308" t="s">
        <v>186</v>
      </c>
      <c r="J499" s="308" t="s">
        <v>2298</v>
      </c>
      <c r="K499" s="309" t="s">
        <v>2840</v>
      </c>
      <c r="L499" s="322"/>
      <c r="M499" s="17" t="s">
        <v>2827</v>
      </c>
      <c r="N499" s="310" t="s">
        <v>38</v>
      </c>
    </row>
    <row r="500" spans="1:14" ht="44.25" customHeight="1">
      <c r="A500" s="302"/>
      <c r="B500" s="303"/>
      <c r="C500" s="304">
        <v>485</v>
      </c>
      <c r="D500" s="305">
        <v>1200.72</v>
      </c>
      <c r="E500" s="306" t="s">
        <v>30</v>
      </c>
      <c r="F500" s="307" t="s">
        <v>2151</v>
      </c>
      <c r="G500" s="307" t="s">
        <v>2152</v>
      </c>
      <c r="H500" s="308" t="s">
        <v>56</v>
      </c>
      <c r="I500" s="308" t="s">
        <v>57</v>
      </c>
      <c r="J500" s="308" t="s">
        <v>2153</v>
      </c>
      <c r="K500" s="309" t="s">
        <v>2840</v>
      </c>
      <c r="L500" s="322"/>
      <c r="M500" s="17" t="s">
        <v>2827</v>
      </c>
      <c r="N500" s="310" t="s">
        <v>38</v>
      </c>
    </row>
    <row r="501" spans="1:14" ht="44.25" customHeight="1">
      <c r="A501" s="302"/>
      <c r="B501" s="303"/>
      <c r="C501" s="304">
        <v>486</v>
      </c>
      <c r="D501" s="305">
        <v>1200.72</v>
      </c>
      <c r="E501" s="306" t="s">
        <v>30</v>
      </c>
      <c r="F501" s="307" t="s">
        <v>2154</v>
      </c>
      <c r="G501" s="307" t="s">
        <v>2155</v>
      </c>
      <c r="H501" s="308" t="s">
        <v>85</v>
      </c>
      <c r="I501" s="308" t="s">
        <v>86</v>
      </c>
      <c r="J501" s="308" t="s">
        <v>2156</v>
      </c>
      <c r="K501" s="309" t="s">
        <v>2840</v>
      </c>
      <c r="L501" s="322"/>
      <c r="M501" s="17" t="s">
        <v>2827</v>
      </c>
      <c r="N501" s="310" t="s">
        <v>38</v>
      </c>
    </row>
    <row r="502" spans="1:14" ht="44.25" customHeight="1">
      <c r="A502" s="302"/>
      <c r="B502" s="303"/>
      <c r="C502" s="304">
        <v>487</v>
      </c>
      <c r="D502" s="305">
        <v>1200.72</v>
      </c>
      <c r="E502" s="306" t="s">
        <v>30</v>
      </c>
      <c r="F502" s="307" t="s">
        <v>2157</v>
      </c>
      <c r="G502" s="307" t="s">
        <v>2158</v>
      </c>
      <c r="H502" s="308" t="s">
        <v>42</v>
      </c>
      <c r="I502" s="308" t="s">
        <v>43</v>
      </c>
      <c r="J502" s="308" t="s">
        <v>2159</v>
      </c>
      <c r="K502" s="309" t="s">
        <v>2840</v>
      </c>
      <c r="L502" s="322"/>
      <c r="M502" s="17" t="s">
        <v>2827</v>
      </c>
      <c r="N502" s="310" t="s">
        <v>38</v>
      </c>
    </row>
    <row r="503" spans="1:14" ht="44.25" customHeight="1">
      <c r="A503" s="302"/>
      <c r="B503" s="303"/>
      <c r="C503" s="304">
        <v>488</v>
      </c>
      <c r="D503" s="305">
        <v>1200.72</v>
      </c>
      <c r="E503" s="306" t="s">
        <v>30</v>
      </c>
      <c r="F503" s="307" t="s">
        <v>2160</v>
      </c>
      <c r="G503" s="307" t="s">
        <v>2161</v>
      </c>
      <c r="H503" s="308" t="s">
        <v>165</v>
      </c>
      <c r="I503" s="308" t="s">
        <v>166</v>
      </c>
      <c r="J503" s="308" t="s">
        <v>2162</v>
      </c>
      <c r="K503" s="309" t="s">
        <v>2840</v>
      </c>
      <c r="L503" s="322"/>
      <c r="M503" s="17" t="s">
        <v>2827</v>
      </c>
      <c r="N503" s="310" t="s">
        <v>38</v>
      </c>
    </row>
    <row r="504" spans="1:14" ht="44.25" customHeight="1">
      <c r="A504" s="302"/>
      <c r="B504" s="303"/>
      <c r="C504" s="304">
        <v>489</v>
      </c>
      <c r="D504" s="305">
        <v>1200.72</v>
      </c>
      <c r="E504" s="306" t="s">
        <v>30</v>
      </c>
      <c r="F504" s="307" t="s">
        <v>2163</v>
      </c>
      <c r="G504" s="307" t="s">
        <v>2164</v>
      </c>
      <c r="H504" s="308" t="s">
        <v>75</v>
      </c>
      <c r="I504" s="308" t="s">
        <v>76</v>
      </c>
      <c r="J504" s="308" t="s">
        <v>2165</v>
      </c>
      <c r="K504" s="309" t="s">
        <v>2840</v>
      </c>
      <c r="L504" s="322"/>
      <c r="M504" s="17" t="s">
        <v>2827</v>
      </c>
      <c r="N504" s="310" t="s">
        <v>38</v>
      </c>
    </row>
    <row r="505" spans="1:14" ht="44.25" customHeight="1">
      <c r="A505" s="302"/>
      <c r="B505" s="303"/>
      <c r="C505" s="304">
        <v>490</v>
      </c>
      <c r="D505" s="305">
        <v>1200.72</v>
      </c>
      <c r="E505" s="306" t="s">
        <v>30</v>
      </c>
      <c r="F505" s="307" t="s">
        <v>2166</v>
      </c>
      <c r="G505" s="307" t="s">
        <v>2167</v>
      </c>
      <c r="H505" s="308" t="s">
        <v>492</v>
      </c>
      <c r="I505" s="308" t="s">
        <v>493</v>
      </c>
      <c r="J505" s="308" t="s">
        <v>2168</v>
      </c>
      <c r="K505" s="309" t="s">
        <v>2840</v>
      </c>
      <c r="L505" s="322"/>
      <c r="M505" s="17" t="s">
        <v>2827</v>
      </c>
      <c r="N505" s="310" t="s">
        <v>38</v>
      </c>
    </row>
    <row r="506" spans="1:14" ht="44.25" customHeight="1">
      <c r="A506" s="302"/>
      <c r="B506" s="303"/>
      <c r="C506" s="304">
        <v>491</v>
      </c>
      <c r="D506" s="305">
        <v>1200.72</v>
      </c>
      <c r="E506" s="306" t="s">
        <v>30</v>
      </c>
      <c r="F506" s="307" t="s">
        <v>2169</v>
      </c>
      <c r="G506" s="307" t="s">
        <v>2170</v>
      </c>
      <c r="H506" s="308" t="s">
        <v>75</v>
      </c>
      <c r="I506" s="308" t="s">
        <v>76</v>
      </c>
      <c r="J506" s="308" t="s">
        <v>2171</v>
      </c>
      <c r="K506" s="309" t="s">
        <v>2840</v>
      </c>
      <c r="L506" s="322"/>
      <c r="M506" s="17" t="s">
        <v>2827</v>
      </c>
      <c r="N506" s="310" t="s">
        <v>38</v>
      </c>
    </row>
    <row r="507" spans="1:14" ht="44.25" customHeight="1">
      <c r="A507" s="302"/>
      <c r="B507" s="303"/>
      <c r="C507" s="304">
        <v>492</v>
      </c>
      <c r="D507" s="305">
        <v>1200.72</v>
      </c>
      <c r="E507" s="306" t="s">
        <v>30</v>
      </c>
      <c r="F507" s="307" t="s">
        <v>2172</v>
      </c>
      <c r="G507" s="307" t="s">
        <v>2173</v>
      </c>
      <c r="H507" s="308" t="s">
        <v>165</v>
      </c>
      <c r="I507" s="308" t="s">
        <v>166</v>
      </c>
      <c r="J507" s="308" t="s">
        <v>2174</v>
      </c>
      <c r="K507" s="309" t="s">
        <v>2840</v>
      </c>
      <c r="L507" s="322"/>
      <c r="M507" s="17" t="s">
        <v>2827</v>
      </c>
      <c r="N507" s="310" t="s">
        <v>38</v>
      </c>
    </row>
    <row r="508" spans="1:14" ht="44.25" customHeight="1">
      <c r="A508" s="302"/>
      <c r="B508" s="303"/>
      <c r="C508" s="304">
        <v>493</v>
      </c>
      <c r="D508" s="305">
        <v>1200.72</v>
      </c>
      <c r="E508" s="306" t="s">
        <v>30</v>
      </c>
      <c r="F508" s="307" t="s">
        <v>2175</v>
      </c>
      <c r="G508" s="307" t="s">
        <v>2176</v>
      </c>
      <c r="H508" s="308" t="s">
        <v>33</v>
      </c>
      <c r="I508" s="308" t="s">
        <v>34</v>
      </c>
      <c r="J508" s="308" t="s">
        <v>2177</v>
      </c>
      <c r="K508" s="309" t="s">
        <v>2840</v>
      </c>
      <c r="L508" s="322"/>
      <c r="M508" s="17" t="s">
        <v>2827</v>
      </c>
      <c r="N508" s="310" t="s">
        <v>38</v>
      </c>
    </row>
    <row r="509" spans="1:14" ht="44.25" customHeight="1">
      <c r="A509" s="302"/>
      <c r="B509" s="303"/>
      <c r="C509" s="304">
        <v>494</v>
      </c>
      <c r="D509" s="305">
        <v>1200.72</v>
      </c>
      <c r="E509" s="306" t="s">
        <v>30</v>
      </c>
      <c r="F509" s="307" t="s">
        <v>2181</v>
      </c>
      <c r="G509" s="307" t="s">
        <v>2182</v>
      </c>
      <c r="H509" s="308" t="s">
        <v>113</v>
      </c>
      <c r="I509" s="308" t="s">
        <v>114</v>
      </c>
      <c r="J509" s="308" t="s">
        <v>2301</v>
      </c>
      <c r="K509" s="309" t="s">
        <v>2840</v>
      </c>
      <c r="L509" s="322"/>
      <c r="M509" s="17" t="s">
        <v>2827</v>
      </c>
      <c r="N509" s="310" t="s">
        <v>38</v>
      </c>
    </row>
    <row r="510" spans="1:14" ht="44.25" customHeight="1">
      <c r="A510" s="302"/>
      <c r="B510" s="303"/>
      <c r="C510" s="304">
        <v>495</v>
      </c>
      <c r="D510" s="305">
        <v>1200.72</v>
      </c>
      <c r="E510" s="306" t="s">
        <v>30</v>
      </c>
      <c r="F510" s="307" t="s">
        <v>2183</v>
      </c>
      <c r="G510" s="307" t="s">
        <v>2184</v>
      </c>
      <c r="H510" s="308" t="s">
        <v>33</v>
      </c>
      <c r="I510" s="308" t="s">
        <v>34</v>
      </c>
      <c r="J510" s="308" t="s">
        <v>2185</v>
      </c>
      <c r="K510" s="309" t="s">
        <v>2840</v>
      </c>
      <c r="L510" s="322"/>
      <c r="M510" s="17" t="s">
        <v>2827</v>
      </c>
      <c r="N510" s="310" t="s">
        <v>38</v>
      </c>
    </row>
    <row r="511" spans="1:14" ht="44.25" customHeight="1">
      <c r="A511" s="302"/>
      <c r="B511" s="303"/>
      <c r="C511" s="304">
        <v>496</v>
      </c>
      <c r="D511" s="305">
        <v>1200.72</v>
      </c>
      <c r="E511" s="306" t="s">
        <v>30</v>
      </c>
      <c r="F511" s="307" t="s">
        <v>2186</v>
      </c>
      <c r="G511" s="307" t="s">
        <v>2187</v>
      </c>
      <c r="H511" s="308" t="s">
        <v>220</v>
      </c>
      <c r="I511" s="308" t="s">
        <v>221</v>
      </c>
      <c r="J511" s="308" t="s">
        <v>2299</v>
      </c>
      <c r="K511" s="309" t="s">
        <v>2840</v>
      </c>
      <c r="L511" s="322"/>
      <c r="M511" s="17" t="s">
        <v>2827</v>
      </c>
      <c r="N511" s="310" t="s">
        <v>38</v>
      </c>
    </row>
    <row r="512" spans="1:14" ht="44.25" customHeight="1">
      <c r="A512" s="302"/>
      <c r="B512" s="303"/>
      <c r="C512" s="304">
        <v>497</v>
      </c>
      <c r="D512" s="305">
        <v>1200.72</v>
      </c>
      <c r="E512" s="306" t="s">
        <v>30</v>
      </c>
      <c r="F512" s="307" t="s">
        <v>2188</v>
      </c>
      <c r="G512" s="307" t="s">
        <v>2189</v>
      </c>
      <c r="H512" s="308" t="s">
        <v>85</v>
      </c>
      <c r="I512" s="308" t="s">
        <v>86</v>
      </c>
      <c r="J512" s="308" t="s">
        <v>2190</v>
      </c>
      <c r="K512" s="309" t="s">
        <v>2840</v>
      </c>
      <c r="L512" s="322"/>
      <c r="M512" s="17" t="s">
        <v>2827</v>
      </c>
      <c r="N512" s="310" t="s">
        <v>38</v>
      </c>
    </row>
    <row r="513" spans="1:14" ht="44.25" customHeight="1">
      <c r="A513" s="302"/>
      <c r="B513" s="303"/>
      <c r="C513" s="304">
        <v>498</v>
      </c>
      <c r="D513" s="305">
        <v>1200.72</v>
      </c>
      <c r="E513" s="306" t="s">
        <v>30</v>
      </c>
      <c r="F513" s="307" t="s">
        <v>2191</v>
      </c>
      <c r="G513" s="307" t="s">
        <v>2192</v>
      </c>
      <c r="H513" s="308" t="s">
        <v>85</v>
      </c>
      <c r="I513" s="308" t="s">
        <v>86</v>
      </c>
      <c r="J513" s="308" t="s">
        <v>2193</v>
      </c>
      <c r="K513" s="309" t="s">
        <v>2840</v>
      </c>
      <c r="L513" s="322"/>
      <c r="M513" s="17" t="s">
        <v>2827</v>
      </c>
      <c r="N513" s="310" t="s">
        <v>38</v>
      </c>
    </row>
    <row r="514" spans="1:14" ht="44.25" customHeight="1">
      <c r="A514" s="302"/>
      <c r="B514" s="303"/>
      <c r="C514" s="304">
        <v>499</v>
      </c>
      <c r="D514" s="305">
        <v>1200.72</v>
      </c>
      <c r="E514" s="306" t="s">
        <v>30</v>
      </c>
      <c r="F514" s="307" t="s">
        <v>2197</v>
      </c>
      <c r="G514" s="307" t="s">
        <v>2198</v>
      </c>
      <c r="H514" s="308" t="s">
        <v>75</v>
      </c>
      <c r="I514" s="308" t="s">
        <v>76</v>
      </c>
      <c r="J514" s="308" t="s">
        <v>2199</v>
      </c>
      <c r="K514" s="309" t="s">
        <v>2840</v>
      </c>
      <c r="L514" s="322"/>
      <c r="M514" s="17" t="s">
        <v>2827</v>
      </c>
      <c r="N514" s="310" t="s">
        <v>38</v>
      </c>
    </row>
    <row r="515" spans="1:14" ht="44.25" customHeight="1">
      <c r="A515" s="302"/>
      <c r="B515" s="303"/>
      <c r="C515" s="304">
        <v>500</v>
      </c>
      <c r="D515" s="305">
        <v>1200.72</v>
      </c>
      <c r="E515" s="306" t="s">
        <v>30</v>
      </c>
      <c r="F515" s="307" t="s">
        <v>2200</v>
      </c>
      <c r="G515" s="307" t="s">
        <v>2201</v>
      </c>
      <c r="H515" s="308" t="s">
        <v>95</v>
      </c>
      <c r="I515" s="308" t="s">
        <v>96</v>
      </c>
      <c r="J515" s="308" t="s">
        <v>2202</v>
      </c>
      <c r="K515" s="309" t="s">
        <v>2840</v>
      </c>
      <c r="L515" s="322"/>
      <c r="M515" s="17" t="s">
        <v>2827</v>
      </c>
      <c r="N515" s="310" t="s">
        <v>38</v>
      </c>
    </row>
    <row r="516" spans="1:14" ht="44.25" customHeight="1">
      <c r="A516" s="302"/>
      <c r="B516" s="303"/>
      <c r="C516" s="304">
        <v>501</v>
      </c>
      <c r="D516" s="305">
        <v>1200.72</v>
      </c>
      <c r="E516" s="306" t="s">
        <v>30</v>
      </c>
      <c r="F516" s="307" t="s">
        <v>2203</v>
      </c>
      <c r="G516" s="307" t="s">
        <v>2204</v>
      </c>
      <c r="H516" s="308" t="s">
        <v>113</v>
      </c>
      <c r="I516" s="308" t="s">
        <v>114</v>
      </c>
      <c r="J516" s="308" t="s">
        <v>2205</v>
      </c>
      <c r="K516" s="309" t="s">
        <v>2840</v>
      </c>
      <c r="L516" s="322"/>
      <c r="M516" s="17" t="s">
        <v>2827</v>
      </c>
      <c r="N516" s="310" t="s">
        <v>38</v>
      </c>
    </row>
    <row r="517" spans="1:14" ht="44.25" customHeight="1">
      <c r="A517" s="302"/>
      <c r="B517" s="303"/>
      <c r="C517" s="304">
        <v>502</v>
      </c>
      <c r="D517" s="305">
        <v>1200.72</v>
      </c>
      <c r="E517" s="306" t="s">
        <v>30</v>
      </c>
      <c r="F517" s="307" t="s">
        <v>2206</v>
      </c>
      <c r="G517" s="307" t="s">
        <v>2207</v>
      </c>
      <c r="H517" s="308" t="s">
        <v>75</v>
      </c>
      <c r="I517" s="308" t="s">
        <v>76</v>
      </c>
      <c r="J517" s="308" t="s">
        <v>2208</v>
      </c>
      <c r="K517" s="309" t="s">
        <v>2840</v>
      </c>
      <c r="L517" s="322"/>
      <c r="M517" s="17" t="s">
        <v>2827</v>
      </c>
      <c r="N517" s="310" t="s">
        <v>38</v>
      </c>
    </row>
    <row r="518" spans="1:14" ht="44.25" customHeight="1">
      <c r="A518" s="302"/>
      <c r="B518" s="303"/>
      <c r="C518" s="304">
        <v>503</v>
      </c>
      <c r="D518" s="305">
        <v>1200.72</v>
      </c>
      <c r="E518" s="306" t="s">
        <v>30</v>
      </c>
      <c r="F518" s="307" t="s">
        <v>2209</v>
      </c>
      <c r="G518" s="307" t="s">
        <v>2210</v>
      </c>
      <c r="H518" s="308" t="s">
        <v>75</v>
      </c>
      <c r="I518" s="308" t="s">
        <v>76</v>
      </c>
      <c r="J518" s="308" t="s">
        <v>2211</v>
      </c>
      <c r="K518" s="309" t="s">
        <v>2840</v>
      </c>
      <c r="L518" s="322"/>
      <c r="M518" s="17" t="s">
        <v>2827</v>
      </c>
      <c r="N518" s="310" t="s">
        <v>38</v>
      </c>
    </row>
    <row r="519" spans="1:14" ht="44.25" customHeight="1">
      <c r="A519" s="302"/>
      <c r="B519" s="303"/>
      <c r="C519" s="304">
        <v>504</v>
      </c>
      <c r="D519" s="305">
        <v>1200.72</v>
      </c>
      <c r="E519" s="306" t="s">
        <v>30</v>
      </c>
      <c r="F519" s="307" t="s">
        <v>2212</v>
      </c>
      <c r="G519" s="307" t="s">
        <v>2213</v>
      </c>
      <c r="H519" s="308" t="s">
        <v>95</v>
      </c>
      <c r="I519" s="308" t="s">
        <v>96</v>
      </c>
      <c r="J519" s="308" t="s">
        <v>2214</v>
      </c>
      <c r="K519" s="309" t="s">
        <v>2840</v>
      </c>
      <c r="L519" s="322"/>
      <c r="M519" s="17" t="s">
        <v>2827</v>
      </c>
      <c r="N519" s="310" t="s">
        <v>38</v>
      </c>
    </row>
    <row r="520" spans="1:14" ht="44.25" customHeight="1">
      <c r="A520" s="302"/>
      <c r="B520" s="303"/>
      <c r="C520" s="304">
        <v>505</v>
      </c>
      <c r="D520" s="305">
        <v>1200.72</v>
      </c>
      <c r="E520" s="306" t="s">
        <v>30</v>
      </c>
      <c r="F520" s="307" t="s">
        <v>2215</v>
      </c>
      <c r="G520" s="307" t="s">
        <v>2216</v>
      </c>
      <c r="H520" s="308" t="s">
        <v>95</v>
      </c>
      <c r="I520" s="308" t="s">
        <v>96</v>
      </c>
      <c r="J520" s="308" t="s">
        <v>2217</v>
      </c>
      <c r="K520" s="309" t="s">
        <v>2840</v>
      </c>
      <c r="L520" s="322"/>
      <c r="M520" s="17" t="s">
        <v>2827</v>
      </c>
      <c r="N520" s="310" t="s">
        <v>38</v>
      </c>
    </row>
    <row r="521" spans="1:14" ht="44.25" customHeight="1">
      <c r="A521" s="302"/>
      <c r="B521" s="303"/>
      <c r="C521" s="304">
        <v>506</v>
      </c>
      <c r="D521" s="305">
        <v>1200.72</v>
      </c>
      <c r="E521" s="306" t="s">
        <v>30</v>
      </c>
      <c r="F521" s="307" t="s">
        <v>2218</v>
      </c>
      <c r="G521" s="307" t="s">
        <v>2219</v>
      </c>
      <c r="H521" s="308" t="s">
        <v>75</v>
      </c>
      <c r="I521" s="308" t="s">
        <v>76</v>
      </c>
      <c r="J521" s="308" t="s">
        <v>2220</v>
      </c>
      <c r="K521" s="309" t="s">
        <v>2840</v>
      </c>
      <c r="L521" s="322"/>
      <c r="M521" s="17" t="s">
        <v>2827</v>
      </c>
      <c r="N521" s="310" t="s">
        <v>38</v>
      </c>
    </row>
    <row r="522" spans="1:14" ht="44.25" customHeight="1">
      <c r="A522" s="302"/>
      <c r="B522" s="303"/>
      <c r="C522" s="304">
        <v>507</v>
      </c>
      <c r="D522" s="311">
        <v>2058.31</v>
      </c>
      <c r="E522" s="306" t="s">
        <v>30</v>
      </c>
      <c r="F522" s="307" t="s">
        <v>2221</v>
      </c>
      <c r="G522" s="307" t="s">
        <v>2222</v>
      </c>
      <c r="H522" s="308" t="s">
        <v>56</v>
      </c>
      <c r="I522" s="308" t="s">
        <v>57</v>
      </c>
      <c r="J522" s="308" t="s">
        <v>2223</v>
      </c>
      <c r="K522" s="309" t="s">
        <v>2840</v>
      </c>
      <c r="L522" s="322"/>
      <c r="M522" s="17" t="s">
        <v>2827</v>
      </c>
      <c r="N522" s="310" t="s">
        <v>38</v>
      </c>
    </row>
    <row r="523" spans="1:14" ht="44.25" customHeight="1">
      <c r="A523" s="302"/>
      <c r="B523" s="303"/>
      <c r="C523" s="304">
        <v>508</v>
      </c>
      <c r="D523" s="305">
        <v>1200.72</v>
      </c>
      <c r="E523" s="306" t="s">
        <v>30</v>
      </c>
      <c r="F523" s="307" t="s">
        <v>2226</v>
      </c>
      <c r="G523" s="307" t="s">
        <v>2227</v>
      </c>
      <c r="H523" s="308" t="s">
        <v>85</v>
      </c>
      <c r="I523" s="308" t="s">
        <v>86</v>
      </c>
      <c r="J523" s="308" t="s">
        <v>2228</v>
      </c>
      <c r="K523" s="309" t="s">
        <v>2840</v>
      </c>
      <c r="L523" s="322"/>
      <c r="M523" s="17" t="s">
        <v>2827</v>
      </c>
      <c r="N523" s="310" t="s">
        <v>38</v>
      </c>
    </row>
    <row r="524" spans="1:14" ht="44.25" customHeight="1">
      <c r="A524" s="302"/>
      <c r="B524" s="303"/>
      <c r="C524" s="304">
        <v>509</v>
      </c>
      <c r="D524" s="305">
        <v>1200.72</v>
      </c>
      <c r="E524" s="306" t="s">
        <v>30</v>
      </c>
      <c r="F524" s="307" t="s">
        <v>2311</v>
      </c>
      <c r="G524" s="307" t="s">
        <v>2271</v>
      </c>
      <c r="H524" s="308" t="s">
        <v>75</v>
      </c>
      <c r="I524" s="308" t="s">
        <v>76</v>
      </c>
      <c r="J524" s="308" t="s">
        <v>2312</v>
      </c>
      <c r="K524" s="309" t="s">
        <v>2840</v>
      </c>
      <c r="L524" s="322"/>
      <c r="M524" s="17" t="s">
        <v>2827</v>
      </c>
      <c r="N524" s="310" t="s">
        <v>38</v>
      </c>
    </row>
    <row r="525" spans="1:14" ht="44.25" customHeight="1">
      <c r="A525" s="302"/>
      <c r="B525" s="303"/>
      <c r="C525" s="304">
        <v>510</v>
      </c>
      <c r="D525" s="305">
        <v>1200.72</v>
      </c>
      <c r="E525" s="306" t="s">
        <v>30</v>
      </c>
      <c r="F525" s="307" t="s">
        <v>2313</v>
      </c>
      <c r="G525" s="307" t="s">
        <v>2247</v>
      </c>
      <c r="H525" s="308" t="s">
        <v>75</v>
      </c>
      <c r="I525" s="308" t="s">
        <v>76</v>
      </c>
      <c r="J525" s="308" t="s">
        <v>2314</v>
      </c>
      <c r="K525" s="309" t="s">
        <v>2840</v>
      </c>
      <c r="L525" s="322"/>
      <c r="M525" s="17" t="s">
        <v>2827</v>
      </c>
      <c r="N525" s="310" t="s">
        <v>38</v>
      </c>
    </row>
    <row r="526" spans="1:14" ht="44.25" customHeight="1">
      <c r="A526" s="302"/>
      <c r="B526" s="303"/>
      <c r="C526" s="304">
        <v>511</v>
      </c>
      <c r="D526" s="305">
        <v>1200.72</v>
      </c>
      <c r="E526" s="306" t="s">
        <v>30</v>
      </c>
      <c r="F526" s="307" t="s">
        <v>2315</v>
      </c>
      <c r="G526" s="307" t="s">
        <v>2252</v>
      </c>
      <c r="H526" s="308" t="s">
        <v>85</v>
      </c>
      <c r="I526" s="308" t="s">
        <v>86</v>
      </c>
      <c r="J526" s="308" t="s">
        <v>2316</v>
      </c>
      <c r="K526" s="309" t="s">
        <v>2840</v>
      </c>
      <c r="L526" s="322"/>
      <c r="M526" s="17" t="s">
        <v>2827</v>
      </c>
      <c r="N526" s="310" t="s">
        <v>38</v>
      </c>
    </row>
    <row r="527" spans="1:14" ht="44.25" customHeight="1">
      <c r="A527" s="302"/>
      <c r="B527" s="303"/>
      <c r="C527" s="304">
        <v>512</v>
      </c>
      <c r="D527" s="305">
        <v>1200.72</v>
      </c>
      <c r="E527" s="306" t="s">
        <v>30</v>
      </c>
      <c r="F527" s="307" t="s">
        <v>2317</v>
      </c>
      <c r="G527" s="307" t="s">
        <v>2246</v>
      </c>
      <c r="H527" s="308" t="s">
        <v>33</v>
      </c>
      <c r="I527" s="308" t="s">
        <v>34</v>
      </c>
      <c r="J527" s="308" t="s">
        <v>2318</v>
      </c>
      <c r="K527" s="309" t="s">
        <v>2840</v>
      </c>
      <c r="L527" s="322"/>
      <c r="M527" s="17" t="s">
        <v>2827</v>
      </c>
      <c r="N527" s="310" t="s">
        <v>38</v>
      </c>
    </row>
    <row r="528" spans="1:14" ht="44.25" customHeight="1">
      <c r="A528" s="302"/>
      <c r="B528" s="303"/>
      <c r="C528" s="304">
        <v>513</v>
      </c>
      <c r="D528" s="305">
        <v>1200.72</v>
      </c>
      <c r="E528" s="306" t="s">
        <v>30</v>
      </c>
      <c r="F528" s="307" t="s">
        <v>2319</v>
      </c>
      <c r="G528" s="307" t="s">
        <v>2264</v>
      </c>
      <c r="H528" s="308" t="s">
        <v>33</v>
      </c>
      <c r="I528" s="308" t="s">
        <v>34</v>
      </c>
      <c r="J528" s="308" t="s">
        <v>2320</v>
      </c>
      <c r="K528" s="309" t="s">
        <v>2840</v>
      </c>
      <c r="L528" s="322"/>
      <c r="M528" s="17" t="s">
        <v>2827</v>
      </c>
      <c r="N528" s="310" t="s">
        <v>38</v>
      </c>
    </row>
    <row r="529" spans="1:14" ht="44.25" customHeight="1">
      <c r="A529" s="302"/>
      <c r="B529" s="303"/>
      <c r="C529" s="304">
        <v>514</v>
      </c>
      <c r="D529" s="305">
        <v>1200.72</v>
      </c>
      <c r="E529" s="306" t="s">
        <v>30</v>
      </c>
      <c r="F529" s="307" t="s">
        <v>2321</v>
      </c>
      <c r="G529" s="307" t="s">
        <v>2239</v>
      </c>
      <c r="H529" s="308" t="s">
        <v>75</v>
      </c>
      <c r="I529" s="308" t="s">
        <v>76</v>
      </c>
      <c r="J529" s="308" t="s">
        <v>2322</v>
      </c>
      <c r="K529" s="309" t="s">
        <v>2840</v>
      </c>
      <c r="L529" s="322"/>
      <c r="M529" s="17" t="s">
        <v>2827</v>
      </c>
      <c r="N529" s="310" t="s">
        <v>38</v>
      </c>
    </row>
    <row r="530" spans="1:14" ht="44.25" customHeight="1">
      <c r="A530" s="302"/>
      <c r="B530" s="303"/>
      <c r="C530" s="304">
        <v>515</v>
      </c>
      <c r="D530" s="305">
        <v>1200.72</v>
      </c>
      <c r="E530" s="306" t="s">
        <v>30</v>
      </c>
      <c r="F530" s="307" t="s">
        <v>2323</v>
      </c>
      <c r="G530" s="307" t="s">
        <v>2238</v>
      </c>
      <c r="H530" s="308" t="s">
        <v>75</v>
      </c>
      <c r="I530" s="308" t="s">
        <v>76</v>
      </c>
      <c r="J530" s="308" t="s">
        <v>2324</v>
      </c>
      <c r="K530" s="309" t="s">
        <v>2840</v>
      </c>
      <c r="L530" s="322"/>
      <c r="M530" s="17" t="s">
        <v>2827</v>
      </c>
      <c r="N530" s="310" t="s">
        <v>38</v>
      </c>
    </row>
    <row r="531" spans="1:14" ht="44.25" customHeight="1">
      <c r="A531" s="302"/>
      <c r="B531" s="303"/>
      <c r="C531" s="304">
        <v>516</v>
      </c>
      <c r="D531" s="305">
        <v>1200.72</v>
      </c>
      <c r="E531" s="306" t="s">
        <v>30</v>
      </c>
      <c r="F531" s="307" t="s">
        <v>2326</v>
      </c>
      <c r="G531" s="307" t="s">
        <v>2276</v>
      </c>
      <c r="H531" s="308" t="s">
        <v>75</v>
      </c>
      <c r="I531" s="308" t="s">
        <v>76</v>
      </c>
      <c r="J531" s="308" t="s">
        <v>2327</v>
      </c>
      <c r="K531" s="309" t="s">
        <v>2840</v>
      </c>
      <c r="L531" s="322"/>
      <c r="M531" s="17" t="s">
        <v>2827</v>
      </c>
      <c r="N531" s="310" t="s">
        <v>38</v>
      </c>
    </row>
    <row r="532" spans="1:14" ht="44.25" customHeight="1">
      <c r="A532" s="302"/>
      <c r="B532" s="303"/>
      <c r="C532" s="304">
        <v>517</v>
      </c>
      <c r="D532" s="305">
        <v>1200.72</v>
      </c>
      <c r="E532" s="306" t="s">
        <v>30</v>
      </c>
      <c r="F532" s="307" t="s">
        <v>2328</v>
      </c>
      <c r="G532" s="307" t="s">
        <v>2273</v>
      </c>
      <c r="H532" s="308" t="s">
        <v>80</v>
      </c>
      <c r="I532" s="308" t="s">
        <v>81</v>
      </c>
      <c r="J532" s="308" t="s">
        <v>2419</v>
      </c>
      <c r="K532" s="309" t="s">
        <v>2840</v>
      </c>
      <c r="L532" s="322"/>
      <c r="M532" s="17" t="s">
        <v>2827</v>
      </c>
      <c r="N532" s="310" t="s">
        <v>38</v>
      </c>
    </row>
    <row r="533" spans="1:14" ht="44.25" customHeight="1">
      <c r="A533" s="302"/>
      <c r="B533" s="303"/>
      <c r="C533" s="304">
        <v>518</v>
      </c>
      <c r="D533" s="305">
        <v>1200.72</v>
      </c>
      <c r="E533" s="306" t="s">
        <v>30</v>
      </c>
      <c r="F533" s="307" t="s">
        <v>2329</v>
      </c>
      <c r="G533" s="307" t="s">
        <v>2286</v>
      </c>
      <c r="H533" s="308" t="s">
        <v>85</v>
      </c>
      <c r="I533" s="308" t="s">
        <v>86</v>
      </c>
      <c r="J533" s="308" t="s">
        <v>2330</v>
      </c>
      <c r="K533" s="309" t="s">
        <v>2840</v>
      </c>
      <c r="L533" s="322"/>
      <c r="M533" s="17" t="s">
        <v>2827</v>
      </c>
      <c r="N533" s="310" t="s">
        <v>38</v>
      </c>
    </row>
    <row r="534" spans="1:14" ht="44.25" customHeight="1">
      <c r="A534" s="302"/>
      <c r="B534" s="303"/>
      <c r="C534" s="304">
        <v>519</v>
      </c>
      <c r="D534" s="305">
        <v>1200.72</v>
      </c>
      <c r="E534" s="306" t="s">
        <v>30</v>
      </c>
      <c r="F534" s="307" t="s">
        <v>2331</v>
      </c>
      <c r="G534" s="307" t="s">
        <v>2290</v>
      </c>
      <c r="H534" s="308" t="s">
        <v>33</v>
      </c>
      <c r="I534" s="308" t="s">
        <v>34</v>
      </c>
      <c r="J534" s="308" t="s">
        <v>2332</v>
      </c>
      <c r="K534" s="309" t="s">
        <v>2840</v>
      </c>
      <c r="L534" s="322"/>
      <c r="M534" s="17" t="s">
        <v>2827</v>
      </c>
      <c r="N534" s="310" t="s">
        <v>38</v>
      </c>
    </row>
    <row r="535" spans="1:14" ht="44.25" customHeight="1">
      <c r="A535" s="302"/>
      <c r="B535" s="303"/>
      <c r="C535" s="304">
        <v>520</v>
      </c>
      <c r="D535" s="305">
        <v>1200.72</v>
      </c>
      <c r="E535" s="306" t="s">
        <v>30</v>
      </c>
      <c r="F535" s="307" t="s">
        <v>2333</v>
      </c>
      <c r="G535" s="307" t="s">
        <v>2280</v>
      </c>
      <c r="H535" s="308" t="s">
        <v>75</v>
      </c>
      <c r="I535" s="308" t="s">
        <v>76</v>
      </c>
      <c r="J535" s="308" t="s">
        <v>2334</v>
      </c>
      <c r="K535" s="309" t="s">
        <v>2840</v>
      </c>
      <c r="L535" s="322"/>
      <c r="M535" s="17" t="s">
        <v>2827</v>
      </c>
      <c r="N535" s="310" t="s">
        <v>38</v>
      </c>
    </row>
    <row r="536" spans="1:14" ht="44.25" customHeight="1">
      <c r="A536" s="302"/>
      <c r="B536" s="303"/>
      <c r="C536" s="304">
        <v>521</v>
      </c>
      <c r="D536" s="305">
        <v>1200.72</v>
      </c>
      <c r="E536" s="306" t="s">
        <v>30</v>
      </c>
      <c r="F536" s="307" t="s">
        <v>2335</v>
      </c>
      <c r="G536" s="307" t="s">
        <v>2285</v>
      </c>
      <c r="H536" s="308" t="s">
        <v>165</v>
      </c>
      <c r="I536" s="308" t="s">
        <v>166</v>
      </c>
      <c r="J536" s="308" t="s">
        <v>2336</v>
      </c>
      <c r="K536" s="309" t="s">
        <v>2840</v>
      </c>
      <c r="L536" s="322"/>
      <c r="M536" s="17" t="s">
        <v>2827</v>
      </c>
      <c r="N536" s="310" t="s">
        <v>38</v>
      </c>
    </row>
    <row r="537" spans="1:14" ht="44.25" customHeight="1">
      <c r="A537" s="302"/>
      <c r="B537" s="303"/>
      <c r="C537" s="304">
        <v>522</v>
      </c>
      <c r="D537" s="305">
        <v>1200.72</v>
      </c>
      <c r="E537" s="306" t="s">
        <v>30</v>
      </c>
      <c r="F537" s="307" t="s">
        <v>2339</v>
      </c>
      <c r="G537" s="307" t="s">
        <v>2289</v>
      </c>
      <c r="H537" s="308" t="s">
        <v>56</v>
      </c>
      <c r="I537" s="308" t="s">
        <v>57</v>
      </c>
      <c r="J537" s="308" t="s">
        <v>2340</v>
      </c>
      <c r="K537" s="309" t="s">
        <v>2840</v>
      </c>
      <c r="L537" s="322"/>
      <c r="M537" s="17" t="s">
        <v>2827</v>
      </c>
      <c r="N537" s="310" t="s">
        <v>38</v>
      </c>
    </row>
    <row r="538" spans="1:14" ht="44.25" customHeight="1">
      <c r="A538" s="302"/>
      <c r="B538" s="303"/>
      <c r="C538" s="304">
        <v>523</v>
      </c>
      <c r="D538" s="305">
        <v>1200.72</v>
      </c>
      <c r="E538" s="306" t="s">
        <v>30</v>
      </c>
      <c r="F538" s="307" t="s">
        <v>2341</v>
      </c>
      <c r="G538" s="307" t="s">
        <v>2243</v>
      </c>
      <c r="H538" s="308" t="s">
        <v>165</v>
      </c>
      <c r="I538" s="308" t="s">
        <v>166</v>
      </c>
      <c r="J538" s="308" t="s">
        <v>2342</v>
      </c>
      <c r="K538" s="309" t="s">
        <v>2840</v>
      </c>
      <c r="L538" s="322"/>
      <c r="M538" s="17" t="s">
        <v>2827</v>
      </c>
      <c r="N538" s="310" t="s">
        <v>38</v>
      </c>
    </row>
    <row r="539" spans="1:14" ht="44.25" customHeight="1">
      <c r="A539" s="302"/>
      <c r="B539" s="303"/>
      <c r="C539" s="304">
        <v>524</v>
      </c>
      <c r="D539" s="305">
        <v>1200.72</v>
      </c>
      <c r="E539" s="306" t="s">
        <v>30</v>
      </c>
      <c r="F539" s="307" t="s">
        <v>2343</v>
      </c>
      <c r="G539" s="307" t="s">
        <v>2244</v>
      </c>
      <c r="H539" s="308" t="s">
        <v>165</v>
      </c>
      <c r="I539" s="308" t="s">
        <v>166</v>
      </c>
      <c r="J539" s="308" t="s">
        <v>2344</v>
      </c>
      <c r="K539" s="309" t="s">
        <v>2840</v>
      </c>
      <c r="L539" s="322"/>
      <c r="M539" s="17" t="s">
        <v>2827</v>
      </c>
      <c r="N539" s="310" t="s">
        <v>38</v>
      </c>
    </row>
    <row r="540" spans="1:14" ht="44.25" customHeight="1">
      <c r="A540" s="302"/>
      <c r="B540" s="303"/>
      <c r="C540" s="304">
        <v>525</v>
      </c>
      <c r="D540" s="305">
        <v>1200.72</v>
      </c>
      <c r="E540" s="306" t="s">
        <v>30</v>
      </c>
      <c r="F540" s="307" t="s">
        <v>2345</v>
      </c>
      <c r="G540" s="307" t="s">
        <v>2287</v>
      </c>
      <c r="H540" s="308" t="s">
        <v>165</v>
      </c>
      <c r="I540" s="308" t="s">
        <v>166</v>
      </c>
      <c r="J540" s="308" t="s">
        <v>2346</v>
      </c>
      <c r="K540" s="309" t="s">
        <v>2840</v>
      </c>
      <c r="L540" s="322"/>
      <c r="M540" s="17" t="s">
        <v>2827</v>
      </c>
      <c r="N540" s="310" t="s">
        <v>38</v>
      </c>
    </row>
    <row r="541" spans="1:14" ht="44.25" customHeight="1">
      <c r="A541" s="302"/>
      <c r="B541" s="303"/>
      <c r="C541" s="304">
        <v>526</v>
      </c>
      <c r="D541" s="305">
        <v>1200.72</v>
      </c>
      <c r="E541" s="306" t="s">
        <v>30</v>
      </c>
      <c r="F541" s="307" t="s">
        <v>2347</v>
      </c>
      <c r="G541" s="307" t="s">
        <v>720</v>
      </c>
      <c r="H541" s="308" t="s">
        <v>90</v>
      </c>
      <c r="I541" s="308" t="s">
        <v>91</v>
      </c>
      <c r="J541" s="308" t="s">
        <v>721</v>
      </c>
      <c r="K541" s="309" t="s">
        <v>2840</v>
      </c>
      <c r="L541" s="322"/>
      <c r="M541" s="17" t="s">
        <v>2827</v>
      </c>
      <c r="N541" s="310" t="s">
        <v>38</v>
      </c>
    </row>
    <row r="542" spans="1:14" ht="44.25" customHeight="1">
      <c r="A542" s="302"/>
      <c r="B542" s="303"/>
      <c r="C542" s="304">
        <v>527</v>
      </c>
      <c r="D542" s="305">
        <v>1200.72</v>
      </c>
      <c r="E542" s="306" t="s">
        <v>30</v>
      </c>
      <c r="F542" s="307" t="s">
        <v>2348</v>
      </c>
      <c r="G542" s="307" t="s">
        <v>2250</v>
      </c>
      <c r="H542" s="308" t="s">
        <v>220</v>
      </c>
      <c r="I542" s="308" t="s">
        <v>221</v>
      </c>
      <c r="J542" s="308" t="s">
        <v>2420</v>
      </c>
      <c r="K542" s="309" t="s">
        <v>2840</v>
      </c>
      <c r="L542" s="322"/>
      <c r="M542" s="17" t="s">
        <v>2827</v>
      </c>
      <c r="N542" s="310" t="s">
        <v>38</v>
      </c>
    </row>
    <row r="543" spans="1:14" ht="44.25" customHeight="1">
      <c r="A543" s="302"/>
      <c r="B543" s="303"/>
      <c r="C543" s="304">
        <v>528</v>
      </c>
      <c r="D543" s="305">
        <v>1200.72</v>
      </c>
      <c r="E543" s="306" t="s">
        <v>30</v>
      </c>
      <c r="F543" s="307" t="s">
        <v>2349</v>
      </c>
      <c r="G543" s="307" t="s">
        <v>2268</v>
      </c>
      <c r="H543" s="308" t="s">
        <v>95</v>
      </c>
      <c r="I543" s="308" t="s">
        <v>96</v>
      </c>
      <c r="J543" s="308" t="s">
        <v>2350</v>
      </c>
      <c r="K543" s="309" t="s">
        <v>2840</v>
      </c>
      <c r="L543" s="322"/>
      <c r="M543" s="17" t="s">
        <v>2827</v>
      </c>
      <c r="N543" s="310" t="s">
        <v>38</v>
      </c>
    </row>
    <row r="544" spans="1:14" ht="44.25" customHeight="1">
      <c r="A544" s="302"/>
      <c r="B544" s="303"/>
      <c r="C544" s="304">
        <v>529</v>
      </c>
      <c r="D544" s="305">
        <v>1200.72</v>
      </c>
      <c r="E544" s="306" t="s">
        <v>30</v>
      </c>
      <c r="F544" s="307" t="s">
        <v>2351</v>
      </c>
      <c r="G544" s="307" t="s">
        <v>2263</v>
      </c>
      <c r="H544" s="308" t="s">
        <v>75</v>
      </c>
      <c r="I544" s="308" t="s">
        <v>76</v>
      </c>
      <c r="J544" s="308" t="s">
        <v>2352</v>
      </c>
      <c r="K544" s="309" t="s">
        <v>2840</v>
      </c>
      <c r="L544" s="322"/>
      <c r="M544" s="17" t="s">
        <v>2827</v>
      </c>
      <c r="N544" s="310" t="s">
        <v>38</v>
      </c>
    </row>
    <row r="545" spans="1:14" ht="44.25" customHeight="1">
      <c r="A545" s="302"/>
      <c r="B545" s="303"/>
      <c r="C545" s="304">
        <v>530</v>
      </c>
      <c r="D545" s="305">
        <v>1200.72</v>
      </c>
      <c r="E545" s="306" t="s">
        <v>30</v>
      </c>
      <c r="F545" s="307" t="s">
        <v>2359</v>
      </c>
      <c r="G545" s="307" t="s">
        <v>2262</v>
      </c>
      <c r="H545" s="308" t="s">
        <v>75</v>
      </c>
      <c r="I545" s="308" t="s">
        <v>76</v>
      </c>
      <c r="J545" s="308" t="s">
        <v>2360</v>
      </c>
      <c r="K545" s="309" t="s">
        <v>2840</v>
      </c>
      <c r="L545" s="322"/>
      <c r="M545" s="17" t="s">
        <v>2827</v>
      </c>
      <c r="N545" s="310" t="s">
        <v>38</v>
      </c>
    </row>
    <row r="546" spans="1:14" ht="44.25" customHeight="1">
      <c r="A546" s="302"/>
      <c r="B546" s="303"/>
      <c r="C546" s="304">
        <v>531</v>
      </c>
      <c r="D546" s="305">
        <v>1200.72</v>
      </c>
      <c r="E546" s="306" t="s">
        <v>30</v>
      </c>
      <c r="F546" s="307" t="s">
        <v>2361</v>
      </c>
      <c r="G546" s="307" t="s">
        <v>2275</v>
      </c>
      <c r="H546" s="308" t="s">
        <v>75</v>
      </c>
      <c r="I546" s="308" t="s">
        <v>76</v>
      </c>
      <c r="J546" s="308" t="s">
        <v>2362</v>
      </c>
      <c r="K546" s="309" t="s">
        <v>2840</v>
      </c>
      <c r="L546" s="322"/>
      <c r="M546" s="17" t="s">
        <v>2827</v>
      </c>
      <c r="N546" s="310" t="s">
        <v>38</v>
      </c>
    </row>
    <row r="547" spans="1:14" ht="44.25" customHeight="1">
      <c r="A547" s="302"/>
      <c r="B547" s="303"/>
      <c r="C547" s="304">
        <v>532</v>
      </c>
      <c r="D547" s="305">
        <v>1200.72</v>
      </c>
      <c r="E547" s="306" t="s">
        <v>30</v>
      </c>
      <c r="F547" s="307" t="s">
        <v>2363</v>
      </c>
      <c r="G547" s="307" t="s">
        <v>2269</v>
      </c>
      <c r="H547" s="308" t="s">
        <v>75</v>
      </c>
      <c r="I547" s="308" t="s">
        <v>76</v>
      </c>
      <c r="J547" s="308" t="s">
        <v>2364</v>
      </c>
      <c r="K547" s="309" t="s">
        <v>2840</v>
      </c>
      <c r="L547" s="322"/>
      <c r="M547" s="17" t="s">
        <v>2827</v>
      </c>
      <c r="N547" s="310" t="s">
        <v>38</v>
      </c>
    </row>
    <row r="548" spans="1:14" ht="44.25" customHeight="1">
      <c r="A548" s="302"/>
      <c r="B548" s="303"/>
      <c r="C548" s="304">
        <v>533</v>
      </c>
      <c r="D548" s="305">
        <v>1200.72</v>
      </c>
      <c r="E548" s="306" t="s">
        <v>30</v>
      </c>
      <c r="F548" s="307" t="s">
        <v>2365</v>
      </c>
      <c r="G548" s="307" t="s">
        <v>2232</v>
      </c>
      <c r="H548" s="308" t="s">
        <v>100</v>
      </c>
      <c r="I548" s="308" t="s">
        <v>101</v>
      </c>
      <c r="J548" s="308" t="s">
        <v>2516</v>
      </c>
      <c r="K548" s="309" t="s">
        <v>2840</v>
      </c>
      <c r="L548" s="322"/>
      <c r="M548" s="17" t="s">
        <v>2827</v>
      </c>
      <c r="N548" s="310" t="s">
        <v>38</v>
      </c>
    </row>
    <row r="549" spans="1:14" ht="44.25" customHeight="1">
      <c r="A549" s="302"/>
      <c r="B549" s="303"/>
      <c r="C549" s="304">
        <v>534</v>
      </c>
      <c r="D549" s="305">
        <v>1200.72</v>
      </c>
      <c r="E549" s="306" t="s">
        <v>30</v>
      </c>
      <c r="F549" s="307" t="s">
        <v>2366</v>
      </c>
      <c r="G549" s="307" t="s">
        <v>2258</v>
      </c>
      <c r="H549" s="308" t="s">
        <v>80</v>
      </c>
      <c r="I549" s="308" t="s">
        <v>81</v>
      </c>
      <c r="J549" s="308" t="s">
        <v>2422</v>
      </c>
      <c r="K549" s="309" t="s">
        <v>2840</v>
      </c>
      <c r="L549" s="322"/>
      <c r="M549" s="17" t="s">
        <v>2827</v>
      </c>
      <c r="N549" s="310" t="s">
        <v>38</v>
      </c>
    </row>
    <row r="550" spans="1:14" ht="44.25" customHeight="1">
      <c r="A550" s="302"/>
      <c r="B550" s="303"/>
      <c r="C550" s="304">
        <v>535</v>
      </c>
      <c r="D550" s="305">
        <v>1200.72</v>
      </c>
      <c r="E550" s="306" t="s">
        <v>30</v>
      </c>
      <c r="F550" s="307" t="s">
        <v>2367</v>
      </c>
      <c r="G550" s="307" t="s">
        <v>2368</v>
      </c>
      <c r="H550" s="308" t="s">
        <v>80</v>
      </c>
      <c r="I550" s="308" t="s">
        <v>81</v>
      </c>
      <c r="J550" s="308" t="s">
        <v>2423</v>
      </c>
      <c r="K550" s="309" t="s">
        <v>2840</v>
      </c>
      <c r="L550" s="322"/>
      <c r="M550" s="17" t="s">
        <v>2827</v>
      </c>
      <c r="N550" s="310" t="s">
        <v>38</v>
      </c>
    </row>
    <row r="551" spans="1:14" ht="44.25" customHeight="1">
      <c r="A551" s="302"/>
      <c r="B551" s="303"/>
      <c r="C551" s="304">
        <v>536</v>
      </c>
      <c r="D551" s="305">
        <v>1200.72</v>
      </c>
      <c r="E551" s="306" t="s">
        <v>30</v>
      </c>
      <c r="F551" s="307" t="s">
        <v>2369</v>
      </c>
      <c r="G551" s="307" t="s">
        <v>2240</v>
      </c>
      <c r="H551" s="308" t="s">
        <v>75</v>
      </c>
      <c r="I551" s="308" t="s">
        <v>76</v>
      </c>
      <c r="J551" s="308" t="s">
        <v>2370</v>
      </c>
      <c r="K551" s="309" t="s">
        <v>2840</v>
      </c>
      <c r="L551" s="322"/>
      <c r="M551" s="17" t="s">
        <v>2827</v>
      </c>
      <c r="N551" s="310" t="s">
        <v>38</v>
      </c>
    </row>
    <row r="552" spans="1:14" ht="44.25" customHeight="1">
      <c r="A552" s="302"/>
      <c r="B552" s="303"/>
      <c r="C552" s="304">
        <v>537</v>
      </c>
      <c r="D552" s="305">
        <v>1200.72</v>
      </c>
      <c r="E552" s="306" t="s">
        <v>30</v>
      </c>
      <c r="F552" s="307" t="s">
        <v>2371</v>
      </c>
      <c r="G552" s="307" t="s">
        <v>2235</v>
      </c>
      <c r="H552" s="308" t="s">
        <v>492</v>
      </c>
      <c r="I552" s="308" t="s">
        <v>493</v>
      </c>
      <c r="J552" s="308" t="s">
        <v>2372</v>
      </c>
      <c r="K552" s="309" t="s">
        <v>2840</v>
      </c>
      <c r="L552" s="322"/>
      <c r="M552" s="17" t="s">
        <v>2827</v>
      </c>
      <c r="N552" s="310" t="s">
        <v>38</v>
      </c>
    </row>
    <row r="553" spans="1:14" ht="44.25" customHeight="1">
      <c r="A553" s="302"/>
      <c r="B553" s="303"/>
      <c r="C553" s="304">
        <v>538</v>
      </c>
      <c r="D553" s="305">
        <v>1200.72</v>
      </c>
      <c r="E553" s="306" t="s">
        <v>30</v>
      </c>
      <c r="F553" s="307" t="s">
        <v>2373</v>
      </c>
      <c r="G553" s="307" t="s">
        <v>2281</v>
      </c>
      <c r="H553" s="308" t="s">
        <v>220</v>
      </c>
      <c r="I553" s="308" t="s">
        <v>221</v>
      </c>
      <c r="J553" s="308" t="s">
        <v>2424</v>
      </c>
      <c r="K553" s="309" t="s">
        <v>2840</v>
      </c>
      <c r="L553" s="322"/>
      <c r="M553" s="17" t="s">
        <v>2827</v>
      </c>
      <c r="N553" s="310" t="s">
        <v>38</v>
      </c>
    </row>
    <row r="554" spans="1:14" ht="44.25" customHeight="1">
      <c r="A554" s="302"/>
      <c r="B554" s="303"/>
      <c r="C554" s="304">
        <v>539</v>
      </c>
      <c r="D554" s="305">
        <v>1200.72</v>
      </c>
      <c r="E554" s="306" t="s">
        <v>30</v>
      </c>
      <c r="F554" s="307" t="s">
        <v>2376</v>
      </c>
      <c r="G554" s="307" t="s">
        <v>2279</v>
      </c>
      <c r="H554" s="308" t="s">
        <v>185</v>
      </c>
      <c r="I554" s="308" t="s">
        <v>186</v>
      </c>
      <c r="J554" s="308" t="s">
        <v>2425</v>
      </c>
      <c r="K554" s="309" t="s">
        <v>2840</v>
      </c>
      <c r="L554" s="322"/>
      <c r="M554" s="17" t="s">
        <v>2827</v>
      </c>
      <c r="N554" s="310" t="s">
        <v>38</v>
      </c>
    </row>
    <row r="555" spans="1:14" ht="44.25" customHeight="1">
      <c r="A555" s="302"/>
      <c r="B555" s="303"/>
      <c r="C555" s="304">
        <v>540</v>
      </c>
      <c r="D555" s="305">
        <v>1200.72</v>
      </c>
      <c r="E555" s="306" t="s">
        <v>30</v>
      </c>
      <c r="F555" s="307" t="s">
        <v>2377</v>
      </c>
      <c r="G555" s="307" t="s">
        <v>2282</v>
      </c>
      <c r="H555" s="308" t="s">
        <v>75</v>
      </c>
      <c r="I555" s="308" t="s">
        <v>76</v>
      </c>
      <c r="J555" s="308" t="s">
        <v>2378</v>
      </c>
      <c r="K555" s="309" t="s">
        <v>2840</v>
      </c>
      <c r="L555" s="322"/>
      <c r="M555" s="17" t="s">
        <v>2827</v>
      </c>
      <c r="N555" s="310" t="s">
        <v>38</v>
      </c>
    </row>
    <row r="556" spans="1:14" ht="44.25" customHeight="1">
      <c r="A556" s="302"/>
      <c r="B556" s="303"/>
      <c r="C556" s="304">
        <v>541</v>
      </c>
      <c r="D556" s="305">
        <v>1200.72</v>
      </c>
      <c r="E556" s="306" t="s">
        <v>30</v>
      </c>
      <c r="F556" s="307" t="s">
        <v>2379</v>
      </c>
      <c r="G556" s="307" t="s">
        <v>2249</v>
      </c>
      <c r="H556" s="308" t="s">
        <v>80</v>
      </c>
      <c r="I556" s="308" t="s">
        <v>81</v>
      </c>
      <c r="J556" s="308" t="s">
        <v>2426</v>
      </c>
      <c r="K556" s="309" t="s">
        <v>2840</v>
      </c>
      <c r="L556" s="322"/>
      <c r="M556" s="17" t="s">
        <v>2827</v>
      </c>
      <c r="N556" s="310" t="s">
        <v>38</v>
      </c>
    </row>
    <row r="557" spans="1:14" ht="44.25" customHeight="1">
      <c r="A557" s="302"/>
      <c r="B557" s="303"/>
      <c r="C557" s="304">
        <v>542</v>
      </c>
      <c r="D557" s="305">
        <v>1200.72</v>
      </c>
      <c r="E557" s="306" t="s">
        <v>30</v>
      </c>
      <c r="F557" s="307" t="s">
        <v>2380</v>
      </c>
      <c r="G557" s="307" t="s">
        <v>2254</v>
      </c>
      <c r="H557" s="308" t="s">
        <v>80</v>
      </c>
      <c r="I557" s="308" t="s">
        <v>81</v>
      </c>
      <c r="J557" s="308" t="s">
        <v>2427</v>
      </c>
      <c r="K557" s="309" t="s">
        <v>2840</v>
      </c>
      <c r="L557" s="322"/>
      <c r="M557" s="17" t="s">
        <v>2827</v>
      </c>
      <c r="N557" s="310" t="s">
        <v>38</v>
      </c>
    </row>
    <row r="558" spans="1:14" ht="44.25" customHeight="1">
      <c r="A558" s="302"/>
      <c r="B558" s="303"/>
      <c r="C558" s="304">
        <v>543</v>
      </c>
      <c r="D558" s="305">
        <v>1200.72</v>
      </c>
      <c r="E558" s="306" t="s">
        <v>30</v>
      </c>
      <c r="F558" s="307" t="s">
        <v>2381</v>
      </c>
      <c r="G558" s="307" t="s">
        <v>2251</v>
      </c>
      <c r="H558" s="308" t="s">
        <v>95</v>
      </c>
      <c r="I558" s="308" t="s">
        <v>96</v>
      </c>
      <c r="J558" s="308" t="s">
        <v>2382</v>
      </c>
      <c r="K558" s="309" t="s">
        <v>2840</v>
      </c>
      <c r="L558" s="322"/>
      <c r="M558" s="17" t="s">
        <v>2827</v>
      </c>
      <c r="N558" s="310" t="s">
        <v>38</v>
      </c>
    </row>
    <row r="559" spans="1:14" ht="44.25" customHeight="1">
      <c r="A559" s="302"/>
      <c r="B559" s="303"/>
      <c r="C559" s="304">
        <v>544</v>
      </c>
      <c r="D559" s="305">
        <v>1200.72</v>
      </c>
      <c r="E559" s="306" t="s">
        <v>30</v>
      </c>
      <c r="F559" s="307" t="s">
        <v>2383</v>
      </c>
      <c r="G559" s="307" t="s">
        <v>2261</v>
      </c>
      <c r="H559" s="308" t="s">
        <v>75</v>
      </c>
      <c r="I559" s="308" t="s">
        <v>76</v>
      </c>
      <c r="J559" s="308" t="s">
        <v>2384</v>
      </c>
      <c r="K559" s="309" t="s">
        <v>2840</v>
      </c>
      <c r="L559" s="322"/>
      <c r="M559" s="17" t="s">
        <v>2827</v>
      </c>
      <c r="N559" s="310" t="s">
        <v>38</v>
      </c>
    </row>
    <row r="560" spans="1:14" ht="44.25" customHeight="1">
      <c r="A560" s="302"/>
      <c r="B560" s="303"/>
      <c r="C560" s="304">
        <v>545</v>
      </c>
      <c r="D560" s="305">
        <v>1200.72</v>
      </c>
      <c r="E560" s="306" t="s">
        <v>30</v>
      </c>
      <c r="F560" s="307" t="s">
        <v>2385</v>
      </c>
      <c r="G560" s="307" t="s">
        <v>2242</v>
      </c>
      <c r="H560" s="308" t="s">
        <v>33</v>
      </c>
      <c r="I560" s="308" t="s">
        <v>34</v>
      </c>
      <c r="J560" s="308" t="s">
        <v>2386</v>
      </c>
      <c r="K560" s="309" t="s">
        <v>2840</v>
      </c>
      <c r="L560" s="322"/>
      <c r="M560" s="17" t="s">
        <v>2827</v>
      </c>
      <c r="N560" s="310" t="s">
        <v>38</v>
      </c>
    </row>
    <row r="561" spans="1:14" ht="44.25" customHeight="1">
      <c r="A561" s="302"/>
      <c r="B561" s="303"/>
      <c r="C561" s="304">
        <v>546</v>
      </c>
      <c r="D561" s="305">
        <v>1200.72</v>
      </c>
      <c r="E561" s="306" t="s">
        <v>30</v>
      </c>
      <c r="F561" s="307" t="s">
        <v>2003</v>
      </c>
      <c r="G561" s="307" t="s">
        <v>2004</v>
      </c>
      <c r="H561" s="308" t="s">
        <v>220</v>
      </c>
      <c r="I561" s="308" t="s">
        <v>221</v>
      </c>
      <c r="J561" s="308" t="s">
        <v>2428</v>
      </c>
      <c r="K561" s="309" t="s">
        <v>2840</v>
      </c>
      <c r="L561" s="322"/>
      <c r="M561" s="17" t="s">
        <v>2827</v>
      </c>
      <c r="N561" s="310" t="s">
        <v>38</v>
      </c>
    </row>
    <row r="562" spans="1:14" ht="44.25" customHeight="1">
      <c r="A562" s="302"/>
      <c r="B562" s="303"/>
      <c r="C562" s="304">
        <v>547</v>
      </c>
      <c r="D562" s="305">
        <v>1200.72</v>
      </c>
      <c r="E562" s="306" t="s">
        <v>30</v>
      </c>
      <c r="F562" s="307" t="s">
        <v>2387</v>
      </c>
      <c r="G562" s="307" t="s">
        <v>2241</v>
      </c>
      <c r="H562" s="308" t="s">
        <v>85</v>
      </c>
      <c r="I562" s="308" t="s">
        <v>86</v>
      </c>
      <c r="J562" s="308" t="s">
        <v>2388</v>
      </c>
      <c r="K562" s="309" t="s">
        <v>2840</v>
      </c>
      <c r="L562" s="322"/>
      <c r="M562" s="17" t="s">
        <v>2827</v>
      </c>
      <c r="N562" s="310" t="s">
        <v>38</v>
      </c>
    </row>
    <row r="563" spans="1:14" ht="44.25" customHeight="1">
      <c r="A563" s="302"/>
      <c r="B563" s="303"/>
      <c r="C563" s="304">
        <v>548</v>
      </c>
      <c r="D563" s="305">
        <v>1200.72</v>
      </c>
      <c r="E563" s="306" t="s">
        <v>30</v>
      </c>
      <c r="F563" s="307" t="s">
        <v>2389</v>
      </c>
      <c r="G563" s="307" t="s">
        <v>2248</v>
      </c>
      <c r="H563" s="308" t="s">
        <v>75</v>
      </c>
      <c r="I563" s="308" t="s">
        <v>76</v>
      </c>
      <c r="J563" s="308" t="s">
        <v>2390</v>
      </c>
      <c r="K563" s="309" t="s">
        <v>2840</v>
      </c>
      <c r="L563" s="322"/>
      <c r="M563" s="17" t="s">
        <v>2827</v>
      </c>
      <c r="N563" s="310" t="s">
        <v>38</v>
      </c>
    </row>
    <row r="564" spans="1:14" ht="44.25" customHeight="1">
      <c r="A564" s="302"/>
      <c r="B564" s="303"/>
      <c r="C564" s="304">
        <v>549</v>
      </c>
      <c r="D564" s="305">
        <v>1200.72</v>
      </c>
      <c r="E564" s="306" t="s">
        <v>30</v>
      </c>
      <c r="F564" s="307" t="s">
        <v>2391</v>
      </c>
      <c r="G564" s="307" t="s">
        <v>2272</v>
      </c>
      <c r="H564" s="308" t="s">
        <v>165</v>
      </c>
      <c r="I564" s="308" t="s">
        <v>166</v>
      </c>
      <c r="J564" s="308" t="s">
        <v>2392</v>
      </c>
      <c r="K564" s="309" t="s">
        <v>2840</v>
      </c>
      <c r="L564" s="322"/>
      <c r="M564" s="17" t="s">
        <v>2827</v>
      </c>
      <c r="N564" s="310" t="s">
        <v>38</v>
      </c>
    </row>
    <row r="565" spans="1:14" ht="44.25" customHeight="1">
      <c r="A565" s="302"/>
      <c r="B565" s="303"/>
      <c r="C565" s="304">
        <v>550</v>
      </c>
      <c r="D565" s="305">
        <v>1200.72</v>
      </c>
      <c r="E565" s="306" t="s">
        <v>30</v>
      </c>
      <c r="F565" s="307" t="s">
        <v>2393</v>
      </c>
      <c r="G565" s="307" t="s">
        <v>2265</v>
      </c>
      <c r="H565" s="308" t="s">
        <v>33</v>
      </c>
      <c r="I565" s="308" t="s">
        <v>34</v>
      </c>
      <c r="J565" s="308" t="s">
        <v>2394</v>
      </c>
      <c r="K565" s="309" t="s">
        <v>2840</v>
      </c>
      <c r="L565" s="322"/>
      <c r="M565" s="17" t="s">
        <v>2827</v>
      </c>
      <c r="N565" s="310" t="s">
        <v>38</v>
      </c>
    </row>
    <row r="566" spans="1:14" ht="44.25" customHeight="1">
      <c r="A566" s="302"/>
      <c r="B566" s="303"/>
      <c r="C566" s="304">
        <v>551</v>
      </c>
      <c r="D566" s="305">
        <v>1200.72</v>
      </c>
      <c r="E566" s="306" t="s">
        <v>30</v>
      </c>
      <c r="F566" s="307" t="s">
        <v>2395</v>
      </c>
      <c r="G566" s="307" t="s">
        <v>2260</v>
      </c>
      <c r="H566" s="308" t="s">
        <v>75</v>
      </c>
      <c r="I566" s="308" t="s">
        <v>76</v>
      </c>
      <c r="J566" s="308" t="s">
        <v>909</v>
      </c>
      <c r="K566" s="309" t="s">
        <v>2840</v>
      </c>
      <c r="L566" s="322"/>
      <c r="M566" s="17" t="s">
        <v>2827</v>
      </c>
      <c r="N566" s="310" t="s">
        <v>38</v>
      </c>
    </row>
    <row r="567" spans="1:14" ht="44.25" customHeight="1">
      <c r="A567" s="302"/>
      <c r="B567" s="303"/>
      <c r="C567" s="304">
        <v>552</v>
      </c>
      <c r="D567" s="305">
        <v>1200.72</v>
      </c>
      <c r="E567" s="306" t="s">
        <v>30</v>
      </c>
      <c r="F567" s="307" t="s">
        <v>2008</v>
      </c>
      <c r="G567" s="307" t="s">
        <v>2009</v>
      </c>
      <c r="H567" s="308" t="s">
        <v>75</v>
      </c>
      <c r="I567" s="308" t="s">
        <v>76</v>
      </c>
      <c r="J567" s="308" t="s">
        <v>2306</v>
      </c>
      <c r="K567" s="309" t="s">
        <v>2840</v>
      </c>
      <c r="L567" s="322"/>
      <c r="M567" s="17" t="s">
        <v>2827</v>
      </c>
      <c r="N567" s="310" t="s">
        <v>38</v>
      </c>
    </row>
    <row r="568" spans="1:14" ht="44.25" customHeight="1">
      <c r="A568" s="302"/>
      <c r="B568" s="303"/>
      <c r="C568" s="304">
        <v>553</v>
      </c>
      <c r="D568" s="305">
        <v>1200.72</v>
      </c>
      <c r="E568" s="306" t="s">
        <v>30</v>
      </c>
      <c r="F568" s="307" t="s">
        <v>2010</v>
      </c>
      <c r="G568" s="307" t="s">
        <v>2011</v>
      </c>
      <c r="H568" s="308" t="s">
        <v>75</v>
      </c>
      <c r="I568" s="308" t="s">
        <v>76</v>
      </c>
      <c r="J568" s="308" t="s">
        <v>2307</v>
      </c>
      <c r="K568" s="309" t="s">
        <v>2840</v>
      </c>
      <c r="L568" s="322"/>
      <c r="M568" s="17" t="s">
        <v>2827</v>
      </c>
      <c r="N568" s="310" t="s">
        <v>38</v>
      </c>
    </row>
    <row r="569" spans="1:14" ht="44.25" customHeight="1">
      <c r="A569" s="302"/>
      <c r="B569" s="303"/>
      <c r="C569" s="304">
        <v>554</v>
      </c>
      <c r="D569" s="305">
        <v>1200.72</v>
      </c>
      <c r="E569" s="306" t="s">
        <v>30</v>
      </c>
      <c r="F569" s="307" t="s">
        <v>2012</v>
      </c>
      <c r="G569" s="307" t="s">
        <v>2013</v>
      </c>
      <c r="H569" s="308" t="s">
        <v>75</v>
      </c>
      <c r="I569" s="308" t="s">
        <v>76</v>
      </c>
      <c r="J569" s="308" t="s">
        <v>2308</v>
      </c>
      <c r="K569" s="309" t="s">
        <v>2840</v>
      </c>
      <c r="L569" s="322"/>
      <c r="M569" s="17" t="s">
        <v>2827</v>
      </c>
      <c r="N569" s="310" t="s">
        <v>38</v>
      </c>
    </row>
    <row r="570" spans="1:14" ht="44.25" customHeight="1">
      <c r="A570" s="302"/>
      <c r="B570" s="303"/>
      <c r="C570" s="304">
        <v>555</v>
      </c>
      <c r="D570" s="305">
        <v>1200.72</v>
      </c>
      <c r="E570" s="306" t="s">
        <v>30</v>
      </c>
      <c r="F570" s="307" t="s">
        <v>2006</v>
      </c>
      <c r="G570" s="307" t="s">
        <v>2007</v>
      </c>
      <c r="H570" s="308" t="s">
        <v>75</v>
      </c>
      <c r="I570" s="308" t="s">
        <v>76</v>
      </c>
      <c r="J570" s="308" t="s">
        <v>2305</v>
      </c>
      <c r="K570" s="309" t="s">
        <v>2840</v>
      </c>
      <c r="L570" s="322"/>
      <c r="M570" s="17" t="s">
        <v>2827</v>
      </c>
      <c r="N570" s="310" t="s">
        <v>38</v>
      </c>
    </row>
    <row r="571" spans="1:14" ht="44.25" customHeight="1">
      <c r="A571" s="302"/>
      <c r="B571" s="303"/>
      <c r="C571" s="304">
        <v>556</v>
      </c>
      <c r="D571" s="305">
        <v>1200.72</v>
      </c>
      <c r="E571" s="306" t="s">
        <v>30</v>
      </c>
      <c r="F571" s="307" t="s">
        <v>2396</v>
      </c>
      <c r="G571" s="307" t="s">
        <v>2236</v>
      </c>
      <c r="H571" s="308" t="s">
        <v>75</v>
      </c>
      <c r="I571" s="308" t="s">
        <v>76</v>
      </c>
      <c r="J571" s="308" t="s">
        <v>2397</v>
      </c>
      <c r="K571" s="309" t="s">
        <v>2840</v>
      </c>
      <c r="L571" s="322"/>
      <c r="M571" s="17" t="s">
        <v>2827</v>
      </c>
      <c r="N571" s="310" t="s">
        <v>38</v>
      </c>
    </row>
    <row r="572" spans="1:14" ht="44.25" customHeight="1">
      <c r="A572" s="302"/>
      <c r="B572" s="303"/>
      <c r="C572" s="304">
        <v>557</v>
      </c>
      <c r="D572" s="305">
        <v>1200.72</v>
      </c>
      <c r="E572" s="306" t="s">
        <v>30</v>
      </c>
      <c r="F572" s="307" t="s">
        <v>2398</v>
      </c>
      <c r="G572" s="307" t="s">
        <v>2291</v>
      </c>
      <c r="H572" s="308" t="s">
        <v>42</v>
      </c>
      <c r="I572" s="308" t="s">
        <v>43</v>
      </c>
      <c r="J572" s="308" t="s">
        <v>2399</v>
      </c>
      <c r="K572" s="309" t="s">
        <v>2840</v>
      </c>
      <c r="L572" s="322"/>
      <c r="M572" s="17" t="s">
        <v>2827</v>
      </c>
      <c r="N572" s="310" t="s">
        <v>38</v>
      </c>
    </row>
    <row r="573" spans="1:14" ht="44.25" customHeight="1">
      <c r="A573" s="302"/>
      <c r="B573" s="303"/>
      <c r="C573" s="304">
        <v>558</v>
      </c>
      <c r="D573" s="305">
        <v>1200.72</v>
      </c>
      <c r="E573" s="306" t="s">
        <v>30</v>
      </c>
      <c r="F573" s="307" t="s">
        <v>2400</v>
      </c>
      <c r="G573" s="307" t="s">
        <v>2283</v>
      </c>
      <c r="H573" s="308" t="s">
        <v>220</v>
      </c>
      <c r="I573" s="308" t="s">
        <v>221</v>
      </c>
      <c r="J573" s="308" t="s">
        <v>2429</v>
      </c>
      <c r="K573" s="309" t="s">
        <v>2840</v>
      </c>
      <c r="L573" s="322"/>
      <c r="M573" s="17" t="s">
        <v>2827</v>
      </c>
      <c r="N573" s="310" t="s">
        <v>38</v>
      </c>
    </row>
    <row r="574" spans="1:14" ht="44.25" customHeight="1">
      <c r="A574" s="302"/>
      <c r="B574" s="303"/>
      <c r="C574" s="304">
        <v>559</v>
      </c>
      <c r="D574" s="305">
        <v>1200.72</v>
      </c>
      <c r="E574" s="306" t="s">
        <v>30</v>
      </c>
      <c r="F574" s="307" t="s">
        <v>2401</v>
      </c>
      <c r="G574" s="307" t="s">
        <v>2277</v>
      </c>
      <c r="H574" s="308" t="s">
        <v>95</v>
      </c>
      <c r="I574" s="308" t="s">
        <v>96</v>
      </c>
      <c r="J574" s="308" t="s">
        <v>619</v>
      </c>
      <c r="K574" s="309" t="s">
        <v>2840</v>
      </c>
      <c r="L574" s="322"/>
      <c r="M574" s="17" t="s">
        <v>2827</v>
      </c>
      <c r="N574" s="310" t="s">
        <v>38</v>
      </c>
    </row>
    <row r="575" spans="1:14" ht="44.25" customHeight="1">
      <c r="A575" s="302"/>
      <c r="B575" s="303"/>
      <c r="C575" s="304">
        <v>560</v>
      </c>
      <c r="D575" s="305">
        <v>1200.72</v>
      </c>
      <c r="E575" s="306" t="s">
        <v>30</v>
      </c>
      <c r="F575" s="307" t="s">
        <v>2402</v>
      </c>
      <c r="G575" s="307" t="s">
        <v>2255</v>
      </c>
      <c r="H575" s="308" t="s">
        <v>185</v>
      </c>
      <c r="I575" s="308" t="s">
        <v>186</v>
      </c>
      <c r="J575" s="308" t="s">
        <v>2430</v>
      </c>
      <c r="K575" s="309" t="s">
        <v>2840</v>
      </c>
      <c r="L575" s="322"/>
      <c r="M575" s="17" t="s">
        <v>2827</v>
      </c>
      <c r="N575" s="310" t="s">
        <v>38</v>
      </c>
    </row>
    <row r="576" spans="1:14" ht="44.25" customHeight="1">
      <c r="A576" s="302"/>
      <c r="B576" s="303"/>
      <c r="C576" s="304">
        <v>561</v>
      </c>
      <c r="D576" s="305">
        <v>1200.72</v>
      </c>
      <c r="E576" s="306" t="s">
        <v>30</v>
      </c>
      <c r="F576" s="307" t="s">
        <v>2403</v>
      </c>
      <c r="G576" s="307" t="s">
        <v>2256</v>
      </c>
      <c r="H576" s="308" t="s">
        <v>375</v>
      </c>
      <c r="I576" s="308" t="s">
        <v>376</v>
      </c>
      <c r="J576" s="308" t="s">
        <v>2404</v>
      </c>
      <c r="K576" s="309" t="s">
        <v>2840</v>
      </c>
      <c r="L576" s="322"/>
      <c r="M576" s="17" t="s">
        <v>2827</v>
      </c>
      <c r="N576" s="310" t="s">
        <v>38</v>
      </c>
    </row>
    <row r="577" spans="1:14" ht="44.25" customHeight="1">
      <c r="A577" s="302"/>
      <c r="B577" s="303"/>
      <c r="C577" s="304">
        <v>562</v>
      </c>
      <c r="D577" s="305">
        <v>1200.72</v>
      </c>
      <c r="E577" s="306" t="s">
        <v>30</v>
      </c>
      <c r="F577" s="307" t="s">
        <v>2406</v>
      </c>
      <c r="G577" s="307" t="s">
        <v>2288</v>
      </c>
      <c r="H577" s="308" t="s">
        <v>75</v>
      </c>
      <c r="I577" s="308" t="s">
        <v>76</v>
      </c>
      <c r="J577" s="308" t="s">
        <v>2407</v>
      </c>
      <c r="K577" s="309" t="s">
        <v>2840</v>
      </c>
      <c r="L577" s="322"/>
      <c r="M577" s="17" t="s">
        <v>2827</v>
      </c>
      <c r="N577" s="310" t="s">
        <v>38</v>
      </c>
    </row>
    <row r="578" spans="1:14" ht="44.25" customHeight="1">
      <c r="A578" s="302"/>
      <c r="B578" s="303"/>
      <c r="C578" s="304">
        <v>563</v>
      </c>
      <c r="D578" s="305">
        <v>1200.72</v>
      </c>
      <c r="E578" s="306" t="s">
        <v>30</v>
      </c>
      <c r="F578" s="307" t="s">
        <v>2408</v>
      </c>
      <c r="G578" s="307" t="s">
        <v>2253</v>
      </c>
      <c r="H578" s="308" t="s">
        <v>75</v>
      </c>
      <c r="I578" s="308" t="s">
        <v>76</v>
      </c>
      <c r="J578" s="308" t="s">
        <v>2409</v>
      </c>
      <c r="K578" s="309" t="s">
        <v>2840</v>
      </c>
      <c r="L578" s="322"/>
      <c r="M578" s="17" t="s">
        <v>2827</v>
      </c>
      <c r="N578" s="310" t="s">
        <v>38</v>
      </c>
    </row>
    <row r="579" spans="1:14" ht="44.25" customHeight="1">
      <c r="A579" s="302"/>
      <c r="B579" s="303"/>
      <c r="C579" s="304">
        <v>564</v>
      </c>
      <c r="D579" s="305">
        <v>1200.72</v>
      </c>
      <c r="E579" s="306" t="s">
        <v>30</v>
      </c>
      <c r="F579" s="307" t="s">
        <v>301</v>
      </c>
      <c r="G579" s="307" t="s">
        <v>269</v>
      </c>
      <c r="H579" s="308" t="s">
        <v>85</v>
      </c>
      <c r="I579" s="308" t="s">
        <v>86</v>
      </c>
      <c r="J579" s="308" t="s">
        <v>270</v>
      </c>
      <c r="K579" s="309" t="s">
        <v>2840</v>
      </c>
      <c r="L579" s="322"/>
      <c r="M579" s="17" t="s">
        <v>2827</v>
      </c>
      <c r="N579" s="310" t="s">
        <v>38</v>
      </c>
    </row>
    <row r="580" spans="1:14" ht="44.25" customHeight="1">
      <c r="A580" s="302"/>
      <c r="B580" s="303"/>
      <c r="C580" s="304">
        <v>565</v>
      </c>
      <c r="D580" s="305">
        <v>1200.72</v>
      </c>
      <c r="E580" s="306" t="s">
        <v>30</v>
      </c>
      <c r="F580" s="307" t="s">
        <v>337</v>
      </c>
      <c r="G580" s="307" t="s">
        <v>299</v>
      </c>
      <c r="H580" s="308" t="s">
        <v>61</v>
      </c>
      <c r="I580" s="308" t="s">
        <v>62</v>
      </c>
      <c r="J580" s="308" t="s">
        <v>300</v>
      </c>
      <c r="K580" s="309" t="s">
        <v>2840</v>
      </c>
      <c r="L580" s="322"/>
      <c r="M580" s="17" t="s">
        <v>2827</v>
      </c>
      <c r="N580" s="310" t="s">
        <v>38</v>
      </c>
    </row>
    <row r="581" spans="1:14" ht="44.25" customHeight="1">
      <c r="A581" s="302"/>
      <c r="B581" s="303"/>
      <c r="C581" s="304">
        <v>566</v>
      </c>
      <c r="D581" s="305">
        <v>1200.72</v>
      </c>
      <c r="E581" s="306" t="s">
        <v>30</v>
      </c>
      <c r="F581" s="307" t="s">
        <v>70</v>
      </c>
      <c r="G581" s="307" t="s">
        <v>79</v>
      </c>
      <c r="H581" s="308" t="s">
        <v>80</v>
      </c>
      <c r="I581" s="308" t="s">
        <v>81</v>
      </c>
      <c r="J581" s="308" t="s">
        <v>82</v>
      </c>
      <c r="K581" s="309" t="s">
        <v>2840</v>
      </c>
      <c r="L581" s="322"/>
      <c r="M581" s="17" t="s">
        <v>2827</v>
      </c>
      <c r="N581" s="310" t="s">
        <v>38</v>
      </c>
    </row>
    <row r="582" spans="1:14" ht="44.25" customHeight="1">
      <c r="A582" s="302"/>
      <c r="B582" s="303"/>
      <c r="C582" s="304">
        <v>567</v>
      </c>
      <c r="D582" s="305">
        <v>1200.72</v>
      </c>
      <c r="E582" s="306" t="s">
        <v>30</v>
      </c>
      <c r="F582" s="307" t="s">
        <v>1052</v>
      </c>
      <c r="G582" s="307" t="s">
        <v>865</v>
      </c>
      <c r="H582" s="308" t="s">
        <v>75</v>
      </c>
      <c r="I582" s="308" t="s">
        <v>76</v>
      </c>
      <c r="J582" s="308" t="s">
        <v>866</v>
      </c>
      <c r="K582" s="309" t="s">
        <v>2840</v>
      </c>
      <c r="L582" s="322"/>
      <c r="M582" s="17" t="s">
        <v>2827</v>
      </c>
      <c r="N582" s="310" t="s">
        <v>38</v>
      </c>
    </row>
    <row r="583" spans="1:14" ht="44.25" customHeight="1">
      <c r="A583" s="302"/>
      <c r="B583" s="303"/>
      <c r="C583" s="304">
        <v>568</v>
      </c>
      <c r="D583" s="305">
        <v>1200.72</v>
      </c>
      <c r="E583" s="306" t="s">
        <v>30</v>
      </c>
      <c r="F583" s="307" t="s">
        <v>1019</v>
      </c>
      <c r="G583" s="307" t="s">
        <v>1451</v>
      </c>
      <c r="H583" s="308" t="s">
        <v>56</v>
      </c>
      <c r="I583" s="308" t="s">
        <v>57</v>
      </c>
      <c r="J583" s="308" t="s">
        <v>703</v>
      </c>
      <c r="K583" s="309" t="s">
        <v>2840</v>
      </c>
      <c r="L583" s="322"/>
      <c r="M583" s="17" t="s">
        <v>2827</v>
      </c>
      <c r="N583" s="310" t="s">
        <v>38</v>
      </c>
    </row>
    <row r="584" spans="1:14" ht="44.25" customHeight="1">
      <c r="A584" s="302"/>
      <c r="B584" s="303"/>
      <c r="C584" s="304">
        <v>569</v>
      </c>
      <c r="D584" s="305">
        <v>1200.72</v>
      </c>
      <c r="E584" s="306" t="s">
        <v>30</v>
      </c>
      <c r="F584" s="307" t="s">
        <v>801</v>
      </c>
      <c r="G584" s="307" t="s">
        <v>663</v>
      </c>
      <c r="H584" s="308" t="s">
        <v>42</v>
      </c>
      <c r="I584" s="308" t="s">
        <v>43</v>
      </c>
      <c r="J584" s="308" t="s">
        <v>664</v>
      </c>
      <c r="K584" s="309" t="s">
        <v>2840</v>
      </c>
      <c r="L584" s="322"/>
      <c r="M584" s="17" t="s">
        <v>2827</v>
      </c>
      <c r="N584" s="310" t="s">
        <v>38</v>
      </c>
    </row>
    <row r="585" spans="1:14" ht="44.25" customHeight="1">
      <c r="A585" s="302"/>
      <c r="B585" s="303"/>
      <c r="C585" s="304">
        <v>570</v>
      </c>
      <c r="D585" s="305">
        <v>1200.72</v>
      </c>
      <c r="E585" s="306" t="s">
        <v>30</v>
      </c>
      <c r="F585" s="307" t="s">
        <v>662</v>
      </c>
      <c r="G585" s="307" t="s">
        <v>553</v>
      </c>
      <c r="H585" s="308" t="s">
        <v>42</v>
      </c>
      <c r="I585" s="308" t="s">
        <v>43</v>
      </c>
      <c r="J585" s="308" t="s">
        <v>554</v>
      </c>
      <c r="K585" s="309" t="s">
        <v>2840</v>
      </c>
      <c r="L585" s="322"/>
      <c r="M585" s="17" t="s">
        <v>2827</v>
      </c>
      <c r="N585" s="310" t="s">
        <v>38</v>
      </c>
    </row>
    <row r="586" spans="1:14" ht="44.25" customHeight="1">
      <c r="A586" s="302"/>
      <c r="B586" s="303"/>
      <c r="C586" s="304">
        <v>571</v>
      </c>
      <c r="D586" s="305">
        <v>1200.72</v>
      </c>
      <c r="E586" s="306" t="s">
        <v>30</v>
      </c>
      <c r="F586" s="307" t="s">
        <v>1116</v>
      </c>
      <c r="G586" s="307" t="s">
        <v>1117</v>
      </c>
      <c r="H586" s="308" t="s">
        <v>113</v>
      </c>
      <c r="I586" s="308" t="s">
        <v>114</v>
      </c>
      <c r="J586" s="308" t="s">
        <v>1118</v>
      </c>
      <c r="K586" s="309" t="s">
        <v>2840</v>
      </c>
      <c r="L586" s="322"/>
      <c r="M586" s="17" t="s">
        <v>2827</v>
      </c>
      <c r="N586" s="310" t="s">
        <v>38</v>
      </c>
    </row>
    <row r="587" spans="1:14" ht="44.25" customHeight="1">
      <c r="A587" s="302"/>
      <c r="B587" s="303"/>
      <c r="C587" s="304">
        <v>572</v>
      </c>
      <c r="D587" s="305">
        <v>1200.72</v>
      </c>
      <c r="E587" s="306" t="s">
        <v>30</v>
      </c>
      <c r="F587" s="307" t="s">
        <v>549</v>
      </c>
      <c r="G587" s="307" t="s">
        <v>464</v>
      </c>
      <c r="H587" s="308" t="s">
        <v>75</v>
      </c>
      <c r="I587" s="308" t="s">
        <v>76</v>
      </c>
      <c r="J587" s="308" t="s">
        <v>465</v>
      </c>
      <c r="K587" s="309" t="s">
        <v>2840</v>
      </c>
      <c r="L587" s="322"/>
      <c r="M587" s="17" t="s">
        <v>2827</v>
      </c>
      <c r="N587" s="310" t="s">
        <v>38</v>
      </c>
    </row>
    <row r="588" spans="1:14" ht="44.25" customHeight="1">
      <c r="A588" s="302"/>
      <c r="B588" s="303"/>
      <c r="C588" s="304">
        <v>573</v>
      </c>
      <c r="D588" s="305">
        <v>1200.72</v>
      </c>
      <c r="E588" s="306" t="s">
        <v>30</v>
      </c>
      <c r="F588" s="307" t="s">
        <v>591</v>
      </c>
      <c r="G588" s="307" t="s">
        <v>496</v>
      </c>
      <c r="H588" s="308" t="s">
        <v>75</v>
      </c>
      <c r="I588" s="308" t="s">
        <v>76</v>
      </c>
      <c r="J588" s="308" t="s">
        <v>497</v>
      </c>
      <c r="K588" s="309" t="s">
        <v>2840</v>
      </c>
      <c r="L588" s="322"/>
      <c r="M588" s="17" t="s">
        <v>2827</v>
      </c>
      <c r="N588" s="310" t="s">
        <v>38</v>
      </c>
    </row>
    <row r="589" spans="1:14" ht="44.25" customHeight="1">
      <c r="A589" s="302"/>
      <c r="B589" s="303"/>
      <c r="C589" s="304">
        <v>574</v>
      </c>
      <c r="D589" s="305">
        <v>1200.72</v>
      </c>
      <c r="E589" s="306" t="s">
        <v>30</v>
      </c>
      <c r="F589" s="307" t="s">
        <v>262</v>
      </c>
      <c r="G589" s="307" t="s">
        <v>1317</v>
      </c>
      <c r="H589" s="308" t="s">
        <v>80</v>
      </c>
      <c r="I589" s="308" t="s">
        <v>81</v>
      </c>
      <c r="J589" s="308" t="s">
        <v>246</v>
      </c>
      <c r="K589" s="309" t="s">
        <v>2840</v>
      </c>
      <c r="L589" s="322"/>
      <c r="M589" s="17" t="s">
        <v>2827</v>
      </c>
      <c r="N589" s="310" t="s">
        <v>38</v>
      </c>
    </row>
    <row r="590" spans="1:14" ht="44.25" customHeight="1">
      <c r="A590" s="302"/>
      <c r="B590" s="303"/>
      <c r="C590" s="304">
        <v>575</v>
      </c>
      <c r="D590" s="305">
        <v>1200.72</v>
      </c>
      <c r="E590" s="306" t="s">
        <v>30</v>
      </c>
      <c r="F590" s="307" t="s">
        <v>597</v>
      </c>
      <c r="G590" s="307" t="s">
        <v>977</v>
      </c>
      <c r="H590" s="308" t="s">
        <v>75</v>
      </c>
      <c r="I590" s="308" t="s">
        <v>76</v>
      </c>
      <c r="J590" s="308" t="s">
        <v>978</v>
      </c>
      <c r="K590" s="309" t="s">
        <v>2840</v>
      </c>
      <c r="L590" s="322"/>
      <c r="M590" s="17" t="s">
        <v>2827</v>
      </c>
      <c r="N590" s="310" t="s">
        <v>38</v>
      </c>
    </row>
    <row r="591" spans="1:14" ht="44.25" customHeight="1">
      <c r="A591" s="302"/>
      <c r="B591" s="303"/>
      <c r="C591" s="304">
        <v>576</v>
      </c>
      <c r="D591" s="305">
        <v>1200.72</v>
      </c>
      <c r="E591" s="306" t="s">
        <v>30</v>
      </c>
      <c r="F591" s="307" t="s">
        <v>786</v>
      </c>
      <c r="G591" s="307" t="s">
        <v>1001</v>
      </c>
      <c r="H591" s="308" t="s">
        <v>56</v>
      </c>
      <c r="I591" s="308" t="s">
        <v>57</v>
      </c>
      <c r="J591" s="308" t="s">
        <v>1002</v>
      </c>
      <c r="K591" s="309" t="s">
        <v>2840</v>
      </c>
      <c r="L591" s="322"/>
      <c r="M591" s="17" t="s">
        <v>2827</v>
      </c>
      <c r="N591" s="310" t="s">
        <v>38</v>
      </c>
    </row>
    <row r="592" spans="1:14" ht="44.25" customHeight="1">
      <c r="A592" s="302"/>
      <c r="B592" s="303"/>
      <c r="C592" s="304">
        <v>577</v>
      </c>
      <c r="D592" s="305">
        <v>1200.72</v>
      </c>
      <c r="E592" s="306" t="s">
        <v>30</v>
      </c>
      <c r="F592" s="307" t="s">
        <v>247</v>
      </c>
      <c r="G592" s="307" t="s">
        <v>233</v>
      </c>
      <c r="H592" s="308" t="s">
        <v>220</v>
      </c>
      <c r="I592" s="308" t="s">
        <v>221</v>
      </c>
      <c r="J592" s="308" t="s">
        <v>234</v>
      </c>
      <c r="K592" s="309" t="s">
        <v>2840</v>
      </c>
      <c r="L592" s="322"/>
      <c r="M592" s="17" t="s">
        <v>2827</v>
      </c>
      <c r="N592" s="310" t="s">
        <v>38</v>
      </c>
    </row>
    <row r="593" spans="1:14" ht="44.25" customHeight="1">
      <c r="A593" s="302"/>
      <c r="B593" s="303"/>
      <c r="C593" s="304">
        <v>578</v>
      </c>
      <c r="D593" s="305">
        <v>1200.72</v>
      </c>
      <c r="E593" s="306" t="s">
        <v>30</v>
      </c>
      <c r="F593" s="307" t="s">
        <v>271</v>
      </c>
      <c r="G593" s="307" t="s">
        <v>251</v>
      </c>
      <c r="H593" s="308" t="s">
        <v>85</v>
      </c>
      <c r="I593" s="308" t="s">
        <v>86</v>
      </c>
      <c r="J593" s="308" t="s">
        <v>252</v>
      </c>
      <c r="K593" s="309" t="s">
        <v>2840</v>
      </c>
      <c r="L593" s="322"/>
      <c r="M593" s="17" t="s">
        <v>2827</v>
      </c>
      <c r="N593" s="310" t="s">
        <v>38</v>
      </c>
    </row>
    <row r="594" spans="1:14" ht="44.25" customHeight="1">
      <c r="A594" s="302"/>
      <c r="B594" s="303"/>
      <c r="C594" s="304">
        <v>579</v>
      </c>
      <c r="D594" s="305">
        <v>1200.72</v>
      </c>
      <c r="E594" s="306" t="s">
        <v>30</v>
      </c>
      <c r="F594" s="307" t="s">
        <v>212</v>
      </c>
      <c r="G594" s="307" t="s">
        <v>207</v>
      </c>
      <c r="H594" s="308" t="s">
        <v>56</v>
      </c>
      <c r="I594" s="308" t="s">
        <v>57</v>
      </c>
      <c r="J594" s="308" t="s">
        <v>208</v>
      </c>
      <c r="K594" s="309" t="s">
        <v>2840</v>
      </c>
      <c r="L594" s="322"/>
      <c r="M594" s="17" t="s">
        <v>2827</v>
      </c>
      <c r="N594" s="310" t="s">
        <v>38</v>
      </c>
    </row>
    <row r="595" spans="1:14" ht="44.25" customHeight="1">
      <c r="A595" s="302"/>
      <c r="B595" s="303"/>
      <c r="C595" s="304">
        <v>580</v>
      </c>
      <c r="D595" s="305">
        <v>1200.72</v>
      </c>
      <c r="E595" s="306" t="s">
        <v>30</v>
      </c>
      <c r="F595" s="307" t="s">
        <v>1048</v>
      </c>
      <c r="G595" s="307" t="s">
        <v>770</v>
      </c>
      <c r="H595" s="308" t="s">
        <v>95</v>
      </c>
      <c r="I595" s="308" t="s">
        <v>96</v>
      </c>
      <c r="J595" s="308" t="s">
        <v>771</v>
      </c>
      <c r="K595" s="309" t="s">
        <v>2840</v>
      </c>
      <c r="L595" s="322"/>
      <c r="M595" s="17" t="s">
        <v>2827</v>
      </c>
      <c r="N595" s="310" t="s">
        <v>38</v>
      </c>
    </row>
    <row r="596" spans="1:14" ht="44.25" customHeight="1">
      <c r="A596" s="302"/>
      <c r="B596" s="303"/>
      <c r="C596" s="304">
        <v>581</v>
      </c>
      <c r="D596" s="305">
        <v>1200.72</v>
      </c>
      <c r="E596" s="306" t="s">
        <v>30</v>
      </c>
      <c r="F596" s="307" t="s">
        <v>534</v>
      </c>
      <c r="G596" s="307" t="s">
        <v>444</v>
      </c>
      <c r="H596" s="308" t="s">
        <v>56</v>
      </c>
      <c r="I596" s="308" t="s">
        <v>57</v>
      </c>
      <c r="J596" s="308" t="s">
        <v>445</v>
      </c>
      <c r="K596" s="309" t="s">
        <v>2840</v>
      </c>
      <c r="L596" s="322"/>
      <c r="M596" s="17" t="s">
        <v>2827</v>
      </c>
      <c r="N596" s="310" t="s">
        <v>38</v>
      </c>
    </row>
    <row r="597" spans="1:14" ht="44.25" customHeight="1">
      <c r="A597" s="302"/>
      <c r="B597" s="303"/>
      <c r="C597" s="304">
        <v>582</v>
      </c>
      <c r="D597" s="305">
        <v>1200.72</v>
      </c>
      <c r="E597" s="306" t="s">
        <v>30</v>
      </c>
      <c r="F597" s="307" t="s">
        <v>2379</v>
      </c>
      <c r="G597" s="307" t="s">
        <v>2433</v>
      </c>
      <c r="H597" s="308" t="s">
        <v>113</v>
      </c>
      <c r="I597" s="308" t="s">
        <v>114</v>
      </c>
      <c r="J597" s="308" t="s">
        <v>2434</v>
      </c>
      <c r="K597" s="309" t="s">
        <v>2840</v>
      </c>
      <c r="L597" s="322"/>
      <c r="M597" s="17" t="s">
        <v>2827</v>
      </c>
      <c r="N597" s="310" t="s">
        <v>38</v>
      </c>
    </row>
    <row r="598" spans="1:14" ht="44.25" customHeight="1">
      <c r="A598" s="302"/>
      <c r="B598" s="303"/>
      <c r="C598" s="304">
        <v>583</v>
      </c>
      <c r="D598" s="305">
        <v>1200.72</v>
      </c>
      <c r="E598" s="306" t="s">
        <v>30</v>
      </c>
      <c r="F598" s="307" t="s">
        <v>2435</v>
      </c>
      <c r="G598" s="307" t="s">
        <v>2436</v>
      </c>
      <c r="H598" s="308" t="s">
        <v>75</v>
      </c>
      <c r="I598" s="308" t="s">
        <v>76</v>
      </c>
      <c r="J598" s="308" t="s">
        <v>2437</v>
      </c>
      <c r="K598" s="309" t="s">
        <v>2840</v>
      </c>
      <c r="L598" s="322"/>
      <c r="M598" s="17" t="s">
        <v>2827</v>
      </c>
      <c r="N598" s="310" t="s">
        <v>38</v>
      </c>
    </row>
    <row r="599" spans="1:14" ht="44.25" customHeight="1">
      <c r="A599" s="302"/>
      <c r="B599" s="303"/>
      <c r="C599" s="304">
        <v>584</v>
      </c>
      <c r="D599" s="305">
        <v>1200.72</v>
      </c>
      <c r="E599" s="306" t="s">
        <v>30</v>
      </c>
      <c r="F599" s="307" t="s">
        <v>2438</v>
      </c>
      <c r="G599" s="307" t="s">
        <v>2439</v>
      </c>
      <c r="H599" s="308" t="s">
        <v>33</v>
      </c>
      <c r="I599" s="308" t="s">
        <v>34</v>
      </c>
      <c r="J599" s="308" t="s">
        <v>2440</v>
      </c>
      <c r="K599" s="309" t="s">
        <v>2840</v>
      </c>
      <c r="L599" s="322"/>
      <c r="M599" s="17" t="s">
        <v>2827</v>
      </c>
      <c r="N599" s="310" t="s">
        <v>38</v>
      </c>
    </row>
    <row r="600" spans="1:14" ht="44.25" customHeight="1">
      <c r="A600" s="302"/>
      <c r="B600" s="303"/>
      <c r="C600" s="304">
        <v>585</v>
      </c>
      <c r="D600" s="305">
        <v>1200.72</v>
      </c>
      <c r="E600" s="306" t="s">
        <v>30</v>
      </c>
      <c r="F600" s="307" t="s">
        <v>2441</v>
      </c>
      <c r="G600" s="307" t="s">
        <v>2442</v>
      </c>
      <c r="H600" s="308" t="s">
        <v>108</v>
      </c>
      <c r="I600" s="308" t="s">
        <v>109</v>
      </c>
      <c r="J600" s="308" t="s">
        <v>2443</v>
      </c>
      <c r="K600" s="309" t="s">
        <v>2840</v>
      </c>
      <c r="L600" s="322"/>
      <c r="M600" s="17" t="s">
        <v>2827</v>
      </c>
      <c r="N600" s="310" t="s">
        <v>38</v>
      </c>
    </row>
    <row r="601" spans="1:14" ht="44.25" customHeight="1">
      <c r="A601" s="302"/>
      <c r="B601" s="303"/>
      <c r="C601" s="304">
        <v>586</v>
      </c>
      <c r="D601" s="305">
        <v>1200.72</v>
      </c>
      <c r="E601" s="306" t="s">
        <v>30</v>
      </c>
      <c r="F601" s="307" t="s">
        <v>2444</v>
      </c>
      <c r="G601" s="307" t="s">
        <v>2445</v>
      </c>
      <c r="H601" s="308" t="s">
        <v>90</v>
      </c>
      <c r="I601" s="308" t="s">
        <v>91</v>
      </c>
      <c r="J601" s="308" t="s">
        <v>2446</v>
      </c>
      <c r="K601" s="309" t="s">
        <v>2840</v>
      </c>
      <c r="L601" s="322"/>
      <c r="M601" s="17" t="s">
        <v>2827</v>
      </c>
      <c r="N601" s="310" t="s">
        <v>38</v>
      </c>
    </row>
    <row r="602" spans="1:14" ht="44.25" customHeight="1">
      <c r="A602" s="302"/>
      <c r="B602" s="303"/>
      <c r="C602" s="304">
        <v>587</v>
      </c>
      <c r="D602" s="305">
        <v>1200.72</v>
      </c>
      <c r="E602" s="306" t="s">
        <v>30</v>
      </c>
      <c r="F602" s="307" t="s">
        <v>2447</v>
      </c>
      <c r="G602" s="307" t="s">
        <v>2448</v>
      </c>
      <c r="H602" s="308" t="s">
        <v>75</v>
      </c>
      <c r="I602" s="308" t="s">
        <v>76</v>
      </c>
      <c r="J602" s="308" t="s">
        <v>2449</v>
      </c>
      <c r="K602" s="309" t="s">
        <v>2840</v>
      </c>
      <c r="L602" s="322"/>
      <c r="M602" s="17" t="s">
        <v>2827</v>
      </c>
      <c r="N602" s="310" t="s">
        <v>38</v>
      </c>
    </row>
    <row r="603" spans="1:14" ht="44.25" customHeight="1">
      <c r="A603" s="302"/>
      <c r="B603" s="303"/>
      <c r="C603" s="304">
        <v>588</v>
      </c>
      <c r="D603" s="305">
        <v>1200.72</v>
      </c>
      <c r="E603" s="306" t="s">
        <v>30</v>
      </c>
      <c r="F603" s="307" t="s">
        <v>2450</v>
      </c>
      <c r="G603" s="307" t="s">
        <v>2451</v>
      </c>
      <c r="H603" s="308" t="s">
        <v>61</v>
      </c>
      <c r="I603" s="308" t="s">
        <v>62</v>
      </c>
      <c r="J603" s="308" t="s">
        <v>2452</v>
      </c>
      <c r="K603" s="309" t="s">
        <v>2840</v>
      </c>
      <c r="L603" s="322"/>
      <c r="M603" s="17" t="s">
        <v>2827</v>
      </c>
      <c r="N603" s="310" t="s">
        <v>38</v>
      </c>
    </row>
    <row r="604" spans="1:14" ht="44.25" customHeight="1">
      <c r="A604" s="302"/>
      <c r="B604" s="303"/>
      <c r="C604" s="304">
        <v>589</v>
      </c>
      <c r="D604" s="305">
        <v>1200.72</v>
      </c>
      <c r="E604" s="306" t="s">
        <v>30</v>
      </c>
      <c r="F604" s="307" t="s">
        <v>2453</v>
      </c>
      <c r="G604" s="307" t="s">
        <v>2454</v>
      </c>
      <c r="H604" s="308" t="s">
        <v>108</v>
      </c>
      <c r="I604" s="308" t="s">
        <v>109</v>
      </c>
      <c r="J604" s="308" t="s">
        <v>2455</v>
      </c>
      <c r="K604" s="309" t="s">
        <v>2840</v>
      </c>
      <c r="L604" s="322"/>
      <c r="M604" s="17" t="s">
        <v>2827</v>
      </c>
      <c r="N604" s="310" t="s">
        <v>38</v>
      </c>
    </row>
    <row r="605" spans="1:14" ht="44.25" customHeight="1">
      <c r="A605" s="302"/>
      <c r="B605" s="303"/>
      <c r="C605" s="304">
        <v>590</v>
      </c>
      <c r="D605" s="305">
        <v>1200.72</v>
      </c>
      <c r="E605" s="306" t="s">
        <v>30</v>
      </c>
      <c r="F605" s="307" t="s">
        <v>2456</v>
      </c>
      <c r="G605" s="307" t="s">
        <v>2457</v>
      </c>
      <c r="H605" s="308" t="s">
        <v>100</v>
      </c>
      <c r="I605" s="308" t="s">
        <v>101</v>
      </c>
      <c r="J605" s="308" t="s">
        <v>2458</v>
      </c>
      <c r="K605" s="309" t="s">
        <v>2840</v>
      </c>
      <c r="L605" s="322"/>
      <c r="M605" s="17" t="s">
        <v>2827</v>
      </c>
      <c r="N605" s="310" t="s">
        <v>38</v>
      </c>
    </row>
    <row r="606" spans="1:14" ht="44.25" customHeight="1">
      <c r="A606" s="302"/>
      <c r="B606" s="303"/>
      <c r="C606" s="304">
        <v>591</v>
      </c>
      <c r="D606" s="305">
        <v>1200.72</v>
      </c>
      <c r="E606" s="306" t="s">
        <v>30</v>
      </c>
      <c r="F606" s="307" t="s">
        <v>2459</v>
      </c>
      <c r="G606" s="307" t="s">
        <v>2460</v>
      </c>
      <c r="H606" s="308" t="s">
        <v>75</v>
      </c>
      <c r="I606" s="308" t="s">
        <v>76</v>
      </c>
      <c r="J606" s="308" t="s">
        <v>2461</v>
      </c>
      <c r="K606" s="309" t="s">
        <v>2840</v>
      </c>
      <c r="L606" s="322"/>
      <c r="M606" s="17" t="s">
        <v>2827</v>
      </c>
      <c r="N606" s="310" t="s">
        <v>38</v>
      </c>
    </row>
    <row r="607" spans="1:14" ht="44.25" customHeight="1">
      <c r="A607" s="302"/>
      <c r="B607" s="303"/>
      <c r="C607" s="304">
        <v>592</v>
      </c>
      <c r="D607" s="305">
        <v>1200.72</v>
      </c>
      <c r="E607" s="306" t="s">
        <v>30</v>
      </c>
      <c r="F607" s="307" t="s">
        <v>2462</v>
      </c>
      <c r="G607" s="307" t="s">
        <v>2463</v>
      </c>
      <c r="H607" s="308" t="s">
        <v>75</v>
      </c>
      <c r="I607" s="308" t="s">
        <v>76</v>
      </c>
      <c r="J607" s="308" t="s">
        <v>2464</v>
      </c>
      <c r="K607" s="309" t="s">
        <v>2840</v>
      </c>
      <c r="L607" s="322"/>
      <c r="M607" s="17" t="s">
        <v>2827</v>
      </c>
      <c r="N607" s="310" t="s">
        <v>38</v>
      </c>
    </row>
    <row r="608" spans="1:14" ht="44.25" customHeight="1">
      <c r="A608" s="302"/>
      <c r="B608" s="303"/>
      <c r="C608" s="304">
        <v>593</v>
      </c>
      <c r="D608" s="305">
        <v>1200.72</v>
      </c>
      <c r="E608" s="306" t="s">
        <v>30</v>
      </c>
      <c r="F608" s="307" t="s">
        <v>2468</v>
      </c>
      <c r="G608" s="307" t="s">
        <v>2469</v>
      </c>
      <c r="H608" s="308" t="s">
        <v>85</v>
      </c>
      <c r="I608" s="308" t="s">
        <v>86</v>
      </c>
      <c r="J608" s="308" t="s">
        <v>2470</v>
      </c>
      <c r="K608" s="309" t="s">
        <v>2840</v>
      </c>
      <c r="L608" s="322"/>
      <c r="M608" s="17" t="s">
        <v>2827</v>
      </c>
      <c r="N608" s="310" t="s">
        <v>38</v>
      </c>
    </row>
    <row r="609" spans="1:14" ht="44.25" customHeight="1">
      <c r="A609" s="302"/>
      <c r="B609" s="303"/>
      <c r="C609" s="304">
        <v>594</v>
      </c>
      <c r="D609" s="305">
        <v>1200.72</v>
      </c>
      <c r="E609" s="306" t="s">
        <v>30</v>
      </c>
      <c r="F609" s="307" t="s">
        <v>2471</v>
      </c>
      <c r="G609" s="307" t="s">
        <v>2472</v>
      </c>
      <c r="H609" s="308" t="s">
        <v>33</v>
      </c>
      <c r="I609" s="308" t="s">
        <v>34</v>
      </c>
      <c r="J609" s="308" t="s">
        <v>2473</v>
      </c>
      <c r="K609" s="309" t="s">
        <v>2840</v>
      </c>
      <c r="L609" s="322"/>
      <c r="M609" s="17" t="s">
        <v>2827</v>
      </c>
      <c r="N609" s="310" t="s">
        <v>38</v>
      </c>
    </row>
    <row r="610" spans="1:14" ht="44.25" customHeight="1">
      <c r="A610" s="302"/>
      <c r="B610" s="303"/>
      <c r="C610" s="304">
        <v>595</v>
      </c>
      <c r="D610" s="305">
        <v>1200.72</v>
      </c>
      <c r="E610" s="306" t="s">
        <v>30</v>
      </c>
      <c r="F610" s="307" t="s">
        <v>2474</v>
      </c>
      <c r="G610" s="307" t="s">
        <v>2475</v>
      </c>
      <c r="H610" s="308" t="s">
        <v>95</v>
      </c>
      <c r="I610" s="308" t="s">
        <v>96</v>
      </c>
      <c r="J610" s="308" t="s">
        <v>2476</v>
      </c>
      <c r="K610" s="309" t="s">
        <v>2840</v>
      </c>
      <c r="L610" s="322"/>
      <c r="M610" s="17" t="s">
        <v>2827</v>
      </c>
      <c r="N610" s="310" t="s">
        <v>38</v>
      </c>
    </row>
    <row r="611" spans="1:14" ht="44.25" customHeight="1">
      <c r="A611" s="302"/>
      <c r="B611" s="303"/>
      <c r="C611" s="304">
        <v>596</v>
      </c>
      <c r="D611" s="305">
        <v>1200.72</v>
      </c>
      <c r="E611" s="306" t="s">
        <v>30</v>
      </c>
      <c r="F611" s="307" t="s">
        <v>2477</v>
      </c>
      <c r="G611" s="307" t="s">
        <v>2478</v>
      </c>
      <c r="H611" s="308" t="s">
        <v>75</v>
      </c>
      <c r="I611" s="308" t="s">
        <v>76</v>
      </c>
      <c r="J611" s="308" t="s">
        <v>2479</v>
      </c>
      <c r="K611" s="309" t="s">
        <v>2840</v>
      </c>
      <c r="L611" s="322"/>
      <c r="M611" s="17" t="s">
        <v>2827</v>
      </c>
      <c r="N611" s="310" t="s">
        <v>38</v>
      </c>
    </row>
    <row r="612" spans="1:14" ht="44.25" customHeight="1">
      <c r="A612" s="302"/>
      <c r="B612" s="303"/>
      <c r="C612" s="304">
        <v>597</v>
      </c>
      <c r="D612" s="305">
        <v>1200.72</v>
      </c>
      <c r="E612" s="306" t="s">
        <v>30</v>
      </c>
      <c r="F612" s="307" t="s">
        <v>2480</v>
      </c>
      <c r="G612" s="307" t="s">
        <v>2481</v>
      </c>
      <c r="H612" s="308" t="s">
        <v>220</v>
      </c>
      <c r="I612" s="308" t="s">
        <v>221</v>
      </c>
      <c r="J612" s="308" t="s">
        <v>2482</v>
      </c>
      <c r="K612" s="309" t="s">
        <v>2840</v>
      </c>
      <c r="L612" s="322"/>
      <c r="M612" s="17" t="s">
        <v>2827</v>
      </c>
      <c r="N612" s="310" t="s">
        <v>38</v>
      </c>
    </row>
    <row r="613" spans="1:14" ht="44.25" customHeight="1">
      <c r="A613" s="302"/>
      <c r="B613" s="303"/>
      <c r="C613" s="304">
        <v>598</v>
      </c>
      <c r="D613" s="305">
        <v>1200.72</v>
      </c>
      <c r="E613" s="306" t="s">
        <v>30</v>
      </c>
      <c r="F613" s="307" t="s">
        <v>2483</v>
      </c>
      <c r="G613" s="307" t="s">
        <v>2484</v>
      </c>
      <c r="H613" s="308" t="s">
        <v>220</v>
      </c>
      <c r="I613" s="308" t="s">
        <v>221</v>
      </c>
      <c r="J613" s="308" t="s">
        <v>2485</v>
      </c>
      <c r="K613" s="309" t="s">
        <v>2840</v>
      </c>
      <c r="L613" s="322"/>
      <c r="M613" s="17" t="s">
        <v>2827</v>
      </c>
      <c r="N613" s="310" t="s">
        <v>38</v>
      </c>
    </row>
    <row r="614" spans="1:14" ht="44.25" customHeight="1">
      <c r="A614" s="302"/>
      <c r="B614" s="303"/>
      <c r="C614" s="304">
        <v>599</v>
      </c>
      <c r="D614" s="305">
        <v>1200.72</v>
      </c>
      <c r="E614" s="306" t="s">
        <v>30</v>
      </c>
      <c r="F614" s="307" t="s">
        <v>2486</v>
      </c>
      <c r="G614" s="307" t="s">
        <v>2487</v>
      </c>
      <c r="H614" s="308" t="s">
        <v>75</v>
      </c>
      <c r="I614" s="308" t="s">
        <v>76</v>
      </c>
      <c r="J614" s="308" t="s">
        <v>2488</v>
      </c>
      <c r="K614" s="309" t="s">
        <v>2840</v>
      </c>
      <c r="L614" s="322"/>
      <c r="M614" s="17" t="s">
        <v>2827</v>
      </c>
      <c r="N614" s="310" t="s">
        <v>38</v>
      </c>
    </row>
    <row r="615" spans="1:14" ht="44.25" customHeight="1">
      <c r="A615" s="302"/>
      <c r="B615" s="303"/>
      <c r="C615" s="304">
        <v>600</v>
      </c>
      <c r="D615" s="305">
        <v>1200.72</v>
      </c>
      <c r="E615" s="306" t="s">
        <v>30</v>
      </c>
      <c r="F615" s="307" t="s">
        <v>2489</v>
      </c>
      <c r="G615" s="307" t="s">
        <v>2490</v>
      </c>
      <c r="H615" s="308" t="s">
        <v>42</v>
      </c>
      <c r="I615" s="308" t="s">
        <v>43</v>
      </c>
      <c r="J615" s="308" t="s">
        <v>2491</v>
      </c>
      <c r="K615" s="309" t="s">
        <v>2840</v>
      </c>
      <c r="L615" s="322"/>
      <c r="M615" s="17" t="s">
        <v>2827</v>
      </c>
      <c r="N615" s="310" t="s">
        <v>38</v>
      </c>
    </row>
    <row r="616" spans="1:14" ht="44.25" customHeight="1">
      <c r="A616" s="302"/>
      <c r="B616" s="303"/>
      <c r="C616" s="304">
        <v>601</v>
      </c>
      <c r="D616" s="305">
        <v>1200.72</v>
      </c>
      <c r="E616" s="306" t="s">
        <v>30</v>
      </c>
      <c r="F616" s="307" t="s">
        <v>2492</v>
      </c>
      <c r="G616" s="307" t="s">
        <v>2493</v>
      </c>
      <c r="H616" s="308" t="s">
        <v>375</v>
      </c>
      <c r="I616" s="308" t="s">
        <v>376</v>
      </c>
      <c r="J616" s="308" t="s">
        <v>2494</v>
      </c>
      <c r="K616" s="309" t="s">
        <v>2840</v>
      </c>
      <c r="L616" s="322"/>
      <c r="M616" s="17" t="s">
        <v>2827</v>
      </c>
      <c r="N616" s="310" t="s">
        <v>38</v>
      </c>
    </row>
    <row r="617" spans="1:14" ht="44.25" customHeight="1">
      <c r="A617" s="302"/>
      <c r="B617" s="303"/>
      <c r="C617" s="304">
        <v>602</v>
      </c>
      <c r="D617" s="305">
        <v>1200.72</v>
      </c>
      <c r="E617" s="306" t="s">
        <v>30</v>
      </c>
      <c r="F617" s="307" t="s">
        <v>2495</v>
      </c>
      <c r="G617" s="307" t="s">
        <v>2496</v>
      </c>
      <c r="H617" s="308" t="s">
        <v>85</v>
      </c>
      <c r="I617" s="308" t="s">
        <v>86</v>
      </c>
      <c r="J617" s="308" t="s">
        <v>2497</v>
      </c>
      <c r="K617" s="309" t="s">
        <v>2840</v>
      </c>
      <c r="L617" s="322"/>
      <c r="M617" s="17" t="s">
        <v>2827</v>
      </c>
      <c r="N617" s="310" t="s">
        <v>38</v>
      </c>
    </row>
    <row r="618" spans="1:14" ht="44.25" customHeight="1">
      <c r="A618" s="302"/>
      <c r="B618" s="303"/>
      <c r="C618" s="304">
        <v>603</v>
      </c>
      <c r="D618" s="305">
        <v>1200.72</v>
      </c>
      <c r="E618" s="306" t="s">
        <v>30</v>
      </c>
      <c r="F618" s="307" t="s">
        <v>2498</v>
      </c>
      <c r="G618" s="307" t="s">
        <v>2499</v>
      </c>
      <c r="H618" s="308" t="s">
        <v>75</v>
      </c>
      <c r="I618" s="308" t="s">
        <v>76</v>
      </c>
      <c r="J618" s="308" t="s">
        <v>2500</v>
      </c>
      <c r="K618" s="309" t="s">
        <v>2840</v>
      </c>
      <c r="L618" s="322"/>
      <c r="M618" s="17" t="s">
        <v>2827</v>
      </c>
      <c r="N618" s="310" t="s">
        <v>38</v>
      </c>
    </row>
    <row r="619" spans="1:14" ht="44.25" customHeight="1">
      <c r="A619" s="302"/>
      <c r="B619" s="303"/>
      <c r="C619" s="304">
        <v>604</v>
      </c>
      <c r="D619" s="305">
        <v>1200.72</v>
      </c>
      <c r="E619" s="306" t="s">
        <v>30</v>
      </c>
      <c r="F619" s="307" t="s">
        <v>2501</v>
      </c>
      <c r="G619" s="307" t="s">
        <v>2502</v>
      </c>
      <c r="H619" s="308" t="s">
        <v>80</v>
      </c>
      <c r="I619" s="308" t="s">
        <v>81</v>
      </c>
      <c r="J619" s="308" t="s">
        <v>2503</v>
      </c>
      <c r="K619" s="309" t="s">
        <v>2840</v>
      </c>
      <c r="L619" s="322"/>
      <c r="M619" s="17" t="s">
        <v>2827</v>
      </c>
      <c r="N619" s="310" t="s">
        <v>38</v>
      </c>
    </row>
    <row r="620" spans="1:14" ht="44.25" customHeight="1">
      <c r="A620" s="302"/>
      <c r="B620" s="303"/>
      <c r="C620" s="304">
        <v>605</v>
      </c>
      <c r="D620" s="305">
        <v>1200.72</v>
      </c>
      <c r="E620" s="306" t="s">
        <v>30</v>
      </c>
      <c r="F620" s="307" t="s">
        <v>2504</v>
      </c>
      <c r="G620" s="307" t="s">
        <v>2505</v>
      </c>
      <c r="H620" s="308" t="s">
        <v>85</v>
      </c>
      <c r="I620" s="308" t="s">
        <v>86</v>
      </c>
      <c r="J620" s="308" t="s">
        <v>2506</v>
      </c>
      <c r="K620" s="309" t="s">
        <v>2840</v>
      </c>
      <c r="L620" s="322"/>
      <c r="M620" s="17" t="s">
        <v>2827</v>
      </c>
      <c r="N620" s="310" t="s">
        <v>38</v>
      </c>
    </row>
    <row r="621" spans="1:14" ht="44.25" customHeight="1">
      <c r="A621" s="302"/>
      <c r="B621" s="303"/>
      <c r="C621" s="304">
        <v>606</v>
      </c>
      <c r="D621" s="305">
        <v>1200.72</v>
      </c>
      <c r="E621" s="306" t="s">
        <v>30</v>
      </c>
      <c r="F621" s="307" t="s">
        <v>2517</v>
      </c>
      <c r="G621" s="307" t="s">
        <v>2518</v>
      </c>
      <c r="H621" s="308" t="s">
        <v>80</v>
      </c>
      <c r="I621" s="308" t="s">
        <v>81</v>
      </c>
      <c r="J621" s="308" t="s">
        <v>2519</v>
      </c>
      <c r="K621" s="309" t="s">
        <v>2840</v>
      </c>
      <c r="L621" s="322"/>
      <c r="M621" s="17" t="s">
        <v>2827</v>
      </c>
      <c r="N621" s="310" t="s">
        <v>38</v>
      </c>
    </row>
    <row r="622" spans="1:14" ht="44.25" customHeight="1">
      <c r="A622" s="302"/>
      <c r="B622" s="303"/>
      <c r="C622" s="304">
        <v>607</v>
      </c>
      <c r="D622" s="305">
        <v>1200.72</v>
      </c>
      <c r="E622" s="306" t="s">
        <v>30</v>
      </c>
      <c r="F622" s="307" t="s">
        <v>2520</v>
      </c>
      <c r="G622" s="307" t="s">
        <v>2521</v>
      </c>
      <c r="H622" s="308" t="s">
        <v>33</v>
      </c>
      <c r="I622" s="308" t="s">
        <v>34</v>
      </c>
      <c r="J622" s="308" t="s">
        <v>2522</v>
      </c>
      <c r="K622" s="309" t="s">
        <v>2840</v>
      </c>
      <c r="L622" s="322"/>
      <c r="M622" s="17" t="s">
        <v>2827</v>
      </c>
      <c r="N622" s="310" t="s">
        <v>38</v>
      </c>
    </row>
    <row r="623" spans="1:14" ht="44.25" customHeight="1">
      <c r="A623" s="302"/>
      <c r="B623" s="303"/>
      <c r="C623" s="304">
        <v>608</v>
      </c>
      <c r="D623" s="305">
        <v>1200.72</v>
      </c>
      <c r="E623" s="306" t="s">
        <v>30</v>
      </c>
      <c r="F623" s="307" t="s">
        <v>2523</v>
      </c>
      <c r="G623" s="307" t="s">
        <v>2524</v>
      </c>
      <c r="H623" s="308" t="s">
        <v>113</v>
      </c>
      <c r="I623" s="308" t="s">
        <v>114</v>
      </c>
      <c r="J623" s="308" t="s">
        <v>2525</v>
      </c>
      <c r="K623" s="309" t="s">
        <v>2840</v>
      </c>
      <c r="L623" s="322"/>
      <c r="M623" s="17" t="s">
        <v>2827</v>
      </c>
      <c r="N623" s="310" t="s">
        <v>38</v>
      </c>
    </row>
    <row r="624" spans="1:14" ht="44.25" customHeight="1">
      <c r="A624" s="302"/>
      <c r="B624" s="303"/>
      <c r="C624" s="304">
        <v>609</v>
      </c>
      <c r="D624" s="305">
        <v>1200.72</v>
      </c>
      <c r="E624" s="306" t="s">
        <v>30</v>
      </c>
      <c r="F624" s="307" t="s">
        <v>2526</v>
      </c>
      <c r="G624" s="307" t="s">
        <v>2527</v>
      </c>
      <c r="H624" s="308" t="s">
        <v>165</v>
      </c>
      <c r="I624" s="308" t="s">
        <v>166</v>
      </c>
      <c r="J624" s="308" t="s">
        <v>2528</v>
      </c>
      <c r="K624" s="309" t="s">
        <v>2840</v>
      </c>
      <c r="L624" s="322"/>
      <c r="M624" s="17" t="s">
        <v>2827</v>
      </c>
      <c r="N624" s="310" t="s">
        <v>38</v>
      </c>
    </row>
    <row r="625" spans="1:14" ht="44.25" customHeight="1">
      <c r="A625" s="302"/>
      <c r="B625" s="303"/>
      <c r="C625" s="304">
        <v>610</v>
      </c>
      <c r="D625" s="305">
        <v>1200.72</v>
      </c>
      <c r="E625" s="306" t="s">
        <v>30</v>
      </c>
      <c r="F625" s="307" t="s">
        <v>2529</v>
      </c>
      <c r="G625" s="307" t="s">
        <v>2530</v>
      </c>
      <c r="H625" s="308" t="s">
        <v>75</v>
      </c>
      <c r="I625" s="308" t="s">
        <v>76</v>
      </c>
      <c r="J625" s="308" t="s">
        <v>2531</v>
      </c>
      <c r="K625" s="309" t="s">
        <v>2840</v>
      </c>
      <c r="L625" s="322"/>
      <c r="M625" s="17" t="s">
        <v>2827</v>
      </c>
      <c r="N625" s="310" t="s">
        <v>38</v>
      </c>
    </row>
    <row r="626" spans="1:14" ht="44.25" customHeight="1">
      <c r="A626" s="302"/>
      <c r="B626" s="303"/>
      <c r="C626" s="304">
        <v>611</v>
      </c>
      <c r="D626" s="305">
        <v>1200.72</v>
      </c>
      <c r="E626" s="306" t="s">
        <v>30</v>
      </c>
      <c r="F626" s="307" t="s">
        <v>2532</v>
      </c>
      <c r="G626" s="307" t="s">
        <v>2533</v>
      </c>
      <c r="H626" s="308" t="s">
        <v>85</v>
      </c>
      <c r="I626" s="308" t="s">
        <v>86</v>
      </c>
      <c r="J626" s="308" t="s">
        <v>2534</v>
      </c>
      <c r="K626" s="309" t="s">
        <v>2840</v>
      </c>
      <c r="L626" s="322"/>
      <c r="M626" s="17" t="s">
        <v>2827</v>
      </c>
      <c r="N626" s="310" t="s">
        <v>38</v>
      </c>
    </row>
    <row r="627" spans="1:14" ht="44.25" customHeight="1">
      <c r="A627" s="302"/>
      <c r="B627" s="303"/>
      <c r="C627" s="304">
        <v>612</v>
      </c>
      <c r="D627" s="305">
        <v>1200.72</v>
      </c>
      <c r="E627" s="306" t="s">
        <v>30</v>
      </c>
      <c r="F627" s="307" t="s">
        <v>2535</v>
      </c>
      <c r="G627" s="307" t="s">
        <v>2536</v>
      </c>
      <c r="H627" s="308" t="s">
        <v>33</v>
      </c>
      <c r="I627" s="308" t="s">
        <v>34</v>
      </c>
      <c r="J627" s="308" t="s">
        <v>2537</v>
      </c>
      <c r="K627" s="309" t="s">
        <v>2840</v>
      </c>
      <c r="L627" s="322"/>
      <c r="M627" s="17" t="s">
        <v>2827</v>
      </c>
      <c r="N627" s="310" t="s">
        <v>38</v>
      </c>
    </row>
    <row r="628" spans="1:14" ht="44.25" customHeight="1">
      <c r="A628" s="302"/>
      <c r="B628" s="303"/>
      <c r="C628" s="304">
        <v>613</v>
      </c>
      <c r="D628" s="305">
        <v>1200.72</v>
      </c>
      <c r="E628" s="306" t="s">
        <v>30</v>
      </c>
      <c r="F628" s="307" t="s">
        <v>2538</v>
      </c>
      <c r="G628" s="307" t="s">
        <v>2539</v>
      </c>
      <c r="H628" s="308" t="s">
        <v>75</v>
      </c>
      <c r="I628" s="308" t="s">
        <v>76</v>
      </c>
      <c r="J628" s="308" t="s">
        <v>2540</v>
      </c>
      <c r="K628" s="309" t="s">
        <v>2840</v>
      </c>
      <c r="L628" s="322"/>
      <c r="M628" s="17" t="s">
        <v>2827</v>
      </c>
      <c r="N628" s="310" t="s">
        <v>38</v>
      </c>
    </row>
    <row r="629" spans="1:14" ht="44.25" customHeight="1">
      <c r="A629" s="302"/>
      <c r="B629" s="303"/>
      <c r="C629" s="304">
        <v>614</v>
      </c>
      <c r="D629" s="305">
        <v>1200.72</v>
      </c>
      <c r="E629" s="306" t="s">
        <v>30</v>
      </c>
      <c r="F629" s="307" t="s">
        <v>2541</v>
      </c>
      <c r="G629" s="307" t="s">
        <v>2542</v>
      </c>
      <c r="H629" s="308" t="s">
        <v>100</v>
      </c>
      <c r="I629" s="308" t="s">
        <v>101</v>
      </c>
      <c r="J629" s="308" t="s">
        <v>2543</v>
      </c>
      <c r="K629" s="309" t="s">
        <v>2840</v>
      </c>
      <c r="L629" s="322"/>
      <c r="M629" s="17" t="s">
        <v>2827</v>
      </c>
      <c r="N629" s="310" t="s">
        <v>38</v>
      </c>
    </row>
    <row r="630" spans="1:14" ht="44.25" customHeight="1">
      <c r="A630" s="302"/>
      <c r="B630" s="303"/>
      <c r="C630" s="304">
        <v>615</v>
      </c>
      <c r="D630" s="305">
        <v>1200.72</v>
      </c>
      <c r="E630" s="306" t="s">
        <v>30</v>
      </c>
      <c r="F630" s="307" t="s">
        <v>2544</v>
      </c>
      <c r="G630" s="307" t="s">
        <v>2545</v>
      </c>
      <c r="H630" s="308" t="s">
        <v>75</v>
      </c>
      <c r="I630" s="308" t="s">
        <v>76</v>
      </c>
      <c r="J630" s="308" t="s">
        <v>2546</v>
      </c>
      <c r="K630" s="309" t="s">
        <v>2840</v>
      </c>
      <c r="L630" s="322"/>
      <c r="M630" s="17" t="s">
        <v>2827</v>
      </c>
      <c r="N630" s="310" t="s">
        <v>38</v>
      </c>
    </row>
    <row r="631" spans="1:14" ht="44.25" customHeight="1">
      <c r="A631" s="302"/>
      <c r="B631" s="303"/>
      <c r="C631" s="304">
        <v>616</v>
      </c>
      <c r="D631" s="305">
        <v>1200.72</v>
      </c>
      <c r="E631" s="306" t="s">
        <v>30</v>
      </c>
      <c r="F631" s="307" t="s">
        <v>2547</v>
      </c>
      <c r="G631" s="307" t="s">
        <v>2548</v>
      </c>
      <c r="H631" s="308" t="s">
        <v>75</v>
      </c>
      <c r="I631" s="308" t="s">
        <v>76</v>
      </c>
      <c r="J631" s="308" t="s">
        <v>2549</v>
      </c>
      <c r="K631" s="309" t="s">
        <v>2840</v>
      </c>
      <c r="L631" s="322"/>
      <c r="M631" s="17" t="s">
        <v>2827</v>
      </c>
      <c r="N631" s="310" t="s">
        <v>38</v>
      </c>
    </row>
    <row r="632" spans="1:14" ht="44.25" customHeight="1">
      <c r="A632" s="302"/>
      <c r="B632" s="303"/>
      <c r="C632" s="304">
        <v>617</v>
      </c>
      <c r="D632" s="305">
        <v>1200.72</v>
      </c>
      <c r="E632" s="306" t="s">
        <v>30</v>
      </c>
      <c r="F632" s="307" t="s">
        <v>2550</v>
      </c>
      <c r="G632" s="307" t="s">
        <v>2551</v>
      </c>
      <c r="H632" s="308" t="s">
        <v>75</v>
      </c>
      <c r="I632" s="308" t="s">
        <v>76</v>
      </c>
      <c r="J632" s="308" t="s">
        <v>2552</v>
      </c>
      <c r="K632" s="309" t="s">
        <v>2840</v>
      </c>
      <c r="L632" s="322"/>
      <c r="M632" s="17" t="s">
        <v>2827</v>
      </c>
      <c r="N632" s="310" t="s">
        <v>38</v>
      </c>
    </row>
    <row r="633" spans="1:14" ht="44.25" customHeight="1">
      <c r="A633" s="302"/>
      <c r="B633" s="303"/>
      <c r="C633" s="304">
        <v>618</v>
      </c>
      <c r="D633" s="305">
        <v>1200.72</v>
      </c>
      <c r="E633" s="306" t="s">
        <v>30</v>
      </c>
      <c r="F633" s="307" t="s">
        <v>2553</v>
      </c>
      <c r="G633" s="307" t="s">
        <v>2554</v>
      </c>
      <c r="H633" s="308" t="s">
        <v>90</v>
      </c>
      <c r="I633" s="308" t="s">
        <v>91</v>
      </c>
      <c r="J633" s="308" t="s">
        <v>2555</v>
      </c>
      <c r="K633" s="309" t="s">
        <v>2840</v>
      </c>
      <c r="L633" s="322"/>
      <c r="M633" s="17" t="s">
        <v>2827</v>
      </c>
      <c r="N633" s="310" t="s">
        <v>38</v>
      </c>
    </row>
    <row r="634" spans="1:14" ht="44.25" customHeight="1">
      <c r="A634" s="302"/>
      <c r="B634" s="303"/>
      <c r="C634" s="304">
        <v>619</v>
      </c>
      <c r="D634" s="305">
        <v>1200.72</v>
      </c>
      <c r="E634" s="306" t="s">
        <v>30</v>
      </c>
      <c r="F634" s="307" t="s">
        <v>2556</v>
      </c>
      <c r="G634" s="307" t="s">
        <v>2557</v>
      </c>
      <c r="H634" s="308" t="s">
        <v>127</v>
      </c>
      <c r="I634" s="308" t="s">
        <v>128</v>
      </c>
      <c r="J634" s="308" t="s">
        <v>2558</v>
      </c>
      <c r="K634" s="309" t="s">
        <v>2840</v>
      </c>
      <c r="L634" s="322"/>
      <c r="M634" s="17" t="s">
        <v>2827</v>
      </c>
      <c r="N634" s="310" t="s">
        <v>38</v>
      </c>
    </row>
    <row r="635" spans="1:14" ht="44.25" customHeight="1">
      <c r="A635" s="302"/>
      <c r="B635" s="303"/>
      <c r="C635" s="304">
        <v>620</v>
      </c>
      <c r="D635" s="305">
        <v>1200.72</v>
      </c>
      <c r="E635" s="306" t="s">
        <v>30</v>
      </c>
      <c r="F635" s="307" t="s">
        <v>2559</v>
      </c>
      <c r="G635" s="307" t="s">
        <v>2560</v>
      </c>
      <c r="H635" s="308" t="s">
        <v>90</v>
      </c>
      <c r="I635" s="308" t="s">
        <v>91</v>
      </c>
      <c r="J635" s="308" t="s">
        <v>2561</v>
      </c>
      <c r="K635" s="309" t="s">
        <v>2840</v>
      </c>
      <c r="L635" s="322"/>
      <c r="M635" s="17" t="s">
        <v>2827</v>
      </c>
      <c r="N635" s="310" t="s">
        <v>38</v>
      </c>
    </row>
    <row r="636" spans="1:14" ht="44.25" customHeight="1">
      <c r="A636" s="302"/>
      <c r="B636" s="303"/>
      <c r="C636" s="304">
        <v>621</v>
      </c>
      <c r="D636" s="305">
        <v>1200.72</v>
      </c>
      <c r="E636" s="306" t="s">
        <v>30</v>
      </c>
      <c r="F636" s="307" t="s">
        <v>2562</v>
      </c>
      <c r="G636" s="307" t="s">
        <v>2563</v>
      </c>
      <c r="H636" s="308" t="s">
        <v>85</v>
      </c>
      <c r="I636" s="308" t="s">
        <v>86</v>
      </c>
      <c r="J636" s="308" t="s">
        <v>2564</v>
      </c>
      <c r="K636" s="309" t="s">
        <v>2840</v>
      </c>
      <c r="L636" s="322"/>
      <c r="M636" s="17" t="s">
        <v>2827</v>
      </c>
      <c r="N636" s="310" t="s">
        <v>38</v>
      </c>
    </row>
    <row r="637" spans="1:14" ht="44.25" customHeight="1">
      <c r="A637" s="302"/>
      <c r="B637" s="303"/>
      <c r="C637" s="304">
        <v>622</v>
      </c>
      <c r="D637" s="305">
        <v>1200.72</v>
      </c>
      <c r="E637" s="306" t="s">
        <v>30</v>
      </c>
      <c r="F637" s="307" t="s">
        <v>2565</v>
      </c>
      <c r="G637" s="307" t="s">
        <v>2566</v>
      </c>
      <c r="H637" s="308" t="s">
        <v>85</v>
      </c>
      <c r="I637" s="308" t="s">
        <v>86</v>
      </c>
      <c r="J637" s="308" t="s">
        <v>2567</v>
      </c>
      <c r="K637" s="309" t="s">
        <v>2840</v>
      </c>
      <c r="L637" s="322"/>
      <c r="M637" s="17" t="s">
        <v>2827</v>
      </c>
      <c r="N637" s="310" t="s">
        <v>38</v>
      </c>
    </row>
    <row r="638" spans="1:14" ht="44.25" customHeight="1">
      <c r="A638" s="302"/>
      <c r="B638" s="303"/>
      <c r="C638" s="304">
        <v>623</v>
      </c>
      <c r="D638" s="305">
        <v>1200.72</v>
      </c>
      <c r="E638" s="306" t="s">
        <v>30</v>
      </c>
      <c r="F638" s="307" t="s">
        <v>2568</v>
      </c>
      <c r="G638" s="307" t="s">
        <v>2569</v>
      </c>
      <c r="H638" s="308" t="s">
        <v>85</v>
      </c>
      <c r="I638" s="308" t="s">
        <v>86</v>
      </c>
      <c r="J638" s="308" t="s">
        <v>2570</v>
      </c>
      <c r="K638" s="309" t="s">
        <v>2840</v>
      </c>
      <c r="L638" s="322"/>
      <c r="M638" s="17" t="s">
        <v>2827</v>
      </c>
      <c r="N638" s="310" t="s">
        <v>38</v>
      </c>
    </row>
    <row r="639" spans="1:14" ht="44.25" customHeight="1">
      <c r="A639" s="302"/>
      <c r="B639" s="303"/>
      <c r="C639" s="304">
        <v>624</v>
      </c>
      <c r="D639" s="305">
        <v>1200.72</v>
      </c>
      <c r="E639" s="306" t="s">
        <v>30</v>
      </c>
      <c r="F639" s="307" t="s">
        <v>2571</v>
      </c>
      <c r="G639" s="307" t="s">
        <v>2572</v>
      </c>
      <c r="H639" s="308" t="s">
        <v>100</v>
      </c>
      <c r="I639" s="308" t="s">
        <v>101</v>
      </c>
      <c r="J639" s="308" t="s">
        <v>2573</v>
      </c>
      <c r="K639" s="309" t="s">
        <v>2840</v>
      </c>
      <c r="L639" s="322"/>
      <c r="M639" s="17" t="s">
        <v>2827</v>
      </c>
      <c r="N639" s="310" t="s">
        <v>38</v>
      </c>
    </row>
    <row r="640" spans="1:14" ht="44.25" customHeight="1">
      <c r="A640" s="302"/>
      <c r="B640" s="303"/>
      <c r="C640" s="304">
        <v>625</v>
      </c>
      <c r="D640" s="305">
        <v>1200.72</v>
      </c>
      <c r="E640" s="306" t="s">
        <v>30</v>
      </c>
      <c r="F640" s="307" t="s">
        <v>2574</v>
      </c>
      <c r="G640" s="307" t="s">
        <v>2575</v>
      </c>
      <c r="H640" s="308" t="s">
        <v>185</v>
      </c>
      <c r="I640" s="308" t="s">
        <v>186</v>
      </c>
      <c r="J640" s="308" t="s">
        <v>2576</v>
      </c>
      <c r="K640" s="309" t="s">
        <v>2840</v>
      </c>
      <c r="L640" s="322"/>
      <c r="M640" s="17" t="s">
        <v>2827</v>
      </c>
      <c r="N640" s="310" t="s">
        <v>38</v>
      </c>
    </row>
    <row r="641" spans="1:14" ht="44.25" customHeight="1">
      <c r="A641" s="302"/>
      <c r="B641" s="303"/>
      <c r="C641" s="304">
        <v>626</v>
      </c>
      <c r="D641" s="305">
        <v>1200.72</v>
      </c>
      <c r="E641" s="306" t="s">
        <v>30</v>
      </c>
      <c r="F641" s="307" t="s">
        <v>2577</v>
      </c>
      <c r="G641" s="307" t="s">
        <v>2578</v>
      </c>
      <c r="H641" s="308" t="s">
        <v>165</v>
      </c>
      <c r="I641" s="308" t="s">
        <v>166</v>
      </c>
      <c r="J641" s="308" t="s">
        <v>2579</v>
      </c>
      <c r="K641" s="309" t="s">
        <v>2840</v>
      </c>
      <c r="L641" s="322"/>
      <c r="M641" s="17" t="s">
        <v>2827</v>
      </c>
      <c r="N641" s="310" t="s">
        <v>38</v>
      </c>
    </row>
    <row r="642" spans="1:14" ht="44.25" customHeight="1">
      <c r="A642" s="302"/>
      <c r="B642" s="303"/>
      <c r="C642" s="304">
        <v>627</v>
      </c>
      <c r="D642" s="305">
        <v>1200.72</v>
      </c>
      <c r="E642" s="306" t="s">
        <v>30</v>
      </c>
      <c r="F642" s="307" t="s">
        <v>2580</v>
      </c>
      <c r="G642" s="307" t="s">
        <v>2581</v>
      </c>
      <c r="H642" s="308" t="s">
        <v>56</v>
      </c>
      <c r="I642" s="308" t="s">
        <v>57</v>
      </c>
      <c r="J642" s="308" t="s">
        <v>2582</v>
      </c>
      <c r="K642" s="309" t="s">
        <v>2840</v>
      </c>
      <c r="L642" s="322"/>
      <c r="M642" s="17" t="s">
        <v>2827</v>
      </c>
      <c r="N642" s="310" t="s">
        <v>38</v>
      </c>
    </row>
    <row r="643" spans="1:14" ht="44.25" customHeight="1">
      <c r="A643" s="302"/>
      <c r="B643" s="303"/>
      <c r="C643" s="304">
        <v>628</v>
      </c>
      <c r="D643" s="305">
        <v>1200.72</v>
      </c>
      <c r="E643" s="306" t="s">
        <v>30</v>
      </c>
      <c r="F643" s="307" t="s">
        <v>2583</v>
      </c>
      <c r="G643" s="307" t="s">
        <v>2584</v>
      </c>
      <c r="H643" s="308" t="s">
        <v>42</v>
      </c>
      <c r="I643" s="308" t="s">
        <v>43</v>
      </c>
      <c r="J643" s="308" t="s">
        <v>2585</v>
      </c>
      <c r="K643" s="309" t="s">
        <v>2840</v>
      </c>
      <c r="L643" s="322"/>
      <c r="M643" s="17" t="s">
        <v>2827</v>
      </c>
      <c r="N643" s="310" t="s">
        <v>38</v>
      </c>
    </row>
    <row r="644" spans="1:14" ht="44.25" customHeight="1">
      <c r="A644" s="302"/>
      <c r="B644" s="303"/>
      <c r="C644" s="304">
        <v>629</v>
      </c>
      <c r="D644" s="305">
        <v>1200.72</v>
      </c>
      <c r="E644" s="306" t="s">
        <v>30</v>
      </c>
      <c r="F644" s="307" t="s">
        <v>2586</v>
      </c>
      <c r="G644" s="307" t="s">
        <v>2587</v>
      </c>
      <c r="H644" s="308" t="s">
        <v>165</v>
      </c>
      <c r="I644" s="308" t="s">
        <v>166</v>
      </c>
      <c r="J644" s="308" t="s">
        <v>2588</v>
      </c>
      <c r="K644" s="309" t="s">
        <v>2840</v>
      </c>
      <c r="L644" s="322"/>
      <c r="M644" s="17" t="s">
        <v>2827</v>
      </c>
      <c r="N644" s="310" t="s">
        <v>38</v>
      </c>
    </row>
    <row r="645" spans="1:14" ht="44.25" customHeight="1">
      <c r="A645" s="302"/>
      <c r="B645" s="303"/>
      <c r="C645" s="304">
        <v>630</v>
      </c>
      <c r="D645" s="305">
        <v>1200.72</v>
      </c>
      <c r="E645" s="306" t="s">
        <v>30</v>
      </c>
      <c r="F645" s="307" t="s">
        <v>2589</v>
      </c>
      <c r="G645" s="307" t="s">
        <v>2590</v>
      </c>
      <c r="H645" s="308" t="s">
        <v>220</v>
      </c>
      <c r="I645" s="308" t="s">
        <v>221</v>
      </c>
      <c r="J645" s="308" t="s">
        <v>2591</v>
      </c>
      <c r="K645" s="309" t="s">
        <v>2840</v>
      </c>
      <c r="L645" s="322"/>
      <c r="M645" s="17" t="s">
        <v>2827</v>
      </c>
      <c r="N645" s="310" t="s">
        <v>38</v>
      </c>
    </row>
    <row r="646" spans="1:14" ht="44.25" customHeight="1">
      <c r="A646" s="302"/>
      <c r="B646" s="303"/>
      <c r="C646" s="304">
        <v>631</v>
      </c>
      <c r="D646" s="305">
        <v>1200.72</v>
      </c>
      <c r="E646" s="306" t="s">
        <v>30</v>
      </c>
      <c r="F646" s="307" t="s">
        <v>2592</v>
      </c>
      <c r="G646" s="307" t="s">
        <v>2593</v>
      </c>
      <c r="H646" s="308" t="s">
        <v>220</v>
      </c>
      <c r="I646" s="308" t="s">
        <v>221</v>
      </c>
      <c r="J646" s="308" t="s">
        <v>2594</v>
      </c>
      <c r="K646" s="309" t="s">
        <v>2840</v>
      </c>
      <c r="L646" s="322"/>
      <c r="M646" s="17" t="s">
        <v>2827</v>
      </c>
      <c r="N646" s="310" t="s">
        <v>38</v>
      </c>
    </row>
    <row r="647" spans="1:14" ht="44.25" customHeight="1">
      <c r="A647" s="302"/>
      <c r="B647" s="303"/>
      <c r="C647" s="304">
        <v>632</v>
      </c>
      <c r="D647" s="305">
        <v>1200.72</v>
      </c>
      <c r="E647" s="306" t="s">
        <v>30</v>
      </c>
      <c r="F647" s="307" t="s">
        <v>2595</v>
      </c>
      <c r="G647" s="307" t="s">
        <v>2596</v>
      </c>
      <c r="H647" s="308" t="s">
        <v>51</v>
      </c>
      <c r="I647" s="308" t="s">
        <v>52</v>
      </c>
      <c r="J647" s="308" t="s">
        <v>2597</v>
      </c>
      <c r="K647" s="309" t="s">
        <v>2840</v>
      </c>
      <c r="L647" s="322"/>
      <c r="M647" s="17" t="s">
        <v>2827</v>
      </c>
      <c r="N647" s="310" t="s">
        <v>38</v>
      </c>
    </row>
    <row r="648" spans="1:14" ht="44.25" customHeight="1">
      <c r="A648" s="302"/>
      <c r="B648" s="303"/>
      <c r="C648" s="304">
        <v>633</v>
      </c>
      <c r="D648" s="305">
        <v>1200.72</v>
      </c>
      <c r="E648" s="306" t="s">
        <v>30</v>
      </c>
      <c r="F648" s="307" t="s">
        <v>2598</v>
      </c>
      <c r="G648" s="307" t="s">
        <v>2599</v>
      </c>
      <c r="H648" s="308" t="s">
        <v>61</v>
      </c>
      <c r="I648" s="308" t="s">
        <v>62</v>
      </c>
      <c r="J648" s="308" t="s">
        <v>2600</v>
      </c>
      <c r="K648" s="309" t="s">
        <v>2840</v>
      </c>
      <c r="L648" s="322"/>
      <c r="M648" s="17" t="s">
        <v>2827</v>
      </c>
      <c r="N648" s="310" t="s">
        <v>38</v>
      </c>
    </row>
    <row r="649" spans="1:14" ht="44.25" customHeight="1">
      <c r="A649" s="302"/>
      <c r="B649" s="303"/>
      <c r="C649" s="304">
        <v>634</v>
      </c>
      <c r="D649" s="305">
        <v>1200.72</v>
      </c>
      <c r="E649" s="306" t="s">
        <v>30</v>
      </c>
      <c r="F649" s="307" t="s">
        <v>2601</v>
      </c>
      <c r="G649" s="307" t="s">
        <v>2602</v>
      </c>
      <c r="H649" s="308" t="s">
        <v>75</v>
      </c>
      <c r="I649" s="308" t="s">
        <v>76</v>
      </c>
      <c r="J649" s="308" t="s">
        <v>2603</v>
      </c>
      <c r="K649" s="309" t="s">
        <v>2840</v>
      </c>
      <c r="L649" s="322"/>
      <c r="M649" s="17" t="s">
        <v>2827</v>
      </c>
      <c r="N649" s="310" t="s">
        <v>38</v>
      </c>
    </row>
    <row r="650" spans="1:14" ht="44.25" customHeight="1">
      <c r="A650" s="302"/>
      <c r="B650" s="303"/>
      <c r="C650" s="304">
        <v>635</v>
      </c>
      <c r="D650" s="305">
        <v>1200.72</v>
      </c>
      <c r="E650" s="306" t="s">
        <v>30</v>
      </c>
      <c r="F650" s="307" t="s">
        <v>2604</v>
      </c>
      <c r="G650" s="307" t="s">
        <v>2605</v>
      </c>
      <c r="H650" s="308" t="s">
        <v>42</v>
      </c>
      <c r="I650" s="308" t="s">
        <v>43</v>
      </c>
      <c r="J650" s="308" t="s">
        <v>2606</v>
      </c>
      <c r="K650" s="309" t="s">
        <v>2840</v>
      </c>
      <c r="L650" s="322"/>
      <c r="M650" s="17" t="s">
        <v>2827</v>
      </c>
      <c r="N650" s="310" t="s">
        <v>38</v>
      </c>
    </row>
    <row r="651" spans="1:14" ht="44.25" customHeight="1">
      <c r="A651" s="302"/>
      <c r="B651" s="303"/>
      <c r="C651" s="304">
        <v>636</v>
      </c>
      <c r="D651" s="305">
        <v>1200.72</v>
      </c>
      <c r="E651" s="306" t="s">
        <v>30</v>
      </c>
      <c r="F651" s="307" t="s">
        <v>2607</v>
      </c>
      <c r="G651" s="307" t="s">
        <v>2608</v>
      </c>
      <c r="H651" s="308" t="s">
        <v>75</v>
      </c>
      <c r="I651" s="308" t="s">
        <v>76</v>
      </c>
      <c r="J651" s="308" t="s">
        <v>2609</v>
      </c>
      <c r="K651" s="309" t="s">
        <v>2840</v>
      </c>
      <c r="L651" s="322"/>
      <c r="M651" s="17" t="s">
        <v>2827</v>
      </c>
      <c r="N651" s="310" t="s">
        <v>38</v>
      </c>
    </row>
    <row r="652" spans="1:14" ht="44.25" customHeight="1">
      <c r="A652" s="302"/>
      <c r="B652" s="303"/>
      <c r="C652" s="304">
        <v>637</v>
      </c>
      <c r="D652" s="305">
        <v>1200.72</v>
      </c>
      <c r="E652" s="306" t="s">
        <v>30</v>
      </c>
      <c r="F652" s="307" t="s">
        <v>2610</v>
      </c>
      <c r="G652" s="307" t="s">
        <v>2611</v>
      </c>
      <c r="H652" s="308" t="s">
        <v>56</v>
      </c>
      <c r="I652" s="308" t="s">
        <v>57</v>
      </c>
      <c r="J652" s="308" t="s">
        <v>2612</v>
      </c>
      <c r="K652" s="309" t="s">
        <v>2840</v>
      </c>
      <c r="L652" s="322"/>
      <c r="M652" s="17" t="s">
        <v>2827</v>
      </c>
      <c r="N652" s="310" t="s">
        <v>38</v>
      </c>
    </row>
    <row r="653" spans="1:14" ht="44.25" customHeight="1">
      <c r="A653" s="302"/>
      <c r="B653" s="303"/>
      <c r="C653" s="304">
        <v>638</v>
      </c>
      <c r="D653" s="305">
        <v>1200.72</v>
      </c>
      <c r="E653" s="306" t="s">
        <v>30</v>
      </c>
      <c r="F653" s="307" t="s">
        <v>2613</v>
      </c>
      <c r="G653" s="307" t="s">
        <v>2614</v>
      </c>
      <c r="H653" s="308" t="s">
        <v>33</v>
      </c>
      <c r="I653" s="308" t="s">
        <v>34</v>
      </c>
      <c r="J653" s="308" t="s">
        <v>2615</v>
      </c>
      <c r="K653" s="309" t="s">
        <v>2840</v>
      </c>
      <c r="L653" s="322"/>
      <c r="M653" s="17" t="s">
        <v>2827</v>
      </c>
      <c r="N653" s="310" t="s">
        <v>38</v>
      </c>
    </row>
    <row r="654" spans="1:14" ht="44.25" customHeight="1">
      <c r="A654" s="302"/>
      <c r="B654" s="303"/>
      <c r="C654" s="304">
        <v>639</v>
      </c>
      <c r="D654" s="305">
        <v>1200.72</v>
      </c>
      <c r="E654" s="306" t="s">
        <v>30</v>
      </c>
      <c r="F654" s="307" t="s">
        <v>2616</v>
      </c>
      <c r="G654" s="307" t="s">
        <v>2617</v>
      </c>
      <c r="H654" s="308" t="s">
        <v>75</v>
      </c>
      <c r="I654" s="308" t="s">
        <v>76</v>
      </c>
      <c r="J654" s="308" t="s">
        <v>2618</v>
      </c>
      <c r="K654" s="309" t="s">
        <v>2840</v>
      </c>
      <c r="L654" s="322"/>
      <c r="M654" s="17" t="s">
        <v>2827</v>
      </c>
      <c r="N654" s="310" t="s">
        <v>38</v>
      </c>
    </row>
    <row r="655" spans="1:14" ht="44.25" customHeight="1">
      <c r="A655" s="302"/>
      <c r="B655" s="303"/>
      <c r="C655" s="304">
        <v>640</v>
      </c>
      <c r="D655" s="305">
        <v>1200.72</v>
      </c>
      <c r="E655" s="134" t="s">
        <v>30</v>
      </c>
      <c r="F655" s="131" t="s">
        <v>2629</v>
      </c>
      <c r="G655" s="131" t="s">
        <v>2630</v>
      </c>
      <c r="H655" s="248" t="s">
        <v>75</v>
      </c>
      <c r="I655" s="248" t="s">
        <v>76</v>
      </c>
      <c r="J655" s="248" t="s">
        <v>2631</v>
      </c>
      <c r="K655" s="309" t="s">
        <v>2840</v>
      </c>
      <c r="L655" s="322"/>
      <c r="M655" s="17" t="s">
        <v>2827</v>
      </c>
      <c r="N655" s="310" t="s">
        <v>38</v>
      </c>
    </row>
    <row r="656" spans="1:14" ht="44.25" customHeight="1">
      <c r="A656" s="302"/>
      <c r="B656" s="303"/>
      <c r="C656" s="304">
        <v>641</v>
      </c>
      <c r="D656" s="305">
        <v>1200.72</v>
      </c>
      <c r="E656" s="134" t="s">
        <v>30</v>
      </c>
      <c r="F656" s="131" t="s">
        <v>2632</v>
      </c>
      <c r="G656" s="131" t="s">
        <v>2633</v>
      </c>
      <c r="H656" s="248" t="s">
        <v>75</v>
      </c>
      <c r="I656" s="248" t="s">
        <v>76</v>
      </c>
      <c r="J656" s="248" t="s">
        <v>2634</v>
      </c>
      <c r="K656" s="309" t="s">
        <v>2840</v>
      </c>
      <c r="L656" s="322"/>
      <c r="M656" s="17" t="s">
        <v>2827</v>
      </c>
      <c r="N656" s="310" t="s">
        <v>38</v>
      </c>
    </row>
    <row r="657" spans="1:14" ht="44.25" customHeight="1">
      <c r="A657" s="302"/>
      <c r="B657" s="303"/>
      <c r="C657" s="304">
        <v>642</v>
      </c>
      <c r="D657" s="305">
        <v>1200.72</v>
      </c>
      <c r="E657" s="134" t="s">
        <v>30</v>
      </c>
      <c r="F657" s="131" t="s">
        <v>2635</v>
      </c>
      <c r="G657" s="131" t="s">
        <v>2636</v>
      </c>
      <c r="H657" s="248" t="s">
        <v>75</v>
      </c>
      <c r="I657" s="248" t="s">
        <v>76</v>
      </c>
      <c r="J657" s="248" t="s">
        <v>2637</v>
      </c>
      <c r="K657" s="309" t="s">
        <v>2840</v>
      </c>
      <c r="L657" s="322"/>
      <c r="M657" s="17" t="s">
        <v>2827</v>
      </c>
      <c r="N657" s="310" t="s">
        <v>38</v>
      </c>
    </row>
    <row r="658" spans="1:14" ht="44.25" customHeight="1">
      <c r="A658" s="302"/>
      <c r="B658" s="303"/>
      <c r="C658" s="304">
        <v>643</v>
      </c>
      <c r="D658" s="305">
        <v>1200.72</v>
      </c>
      <c r="E658" s="134" t="s">
        <v>30</v>
      </c>
      <c r="F658" s="131" t="s">
        <v>2638</v>
      </c>
      <c r="G658" s="131" t="s">
        <v>2639</v>
      </c>
      <c r="H658" s="248" t="s">
        <v>75</v>
      </c>
      <c r="I658" s="248" t="s">
        <v>76</v>
      </c>
      <c r="J658" s="248" t="s">
        <v>2640</v>
      </c>
      <c r="K658" s="309" t="s">
        <v>2840</v>
      </c>
      <c r="L658" s="322"/>
      <c r="M658" s="17" t="s">
        <v>2827</v>
      </c>
      <c r="N658" s="310" t="s">
        <v>38</v>
      </c>
    </row>
    <row r="659" spans="1:14" ht="44.25" customHeight="1">
      <c r="A659" s="302"/>
      <c r="B659" s="303"/>
      <c r="C659" s="304">
        <v>644</v>
      </c>
      <c r="D659" s="305">
        <v>1200.72</v>
      </c>
      <c r="E659" s="134" t="s">
        <v>30</v>
      </c>
      <c r="F659" s="131" t="s">
        <v>2644</v>
      </c>
      <c r="G659" s="131" t="s">
        <v>2645</v>
      </c>
      <c r="H659" s="248" t="s">
        <v>492</v>
      </c>
      <c r="I659" s="248" t="s">
        <v>493</v>
      </c>
      <c r="J659" s="248" t="s">
        <v>2646</v>
      </c>
      <c r="K659" s="309" t="s">
        <v>2840</v>
      </c>
      <c r="L659" s="322"/>
      <c r="M659" s="17" t="s">
        <v>2827</v>
      </c>
      <c r="N659" s="310" t="s">
        <v>38</v>
      </c>
    </row>
    <row r="660" spans="1:14" ht="44.25" customHeight="1">
      <c r="A660" s="302"/>
      <c r="B660" s="303"/>
      <c r="C660" s="304">
        <v>645</v>
      </c>
      <c r="D660" s="305">
        <v>1200.72</v>
      </c>
      <c r="E660" s="134" t="s">
        <v>30</v>
      </c>
      <c r="F660" s="131" t="s">
        <v>2647</v>
      </c>
      <c r="G660" s="131" t="s">
        <v>2648</v>
      </c>
      <c r="H660" s="248" t="s">
        <v>75</v>
      </c>
      <c r="I660" s="248" t="s">
        <v>76</v>
      </c>
      <c r="J660" s="248" t="s">
        <v>2649</v>
      </c>
      <c r="K660" s="309" t="s">
        <v>2840</v>
      </c>
      <c r="L660" s="322"/>
      <c r="M660" s="17" t="s">
        <v>2827</v>
      </c>
      <c r="N660" s="310" t="s">
        <v>38</v>
      </c>
    </row>
    <row r="661" spans="1:14" ht="44.25" customHeight="1">
      <c r="A661" s="302"/>
      <c r="B661" s="303"/>
      <c r="C661" s="304">
        <v>646</v>
      </c>
      <c r="D661" s="305">
        <v>1200.72</v>
      </c>
      <c r="E661" s="134" t="s">
        <v>30</v>
      </c>
      <c r="F661" s="131" t="s">
        <v>2653</v>
      </c>
      <c r="G661" s="131" t="s">
        <v>2654</v>
      </c>
      <c r="H661" s="248" t="s">
        <v>75</v>
      </c>
      <c r="I661" s="248" t="s">
        <v>76</v>
      </c>
      <c r="J661" s="248" t="s">
        <v>2655</v>
      </c>
      <c r="K661" s="309" t="s">
        <v>2840</v>
      </c>
      <c r="L661" s="322"/>
      <c r="M661" s="17" t="s">
        <v>2827</v>
      </c>
      <c r="N661" s="310" t="s">
        <v>38</v>
      </c>
    </row>
    <row r="662" spans="1:14" ht="44.25" customHeight="1">
      <c r="A662" s="302"/>
      <c r="B662" s="303"/>
      <c r="C662" s="304">
        <v>647</v>
      </c>
      <c r="D662" s="305">
        <v>1200.72</v>
      </c>
      <c r="E662" s="134" t="s">
        <v>30</v>
      </c>
      <c r="F662" s="131" t="s">
        <v>2656</v>
      </c>
      <c r="G662" s="131" t="s">
        <v>2109</v>
      </c>
      <c r="H662" s="248" t="s">
        <v>85</v>
      </c>
      <c r="I662" s="248" t="s">
        <v>86</v>
      </c>
      <c r="J662" s="248" t="s">
        <v>2110</v>
      </c>
      <c r="K662" s="309" t="s">
        <v>2840</v>
      </c>
      <c r="L662" s="322"/>
      <c r="M662" s="17" t="s">
        <v>2827</v>
      </c>
      <c r="N662" s="310" t="s">
        <v>38</v>
      </c>
    </row>
    <row r="663" spans="1:14" ht="44.25" customHeight="1">
      <c r="A663" s="302"/>
      <c r="B663" s="303"/>
      <c r="C663" s="304">
        <v>648</v>
      </c>
      <c r="D663" s="305">
        <v>1200.72</v>
      </c>
      <c r="E663" s="134" t="s">
        <v>30</v>
      </c>
      <c r="F663" s="131" t="s">
        <v>2657</v>
      </c>
      <c r="G663" s="131" t="s">
        <v>2658</v>
      </c>
      <c r="H663" s="248" t="s">
        <v>61</v>
      </c>
      <c r="I663" s="248" t="s">
        <v>62</v>
      </c>
      <c r="J663" s="248" t="s">
        <v>2659</v>
      </c>
      <c r="K663" s="309" t="s">
        <v>2840</v>
      </c>
      <c r="L663" s="322"/>
      <c r="M663" s="17" t="s">
        <v>2827</v>
      </c>
      <c r="N663" s="310" t="s">
        <v>38</v>
      </c>
    </row>
    <row r="664" spans="1:14" ht="44.25" customHeight="1">
      <c r="A664" s="302"/>
      <c r="B664" s="303"/>
      <c r="C664" s="304">
        <v>649</v>
      </c>
      <c r="D664" s="305">
        <v>1200.72</v>
      </c>
      <c r="E664" s="134" t="s">
        <v>30</v>
      </c>
      <c r="F664" s="131" t="s">
        <v>2660</v>
      </c>
      <c r="G664" s="131" t="s">
        <v>2661</v>
      </c>
      <c r="H664" s="248" t="s">
        <v>75</v>
      </c>
      <c r="I664" s="248" t="s">
        <v>76</v>
      </c>
      <c r="J664" s="248" t="s">
        <v>2662</v>
      </c>
      <c r="K664" s="309" t="s">
        <v>2840</v>
      </c>
      <c r="L664" s="322"/>
      <c r="M664" s="17" t="s">
        <v>2827</v>
      </c>
      <c r="N664" s="310" t="s">
        <v>38</v>
      </c>
    </row>
    <row r="665" spans="1:14" ht="44.25" customHeight="1">
      <c r="A665" s="302"/>
      <c r="B665" s="303"/>
      <c r="C665" s="304">
        <v>650</v>
      </c>
      <c r="D665" s="305">
        <v>1200.72</v>
      </c>
      <c r="E665" s="134" t="s">
        <v>30</v>
      </c>
      <c r="F665" s="131" t="s">
        <v>2663</v>
      </c>
      <c r="G665" s="131" t="s">
        <v>2664</v>
      </c>
      <c r="H665" s="248" t="s">
        <v>85</v>
      </c>
      <c r="I665" s="248" t="s">
        <v>86</v>
      </c>
      <c r="J665" s="248" t="s">
        <v>2665</v>
      </c>
      <c r="K665" s="309" t="s">
        <v>2840</v>
      </c>
      <c r="L665" s="322"/>
      <c r="M665" s="17" t="s">
        <v>2827</v>
      </c>
      <c r="N665" s="310" t="s">
        <v>38</v>
      </c>
    </row>
    <row r="666" spans="1:14" ht="44.25" customHeight="1">
      <c r="A666" s="302"/>
      <c r="B666" s="303"/>
      <c r="C666" s="304">
        <v>651</v>
      </c>
      <c r="D666" s="305">
        <v>1200.72</v>
      </c>
      <c r="E666" s="134" t="s">
        <v>30</v>
      </c>
      <c r="F666" s="131" t="s">
        <v>2666</v>
      </c>
      <c r="G666" s="131" t="s">
        <v>2667</v>
      </c>
      <c r="H666" s="248" t="s">
        <v>95</v>
      </c>
      <c r="I666" s="248" t="s">
        <v>96</v>
      </c>
      <c r="J666" s="248" t="s">
        <v>2668</v>
      </c>
      <c r="K666" s="309" t="s">
        <v>2840</v>
      </c>
      <c r="L666" s="322"/>
      <c r="M666" s="17" t="s">
        <v>2827</v>
      </c>
      <c r="N666" s="310" t="s">
        <v>38</v>
      </c>
    </row>
    <row r="667" spans="1:14" ht="44.25" customHeight="1">
      <c r="A667" s="302"/>
      <c r="B667" s="303"/>
      <c r="C667" s="304">
        <v>652</v>
      </c>
      <c r="D667" s="305">
        <v>1200.72</v>
      </c>
      <c r="E667" s="134" t="s">
        <v>30</v>
      </c>
      <c r="F667" s="131" t="s">
        <v>2669</v>
      </c>
      <c r="G667" s="131" t="s">
        <v>2670</v>
      </c>
      <c r="H667" s="248" t="s">
        <v>75</v>
      </c>
      <c r="I667" s="248" t="s">
        <v>76</v>
      </c>
      <c r="J667" s="248" t="s">
        <v>2671</v>
      </c>
      <c r="K667" s="309" t="s">
        <v>2840</v>
      </c>
      <c r="L667" s="322"/>
      <c r="M667" s="17" t="s">
        <v>2827</v>
      </c>
      <c r="N667" s="310" t="s">
        <v>38</v>
      </c>
    </row>
    <row r="668" spans="1:14" ht="44.25" customHeight="1">
      <c r="A668" s="302"/>
      <c r="B668" s="303"/>
      <c r="C668" s="304">
        <v>653</v>
      </c>
      <c r="D668" s="305">
        <v>1200.72</v>
      </c>
      <c r="E668" s="134" t="s">
        <v>30</v>
      </c>
      <c r="F668" s="131" t="s">
        <v>2672</v>
      </c>
      <c r="G668" s="131" t="s">
        <v>2673</v>
      </c>
      <c r="H668" s="248" t="s">
        <v>127</v>
      </c>
      <c r="I668" s="248" t="s">
        <v>128</v>
      </c>
      <c r="J668" s="248" t="s">
        <v>2674</v>
      </c>
      <c r="K668" s="309" t="s">
        <v>2840</v>
      </c>
      <c r="L668" s="322"/>
      <c r="M668" s="17" t="s">
        <v>2827</v>
      </c>
      <c r="N668" s="310" t="s">
        <v>38</v>
      </c>
    </row>
    <row r="669" spans="1:14" ht="44.25" customHeight="1">
      <c r="A669" s="302"/>
      <c r="B669" s="303"/>
      <c r="C669" s="304">
        <v>654</v>
      </c>
      <c r="D669" s="305">
        <v>1200.72</v>
      </c>
      <c r="E669" s="134" t="s">
        <v>30</v>
      </c>
      <c r="F669" s="131" t="s">
        <v>2675</v>
      </c>
      <c r="G669" s="131" t="s">
        <v>2676</v>
      </c>
      <c r="H669" s="248" t="s">
        <v>56</v>
      </c>
      <c r="I669" s="248" t="s">
        <v>57</v>
      </c>
      <c r="J669" s="248" t="s">
        <v>2677</v>
      </c>
      <c r="K669" s="309" t="s">
        <v>2840</v>
      </c>
      <c r="L669" s="322"/>
      <c r="M669" s="17" t="s">
        <v>2827</v>
      </c>
      <c r="N669" s="310" t="s">
        <v>38</v>
      </c>
    </row>
    <row r="670" spans="1:14" ht="44.25" customHeight="1">
      <c r="A670" s="302"/>
      <c r="B670" s="303"/>
      <c r="C670" s="304">
        <v>655</v>
      </c>
      <c r="D670" s="305">
        <v>1200.72</v>
      </c>
      <c r="E670" s="134" t="s">
        <v>30</v>
      </c>
      <c r="F670" s="131" t="s">
        <v>2678</v>
      </c>
      <c r="G670" s="131" t="s">
        <v>2679</v>
      </c>
      <c r="H670" s="248" t="s">
        <v>75</v>
      </c>
      <c r="I670" s="248" t="s">
        <v>76</v>
      </c>
      <c r="J670" s="248" t="s">
        <v>2680</v>
      </c>
      <c r="K670" s="309" t="s">
        <v>2840</v>
      </c>
      <c r="L670" s="322"/>
      <c r="M670" s="17" t="s">
        <v>2827</v>
      </c>
      <c r="N670" s="310" t="s">
        <v>38</v>
      </c>
    </row>
    <row r="671" spans="1:14" ht="44.25" customHeight="1">
      <c r="A671" s="302"/>
      <c r="B671" s="303"/>
      <c r="C671" s="304">
        <v>656</v>
      </c>
      <c r="D671" s="311">
        <v>2058.31</v>
      </c>
      <c r="E671" s="134" t="s">
        <v>30</v>
      </c>
      <c r="F671" s="131" t="s">
        <v>1645</v>
      </c>
      <c r="G671" s="131" t="s">
        <v>2628</v>
      </c>
      <c r="H671" s="248" t="s">
        <v>940</v>
      </c>
      <c r="I671" s="248" t="s">
        <v>941</v>
      </c>
      <c r="J671" s="248" t="s">
        <v>2912</v>
      </c>
      <c r="K671" s="309" t="s">
        <v>2840</v>
      </c>
      <c r="L671" s="322"/>
      <c r="M671" s="17" t="s">
        <v>2827</v>
      </c>
      <c r="N671" s="310" t="s">
        <v>38</v>
      </c>
    </row>
    <row r="672" spans="1:14" ht="44.25" customHeight="1">
      <c r="A672" s="302"/>
      <c r="B672" s="303"/>
      <c r="C672" s="304">
        <v>657</v>
      </c>
      <c r="D672" s="305">
        <v>1200.72</v>
      </c>
      <c r="E672" s="134" t="s">
        <v>30</v>
      </c>
      <c r="F672" s="131" t="s">
        <v>2682</v>
      </c>
      <c r="G672" s="131" t="s">
        <v>2683</v>
      </c>
      <c r="H672" s="248" t="s">
        <v>33</v>
      </c>
      <c r="I672" s="248" t="s">
        <v>34</v>
      </c>
      <c r="J672" s="248" t="s">
        <v>2684</v>
      </c>
      <c r="K672" s="309" t="s">
        <v>2840</v>
      </c>
      <c r="L672" s="322"/>
      <c r="M672" s="17" t="s">
        <v>2827</v>
      </c>
      <c r="N672" s="310" t="s">
        <v>38</v>
      </c>
    </row>
    <row r="673" spans="1:14" ht="44.25" customHeight="1">
      <c r="A673" s="302"/>
      <c r="B673" s="303"/>
      <c r="C673" s="304">
        <v>658</v>
      </c>
      <c r="D673" s="305">
        <v>1200.72</v>
      </c>
      <c r="E673" s="134" t="s">
        <v>30</v>
      </c>
      <c r="F673" s="131" t="s">
        <v>2685</v>
      </c>
      <c r="G673" s="131" t="s">
        <v>2686</v>
      </c>
      <c r="H673" s="248" t="s">
        <v>113</v>
      </c>
      <c r="I673" s="248" t="s">
        <v>114</v>
      </c>
      <c r="J673" s="248" t="s">
        <v>2687</v>
      </c>
      <c r="K673" s="309" t="s">
        <v>2840</v>
      </c>
      <c r="L673" s="322"/>
      <c r="M673" s="17" t="s">
        <v>2827</v>
      </c>
      <c r="N673" s="310" t="s">
        <v>38</v>
      </c>
    </row>
    <row r="674" spans="1:14" ht="44.25" customHeight="1">
      <c r="A674" s="302"/>
      <c r="B674" s="303"/>
      <c r="C674" s="304">
        <v>659</v>
      </c>
      <c r="D674" s="311">
        <v>1200.72</v>
      </c>
      <c r="E674" s="332" t="s">
        <v>30</v>
      </c>
      <c r="F674" s="333" t="s">
        <v>2325</v>
      </c>
      <c r="G674" s="333" t="s">
        <v>2237</v>
      </c>
      <c r="H674" s="131" t="s">
        <v>85</v>
      </c>
      <c r="I674" s="131" t="s">
        <v>86</v>
      </c>
      <c r="J674" s="131" t="s">
        <v>2830</v>
      </c>
      <c r="K674" s="309" t="s">
        <v>2840</v>
      </c>
      <c r="L674" s="322"/>
      <c r="M674" s="17" t="s">
        <v>2827</v>
      </c>
      <c r="N674" s="310" t="s">
        <v>38</v>
      </c>
    </row>
    <row r="675" spans="1:14" ht="44.25" customHeight="1">
      <c r="A675" s="302"/>
      <c r="B675" s="303"/>
      <c r="C675" s="304">
        <v>660</v>
      </c>
      <c r="D675" s="305">
        <v>1200.72</v>
      </c>
      <c r="E675" s="134" t="s">
        <v>30</v>
      </c>
      <c r="F675" s="131" t="s">
        <v>825</v>
      </c>
      <c r="G675" s="131" t="s">
        <v>681</v>
      </c>
      <c r="H675" s="248" t="s">
        <v>185</v>
      </c>
      <c r="I675" s="248" t="s">
        <v>186</v>
      </c>
      <c r="J675" s="248" t="s">
        <v>682</v>
      </c>
      <c r="K675" s="309" t="s">
        <v>2840</v>
      </c>
      <c r="L675" s="322"/>
      <c r="M675" s="17" t="s">
        <v>2827</v>
      </c>
      <c r="N675" s="310" t="s">
        <v>38</v>
      </c>
    </row>
    <row r="676" spans="1:14" ht="44.25" customHeight="1">
      <c r="A676" s="302"/>
      <c r="B676" s="303"/>
      <c r="C676" s="304">
        <v>661</v>
      </c>
      <c r="D676" s="305">
        <v>1200.72</v>
      </c>
      <c r="E676" s="134" t="s">
        <v>30</v>
      </c>
      <c r="F676" s="131" t="s">
        <v>349</v>
      </c>
      <c r="G676" s="131" t="s">
        <v>933</v>
      </c>
      <c r="H676" s="248" t="s">
        <v>75</v>
      </c>
      <c r="I676" s="248" t="s">
        <v>76</v>
      </c>
      <c r="J676" s="248" t="s">
        <v>934</v>
      </c>
      <c r="K676" s="309" t="s">
        <v>2840</v>
      </c>
      <c r="L676" s="322"/>
      <c r="M676" s="17" t="s">
        <v>2827</v>
      </c>
      <c r="N676" s="310" t="s">
        <v>38</v>
      </c>
    </row>
    <row r="677" spans="1:14" ht="44.25" customHeight="1">
      <c r="A677" s="302"/>
      <c r="B677" s="303"/>
      <c r="C677" s="304">
        <v>662</v>
      </c>
      <c r="D677" s="305">
        <v>1200.72</v>
      </c>
      <c r="E677" s="134" t="s">
        <v>30</v>
      </c>
      <c r="F677" s="131" t="s">
        <v>2374</v>
      </c>
      <c r="G677" s="131" t="s">
        <v>2270</v>
      </c>
      <c r="H677" s="248" t="s">
        <v>113</v>
      </c>
      <c r="I677" s="248" t="s">
        <v>114</v>
      </c>
      <c r="J677" s="248" t="s">
        <v>2375</v>
      </c>
      <c r="K677" s="309" t="s">
        <v>2840</v>
      </c>
      <c r="L677" s="322"/>
      <c r="M677" s="17" t="s">
        <v>2827</v>
      </c>
      <c r="N677" s="310" t="s">
        <v>38</v>
      </c>
    </row>
    <row r="678" spans="1:14" ht="44.25" customHeight="1">
      <c r="A678" s="302"/>
      <c r="B678" s="303"/>
      <c r="C678" s="304">
        <v>663</v>
      </c>
      <c r="D678" s="305">
        <v>1200.72</v>
      </c>
      <c r="E678" s="134" t="s">
        <v>30</v>
      </c>
      <c r="F678" s="131" t="s">
        <v>1377</v>
      </c>
      <c r="G678" s="131" t="s">
        <v>1378</v>
      </c>
      <c r="H678" s="248" t="s">
        <v>56</v>
      </c>
      <c r="I678" s="248" t="s">
        <v>57</v>
      </c>
      <c r="J678" s="248" t="s">
        <v>1379</v>
      </c>
      <c r="K678" s="309" t="s">
        <v>2840</v>
      </c>
      <c r="L678" s="322"/>
      <c r="M678" s="17" t="s">
        <v>2827</v>
      </c>
      <c r="N678" s="310" t="s">
        <v>38</v>
      </c>
    </row>
    <row r="679" spans="1:14" ht="44.25" customHeight="1">
      <c r="A679" s="302"/>
      <c r="B679" s="303"/>
      <c r="C679" s="304">
        <v>664</v>
      </c>
      <c r="D679" s="305">
        <v>1200.72</v>
      </c>
      <c r="E679" s="134" t="s">
        <v>30</v>
      </c>
      <c r="F679" s="131" t="s">
        <v>396</v>
      </c>
      <c r="G679" s="131" t="s">
        <v>344</v>
      </c>
      <c r="H679" s="248" t="s">
        <v>75</v>
      </c>
      <c r="I679" s="248" t="s">
        <v>76</v>
      </c>
      <c r="J679" s="248" t="s">
        <v>345</v>
      </c>
      <c r="K679" s="309" t="s">
        <v>2840</v>
      </c>
      <c r="L679" s="322"/>
      <c r="M679" s="17" t="s">
        <v>2827</v>
      </c>
      <c r="N679" s="310" t="s">
        <v>38</v>
      </c>
    </row>
    <row r="680" spans="1:14" ht="44.25" customHeight="1">
      <c r="A680" s="302"/>
      <c r="B680" s="303"/>
      <c r="C680" s="304">
        <v>665</v>
      </c>
      <c r="D680" s="305">
        <v>1200.72</v>
      </c>
      <c r="E680" s="134" t="s">
        <v>30</v>
      </c>
      <c r="F680" s="131" t="s">
        <v>1490</v>
      </c>
      <c r="G680" s="131" t="s">
        <v>1491</v>
      </c>
      <c r="H680" s="248" t="s">
        <v>85</v>
      </c>
      <c r="I680" s="248" t="s">
        <v>86</v>
      </c>
      <c r="J680" s="248" t="s">
        <v>1492</v>
      </c>
      <c r="K680" s="309" t="s">
        <v>2840</v>
      </c>
      <c r="L680" s="307"/>
      <c r="M680" s="17" t="s">
        <v>2827</v>
      </c>
      <c r="N680" s="310" t="s">
        <v>38</v>
      </c>
    </row>
    <row r="681" spans="1:14" ht="44.25" customHeight="1">
      <c r="A681" s="302"/>
      <c r="B681" s="303"/>
      <c r="C681" s="304">
        <v>666</v>
      </c>
      <c r="D681" s="305">
        <v>1200.72</v>
      </c>
      <c r="E681" s="134" t="s">
        <v>30</v>
      </c>
      <c r="F681" s="131" t="s">
        <v>2178</v>
      </c>
      <c r="G681" s="131" t="s">
        <v>2179</v>
      </c>
      <c r="H681" s="248" t="s">
        <v>165</v>
      </c>
      <c r="I681" s="248" t="s">
        <v>166</v>
      </c>
      <c r="J681" s="248" t="s">
        <v>2180</v>
      </c>
      <c r="K681" s="309" t="s">
        <v>2840</v>
      </c>
      <c r="L681" s="307"/>
      <c r="M681" s="17" t="s">
        <v>2827</v>
      </c>
      <c r="N681" s="310" t="s">
        <v>38</v>
      </c>
    </row>
    <row r="682" spans="1:14" ht="44.25" customHeight="1">
      <c r="A682" s="302"/>
      <c r="B682" s="303"/>
      <c r="C682" s="304">
        <v>667</v>
      </c>
      <c r="D682" s="305">
        <v>1200.72</v>
      </c>
      <c r="E682" s="134" t="s">
        <v>30</v>
      </c>
      <c r="F682" s="131" t="s">
        <v>2735</v>
      </c>
      <c r="G682" s="131" t="s">
        <v>2195</v>
      </c>
      <c r="H682" s="323" t="s">
        <v>108</v>
      </c>
      <c r="I682" s="323" t="s">
        <v>109</v>
      </c>
      <c r="J682" s="323" t="s">
        <v>2196</v>
      </c>
      <c r="K682" s="309" t="s">
        <v>2840</v>
      </c>
      <c r="L682" s="307"/>
      <c r="M682" s="17" t="s">
        <v>2827</v>
      </c>
      <c r="N682" s="310" t="s">
        <v>38</v>
      </c>
    </row>
    <row r="683" spans="1:14" ht="44.25" customHeight="1">
      <c r="A683" s="302"/>
      <c r="B683" s="303"/>
      <c r="C683" s="304">
        <v>668</v>
      </c>
      <c r="D683" s="305">
        <v>1200.72</v>
      </c>
      <c r="E683" s="134" t="s">
        <v>30</v>
      </c>
      <c r="F683" s="131" t="s">
        <v>2716</v>
      </c>
      <c r="G683" s="131" t="s">
        <v>2763</v>
      </c>
      <c r="H683" s="331" t="s">
        <v>85</v>
      </c>
      <c r="I683" s="323" t="s">
        <v>86</v>
      </c>
      <c r="J683" s="323" t="s">
        <v>2804</v>
      </c>
      <c r="K683" s="309" t="s">
        <v>2840</v>
      </c>
      <c r="L683" s="307"/>
      <c r="M683" s="17" t="s">
        <v>2827</v>
      </c>
      <c r="N683" s="310" t="s">
        <v>38</v>
      </c>
    </row>
    <row r="684" spans="1:14" ht="44.25" customHeight="1">
      <c r="A684" s="302"/>
      <c r="B684" s="303"/>
      <c r="C684" s="304">
        <v>669</v>
      </c>
      <c r="D684" s="305">
        <v>1200.72</v>
      </c>
      <c r="E684" s="134" t="s">
        <v>30</v>
      </c>
      <c r="F684" s="131" t="s">
        <v>2717</v>
      </c>
      <c r="G684" s="131" t="s">
        <v>2764</v>
      </c>
      <c r="H684" s="331" t="s">
        <v>375</v>
      </c>
      <c r="I684" s="323" t="s">
        <v>376</v>
      </c>
      <c r="J684" s="323" t="s">
        <v>2837</v>
      </c>
      <c r="K684" s="309" t="s">
        <v>2840</v>
      </c>
      <c r="L684" s="307"/>
      <c r="M684" s="17" t="s">
        <v>2827</v>
      </c>
      <c r="N684" s="310" t="s">
        <v>38</v>
      </c>
    </row>
    <row r="685" spans="1:14" ht="44.25" customHeight="1">
      <c r="A685" s="302"/>
      <c r="B685" s="303"/>
      <c r="C685" s="304">
        <v>670</v>
      </c>
      <c r="D685" s="305">
        <v>1200.72</v>
      </c>
      <c r="E685" s="134" t="s">
        <v>30</v>
      </c>
      <c r="F685" s="131" t="s">
        <v>2718</v>
      </c>
      <c r="G685" s="131" t="s">
        <v>2765</v>
      </c>
      <c r="H685" s="331" t="s">
        <v>90</v>
      </c>
      <c r="I685" s="323" t="s">
        <v>91</v>
      </c>
      <c r="J685" s="323" t="s">
        <v>2805</v>
      </c>
      <c r="K685" s="309" t="s">
        <v>2840</v>
      </c>
      <c r="L685" s="307"/>
      <c r="M685" s="17" t="s">
        <v>2827</v>
      </c>
      <c r="N685" s="310" t="s">
        <v>38</v>
      </c>
    </row>
    <row r="686" spans="1:14" ht="44.25" customHeight="1">
      <c r="A686" s="302"/>
      <c r="B686" s="303"/>
      <c r="C686" s="304">
        <v>671</v>
      </c>
      <c r="D686" s="305">
        <v>1200.72</v>
      </c>
      <c r="E686" s="134" t="s">
        <v>30</v>
      </c>
      <c r="F686" s="131" t="s">
        <v>2720</v>
      </c>
      <c r="G686" s="131" t="s">
        <v>2767</v>
      </c>
      <c r="H686" s="331" t="s">
        <v>127</v>
      </c>
      <c r="I686" s="323" t="s">
        <v>128</v>
      </c>
      <c r="J686" s="323" t="s">
        <v>2807</v>
      </c>
      <c r="K686" s="309" t="s">
        <v>2840</v>
      </c>
      <c r="L686" s="307"/>
      <c r="M686" s="17" t="s">
        <v>2827</v>
      </c>
      <c r="N686" s="310" t="s">
        <v>38</v>
      </c>
    </row>
    <row r="687" spans="1:14" ht="44.25" customHeight="1">
      <c r="A687" s="302"/>
      <c r="B687" s="303"/>
      <c r="C687" s="304">
        <v>672</v>
      </c>
      <c r="D687" s="305">
        <v>1200.72</v>
      </c>
      <c r="E687" s="134" t="s">
        <v>30</v>
      </c>
      <c r="F687" s="131" t="s">
        <v>2721</v>
      </c>
      <c r="G687" s="131" t="s">
        <v>2768</v>
      </c>
      <c r="H687" s="323" t="s">
        <v>85</v>
      </c>
      <c r="I687" s="323" t="s">
        <v>86</v>
      </c>
      <c r="J687" s="323" t="s">
        <v>2808</v>
      </c>
      <c r="K687" s="309" t="s">
        <v>2840</v>
      </c>
      <c r="L687" s="307"/>
      <c r="M687" s="17" t="s">
        <v>2827</v>
      </c>
      <c r="N687" s="310" t="s">
        <v>38</v>
      </c>
    </row>
    <row r="688" spans="1:14" ht="44.25" customHeight="1">
      <c r="A688" s="302"/>
      <c r="B688" s="303"/>
      <c r="C688" s="304">
        <v>673</v>
      </c>
      <c r="D688" s="305">
        <v>1200.72</v>
      </c>
      <c r="E688" s="134" t="s">
        <v>30</v>
      </c>
      <c r="F688" s="131" t="s">
        <v>2730</v>
      </c>
      <c r="G688" s="131" t="s">
        <v>2777</v>
      </c>
      <c r="H688" s="323" t="s">
        <v>95</v>
      </c>
      <c r="I688" s="323" t="s">
        <v>96</v>
      </c>
      <c r="J688" s="323" t="s">
        <v>2816</v>
      </c>
      <c r="K688" s="309" t="s">
        <v>2840</v>
      </c>
      <c r="L688" s="307"/>
      <c r="M688" s="17" t="s">
        <v>2827</v>
      </c>
      <c r="N688" s="310" t="s">
        <v>38</v>
      </c>
    </row>
    <row r="689" spans="1:14" ht="44.25" customHeight="1">
      <c r="A689" s="302"/>
      <c r="B689" s="303"/>
      <c r="C689" s="304">
        <v>674</v>
      </c>
      <c r="D689" s="305">
        <v>1200.72</v>
      </c>
      <c r="E689" s="134" t="s">
        <v>30</v>
      </c>
      <c r="F689" s="131" t="s">
        <v>2741</v>
      </c>
      <c r="G689" s="131" t="s">
        <v>2787</v>
      </c>
      <c r="H689" s="323" t="s">
        <v>492</v>
      </c>
      <c r="I689" s="323" t="s">
        <v>493</v>
      </c>
      <c r="J689" s="323" t="s">
        <v>2825</v>
      </c>
      <c r="K689" s="309" t="s">
        <v>2840</v>
      </c>
      <c r="L689" s="307"/>
      <c r="M689" s="17" t="s">
        <v>2827</v>
      </c>
      <c r="N689" s="310" t="s">
        <v>38</v>
      </c>
    </row>
    <row r="690" spans="1:14" ht="44.25" customHeight="1">
      <c r="A690" s="302"/>
      <c r="B690" s="303"/>
      <c r="C690" s="304">
        <v>675</v>
      </c>
      <c r="D690" s="305">
        <v>1200.72</v>
      </c>
      <c r="E690" s="134" t="s">
        <v>30</v>
      </c>
      <c r="F690" s="131" t="s">
        <v>2742</v>
      </c>
      <c r="G690" s="131" t="s">
        <v>2788</v>
      </c>
      <c r="H690" s="323" t="s">
        <v>492</v>
      </c>
      <c r="I690" s="323" t="s">
        <v>493</v>
      </c>
      <c r="J690" s="323" t="s">
        <v>2826</v>
      </c>
      <c r="K690" s="309" t="s">
        <v>2840</v>
      </c>
      <c r="L690" s="307"/>
      <c r="M690" s="17" t="s">
        <v>2827</v>
      </c>
      <c r="N690" s="310" t="s">
        <v>38</v>
      </c>
    </row>
    <row r="691" spans="1:14" ht="44.25" customHeight="1">
      <c r="A691" s="337" t="s">
        <v>39</v>
      </c>
      <c r="B691" s="303"/>
      <c r="C691" s="304">
        <v>676</v>
      </c>
      <c r="D691" s="334">
        <v>1200.72</v>
      </c>
      <c r="E691" s="134" t="s">
        <v>30</v>
      </c>
      <c r="F691" s="134" t="s">
        <v>2690</v>
      </c>
      <c r="G691" s="134" t="s">
        <v>2744</v>
      </c>
      <c r="H691" s="194" t="s">
        <v>85</v>
      </c>
      <c r="I691" s="194" t="s">
        <v>86</v>
      </c>
      <c r="J691" s="194" t="s">
        <v>2790</v>
      </c>
      <c r="K691" s="309" t="s">
        <v>2840</v>
      </c>
      <c r="L691" s="322"/>
      <c r="M691" s="17" t="s">
        <v>2827</v>
      </c>
      <c r="N691" s="310" t="s">
        <v>38</v>
      </c>
    </row>
    <row r="692" spans="1:14" ht="44.25" customHeight="1">
      <c r="A692" s="337" t="s">
        <v>39</v>
      </c>
      <c r="B692" s="303"/>
      <c r="C692" s="304">
        <v>677</v>
      </c>
      <c r="D692" s="334">
        <v>1200.72</v>
      </c>
      <c r="E692" s="134" t="s">
        <v>30</v>
      </c>
      <c r="F692" s="134" t="s">
        <v>2691</v>
      </c>
      <c r="G692" s="134" t="s">
        <v>2745</v>
      </c>
      <c r="H692" s="194" t="s">
        <v>85</v>
      </c>
      <c r="I692" s="194" t="s">
        <v>86</v>
      </c>
      <c r="J692" s="194" t="s">
        <v>2791</v>
      </c>
      <c r="K692" s="309" t="s">
        <v>2840</v>
      </c>
      <c r="L692" s="322"/>
      <c r="M692" s="17" t="s">
        <v>2827</v>
      </c>
      <c r="N692" s="310" t="s">
        <v>38</v>
      </c>
    </row>
    <row r="693" spans="1:14" ht="44.25" customHeight="1">
      <c r="A693" s="337" t="s">
        <v>39</v>
      </c>
      <c r="B693" s="303"/>
      <c r="C693" s="304">
        <v>678</v>
      </c>
      <c r="D693" s="334">
        <v>1200.72</v>
      </c>
      <c r="E693" s="134" t="s">
        <v>30</v>
      </c>
      <c r="F693" s="134" t="s">
        <v>2692</v>
      </c>
      <c r="G693" s="134" t="s">
        <v>2746</v>
      </c>
      <c r="H693" s="335" t="s">
        <v>51</v>
      </c>
      <c r="I693" s="199" t="s">
        <v>52</v>
      </c>
      <c r="J693" s="194" t="s">
        <v>2792</v>
      </c>
      <c r="K693" s="309" t="s">
        <v>2840</v>
      </c>
      <c r="L693" s="322"/>
      <c r="M693" s="17" t="s">
        <v>2827</v>
      </c>
      <c r="N693" s="310" t="s">
        <v>38</v>
      </c>
    </row>
    <row r="694" spans="1:14" ht="44.25" customHeight="1">
      <c r="A694" s="337" t="s">
        <v>39</v>
      </c>
      <c r="B694" s="303"/>
      <c r="C694" s="304">
        <v>679</v>
      </c>
      <c r="D694" s="334">
        <v>1200.72</v>
      </c>
      <c r="E694" s="134" t="s">
        <v>30</v>
      </c>
      <c r="F694" s="134" t="s">
        <v>2693</v>
      </c>
      <c r="G694" s="134" t="s">
        <v>2747</v>
      </c>
      <c r="H694" s="194" t="s">
        <v>75</v>
      </c>
      <c r="I694" s="194" t="s">
        <v>76</v>
      </c>
      <c r="J694" s="194" t="s">
        <v>2793</v>
      </c>
      <c r="K694" s="309" t="s">
        <v>2840</v>
      </c>
      <c r="L694" s="322"/>
      <c r="M694" s="17" t="s">
        <v>2827</v>
      </c>
      <c r="N694" s="310" t="s">
        <v>38</v>
      </c>
    </row>
    <row r="695" spans="1:14" ht="44.25" customHeight="1">
      <c r="A695" s="337" t="s">
        <v>39</v>
      </c>
      <c r="B695" s="303"/>
      <c r="C695" s="304">
        <v>680</v>
      </c>
      <c r="D695" s="334">
        <v>1200.72</v>
      </c>
      <c r="E695" s="134" t="s">
        <v>30</v>
      </c>
      <c r="F695" s="134" t="s">
        <v>2694</v>
      </c>
      <c r="G695" s="134" t="s">
        <v>2748</v>
      </c>
      <c r="H695" s="194" t="s">
        <v>220</v>
      </c>
      <c r="I695" s="194" t="s">
        <v>221</v>
      </c>
      <c r="J695" s="194" t="s">
        <v>2833</v>
      </c>
      <c r="K695" s="309" t="s">
        <v>2840</v>
      </c>
      <c r="L695" s="322"/>
      <c r="M695" s="17" t="s">
        <v>2827</v>
      </c>
      <c r="N695" s="310" t="s">
        <v>38</v>
      </c>
    </row>
    <row r="696" spans="1:14" ht="44.25" customHeight="1">
      <c r="A696" s="337" t="s">
        <v>39</v>
      </c>
      <c r="B696" s="303"/>
      <c r="C696" s="304">
        <v>681</v>
      </c>
      <c r="D696" s="334">
        <v>1200.72</v>
      </c>
      <c r="E696" s="134" t="s">
        <v>30</v>
      </c>
      <c r="F696" s="134" t="s">
        <v>2695</v>
      </c>
      <c r="G696" s="134" t="s">
        <v>2749</v>
      </c>
      <c r="H696" s="199" t="s">
        <v>85</v>
      </c>
      <c r="I696" s="194" t="s">
        <v>86</v>
      </c>
      <c r="J696" s="194" t="s">
        <v>2794</v>
      </c>
      <c r="K696" s="309" t="s">
        <v>2840</v>
      </c>
      <c r="L696" s="322"/>
      <c r="M696" s="17" t="s">
        <v>2827</v>
      </c>
      <c r="N696" s="310" t="s">
        <v>38</v>
      </c>
    </row>
    <row r="697" spans="1:14" ht="44.25" customHeight="1">
      <c r="A697" s="337" t="s">
        <v>39</v>
      </c>
      <c r="B697" s="303"/>
      <c r="C697" s="304">
        <v>682</v>
      </c>
      <c r="D697" s="334">
        <v>1200.72</v>
      </c>
      <c r="E697" s="134" t="s">
        <v>30</v>
      </c>
      <c r="F697" s="134" t="s">
        <v>2696</v>
      </c>
      <c r="G697" s="134" t="s">
        <v>2750</v>
      </c>
      <c r="H697" s="199" t="s">
        <v>75</v>
      </c>
      <c r="I697" s="194" t="s">
        <v>76</v>
      </c>
      <c r="J697" s="194" t="s">
        <v>2795</v>
      </c>
      <c r="K697" s="309" t="s">
        <v>2840</v>
      </c>
      <c r="L697" s="322"/>
      <c r="M697" s="17" t="s">
        <v>2827</v>
      </c>
      <c r="N697" s="310" t="s">
        <v>38</v>
      </c>
    </row>
    <row r="698" spans="1:14" ht="44.25" customHeight="1">
      <c r="A698" s="337" t="s">
        <v>39</v>
      </c>
      <c r="B698" s="303"/>
      <c r="C698" s="304">
        <v>683</v>
      </c>
      <c r="D698" s="334">
        <v>1200.72</v>
      </c>
      <c r="E698" s="134" t="s">
        <v>30</v>
      </c>
      <c r="F698" s="134" t="s">
        <v>2697</v>
      </c>
      <c r="G698" s="134" t="s">
        <v>2751</v>
      </c>
      <c r="H698" s="199" t="s">
        <v>165</v>
      </c>
      <c r="I698" s="194" t="s">
        <v>166</v>
      </c>
      <c r="J698" s="194" t="s">
        <v>2796</v>
      </c>
      <c r="K698" s="309" t="s">
        <v>2840</v>
      </c>
      <c r="L698" s="322"/>
      <c r="M698" s="17" t="s">
        <v>2827</v>
      </c>
      <c r="N698" s="310" t="s">
        <v>38</v>
      </c>
    </row>
    <row r="699" spans="1:14" ht="44.25" customHeight="1">
      <c r="A699" s="337" t="s">
        <v>39</v>
      </c>
      <c r="B699" s="303"/>
      <c r="C699" s="304">
        <v>684</v>
      </c>
      <c r="D699" s="334">
        <v>1200.72</v>
      </c>
      <c r="E699" s="134" t="s">
        <v>30</v>
      </c>
      <c r="F699" s="134" t="s">
        <v>2698</v>
      </c>
      <c r="G699" s="134" t="s">
        <v>723</v>
      </c>
      <c r="H699" s="194" t="s">
        <v>75</v>
      </c>
      <c r="I699" s="194" t="s">
        <v>76</v>
      </c>
      <c r="J699" s="194" t="s">
        <v>724</v>
      </c>
      <c r="K699" s="309" t="s">
        <v>2840</v>
      </c>
      <c r="L699" s="322"/>
      <c r="M699" s="17" t="s">
        <v>2827</v>
      </c>
      <c r="N699" s="310" t="s">
        <v>38</v>
      </c>
    </row>
    <row r="700" spans="1:14" ht="44.25" customHeight="1">
      <c r="A700" s="337" t="s">
        <v>39</v>
      </c>
      <c r="B700" s="303"/>
      <c r="C700" s="304">
        <v>685</v>
      </c>
      <c r="D700" s="334">
        <v>1200.72</v>
      </c>
      <c r="E700" s="134" t="s">
        <v>30</v>
      </c>
      <c r="F700" s="134" t="s">
        <v>2699</v>
      </c>
      <c r="G700" s="134" t="s">
        <v>149</v>
      </c>
      <c r="H700" s="199" t="s">
        <v>51</v>
      </c>
      <c r="I700" s="194" t="s">
        <v>52</v>
      </c>
      <c r="J700" s="194" t="s">
        <v>150</v>
      </c>
      <c r="K700" s="309" t="s">
        <v>2840</v>
      </c>
      <c r="L700" s="322"/>
      <c r="M700" s="17" t="s">
        <v>2827</v>
      </c>
      <c r="N700" s="310" t="s">
        <v>38</v>
      </c>
    </row>
    <row r="701" spans="1:14" ht="44.25" customHeight="1">
      <c r="A701" s="337" t="s">
        <v>39</v>
      </c>
      <c r="B701" s="303"/>
      <c r="C701" s="304">
        <v>686</v>
      </c>
      <c r="D701" s="334">
        <v>1200.72</v>
      </c>
      <c r="E701" s="134" t="s">
        <v>30</v>
      </c>
      <c r="F701" s="134" t="s">
        <v>2700</v>
      </c>
      <c r="G701" s="134" t="s">
        <v>71</v>
      </c>
      <c r="H701" s="199" t="s">
        <v>56</v>
      </c>
      <c r="I701" s="194" t="s">
        <v>57</v>
      </c>
      <c r="J701" s="194" t="s">
        <v>72</v>
      </c>
      <c r="K701" s="309" t="s">
        <v>2840</v>
      </c>
      <c r="L701" s="322"/>
      <c r="M701" s="17" t="s">
        <v>2827</v>
      </c>
      <c r="N701" s="310" t="s">
        <v>38</v>
      </c>
    </row>
    <row r="702" spans="1:14" ht="44.25" customHeight="1">
      <c r="A702" s="337" t="s">
        <v>39</v>
      </c>
      <c r="B702" s="303"/>
      <c r="C702" s="304">
        <v>687</v>
      </c>
      <c r="D702" s="334">
        <v>1200.72</v>
      </c>
      <c r="E702" s="134" t="s">
        <v>30</v>
      </c>
      <c r="F702" s="134" t="s">
        <v>2701</v>
      </c>
      <c r="G702" s="134" t="s">
        <v>895</v>
      </c>
      <c r="H702" s="194" t="s">
        <v>33</v>
      </c>
      <c r="I702" s="194" t="s">
        <v>34</v>
      </c>
      <c r="J702" s="194" t="s">
        <v>35</v>
      </c>
      <c r="K702" s="309" t="s">
        <v>2840</v>
      </c>
      <c r="L702" s="322"/>
      <c r="M702" s="17" t="s">
        <v>2827</v>
      </c>
      <c r="N702" s="310" t="s">
        <v>38</v>
      </c>
    </row>
    <row r="703" spans="1:14" ht="44.25" customHeight="1">
      <c r="A703" s="337" t="s">
        <v>39</v>
      </c>
      <c r="B703" s="303"/>
      <c r="C703" s="304">
        <v>688</v>
      </c>
      <c r="D703" s="334">
        <v>1200.72</v>
      </c>
      <c r="E703" s="134" t="s">
        <v>30</v>
      </c>
      <c r="F703" s="134" t="s">
        <v>2702</v>
      </c>
      <c r="G703" s="134" t="s">
        <v>526</v>
      </c>
      <c r="H703" s="194" t="s">
        <v>80</v>
      </c>
      <c r="I703" s="194" t="s">
        <v>81</v>
      </c>
      <c r="J703" s="194" t="s">
        <v>527</v>
      </c>
      <c r="K703" s="309" t="s">
        <v>2840</v>
      </c>
      <c r="L703" s="322"/>
      <c r="M703" s="17" t="s">
        <v>2827</v>
      </c>
      <c r="N703" s="310" t="s">
        <v>38</v>
      </c>
    </row>
    <row r="704" spans="1:14" ht="44.25" customHeight="1">
      <c r="A704" s="337" t="s">
        <v>39</v>
      </c>
      <c r="B704" s="303"/>
      <c r="C704" s="304">
        <v>689</v>
      </c>
      <c r="D704" s="334">
        <v>1200.72</v>
      </c>
      <c r="E704" s="134" t="s">
        <v>30</v>
      </c>
      <c r="F704" s="134" t="s">
        <v>2703</v>
      </c>
      <c r="G704" s="134" t="s">
        <v>195</v>
      </c>
      <c r="H704" s="194" t="s">
        <v>33</v>
      </c>
      <c r="I704" s="194" t="s">
        <v>34</v>
      </c>
      <c r="J704" s="194" t="s">
        <v>196</v>
      </c>
      <c r="K704" s="309" t="s">
        <v>2840</v>
      </c>
      <c r="L704" s="322"/>
      <c r="M704" s="17" t="s">
        <v>2827</v>
      </c>
      <c r="N704" s="310" t="s">
        <v>38</v>
      </c>
    </row>
    <row r="705" spans="1:14" ht="44.25" customHeight="1">
      <c r="A705" s="337" t="s">
        <v>39</v>
      </c>
      <c r="B705" s="303"/>
      <c r="C705" s="304">
        <v>690</v>
      </c>
      <c r="D705" s="334">
        <v>1200.72</v>
      </c>
      <c r="E705" s="134" t="s">
        <v>30</v>
      </c>
      <c r="F705" s="134" t="s">
        <v>2704</v>
      </c>
      <c r="G705" s="134" t="s">
        <v>172</v>
      </c>
      <c r="H705" s="199" t="s">
        <v>80</v>
      </c>
      <c r="I705" s="194" t="s">
        <v>81</v>
      </c>
      <c r="J705" s="194" t="s">
        <v>173</v>
      </c>
      <c r="K705" s="309" t="s">
        <v>2840</v>
      </c>
      <c r="L705" s="322"/>
      <c r="M705" s="17" t="s">
        <v>2827</v>
      </c>
      <c r="N705" s="310" t="s">
        <v>38</v>
      </c>
    </row>
    <row r="706" spans="1:14" ht="44.25" customHeight="1">
      <c r="A706" s="337" t="s">
        <v>39</v>
      </c>
      <c r="B706" s="303"/>
      <c r="C706" s="304">
        <v>691</v>
      </c>
      <c r="D706" s="334">
        <v>1200.72</v>
      </c>
      <c r="E706" s="134" t="s">
        <v>30</v>
      </c>
      <c r="F706" s="134" t="s">
        <v>2705</v>
      </c>
      <c r="G706" s="134" t="s">
        <v>2752</v>
      </c>
      <c r="H706" s="194" t="s">
        <v>75</v>
      </c>
      <c r="I706" s="194" t="s">
        <v>76</v>
      </c>
      <c r="J706" s="194" t="s">
        <v>980</v>
      </c>
      <c r="K706" s="309" t="s">
        <v>2840</v>
      </c>
      <c r="L706" s="322"/>
      <c r="M706" s="17" t="s">
        <v>2827</v>
      </c>
      <c r="N706" s="310" t="s">
        <v>38</v>
      </c>
    </row>
    <row r="707" spans="1:14" ht="44.25" customHeight="1">
      <c r="A707" s="337" t="s">
        <v>39</v>
      </c>
      <c r="B707" s="303"/>
      <c r="C707" s="304">
        <v>692</v>
      </c>
      <c r="D707" s="334">
        <v>1200.72</v>
      </c>
      <c r="E707" s="134" t="s">
        <v>30</v>
      </c>
      <c r="F707" s="134" t="s">
        <v>2706</v>
      </c>
      <c r="G707" s="134" t="s">
        <v>2753</v>
      </c>
      <c r="H707" s="199" t="s">
        <v>95</v>
      </c>
      <c r="I707" s="194" t="s">
        <v>96</v>
      </c>
      <c r="J707" s="194" t="s">
        <v>2797</v>
      </c>
      <c r="K707" s="309" t="s">
        <v>2840</v>
      </c>
      <c r="L707" s="322"/>
      <c r="M707" s="17" t="s">
        <v>2827</v>
      </c>
      <c r="N707" s="310" t="s">
        <v>38</v>
      </c>
    </row>
    <row r="708" spans="1:14" ht="44.25" customHeight="1">
      <c r="A708" s="337" t="s">
        <v>39</v>
      </c>
      <c r="B708" s="303"/>
      <c r="C708" s="304">
        <v>693</v>
      </c>
      <c r="D708" s="334">
        <v>1200.72</v>
      </c>
      <c r="E708" s="134" t="s">
        <v>30</v>
      </c>
      <c r="F708" s="134" t="s">
        <v>2707</v>
      </c>
      <c r="G708" s="134" t="s">
        <v>2754</v>
      </c>
      <c r="H708" s="199" t="s">
        <v>95</v>
      </c>
      <c r="I708" s="194" t="s">
        <v>96</v>
      </c>
      <c r="J708" s="194" t="s">
        <v>2798</v>
      </c>
      <c r="K708" s="309" t="s">
        <v>2840</v>
      </c>
      <c r="L708" s="322"/>
      <c r="M708" s="17" t="s">
        <v>2827</v>
      </c>
      <c r="N708" s="310" t="s">
        <v>38</v>
      </c>
    </row>
    <row r="709" spans="1:14" ht="44.25" customHeight="1">
      <c r="A709" s="337" t="s">
        <v>39</v>
      </c>
      <c r="B709" s="303"/>
      <c r="C709" s="304">
        <v>694</v>
      </c>
      <c r="D709" s="334">
        <v>1200.72</v>
      </c>
      <c r="E709" s="134" t="s">
        <v>30</v>
      </c>
      <c r="F709" s="134" t="s">
        <v>2708</v>
      </c>
      <c r="G709" s="134" t="s">
        <v>2755</v>
      </c>
      <c r="H709" s="194" t="s">
        <v>75</v>
      </c>
      <c r="I709" s="194" t="s">
        <v>76</v>
      </c>
      <c r="J709" s="194" t="s">
        <v>2799</v>
      </c>
      <c r="K709" s="309" t="s">
        <v>2840</v>
      </c>
      <c r="L709" s="322"/>
      <c r="M709" s="17" t="s">
        <v>2827</v>
      </c>
      <c r="N709" s="310" t="s">
        <v>38</v>
      </c>
    </row>
    <row r="710" spans="1:14" ht="44.25" customHeight="1">
      <c r="A710" s="337" t="s">
        <v>39</v>
      </c>
      <c r="B710" s="303"/>
      <c r="C710" s="304">
        <v>695</v>
      </c>
      <c r="D710" s="334">
        <v>1200.72</v>
      </c>
      <c r="E710" s="134" t="s">
        <v>30</v>
      </c>
      <c r="F710" s="134" t="s">
        <v>2709</v>
      </c>
      <c r="G710" s="134" t="s">
        <v>2756</v>
      </c>
      <c r="H710" s="194" t="s">
        <v>75</v>
      </c>
      <c r="I710" s="194" t="s">
        <v>76</v>
      </c>
      <c r="J710" s="194" t="s">
        <v>2800</v>
      </c>
      <c r="K710" s="309" t="s">
        <v>2840</v>
      </c>
      <c r="L710" s="322"/>
      <c r="M710" s="17" t="s">
        <v>2827</v>
      </c>
      <c r="N710" s="310" t="s">
        <v>38</v>
      </c>
    </row>
    <row r="711" spans="1:14" ht="44.25" customHeight="1">
      <c r="A711" s="337" t="s">
        <v>39</v>
      </c>
      <c r="B711" s="303"/>
      <c r="C711" s="304">
        <v>696</v>
      </c>
      <c r="D711" s="334">
        <v>1200.72</v>
      </c>
      <c r="E711" s="134" t="s">
        <v>30</v>
      </c>
      <c r="F711" s="134" t="s">
        <v>2710</v>
      </c>
      <c r="G711" s="134" t="s">
        <v>2757</v>
      </c>
      <c r="H711" s="199" t="s">
        <v>185</v>
      </c>
      <c r="I711" s="194" t="s">
        <v>186</v>
      </c>
      <c r="J711" s="194" t="s">
        <v>2834</v>
      </c>
      <c r="K711" s="309" t="s">
        <v>2840</v>
      </c>
      <c r="L711" s="322"/>
      <c r="M711" s="17" t="s">
        <v>2827</v>
      </c>
      <c r="N711" s="310" t="s">
        <v>38</v>
      </c>
    </row>
    <row r="712" spans="1:14" ht="44.25" customHeight="1">
      <c r="A712" s="337" t="s">
        <v>39</v>
      </c>
      <c r="B712" s="303"/>
      <c r="C712" s="304">
        <v>697</v>
      </c>
      <c r="D712" s="334">
        <v>1200.72</v>
      </c>
      <c r="E712" s="134" t="s">
        <v>30</v>
      </c>
      <c r="F712" s="134" t="s">
        <v>2711</v>
      </c>
      <c r="G712" s="134" t="s">
        <v>2758</v>
      </c>
      <c r="H712" s="194" t="s">
        <v>185</v>
      </c>
      <c r="I712" s="194" t="s">
        <v>186</v>
      </c>
      <c r="J712" s="194" t="s">
        <v>2835</v>
      </c>
      <c r="K712" s="309" t="s">
        <v>2840</v>
      </c>
      <c r="L712" s="322"/>
      <c r="M712" s="17" t="s">
        <v>2827</v>
      </c>
      <c r="N712" s="310" t="s">
        <v>38</v>
      </c>
    </row>
    <row r="713" spans="1:14" ht="44.25" customHeight="1">
      <c r="A713" s="337" t="s">
        <v>39</v>
      </c>
      <c r="B713" s="303"/>
      <c r="C713" s="304">
        <v>698</v>
      </c>
      <c r="D713" s="334">
        <v>1200.72</v>
      </c>
      <c r="E713" s="134" t="s">
        <v>30</v>
      </c>
      <c r="F713" s="134" t="s">
        <v>2712</v>
      </c>
      <c r="G713" s="134" t="s">
        <v>2759</v>
      </c>
      <c r="H713" s="194" t="s">
        <v>95</v>
      </c>
      <c r="I713" s="194" t="s">
        <v>96</v>
      </c>
      <c r="J713" s="194" t="s">
        <v>2801</v>
      </c>
      <c r="K713" s="309" t="s">
        <v>2840</v>
      </c>
      <c r="L713" s="322"/>
      <c r="M713" s="17" t="s">
        <v>2827</v>
      </c>
      <c r="N713" s="310" t="s">
        <v>38</v>
      </c>
    </row>
    <row r="714" spans="1:14" ht="44.25" customHeight="1">
      <c r="A714" s="337" t="s">
        <v>39</v>
      </c>
      <c r="B714" s="303"/>
      <c r="C714" s="304">
        <v>699</v>
      </c>
      <c r="D714" s="334">
        <v>1200.72</v>
      </c>
      <c r="E714" s="134" t="s">
        <v>30</v>
      </c>
      <c r="F714" s="134" t="s">
        <v>2713</v>
      </c>
      <c r="G714" s="134" t="s">
        <v>2760</v>
      </c>
      <c r="H714" s="194" t="s">
        <v>95</v>
      </c>
      <c r="I714" s="194" t="s">
        <v>96</v>
      </c>
      <c r="J714" s="194" t="s">
        <v>2802</v>
      </c>
      <c r="K714" s="309" t="s">
        <v>2840</v>
      </c>
      <c r="L714" s="322"/>
      <c r="M714" s="17" t="s">
        <v>2827</v>
      </c>
      <c r="N714" s="310" t="s">
        <v>38</v>
      </c>
    </row>
    <row r="715" spans="1:14" ht="44.25" customHeight="1">
      <c r="A715" s="337" t="s">
        <v>39</v>
      </c>
      <c r="B715" s="303"/>
      <c r="C715" s="304">
        <v>700</v>
      </c>
      <c r="D715" s="334">
        <v>1200.72</v>
      </c>
      <c r="E715" s="134" t="s">
        <v>30</v>
      </c>
      <c r="F715" s="134" t="s">
        <v>2714</v>
      </c>
      <c r="G715" s="134" t="s">
        <v>2761</v>
      </c>
      <c r="H715" s="199" t="s">
        <v>56</v>
      </c>
      <c r="I715" s="194" t="s">
        <v>57</v>
      </c>
      <c r="J715" s="194" t="s">
        <v>2803</v>
      </c>
      <c r="K715" s="309" t="s">
        <v>2840</v>
      </c>
      <c r="L715" s="322"/>
      <c r="M715" s="17" t="s">
        <v>2827</v>
      </c>
      <c r="N715" s="310" t="s">
        <v>38</v>
      </c>
    </row>
    <row r="716" spans="1:14" ht="44.25" customHeight="1">
      <c r="A716" s="337" t="s">
        <v>39</v>
      </c>
      <c r="B716" s="303"/>
      <c r="C716" s="304">
        <v>701</v>
      </c>
      <c r="D716" s="334">
        <v>1200.72</v>
      </c>
      <c r="E716" s="134" t="s">
        <v>30</v>
      </c>
      <c r="F716" s="134" t="s">
        <v>2715</v>
      </c>
      <c r="G716" s="134" t="s">
        <v>2762</v>
      </c>
      <c r="H716" s="199" t="s">
        <v>80</v>
      </c>
      <c r="I716" s="194" t="s">
        <v>81</v>
      </c>
      <c r="J716" s="194" t="s">
        <v>2836</v>
      </c>
      <c r="K716" s="309" t="s">
        <v>2840</v>
      </c>
      <c r="L716" s="322"/>
      <c r="M716" s="17" t="s">
        <v>2827</v>
      </c>
      <c r="N716" s="310" t="s">
        <v>38</v>
      </c>
    </row>
    <row r="717" spans="1:14" ht="44.25" customHeight="1">
      <c r="A717" s="337" t="s">
        <v>39</v>
      </c>
      <c r="B717" s="303"/>
      <c r="C717" s="304">
        <v>702</v>
      </c>
      <c r="D717" s="334">
        <v>1200.72</v>
      </c>
      <c r="E717" s="134" t="s">
        <v>30</v>
      </c>
      <c r="F717" s="134" t="s">
        <v>2719</v>
      </c>
      <c r="G717" s="134" t="s">
        <v>2766</v>
      </c>
      <c r="H717" s="194" t="s">
        <v>33</v>
      </c>
      <c r="I717" s="194" t="s">
        <v>34</v>
      </c>
      <c r="J717" s="194" t="s">
        <v>2806</v>
      </c>
      <c r="K717" s="309" t="s">
        <v>2840</v>
      </c>
      <c r="L717" s="322"/>
      <c r="M717" s="17" t="s">
        <v>2827</v>
      </c>
      <c r="N717" s="310" t="s">
        <v>38</v>
      </c>
    </row>
    <row r="718" spans="1:14" ht="44.25" customHeight="1">
      <c r="A718" s="337" t="s">
        <v>39</v>
      </c>
      <c r="B718" s="303"/>
      <c r="C718" s="304">
        <v>703</v>
      </c>
      <c r="D718" s="334">
        <v>1200.72</v>
      </c>
      <c r="E718" s="134" t="s">
        <v>30</v>
      </c>
      <c r="F718" s="134" t="s">
        <v>2722</v>
      </c>
      <c r="G718" s="134" t="s">
        <v>2769</v>
      </c>
      <c r="H718" s="199" t="s">
        <v>90</v>
      </c>
      <c r="I718" s="194" t="s">
        <v>91</v>
      </c>
      <c r="J718" s="194" t="s">
        <v>2838</v>
      </c>
      <c r="K718" s="309" t="s">
        <v>2840</v>
      </c>
      <c r="L718" s="322"/>
      <c r="M718" s="17" t="s">
        <v>2827</v>
      </c>
      <c r="N718" s="310" t="s">
        <v>38</v>
      </c>
    </row>
    <row r="719" spans="1:14" ht="44.25" customHeight="1">
      <c r="A719" s="337" t="s">
        <v>39</v>
      </c>
      <c r="B719" s="303"/>
      <c r="C719" s="304">
        <v>704</v>
      </c>
      <c r="D719" s="334">
        <v>1200.72</v>
      </c>
      <c r="E719" s="134" t="s">
        <v>30</v>
      </c>
      <c r="F719" s="134" t="s">
        <v>2723</v>
      </c>
      <c r="G719" s="134" t="s">
        <v>2770</v>
      </c>
      <c r="H719" s="194" t="s">
        <v>85</v>
      </c>
      <c r="I719" s="194" t="s">
        <v>86</v>
      </c>
      <c r="J719" s="194" t="s">
        <v>2809</v>
      </c>
      <c r="K719" s="309" t="s">
        <v>2840</v>
      </c>
      <c r="L719" s="322"/>
      <c r="M719" s="17" t="s">
        <v>2827</v>
      </c>
      <c r="N719" s="310" t="s">
        <v>38</v>
      </c>
    </row>
    <row r="720" spans="1:14" ht="44.25" customHeight="1">
      <c r="A720" s="337" t="s">
        <v>39</v>
      </c>
      <c r="B720" s="303"/>
      <c r="C720" s="304">
        <v>705</v>
      </c>
      <c r="D720" s="334">
        <v>1200.72</v>
      </c>
      <c r="E720" s="134" t="s">
        <v>30</v>
      </c>
      <c r="F720" s="134" t="s">
        <v>2724</v>
      </c>
      <c r="G720" s="134" t="s">
        <v>2771</v>
      </c>
      <c r="H720" s="199" t="s">
        <v>95</v>
      </c>
      <c r="I720" s="194" t="s">
        <v>96</v>
      </c>
      <c r="J720" s="194" t="s">
        <v>2810</v>
      </c>
      <c r="K720" s="309" t="s">
        <v>2840</v>
      </c>
      <c r="L720" s="322"/>
      <c r="M720" s="17" t="s">
        <v>2827</v>
      </c>
      <c r="N720" s="310" t="s">
        <v>38</v>
      </c>
    </row>
    <row r="721" spans="1:14" ht="44.25" customHeight="1">
      <c r="A721" s="337" t="s">
        <v>39</v>
      </c>
      <c r="B721" s="303"/>
      <c r="C721" s="304">
        <v>706</v>
      </c>
      <c r="D721" s="334">
        <v>1200.72</v>
      </c>
      <c r="E721" s="134" t="s">
        <v>30</v>
      </c>
      <c r="F721" s="134" t="s">
        <v>2725</v>
      </c>
      <c r="G721" s="134" t="s">
        <v>2772</v>
      </c>
      <c r="H721" s="199" t="s">
        <v>95</v>
      </c>
      <c r="I721" s="194" t="s">
        <v>96</v>
      </c>
      <c r="J721" s="194" t="s">
        <v>2811</v>
      </c>
      <c r="K721" s="309" t="s">
        <v>2840</v>
      </c>
      <c r="L721" s="322"/>
      <c r="M721" s="17" t="s">
        <v>2827</v>
      </c>
      <c r="N721" s="310" t="s">
        <v>38</v>
      </c>
    </row>
    <row r="722" spans="1:14" ht="44.25" customHeight="1">
      <c r="A722" s="337" t="s">
        <v>39</v>
      </c>
      <c r="B722" s="303"/>
      <c r="C722" s="304">
        <v>707</v>
      </c>
      <c r="D722" s="334">
        <v>1200.72</v>
      </c>
      <c r="E722" s="134" t="s">
        <v>30</v>
      </c>
      <c r="F722" s="134" t="s">
        <v>2726</v>
      </c>
      <c r="G722" s="134" t="s">
        <v>2773</v>
      </c>
      <c r="H722" s="199" t="s">
        <v>113</v>
      </c>
      <c r="I722" s="194" t="s">
        <v>114</v>
      </c>
      <c r="J722" s="194" t="s">
        <v>2812</v>
      </c>
      <c r="K722" s="309" t="s">
        <v>2840</v>
      </c>
      <c r="L722" s="322"/>
      <c r="M722" s="17" t="s">
        <v>2827</v>
      </c>
      <c r="N722" s="310" t="s">
        <v>38</v>
      </c>
    </row>
    <row r="723" spans="1:14" ht="44.25" customHeight="1">
      <c r="A723" s="337" t="s">
        <v>39</v>
      </c>
      <c r="B723" s="303"/>
      <c r="C723" s="304">
        <v>708</v>
      </c>
      <c r="D723" s="334">
        <v>1200.72</v>
      </c>
      <c r="E723" s="134" t="s">
        <v>30</v>
      </c>
      <c r="F723" s="134" t="s">
        <v>2727</v>
      </c>
      <c r="G723" s="134" t="s">
        <v>2774</v>
      </c>
      <c r="H723" s="194" t="s">
        <v>940</v>
      </c>
      <c r="I723" s="194" t="s">
        <v>941</v>
      </c>
      <c r="J723" s="194" t="s">
        <v>2813</v>
      </c>
      <c r="K723" s="309" t="s">
        <v>2840</v>
      </c>
      <c r="L723" s="322"/>
      <c r="M723" s="17" t="s">
        <v>2827</v>
      </c>
      <c r="N723" s="310" t="s">
        <v>38</v>
      </c>
    </row>
    <row r="724" spans="1:14" ht="44.25" customHeight="1">
      <c r="A724" s="337" t="s">
        <v>39</v>
      </c>
      <c r="B724" s="303"/>
      <c r="C724" s="304">
        <v>709</v>
      </c>
      <c r="D724" s="334">
        <v>1200.72</v>
      </c>
      <c r="E724" s="134" t="s">
        <v>30</v>
      </c>
      <c r="F724" s="134" t="s">
        <v>2728</v>
      </c>
      <c r="G724" s="134" t="s">
        <v>2775</v>
      </c>
      <c r="H724" s="194" t="s">
        <v>95</v>
      </c>
      <c r="I724" s="194" t="s">
        <v>96</v>
      </c>
      <c r="J724" s="194" t="s">
        <v>2814</v>
      </c>
      <c r="K724" s="309" t="s">
        <v>2840</v>
      </c>
      <c r="L724" s="322"/>
      <c r="M724" s="17" t="s">
        <v>2827</v>
      </c>
      <c r="N724" s="310" t="s">
        <v>38</v>
      </c>
    </row>
    <row r="725" spans="1:14" ht="44.25" customHeight="1">
      <c r="A725" s="337" t="s">
        <v>39</v>
      </c>
      <c r="B725" s="303"/>
      <c r="C725" s="304">
        <v>710</v>
      </c>
      <c r="D725" s="334">
        <v>1200.72</v>
      </c>
      <c r="E725" s="134" t="s">
        <v>30</v>
      </c>
      <c r="F725" s="134" t="s">
        <v>2729</v>
      </c>
      <c r="G725" s="134" t="s">
        <v>2776</v>
      </c>
      <c r="H725" s="199" t="s">
        <v>85</v>
      </c>
      <c r="I725" s="194" t="s">
        <v>86</v>
      </c>
      <c r="J725" s="194" t="s">
        <v>2815</v>
      </c>
      <c r="K725" s="309" t="s">
        <v>2840</v>
      </c>
      <c r="L725" s="322"/>
      <c r="M725" s="17" t="s">
        <v>2827</v>
      </c>
      <c r="N725" s="310" t="s">
        <v>38</v>
      </c>
    </row>
    <row r="726" spans="1:14" ht="44.25" customHeight="1">
      <c r="A726" s="337" t="s">
        <v>39</v>
      </c>
      <c r="B726" s="303"/>
      <c r="C726" s="304">
        <v>711</v>
      </c>
      <c r="D726" s="334">
        <v>1200.72</v>
      </c>
      <c r="E726" s="134" t="s">
        <v>30</v>
      </c>
      <c r="F726" s="134" t="s">
        <v>2731</v>
      </c>
      <c r="G726" s="134" t="s">
        <v>2778</v>
      </c>
      <c r="H726" s="199" t="s">
        <v>75</v>
      </c>
      <c r="I726" s="194" t="s">
        <v>76</v>
      </c>
      <c r="J726" s="194" t="s">
        <v>2817</v>
      </c>
      <c r="K726" s="309" t="s">
        <v>2840</v>
      </c>
      <c r="L726" s="322"/>
      <c r="M726" s="17" t="s">
        <v>2827</v>
      </c>
      <c r="N726" s="310" t="s">
        <v>38</v>
      </c>
    </row>
    <row r="727" spans="1:14" ht="44.25" customHeight="1">
      <c r="A727" s="337" t="s">
        <v>39</v>
      </c>
      <c r="B727" s="303"/>
      <c r="C727" s="304">
        <v>712</v>
      </c>
      <c r="D727" s="334">
        <v>1200.72</v>
      </c>
      <c r="E727" s="134" t="s">
        <v>30</v>
      </c>
      <c r="F727" s="134" t="s">
        <v>2732</v>
      </c>
      <c r="G727" s="134" t="s">
        <v>2779</v>
      </c>
      <c r="H727" s="194" t="s">
        <v>113</v>
      </c>
      <c r="I727" s="194" t="s">
        <v>114</v>
      </c>
      <c r="J727" s="194" t="s">
        <v>2818</v>
      </c>
      <c r="K727" s="309" t="s">
        <v>2840</v>
      </c>
      <c r="L727" s="322"/>
      <c r="M727" s="17" t="s">
        <v>2827</v>
      </c>
      <c r="N727" s="310" t="s">
        <v>38</v>
      </c>
    </row>
    <row r="728" spans="1:14" ht="44.25" customHeight="1">
      <c r="A728" s="337" t="s">
        <v>39</v>
      </c>
      <c r="B728" s="303"/>
      <c r="C728" s="304">
        <v>713</v>
      </c>
      <c r="D728" s="334">
        <v>1200.72</v>
      </c>
      <c r="E728" s="134" t="s">
        <v>30</v>
      </c>
      <c r="F728" s="134" t="s">
        <v>2733</v>
      </c>
      <c r="G728" s="134" t="s">
        <v>2780</v>
      </c>
      <c r="H728" s="194" t="s">
        <v>95</v>
      </c>
      <c r="I728" s="194" t="s">
        <v>96</v>
      </c>
      <c r="J728" s="194" t="s">
        <v>2819</v>
      </c>
      <c r="K728" s="309" t="s">
        <v>2840</v>
      </c>
      <c r="L728" s="322"/>
      <c r="M728" s="17" t="s">
        <v>2827</v>
      </c>
      <c r="N728" s="310" t="s">
        <v>38</v>
      </c>
    </row>
    <row r="729" spans="1:14" ht="44.25" customHeight="1">
      <c r="A729" s="337" t="s">
        <v>39</v>
      </c>
      <c r="B729" s="303"/>
      <c r="C729" s="304">
        <v>714</v>
      </c>
      <c r="D729" s="334">
        <v>1200.72</v>
      </c>
      <c r="E729" s="134" t="s">
        <v>30</v>
      </c>
      <c r="F729" s="134" t="s">
        <v>2736</v>
      </c>
      <c r="G729" s="134" t="s">
        <v>2782</v>
      </c>
      <c r="H729" s="194" t="s">
        <v>127</v>
      </c>
      <c r="I729" s="194" t="s">
        <v>128</v>
      </c>
      <c r="J729" s="194" t="s">
        <v>2839</v>
      </c>
      <c r="K729" s="309" t="s">
        <v>2840</v>
      </c>
      <c r="L729" s="322"/>
      <c r="M729" s="17" t="s">
        <v>2827</v>
      </c>
      <c r="N729" s="310" t="s">
        <v>38</v>
      </c>
    </row>
    <row r="730" spans="1:14" ht="44.25" customHeight="1">
      <c r="A730" s="337" t="s">
        <v>39</v>
      </c>
      <c r="B730" s="303"/>
      <c r="C730" s="304">
        <v>715</v>
      </c>
      <c r="D730" s="334">
        <v>1200.72</v>
      </c>
      <c r="E730" s="134" t="s">
        <v>30</v>
      </c>
      <c r="F730" s="134" t="s">
        <v>2737</v>
      </c>
      <c r="G730" s="134" t="s">
        <v>2783</v>
      </c>
      <c r="H730" s="194" t="s">
        <v>56</v>
      </c>
      <c r="I730" s="194" t="s">
        <v>57</v>
      </c>
      <c r="J730" s="194" t="s">
        <v>2821</v>
      </c>
      <c r="K730" s="309" t="s">
        <v>2840</v>
      </c>
      <c r="L730" s="322"/>
      <c r="M730" s="17" t="s">
        <v>2827</v>
      </c>
      <c r="N730" s="310" t="s">
        <v>38</v>
      </c>
    </row>
    <row r="731" spans="1:14" ht="44.25" customHeight="1">
      <c r="A731" s="337" t="s">
        <v>39</v>
      </c>
      <c r="B731" s="303"/>
      <c r="C731" s="304">
        <v>716</v>
      </c>
      <c r="D731" s="334">
        <v>1200.72</v>
      </c>
      <c r="E731" s="134" t="s">
        <v>30</v>
      </c>
      <c r="F731" s="134" t="s">
        <v>2738</v>
      </c>
      <c r="G731" s="134" t="s">
        <v>2784</v>
      </c>
      <c r="H731" s="194" t="s">
        <v>185</v>
      </c>
      <c r="I731" s="194" t="s">
        <v>186</v>
      </c>
      <c r="J731" s="194" t="s">
        <v>2822</v>
      </c>
      <c r="K731" s="309" t="s">
        <v>2840</v>
      </c>
      <c r="L731" s="322"/>
      <c r="M731" s="17" t="s">
        <v>2827</v>
      </c>
      <c r="N731" s="310" t="s">
        <v>38</v>
      </c>
    </row>
    <row r="732" spans="1:14" ht="44.25" customHeight="1">
      <c r="A732" s="337" t="s">
        <v>39</v>
      </c>
      <c r="B732" s="303"/>
      <c r="C732" s="304">
        <v>717</v>
      </c>
      <c r="D732" s="334">
        <v>1200.72</v>
      </c>
      <c r="E732" s="134" t="s">
        <v>30</v>
      </c>
      <c r="F732" s="134" t="s">
        <v>2739</v>
      </c>
      <c r="G732" s="134" t="s">
        <v>2785</v>
      </c>
      <c r="H732" s="194" t="s">
        <v>75</v>
      </c>
      <c r="I732" s="194" t="s">
        <v>76</v>
      </c>
      <c r="J732" s="194" t="s">
        <v>2823</v>
      </c>
      <c r="K732" s="309" t="s">
        <v>2840</v>
      </c>
      <c r="L732" s="322"/>
      <c r="M732" s="17" t="s">
        <v>2827</v>
      </c>
      <c r="N732" s="310" t="s">
        <v>38</v>
      </c>
    </row>
    <row r="733" spans="1:14" ht="44.25" customHeight="1">
      <c r="A733" s="337" t="s">
        <v>39</v>
      </c>
      <c r="B733" s="303"/>
      <c r="C733" s="304">
        <v>718</v>
      </c>
      <c r="D733" s="334">
        <v>1200.72</v>
      </c>
      <c r="E733" s="134" t="s">
        <v>30</v>
      </c>
      <c r="F733" s="134" t="s">
        <v>2740</v>
      </c>
      <c r="G733" s="134" t="s">
        <v>2786</v>
      </c>
      <c r="H733" s="194" t="s">
        <v>75</v>
      </c>
      <c r="I733" s="194" t="s">
        <v>76</v>
      </c>
      <c r="J733" s="194" t="s">
        <v>2824</v>
      </c>
      <c r="K733" s="309" t="s">
        <v>2840</v>
      </c>
      <c r="L733" s="322"/>
      <c r="M733" s="17" t="s">
        <v>2827</v>
      </c>
      <c r="N733" s="310" t="s">
        <v>38</v>
      </c>
    </row>
    <row r="741" spans="4:10" ht="15.75">
      <c r="D741" s="305">
        <v>1200.72</v>
      </c>
      <c r="E741" s="306" t="s">
        <v>30</v>
      </c>
      <c r="F741" s="307" t="s">
        <v>1752</v>
      </c>
      <c r="G741" s="307" t="s">
        <v>1753</v>
      </c>
      <c r="H741" s="308" t="s">
        <v>75</v>
      </c>
      <c r="I741" s="308" t="s">
        <v>1754</v>
      </c>
      <c r="J741" s="308" t="s">
        <v>1755</v>
      </c>
    </row>
    <row r="742" spans="4:10" ht="15.75">
      <c r="D742" s="305">
        <v>1200.72</v>
      </c>
      <c r="E742" s="306" t="s">
        <v>30</v>
      </c>
      <c r="F742" s="307" t="s">
        <v>1918</v>
      </c>
      <c r="G742" s="307" t="s">
        <v>1919</v>
      </c>
      <c r="H742" s="308" t="s">
        <v>75</v>
      </c>
      <c r="I742" s="308" t="s">
        <v>76</v>
      </c>
      <c r="J742" s="308" t="s">
        <v>2416</v>
      </c>
    </row>
    <row r="743" spans="4:10" ht="15.75">
      <c r="D743" s="305">
        <v>1200.72</v>
      </c>
      <c r="E743" s="306" t="s">
        <v>30</v>
      </c>
      <c r="F743" s="307" t="s">
        <v>2619</v>
      </c>
      <c r="G743" s="307" t="s">
        <v>2620</v>
      </c>
      <c r="H743" s="308" t="s">
        <v>80</v>
      </c>
      <c r="I743" s="308" t="s">
        <v>81</v>
      </c>
      <c r="J743" s="308" t="s">
        <v>2621</v>
      </c>
    </row>
    <row r="744" spans="4:10" ht="15.75">
      <c r="D744" s="305">
        <v>1200.72</v>
      </c>
      <c r="E744" s="306" t="s">
        <v>30</v>
      </c>
      <c r="F744" s="307" t="s">
        <v>2622</v>
      </c>
      <c r="G744" s="307" t="s">
        <v>2623</v>
      </c>
      <c r="H744" s="308" t="s">
        <v>80</v>
      </c>
      <c r="I744" s="308" t="s">
        <v>81</v>
      </c>
      <c r="J744" s="308" t="s">
        <v>2624</v>
      </c>
    </row>
    <row r="745" spans="4:10" ht="15.75">
      <c r="D745" s="305">
        <v>1200.72</v>
      </c>
      <c r="E745" s="134" t="s">
        <v>30</v>
      </c>
      <c r="F745" s="131" t="s">
        <v>2641</v>
      </c>
      <c r="G745" s="131" t="s">
        <v>2642</v>
      </c>
      <c r="H745" s="248" t="s">
        <v>80</v>
      </c>
      <c r="I745" s="248" t="s">
        <v>81</v>
      </c>
      <c r="J745" s="248" t="s">
        <v>2643</v>
      </c>
    </row>
    <row r="746" spans="4:10" ht="15.75">
      <c r="D746" s="305">
        <v>1200.72</v>
      </c>
      <c r="E746" s="134" t="s">
        <v>30</v>
      </c>
      <c r="F746" s="131" t="s">
        <v>2650</v>
      </c>
      <c r="G746" s="131" t="s">
        <v>2651</v>
      </c>
      <c r="H746" s="248" t="s">
        <v>80</v>
      </c>
      <c r="I746" s="248" t="s">
        <v>81</v>
      </c>
      <c r="J746" s="248" t="s">
        <v>2652</v>
      </c>
    </row>
    <row r="747" spans="4:10" ht="15.75">
      <c r="D747" s="305">
        <v>1200.72</v>
      </c>
      <c r="E747" s="306" t="s">
        <v>30</v>
      </c>
      <c r="F747" s="307" t="s">
        <v>1892</v>
      </c>
      <c r="G747" s="307" t="s">
        <v>1893</v>
      </c>
      <c r="H747" s="308" t="s">
        <v>85</v>
      </c>
      <c r="I747" s="308" t="s">
        <v>86</v>
      </c>
      <c r="J747" s="308" t="s">
        <v>1997</v>
      </c>
    </row>
    <row r="748" spans="4:10" ht="15.75">
      <c r="D748" s="305">
        <v>1200.72</v>
      </c>
      <c r="E748" s="306" t="s">
        <v>30</v>
      </c>
      <c r="F748" s="307" t="s">
        <v>2357</v>
      </c>
      <c r="G748" s="307" t="s">
        <v>2266</v>
      </c>
      <c r="H748" s="308" t="s">
        <v>75</v>
      </c>
      <c r="I748" s="308" t="s">
        <v>76</v>
      </c>
      <c r="J748" s="308" t="s">
        <v>2515</v>
      </c>
    </row>
    <row r="753" spans="6:6">
      <c r="F753" s="292">
        <f>683-8+43</f>
        <v>718</v>
      </c>
    </row>
  </sheetData>
  <autoFilter ref="D1:D58" xr:uid="{00000000-0009-0000-0000-000022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G16">
    <cfRule type="duplicateValues" dxfId="7096" priority="378"/>
    <cfRule type="duplicateValues" dxfId="7095" priority="377"/>
    <cfRule type="duplicateValues" dxfId="7094" priority="376"/>
    <cfRule type="duplicateValues" dxfId="7093" priority="375"/>
    <cfRule type="duplicateValues" dxfId="7092" priority="374"/>
  </conditionalFormatting>
  <conditionalFormatting sqref="G16:G681">
    <cfRule type="duplicateValues" dxfId="7091" priority="301"/>
  </conditionalFormatting>
  <conditionalFormatting sqref="G655:G673">
    <cfRule type="duplicateValues" dxfId="7090" priority="372"/>
  </conditionalFormatting>
  <conditionalFormatting sqref="G674 G17:G654">
    <cfRule type="duplicateValues" dxfId="7089" priority="381"/>
  </conditionalFormatting>
  <conditionalFormatting sqref="G675">
    <cfRule type="duplicateValues" dxfId="7088" priority="366"/>
    <cfRule type="duplicateValues" dxfId="7087" priority="361"/>
    <cfRule type="duplicateValues" dxfId="7086" priority="359"/>
    <cfRule type="duplicateValues" dxfId="7085" priority="368"/>
    <cfRule type="duplicateValues" dxfId="7084" priority="367"/>
    <cfRule type="duplicateValues" dxfId="7083" priority="364"/>
    <cfRule type="duplicateValues" dxfId="7082" priority="363"/>
    <cfRule type="duplicateValues" dxfId="7081" priority="362"/>
  </conditionalFormatting>
  <conditionalFormatting sqref="G676">
    <cfRule type="duplicateValues" dxfId="7080" priority="356"/>
    <cfRule type="duplicateValues" dxfId="7079" priority="355"/>
    <cfRule type="duplicateValues" dxfId="7078" priority="349"/>
    <cfRule type="duplicateValues" dxfId="7077" priority="348"/>
    <cfRule type="duplicateValues" dxfId="7076" priority="347"/>
    <cfRule type="duplicateValues" dxfId="7075" priority="345"/>
  </conditionalFormatting>
  <conditionalFormatting sqref="G677">
    <cfRule type="duplicateValues" dxfId="7074" priority="339"/>
    <cfRule type="duplicateValues" dxfId="7073" priority="337"/>
    <cfRule type="duplicateValues" dxfId="7072" priority="343"/>
    <cfRule type="duplicateValues" dxfId="7071" priority="342"/>
    <cfRule type="duplicateValues" dxfId="7070" priority="341"/>
    <cfRule type="duplicateValues" dxfId="7069" priority="340"/>
  </conditionalFormatting>
  <conditionalFormatting sqref="G678">
    <cfRule type="duplicateValues" dxfId="7068" priority="333"/>
    <cfRule type="duplicateValues" dxfId="7067" priority="331"/>
    <cfRule type="duplicateValues" dxfId="7066" priority="334"/>
  </conditionalFormatting>
  <conditionalFormatting sqref="G679">
    <cfRule type="duplicateValues" dxfId="7065" priority="319"/>
    <cfRule type="duplicateValues" dxfId="7064" priority="320"/>
    <cfRule type="duplicateValues" dxfId="7063" priority="317"/>
    <cfRule type="duplicateValues" dxfId="7062" priority="321"/>
    <cfRule type="duplicateValues" dxfId="7061" priority="328"/>
    <cfRule type="duplicateValues" dxfId="7060" priority="327"/>
    <cfRule type="duplicateValues" dxfId="7059" priority="326"/>
    <cfRule type="duplicateValues" dxfId="7058" priority="325"/>
    <cfRule type="duplicateValues" dxfId="7057" priority="324"/>
    <cfRule type="duplicateValues" dxfId="7056" priority="323"/>
    <cfRule type="duplicateValues" dxfId="7055" priority="322"/>
  </conditionalFormatting>
  <conditionalFormatting sqref="G680">
    <cfRule type="duplicateValues" dxfId="7054" priority="311"/>
    <cfRule type="duplicateValues" dxfId="7053" priority="313"/>
    <cfRule type="duplicateValues" dxfId="7052" priority="314"/>
  </conditionalFormatting>
  <conditionalFormatting sqref="G681">
    <cfRule type="duplicateValues" dxfId="7051" priority="307"/>
    <cfRule type="duplicateValues" dxfId="7050" priority="308"/>
    <cfRule type="duplicateValues" dxfId="7049" priority="309"/>
    <cfRule type="duplicateValues" dxfId="7048" priority="306"/>
    <cfRule type="duplicateValues" dxfId="7047" priority="305"/>
    <cfRule type="duplicateValues" dxfId="7046" priority="303"/>
  </conditionalFormatting>
  <conditionalFormatting sqref="G682">
    <cfRule type="duplicateValues" dxfId="7045" priority="299"/>
    <cfRule type="duplicateValues" dxfId="7044" priority="297"/>
  </conditionalFormatting>
  <conditionalFormatting sqref="G683">
    <cfRule type="duplicateValues" dxfId="7043" priority="286"/>
    <cfRule type="duplicateValues" dxfId="7042" priority="287"/>
    <cfRule type="duplicateValues" dxfId="7041" priority="295"/>
    <cfRule type="duplicateValues" dxfId="7040" priority="293"/>
    <cfRule type="duplicateValues" dxfId="7039" priority="292"/>
    <cfRule type="duplicateValues" dxfId="7038" priority="291"/>
    <cfRule type="duplicateValues" dxfId="7037" priority="290"/>
    <cfRule type="duplicateValues" dxfId="7036" priority="289"/>
    <cfRule type="duplicateValues" dxfId="7035" priority="288"/>
  </conditionalFormatting>
  <conditionalFormatting sqref="G684">
    <cfRule type="duplicateValues" dxfId="7034" priority="275"/>
    <cfRule type="duplicateValues" dxfId="7033" priority="281"/>
    <cfRule type="duplicateValues" dxfId="7032" priority="279"/>
    <cfRule type="duplicateValues" dxfId="7031" priority="280"/>
    <cfRule type="duplicateValues" dxfId="7030" priority="278"/>
    <cfRule type="duplicateValues" dxfId="7029" priority="277"/>
    <cfRule type="duplicateValues" dxfId="7028" priority="276"/>
  </conditionalFormatting>
  <conditionalFormatting sqref="G684:G685">
    <cfRule type="duplicateValues" dxfId="7027" priority="284"/>
    <cfRule type="duplicateValues" dxfId="7026" priority="282"/>
  </conditionalFormatting>
  <conditionalFormatting sqref="G685">
    <cfRule type="duplicateValues" dxfId="7025" priority="274"/>
    <cfRule type="duplicateValues" dxfId="7024" priority="271"/>
    <cfRule type="duplicateValues" dxfId="7023" priority="273"/>
    <cfRule type="duplicateValues" dxfId="7022" priority="272"/>
    <cfRule type="duplicateValues" dxfId="7021" priority="270"/>
    <cfRule type="duplicateValues" dxfId="7020" priority="269"/>
    <cfRule type="duplicateValues" dxfId="7019" priority="268"/>
  </conditionalFormatting>
  <conditionalFormatting sqref="G686">
    <cfRule type="duplicateValues" dxfId="7018" priority="263"/>
    <cfRule type="duplicateValues" dxfId="7017" priority="262"/>
    <cfRule type="duplicateValues" dxfId="7016" priority="261"/>
    <cfRule type="duplicateValues" dxfId="7015" priority="260"/>
    <cfRule type="duplicateValues" dxfId="7014" priority="259"/>
    <cfRule type="duplicateValues" dxfId="7013" priority="258"/>
    <cfRule type="duplicateValues" dxfId="7012" priority="257"/>
  </conditionalFormatting>
  <conditionalFormatting sqref="G686:G687">
    <cfRule type="duplicateValues" dxfId="7011" priority="266"/>
    <cfRule type="duplicateValues" dxfId="7010" priority="264"/>
  </conditionalFormatting>
  <conditionalFormatting sqref="G687">
    <cfRule type="duplicateValues" dxfId="7009" priority="254"/>
    <cfRule type="duplicateValues" dxfId="7008" priority="253"/>
    <cfRule type="duplicateValues" dxfId="7007" priority="252"/>
    <cfRule type="duplicateValues" dxfId="7006" priority="251"/>
    <cfRule type="duplicateValues" dxfId="7005" priority="250"/>
    <cfRule type="duplicateValues" dxfId="7004" priority="256"/>
    <cfRule type="duplicateValues" dxfId="7003" priority="255"/>
  </conditionalFormatting>
  <conditionalFormatting sqref="G688">
    <cfRule type="duplicateValues" dxfId="7002" priority="248"/>
    <cfRule type="duplicateValues" dxfId="7001" priority="246"/>
    <cfRule type="duplicateValues" dxfId="7000" priority="245"/>
    <cfRule type="duplicateValues" dxfId="6999" priority="244"/>
  </conditionalFormatting>
  <conditionalFormatting sqref="G689:G690">
    <cfRule type="duplicateValues" dxfId="6998" priority="231"/>
    <cfRule type="duplicateValues" dxfId="6997" priority="238"/>
    <cfRule type="duplicateValues" dxfId="6996" priority="236"/>
    <cfRule type="duplicateValues" dxfId="6995" priority="235"/>
    <cfRule type="duplicateValues" dxfId="6994" priority="234"/>
    <cfRule type="duplicateValues" dxfId="6993" priority="233"/>
    <cfRule type="duplicateValues" dxfId="6992" priority="229"/>
    <cfRule type="duplicateValues" dxfId="6991" priority="230"/>
    <cfRule type="duplicateValues" dxfId="6990" priority="232"/>
  </conditionalFormatting>
  <conditionalFormatting sqref="G691:G733">
    <cfRule type="duplicateValues" dxfId="6989" priority="223"/>
    <cfRule type="duplicateValues" dxfId="6988" priority="224"/>
  </conditionalFormatting>
  <conditionalFormatting sqref="G692">
    <cfRule type="duplicateValues" dxfId="6987" priority="160"/>
    <cfRule type="duplicateValues" dxfId="6986" priority="155"/>
    <cfRule type="duplicateValues" dxfId="6985" priority="156"/>
    <cfRule type="duplicateValues" dxfId="6984" priority="157"/>
    <cfRule type="duplicateValues" dxfId="6983" priority="158"/>
    <cfRule type="duplicateValues" dxfId="6982" priority="159"/>
    <cfRule type="duplicateValues" dxfId="6981" priority="154"/>
  </conditionalFormatting>
  <conditionalFormatting sqref="G693:G696">
    <cfRule type="duplicateValues" dxfId="6980" priority="161"/>
  </conditionalFormatting>
  <conditionalFormatting sqref="G697">
    <cfRule type="duplicateValues" dxfId="6979" priority="166"/>
    <cfRule type="duplicateValues" dxfId="6978" priority="167"/>
    <cfRule type="duplicateValues" dxfId="6977" priority="168"/>
    <cfRule type="duplicateValues" dxfId="6976" priority="162"/>
    <cfRule type="duplicateValues" dxfId="6975" priority="163"/>
    <cfRule type="duplicateValues" dxfId="6974" priority="164"/>
    <cfRule type="duplicateValues" dxfId="6973" priority="165"/>
  </conditionalFormatting>
  <conditionalFormatting sqref="G698">
    <cfRule type="duplicateValues" dxfId="6972" priority="147"/>
    <cfRule type="duplicateValues" dxfId="6971" priority="149"/>
    <cfRule type="duplicateValues" dxfId="6970" priority="146"/>
    <cfRule type="duplicateValues" dxfId="6969" priority="145"/>
    <cfRule type="duplicateValues" dxfId="6968" priority="148"/>
    <cfRule type="duplicateValues" dxfId="6967" priority="150"/>
    <cfRule type="duplicateValues" dxfId="6966" priority="144"/>
  </conditionalFormatting>
  <conditionalFormatting sqref="G699">
    <cfRule type="duplicateValues" dxfId="6965" priority="174"/>
    <cfRule type="duplicateValues" dxfId="6964" priority="175"/>
    <cfRule type="duplicateValues" dxfId="6963" priority="170"/>
    <cfRule type="duplicateValues" dxfId="6962" priority="171"/>
    <cfRule type="duplicateValues" dxfId="6961" priority="172"/>
    <cfRule type="duplicateValues" dxfId="6960" priority="173"/>
    <cfRule type="duplicateValues" dxfId="6959" priority="169"/>
  </conditionalFormatting>
  <conditionalFormatting sqref="G700">
    <cfRule type="duplicateValues" dxfId="6958" priority="176"/>
    <cfRule type="duplicateValues" dxfId="6957" priority="177"/>
    <cfRule type="duplicateValues" dxfId="6956" priority="178"/>
    <cfRule type="duplicateValues" dxfId="6955" priority="179"/>
    <cfRule type="duplicateValues" dxfId="6954" priority="180"/>
    <cfRule type="duplicateValues" dxfId="6953" priority="181"/>
    <cfRule type="duplicateValues" dxfId="6952" priority="182"/>
  </conditionalFormatting>
  <conditionalFormatting sqref="G701:G702">
    <cfRule type="duplicateValues" dxfId="6951" priority="187"/>
    <cfRule type="duplicateValues" dxfId="6950" priority="188"/>
    <cfRule type="duplicateValues" dxfId="6949" priority="189"/>
    <cfRule type="duplicateValues" dxfId="6948" priority="186"/>
    <cfRule type="duplicateValues" dxfId="6947" priority="183"/>
    <cfRule type="duplicateValues" dxfId="6946" priority="184"/>
    <cfRule type="duplicateValues" dxfId="6945" priority="185"/>
  </conditionalFormatting>
  <conditionalFormatting sqref="G703">
    <cfRule type="duplicateValues" dxfId="6944" priority="196"/>
    <cfRule type="duplicateValues" dxfId="6943" priority="190"/>
    <cfRule type="duplicateValues" dxfId="6942" priority="191"/>
    <cfRule type="duplicateValues" dxfId="6941" priority="192"/>
    <cfRule type="duplicateValues" dxfId="6940" priority="193"/>
    <cfRule type="duplicateValues" dxfId="6939" priority="195"/>
    <cfRule type="duplicateValues" dxfId="6938" priority="194"/>
  </conditionalFormatting>
  <conditionalFormatting sqref="G704">
    <cfRule type="duplicateValues" dxfId="6937" priority="53"/>
    <cfRule type="duplicateValues" dxfId="6936" priority="52"/>
  </conditionalFormatting>
  <conditionalFormatting sqref="G705">
    <cfRule type="duplicateValues" dxfId="6935" priority="141"/>
    <cfRule type="duplicateValues" dxfId="6934" priority="140"/>
    <cfRule type="duplicateValues" dxfId="6933" priority="139"/>
    <cfRule type="duplicateValues" dxfId="6932" priority="138"/>
    <cfRule type="duplicateValues" dxfId="6931" priority="137"/>
    <cfRule type="duplicateValues" dxfId="6930" priority="142"/>
    <cfRule type="duplicateValues" dxfId="6929" priority="143"/>
  </conditionalFormatting>
  <conditionalFormatting sqref="G706">
    <cfRule type="duplicateValues" dxfId="6928" priority="47"/>
  </conditionalFormatting>
  <conditionalFormatting sqref="G707">
    <cfRule type="duplicateValues" dxfId="6927" priority="136"/>
    <cfRule type="duplicateValues" dxfId="6926" priority="135"/>
    <cfRule type="duplicateValues" dxfId="6925" priority="134"/>
    <cfRule type="duplicateValues" dxfId="6924" priority="133"/>
    <cfRule type="duplicateValues" dxfId="6923" priority="132"/>
    <cfRule type="duplicateValues" dxfId="6922" priority="131"/>
    <cfRule type="duplicateValues" dxfId="6921" priority="130"/>
  </conditionalFormatting>
  <conditionalFormatting sqref="G708">
    <cfRule type="duplicateValues" dxfId="6920" priority="202"/>
    <cfRule type="duplicateValues" dxfId="6919" priority="201"/>
    <cfRule type="duplicateValues" dxfId="6918" priority="200"/>
    <cfRule type="duplicateValues" dxfId="6917" priority="203"/>
    <cfRule type="duplicateValues" dxfId="6916" priority="206"/>
    <cfRule type="duplicateValues" dxfId="6915" priority="205"/>
    <cfRule type="duplicateValues" dxfId="6914" priority="204"/>
  </conditionalFormatting>
  <conditionalFormatting sqref="G709">
    <cfRule type="duplicateValues" dxfId="6913" priority="212"/>
    <cfRule type="duplicateValues" dxfId="6912" priority="207"/>
    <cfRule type="duplicateValues" dxfId="6911" priority="208"/>
    <cfRule type="duplicateValues" dxfId="6910" priority="209"/>
    <cfRule type="duplicateValues" dxfId="6909" priority="210"/>
    <cfRule type="duplicateValues" dxfId="6908" priority="211"/>
  </conditionalFormatting>
  <conditionalFormatting sqref="G710">
    <cfRule type="duplicateValues" dxfId="6907" priority="216"/>
    <cfRule type="duplicateValues" dxfId="6906" priority="217"/>
    <cfRule type="duplicateValues" dxfId="6905" priority="213"/>
    <cfRule type="duplicateValues" dxfId="6904" priority="215"/>
    <cfRule type="duplicateValues" dxfId="6903" priority="214"/>
  </conditionalFormatting>
  <conditionalFormatting sqref="G711">
    <cfRule type="duplicateValues" dxfId="6902" priority="15"/>
    <cfRule type="duplicateValues" dxfId="6901" priority="16"/>
  </conditionalFormatting>
  <conditionalFormatting sqref="G712">
    <cfRule type="duplicateValues" dxfId="6900" priority="128"/>
    <cfRule type="duplicateValues" dxfId="6899" priority="127"/>
    <cfRule type="duplicateValues" dxfId="6898" priority="129"/>
  </conditionalFormatting>
  <conditionalFormatting sqref="G713">
    <cfRule type="duplicateValues" dxfId="6897" priority="126"/>
    <cfRule type="duplicateValues" dxfId="6896" priority="125"/>
    <cfRule type="duplicateValues" dxfId="6895" priority="124"/>
  </conditionalFormatting>
  <conditionalFormatting sqref="G714">
    <cfRule type="duplicateValues" dxfId="6894" priority="123"/>
    <cfRule type="duplicateValues" dxfId="6893" priority="122"/>
    <cfRule type="duplicateValues" dxfId="6892" priority="121"/>
    <cfRule type="duplicateValues" dxfId="6891" priority="120"/>
    <cfRule type="duplicateValues" dxfId="6890" priority="119"/>
    <cfRule type="duplicateValues" dxfId="6889" priority="118"/>
  </conditionalFormatting>
  <conditionalFormatting sqref="G715">
    <cfRule type="duplicateValues" dxfId="6888" priority="113"/>
    <cfRule type="duplicateValues" dxfId="6887" priority="112"/>
    <cfRule type="duplicateValues" dxfId="6886" priority="114"/>
    <cfRule type="duplicateValues" dxfId="6885" priority="111"/>
    <cfRule type="duplicateValues" dxfId="6884" priority="110"/>
    <cfRule type="duplicateValues" dxfId="6883" priority="115"/>
    <cfRule type="duplicateValues" dxfId="6882" priority="116"/>
    <cfRule type="duplicateValues" dxfId="6881" priority="117"/>
  </conditionalFormatting>
  <conditionalFormatting sqref="G716">
    <cfRule type="duplicateValues" dxfId="6880" priority="104"/>
    <cfRule type="duplicateValues" dxfId="6879" priority="105"/>
    <cfRule type="duplicateValues" dxfId="6878" priority="103"/>
    <cfRule type="duplicateValues" dxfId="6877" priority="108"/>
    <cfRule type="duplicateValues" dxfId="6876" priority="109"/>
    <cfRule type="duplicateValues" dxfId="6875" priority="107"/>
    <cfRule type="duplicateValues" dxfId="6874" priority="106"/>
  </conditionalFormatting>
  <conditionalFormatting sqref="G717">
    <cfRule type="duplicateValues" dxfId="6873" priority="100"/>
    <cfRule type="duplicateValues" dxfId="6872" priority="99"/>
    <cfRule type="duplicateValues" dxfId="6871" priority="97"/>
    <cfRule type="duplicateValues" dxfId="6870" priority="96"/>
    <cfRule type="duplicateValues" dxfId="6869" priority="98"/>
    <cfRule type="duplicateValues" dxfId="6868" priority="102"/>
    <cfRule type="duplicateValues" dxfId="6867" priority="101"/>
  </conditionalFormatting>
  <conditionalFormatting sqref="G718">
    <cfRule type="duplicateValues" dxfId="6866" priority="90"/>
    <cfRule type="duplicateValues" dxfId="6865" priority="91"/>
    <cfRule type="duplicateValues" dxfId="6864" priority="93"/>
    <cfRule type="duplicateValues" dxfId="6863" priority="94"/>
    <cfRule type="duplicateValues" dxfId="6862" priority="92"/>
    <cfRule type="duplicateValues" dxfId="6861" priority="95"/>
    <cfRule type="duplicateValues" dxfId="6860" priority="89"/>
  </conditionalFormatting>
  <conditionalFormatting sqref="G719">
    <cfRule type="duplicateValues" dxfId="6859" priority="45"/>
    <cfRule type="duplicateValues" dxfId="6858" priority="44"/>
    <cfRule type="duplicateValues" dxfId="6857" priority="43"/>
    <cfRule type="duplicateValues" dxfId="6856" priority="42"/>
    <cfRule type="duplicateValues" dxfId="6855" priority="41"/>
    <cfRule type="duplicateValues" dxfId="6854" priority="39"/>
    <cfRule type="duplicateValues" dxfId="6853" priority="38"/>
    <cfRule type="duplicateValues" dxfId="6852" priority="40"/>
  </conditionalFormatting>
  <conditionalFormatting sqref="G720">
    <cfRule type="duplicateValues" dxfId="6851" priority="84"/>
    <cfRule type="duplicateValues" dxfId="6850" priority="83"/>
    <cfRule type="duplicateValues" dxfId="6849" priority="82"/>
    <cfRule type="duplicateValues" dxfId="6848" priority="86"/>
    <cfRule type="duplicateValues" dxfId="6847" priority="87"/>
    <cfRule type="duplicateValues" dxfId="6846" priority="88"/>
    <cfRule type="duplicateValues" dxfId="6845" priority="85"/>
  </conditionalFormatting>
  <conditionalFormatting sqref="G721">
    <cfRule type="duplicateValues" dxfId="6844" priority="81"/>
    <cfRule type="duplicateValues" dxfId="6843" priority="80"/>
    <cfRule type="duplicateValues" dxfId="6842" priority="79"/>
    <cfRule type="duplicateValues" dxfId="6841" priority="78"/>
    <cfRule type="duplicateValues" dxfId="6840" priority="77"/>
    <cfRule type="duplicateValues" dxfId="6839" priority="76"/>
    <cfRule type="duplicateValues" dxfId="6838" priority="75"/>
  </conditionalFormatting>
  <conditionalFormatting sqref="G722">
    <cfRule type="duplicateValues" dxfId="6837" priority="68"/>
    <cfRule type="duplicateValues" dxfId="6836" priority="67"/>
    <cfRule type="duplicateValues" dxfId="6835" priority="71"/>
    <cfRule type="duplicateValues" dxfId="6834" priority="72"/>
    <cfRule type="duplicateValues" dxfId="6833" priority="73"/>
    <cfRule type="duplicateValues" dxfId="6832" priority="74"/>
    <cfRule type="duplicateValues" dxfId="6831" priority="69"/>
    <cfRule type="duplicateValues" dxfId="6830" priority="70"/>
  </conditionalFormatting>
  <conditionalFormatting sqref="G723">
    <cfRule type="duplicateValues" dxfId="6829" priority="29"/>
    <cfRule type="duplicateValues" dxfId="6828" priority="28"/>
    <cfRule type="duplicateValues" dxfId="6827" priority="27"/>
    <cfRule type="duplicateValues" dxfId="6826" priority="218"/>
    <cfRule type="duplicateValues" dxfId="6825" priority="34"/>
    <cfRule type="duplicateValues" dxfId="6824" priority="33"/>
    <cfRule type="duplicateValues" dxfId="6823" priority="32"/>
    <cfRule type="duplicateValues" dxfId="6822" priority="31"/>
    <cfRule type="duplicateValues" dxfId="6821" priority="30"/>
  </conditionalFormatting>
  <conditionalFormatting sqref="G724">
    <cfRule type="duplicateValues" dxfId="6820" priority="152"/>
    <cfRule type="duplicateValues" dxfId="6819" priority="151"/>
    <cfRule type="duplicateValues" dxfId="6818" priority="153"/>
  </conditionalFormatting>
  <conditionalFormatting sqref="G725">
    <cfRule type="duplicateValues" dxfId="6817" priority="66"/>
    <cfRule type="duplicateValues" dxfId="6816" priority="65"/>
    <cfRule type="duplicateValues" dxfId="6815" priority="64"/>
    <cfRule type="duplicateValues" dxfId="6814" priority="63"/>
    <cfRule type="duplicateValues" dxfId="6813" priority="59"/>
    <cfRule type="duplicateValues" dxfId="6812" priority="60"/>
    <cfRule type="duplicateValues" dxfId="6811" priority="61"/>
    <cfRule type="duplicateValues" dxfId="6810" priority="62"/>
  </conditionalFormatting>
  <conditionalFormatting sqref="G726">
    <cfRule type="duplicateValues" dxfId="6809" priority="58"/>
  </conditionalFormatting>
  <conditionalFormatting sqref="G727">
    <cfRule type="duplicateValues" dxfId="6808" priority="25"/>
    <cfRule type="duplicateValues" dxfId="6807" priority="24"/>
    <cfRule type="duplicateValues" dxfId="6806" priority="23"/>
    <cfRule type="duplicateValues" dxfId="6805" priority="22"/>
    <cfRule type="duplicateValues" dxfId="6804" priority="21"/>
    <cfRule type="duplicateValues" dxfId="6803" priority="26"/>
  </conditionalFormatting>
  <conditionalFormatting sqref="G733">
    <cfRule type="duplicateValues" dxfId="6802" priority="222"/>
  </conditionalFormatting>
  <conditionalFormatting sqref="G741:G744 G747:G748">
    <cfRule type="duplicateValues" dxfId="6801" priority="6"/>
  </conditionalFormatting>
  <conditionalFormatting sqref="G741:G748">
    <cfRule type="duplicateValues" dxfId="6800" priority="1"/>
  </conditionalFormatting>
  <conditionalFormatting sqref="G745:G746">
    <cfRule type="duplicateValues" dxfId="6799" priority="5"/>
  </conditionalFormatting>
  <conditionalFormatting sqref="J16">
    <cfRule type="duplicateValues" dxfId="6798" priority="380"/>
    <cfRule type="duplicateValues" dxfId="6797" priority="379"/>
    <cfRule type="duplicateValues" dxfId="6796" priority="373"/>
  </conditionalFormatting>
  <conditionalFormatting sqref="J655:J673">
    <cfRule type="duplicateValues" dxfId="6795" priority="371"/>
    <cfRule type="duplicateValues" dxfId="6794" priority="370"/>
    <cfRule type="duplicateValues" dxfId="6793" priority="369"/>
  </conditionalFormatting>
  <conditionalFormatting sqref="J674 J17:J654">
    <cfRule type="duplicateValues" dxfId="6792" priority="384"/>
    <cfRule type="duplicateValues" dxfId="6791" priority="382"/>
    <cfRule type="duplicateValues" dxfId="6790" priority="383"/>
  </conditionalFormatting>
  <conditionalFormatting sqref="J675">
    <cfRule type="duplicateValues" dxfId="6789" priority="360"/>
    <cfRule type="duplicateValues" dxfId="6788" priority="358"/>
    <cfRule type="duplicateValues" dxfId="6787" priority="365"/>
  </conditionalFormatting>
  <conditionalFormatting sqref="J676">
    <cfRule type="duplicateValues" dxfId="6786" priority="350"/>
    <cfRule type="duplicateValues" dxfId="6785" priority="352"/>
    <cfRule type="duplicateValues" dxfId="6784" priority="351"/>
    <cfRule type="duplicateValues" dxfId="6783" priority="344"/>
    <cfRule type="duplicateValues" dxfId="6782" priority="353"/>
    <cfRule type="duplicateValues" dxfId="6781" priority="354"/>
    <cfRule type="duplicateValues" dxfId="6780" priority="357"/>
    <cfRule type="duplicateValues" dxfId="6779" priority="346"/>
  </conditionalFormatting>
  <conditionalFormatting sqref="J677">
    <cfRule type="duplicateValues" dxfId="6778" priority="338"/>
    <cfRule type="duplicateValues" dxfId="6777" priority="336"/>
  </conditionalFormatting>
  <conditionalFormatting sqref="J678">
    <cfRule type="duplicateValues" dxfId="6776" priority="335"/>
    <cfRule type="duplicateValues" dxfId="6775" priority="332"/>
    <cfRule type="duplicateValues" dxfId="6774" priority="330"/>
  </conditionalFormatting>
  <conditionalFormatting sqref="J679">
    <cfRule type="duplicateValues" dxfId="6773" priority="318"/>
    <cfRule type="duplicateValues" dxfId="6772" priority="316"/>
    <cfRule type="duplicateValues" dxfId="6771" priority="329"/>
  </conditionalFormatting>
  <conditionalFormatting sqref="J680">
    <cfRule type="duplicateValues" dxfId="6770" priority="315"/>
    <cfRule type="duplicateValues" dxfId="6769" priority="312"/>
    <cfRule type="duplicateValues" dxfId="6768" priority="310"/>
  </conditionalFormatting>
  <conditionalFormatting sqref="J681">
    <cfRule type="duplicateValues" dxfId="6767" priority="302"/>
    <cfRule type="duplicateValues" dxfId="6766" priority="304"/>
  </conditionalFormatting>
  <conditionalFormatting sqref="J682">
    <cfRule type="duplicateValues" dxfId="6765" priority="298"/>
    <cfRule type="duplicateValues" dxfId="6764" priority="300"/>
  </conditionalFormatting>
  <conditionalFormatting sqref="J683">
    <cfRule type="duplicateValues" dxfId="6763" priority="294"/>
    <cfRule type="duplicateValues" dxfId="6762" priority="296"/>
  </conditionalFormatting>
  <conditionalFormatting sqref="J684:J685">
    <cfRule type="duplicateValues" dxfId="6761" priority="283"/>
    <cfRule type="duplicateValues" dxfId="6760" priority="285"/>
  </conditionalFormatting>
  <conditionalFormatting sqref="J686:J687">
    <cfRule type="duplicateValues" dxfId="6759" priority="267"/>
    <cfRule type="duplicateValues" dxfId="6758" priority="265"/>
  </conditionalFormatting>
  <conditionalFormatting sqref="J688">
    <cfRule type="duplicateValues" dxfId="6757" priority="240"/>
    <cfRule type="duplicateValues" dxfId="6756" priority="241"/>
    <cfRule type="duplicateValues" dxfId="6755" priority="242"/>
    <cfRule type="duplicateValues" dxfId="6754" priority="249"/>
    <cfRule type="duplicateValues" dxfId="6753" priority="247"/>
    <cfRule type="duplicateValues" dxfId="6752" priority="243"/>
  </conditionalFormatting>
  <conditionalFormatting sqref="J689:J690">
    <cfRule type="duplicateValues" dxfId="6751" priority="237"/>
    <cfRule type="duplicateValues" dxfId="6750" priority="228"/>
    <cfRule type="duplicateValues" dxfId="6749" priority="239"/>
    <cfRule type="duplicateValues" dxfId="6748" priority="227"/>
  </conditionalFormatting>
  <conditionalFormatting sqref="J691:J733">
    <cfRule type="duplicateValues" dxfId="6747" priority="226"/>
    <cfRule type="duplicateValues" dxfId="6746" priority="225"/>
  </conditionalFormatting>
  <conditionalFormatting sqref="J704">
    <cfRule type="duplicateValues" dxfId="6745" priority="49"/>
    <cfRule type="duplicateValues" dxfId="6744" priority="48"/>
    <cfRule type="duplicateValues" dxfId="6743" priority="50"/>
    <cfRule type="duplicateValues" dxfId="6742" priority="51"/>
  </conditionalFormatting>
  <conditionalFormatting sqref="J706">
    <cfRule type="duplicateValues" dxfId="6741" priority="197"/>
    <cfRule type="duplicateValues" dxfId="6740" priority="198"/>
    <cfRule type="duplicateValues" dxfId="6739" priority="199"/>
    <cfRule type="duplicateValues" dxfId="6738" priority="46"/>
  </conditionalFormatting>
  <conditionalFormatting sqref="J708">
    <cfRule type="duplicateValues" dxfId="6737" priority="57"/>
    <cfRule type="duplicateValues" dxfId="6736" priority="56"/>
  </conditionalFormatting>
  <conditionalFormatting sqref="J711">
    <cfRule type="duplicateValues" dxfId="6735" priority="11"/>
    <cfRule type="duplicateValues" dxfId="6734" priority="12"/>
    <cfRule type="duplicateValues" dxfId="6733" priority="13"/>
    <cfRule type="duplicateValues" dxfId="6732" priority="14"/>
  </conditionalFormatting>
  <conditionalFormatting sqref="J717">
    <cfRule type="duplicateValues" dxfId="6731" priority="54"/>
    <cfRule type="duplicateValues" dxfId="6730" priority="55"/>
  </conditionalFormatting>
  <conditionalFormatting sqref="J719">
    <cfRule type="duplicateValues" dxfId="6729" priority="35"/>
    <cfRule type="duplicateValues" dxfId="6728" priority="36"/>
    <cfRule type="duplicateValues" dxfId="6727" priority="37"/>
  </conditionalFormatting>
  <conditionalFormatting sqref="J723">
    <cfRule type="duplicateValues" dxfId="6726" priority="221"/>
    <cfRule type="duplicateValues" dxfId="6725" priority="220"/>
    <cfRule type="duplicateValues" dxfId="6724" priority="219"/>
  </conditionalFormatting>
  <conditionalFormatting sqref="J727">
    <cfRule type="duplicateValues" dxfId="6723" priority="19"/>
    <cfRule type="duplicateValues" dxfId="6722" priority="20"/>
    <cfRule type="duplicateValues" dxfId="6721" priority="17"/>
    <cfRule type="duplicateValues" dxfId="6720" priority="18"/>
  </conditionalFormatting>
  <conditionalFormatting sqref="J741:J744 J747:J748">
    <cfRule type="duplicateValues" dxfId="6719" priority="8"/>
    <cfRule type="duplicateValues" dxfId="6718" priority="7"/>
    <cfRule type="duplicateValues" dxfId="6717" priority="9"/>
  </conditionalFormatting>
  <conditionalFormatting sqref="J745:J746">
    <cfRule type="duplicateValues" dxfId="6716" priority="4"/>
    <cfRule type="duplicateValues" dxfId="6715" priority="3"/>
    <cfRule type="duplicateValues" dxfId="6714" priority="2"/>
  </conditionalFormatting>
  <conditionalFormatting sqref="N16:N733">
    <cfRule type="cellIs" dxfId="6713" priority="10" operator="equal">
      <formula>"L"</formula>
    </cfRule>
    <cfRule type="cellIs" dxfId="6712" priority="385" operator="equal">
      <formula>"K"</formula>
    </cfRule>
    <cfRule type="cellIs" dxfId="6711" priority="386" operator="equal">
      <formula>"J"</formula>
    </cfRule>
  </conditionalFormatting>
  <pageMargins left="0.7" right="0.7" top="0.75" bottom="0.75" header="0.3" footer="0.3"/>
  <pageSetup scale="28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9"/>
  <dimension ref="A1:N46"/>
  <sheetViews>
    <sheetView topLeftCell="B1" zoomScale="80" zoomScaleNormal="80" workbookViewId="0">
      <selection activeCell="F20" sqref="F20"/>
    </sheetView>
  </sheetViews>
  <sheetFormatPr defaultColWidth="9.140625" defaultRowHeight="14.25"/>
  <cols>
    <col min="1" max="1" width="4" style="292" customWidth="1"/>
    <col min="2" max="2" width="6.140625" style="292" customWidth="1"/>
    <col min="3" max="3" width="20.85546875" style="292" customWidth="1"/>
    <col min="4" max="4" width="17.28515625" style="312" bestFit="1" customWidth="1"/>
    <col min="5" max="5" width="33.7109375" style="292" customWidth="1"/>
    <col min="6" max="6" width="17.85546875" style="292" customWidth="1"/>
    <col min="7" max="7" width="57.140625" style="292" customWidth="1"/>
    <col min="8" max="9" width="18.28515625" style="292" customWidth="1"/>
    <col min="10" max="10" width="33.7109375" style="292" customWidth="1"/>
    <col min="11" max="11" width="55" style="292" customWidth="1"/>
    <col min="12" max="12" width="28.7109375" style="320" customWidth="1"/>
    <col min="13" max="13" width="111.85546875" style="292" customWidth="1"/>
    <col min="14" max="14" width="2.7109375" style="292" customWidth="1"/>
    <col min="15" max="16384" width="9.140625" style="292"/>
  </cols>
  <sheetData>
    <row r="1" spans="1:14">
      <c r="A1" s="290"/>
      <c r="B1" s="290"/>
      <c r="C1" s="290"/>
      <c r="D1" s="291"/>
      <c r="E1" s="290"/>
      <c r="F1" s="290"/>
      <c r="G1" s="290"/>
      <c r="H1" s="290"/>
      <c r="I1" s="290"/>
      <c r="J1" s="290"/>
      <c r="K1" s="290"/>
      <c r="M1" s="290"/>
      <c r="N1" s="290"/>
    </row>
    <row r="2" spans="1:14">
      <c r="A2" s="290"/>
      <c r="B2" s="674" t="s">
        <v>1350</v>
      </c>
      <c r="C2" s="675"/>
      <c r="D2" s="675"/>
      <c r="E2" s="675"/>
      <c r="F2" s="676"/>
      <c r="G2" s="290"/>
      <c r="H2" s="290"/>
      <c r="I2" s="290"/>
      <c r="J2" s="290"/>
      <c r="K2" s="290"/>
      <c r="M2" s="290"/>
      <c r="N2" s="290"/>
    </row>
    <row r="3" spans="1:14">
      <c r="A3" s="290"/>
      <c r="B3" s="663" t="s">
        <v>1</v>
      </c>
      <c r="C3" s="664"/>
      <c r="D3" s="293"/>
      <c r="E3" s="671" t="s">
        <v>2</v>
      </c>
      <c r="F3" s="670"/>
      <c r="G3" s="290"/>
      <c r="H3" s="290"/>
      <c r="I3" s="290"/>
      <c r="J3" s="290"/>
      <c r="K3" s="290"/>
      <c r="M3" s="290"/>
      <c r="N3" s="290"/>
    </row>
    <row r="4" spans="1:14">
      <c r="A4" s="290"/>
      <c r="B4" s="663" t="s">
        <v>3</v>
      </c>
      <c r="C4" s="664"/>
      <c r="D4" s="293"/>
      <c r="E4" s="671" t="s">
        <v>2843</v>
      </c>
      <c r="F4" s="670"/>
      <c r="G4" s="290"/>
      <c r="H4" s="290"/>
      <c r="I4" s="290"/>
      <c r="J4" s="290"/>
      <c r="K4" s="290"/>
      <c r="M4" s="290"/>
      <c r="N4" s="290"/>
    </row>
    <row r="5" spans="1:14" ht="18" customHeight="1">
      <c r="A5" s="290"/>
      <c r="B5" s="663" t="s">
        <v>5</v>
      </c>
      <c r="C5" s="664"/>
      <c r="D5" s="293"/>
      <c r="E5" s="672">
        <v>46091</v>
      </c>
      <c r="F5" s="673"/>
      <c r="G5" s="290"/>
      <c r="H5" s="290"/>
      <c r="I5" s="290"/>
      <c r="J5" s="290"/>
      <c r="K5" s="290"/>
      <c r="M5" s="290"/>
      <c r="N5" s="290"/>
    </row>
    <row r="6" spans="1:14">
      <c r="A6" s="290"/>
      <c r="B6" s="663" t="s">
        <v>6</v>
      </c>
      <c r="C6" s="664"/>
      <c r="D6" s="293"/>
      <c r="E6" s="671" t="s">
        <v>7</v>
      </c>
      <c r="F6" s="670"/>
      <c r="G6" s="290"/>
      <c r="H6" s="290"/>
      <c r="I6" s="290"/>
      <c r="J6" s="290"/>
      <c r="K6" s="290"/>
      <c r="M6" s="290"/>
      <c r="N6" s="290"/>
    </row>
    <row r="7" spans="1:14">
      <c r="A7" s="290"/>
      <c r="B7" s="663" t="s">
        <v>8</v>
      </c>
      <c r="C7" s="664"/>
      <c r="D7" s="293"/>
      <c r="E7" s="671" t="s">
        <v>9</v>
      </c>
      <c r="F7" s="670"/>
      <c r="G7" s="290"/>
      <c r="H7" s="290"/>
      <c r="I7" s="290"/>
      <c r="J7" s="290"/>
      <c r="K7" s="290"/>
      <c r="M7" s="290"/>
      <c r="N7" s="290"/>
    </row>
    <row r="8" spans="1:14">
      <c r="A8" s="290"/>
      <c r="B8" s="663" t="s">
        <v>10</v>
      </c>
      <c r="C8" s="664"/>
      <c r="D8" s="293"/>
      <c r="E8" s="671" t="s">
        <v>11</v>
      </c>
      <c r="F8" s="670"/>
      <c r="G8" s="290"/>
      <c r="H8" s="290"/>
      <c r="I8" s="290"/>
      <c r="J8" s="290"/>
      <c r="K8" s="290"/>
      <c r="M8" s="290"/>
      <c r="N8" s="290"/>
    </row>
    <row r="9" spans="1:14">
      <c r="A9" s="290"/>
      <c r="B9" s="663" t="s">
        <v>12</v>
      </c>
      <c r="C9" s="664"/>
      <c r="D9" s="293"/>
      <c r="E9" s="665">
        <v>27616.560000000001</v>
      </c>
      <c r="F9" s="666"/>
      <c r="G9" s="290"/>
      <c r="H9" s="290"/>
      <c r="I9" s="290"/>
      <c r="J9" s="290"/>
      <c r="K9" s="290"/>
      <c r="M9" s="290"/>
      <c r="N9" s="290"/>
    </row>
    <row r="10" spans="1:14">
      <c r="A10" s="290"/>
      <c r="B10" s="663" t="s">
        <v>13</v>
      </c>
      <c r="C10" s="664"/>
      <c r="D10" s="293"/>
      <c r="E10" s="667" t="s">
        <v>14</v>
      </c>
      <c r="F10" s="668"/>
      <c r="G10" s="290"/>
      <c r="H10" s="290"/>
      <c r="I10" s="290"/>
      <c r="J10" s="290"/>
      <c r="K10" s="290"/>
      <c r="M10" s="290"/>
      <c r="N10" s="290"/>
    </row>
    <row r="11" spans="1:14" ht="32.25" customHeight="1">
      <c r="A11" s="290"/>
      <c r="B11" s="663" t="s">
        <v>15</v>
      </c>
      <c r="C11" s="664"/>
      <c r="D11" s="293"/>
      <c r="E11" s="669" t="s">
        <v>2842</v>
      </c>
      <c r="F11" s="670"/>
      <c r="G11" s="290"/>
      <c r="H11" s="290"/>
      <c r="I11" s="290"/>
      <c r="J11" s="290"/>
      <c r="K11" s="290"/>
      <c r="M11" s="290"/>
      <c r="N11" s="290"/>
    </row>
    <row r="12" spans="1:14" ht="23.25" customHeight="1">
      <c r="A12" s="290"/>
      <c r="B12" s="659" t="s">
        <v>17</v>
      </c>
      <c r="C12" s="660"/>
      <c r="D12" s="294"/>
      <c r="E12" s="661" t="s">
        <v>14</v>
      </c>
      <c r="F12" s="662"/>
      <c r="G12" s="290"/>
      <c r="H12" s="290"/>
      <c r="I12" s="290"/>
      <c r="J12" s="290"/>
      <c r="K12" s="290"/>
      <c r="M12" s="290"/>
      <c r="N12" s="290"/>
    </row>
    <row r="13" spans="1:14">
      <c r="A13" s="290"/>
      <c r="B13" s="290"/>
      <c r="C13" s="290"/>
      <c r="D13" s="291"/>
      <c r="E13" s="290"/>
      <c r="F13" s="290"/>
      <c r="G13" s="290"/>
      <c r="H13" s="290"/>
      <c r="I13" s="290"/>
      <c r="J13" s="290"/>
      <c r="K13" s="290"/>
      <c r="M13" s="290"/>
      <c r="N13" s="290"/>
    </row>
    <row r="14" spans="1:14">
      <c r="A14" s="290"/>
      <c r="B14" s="295" t="s">
        <v>18</v>
      </c>
      <c r="C14" s="296" t="s">
        <v>19</v>
      </c>
      <c r="D14" s="297" t="s">
        <v>20</v>
      </c>
      <c r="E14" s="296" t="s">
        <v>21</v>
      </c>
      <c r="F14" s="296" t="s">
        <v>22</v>
      </c>
      <c r="G14" s="296" t="s">
        <v>23</v>
      </c>
      <c r="H14" s="296" t="s">
        <v>24</v>
      </c>
      <c r="I14" s="296" t="s">
        <v>25</v>
      </c>
      <c r="J14" s="296" t="s">
        <v>26</v>
      </c>
      <c r="K14" s="296" t="s">
        <v>27</v>
      </c>
      <c r="L14" s="321" t="s">
        <v>28</v>
      </c>
      <c r="M14" s="296" t="s">
        <v>29</v>
      </c>
      <c r="N14" s="296"/>
    </row>
    <row r="15" spans="1:14">
      <c r="A15" s="290"/>
      <c r="B15" s="298"/>
      <c r="C15" s="299"/>
      <c r="D15" s="300"/>
      <c r="E15" s="299"/>
      <c r="F15" s="299"/>
      <c r="G15" s="299"/>
      <c r="H15" s="299"/>
      <c r="I15" s="299"/>
      <c r="J15" s="299"/>
      <c r="K15" s="299"/>
      <c r="M15" s="299"/>
      <c r="N15" s="301"/>
    </row>
    <row r="16" spans="1:14" ht="44.25" customHeight="1">
      <c r="A16" s="302" t="s">
        <v>39</v>
      </c>
      <c r="B16" s="303" t="s">
        <v>48</v>
      </c>
      <c r="C16" s="304">
        <v>1</v>
      </c>
      <c r="D16" s="334">
        <v>1200.72</v>
      </c>
      <c r="E16" s="134" t="s">
        <v>30</v>
      </c>
      <c r="F16" s="134" t="s">
        <v>2844</v>
      </c>
      <c r="G16" s="336" t="s">
        <v>2845</v>
      </c>
      <c r="H16" s="194" t="s">
        <v>127</v>
      </c>
      <c r="I16" s="194" t="s">
        <v>128</v>
      </c>
      <c r="J16" s="194" t="s">
        <v>2846</v>
      </c>
      <c r="K16" s="309" t="s">
        <v>2840</v>
      </c>
      <c r="L16" s="322"/>
      <c r="M16" s="17" t="s">
        <v>2827</v>
      </c>
      <c r="N16" s="310" t="s">
        <v>38</v>
      </c>
    </row>
    <row r="17" spans="1:14" ht="44.25" customHeight="1">
      <c r="A17" s="302"/>
      <c r="B17" s="303"/>
      <c r="C17" s="304">
        <v>2</v>
      </c>
      <c r="D17" s="334">
        <v>1200.72</v>
      </c>
      <c r="E17" s="134" t="s">
        <v>30</v>
      </c>
      <c r="F17" s="134" t="s">
        <v>2847</v>
      </c>
      <c r="G17" s="336" t="s">
        <v>2848</v>
      </c>
      <c r="H17" s="194" t="s">
        <v>75</v>
      </c>
      <c r="I17" s="194" t="s">
        <v>76</v>
      </c>
      <c r="J17" s="194" t="s">
        <v>2849</v>
      </c>
      <c r="K17" s="309" t="s">
        <v>2840</v>
      </c>
      <c r="L17" s="322"/>
      <c r="M17" s="17" t="s">
        <v>2827</v>
      </c>
      <c r="N17" s="310"/>
    </row>
    <row r="18" spans="1:14" ht="44.25" customHeight="1">
      <c r="A18" s="302"/>
      <c r="B18" s="303"/>
      <c r="C18" s="304">
        <v>3</v>
      </c>
      <c r="D18" s="334">
        <v>1200.72</v>
      </c>
      <c r="E18" s="134" t="s">
        <v>30</v>
      </c>
      <c r="F18" s="134" t="s">
        <v>2850</v>
      </c>
      <c r="G18" s="336" t="s">
        <v>2851</v>
      </c>
      <c r="H18" s="194" t="s">
        <v>61</v>
      </c>
      <c r="I18" s="194" t="s">
        <v>62</v>
      </c>
      <c r="J18" s="194" t="s">
        <v>2852</v>
      </c>
      <c r="K18" s="309" t="s">
        <v>2840</v>
      </c>
      <c r="L18" s="322"/>
      <c r="M18" s="17" t="s">
        <v>2827</v>
      </c>
      <c r="N18" s="310"/>
    </row>
    <row r="19" spans="1:14" ht="44.25" customHeight="1">
      <c r="A19" s="302"/>
      <c r="B19" s="303"/>
      <c r="C19" s="304">
        <v>4</v>
      </c>
      <c r="D19" s="334">
        <v>1200.72</v>
      </c>
      <c r="E19" s="134" t="s">
        <v>30</v>
      </c>
      <c r="F19" s="134" t="s">
        <v>2853</v>
      </c>
      <c r="G19" s="336" t="s">
        <v>2854</v>
      </c>
      <c r="H19" s="194" t="s">
        <v>75</v>
      </c>
      <c r="I19" s="194" t="s">
        <v>76</v>
      </c>
      <c r="J19" s="194" t="s">
        <v>2855</v>
      </c>
      <c r="K19" s="309" t="s">
        <v>2840</v>
      </c>
      <c r="L19" s="322"/>
      <c r="M19" s="17" t="s">
        <v>2827</v>
      </c>
      <c r="N19" s="310"/>
    </row>
    <row r="20" spans="1:14" ht="44.25" customHeight="1">
      <c r="A20" s="302"/>
      <c r="B20" s="303"/>
      <c r="C20" s="304">
        <v>5</v>
      </c>
      <c r="D20" s="334">
        <v>1200.72</v>
      </c>
      <c r="E20" s="134" t="s">
        <v>30</v>
      </c>
      <c r="F20" s="134" t="s">
        <v>2856</v>
      </c>
      <c r="G20" s="336" t="s">
        <v>2857</v>
      </c>
      <c r="H20" s="199" t="s">
        <v>33</v>
      </c>
      <c r="I20" s="194" t="s">
        <v>34</v>
      </c>
      <c r="J20" s="194" t="s">
        <v>2858</v>
      </c>
      <c r="K20" s="309" t="s">
        <v>2840</v>
      </c>
      <c r="L20" s="322"/>
      <c r="M20" s="17" t="s">
        <v>2827</v>
      </c>
      <c r="N20" s="310"/>
    </row>
    <row r="21" spans="1:14" ht="44.25" customHeight="1">
      <c r="A21" s="302"/>
      <c r="B21" s="303"/>
      <c r="C21" s="304">
        <v>6</v>
      </c>
      <c r="D21" s="334">
        <v>1200.72</v>
      </c>
      <c r="E21" s="134" t="s">
        <v>30</v>
      </c>
      <c r="F21" s="134" t="s">
        <v>2859</v>
      </c>
      <c r="G21" s="336" t="s">
        <v>2860</v>
      </c>
      <c r="H21" s="194" t="s">
        <v>75</v>
      </c>
      <c r="I21" s="194" t="s">
        <v>76</v>
      </c>
      <c r="J21" s="194" t="s">
        <v>2861</v>
      </c>
      <c r="K21" s="309" t="s">
        <v>2840</v>
      </c>
      <c r="L21" s="322"/>
      <c r="M21" s="17" t="s">
        <v>2827</v>
      </c>
      <c r="N21" s="310"/>
    </row>
    <row r="22" spans="1:14" ht="44.25" customHeight="1">
      <c r="A22" s="302"/>
      <c r="B22" s="303"/>
      <c r="C22" s="304">
        <v>7</v>
      </c>
      <c r="D22" s="334">
        <v>1200.72</v>
      </c>
      <c r="E22" s="134" t="s">
        <v>30</v>
      </c>
      <c r="F22" s="134" t="s">
        <v>2862</v>
      </c>
      <c r="G22" s="336" t="s">
        <v>2863</v>
      </c>
      <c r="H22" s="194" t="s">
        <v>220</v>
      </c>
      <c r="I22" s="194" t="s">
        <v>221</v>
      </c>
      <c r="J22" s="194" t="s">
        <v>2913</v>
      </c>
      <c r="K22" s="309" t="s">
        <v>2840</v>
      </c>
      <c r="L22" s="322"/>
      <c r="M22" s="17" t="s">
        <v>2827</v>
      </c>
      <c r="N22" s="310"/>
    </row>
    <row r="23" spans="1:14" ht="44.25" customHeight="1">
      <c r="A23" s="302"/>
      <c r="B23" s="303"/>
      <c r="C23" s="304">
        <v>8</v>
      </c>
      <c r="D23" s="334">
        <v>1200.72</v>
      </c>
      <c r="E23" s="134" t="s">
        <v>30</v>
      </c>
      <c r="F23" s="134" t="s">
        <v>2864</v>
      </c>
      <c r="G23" s="336" t="s">
        <v>2865</v>
      </c>
      <c r="H23" s="199" t="s">
        <v>33</v>
      </c>
      <c r="I23" s="194" t="s">
        <v>34</v>
      </c>
      <c r="J23" s="194" t="s">
        <v>2866</v>
      </c>
      <c r="K23" s="309" t="s">
        <v>2840</v>
      </c>
      <c r="L23" s="322"/>
      <c r="M23" s="17" t="s">
        <v>2827</v>
      </c>
      <c r="N23" s="310"/>
    </row>
    <row r="24" spans="1:14" ht="44.25" customHeight="1">
      <c r="A24" s="302"/>
      <c r="B24" s="303"/>
      <c r="C24" s="304">
        <v>9</v>
      </c>
      <c r="D24" s="334">
        <v>1200.72</v>
      </c>
      <c r="E24" s="134" t="s">
        <v>30</v>
      </c>
      <c r="F24" s="134" t="s">
        <v>2867</v>
      </c>
      <c r="G24" s="336" t="s">
        <v>2868</v>
      </c>
      <c r="H24" s="199" t="s">
        <v>56</v>
      </c>
      <c r="I24" s="194" t="s">
        <v>57</v>
      </c>
      <c r="J24" s="194" t="s">
        <v>2869</v>
      </c>
      <c r="K24" s="309" t="s">
        <v>2840</v>
      </c>
      <c r="L24" s="322"/>
      <c r="M24" s="17" t="s">
        <v>2827</v>
      </c>
      <c r="N24" s="310"/>
    </row>
    <row r="25" spans="1:14" ht="44.25" customHeight="1">
      <c r="A25" s="302"/>
      <c r="B25" s="303"/>
      <c r="C25" s="304">
        <v>10</v>
      </c>
      <c r="D25" s="334">
        <v>1200.72</v>
      </c>
      <c r="E25" s="134" t="s">
        <v>30</v>
      </c>
      <c r="F25" s="134" t="s">
        <v>2870</v>
      </c>
      <c r="G25" s="336" t="s">
        <v>2871</v>
      </c>
      <c r="H25" s="194" t="s">
        <v>75</v>
      </c>
      <c r="I25" s="194" t="s">
        <v>76</v>
      </c>
      <c r="J25" s="194" t="s">
        <v>2872</v>
      </c>
      <c r="K25" s="309" t="s">
        <v>2840</v>
      </c>
      <c r="L25" s="322"/>
      <c r="M25" s="17" t="s">
        <v>2827</v>
      </c>
      <c r="N25" s="310"/>
    </row>
    <row r="26" spans="1:14" ht="44.25" customHeight="1">
      <c r="A26" s="302"/>
      <c r="B26" s="303"/>
      <c r="C26" s="304">
        <v>11</v>
      </c>
      <c r="D26" s="334">
        <v>1200.72</v>
      </c>
      <c r="E26" s="134" t="s">
        <v>30</v>
      </c>
      <c r="F26" s="134" t="s">
        <v>2873</v>
      </c>
      <c r="G26" s="336" t="s">
        <v>2874</v>
      </c>
      <c r="H26" s="194" t="s">
        <v>75</v>
      </c>
      <c r="I26" s="194" t="s">
        <v>76</v>
      </c>
      <c r="J26" s="194" t="s">
        <v>2875</v>
      </c>
      <c r="K26" s="309" t="s">
        <v>2840</v>
      </c>
      <c r="L26" s="322"/>
      <c r="M26" s="17" t="s">
        <v>2827</v>
      </c>
      <c r="N26" s="310"/>
    </row>
    <row r="27" spans="1:14" ht="44.25" customHeight="1">
      <c r="A27" s="302"/>
      <c r="B27" s="303"/>
      <c r="C27" s="304">
        <v>12</v>
      </c>
      <c r="D27" s="334">
        <v>1200.72</v>
      </c>
      <c r="E27" s="134" t="s">
        <v>30</v>
      </c>
      <c r="F27" s="134" t="s">
        <v>2876</v>
      </c>
      <c r="G27" s="336" t="s">
        <v>2877</v>
      </c>
      <c r="H27" s="194" t="s">
        <v>75</v>
      </c>
      <c r="I27" s="194" t="s">
        <v>76</v>
      </c>
      <c r="J27" s="194" t="s">
        <v>2878</v>
      </c>
      <c r="K27" s="309" t="s">
        <v>2840</v>
      </c>
      <c r="L27" s="322"/>
      <c r="M27" s="17" t="s">
        <v>2827</v>
      </c>
      <c r="N27" s="310"/>
    </row>
    <row r="28" spans="1:14" ht="44.25" customHeight="1">
      <c r="A28" s="302"/>
      <c r="B28" s="303"/>
      <c r="C28" s="304">
        <v>13</v>
      </c>
      <c r="D28" s="334">
        <v>1200.72</v>
      </c>
      <c r="E28" s="134" t="s">
        <v>30</v>
      </c>
      <c r="F28" s="134" t="s">
        <v>2879</v>
      </c>
      <c r="G28" s="336" t="s">
        <v>2880</v>
      </c>
      <c r="H28" s="194" t="s">
        <v>165</v>
      </c>
      <c r="I28" s="194" t="s">
        <v>166</v>
      </c>
      <c r="J28" s="194" t="s">
        <v>2881</v>
      </c>
      <c r="K28" s="309" t="s">
        <v>2840</v>
      </c>
      <c r="L28" s="322"/>
      <c r="M28" s="17" t="s">
        <v>2827</v>
      </c>
      <c r="N28" s="310"/>
    </row>
    <row r="29" spans="1:14" ht="44.25" customHeight="1">
      <c r="A29" s="302"/>
      <c r="B29" s="303"/>
      <c r="C29" s="304">
        <v>14</v>
      </c>
      <c r="D29" s="334">
        <v>1200.72</v>
      </c>
      <c r="E29" s="134" t="s">
        <v>30</v>
      </c>
      <c r="F29" s="134" t="s">
        <v>2882</v>
      </c>
      <c r="G29" s="336" t="s">
        <v>2883</v>
      </c>
      <c r="H29" s="194" t="s">
        <v>95</v>
      </c>
      <c r="I29" s="194" t="s">
        <v>96</v>
      </c>
      <c r="J29" s="194" t="s">
        <v>2884</v>
      </c>
      <c r="K29" s="309" t="s">
        <v>2840</v>
      </c>
      <c r="L29" s="322"/>
      <c r="M29" s="17" t="s">
        <v>2827</v>
      </c>
      <c r="N29" s="310"/>
    </row>
    <row r="30" spans="1:14" ht="44.25" customHeight="1">
      <c r="A30" s="302"/>
      <c r="B30" s="303"/>
      <c r="C30" s="304">
        <v>15</v>
      </c>
      <c r="D30" s="334">
        <v>1200.72</v>
      </c>
      <c r="E30" s="134" t="s">
        <v>30</v>
      </c>
      <c r="F30" s="134" t="s">
        <v>2885</v>
      </c>
      <c r="G30" s="336" t="s">
        <v>2886</v>
      </c>
      <c r="H30" s="194" t="s">
        <v>75</v>
      </c>
      <c r="I30" s="194" t="s">
        <v>76</v>
      </c>
      <c r="J30" s="194" t="s">
        <v>2887</v>
      </c>
      <c r="K30" s="309" t="s">
        <v>2840</v>
      </c>
      <c r="L30" s="322"/>
      <c r="M30" s="17" t="s">
        <v>2827</v>
      </c>
      <c r="N30" s="310"/>
    </row>
    <row r="31" spans="1:14" ht="44.25" customHeight="1">
      <c r="A31" s="302"/>
      <c r="B31" s="303"/>
      <c r="C31" s="304">
        <v>16</v>
      </c>
      <c r="D31" s="334">
        <v>1200.72</v>
      </c>
      <c r="E31" s="134" t="s">
        <v>30</v>
      </c>
      <c r="F31" s="134" t="s">
        <v>2888</v>
      </c>
      <c r="G31" s="336" t="s">
        <v>2889</v>
      </c>
      <c r="H31" s="199" t="s">
        <v>85</v>
      </c>
      <c r="I31" s="194" t="s">
        <v>86</v>
      </c>
      <c r="J31" s="194" t="s">
        <v>2890</v>
      </c>
      <c r="K31" s="309" t="s">
        <v>2840</v>
      </c>
      <c r="L31" s="322"/>
      <c r="M31" s="17" t="s">
        <v>2827</v>
      </c>
      <c r="N31" s="310"/>
    </row>
    <row r="32" spans="1:14" ht="44.25" customHeight="1">
      <c r="A32" s="302"/>
      <c r="B32" s="303"/>
      <c r="C32" s="304">
        <v>17</v>
      </c>
      <c r="D32" s="334">
        <v>1200.72</v>
      </c>
      <c r="E32" s="134" t="s">
        <v>30</v>
      </c>
      <c r="F32" s="134" t="s">
        <v>2891</v>
      </c>
      <c r="G32" s="336" t="s">
        <v>2892</v>
      </c>
      <c r="H32" s="194" t="s">
        <v>127</v>
      </c>
      <c r="I32" s="194" t="s">
        <v>128</v>
      </c>
      <c r="J32" s="194" t="s">
        <v>2893</v>
      </c>
      <c r="K32" s="309" t="s">
        <v>2840</v>
      </c>
      <c r="L32" s="322"/>
      <c r="M32" s="17" t="s">
        <v>2827</v>
      </c>
      <c r="N32" s="310"/>
    </row>
    <row r="33" spans="1:14" ht="44.25" customHeight="1">
      <c r="A33" s="302"/>
      <c r="B33" s="303"/>
      <c r="C33" s="304">
        <v>18</v>
      </c>
      <c r="D33" s="334">
        <v>1200.72</v>
      </c>
      <c r="E33" s="134" t="s">
        <v>30</v>
      </c>
      <c r="F33" s="134" t="s">
        <v>2894</v>
      </c>
      <c r="G33" s="336" t="s">
        <v>2895</v>
      </c>
      <c r="H33" s="199" t="s">
        <v>85</v>
      </c>
      <c r="I33" s="194" t="s">
        <v>86</v>
      </c>
      <c r="J33" s="194" t="s">
        <v>2896</v>
      </c>
      <c r="K33" s="309" t="s">
        <v>2840</v>
      </c>
      <c r="L33" s="322"/>
      <c r="M33" s="17" t="s">
        <v>2827</v>
      </c>
      <c r="N33" s="310"/>
    </row>
    <row r="34" spans="1:14" ht="44.25" customHeight="1">
      <c r="A34" s="302"/>
      <c r="B34" s="303"/>
      <c r="C34" s="304">
        <v>19</v>
      </c>
      <c r="D34" s="334">
        <v>1200.72</v>
      </c>
      <c r="E34" s="134" t="s">
        <v>30</v>
      </c>
      <c r="F34" s="134" t="s">
        <v>2897</v>
      </c>
      <c r="G34" s="336" t="s">
        <v>2898</v>
      </c>
      <c r="H34" s="194" t="s">
        <v>75</v>
      </c>
      <c r="I34" s="194" t="s">
        <v>76</v>
      </c>
      <c r="J34" s="194" t="s">
        <v>2899</v>
      </c>
      <c r="K34" s="309" t="s">
        <v>2840</v>
      </c>
      <c r="L34" s="322"/>
      <c r="M34" s="17" t="s">
        <v>2827</v>
      </c>
      <c r="N34" s="310"/>
    </row>
    <row r="35" spans="1:14" ht="44.25" customHeight="1">
      <c r="A35" s="302"/>
      <c r="B35" s="303"/>
      <c r="C35" s="304">
        <v>20</v>
      </c>
      <c r="D35" s="334">
        <v>1200.72</v>
      </c>
      <c r="E35" s="134" t="s">
        <v>30</v>
      </c>
      <c r="F35" s="134" t="s">
        <v>2900</v>
      </c>
      <c r="G35" s="336" t="s">
        <v>2901</v>
      </c>
      <c r="H35" s="199" t="s">
        <v>85</v>
      </c>
      <c r="I35" s="194" t="s">
        <v>86</v>
      </c>
      <c r="J35" s="194" t="s">
        <v>2902</v>
      </c>
      <c r="K35" s="309" t="s">
        <v>2840</v>
      </c>
      <c r="L35" s="322"/>
      <c r="M35" s="17" t="s">
        <v>2827</v>
      </c>
      <c r="N35" s="310"/>
    </row>
    <row r="36" spans="1:14" ht="44.25" customHeight="1">
      <c r="A36" s="302"/>
      <c r="B36" s="303"/>
      <c r="C36" s="304">
        <v>21</v>
      </c>
      <c r="D36" s="334">
        <v>1200.72</v>
      </c>
      <c r="E36" s="134" t="s">
        <v>30</v>
      </c>
      <c r="F36" s="134" t="s">
        <v>2903</v>
      </c>
      <c r="G36" s="336" t="s">
        <v>2904</v>
      </c>
      <c r="H36" s="194" t="s">
        <v>127</v>
      </c>
      <c r="I36" s="194" t="s">
        <v>128</v>
      </c>
      <c r="J36" s="194" t="s">
        <v>2905</v>
      </c>
      <c r="K36" s="309" t="s">
        <v>2840</v>
      </c>
      <c r="L36" s="322"/>
      <c r="M36" s="17" t="s">
        <v>2827</v>
      </c>
      <c r="N36" s="310"/>
    </row>
    <row r="37" spans="1:14" ht="44.25" customHeight="1">
      <c r="A37" s="302"/>
      <c r="B37" s="303"/>
      <c r="C37" s="304">
        <v>22</v>
      </c>
      <c r="D37" s="334">
        <v>1200.72</v>
      </c>
      <c r="E37" s="134" t="s">
        <v>30</v>
      </c>
      <c r="F37" s="134" t="s">
        <v>2906</v>
      </c>
      <c r="G37" s="336" t="s">
        <v>2907</v>
      </c>
      <c r="H37" s="194" t="s">
        <v>75</v>
      </c>
      <c r="I37" s="194" t="s">
        <v>76</v>
      </c>
      <c r="J37" s="194" t="s">
        <v>2908</v>
      </c>
      <c r="K37" s="309" t="s">
        <v>2840</v>
      </c>
      <c r="L37" s="322"/>
      <c r="M37" s="17" t="s">
        <v>2827</v>
      </c>
      <c r="N37" s="310"/>
    </row>
    <row r="38" spans="1:14" ht="44.25" customHeight="1">
      <c r="A38" s="302"/>
      <c r="B38" s="303"/>
      <c r="C38" s="304">
        <v>23</v>
      </c>
      <c r="D38" s="334">
        <v>1200.72</v>
      </c>
      <c r="E38" s="134" t="s">
        <v>30</v>
      </c>
      <c r="F38" s="134" t="s">
        <v>2909</v>
      </c>
      <c r="G38" s="336" t="s">
        <v>2910</v>
      </c>
      <c r="H38" s="194" t="s">
        <v>75</v>
      </c>
      <c r="I38" s="194" t="s">
        <v>76</v>
      </c>
      <c r="J38" s="194" t="s">
        <v>2911</v>
      </c>
      <c r="K38" s="309" t="s">
        <v>2840</v>
      </c>
      <c r="L38" s="322"/>
      <c r="M38" s="17" t="s">
        <v>2827</v>
      </c>
      <c r="N38" s="310"/>
    </row>
    <row r="46" spans="1:14">
      <c r="E46" s="292">
        <f>44-23</f>
        <v>21</v>
      </c>
    </row>
  </sheetData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G17 G19:G38">
    <cfRule type="duplicateValues" dxfId="6710" priority="7"/>
    <cfRule type="duplicateValues" dxfId="6709" priority="8"/>
    <cfRule type="duplicateValues" dxfId="6708" priority="9"/>
    <cfRule type="duplicateValues" dxfId="6707" priority="10"/>
    <cfRule type="duplicateValues" dxfId="6706" priority="11"/>
    <cfRule type="duplicateValues" dxfId="6705" priority="12"/>
    <cfRule type="duplicateValues" dxfId="6704" priority="13"/>
    <cfRule type="duplicateValues" dxfId="6703" priority="14"/>
    <cfRule type="duplicateValues" dxfId="6702" priority="15"/>
    <cfRule type="duplicateValues" dxfId="6701" priority="16"/>
  </conditionalFormatting>
  <conditionalFormatting sqref="J16:J38">
    <cfRule type="duplicateValues" dxfId="6700" priority="17"/>
    <cfRule type="duplicateValues" dxfId="6699" priority="18"/>
  </conditionalFormatting>
  <conditionalFormatting sqref="J27">
    <cfRule type="duplicateValues" dxfId="6698" priority="1"/>
    <cfRule type="duplicateValues" dxfId="6697" priority="2"/>
    <cfRule type="duplicateValues" dxfId="6696" priority="3"/>
  </conditionalFormatting>
  <conditionalFormatting sqref="J28">
    <cfRule type="duplicateValues" dxfId="6695" priority="4"/>
    <cfRule type="duplicateValues" dxfId="6694" priority="5"/>
    <cfRule type="duplicateValues" dxfId="6693" priority="6"/>
  </conditionalFormatting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5">
    <tabColor theme="0"/>
    <pageSetUpPr fitToPage="1"/>
  </sheetPr>
  <dimension ref="A1:N36"/>
  <sheetViews>
    <sheetView topLeftCell="B1" zoomScale="89" zoomScaleNormal="89" workbookViewId="0">
      <selection activeCell="F17" sqref="F17"/>
    </sheetView>
  </sheetViews>
  <sheetFormatPr defaultColWidth="9.140625" defaultRowHeight="15"/>
  <cols>
    <col min="1" max="1" width="4" style="387" customWidth="1"/>
    <col min="2" max="2" width="6.140625" style="387" customWidth="1"/>
    <col min="3" max="3" width="20.85546875" style="387" customWidth="1"/>
    <col min="4" max="4" width="15.140625" style="403" bestFit="1" customWidth="1"/>
    <col min="5" max="5" width="33.7109375" style="387" customWidth="1"/>
    <col min="6" max="6" width="17.85546875" style="387" customWidth="1"/>
    <col min="7" max="7" width="57.140625" style="387" customWidth="1"/>
    <col min="8" max="9" width="18.28515625" style="387" customWidth="1"/>
    <col min="10" max="10" width="33.7109375" style="387" customWidth="1"/>
    <col min="11" max="11" width="55" style="387" customWidth="1"/>
    <col min="12" max="12" width="28.7109375" style="387" customWidth="1"/>
    <col min="13" max="13" width="111.85546875" style="387" customWidth="1"/>
    <col min="14" max="14" width="2.7109375" style="387" customWidth="1"/>
    <col min="15" max="16384" width="9.140625" style="387"/>
  </cols>
  <sheetData>
    <row r="1" spans="1:14">
      <c r="A1" s="385"/>
      <c r="B1" s="385"/>
      <c r="C1" s="385"/>
      <c r="D1" s="386"/>
      <c r="E1" s="385"/>
      <c r="F1" s="385"/>
      <c r="G1" s="385"/>
      <c r="H1" s="385"/>
      <c r="I1" s="385"/>
      <c r="J1" s="385"/>
      <c r="K1" s="385"/>
      <c r="L1" s="385"/>
      <c r="M1" s="385"/>
      <c r="N1" s="385"/>
    </row>
    <row r="2" spans="1:14" ht="15.75">
      <c r="A2" s="385"/>
      <c r="B2" s="583" t="s">
        <v>1350</v>
      </c>
      <c r="C2" s="584"/>
      <c r="D2" s="584"/>
      <c r="E2" s="584"/>
      <c r="F2" s="585"/>
      <c r="G2" s="385"/>
      <c r="H2" s="385"/>
      <c r="I2" s="385"/>
      <c r="J2" s="385"/>
      <c r="K2" s="385"/>
      <c r="L2" s="385"/>
      <c r="M2" s="385"/>
      <c r="N2" s="385"/>
    </row>
    <row r="3" spans="1:14" ht="15.75">
      <c r="A3" s="385"/>
      <c r="B3" s="574" t="s">
        <v>1</v>
      </c>
      <c r="C3" s="575"/>
      <c r="D3" s="388"/>
      <c r="E3" s="578" t="s">
        <v>2</v>
      </c>
      <c r="F3" s="579"/>
      <c r="G3" s="385"/>
      <c r="H3" s="385"/>
      <c r="I3" s="385"/>
      <c r="J3" s="385"/>
      <c r="K3" s="385"/>
      <c r="L3" s="385"/>
      <c r="M3" s="385"/>
      <c r="N3" s="385"/>
    </row>
    <row r="4" spans="1:14" ht="15.75">
      <c r="A4" s="385"/>
      <c r="B4" s="574" t="s">
        <v>3</v>
      </c>
      <c r="C4" s="575"/>
      <c r="D4" s="388"/>
      <c r="E4" s="586" t="s">
        <v>3136</v>
      </c>
      <c r="F4" s="587"/>
      <c r="G4" s="385"/>
      <c r="H4" s="385"/>
      <c r="I4" s="385"/>
      <c r="J4" s="385"/>
      <c r="K4" s="385"/>
      <c r="L4" s="385"/>
      <c r="M4" s="385"/>
      <c r="N4" s="385"/>
    </row>
    <row r="5" spans="1:14" ht="18" customHeight="1">
      <c r="A5" s="385"/>
      <c r="B5" s="574" t="s">
        <v>5</v>
      </c>
      <c r="C5" s="575"/>
      <c r="D5" s="388"/>
      <c r="E5" s="581">
        <v>46125</v>
      </c>
      <c r="F5" s="582"/>
      <c r="G5" s="385"/>
      <c r="H5" s="385"/>
      <c r="I5" s="385"/>
      <c r="J5" s="385"/>
      <c r="K5" s="385"/>
      <c r="L5" s="385"/>
      <c r="M5" s="385"/>
      <c r="N5" s="385"/>
    </row>
    <row r="6" spans="1:14" ht="15.75">
      <c r="A6" s="385"/>
      <c r="B6" s="574" t="s">
        <v>6</v>
      </c>
      <c r="C6" s="575"/>
      <c r="D6" s="388"/>
      <c r="E6" s="578" t="s">
        <v>7</v>
      </c>
      <c r="F6" s="579"/>
      <c r="G6" s="385"/>
      <c r="H6" s="385"/>
      <c r="I6" s="385"/>
      <c r="J6" s="385"/>
      <c r="K6" s="385"/>
      <c r="L6" s="385"/>
      <c r="M6" s="385"/>
      <c r="N6" s="385"/>
    </row>
    <row r="7" spans="1:14" ht="15.75">
      <c r="A7" s="385"/>
      <c r="B7" s="574" t="s">
        <v>8</v>
      </c>
      <c r="C7" s="575"/>
      <c r="D7" s="388"/>
      <c r="E7" s="578" t="s">
        <v>9</v>
      </c>
      <c r="F7" s="579"/>
      <c r="G7" s="385"/>
      <c r="H7" s="385"/>
      <c r="I7" s="385"/>
      <c r="J7" s="385"/>
      <c r="K7" s="385"/>
      <c r="L7" s="385"/>
      <c r="M7" s="385"/>
      <c r="N7" s="385"/>
    </row>
    <row r="8" spans="1:14" ht="15.75">
      <c r="A8" s="385"/>
      <c r="B8" s="574" t="s">
        <v>10</v>
      </c>
      <c r="C8" s="575"/>
      <c r="D8" s="388"/>
      <c r="E8" s="578" t="s">
        <v>11</v>
      </c>
      <c r="F8" s="579"/>
      <c r="G8" s="385"/>
      <c r="H8" s="385"/>
      <c r="I8" s="385"/>
      <c r="J8" s="385"/>
      <c r="K8" s="385"/>
      <c r="L8" s="385"/>
      <c r="M8" s="385"/>
      <c r="N8" s="385"/>
    </row>
    <row r="9" spans="1:14" ht="15.75">
      <c r="A9" s="385"/>
      <c r="B9" s="574" t="s">
        <v>12</v>
      </c>
      <c r="C9" s="575"/>
      <c r="D9" s="388"/>
      <c r="E9" s="677">
        <v>20412.240000000002</v>
      </c>
      <c r="F9" s="678"/>
      <c r="G9" s="385"/>
      <c r="H9" s="385"/>
      <c r="I9" s="385"/>
      <c r="J9" s="385"/>
      <c r="K9" s="385"/>
      <c r="L9" s="385"/>
      <c r="M9" s="385"/>
      <c r="N9" s="385"/>
    </row>
    <row r="10" spans="1:14" ht="15.75">
      <c r="A10" s="385"/>
      <c r="B10" s="574" t="s">
        <v>13</v>
      </c>
      <c r="C10" s="575"/>
      <c r="D10" s="388"/>
      <c r="E10" s="578" t="s">
        <v>14</v>
      </c>
      <c r="F10" s="579"/>
      <c r="G10" s="385"/>
      <c r="H10" s="385"/>
      <c r="I10" s="385"/>
      <c r="J10" s="385"/>
      <c r="K10" s="385"/>
      <c r="L10" s="385"/>
      <c r="M10" s="385"/>
      <c r="N10" s="385"/>
    </row>
    <row r="11" spans="1:14" ht="45.75" customHeight="1">
      <c r="A11" s="385"/>
      <c r="B11" s="574" t="s">
        <v>15</v>
      </c>
      <c r="C11" s="575"/>
      <c r="D11" s="388"/>
      <c r="E11" s="580" t="s">
        <v>2842</v>
      </c>
      <c r="F11" s="579"/>
      <c r="G11" s="385"/>
      <c r="H11" s="385"/>
      <c r="I11" s="385"/>
      <c r="J11" s="385"/>
      <c r="K11" s="385"/>
      <c r="L11" s="385"/>
      <c r="M11" s="385"/>
      <c r="N11" s="385"/>
    </row>
    <row r="12" spans="1:14" ht="23.25" customHeight="1">
      <c r="A12" s="385"/>
      <c r="B12" s="570" t="s">
        <v>17</v>
      </c>
      <c r="C12" s="571"/>
      <c r="D12" s="389"/>
      <c r="E12" s="572" t="s">
        <v>14</v>
      </c>
      <c r="F12" s="573"/>
      <c r="G12" s="385"/>
      <c r="H12" s="385"/>
      <c r="I12" s="385"/>
      <c r="J12" s="385"/>
      <c r="K12" s="385"/>
      <c r="L12" s="385"/>
      <c r="M12" s="385"/>
      <c r="N12" s="385"/>
    </row>
    <row r="13" spans="1:14">
      <c r="A13" s="385"/>
      <c r="B13" s="385"/>
      <c r="C13" s="385"/>
      <c r="D13" s="386"/>
      <c r="E13" s="385"/>
      <c r="F13" s="385"/>
      <c r="G13" s="385"/>
      <c r="H13" s="385"/>
      <c r="I13" s="385"/>
      <c r="J13" s="385"/>
      <c r="K13" s="385"/>
      <c r="L13" s="385"/>
      <c r="M13" s="385"/>
      <c r="N13" s="385"/>
    </row>
    <row r="14" spans="1:14" ht="15.75">
      <c r="A14" s="385"/>
      <c r="B14" s="390" t="s">
        <v>18</v>
      </c>
      <c r="C14" s="391" t="s">
        <v>19</v>
      </c>
      <c r="D14" s="392" t="s">
        <v>20</v>
      </c>
      <c r="E14" s="391" t="s">
        <v>21</v>
      </c>
      <c r="F14" s="391" t="s">
        <v>22</v>
      </c>
      <c r="G14" s="391" t="s">
        <v>23</v>
      </c>
      <c r="H14" s="391" t="s">
        <v>24</v>
      </c>
      <c r="I14" s="391" t="s">
        <v>25</v>
      </c>
      <c r="J14" s="391" t="s">
        <v>26</v>
      </c>
      <c r="K14" s="391" t="s">
        <v>27</v>
      </c>
      <c r="L14" s="391" t="s">
        <v>28</v>
      </c>
      <c r="M14" s="391" t="s">
        <v>29</v>
      </c>
      <c r="N14" s="391"/>
    </row>
    <row r="15" spans="1:14">
      <c r="A15" s="385"/>
      <c r="B15" s="393"/>
      <c r="C15" s="394"/>
      <c r="D15" s="395"/>
      <c r="E15" s="394"/>
      <c r="F15" s="394"/>
      <c r="G15" s="394"/>
      <c r="H15" s="394"/>
      <c r="I15" s="394"/>
      <c r="J15" s="394"/>
      <c r="K15" s="394"/>
      <c r="L15" s="394"/>
      <c r="M15" s="394"/>
      <c r="N15" s="396"/>
    </row>
    <row r="16" spans="1:14" ht="44.25" customHeight="1">
      <c r="A16" s="397" t="s">
        <v>39</v>
      </c>
      <c r="B16" s="398" t="s">
        <v>48</v>
      </c>
      <c r="C16" s="345">
        <v>1</v>
      </c>
      <c r="D16" s="399">
        <v>1200.72</v>
      </c>
      <c r="E16" s="354" t="s">
        <v>30</v>
      </c>
      <c r="F16" s="345" t="s">
        <v>3048</v>
      </c>
      <c r="G16" s="400" t="s">
        <v>3049</v>
      </c>
      <c r="H16" s="346" t="s">
        <v>75</v>
      </c>
      <c r="I16" s="346" t="s">
        <v>76</v>
      </c>
      <c r="J16" s="346" t="s">
        <v>3050</v>
      </c>
      <c r="K16" s="380" t="s">
        <v>2925</v>
      </c>
      <c r="L16" s="345"/>
      <c r="M16" s="345" t="s">
        <v>2827</v>
      </c>
      <c r="N16" s="401" t="s">
        <v>38</v>
      </c>
    </row>
    <row r="17" spans="1:14" ht="44.25" customHeight="1">
      <c r="A17" s="397"/>
      <c r="B17" s="398"/>
      <c r="C17" s="345">
        <v>2</v>
      </c>
      <c r="D17" s="399">
        <v>1200.72</v>
      </c>
      <c r="E17" s="354" t="s">
        <v>30</v>
      </c>
      <c r="F17" s="345" t="s">
        <v>3051</v>
      </c>
      <c r="G17" s="400" t="s">
        <v>3052</v>
      </c>
      <c r="H17" s="355" t="s">
        <v>75</v>
      </c>
      <c r="I17" s="355" t="s">
        <v>76</v>
      </c>
      <c r="J17" s="346" t="s">
        <v>3053</v>
      </c>
      <c r="K17" s="380" t="s">
        <v>2925</v>
      </c>
      <c r="L17" s="345"/>
      <c r="M17" s="345" t="s">
        <v>2827</v>
      </c>
      <c r="N17" s="401"/>
    </row>
    <row r="18" spans="1:14" ht="44.25" customHeight="1">
      <c r="A18" s="397"/>
      <c r="B18" s="398"/>
      <c r="C18" s="345">
        <v>3</v>
      </c>
      <c r="D18" s="399">
        <v>1200.72</v>
      </c>
      <c r="E18" s="354" t="s">
        <v>30</v>
      </c>
      <c r="F18" s="345" t="s">
        <v>3054</v>
      </c>
      <c r="G18" s="400" t="s">
        <v>3055</v>
      </c>
      <c r="H18" s="346" t="s">
        <v>80</v>
      </c>
      <c r="I18" s="346" t="s">
        <v>81</v>
      </c>
      <c r="J18" s="346" t="s">
        <v>3056</v>
      </c>
      <c r="K18" s="380" t="s">
        <v>2925</v>
      </c>
      <c r="L18" s="345"/>
      <c r="M18" s="345" t="s">
        <v>2827</v>
      </c>
      <c r="N18" s="401"/>
    </row>
    <row r="19" spans="1:14" ht="44.25" customHeight="1">
      <c r="A19" s="397"/>
      <c r="B19" s="398"/>
      <c r="C19" s="345">
        <v>4</v>
      </c>
      <c r="D19" s="399">
        <v>1200.72</v>
      </c>
      <c r="E19" s="354" t="s">
        <v>30</v>
      </c>
      <c r="F19" s="345" t="s">
        <v>3057</v>
      </c>
      <c r="G19" s="400" t="s">
        <v>3058</v>
      </c>
      <c r="H19" s="355" t="s">
        <v>75</v>
      </c>
      <c r="I19" s="346" t="s">
        <v>76</v>
      </c>
      <c r="J19" s="346" t="s">
        <v>3059</v>
      </c>
      <c r="K19" s="380" t="s">
        <v>2925</v>
      </c>
      <c r="L19" s="345"/>
      <c r="M19" s="345" t="s">
        <v>2827</v>
      </c>
      <c r="N19" s="401"/>
    </row>
    <row r="20" spans="1:14" ht="44.25" customHeight="1">
      <c r="A20" s="397"/>
      <c r="B20" s="398"/>
      <c r="C20" s="345">
        <v>5</v>
      </c>
      <c r="D20" s="399">
        <v>1200.72</v>
      </c>
      <c r="E20" s="354" t="s">
        <v>30</v>
      </c>
      <c r="F20" s="345" t="s">
        <v>2942</v>
      </c>
      <c r="G20" s="400" t="s">
        <v>2943</v>
      </c>
      <c r="H20" s="346" t="s">
        <v>100</v>
      </c>
      <c r="I20" s="346" t="s">
        <v>101</v>
      </c>
      <c r="J20" s="356" t="s">
        <v>3139</v>
      </c>
      <c r="K20" s="380" t="s">
        <v>2925</v>
      </c>
      <c r="L20" s="345"/>
      <c r="M20" s="345" t="s">
        <v>2827</v>
      </c>
      <c r="N20" s="401"/>
    </row>
    <row r="21" spans="1:14" ht="44.25" customHeight="1">
      <c r="A21" s="397"/>
      <c r="B21" s="398"/>
      <c r="C21" s="345">
        <v>6</v>
      </c>
      <c r="D21" s="399">
        <v>1200.72</v>
      </c>
      <c r="E21" s="354" t="s">
        <v>30</v>
      </c>
      <c r="F21" s="345" t="s">
        <v>3060</v>
      </c>
      <c r="G21" s="400" t="s">
        <v>3061</v>
      </c>
      <c r="H21" s="346" t="s">
        <v>33</v>
      </c>
      <c r="I21" s="346" t="s">
        <v>34</v>
      </c>
      <c r="J21" s="346" t="s">
        <v>3062</v>
      </c>
      <c r="K21" s="380" t="s">
        <v>2925</v>
      </c>
      <c r="L21" s="345"/>
      <c r="M21" s="345" t="s">
        <v>2827</v>
      </c>
      <c r="N21" s="401"/>
    </row>
    <row r="22" spans="1:14" ht="44.25" customHeight="1">
      <c r="A22" s="397"/>
      <c r="B22" s="398"/>
      <c r="C22" s="345">
        <v>7</v>
      </c>
      <c r="D22" s="399">
        <v>1200.72</v>
      </c>
      <c r="E22" s="354" t="s">
        <v>30</v>
      </c>
      <c r="F22" s="345" t="s">
        <v>3063</v>
      </c>
      <c r="G22" s="400" t="s">
        <v>3064</v>
      </c>
      <c r="H22" s="355" t="s">
        <v>113</v>
      </c>
      <c r="I22" s="346" t="s">
        <v>114</v>
      </c>
      <c r="J22" s="346" t="s">
        <v>3065</v>
      </c>
      <c r="K22" s="380" t="s">
        <v>2925</v>
      </c>
      <c r="L22" s="345"/>
      <c r="M22" s="345" t="s">
        <v>2827</v>
      </c>
      <c r="N22" s="401"/>
    </row>
    <row r="23" spans="1:14" ht="44.25" customHeight="1">
      <c r="A23" s="397"/>
      <c r="B23" s="398"/>
      <c r="C23" s="345">
        <v>8</v>
      </c>
      <c r="D23" s="399">
        <v>1200.72</v>
      </c>
      <c r="E23" s="354" t="s">
        <v>30</v>
      </c>
      <c r="F23" s="345" t="s">
        <v>3066</v>
      </c>
      <c r="G23" s="400" t="s">
        <v>3067</v>
      </c>
      <c r="H23" s="346" t="s">
        <v>75</v>
      </c>
      <c r="I23" s="346" t="s">
        <v>76</v>
      </c>
      <c r="J23" s="346" t="s">
        <v>3068</v>
      </c>
      <c r="K23" s="380" t="s">
        <v>2925</v>
      </c>
      <c r="L23" s="345"/>
      <c r="M23" s="345" t="s">
        <v>2827</v>
      </c>
      <c r="N23" s="401"/>
    </row>
    <row r="24" spans="1:14" ht="44.25" customHeight="1">
      <c r="A24" s="397"/>
      <c r="B24" s="398"/>
      <c r="C24" s="345">
        <v>9</v>
      </c>
      <c r="D24" s="399">
        <v>1200.72</v>
      </c>
      <c r="E24" s="354" t="s">
        <v>30</v>
      </c>
      <c r="F24" s="345" t="s">
        <v>3069</v>
      </c>
      <c r="G24" s="400" t="s">
        <v>3070</v>
      </c>
      <c r="H24" s="355" t="s">
        <v>75</v>
      </c>
      <c r="I24" s="346" t="s">
        <v>76</v>
      </c>
      <c r="J24" s="346" t="s">
        <v>3071</v>
      </c>
      <c r="K24" s="380" t="s">
        <v>2925</v>
      </c>
      <c r="L24" s="345"/>
      <c r="M24" s="345" t="s">
        <v>2827</v>
      </c>
      <c r="N24" s="401"/>
    </row>
    <row r="25" spans="1:14" ht="44.25" customHeight="1">
      <c r="A25" s="397"/>
      <c r="B25" s="398"/>
      <c r="C25" s="345">
        <v>10</v>
      </c>
      <c r="D25" s="399">
        <v>1200.72</v>
      </c>
      <c r="E25" s="354" t="s">
        <v>30</v>
      </c>
      <c r="F25" s="345" t="s">
        <v>3072</v>
      </c>
      <c r="G25" s="400" t="s">
        <v>3073</v>
      </c>
      <c r="H25" s="355" t="s">
        <v>165</v>
      </c>
      <c r="I25" s="346" t="s">
        <v>166</v>
      </c>
      <c r="J25" s="346" t="s">
        <v>3074</v>
      </c>
      <c r="K25" s="380" t="s">
        <v>2925</v>
      </c>
      <c r="L25" s="345"/>
      <c r="M25" s="345" t="s">
        <v>2827</v>
      </c>
      <c r="N25" s="401"/>
    </row>
    <row r="26" spans="1:14" ht="44.25" customHeight="1">
      <c r="A26" s="397"/>
      <c r="B26" s="398"/>
      <c r="C26" s="345">
        <v>11</v>
      </c>
      <c r="D26" s="399">
        <v>1200.72</v>
      </c>
      <c r="E26" s="354" t="s">
        <v>30</v>
      </c>
      <c r="F26" s="345" t="s">
        <v>2940</v>
      </c>
      <c r="G26" s="400" t="s">
        <v>2941</v>
      </c>
      <c r="H26" s="346" t="s">
        <v>75</v>
      </c>
      <c r="I26" s="346" t="s">
        <v>76</v>
      </c>
      <c r="J26" s="356" t="s">
        <v>3138</v>
      </c>
      <c r="K26" s="380" t="s">
        <v>2925</v>
      </c>
      <c r="L26" s="345"/>
      <c r="M26" s="345" t="s">
        <v>2827</v>
      </c>
      <c r="N26" s="401"/>
    </row>
    <row r="27" spans="1:14" ht="44.25" customHeight="1">
      <c r="A27" s="397"/>
      <c r="B27" s="398"/>
      <c r="C27" s="345">
        <v>12</v>
      </c>
      <c r="D27" s="399">
        <v>1200.72</v>
      </c>
      <c r="E27" s="354" t="s">
        <v>30</v>
      </c>
      <c r="F27" s="345" t="s">
        <v>3075</v>
      </c>
      <c r="G27" s="400" t="s">
        <v>3076</v>
      </c>
      <c r="H27" s="355" t="s">
        <v>75</v>
      </c>
      <c r="I27" s="346" t="s">
        <v>76</v>
      </c>
      <c r="J27" s="346" t="s">
        <v>3077</v>
      </c>
      <c r="K27" s="380" t="s">
        <v>2925</v>
      </c>
      <c r="L27" s="345"/>
      <c r="M27" s="345" t="s">
        <v>2827</v>
      </c>
      <c r="N27" s="401"/>
    </row>
    <row r="28" spans="1:14" ht="44.25" customHeight="1">
      <c r="A28" s="397"/>
      <c r="B28" s="398"/>
      <c r="C28" s="345">
        <v>13</v>
      </c>
      <c r="D28" s="399">
        <v>1200.72</v>
      </c>
      <c r="E28" s="354" t="s">
        <v>30</v>
      </c>
      <c r="F28" s="345" t="s">
        <v>3078</v>
      </c>
      <c r="G28" s="400" t="s">
        <v>3079</v>
      </c>
      <c r="H28" s="355" t="s">
        <v>75</v>
      </c>
      <c r="I28" s="346" t="s">
        <v>76</v>
      </c>
      <c r="J28" s="346" t="s">
        <v>3080</v>
      </c>
      <c r="K28" s="380" t="s">
        <v>2925</v>
      </c>
      <c r="L28" s="345"/>
      <c r="M28" s="345" t="s">
        <v>2827</v>
      </c>
      <c r="N28" s="401"/>
    </row>
    <row r="29" spans="1:14" ht="44.25" customHeight="1">
      <c r="A29" s="397"/>
      <c r="B29" s="398"/>
      <c r="C29" s="345">
        <v>14</v>
      </c>
      <c r="D29" s="399">
        <v>1200.72</v>
      </c>
      <c r="E29" s="354" t="s">
        <v>30</v>
      </c>
      <c r="F29" s="345" t="s">
        <v>3081</v>
      </c>
      <c r="G29" s="400" t="s">
        <v>3082</v>
      </c>
      <c r="H29" s="346" t="s">
        <v>75</v>
      </c>
      <c r="I29" s="346" t="s">
        <v>76</v>
      </c>
      <c r="J29" s="346" t="s">
        <v>3083</v>
      </c>
      <c r="K29" s="380" t="s">
        <v>2925</v>
      </c>
      <c r="L29" s="345"/>
      <c r="M29" s="345" t="s">
        <v>2827</v>
      </c>
      <c r="N29" s="401"/>
    </row>
    <row r="30" spans="1:14" ht="44.25" customHeight="1">
      <c r="A30" s="397"/>
      <c r="B30" s="398"/>
      <c r="C30" s="345">
        <v>15</v>
      </c>
      <c r="D30" s="399">
        <v>1200.72</v>
      </c>
      <c r="E30" s="354" t="s">
        <v>30</v>
      </c>
      <c r="F30" s="345" t="s">
        <v>3084</v>
      </c>
      <c r="G30" s="400" t="s">
        <v>3085</v>
      </c>
      <c r="H30" s="346" t="s">
        <v>80</v>
      </c>
      <c r="I30" s="346" t="s">
        <v>81</v>
      </c>
      <c r="J30" s="346" t="s">
        <v>3086</v>
      </c>
      <c r="K30" s="380" t="s">
        <v>2925</v>
      </c>
      <c r="L30" s="345"/>
      <c r="M30" s="345" t="s">
        <v>2827</v>
      </c>
      <c r="N30" s="401"/>
    </row>
    <row r="31" spans="1:14" ht="44.25" customHeight="1">
      <c r="A31" s="397"/>
      <c r="B31" s="398"/>
      <c r="C31" s="345">
        <v>16</v>
      </c>
      <c r="D31" s="399">
        <v>1200.72</v>
      </c>
      <c r="E31" s="354" t="s">
        <v>30</v>
      </c>
      <c r="F31" s="345" t="s">
        <v>3087</v>
      </c>
      <c r="G31" s="400" t="s">
        <v>3137</v>
      </c>
      <c r="H31" s="355" t="s">
        <v>127</v>
      </c>
      <c r="I31" s="346" t="s">
        <v>128</v>
      </c>
      <c r="J31" s="346" t="s">
        <v>3089</v>
      </c>
      <c r="K31" s="380" t="s">
        <v>2925</v>
      </c>
      <c r="L31" s="345"/>
      <c r="M31" s="345" t="s">
        <v>2827</v>
      </c>
      <c r="N31" s="401"/>
    </row>
    <row r="32" spans="1:14" ht="44.25" customHeight="1">
      <c r="A32" s="397"/>
      <c r="B32" s="398"/>
      <c r="C32" s="345">
        <v>17</v>
      </c>
      <c r="D32" s="399">
        <v>1200.72</v>
      </c>
      <c r="E32" s="354" t="s">
        <v>30</v>
      </c>
      <c r="F32" s="345" t="s">
        <v>3090</v>
      </c>
      <c r="G32" s="400" t="s">
        <v>3091</v>
      </c>
      <c r="H32" s="346" t="s">
        <v>85</v>
      </c>
      <c r="I32" s="346" t="s">
        <v>86</v>
      </c>
      <c r="J32" s="346" t="s">
        <v>3092</v>
      </c>
      <c r="K32" s="380" t="s">
        <v>2925</v>
      </c>
      <c r="L32" s="345"/>
      <c r="M32" s="345" t="s">
        <v>2827</v>
      </c>
      <c r="N32" s="401"/>
    </row>
    <row r="33" spans="4:7">
      <c r="D33" s="402">
        <f>SUM(D16:D32)</f>
        <v>20412.240000000002</v>
      </c>
    </row>
    <row r="36" spans="4:7">
      <c r="G36" s="387">
        <f>44-23-3-1</f>
        <v>17</v>
      </c>
    </row>
  </sheetData>
  <autoFilter ref="D1:D33" xr:uid="{00000000-0009-0000-0000-000024000000}"/>
  <mergeCells count="21">
    <mergeCell ref="B5:C5"/>
    <mergeCell ref="E5:F5"/>
    <mergeCell ref="B2:F2"/>
    <mergeCell ref="B3:C3"/>
    <mergeCell ref="E3:F3"/>
    <mergeCell ref="B4:C4"/>
    <mergeCell ref="E4:F4"/>
    <mergeCell ref="B6:C6"/>
    <mergeCell ref="E6:F6"/>
    <mergeCell ref="B7:C7"/>
    <mergeCell ref="E7:F7"/>
    <mergeCell ref="B8:C8"/>
    <mergeCell ref="E8:F8"/>
    <mergeCell ref="B12:C12"/>
    <mergeCell ref="E12:F12"/>
    <mergeCell ref="B9:C9"/>
    <mergeCell ref="E9:F9"/>
    <mergeCell ref="B10:C10"/>
    <mergeCell ref="E10:F10"/>
    <mergeCell ref="B11:C11"/>
    <mergeCell ref="E11:F11"/>
  </mergeCells>
  <conditionalFormatting sqref="G16:G32">
    <cfRule type="duplicateValues" dxfId="6692" priority="19"/>
    <cfRule type="duplicateValues" dxfId="6691" priority="20"/>
    <cfRule type="duplicateValues" dxfId="6690" priority="21"/>
    <cfRule type="duplicateValues" dxfId="6689" priority="22"/>
    <cfRule type="duplicateValues" dxfId="6688" priority="23"/>
    <cfRule type="duplicateValues" dxfId="6687" priority="24"/>
    <cfRule type="duplicateValues" dxfId="6686" priority="25"/>
    <cfRule type="duplicateValues" dxfId="6685" priority="26"/>
    <cfRule type="duplicateValues" dxfId="6684" priority="27"/>
    <cfRule type="duplicateValues" dxfId="6683" priority="28"/>
  </conditionalFormatting>
  <conditionalFormatting sqref="J16:J32">
    <cfRule type="duplicateValues" dxfId="6682" priority="29"/>
    <cfRule type="duplicateValues" dxfId="6681" priority="30"/>
  </conditionalFormatting>
  <conditionalFormatting sqref="J23">
    <cfRule type="duplicateValues" dxfId="6680" priority="9"/>
    <cfRule type="duplicateValues" dxfId="6679" priority="16"/>
    <cfRule type="duplicateValues" dxfId="6678" priority="17"/>
    <cfRule type="duplicateValues" dxfId="6677" priority="18"/>
  </conditionalFormatting>
  <conditionalFormatting sqref="J25">
    <cfRule type="duplicateValues" dxfId="6676" priority="14"/>
    <cfRule type="duplicateValues" dxfId="6675" priority="15"/>
  </conditionalFormatting>
  <conditionalFormatting sqref="J27">
    <cfRule type="duplicateValues" dxfId="6674" priority="1"/>
    <cfRule type="duplicateValues" dxfId="6673" priority="2"/>
    <cfRule type="duplicateValues" dxfId="6672" priority="3"/>
    <cfRule type="duplicateValues" dxfId="6671" priority="4"/>
  </conditionalFormatting>
  <conditionalFormatting sqref="J29">
    <cfRule type="duplicateValues" dxfId="6670" priority="5"/>
    <cfRule type="duplicateValues" dxfId="6669" priority="6"/>
    <cfRule type="duplicateValues" dxfId="6668" priority="7"/>
    <cfRule type="duplicateValues" dxfId="6667" priority="8"/>
  </conditionalFormatting>
  <conditionalFormatting sqref="J32">
    <cfRule type="duplicateValues" dxfId="6666" priority="10"/>
    <cfRule type="duplicateValues" dxfId="6665" priority="11"/>
    <cfRule type="duplicateValues" dxfId="6664" priority="12"/>
    <cfRule type="duplicateValues" dxfId="6663" priority="13"/>
  </conditionalFormatting>
  <pageMargins left="0.7" right="0.7" top="0.75" bottom="0.75" header="0.3" footer="0.3"/>
  <pageSetup scale="28" fitToHeight="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>
    <tabColor theme="0"/>
  </sheetPr>
  <dimension ref="A1:N43"/>
  <sheetViews>
    <sheetView zoomScale="80" zoomScaleNormal="80" workbookViewId="0">
      <selection activeCell="G33" sqref="G33"/>
    </sheetView>
  </sheetViews>
  <sheetFormatPr defaultColWidth="9.140625" defaultRowHeight="14.25"/>
  <cols>
    <col min="1" max="1" width="4" style="292" customWidth="1"/>
    <col min="2" max="2" width="6.140625" style="292" customWidth="1"/>
    <col min="3" max="3" width="20.85546875" style="292" customWidth="1"/>
    <col min="4" max="4" width="17.28515625" style="312" bestFit="1" customWidth="1"/>
    <col min="5" max="5" width="33.7109375" style="292" customWidth="1"/>
    <col min="6" max="6" width="17.85546875" style="292" customWidth="1"/>
    <col min="7" max="7" width="57.140625" style="292" customWidth="1"/>
    <col min="8" max="9" width="18.28515625" style="292" customWidth="1"/>
    <col min="10" max="10" width="33.7109375" style="292" customWidth="1"/>
    <col min="11" max="11" width="55" style="292" customWidth="1"/>
    <col min="12" max="12" width="28.7109375" style="320" customWidth="1"/>
    <col min="13" max="13" width="111.85546875" style="292" customWidth="1"/>
    <col min="14" max="14" width="2.7109375" style="292" customWidth="1"/>
    <col min="15" max="16384" width="9.140625" style="292"/>
  </cols>
  <sheetData>
    <row r="1" spans="1:14">
      <c r="A1" s="290"/>
      <c r="B1" s="290"/>
      <c r="C1" s="290"/>
      <c r="D1" s="291"/>
      <c r="E1" s="290"/>
      <c r="F1" s="290"/>
      <c r="G1" s="290"/>
      <c r="H1" s="290"/>
      <c r="I1" s="290"/>
      <c r="J1" s="290"/>
      <c r="K1" s="290"/>
      <c r="M1" s="290"/>
      <c r="N1" s="290"/>
    </row>
    <row r="2" spans="1:14">
      <c r="A2" s="290"/>
      <c r="B2" s="674" t="s">
        <v>1350</v>
      </c>
      <c r="C2" s="675"/>
      <c r="D2" s="675"/>
      <c r="E2" s="675"/>
      <c r="F2" s="676"/>
      <c r="G2" s="290"/>
      <c r="H2" s="290"/>
      <c r="I2" s="290"/>
      <c r="J2" s="290"/>
      <c r="K2" s="290"/>
      <c r="M2" s="290"/>
      <c r="N2" s="290"/>
    </row>
    <row r="3" spans="1:14">
      <c r="A3" s="290"/>
      <c r="B3" s="663" t="s">
        <v>1</v>
      </c>
      <c r="C3" s="664"/>
      <c r="D3" s="293"/>
      <c r="E3" s="671" t="s">
        <v>2</v>
      </c>
      <c r="F3" s="670"/>
      <c r="G3" s="290"/>
      <c r="H3" s="290"/>
      <c r="I3" s="290"/>
      <c r="J3" s="290"/>
      <c r="K3" s="290"/>
      <c r="M3" s="290"/>
      <c r="N3" s="290"/>
    </row>
    <row r="4" spans="1:14">
      <c r="A4" s="290"/>
      <c r="B4" s="663" t="s">
        <v>3</v>
      </c>
      <c r="C4" s="664"/>
      <c r="D4" s="293"/>
      <c r="E4" s="671" t="s">
        <v>2919</v>
      </c>
      <c r="F4" s="670"/>
      <c r="G4" s="290"/>
      <c r="H4" s="290"/>
      <c r="I4" s="290"/>
      <c r="J4" s="290"/>
      <c r="K4" s="290"/>
      <c r="M4" s="290"/>
      <c r="N4" s="290"/>
    </row>
    <row r="5" spans="1:14" ht="18" customHeight="1">
      <c r="A5" s="290"/>
      <c r="B5" s="663" t="s">
        <v>5</v>
      </c>
      <c r="C5" s="664"/>
      <c r="D5" s="293"/>
      <c r="E5" s="672">
        <v>46091</v>
      </c>
      <c r="F5" s="673"/>
      <c r="G5" s="290"/>
      <c r="H5" s="290"/>
      <c r="I5" s="290"/>
      <c r="J5" s="290"/>
      <c r="K5" s="290"/>
      <c r="M5" s="290"/>
      <c r="N5" s="290"/>
    </row>
    <row r="6" spans="1:14">
      <c r="A6" s="290"/>
      <c r="B6" s="663" t="s">
        <v>6</v>
      </c>
      <c r="C6" s="664"/>
      <c r="D6" s="293"/>
      <c r="E6" s="671" t="s">
        <v>7</v>
      </c>
      <c r="F6" s="670"/>
      <c r="G6" s="290"/>
      <c r="H6" s="290"/>
      <c r="I6" s="290"/>
      <c r="J6" s="290"/>
      <c r="K6" s="290"/>
      <c r="M6" s="290"/>
      <c r="N6" s="290"/>
    </row>
    <row r="7" spans="1:14">
      <c r="A7" s="290"/>
      <c r="B7" s="663" t="s">
        <v>8</v>
      </c>
      <c r="C7" s="664"/>
      <c r="D7" s="293"/>
      <c r="E7" s="671" t="s">
        <v>9</v>
      </c>
      <c r="F7" s="670"/>
      <c r="G7" s="290"/>
      <c r="H7" s="290"/>
      <c r="I7" s="290"/>
      <c r="J7" s="290"/>
      <c r="K7" s="290"/>
      <c r="M7" s="290"/>
      <c r="N7" s="290"/>
    </row>
    <row r="8" spans="1:14">
      <c r="A8" s="290"/>
      <c r="B8" s="663" t="s">
        <v>10</v>
      </c>
      <c r="C8" s="664"/>
      <c r="D8" s="293"/>
      <c r="E8" s="671" t="s">
        <v>11</v>
      </c>
      <c r="F8" s="670"/>
      <c r="G8" s="290"/>
      <c r="H8" s="290"/>
      <c r="I8" s="290"/>
      <c r="J8" s="290"/>
      <c r="K8" s="290"/>
      <c r="M8" s="290"/>
      <c r="N8" s="290"/>
    </row>
    <row r="9" spans="1:14">
      <c r="A9" s="290"/>
      <c r="B9" s="663" t="s">
        <v>12</v>
      </c>
      <c r="C9" s="664"/>
      <c r="D9" s="293"/>
      <c r="E9" s="665">
        <v>21612.959999999999</v>
      </c>
      <c r="F9" s="666"/>
      <c r="G9" s="290"/>
      <c r="H9" s="290"/>
      <c r="I9" s="290"/>
      <c r="J9" s="290"/>
      <c r="K9" s="290"/>
      <c r="M9" s="290"/>
      <c r="N9" s="290"/>
    </row>
    <row r="10" spans="1:14">
      <c r="A10" s="290"/>
      <c r="B10" s="663" t="s">
        <v>13</v>
      </c>
      <c r="C10" s="664"/>
      <c r="D10" s="293"/>
      <c r="E10" s="667" t="s">
        <v>14</v>
      </c>
      <c r="F10" s="668"/>
      <c r="G10" s="290"/>
      <c r="H10" s="290"/>
      <c r="I10" s="290"/>
      <c r="J10" s="290"/>
      <c r="K10" s="290"/>
      <c r="M10" s="290"/>
      <c r="N10" s="290"/>
    </row>
    <row r="11" spans="1:14" ht="32.25" customHeight="1">
      <c r="A11" s="290"/>
      <c r="B11" s="663" t="s">
        <v>15</v>
      </c>
      <c r="C11" s="664"/>
      <c r="D11" s="293"/>
      <c r="E11" s="669" t="s">
        <v>2918</v>
      </c>
      <c r="F11" s="670"/>
      <c r="G11" s="290"/>
      <c r="H11" s="290"/>
      <c r="I11" s="290"/>
      <c r="J11" s="290"/>
      <c r="K11" s="290"/>
      <c r="M11" s="290"/>
      <c r="N11" s="290"/>
    </row>
    <row r="12" spans="1:14" ht="23.25" customHeight="1">
      <c r="A12" s="290"/>
      <c r="B12" s="659" t="s">
        <v>17</v>
      </c>
      <c r="C12" s="660"/>
      <c r="D12" s="294"/>
      <c r="E12" s="661" t="s">
        <v>14</v>
      </c>
      <c r="F12" s="662"/>
      <c r="G12" s="290"/>
      <c r="H12" s="290"/>
      <c r="I12" s="290"/>
      <c r="J12" s="290"/>
      <c r="K12" s="290"/>
      <c r="M12" s="290"/>
      <c r="N12" s="290"/>
    </row>
    <row r="13" spans="1:14">
      <c r="A13" s="290"/>
      <c r="B13" s="290"/>
      <c r="C13" s="290"/>
      <c r="D13" s="291"/>
      <c r="E13" s="290"/>
      <c r="F13" s="290"/>
      <c r="G13" s="290"/>
      <c r="H13" s="290"/>
      <c r="I13" s="290"/>
      <c r="J13" s="290"/>
      <c r="K13" s="290"/>
      <c r="M13" s="290"/>
      <c r="N13" s="290"/>
    </row>
    <row r="14" spans="1:14">
      <c r="A14" s="290"/>
      <c r="B14" s="295" t="s">
        <v>18</v>
      </c>
      <c r="C14" s="296" t="s">
        <v>19</v>
      </c>
      <c r="D14" s="297" t="s">
        <v>20</v>
      </c>
      <c r="E14" s="296" t="s">
        <v>21</v>
      </c>
      <c r="F14" s="296" t="s">
        <v>22</v>
      </c>
      <c r="G14" s="296" t="s">
        <v>23</v>
      </c>
      <c r="H14" s="296" t="s">
        <v>24</v>
      </c>
      <c r="I14" s="296" t="s">
        <v>25</v>
      </c>
      <c r="J14" s="296" t="s">
        <v>26</v>
      </c>
      <c r="K14" s="296" t="s">
        <v>27</v>
      </c>
      <c r="L14" s="321" t="s">
        <v>28</v>
      </c>
      <c r="M14" s="296" t="s">
        <v>29</v>
      </c>
      <c r="N14" s="296"/>
    </row>
    <row r="15" spans="1:14">
      <c r="A15" s="290"/>
      <c r="B15" s="298"/>
      <c r="C15" s="299"/>
      <c r="D15" s="300"/>
      <c r="E15" s="299"/>
      <c r="F15" s="299"/>
      <c r="G15" s="299"/>
      <c r="H15" s="299"/>
      <c r="I15" s="299"/>
      <c r="J15" s="299"/>
      <c r="K15" s="299"/>
      <c r="M15" s="299"/>
      <c r="N15" s="301"/>
    </row>
    <row r="16" spans="1:14" ht="44.25" customHeight="1">
      <c r="A16" s="302" t="s">
        <v>39</v>
      </c>
      <c r="B16" s="303" t="s">
        <v>48</v>
      </c>
      <c r="C16" s="304">
        <v>1</v>
      </c>
      <c r="D16" s="334">
        <v>1200.72</v>
      </c>
      <c r="E16" s="134" t="s">
        <v>30</v>
      </c>
      <c r="F16" s="134" t="s">
        <v>1752</v>
      </c>
      <c r="G16" s="336" t="s">
        <v>1753</v>
      </c>
      <c r="H16" s="194" t="s">
        <v>75</v>
      </c>
      <c r="I16" s="194" t="s">
        <v>76</v>
      </c>
      <c r="J16" s="194" t="s">
        <v>1755</v>
      </c>
      <c r="K16" s="341" t="s">
        <v>2840</v>
      </c>
      <c r="L16" s="322"/>
      <c r="M16" s="17" t="s">
        <v>2827</v>
      </c>
      <c r="N16" s="310" t="s">
        <v>38</v>
      </c>
    </row>
    <row r="17" spans="1:14" ht="44.25" customHeight="1">
      <c r="A17" s="302"/>
      <c r="B17" s="303"/>
      <c r="C17" s="304">
        <v>2</v>
      </c>
      <c r="D17" s="334">
        <v>1200.72</v>
      </c>
      <c r="E17" s="134" t="s">
        <v>30</v>
      </c>
      <c r="F17" s="134" t="s">
        <v>1918</v>
      </c>
      <c r="G17" s="336" t="s">
        <v>1919</v>
      </c>
      <c r="H17" s="338" t="s">
        <v>75</v>
      </c>
      <c r="I17" s="338" t="s">
        <v>76</v>
      </c>
      <c r="J17" s="338" t="s">
        <v>1998</v>
      </c>
      <c r="K17" s="341" t="s">
        <v>2840</v>
      </c>
      <c r="L17" s="322"/>
      <c r="M17" s="17" t="s">
        <v>2827</v>
      </c>
      <c r="N17" s="310"/>
    </row>
    <row r="18" spans="1:14" ht="44.25" customHeight="1">
      <c r="A18" s="302"/>
      <c r="B18" s="303"/>
      <c r="C18" s="304">
        <v>3</v>
      </c>
      <c r="D18" s="334">
        <v>1200.72</v>
      </c>
      <c r="E18" s="134" t="s">
        <v>30</v>
      </c>
      <c r="F18" s="134" t="s">
        <v>2619</v>
      </c>
      <c r="G18" s="336" t="s">
        <v>2620</v>
      </c>
      <c r="H18" s="338" t="s">
        <v>80</v>
      </c>
      <c r="I18" s="338" t="s">
        <v>81</v>
      </c>
      <c r="J18" s="338" t="s">
        <v>2920</v>
      </c>
      <c r="K18" s="341" t="s">
        <v>2840</v>
      </c>
      <c r="L18" s="322"/>
      <c r="M18" s="17" t="s">
        <v>2827</v>
      </c>
      <c r="N18" s="310"/>
    </row>
    <row r="19" spans="1:14" ht="44.25" customHeight="1">
      <c r="A19" s="302"/>
      <c r="B19" s="303"/>
      <c r="C19" s="304">
        <v>4</v>
      </c>
      <c r="D19" s="334">
        <v>1200.72</v>
      </c>
      <c r="E19" s="134" t="s">
        <v>30</v>
      </c>
      <c r="F19" s="134" t="s">
        <v>2622</v>
      </c>
      <c r="G19" s="336" t="s">
        <v>2623</v>
      </c>
      <c r="H19" s="338" t="s">
        <v>80</v>
      </c>
      <c r="I19" s="338" t="s">
        <v>81</v>
      </c>
      <c r="J19" s="338" t="s">
        <v>2921</v>
      </c>
      <c r="K19" s="341" t="s">
        <v>2840</v>
      </c>
      <c r="L19" s="322"/>
      <c r="M19" s="17" t="s">
        <v>2827</v>
      </c>
      <c r="N19" s="310"/>
    </row>
    <row r="20" spans="1:14" ht="44.25" customHeight="1">
      <c r="A20" s="302"/>
      <c r="B20" s="303"/>
      <c r="C20" s="304">
        <v>5</v>
      </c>
      <c r="D20" s="334">
        <v>1200.72</v>
      </c>
      <c r="E20" s="134" t="s">
        <v>30</v>
      </c>
      <c r="F20" s="134" t="s">
        <v>2641</v>
      </c>
      <c r="G20" s="336" t="s">
        <v>2642</v>
      </c>
      <c r="H20" s="191" t="s">
        <v>80</v>
      </c>
      <c r="I20" s="191" t="s">
        <v>81</v>
      </c>
      <c r="J20" s="191" t="s">
        <v>2922</v>
      </c>
      <c r="K20" s="341" t="s">
        <v>2840</v>
      </c>
      <c r="L20" s="322"/>
      <c r="M20" s="17" t="s">
        <v>2827</v>
      </c>
      <c r="N20" s="310"/>
    </row>
    <row r="21" spans="1:14" ht="44.25" customHeight="1">
      <c r="A21" s="302"/>
      <c r="B21" s="303"/>
      <c r="C21" s="304">
        <v>6</v>
      </c>
      <c r="D21" s="334">
        <v>1200.72</v>
      </c>
      <c r="E21" s="134" t="s">
        <v>30</v>
      </c>
      <c r="F21" s="134" t="s">
        <v>2650</v>
      </c>
      <c r="G21" s="336" t="s">
        <v>2651</v>
      </c>
      <c r="H21" s="191" t="s">
        <v>80</v>
      </c>
      <c r="I21" s="191" t="s">
        <v>81</v>
      </c>
      <c r="J21" s="191" t="s">
        <v>2923</v>
      </c>
      <c r="K21" s="341" t="s">
        <v>2840</v>
      </c>
      <c r="L21" s="322"/>
      <c r="M21" s="17" t="s">
        <v>2827</v>
      </c>
      <c r="N21" s="310"/>
    </row>
    <row r="22" spans="1:14" ht="44.25" customHeight="1">
      <c r="A22" s="302"/>
      <c r="B22" s="303"/>
      <c r="C22" s="304">
        <v>7</v>
      </c>
      <c r="D22" s="334">
        <v>1200.72</v>
      </c>
      <c r="E22" s="134" t="s">
        <v>30</v>
      </c>
      <c r="F22" s="134" t="s">
        <v>1892</v>
      </c>
      <c r="G22" s="336" t="s">
        <v>1893</v>
      </c>
      <c r="H22" s="338" t="s">
        <v>85</v>
      </c>
      <c r="I22" s="338" t="s">
        <v>86</v>
      </c>
      <c r="J22" s="338" t="s">
        <v>1997</v>
      </c>
      <c r="K22" s="341" t="s">
        <v>2840</v>
      </c>
      <c r="L22" s="322"/>
      <c r="M22" s="17" t="s">
        <v>2827</v>
      </c>
      <c r="N22" s="310"/>
    </row>
    <row r="23" spans="1:14" ht="44.25" customHeight="1">
      <c r="A23" s="302"/>
      <c r="B23" s="303"/>
      <c r="C23" s="304">
        <v>8</v>
      </c>
      <c r="D23" s="334">
        <v>1200.72</v>
      </c>
      <c r="E23" s="134" t="s">
        <v>30</v>
      </c>
      <c r="F23" s="134" t="s">
        <v>2357</v>
      </c>
      <c r="G23" s="336" t="s">
        <v>2266</v>
      </c>
      <c r="H23" s="338" t="s">
        <v>75</v>
      </c>
      <c r="I23" s="338" t="s">
        <v>76</v>
      </c>
      <c r="J23" s="338" t="s">
        <v>2515</v>
      </c>
      <c r="K23" s="341" t="s">
        <v>2840</v>
      </c>
      <c r="L23" s="322"/>
      <c r="M23" s="17" t="s">
        <v>2827</v>
      </c>
      <c r="N23" s="310"/>
    </row>
    <row r="24" spans="1:14" ht="44.25" customHeight="1">
      <c r="A24" s="302"/>
      <c r="B24" s="303"/>
      <c r="C24" s="304">
        <v>9</v>
      </c>
      <c r="D24" s="334">
        <v>1200.72</v>
      </c>
      <c r="E24" s="134" t="s">
        <v>30</v>
      </c>
      <c r="F24" s="134" t="s">
        <v>2619</v>
      </c>
      <c r="G24" s="336" t="s">
        <v>2620</v>
      </c>
      <c r="H24" s="338" t="s">
        <v>80</v>
      </c>
      <c r="I24" s="338" t="s">
        <v>81</v>
      </c>
      <c r="J24" s="338" t="s">
        <v>2920</v>
      </c>
      <c r="K24" s="341" t="s">
        <v>2916</v>
      </c>
      <c r="L24" s="322"/>
      <c r="M24" s="17" t="s">
        <v>2827</v>
      </c>
      <c r="N24" s="310"/>
    </row>
    <row r="25" spans="1:14" ht="44.25" customHeight="1">
      <c r="A25" s="302"/>
      <c r="B25" s="303"/>
      <c r="C25" s="304">
        <v>10</v>
      </c>
      <c r="D25" s="334">
        <v>1200.72</v>
      </c>
      <c r="E25" s="134" t="s">
        <v>30</v>
      </c>
      <c r="F25" s="134" t="s">
        <v>2622</v>
      </c>
      <c r="G25" s="336" t="s">
        <v>2623</v>
      </c>
      <c r="H25" s="338" t="s">
        <v>80</v>
      </c>
      <c r="I25" s="338" t="s">
        <v>81</v>
      </c>
      <c r="J25" s="338" t="s">
        <v>2921</v>
      </c>
      <c r="K25" s="341" t="s">
        <v>2916</v>
      </c>
      <c r="L25" s="322"/>
      <c r="M25" s="17" t="s">
        <v>2827</v>
      </c>
      <c r="N25" s="310"/>
    </row>
    <row r="26" spans="1:14" ht="44.25" customHeight="1">
      <c r="A26" s="302"/>
      <c r="B26" s="303"/>
      <c r="C26" s="304">
        <v>11</v>
      </c>
      <c r="D26" s="334">
        <v>1200.72</v>
      </c>
      <c r="E26" s="134" t="s">
        <v>30</v>
      </c>
      <c r="F26" s="134" t="s">
        <v>2641</v>
      </c>
      <c r="G26" s="336" t="s">
        <v>2642</v>
      </c>
      <c r="H26" s="191" t="s">
        <v>80</v>
      </c>
      <c r="I26" s="191" t="s">
        <v>81</v>
      </c>
      <c r="J26" s="191" t="s">
        <v>2922</v>
      </c>
      <c r="K26" s="341" t="s">
        <v>2916</v>
      </c>
      <c r="L26" s="322"/>
      <c r="M26" s="17" t="s">
        <v>2827</v>
      </c>
      <c r="N26" s="310"/>
    </row>
    <row r="27" spans="1:14" ht="44.25" customHeight="1">
      <c r="A27" s="302"/>
      <c r="B27" s="303"/>
      <c r="C27" s="304">
        <v>12</v>
      </c>
      <c r="D27" s="334">
        <v>1200.72</v>
      </c>
      <c r="E27" s="134" t="s">
        <v>30</v>
      </c>
      <c r="F27" s="134" t="s">
        <v>2650</v>
      </c>
      <c r="G27" s="336" t="s">
        <v>2651</v>
      </c>
      <c r="H27" s="191" t="s">
        <v>80</v>
      </c>
      <c r="I27" s="191" t="s">
        <v>81</v>
      </c>
      <c r="J27" s="191" t="s">
        <v>2923</v>
      </c>
      <c r="K27" s="341" t="s">
        <v>2916</v>
      </c>
      <c r="L27" s="322"/>
      <c r="M27" s="17" t="s">
        <v>2827</v>
      </c>
      <c r="N27" s="310"/>
    </row>
    <row r="28" spans="1:14" ht="44.25" customHeight="1">
      <c r="A28" s="302"/>
      <c r="B28" s="303"/>
      <c r="C28" s="304">
        <v>13</v>
      </c>
      <c r="D28" s="334">
        <v>1200.72</v>
      </c>
      <c r="E28" s="134" t="s">
        <v>30</v>
      </c>
      <c r="F28" s="134" t="s">
        <v>1752</v>
      </c>
      <c r="G28" s="336" t="s">
        <v>1753</v>
      </c>
      <c r="H28" s="338" t="s">
        <v>75</v>
      </c>
      <c r="I28" s="338" t="s">
        <v>76</v>
      </c>
      <c r="J28" s="338" t="s">
        <v>1755</v>
      </c>
      <c r="K28" s="341" t="s">
        <v>2916</v>
      </c>
      <c r="L28" s="322"/>
      <c r="M28" s="17" t="s">
        <v>2827</v>
      </c>
      <c r="N28" s="310"/>
    </row>
    <row r="29" spans="1:14" ht="44.25" customHeight="1">
      <c r="A29" s="302"/>
      <c r="B29" s="303"/>
      <c r="C29" s="304">
        <v>14</v>
      </c>
      <c r="D29" s="334">
        <v>1200.72</v>
      </c>
      <c r="E29" s="134" t="s">
        <v>30</v>
      </c>
      <c r="F29" s="134" t="s">
        <v>1918</v>
      </c>
      <c r="G29" s="336" t="s">
        <v>1919</v>
      </c>
      <c r="H29" s="338" t="s">
        <v>75</v>
      </c>
      <c r="I29" s="338" t="s">
        <v>76</v>
      </c>
      <c r="J29" s="338" t="s">
        <v>1998</v>
      </c>
      <c r="K29" s="341" t="s">
        <v>2916</v>
      </c>
      <c r="L29" s="322"/>
      <c r="M29" s="17" t="s">
        <v>2827</v>
      </c>
      <c r="N29" s="310"/>
    </row>
    <row r="30" spans="1:14" ht="44.25" customHeight="1">
      <c r="A30" s="302"/>
      <c r="B30" s="303"/>
      <c r="C30" s="304">
        <v>15</v>
      </c>
      <c r="D30" s="334">
        <v>1200.72</v>
      </c>
      <c r="E30" s="134" t="s">
        <v>30</v>
      </c>
      <c r="F30" s="134" t="s">
        <v>1918</v>
      </c>
      <c r="G30" s="336" t="s">
        <v>1919</v>
      </c>
      <c r="H30" s="338" t="s">
        <v>75</v>
      </c>
      <c r="I30" s="338" t="s">
        <v>76</v>
      </c>
      <c r="J30" s="338" t="s">
        <v>1998</v>
      </c>
      <c r="K30" s="341" t="s">
        <v>2917</v>
      </c>
      <c r="L30" s="322"/>
      <c r="M30" s="17" t="s">
        <v>2827</v>
      </c>
      <c r="N30" s="310"/>
    </row>
    <row r="31" spans="1:14" ht="44.25" customHeight="1">
      <c r="A31" s="302"/>
      <c r="B31" s="303"/>
      <c r="C31" s="304">
        <v>16</v>
      </c>
      <c r="D31" s="334">
        <v>1200.72</v>
      </c>
      <c r="E31" s="134" t="s">
        <v>30</v>
      </c>
      <c r="F31" s="131" t="s">
        <v>2325</v>
      </c>
      <c r="G31" s="131" t="s">
        <v>2237</v>
      </c>
      <c r="H31" s="131" t="s">
        <v>85</v>
      </c>
      <c r="I31" s="131" t="s">
        <v>86</v>
      </c>
      <c r="J31" s="131" t="s">
        <v>2830</v>
      </c>
      <c r="K31" s="32" t="s">
        <v>2023</v>
      </c>
      <c r="L31" s="322"/>
      <c r="M31" s="17" t="s">
        <v>2827</v>
      </c>
      <c r="N31" s="310"/>
    </row>
    <row r="32" spans="1:14" ht="44.25" customHeight="1">
      <c r="A32" s="302"/>
      <c r="B32" s="303"/>
      <c r="C32" s="304">
        <v>17</v>
      </c>
      <c r="D32" s="334">
        <v>1200.72</v>
      </c>
      <c r="E32" s="134" t="s">
        <v>30</v>
      </c>
      <c r="F32" s="134" t="s">
        <v>2357</v>
      </c>
      <c r="G32" s="336" t="s">
        <v>2266</v>
      </c>
      <c r="H32" s="338" t="s">
        <v>75</v>
      </c>
      <c r="I32" s="338" t="s">
        <v>76</v>
      </c>
      <c r="J32" s="338" t="s">
        <v>2515</v>
      </c>
      <c r="K32" s="341" t="s">
        <v>2915</v>
      </c>
      <c r="L32" s="322"/>
      <c r="M32" s="17" t="s">
        <v>2827</v>
      </c>
      <c r="N32" s="310"/>
    </row>
    <row r="33" spans="1:14" ht="44.25" customHeight="1">
      <c r="A33" s="302"/>
      <c r="B33" s="303"/>
      <c r="C33" s="304">
        <v>19</v>
      </c>
      <c r="D33" s="334">
        <v>1200.72</v>
      </c>
      <c r="E33" s="134" t="s">
        <v>30</v>
      </c>
      <c r="F33" s="134" t="s">
        <v>1892</v>
      </c>
      <c r="G33" s="336" t="s">
        <v>1893</v>
      </c>
      <c r="H33" s="338" t="s">
        <v>75</v>
      </c>
      <c r="I33" s="338" t="s">
        <v>76</v>
      </c>
      <c r="J33" s="338" t="s">
        <v>2515</v>
      </c>
      <c r="K33" s="341" t="s">
        <v>2914</v>
      </c>
      <c r="L33" s="322"/>
      <c r="M33" s="17" t="s">
        <v>2827</v>
      </c>
      <c r="N33" s="310"/>
    </row>
    <row r="34" spans="1:14">
      <c r="D34" s="312">
        <f>SUM(D16:D33)</f>
        <v>21612.960000000003</v>
      </c>
    </row>
    <row r="36" spans="1:14">
      <c r="G36" s="292">
        <f>1200.72+7204.32+1200.72+1200.72+1200.72+3602.19+9605.76</f>
        <v>25215.149999999998</v>
      </c>
    </row>
    <row r="37" spans="1:14">
      <c r="G37" s="340">
        <f>G36-D34</f>
        <v>3602.1899999999951</v>
      </c>
    </row>
    <row r="40" spans="1:14">
      <c r="D40" s="312" t="s">
        <v>2689</v>
      </c>
    </row>
    <row r="41" spans="1:14" ht="44.25" customHeight="1">
      <c r="A41" s="302"/>
      <c r="B41" s="303"/>
      <c r="C41" s="304">
        <v>18</v>
      </c>
      <c r="D41" s="334">
        <v>1200.72</v>
      </c>
      <c r="E41" s="134" t="s">
        <v>30</v>
      </c>
      <c r="F41" s="134" t="s">
        <v>2355</v>
      </c>
      <c r="G41" s="134" t="s">
        <v>2245</v>
      </c>
      <c r="H41" s="194"/>
      <c r="I41" s="194"/>
      <c r="J41" s="194"/>
      <c r="K41" s="339" t="s">
        <v>2915</v>
      </c>
      <c r="L41" s="322"/>
      <c r="M41" s="17" t="s">
        <v>2827</v>
      </c>
      <c r="N41" s="310"/>
    </row>
    <row r="43" spans="1:14">
      <c r="D43" s="312" t="s">
        <v>2924</v>
      </c>
    </row>
  </sheetData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G17 G19:G23 G25:G27 G29:G33">
    <cfRule type="duplicateValues" dxfId="6662" priority="3627"/>
    <cfRule type="duplicateValues" dxfId="6661" priority="3626"/>
    <cfRule type="duplicateValues" dxfId="6660" priority="3625"/>
    <cfRule type="duplicateValues" dxfId="6659" priority="3624"/>
    <cfRule type="duplicateValues" dxfId="6658" priority="3628"/>
    <cfRule type="duplicateValues" dxfId="6657" priority="3623"/>
    <cfRule type="duplicateValues" dxfId="6656" priority="3622"/>
    <cfRule type="duplicateValues" dxfId="6655" priority="3621"/>
    <cfRule type="duplicateValues" dxfId="6654" priority="3619"/>
    <cfRule type="duplicateValues" dxfId="6653" priority="3620"/>
  </conditionalFormatting>
  <conditionalFormatting sqref="G41">
    <cfRule type="duplicateValues" dxfId="6652" priority="50"/>
    <cfRule type="duplicateValues" dxfId="6651" priority="54"/>
    <cfRule type="duplicateValues" dxfId="6650" priority="53"/>
    <cfRule type="duplicateValues" dxfId="6649" priority="52"/>
    <cfRule type="duplicateValues" dxfId="6648" priority="51"/>
    <cfRule type="duplicateValues" dxfId="6647" priority="49"/>
    <cfRule type="duplicateValues" dxfId="6646" priority="48"/>
    <cfRule type="duplicateValues" dxfId="6645" priority="47"/>
    <cfRule type="duplicateValues" dxfId="6644" priority="46"/>
  </conditionalFormatting>
  <conditionalFormatting sqref="J17">
    <cfRule type="duplicateValues" dxfId="6643" priority="44"/>
    <cfRule type="duplicateValues" dxfId="6642" priority="43"/>
    <cfRule type="duplicateValues" dxfId="6641" priority="45"/>
  </conditionalFormatting>
  <conditionalFormatting sqref="J18">
    <cfRule type="duplicateValues" dxfId="6640" priority="17"/>
    <cfRule type="duplicateValues" dxfId="6639" priority="16"/>
    <cfRule type="duplicateValues" dxfId="6638" priority="18"/>
  </conditionalFormatting>
  <conditionalFormatting sqref="J19">
    <cfRule type="duplicateValues" dxfId="6637" priority="13"/>
    <cfRule type="duplicateValues" dxfId="6636" priority="14"/>
    <cfRule type="duplicateValues" dxfId="6635" priority="15"/>
  </conditionalFormatting>
  <conditionalFormatting sqref="J20">
    <cfRule type="duplicateValues" dxfId="6634" priority="10"/>
    <cfRule type="duplicateValues" dxfId="6633" priority="11"/>
    <cfRule type="duplicateValues" dxfId="6632" priority="12"/>
  </conditionalFormatting>
  <conditionalFormatting sqref="J21">
    <cfRule type="duplicateValues" dxfId="6631" priority="7"/>
    <cfRule type="duplicateValues" dxfId="6630" priority="8"/>
    <cfRule type="duplicateValues" dxfId="6629" priority="9"/>
  </conditionalFormatting>
  <conditionalFormatting sqref="J22">
    <cfRule type="duplicateValues" dxfId="6628" priority="6"/>
    <cfRule type="duplicateValues" dxfId="6627" priority="5"/>
    <cfRule type="duplicateValues" dxfId="6626" priority="4"/>
  </conditionalFormatting>
  <conditionalFormatting sqref="J23">
    <cfRule type="duplicateValues" dxfId="6625" priority="1"/>
    <cfRule type="duplicateValues" dxfId="6624" priority="3"/>
    <cfRule type="duplicateValues" dxfId="6623" priority="2"/>
  </conditionalFormatting>
  <conditionalFormatting sqref="J24">
    <cfRule type="duplicateValues" dxfId="6622" priority="30"/>
    <cfRule type="duplicateValues" dxfId="6621" priority="29"/>
    <cfRule type="duplicateValues" dxfId="6620" priority="28"/>
  </conditionalFormatting>
  <conditionalFormatting sqref="J25">
    <cfRule type="duplicateValues" dxfId="6619" priority="27"/>
    <cfRule type="duplicateValues" dxfId="6618" priority="26"/>
    <cfRule type="duplicateValues" dxfId="6617" priority="25"/>
  </conditionalFormatting>
  <conditionalFormatting sqref="J26">
    <cfRule type="duplicateValues" dxfId="6616" priority="33"/>
    <cfRule type="duplicateValues" dxfId="6615" priority="32"/>
    <cfRule type="duplicateValues" dxfId="6614" priority="31"/>
  </conditionalFormatting>
  <conditionalFormatting sqref="J27">
    <cfRule type="duplicateValues" dxfId="6613" priority="24"/>
    <cfRule type="duplicateValues" dxfId="6612" priority="23"/>
    <cfRule type="duplicateValues" dxfId="6611" priority="22"/>
  </conditionalFormatting>
  <conditionalFormatting sqref="J28">
    <cfRule type="duplicateValues" dxfId="6610" priority="35"/>
    <cfRule type="duplicateValues" dxfId="6609" priority="36"/>
    <cfRule type="duplicateValues" dxfId="6608" priority="34"/>
  </conditionalFormatting>
  <conditionalFormatting sqref="J29:J30">
    <cfRule type="duplicateValues" dxfId="6607" priority="40"/>
    <cfRule type="duplicateValues" dxfId="6606" priority="41"/>
    <cfRule type="duplicateValues" dxfId="6605" priority="42"/>
  </conditionalFormatting>
  <conditionalFormatting sqref="J32">
    <cfRule type="duplicateValues" dxfId="6604" priority="21"/>
    <cfRule type="duplicateValues" dxfId="6603" priority="20"/>
    <cfRule type="duplicateValues" dxfId="6602" priority="19"/>
  </conditionalFormatting>
  <conditionalFormatting sqref="J33">
    <cfRule type="duplicateValues" dxfId="6601" priority="37"/>
    <cfRule type="duplicateValues" dxfId="6600" priority="38"/>
    <cfRule type="duplicateValues" dxfId="6599" priority="39"/>
  </conditionalFormatting>
  <conditionalFormatting sqref="J41 J16 J31">
    <cfRule type="duplicateValues" dxfId="6598" priority="3598"/>
    <cfRule type="duplicateValues" dxfId="6597" priority="3599"/>
  </conditionalFormatting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4">
    <tabColor theme="0"/>
    <pageSetUpPr fitToPage="1"/>
  </sheetPr>
  <dimension ref="A1:N19"/>
  <sheetViews>
    <sheetView topLeftCell="G12" zoomScale="99" zoomScaleNormal="99" workbookViewId="0">
      <selection activeCell="H18" sqref="H18:J18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71" t="s">
        <v>3135</v>
      </c>
      <c r="F4" s="670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72">
        <v>46125</v>
      </c>
      <c r="F5" s="673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57">
        <v>3602.16</v>
      </c>
      <c r="F9" s="65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45.75" customHeight="1">
      <c r="A11" s="267"/>
      <c r="B11" s="638" t="s">
        <v>15</v>
      </c>
      <c r="C11" s="639"/>
      <c r="D11" s="283"/>
      <c r="E11" s="640" t="s">
        <v>2842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362">
        <v>1200.72</v>
      </c>
      <c r="E16" s="91" t="s">
        <v>30</v>
      </c>
      <c r="F16" s="91" t="s">
        <v>2742</v>
      </c>
      <c r="G16" s="91" t="s">
        <v>2788</v>
      </c>
      <c r="H16" s="193" t="s">
        <v>492</v>
      </c>
      <c r="I16" s="193" t="s">
        <v>493</v>
      </c>
      <c r="J16" s="193" t="s">
        <v>2927</v>
      </c>
      <c r="K16" s="309" t="s">
        <v>2925</v>
      </c>
      <c r="L16" s="17"/>
      <c r="M16" s="17" t="s">
        <v>2827</v>
      </c>
      <c r="N16" s="280" t="s">
        <v>38</v>
      </c>
    </row>
    <row r="17" spans="1:14" ht="44.25" customHeight="1">
      <c r="A17" s="278"/>
      <c r="B17" s="279"/>
      <c r="C17" s="17">
        <v>2</v>
      </c>
      <c r="D17" s="362">
        <v>1200.72</v>
      </c>
      <c r="E17" s="91" t="s">
        <v>30</v>
      </c>
      <c r="F17" s="91" t="s">
        <v>2731</v>
      </c>
      <c r="G17" s="91" t="s">
        <v>2778</v>
      </c>
      <c r="H17" s="363" t="s">
        <v>75</v>
      </c>
      <c r="I17" s="193" t="s">
        <v>76</v>
      </c>
      <c r="J17" s="193" t="s">
        <v>3047</v>
      </c>
      <c r="K17" s="309" t="s">
        <v>2925</v>
      </c>
      <c r="L17" s="17"/>
      <c r="M17" s="17" t="s">
        <v>2827</v>
      </c>
      <c r="N17" s="280"/>
    </row>
    <row r="18" spans="1:14" ht="44.25" customHeight="1">
      <c r="A18" s="278"/>
      <c r="B18" s="279"/>
      <c r="C18" s="17">
        <v>3</v>
      </c>
      <c r="D18" s="362">
        <v>1200.72</v>
      </c>
      <c r="E18" s="91" t="s">
        <v>30</v>
      </c>
      <c r="F18" s="91" t="s">
        <v>2725</v>
      </c>
      <c r="G18" s="91" t="s">
        <v>2772</v>
      </c>
      <c r="H18" s="363" t="s">
        <v>95</v>
      </c>
      <c r="I18" s="193" t="s">
        <v>96</v>
      </c>
      <c r="J18" s="193" t="s">
        <v>3046</v>
      </c>
      <c r="K18" s="309" t="s">
        <v>2925</v>
      </c>
      <c r="L18" s="17"/>
      <c r="M18" s="17" t="s">
        <v>2827</v>
      </c>
      <c r="N18" s="280"/>
    </row>
    <row r="19" spans="1:14">
      <c r="D19" s="25">
        <f>SUM(D16:D18)</f>
        <v>3602.16</v>
      </c>
    </row>
  </sheetData>
  <autoFilter ref="D1:D19" xr:uid="{00000000-0009-0000-0000-000026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G16">
    <cfRule type="duplicateValues" dxfId="6596" priority="19"/>
    <cfRule type="duplicateValues" dxfId="6595" priority="20"/>
    <cfRule type="duplicateValues" dxfId="6594" priority="21"/>
    <cfRule type="duplicateValues" dxfId="6593" priority="22"/>
    <cfRule type="duplicateValues" dxfId="6592" priority="23"/>
    <cfRule type="duplicateValues" dxfId="6591" priority="24"/>
    <cfRule type="duplicateValues" dxfId="6590" priority="25"/>
    <cfRule type="duplicateValues" dxfId="6589" priority="26"/>
    <cfRule type="duplicateValues" dxfId="6588" priority="28"/>
  </conditionalFormatting>
  <conditionalFormatting sqref="G17">
    <cfRule type="duplicateValues" dxfId="6587" priority="12"/>
    <cfRule type="duplicateValues" dxfId="6586" priority="13"/>
    <cfRule type="duplicateValues" dxfId="6585" priority="14"/>
  </conditionalFormatting>
  <conditionalFormatting sqref="G18">
    <cfRule type="duplicateValues" dxfId="6584" priority="1"/>
    <cfRule type="duplicateValues" dxfId="6583" priority="2"/>
    <cfRule type="duplicateValues" dxfId="6582" priority="3"/>
    <cfRule type="duplicateValues" dxfId="6581" priority="4"/>
    <cfRule type="duplicateValues" dxfId="6580" priority="5"/>
    <cfRule type="duplicateValues" dxfId="6579" priority="6"/>
    <cfRule type="duplicateValues" dxfId="6578" priority="7"/>
    <cfRule type="duplicateValues" dxfId="6577" priority="8"/>
    <cfRule type="duplicateValues" dxfId="6576" priority="9"/>
  </conditionalFormatting>
  <conditionalFormatting sqref="J16">
    <cfRule type="duplicateValues" dxfId="6575" priority="17"/>
    <cfRule type="duplicateValues" dxfId="6574" priority="18"/>
    <cfRule type="duplicateValues" dxfId="6573" priority="27"/>
    <cfRule type="duplicateValues" dxfId="6572" priority="29"/>
  </conditionalFormatting>
  <conditionalFormatting sqref="J17">
    <cfRule type="duplicateValues" dxfId="6571" priority="15"/>
    <cfRule type="duplicateValues" dxfId="6570" priority="16"/>
  </conditionalFormatting>
  <conditionalFormatting sqref="J18">
    <cfRule type="duplicateValues" dxfId="6569" priority="10"/>
    <cfRule type="duplicateValues" dxfId="6568" priority="11"/>
  </conditionalFormatting>
  <pageMargins left="0.7" right="0.7" top="0.75" bottom="0.75" header="0.3" footer="0.3"/>
  <pageSetup scale="28" fitToHeight="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tabColor theme="0"/>
    <pageSetUpPr fitToPage="1"/>
  </sheetPr>
  <dimension ref="A1:N20"/>
  <sheetViews>
    <sheetView topLeftCell="A4" zoomScale="95" zoomScaleNormal="75" workbookViewId="0">
      <selection activeCell="G43" sqref="G43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46" t="s">
        <v>2929</v>
      </c>
      <c r="F4" s="641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49">
        <v>46098</v>
      </c>
      <c r="F5" s="650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57">
        <v>4802.88</v>
      </c>
      <c r="F9" s="65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45.75" customHeight="1">
      <c r="A11" s="267"/>
      <c r="B11" s="638" t="s">
        <v>15</v>
      </c>
      <c r="C11" s="639"/>
      <c r="D11" s="283"/>
      <c r="E11" s="640" t="s">
        <v>2928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261">
        <v>1200.72</v>
      </c>
      <c r="E16" s="134" t="s">
        <v>30</v>
      </c>
      <c r="F16" s="131" t="s">
        <v>2743</v>
      </c>
      <c r="G16" s="131" t="s">
        <v>2789</v>
      </c>
      <c r="H16" s="342" t="s">
        <v>492</v>
      </c>
      <c r="I16" s="342" t="s">
        <v>493</v>
      </c>
      <c r="J16" s="343" t="s">
        <v>2927</v>
      </c>
      <c r="K16" s="22" t="s">
        <v>2514</v>
      </c>
      <c r="L16" s="17"/>
      <c r="M16" s="17" t="s">
        <v>2827</v>
      </c>
      <c r="N16" s="280" t="s">
        <v>38</v>
      </c>
    </row>
    <row r="17" spans="1:14" ht="44.25" customHeight="1">
      <c r="A17" s="278"/>
      <c r="B17" s="279"/>
      <c r="C17" s="17">
        <v>2</v>
      </c>
      <c r="D17" s="261">
        <v>1200.72</v>
      </c>
      <c r="E17" s="134" t="s">
        <v>30</v>
      </c>
      <c r="F17" s="131" t="s">
        <v>2743</v>
      </c>
      <c r="G17" s="131" t="s">
        <v>2789</v>
      </c>
      <c r="H17" s="342" t="s">
        <v>492</v>
      </c>
      <c r="I17" s="342" t="s">
        <v>493</v>
      </c>
      <c r="J17" s="343" t="s">
        <v>2927</v>
      </c>
      <c r="K17" s="22" t="s">
        <v>2925</v>
      </c>
      <c r="L17" s="17"/>
      <c r="M17" s="17" t="s">
        <v>2827</v>
      </c>
      <c r="N17" s="280"/>
    </row>
    <row r="18" spans="1:14" ht="44.25" customHeight="1">
      <c r="A18" s="278"/>
      <c r="B18" s="279"/>
      <c r="C18" s="17">
        <v>3</v>
      </c>
      <c r="D18" s="261">
        <v>1200.72</v>
      </c>
      <c r="E18" s="134" t="s">
        <v>30</v>
      </c>
      <c r="F18" s="131" t="s">
        <v>2742</v>
      </c>
      <c r="G18" s="131" t="s">
        <v>2788</v>
      </c>
      <c r="H18" s="342" t="s">
        <v>95</v>
      </c>
      <c r="I18" s="342" t="s">
        <v>96</v>
      </c>
      <c r="J18" s="248" t="s">
        <v>2926</v>
      </c>
      <c r="K18" s="22" t="s">
        <v>2514</v>
      </c>
      <c r="L18" s="17"/>
      <c r="M18" s="17" t="s">
        <v>2827</v>
      </c>
      <c r="N18" s="280"/>
    </row>
    <row r="19" spans="1:14" ht="44.25" customHeight="1">
      <c r="A19" s="278"/>
      <c r="B19" s="279"/>
      <c r="C19" s="17">
        <v>4</v>
      </c>
      <c r="D19" s="261">
        <v>1200.72</v>
      </c>
      <c r="E19" s="134" t="s">
        <v>30</v>
      </c>
      <c r="F19" s="131" t="s">
        <v>2742</v>
      </c>
      <c r="G19" s="131" t="s">
        <v>2788</v>
      </c>
      <c r="H19" s="342" t="s">
        <v>95</v>
      </c>
      <c r="I19" s="342" t="s">
        <v>96</v>
      </c>
      <c r="J19" s="248" t="s">
        <v>2926</v>
      </c>
      <c r="K19" s="22" t="s">
        <v>2925</v>
      </c>
      <c r="L19" s="17"/>
      <c r="M19" s="17" t="s">
        <v>2827</v>
      </c>
      <c r="N19" s="280" t="s">
        <v>38</v>
      </c>
    </row>
    <row r="20" spans="1:14">
      <c r="D20" s="25">
        <f>SUM(D16:D19)</f>
        <v>4802.88</v>
      </c>
    </row>
  </sheetData>
  <autoFilter ref="D1:D20" xr:uid="{00000000-0009-0000-0000-000027000000}"/>
  <mergeCells count="21">
    <mergeCell ref="B5:C5"/>
    <mergeCell ref="E5:F5"/>
    <mergeCell ref="B2:F2"/>
    <mergeCell ref="B3:C3"/>
    <mergeCell ref="E3:F3"/>
    <mergeCell ref="B4:C4"/>
    <mergeCell ref="E4:F4"/>
    <mergeCell ref="B6:C6"/>
    <mergeCell ref="E6:F6"/>
    <mergeCell ref="B7:C7"/>
    <mergeCell ref="E7:F7"/>
    <mergeCell ref="B8:C8"/>
    <mergeCell ref="E8:F8"/>
    <mergeCell ref="B12:C12"/>
    <mergeCell ref="E12:F12"/>
    <mergeCell ref="B9:C9"/>
    <mergeCell ref="E9:F9"/>
    <mergeCell ref="B10:C10"/>
    <mergeCell ref="E10:F10"/>
    <mergeCell ref="B11:C11"/>
    <mergeCell ref="E11:F11"/>
  </mergeCells>
  <conditionalFormatting sqref="G16:G17">
    <cfRule type="duplicateValues" dxfId="6567" priority="21"/>
    <cfRule type="duplicateValues" dxfId="6566" priority="22"/>
    <cfRule type="duplicateValues" dxfId="6565" priority="23"/>
    <cfRule type="duplicateValues" dxfId="6564" priority="24"/>
    <cfRule type="duplicateValues" dxfId="6563" priority="25"/>
    <cfRule type="duplicateValues" dxfId="6562" priority="26"/>
    <cfRule type="duplicateValues" dxfId="6561" priority="27"/>
    <cfRule type="duplicateValues" dxfId="6560" priority="28"/>
    <cfRule type="duplicateValues" dxfId="6559" priority="30"/>
  </conditionalFormatting>
  <conditionalFormatting sqref="G18">
    <cfRule type="duplicateValues" dxfId="6558" priority="10"/>
    <cfRule type="duplicateValues" dxfId="6557" priority="11"/>
    <cfRule type="duplicateValues" dxfId="6556" priority="12"/>
    <cfRule type="duplicateValues" dxfId="6555" priority="13"/>
    <cfRule type="duplicateValues" dxfId="6554" priority="14"/>
    <cfRule type="duplicateValues" dxfId="6553" priority="15"/>
    <cfRule type="duplicateValues" dxfId="6552" priority="16"/>
    <cfRule type="duplicateValues" dxfId="6551" priority="17"/>
    <cfRule type="duplicateValues" dxfId="6550" priority="18"/>
  </conditionalFormatting>
  <conditionalFormatting sqref="G19">
    <cfRule type="duplicateValues" dxfId="6549" priority="1"/>
    <cfRule type="duplicateValues" dxfId="6548" priority="2"/>
    <cfRule type="duplicateValues" dxfId="6547" priority="3"/>
    <cfRule type="duplicateValues" dxfId="6546" priority="4"/>
    <cfRule type="duplicateValues" dxfId="6545" priority="5"/>
    <cfRule type="duplicateValues" dxfId="6544" priority="6"/>
    <cfRule type="duplicateValues" dxfId="6543" priority="7"/>
    <cfRule type="duplicateValues" dxfId="6542" priority="8"/>
    <cfRule type="duplicateValues" dxfId="6541" priority="9"/>
  </conditionalFormatting>
  <conditionalFormatting sqref="J16:J17">
    <cfRule type="duplicateValues" dxfId="6540" priority="19"/>
    <cfRule type="duplicateValues" dxfId="6539" priority="20"/>
    <cfRule type="duplicateValues" dxfId="6538" priority="29"/>
    <cfRule type="duplicateValues" dxfId="6537" priority="31"/>
  </conditionalFormatting>
  <pageMargins left="0.7" right="0.7" top="0.75" bottom="0.75" header="0.3" footer="0.3"/>
  <pageSetup scale="28" fitToHeight="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tabColor theme="0"/>
    <pageSetUpPr fitToPage="1"/>
  </sheetPr>
  <dimension ref="A1:N19"/>
  <sheetViews>
    <sheetView topLeftCell="F6" zoomScale="74" zoomScaleNormal="74" workbookViewId="0">
      <selection activeCell="H16" sqref="H16:J16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46" t="s">
        <v>2931</v>
      </c>
      <c r="F4" s="641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49">
        <v>46100</v>
      </c>
      <c r="F5" s="650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57">
        <v>3602.16</v>
      </c>
      <c r="F9" s="65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45.75" customHeight="1">
      <c r="A11" s="267"/>
      <c r="B11" s="638" t="s">
        <v>15</v>
      </c>
      <c r="C11" s="639"/>
      <c r="D11" s="283"/>
      <c r="E11" s="640" t="s">
        <v>2930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305">
        <v>1200.72</v>
      </c>
      <c r="E16" s="306" t="s">
        <v>30</v>
      </c>
      <c r="F16" s="307" t="s">
        <v>1358</v>
      </c>
      <c r="G16" s="307" t="s">
        <v>1359</v>
      </c>
      <c r="H16" s="308" t="s">
        <v>75</v>
      </c>
      <c r="I16" s="308" t="s">
        <v>76</v>
      </c>
      <c r="J16" s="308" t="s">
        <v>1361</v>
      </c>
      <c r="K16" s="309" t="s">
        <v>1316</v>
      </c>
      <c r="L16" s="17"/>
      <c r="M16" s="17" t="s">
        <v>2827</v>
      </c>
      <c r="N16" s="280" t="s">
        <v>38</v>
      </c>
    </row>
    <row r="17" spans="1:14" ht="44.25" customHeight="1">
      <c r="A17" s="278"/>
      <c r="B17" s="279"/>
      <c r="C17" s="17">
        <v>2</v>
      </c>
      <c r="D17" s="305">
        <v>1200.72</v>
      </c>
      <c r="E17" s="306" t="s">
        <v>30</v>
      </c>
      <c r="F17" s="307" t="s">
        <v>1358</v>
      </c>
      <c r="G17" s="307" t="s">
        <v>1359</v>
      </c>
      <c r="H17" s="308" t="s">
        <v>75</v>
      </c>
      <c r="I17" s="308" t="s">
        <v>76</v>
      </c>
      <c r="J17" s="308" t="s">
        <v>1361</v>
      </c>
      <c r="K17" s="309" t="s">
        <v>1708</v>
      </c>
      <c r="L17" s="17"/>
      <c r="M17" s="17" t="s">
        <v>2827</v>
      </c>
      <c r="N17" s="280"/>
    </row>
    <row r="18" spans="1:14" ht="44.25" customHeight="1">
      <c r="A18" s="278"/>
      <c r="B18" s="279"/>
      <c r="C18" s="17">
        <v>3</v>
      </c>
      <c r="D18" s="261">
        <v>1200.72</v>
      </c>
      <c r="E18" s="134" t="s">
        <v>30</v>
      </c>
      <c r="F18" s="307" t="s">
        <v>1358</v>
      </c>
      <c r="G18" s="307" t="s">
        <v>1359</v>
      </c>
      <c r="H18" s="308" t="s">
        <v>75</v>
      </c>
      <c r="I18" s="308" t="s">
        <v>76</v>
      </c>
      <c r="J18" s="308" t="s">
        <v>1361</v>
      </c>
      <c r="K18" s="22" t="s">
        <v>2023</v>
      </c>
      <c r="L18" s="17"/>
      <c r="M18" s="17" t="s">
        <v>2827</v>
      </c>
      <c r="N18" s="280"/>
    </row>
    <row r="19" spans="1:14">
      <c r="D19" s="25">
        <f>SUM(D16:D18)</f>
        <v>3602.16</v>
      </c>
    </row>
  </sheetData>
  <autoFilter ref="D1:D19" xr:uid="{00000000-0009-0000-0000-000028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G16">
    <cfRule type="duplicateValues" dxfId="6536" priority="5"/>
  </conditionalFormatting>
  <conditionalFormatting sqref="G17:G18">
    <cfRule type="duplicateValues" dxfId="6535" priority="1"/>
  </conditionalFormatting>
  <conditionalFormatting sqref="J16:J18">
    <cfRule type="duplicateValues" dxfId="6534" priority="6"/>
    <cfRule type="duplicateValues" dxfId="6533" priority="7"/>
    <cfRule type="duplicateValues" dxfId="6532" priority="8"/>
  </conditionalFormatting>
  <pageMargins left="0.7" right="0.7" top="0.75" bottom="0.75" header="0.3" footer="0.3"/>
  <pageSetup scale="28" fitToHeight="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>
    <tabColor theme="0"/>
    <pageSetUpPr fitToPage="1"/>
  </sheetPr>
  <dimension ref="A1:N20"/>
  <sheetViews>
    <sheetView topLeftCell="F1" zoomScale="98" zoomScaleNormal="98" workbookViewId="0">
      <selection activeCell="J19" sqref="J19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71" t="s">
        <v>2949</v>
      </c>
      <c r="F4" s="670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72">
        <v>46125</v>
      </c>
      <c r="F5" s="673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57">
        <v>4802.88</v>
      </c>
      <c r="F9" s="65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45.75" customHeight="1">
      <c r="A11" s="267"/>
      <c r="B11" s="638" t="s">
        <v>15</v>
      </c>
      <c r="C11" s="639"/>
      <c r="D11" s="283"/>
      <c r="E11" s="640" t="s">
        <v>2933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305">
        <v>1200.72</v>
      </c>
      <c r="E16" s="345" t="s">
        <v>30</v>
      </c>
      <c r="F16" s="345" t="s">
        <v>2940</v>
      </c>
      <c r="G16" s="345" t="s">
        <v>2941</v>
      </c>
      <c r="H16" s="346" t="s">
        <v>75</v>
      </c>
      <c r="I16" s="346" t="s">
        <v>76</v>
      </c>
      <c r="J16" s="347" t="s">
        <v>3138</v>
      </c>
      <c r="K16" s="309" t="s">
        <v>2946</v>
      </c>
      <c r="L16" s="17"/>
      <c r="M16" s="17" t="s">
        <v>2827</v>
      </c>
      <c r="N16" s="280" t="s">
        <v>38</v>
      </c>
    </row>
    <row r="17" spans="1:14" ht="44.25" customHeight="1">
      <c r="A17" s="278"/>
      <c r="B17" s="279"/>
      <c r="C17" s="17">
        <v>2</v>
      </c>
      <c r="D17" s="305">
        <v>1200.72</v>
      </c>
      <c r="E17" s="345" t="s">
        <v>30</v>
      </c>
      <c r="F17" s="345" t="s">
        <v>2942</v>
      </c>
      <c r="G17" s="345" t="s">
        <v>2943</v>
      </c>
      <c r="H17" s="346" t="s">
        <v>100</v>
      </c>
      <c r="I17" s="346" t="s">
        <v>101</v>
      </c>
      <c r="J17" s="347" t="s">
        <v>3139</v>
      </c>
      <c r="K17" s="309" t="s">
        <v>2946</v>
      </c>
      <c r="L17" s="17"/>
      <c r="M17" s="17" t="s">
        <v>2827</v>
      </c>
      <c r="N17" s="280"/>
    </row>
    <row r="18" spans="1:14" ht="44.25" customHeight="1">
      <c r="A18" s="278"/>
      <c r="B18" s="279"/>
      <c r="C18" s="17">
        <v>3</v>
      </c>
      <c r="D18" s="305">
        <v>1200.72</v>
      </c>
      <c r="E18" s="345" t="s">
        <v>30</v>
      </c>
      <c r="F18" s="345" t="s">
        <v>2944</v>
      </c>
      <c r="G18" s="345" t="s">
        <v>2945</v>
      </c>
      <c r="H18" s="349" t="s">
        <v>100</v>
      </c>
      <c r="I18" s="349" t="s">
        <v>101</v>
      </c>
      <c r="J18" s="350" t="s">
        <v>3140</v>
      </c>
      <c r="K18" s="309" t="s">
        <v>2946</v>
      </c>
      <c r="L18" s="17"/>
      <c r="M18" s="17" t="s">
        <v>2827</v>
      </c>
      <c r="N18" s="280"/>
    </row>
    <row r="19" spans="1:14" ht="44.25" customHeight="1">
      <c r="A19" s="278"/>
      <c r="B19" s="279"/>
      <c r="C19" s="17">
        <v>4</v>
      </c>
      <c r="D19" s="261">
        <v>1200.72</v>
      </c>
      <c r="E19" s="345" t="s">
        <v>30</v>
      </c>
      <c r="F19" s="345" t="s">
        <v>2948</v>
      </c>
      <c r="G19" s="345" t="s">
        <v>2947</v>
      </c>
      <c r="H19" s="352" t="s">
        <v>100</v>
      </c>
      <c r="I19" s="352" t="s">
        <v>101</v>
      </c>
      <c r="J19" s="351" t="s">
        <v>3141</v>
      </c>
      <c r="K19" s="309" t="s">
        <v>2946</v>
      </c>
      <c r="L19" s="17"/>
      <c r="M19" s="17" t="s">
        <v>2827</v>
      </c>
      <c r="N19" s="280"/>
    </row>
    <row r="20" spans="1:14">
      <c r="D20" s="25">
        <f>SUM(D16:D19)</f>
        <v>4802.88</v>
      </c>
    </row>
  </sheetData>
  <autoFilter ref="D1:D20" xr:uid="{00000000-0009-0000-0000-00002A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F18">
    <cfRule type="duplicateValues" dxfId="6531" priority="3"/>
  </conditionalFormatting>
  <conditionalFormatting sqref="F19">
    <cfRule type="duplicateValues" dxfId="6530" priority="1"/>
  </conditionalFormatting>
  <conditionalFormatting sqref="G16">
    <cfRule type="duplicateValues" dxfId="6529" priority="39"/>
    <cfRule type="duplicateValues" dxfId="6528" priority="48"/>
    <cfRule type="duplicateValues" dxfId="6527" priority="47"/>
    <cfRule type="duplicateValues" dxfId="6526" priority="46"/>
    <cfRule type="duplicateValues" dxfId="6525" priority="45"/>
    <cfRule type="duplicateValues" dxfId="6524" priority="44"/>
    <cfRule type="duplicateValues" dxfId="6523" priority="43"/>
    <cfRule type="duplicateValues" dxfId="6522" priority="42"/>
    <cfRule type="duplicateValues" dxfId="6521" priority="41"/>
    <cfRule type="duplicateValues" dxfId="6520" priority="40"/>
  </conditionalFormatting>
  <conditionalFormatting sqref="G17">
    <cfRule type="duplicateValues" dxfId="6519" priority="36"/>
    <cfRule type="duplicateValues" dxfId="6518" priority="27"/>
    <cfRule type="duplicateValues" dxfId="6517" priority="28"/>
    <cfRule type="duplicateValues" dxfId="6516" priority="29"/>
    <cfRule type="duplicateValues" dxfId="6515" priority="30"/>
    <cfRule type="duplicateValues" dxfId="6514" priority="31"/>
    <cfRule type="duplicateValues" dxfId="6513" priority="32"/>
    <cfRule type="duplicateValues" dxfId="6512" priority="33"/>
    <cfRule type="duplicateValues" dxfId="6511" priority="34"/>
    <cfRule type="duplicateValues" dxfId="6510" priority="35"/>
  </conditionalFormatting>
  <conditionalFormatting sqref="G18">
    <cfRule type="duplicateValues" dxfId="6509" priority="2"/>
    <cfRule type="duplicateValues" dxfId="6508" priority="13"/>
    <cfRule type="duplicateValues" dxfId="6507" priority="12"/>
    <cfRule type="duplicateValues" dxfId="6506" priority="11"/>
    <cfRule type="duplicateValues" dxfId="6505" priority="10"/>
    <cfRule type="duplicateValues" dxfId="6504" priority="9"/>
    <cfRule type="duplicateValues" dxfId="6503" priority="8"/>
    <cfRule type="duplicateValues" dxfId="6502" priority="7"/>
    <cfRule type="duplicateValues" dxfId="6501" priority="6"/>
    <cfRule type="duplicateValues" dxfId="6500" priority="5"/>
    <cfRule type="duplicateValues" dxfId="6499" priority="4"/>
  </conditionalFormatting>
  <conditionalFormatting sqref="J16">
    <cfRule type="duplicateValues" dxfId="6498" priority="49"/>
    <cfRule type="duplicateValues" dxfId="6497" priority="50"/>
  </conditionalFormatting>
  <conditionalFormatting sqref="J17">
    <cfRule type="duplicateValues" dxfId="6496" priority="37"/>
    <cfRule type="duplicateValues" dxfId="6495" priority="38"/>
  </conditionalFormatting>
  <pageMargins left="0.7" right="0.7" top="0.75" bottom="0.75" header="0.3" footer="0.3"/>
  <pageSetup scale="28" fitToHeight="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>
    <tabColor theme="0"/>
    <pageSetUpPr fitToPage="1"/>
  </sheetPr>
  <dimension ref="A1:N763"/>
  <sheetViews>
    <sheetView topLeftCell="A404" zoomScale="89" zoomScaleNormal="89" workbookViewId="0">
      <selection activeCell="A411" sqref="A411:XFD411"/>
    </sheetView>
  </sheetViews>
  <sheetFormatPr defaultColWidth="9.140625" defaultRowHeight="15"/>
  <cols>
    <col min="1" max="1" width="4" style="367" customWidth="1"/>
    <col min="2" max="2" width="6.140625" style="367" customWidth="1"/>
    <col min="3" max="3" width="20.85546875" style="367" customWidth="1"/>
    <col min="4" max="4" width="17.28515625" style="383" bestFit="1" customWidth="1"/>
    <col min="5" max="5" width="33.7109375" style="367" customWidth="1"/>
    <col min="6" max="6" width="17.85546875" style="367" customWidth="1"/>
    <col min="7" max="7" width="57.140625" style="367" customWidth="1"/>
    <col min="8" max="9" width="18.28515625" style="367" customWidth="1"/>
    <col min="10" max="10" width="33.7109375" style="367" customWidth="1"/>
    <col min="11" max="11" width="55" style="367" customWidth="1"/>
    <col min="12" max="12" width="28.7109375" style="366" customWidth="1"/>
    <col min="13" max="13" width="111.85546875" style="367" customWidth="1"/>
    <col min="14" max="14" width="2.7109375" style="367" customWidth="1"/>
    <col min="15" max="16384" width="9.140625" style="367"/>
  </cols>
  <sheetData>
    <row r="1" spans="1:14">
      <c r="A1" s="364"/>
      <c r="B1" s="364"/>
      <c r="C1" s="364"/>
      <c r="D1" s="365"/>
      <c r="E1" s="364"/>
      <c r="F1" s="364"/>
      <c r="G1" s="364"/>
      <c r="H1" s="364"/>
      <c r="I1" s="364"/>
      <c r="J1" s="364"/>
      <c r="K1" s="364"/>
      <c r="M1" s="364"/>
      <c r="N1" s="364"/>
    </row>
    <row r="2" spans="1:14" ht="15.75">
      <c r="A2" s="364"/>
      <c r="B2" s="681" t="s">
        <v>1350</v>
      </c>
      <c r="C2" s="682"/>
      <c r="D2" s="682"/>
      <c r="E2" s="682"/>
      <c r="F2" s="683"/>
      <c r="G2" s="364"/>
      <c r="H2" s="364"/>
      <c r="I2" s="364"/>
      <c r="J2" s="364"/>
      <c r="K2" s="364"/>
      <c r="M2" s="364"/>
      <c r="N2" s="364"/>
    </row>
    <row r="3" spans="1:14" ht="15.75">
      <c r="A3" s="364"/>
      <c r="B3" s="679" t="s">
        <v>1</v>
      </c>
      <c r="C3" s="680"/>
      <c r="D3" s="368"/>
      <c r="E3" s="586" t="s">
        <v>2</v>
      </c>
      <c r="F3" s="587"/>
      <c r="G3" s="364"/>
      <c r="H3" s="364"/>
      <c r="I3" s="364"/>
      <c r="J3" s="364"/>
      <c r="K3" s="364"/>
      <c r="M3" s="364"/>
      <c r="N3" s="364"/>
    </row>
    <row r="4" spans="1:14" ht="15.75">
      <c r="A4" s="364"/>
      <c r="B4" s="679" t="s">
        <v>3</v>
      </c>
      <c r="C4" s="680"/>
      <c r="D4" s="368"/>
      <c r="E4" s="586" t="s">
        <v>2932</v>
      </c>
      <c r="F4" s="587"/>
      <c r="G4" s="364"/>
      <c r="H4" s="364"/>
      <c r="I4" s="364"/>
      <c r="J4" s="364"/>
      <c r="K4" s="364"/>
      <c r="M4" s="364"/>
      <c r="N4" s="364"/>
    </row>
    <row r="5" spans="1:14" ht="18" customHeight="1">
      <c r="A5" s="364"/>
      <c r="B5" s="679" t="s">
        <v>5</v>
      </c>
      <c r="C5" s="680"/>
      <c r="D5" s="368"/>
      <c r="E5" s="581">
        <v>46124</v>
      </c>
      <c r="F5" s="582"/>
      <c r="G5" s="364"/>
      <c r="H5" s="364"/>
      <c r="I5" s="364"/>
      <c r="J5" s="364"/>
      <c r="K5" s="364"/>
      <c r="M5" s="364"/>
      <c r="N5" s="364"/>
    </row>
    <row r="6" spans="1:14" ht="15.75">
      <c r="A6" s="364"/>
      <c r="B6" s="679" t="s">
        <v>6</v>
      </c>
      <c r="C6" s="680"/>
      <c r="D6" s="368"/>
      <c r="E6" s="586" t="s">
        <v>7</v>
      </c>
      <c r="F6" s="587"/>
      <c r="G6" s="364"/>
      <c r="H6" s="364"/>
      <c r="I6" s="364"/>
      <c r="J6" s="364"/>
      <c r="K6" s="364"/>
      <c r="M6" s="364"/>
      <c r="N6" s="364"/>
    </row>
    <row r="7" spans="1:14" ht="15.75">
      <c r="A7" s="364"/>
      <c r="B7" s="679" t="s">
        <v>8</v>
      </c>
      <c r="C7" s="680"/>
      <c r="D7" s="368"/>
      <c r="E7" s="586" t="s">
        <v>9</v>
      </c>
      <c r="F7" s="587"/>
      <c r="G7" s="364"/>
      <c r="H7" s="364"/>
      <c r="I7" s="364"/>
      <c r="J7" s="364"/>
      <c r="K7" s="364"/>
      <c r="M7" s="364"/>
      <c r="N7" s="364"/>
    </row>
    <row r="8" spans="1:14" ht="15.75">
      <c r="A8" s="364"/>
      <c r="B8" s="679" t="s">
        <v>10</v>
      </c>
      <c r="C8" s="680"/>
      <c r="D8" s="368"/>
      <c r="E8" s="586" t="s">
        <v>11</v>
      </c>
      <c r="F8" s="587"/>
      <c r="G8" s="364"/>
      <c r="H8" s="364"/>
      <c r="I8" s="364"/>
      <c r="J8" s="364"/>
      <c r="K8" s="364"/>
      <c r="M8" s="364"/>
      <c r="N8" s="364"/>
    </row>
    <row r="9" spans="1:14" ht="15.75">
      <c r="A9" s="364"/>
      <c r="B9" s="679" t="s">
        <v>12</v>
      </c>
      <c r="C9" s="680"/>
      <c r="D9" s="368"/>
      <c r="E9" s="688">
        <v>886988.48</v>
      </c>
      <c r="F9" s="689"/>
      <c r="G9" s="364"/>
      <c r="H9" s="364"/>
      <c r="I9" s="364"/>
      <c r="J9" s="364"/>
      <c r="K9" s="364"/>
      <c r="M9" s="364"/>
      <c r="N9" s="364"/>
    </row>
    <row r="10" spans="1:14" ht="15.75">
      <c r="A10" s="364"/>
      <c r="B10" s="679" t="s">
        <v>13</v>
      </c>
      <c r="C10" s="680"/>
      <c r="D10" s="368"/>
      <c r="E10" s="690" t="s">
        <v>14</v>
      </c>
      <c r="F10" s="691"/>
      <c r="G10" s="364"/>
      <c r="H10" s="364"/>
      <c r="I10" s="364"/>
      <c r="J10" s="364"/>
      <c r="K10" s="364"/>
      <c r="M10" s="364"/>
      <c r="N10" s="364"/>
    </row>
    <row r="11" spans="1:14" ht="32.25" customHeight="1">
      <c r="A11" s="364"/>
      <c r="B11" s="679" t="s">
        <v>15</v>
      </c>
      <c r="C11" s="680"/>
      <c r="D11" s="368"/>
      <c r="E11" s="692" t="s">
        <v>2933</v>
      </c>
      <c r="F11" s="587"/>
      <c r="G11" s="364"/>
      <c r="H11" s="364"/>
      <c r="I11" s="364"/>
      <c r="J11" s="364"/>
      <c r="K11" s="364"/>
      <c r="M11" s="364"/>
      <c r="N11" s="364"/>
    </row>
    <row r="12" spans="1:14" ht="23.25" customHeight="1">
      <c r="A12" s="364"/>
      <c r="B12" s="684" t="s">
        <v>17</v>
      </c>
      <c r="C12" s="685"/>
      <c r="D12" s="369"/>
      <c r="E12" s="686" t="s">
        <v>14</v>
      </c>
      <c r="F12" s="687"/>
      <c r="G12" s="364"/>
      <c r="H12" s="364"/>
      <c r="I12" s="364"/>
      <c r="J12" s="364"/>
      <c r="K12" s="364"/>
      <c r="M12" s="364"/>
      <c r="N12" s="364"/>
    </row>
    <row r="13" spans="1:14">
      <c r="A13" s="364"/>
      <c r="B13" s="364"/>
      <c r="C13" s="364"/>
      <c r="D13" s="365"/>
      <c r="E13" s="364"/>
      <c r="F13" s="364"/>
      <c r="G13" s="364"/>
      <c r="H13" s="364"/>
      <c r="I13" s="364"/>
      <c r="J13" s="364"/>
      <c r="K13" s="364"/>
      <c r="M13" s="364"/>
      <c r="N13" s="364"/>
    </row>
    <row r="14" spans="1:14" ht="15.75">
      <c r="A14" s="364"/>
      <c r="B14" s="370" t="s">
        <v>18</v>
      </c>
      <c r="C14" s="371" t="s">
        <v>19</v>
      </c>
      <c r="D14" s="372" t="s">
        <v>20</v>
      </c>
      <c r="E14" s="371" t="s">
        <v>21</v>
      </c>
      <c r="F14" s="371" t="s">
        <v>22</v>
      </c>
      <c r="G14" s="371" t="s">
        <v>23</v>
      </c>
      <c r="H14" s="371" t="s">
        <v>24</v>
      </c>
      <c r="I14" s="371" t="s">
        <v>25</v>
      </c>
      <c r="J14" s="371" t="s">
        <v>26</v>
      </c>
      <c r="K14" s="371" t="s">
        <v>27</v>
      </c>
      <c r="L14" s="373" t="s">
        <v>28</v>
      </c>
      <c r="M14" s="371" t="s">
        <v>29</v>
      </c>
      <c r="N14" s="371"/>
    </row>
    <row r="15" spans="1:14">
      <c r="A15" s="364"/>
      <c r="B15" s="374"/>
      <c r="C15" s="375"/>
      <c r="D15" s="376"/>
      <c r="E15" s="375"/>
      <c r="F15" s="375"/>
      <c r="G15" s="375"/>
      <c r="H15" s="375"/>
      <c r="I15" s="375"/>
      <c r="J15" s="375"/>
      <c r="K15" s="375"/>
      <c r="M15" s="375"/>
      <c r="N15" s="377"/>
    </row>
    <row r="16" spans="1:14" ht="44.25" customHeight="1">
      <c r="A16" s="378" t="s">
        <v>39</v>
      </c>
      <c r="B16" s="379"/>
      <c r="C16" s="348">
        <v>1</v>
      </c>
      <c r="D16" s="344">
        <v>1200.72</v>
      </c>
      <c r="E16" s="348" t="s">
        <v>30</v>
      </c>
      <c r="F16" s="345" t="s">
        <v>1780</v>
      </c>
      <c r="G16" s="348" t="s">
        <v>838</v>
      </c>
      <c r="H16" s="349" t="s">
        <v>75</v>
      </c>
      <c r="I16" s="349" t="s">
        <v>76</v>
      </c>
      <c r="J16" s="349" t="s">
        <v>839</v>
      </c>
      <c r="K16" s="380" t="s">
        <v>2934</v>
      </c>
      <c r="L16" s="381"/>
      <c r="M16" s="345" t="s">
        <v>2827</v>
      </c>
      <c r="N16" s="382" t="s">
        <v>38</v>
      </c>
    </row>
    <row r="17" spans="1:14" ht="44.25" customHeight="1">
      <c r="A17" s="378"/>
      <c r="B17" s="379"/>
      <c r="C17" s="348">
        <v>2</v>
      </c>
      <c r="D17" s="344">
        <v>1200.72</v>
      </c>
      <c r="E17" s="348" t="s">
        <v>30</v>
      </c>
      <c r="F17" s="345" t="s">
        <v>2950</v>
      </c>
      <c r="G17" s="348" t="s">
        <v>104</v>
      </c>
      <c r="H17" s="349" t="s">
        <v>75</v>
      </c>
      <c r="I17" s="349" t="s">
        <v>76</v>
      </c>
      <c r="J17" s="349" t="s">
        <v>105</v>
      </c>
      <c r="K17" s="380" t="s">
        <v>2934</v>
      </c>
      <c r="L17" s="381"/>
      <c r="M17" s="345" t="s">
        <v>2827</v>
      </c>
      <c r="N17" s="382" t="s">
        <v>38</v>
      </c>
    </row>
    <row r="18" spans="1:14" ht="44.25" customHeight="1">
      <c r="A18" s="378"/>
      <c r="B18" s="379"/>
      <c r="C18" s="348">
        <v>3</v>
      </c>
      <c r="D18" s="344">
        <v>1200.72</v>
      </c>
      <c r="E18" s="348" t="s">
        <v>30</v>
      </c>
      <c r="F18" s="348" t="s">
        <v>139</v>
      </c>
      <c r="G18" s="348" t="s">
        <v>134</v>
      </c>
      <c r="H18" s="349" t="s">
        <v>100</v>
      </c>
      <c r="I18" s="349" t="s">
        <v>101</v>
      </c>
      <c r="J18" s="349" t="s">
        <v>135</v>
      </c>
      <c r="K18" s="380" t="s">
        <v>2934</v>
      </c>
      <c r="L18" s="381"/>
      <c r="M18" s="345" t="s">
        <v>2827</v>
      </c>
      <c r="N18" s="382" t="s">
        <v>38</v>
      </c>
    </row>
    <row r="19" spans="1:14" ht="44.25" customHeight="1">
      <c r="A19" s="378"/>
      <c r="B19" s="379"/>
      <c r="C19" s="348">
        <v>4</v>
      </c>
      <c r="D19" s="353">
        <v>2058.31</v>
      </c>
      <c r="E19" s="348" t="s">
        <v>30</v>
      </c>
      <c r="F19" s="348" t="s">
        <v>157</v>
      </c>
      <c r="G19" s="348" t="s">
        <v>152</v>
      </c>
      <c r="H19" s="349" t="s">
        <v>75</v>
      </c>
      <c r="I19" s="349" t="s">
        <v>76</v>
      </c>
      <c r="J19" s="349" t="s">
        <v>153</v>
      </c>
      <c r="K19" s="380" t="s">
        <v>2934</v>
      </c>
      <c r="L19" s="381"/>
      <c r="M19" s="345" t="s">
        <v>2827</v>
      </c>
      <c r="N19" s="382" t="s">
        <v>38</v>
      </c>
    </row>
    <row r="20" spans="1:14" ht="44.25" customHeight="1">
      <c r="A20" s="378"/>
      <c r="B20" s="379"/>
      <c r="C20" s="348">
        <v>5</v>
      </c>
      <c r="D20" s="344">
        <v>1200.72</v>
      </c>
      <c r="E20" s="348" t="s">
        <v>30</v>
      </c>
      <c r="F20" s="348" t="s">
        <v>168</v>
      </c>
      <c r="G20" s="348" t="s">
        <v>161</v>
      </c>
      <c r="H20" s="349" t="s">
        <v>85</v>
      </c>
      <c r="I20" s="349" t="s">
        <v>86</v>
      </c>
      <c r="J20" s="349" t="s">
        <v>162</v>
      </c>
      <c r="K20" s="380" t="s">
        <v>2934</v>
      </c>
      <c r="L20" s="381"/>
      <c r="M20" s="345" t="s">
        <v>2827</v>
      </c>
      <c r="N20" s="382" t="s">
        <v>38</v>
      </c>
    </row>
    <row r="21" spans="1:14" ht="44.25" customHeight="1">
      <c r="A21" s="378"/>
      <c r="B21" s="379"/>
      <c r="C21" s="348">
        <v>6</v>
      </c>
      <c r="D21" s="344">
        <v>1200.72</v>
      </c>
      <c r="E21" s="348" t="s">
        <v>30</v>
      </c>
      <c r="F21" s="345" t="s">
        <v>2951</v>
      </c>
      <c r="G21" s="348" t="s">
        <v>164</v>
      </c>
      <c r="H21" s="349" t="s">
        <v>165</v>
      </c>
      <c r="I21" s="349" t="s">
        <v>166</v>
      </c>
      <c r="J21" s="349" t="s">
        <v>167</v>
      </c>
      <c r="K21" s="380" t="s">
        <v>2934</v>
      </c>
      <c r="L21" s="381"/>
      <c r="M21" s="345" t="s">
        <v>2827</v>
      </c>
      <c r="N21" s="382" t="s">
        <v>38</v>
      </c>
    </row>
    <row r="22" spans="1:14" ht="44.25" customHeight="1">
      <c r="A22" s="378"/>
      <c r="B22" s="379"/>
      <c r="C22" s="348">
        <v>7</v>
      </c>
      <c r="D22" s="344">
        <v>1200.72</v>
      </c>
      <c r="E22" s="348" t="s">
        <v>30</v>
      </c>
      <c r="F22" s="345" t="s">
        <v>2952</v>
      </c>
      <c r="G22" s="348" t="s">
        <v>175</v>
      </c>
      <c r="H22" s="349" t="s">
        <v>95</v>
      </c>
      <c r="I22" s="349" t="s">
        <v>96</v>
      </c>
      <c r="J22" s="349" t="s">
        <v>176</v>
      </c>
      <c r="K22" s="380" t="s">
        <v>2934</v>
      </c>
      <c r="L22" s="381"/>
      <c r="M22" s="345" t="s">
        <v>2827</v>
      </c>
      <c r="N22" s="382" t="s">
        <v>38</v>
      </c>
    </row>
    <row r="23" spans="1:14" ht="44.25" customHeight="1">
      <c r="A23" s="378"/>
      <c r="B23" s="379"/>
      <c r="C23" s="348">
        <v>8</v>
      </c>
      <c r="D23" s="344">
        <v>1200.72</v>
      </c>
      <c r="E23" s="348" t="s">
        <v>30</v>
      </c>
      <c r="F23" s="345" t="s">
        <v>2953</v>
      </c>
      <c r="G23" s="348" t="s">
        <v>192</v>
      </c>
      <c r="H23" s="349" t="s">
        <v>185</v>
      </c>
      <c r="I23" s="349" t="s">
        <v>186</v>
      </c>
      <c r="J23" s="349" t="s">
        <v>193</v>
      </c>
      <c r="K23" s="380" t="s">
        <v>2934</v>
      </c>
      <c r="L23" s="381"/>
      <c r="M23" s="345" t="s">
        <v>2827</v>
      </c>
      <c r="N23" s="382" t="s">
        <v>38</v>
      </c>
    </row>
    <row r="24" spans="1:14" ht="44.25" customHeight="1">
      <c r="A24" s="378"/>
      <c r="B24" s="379"/>
      <c r="C24" s="348">
        <v>9</v>
      </c>
      <c r="D24" s="353">
        <v>2058.31</v>
      </c>
      <c r="E24" s="348" t="s">
        <v>30</v>
      </c>
      <c r="F24" s="348" t="s">
        <v>295</v>
      </c>
      <c r="G24" s="348" t="s">
        <v>266</v>
      </c>
      <c r="H24" s="349" t="s">
        <v>85</v>
      </c>
      <c r="I24" s="349" t="s">
        <v>86</v>
      </c>
      <c r="J24" s="349" t="s">
        <v>267</v>
      </c>
      <c r="K24" s="380" t="s">
        <v>2934</v>
      </c>
      <c r="L24" s="381"/>
      <c r="M24" s="345" t="s">
        <v>2827</v>
      </c>
      <c r="N24" s="382" t="s">
        <v>38</v>
      </c>
    </row>
    <row r="25" spans="1:14" ht="44.25" customHeight="1">
      <c r="A25" s="378"/>
      <c r="B25" s="379"/>
      <c r="C25" s="348">
        <v>10</v>
      </c>
      <c r="D25" s="344">
        <v>1200.72</v>
      </c>
      <c r="E25" s="348" t="s">
        <v>30</v>
      </c>
      <c r="F25" s="348" t="s">
        <v>325</v>
      </c>
      <c r="G25" s="348" t="s">
        <v>293</v>
      </c>
      <c r="H25" s="349" t="s">
        <v>56</v>
      </c>
      <c r="I25" s="349" t="s">
        <v>57</v>
      </c>
      <c r="J25" s="349" t="s">
        <v>294</v>
      </c>
      <c r="K25" s="380" t="s">
        <v>2934</v>
      </c>
      <c r="L25" s="381"/>
      <c r="M25" s="345" t="s">
        <v>2827</v>
      </c>
      <c r="N25" s="382" t="s">
        <v>38</v>
      </c>
    </row>
    <row r="26" spans="1:14" ht="44.25" customHeight="1">
      <c r="A26" s="378"/>
      <c r="B26" s="379"/>
      <c r="C26" s="348">
        <v>11</v>
      </c>
      <c r="D26" s="344">
        <v>1200.72</v>
      </c>
      <c r="E26" s="348" t="s">
        <v>30</v>
      </c>
      <c r="F26" s="348" t="s">
        <v>381</v>
      </c>
      <c r="G26" s="348" t="s">
        <v>332</v>
      </c>
      <c r="H26" s="349" t="s">
        <v>113</v>
      </c>
      <c r="I26" s="349" t="s">
        <v>114</v>
      </c>
      <c r="J26" s="349" t="s">
        <v>333</v>
      </c>
      <c r="K26" s="380" t="s">
        <v>2934</v>
      </c>
      <c r="L26" s="381"/>
      <c r="M26" s="345" t="s">
        <v>2827</v>
      </c>
      <c r="N26" s="382" t="s">
        <v>38</v>
      </c>
    </row>
    <row r="27" spans="1:14" s="444" customFormat="1" ht="44.25" customHeight="1">
      <c r="A27" s="436"/>
      <c r="B27" s="437"/>
      <c r="C27" s="438">
        <v>12</v>
      </c>
      <c r="D27" s="439">
        <v>1200.72</v>
      </c>
      <c r="E27" s="438" t="s">
        <v>30</v>
      </c>
      <c r="F27" s="438" t="s">
        <v>390</v>
      </c>
      <c r="G27" s="438" t="s">
        <v>341</v>
      </c>
      <c r="H27" s="445" t="s">
        <v>75</v>
      </c>
      <c r="I27" s="445" t="s">
        <v>76</v>
      </c>
      <c r="J27" s="445" t="s">
        <v>342</v>
      </c>
      <c r="K27" s="441" t="s">
        <v>2934</v>
      </c>
      <c r="L27" s="438"/>
      <c r="M27" s="442" t="s">
        <v>2827</v>
      </c>
      <c r="N27" s="443" t="s">
        <v>38</v>
      </c>
    </row>
    <row r="28" spans="1:14" ht="44.25" customHeight="1">
      <c r="A28" s="378"/>
      <c r="B28" s="379"/>
      <c r="C28" s="348">
        <v>13</v>
      </c>
      <c r="D28" s="353">
        <v>2058.31</v>
      </c>
      <c r="E28" s="348" t="s">
        <v>30</v>
      </c>
      <c r="F28" s="348" t="s">
        <v>413</v>
      </c>
      <c r="G28" s="348" t="s">
        <v>359</v>
      </c>
      <c r="H28" s="349" t="s">
        <v>75</v>
      </c>
      <c r="I28" s="349" t="s">
        <v>76</v>
      </c>
      <c r="J28" s="349" t="s">
        <v>360</v>
      </c>
      <c r="K28" s="380" t="s">
        <v>2934</v>
      </c>
      <c r="L28" s="381"/>
      <c r="M28" s="345" t="s">
        <v>2827</v>
      </c>
      <c r="N28" s="382" t="s">
        <v>38</v>
      </c>
    </row>
    <row r="29" spans="1:14" ht="44.25" customHeight="1">
      <c r="A29" s="378"/>
      <c r="B29" s="379"/>
      <c r="C29" s="348">
        <v>14</v>
      </c>
      <c r="D29" s="344">
        <v>1200.72</v>
      </c>
      <c r="E29" s="348" t="s">
        <v>30</v>
      </c>
      <c r="F29" s="345" t="s">
        <v>2954</v>
      </c>
      <c r="G29" s="348" t="s">
        <v>943</v>
      </c>
      <c r="H29" s="349" t="s">
        <v>85</v>
      </c>
      <c r="I29" s="349" t="s">
        <v>86</v>
      </c>
      <c r="J29" s="349" t="s">
        <v>944</v>
      </c>
      <c r="K29" s="380" t="s">
        <v>2934</v>
      </c>
      <c r="L29" s="381"/>
      <c r="M29" s="345" t="s">
        <v>2827</v>
      </c>
      <c r="N29" s="382" t="s">
        <v>38</v>
      </c>
    </row>
    <row r="30" spans="1:14" ht="44.25" customHeight="1">
      <c r="A30" s="378"/>
      <c r="B30" s="379"/>
      <c r="C30" s="348">
        <v>15</v>
      </c>
      <c r="D30" s="344">
        <v>1200.72</v>
      </c>
      <c r="E30" s="348" t="s">
        <v>30</v>
      </c>
      <c r="F30" s="348" t="s">
        <v>434</v>
      </c>
      <c r="G30" s="348" t="s">
        <v>379</v>
      </c>
      <c r="H30" s="349" t="s">
        <v>220</v>
      </c>
      <c r="I30" s="349" t="s">
        <v>221</v>
      </c>
      <c r="J30" s="349" t="s">
        <v>380</v>
      </c>
      <c r="K30" s="380" t="s">
        <v>2934</v>
      </c>
      <c r="L30" s="381"/>
      <c r="M30" s="345" t="s">
        <v>2827</v>
      </c>
      <c r="N30" s="382" t="s">
        <v>38</v>
      </c>
    </row>
    <row r="31" spans="1:14" ht="44.25" customHeight="1">
      <c r="A31" s="378"/>
      <c r="B31" s="379"/>
      <c r="C31" s="348">
        <v>16</v>
      </c>
      <c r="D31" s="344">
        <v>1200.72</v>
      </c>
      <c r="E31" s="348" t="s">
        <v>30</v>
      </c>
      <c r="F31" s="345" t="s">
        <v>2955</v>
      </c>
      <c r="G31" s="348" t="s">
        <v>945</v>
      </c>
      <c r="H31" s="349" t="s">
        <v>85</v>
      </c>
      <c r="I31" s="349" t="s">
        <v>86</v>
      </c>
      <c r="J31" s="349" t="s">
        <v>946</v>
      </c>
      <c r="K31" s="380" t="s">
        <v>2934</v>
      </c>
      <c r="L31" s="381"/>
      <c r="M31" s="345" t="s">
        <v>2827</v>
      </c>
      <c r="N31" s="382" t="s">
        <v>38</v>
      </c>
    </row>
    <row r="32" spans="1:14" ht="44.25" customHeight="1">
      <c r="A32" s="378"/>
      <c r="B32" s="379"/>
      <c r="C32" s="348">
        <v>17</v>
      </c>
      <c r="D32" s="344">
        <v>1200.72</v>
      </c>
      <c r="E32" s="348" t="s">
        <v>30</v>
      </c>
      <c r="F32" s="345" t="s">
        <v>2956</v>
      </c>
      <c r="G32" s="348" t="s">
        <v>385</v>
      </c>
      <c r="H32" s="349" t="s">
        <v>75</v>
      </c>
      <c r="I32" s="349" t="s">
        <v>76</v>
      </c>
      <c r="J32" s="349" t="s">
        <v>386</v>
      </c>
      <c r="K32" s="380" t="s">
        <v>2934</v>
      </c>
      <c r="L32" s="381"/>
      <c r="M32" s="345" t="s">
        <v>2827</v>
      </c>
      <c r="N32" s="382" t="s">
        <v>38</v>
      </c>
    </row>
    <row r="33" spans="1:14" ht="44.25" customHeight="1">
      <c r="A33" s="378"/>
      <c r="B33" s="379"/>
      <c r="C33" s="348">
        <v>18</v>
      </c>
      <c r="D33" s="344">
        <v>1200.72</v>
      </c>
      <c r="E33" s="348" t="s">
        <v>30</v>
      </c>
      <c r="F33" s="348" t="s">
        <v>458</v>
      </c>
      <c r="G33" s="348" t="s">
        <v>388</v>
      </c>
      <c r="H33" s="349" t="s">
        <v>75</v>
      </c>
      <c r="I33" s="349" t="s">
        <v>76</v>
      </c>
      <c r="J33" s="349" t="s">
        <v>389</v>
      </c>
      <c r="K33" s="380" t="s">
        <v>2934</v>
      </c>
      <c r="L33" s="381"/>
      <c r="M33" s="345" t="s">
        <v>2827</v>
      </c>
      <c r="N33" s="382" t="s">
        <v>38</v>
      </c>
    </row>
    <row r="34" spans="1:14" ht="44.25" customHeight="1">
      <c r="A34" s="378"/>
      <c r="B34" s="379"/>
      <c r="C34" s="348">
        <v>19</v>
      </c>
      <c r="D34" s="344">
        <v>1200.72</v>
      </c>
      <c r="E34" s="348" t="s">
        <v>30</v>
      </c>
      <c r="F34" s="345" t="s">
        <v>2957</v>
      </c>
      <c r="G34" s="348" t="s">
        <v>441</v>
      </c>
      <c r="H34" s="349" t="s">
        <v>85</v>
      </c>
      <c r="I34" s="349" t="s">
        <v>86</v>
      </c>
      <c r="J34" s="349" t="s">
        <v>442</v>
      </c>
      <c r="K34" s="380" t="s">
        <v>2934</v>
      </c>
      <c r="L34" s="381"/>
      <c r="M34" s="345" t="s">
        <v>2827</v>
      </c>
      <c r="N34" s="382" t="s">
        <v>38</v>
      </c>
    </row>
    <row r="35" spans="1:14" ht="44.25" customHeight="1">
      <c r="A35" s="378"/>
      <c r="B35" s="379"/>
      <c r="C35" s="348">
        <v>20</v>
      </c>
      <c r="D35" s="344">
        <v>1200.72</v>
      </c>
      <c r="E35" s="348" t="s">
        <v>30</v>
      </c>
      <c r="F35" s="348" t="s">
        <v>540</v>
      </c>
      <c r="G35" s="348" t="s">
        <v>450</v>
      </c>
      <c r="H35" s="349" t="s">
        <v>56</v>
      </c>
      <c r="I35" s="349" t="s">
        <v>57</v>
      </c>
      <c r="J35" s="349" t="s">
        <v>451</v>
      </c>
      <c r="K35" s="380" t="s">
        <v>2934</v>
      </c>
      <c r="L35" s="381"/>
      <c r="M35" s="345" t="s">
        <v>2827</v>
      </c>
      <c r="N35" s="382" t="s">
        <v>38</v>
      </c>
    </row>
    <row r="36" spans="1:14" ht="44.25" customHeight="1">
      <c r="A36" s="378"/>
      <c r="B36" s="379"/>
      <c r="C36" s="348">
        <v>21</v>
      </c>
      <c r="D36" s="344">
        <v>1200.72</v>
      </c>
      <c r="E36" s="348" t="s">
        <v>30</v>
      </c>
      <c r="F36" s="345" t="s">
        <v>2958</v>
      </c>
      <c r="G36" s="348" t="s">
        <v>488</v>
      </c>
      <c r="H36" s="349" t="s">
        <v>185</v>
      </c>
      <c r="I36" s="349" t="s">
        <v>186</v>
      </c>
      <c r="J36" s="349" t="s">
        <v>489</v>
      </c>
      <c r="K36" s="380" t="s">
        <v>2934</v>
      </c>
      <c r="L36" s="381"/>
      <c r="M36" s="345" t="s">
        <v>2827</v>
      </c>
      <c r="N36" s="382" t="s">
        <v>38</v>
      </c>
    </row>
    <row r="37" spans="1:14" ht="44.25" customHeight="1">
      <c r="A37" s="378"/>
      <c r="B37" s="379"/>
      <c r="C37" s="348">
        <v>22</v>
      </c>
      <c r="D37" s="344">
        <v>1200.72</v>
      </c>
      <c r="E37" s="348" t="s">
        <v>30</v>
      </c>
      <c r="F37" s="345" t="s">
        <v>2959</v>
      </c>
      <c r="G37" s="348" t="s">
        <v>499</v>
      </c>
      <c r="H37" s="349" t="s">
        <v>165</v>
      </c>
      <c r="I37" s="349" t="s">
        <v>166</v>
      </c>
      <c r="J37" s="349" t="s">
        <v>500</v>
      </c>
      <c r="K37" s="380" t="s">
        <v>2934</v>
      </c>
      <c r="L37" s="381"/>
      <c r="M37" s="345" t="s">
        <v>2827</v>
      </c>
      <c r="N37" s="382" t="s">
        <v>38</v>
      </c>
    </row>
    <row r="38" spans="1:14" ht="44.25" customHeight="1">
      <c r="A38" s="378"/>
      <c r="B38" s="379"/>
      <c r="C38" s="348">
        <v>23</v>
      </c>
      <c r="D38" s="344">
        <v>1200.72</v>
      </c>
      <c r="E38" s="348" t="s">
        <v>30</v>
      </c>
      <c r="F38" s="348" t="s">
        <v>623</v>
      </c>
      <c r="G38" s="348" t="s">
        <v>520</v>
      </c>
      <c r="H38" s="349" t="s">
        <v>375</v>
      </c>
      <c r="I38" s="349" t="s">
        <v>376</v>
      </c>
      <c r="J38" s="349" t="s">
        <v>521</v>
      </c>
      <c r="K38" s="380" t="s">
        <v>2934</v>
      </c>
      <c r="L38" s="381"/>
      <c r="M38" s="345" t="s">
        <v>2827</v>
      </c>
      <c r="N38" s="382" t="s">
        <v>38</v>
      </c>
    </row>
    <row r="39" spans="1:14" ht="44.25" customHeight="1">
      <c r="A39" s="378"/>
      <c r="B39" s="379"/>
      <c r="C39" s="348">
        <v>24</v>
      </c>
      <c r="D39" s="344">
        <v>1200.72</v>
      </c>
      <c r="E39" s="348" t="s">
        <v>30</v>
      </c>
      <c r="F39" s="348" t="s">
        <v>650</v>
      </c>
      <c r="G39" s="348" t="s">
        <v>541</v>
      </c>
      <c r="H39" s="349" t="s">
        <v>95</v>
      </c>
      <c r="I39" s="349" t="s">
        <v>96</v>
      </c>
      <c r="J39" s="349" t="s">
        <v>542</v>
      </c>
      <c r="K39" s="380" t="s">
        <v>2934</v>
      </c>
      <c r="L39" s="381"/>
      <c r="M39" s="345" t="s">
        <v>2827</v>
      </c>
      <c r="N39" s="382" t="s">
        <v>38</v>
      </c>
    </row>
    <row r="40" spans="1:14" ht="44.25" customHeight="1">
      <c r="A40" s="378"/>
      <c r="B40" s="379"/>
      <c r="C40" s="348">
        <v>25</v>
      </c>
      <c r="D40" s="344">
        <v>1200.72</v>
      </c>
      <c r="E40" s="348" t="s">
        <v>30</v>
      </c>
      <c r="F40" s="345" t="s">
        <v>2960</v>
      </c>
      <c r="G40" s="348" t="s">
        <v>550</v>
      </c>
      <c r="H40" s="349" t="s">
        <v>75</v>
      </c>
      <c r="I40" s="349" t="s">
        <v>76</v>
      </c>
      <c r="J40" s="349" t="s">
        <v>551</v>
      </c>
      <c r="K40" s="380" t="s">
        <v>2934</v>
      </c>
      <c r="L40" s="381"/>
      <c r="M40" s="345" t="s">
        <v>2827</v>
      </c>
      <c r="N40" s="382" t="s">
        <v>38</v>
      </c>
    </row>
    <row r="41" spans="1:14" ht="44.25" customHeight="1">
      <c r="A41" s="378"/>
      <c r="B41" s="379"/>
      <c r="C41" s="348">
        <v>26</v>
      </c>
      <c r="D41" s="344">
        <v>1200.72</v>
      </c>
      <c r="E41" s="348" t="s">
        <v>30</v>
      </c>
      <c r="F41" s="348" t="s">
        <v>680</v>
      </c>
      <c r="G41" s="348" t="s">
        <v>1105</v>
      </c>
      <c r="H41" s="349" t="s">
        <v>85</v>
      </c>
      <c r="I41" s="349" t="s">
        <v>86</v>
      </c>
      <c r="J41" s="349" t="s">
        <v>563</v>
      </c>
      <c r="K41" s="380" t="s">
        <v>2934</v>
      </c>
      <c r="L41" s="381"/>
      <c r="M41" s="345" t="s">
        <v>2827</v>
      </c>
      <c r="N41" s="382" t="s">
        <v>38</v>
      </c>
    </row>
    <row r="42" spans="1:14" ht="44.25" customHeight="1">
      <c r="A42" s="378"/>
      <c r="B42" s="379"/>
      <c r="C42" s="348">
        <v>27</v>
      </c>
      <c r="D42" s="344">
        <v>1200.72</v>
      </c>
      <c r="E42" s="348" t="s">
        <v>30</v>
      </c>
      <c r="F42" s="348" t="s">
        <v>686</v>
      </c>
      <c r="G42" s="348" t="s">
        <v>571</v>
      </c>
      <c r="H42" s="349" t="s">
        <v>165</v>
      </c>
      <c r="I42" s="349" t="s">
        <v>166</v>
      </c>
      <c r="J42" s="349" t="s">
        <v>572</v>
      </c>
      <c r="K42" s="380" t="s">
        <v>2934</v>
      </c>
      <c r="L42" s="381"/>
      <c r="M42" s="345" t="s">
        <v>2827</v>
      </c>
      <c r="N42" s="382" t="s">
        <v>38</v>
      </c>
    </row>
    <row r="43" spans="1:14" ht="44.25" customHeight="1">
      <c r="A43" s="378"/>
      <c r="B43" s="379"/>
      <c r="C43" s="348">
        <v>28</v>
      </c>
      <c r="D43" s="344">
        <v>1200.72</v>
      </c>
      <c r="E43" s="348" t="s">
        <v>30</v>
      </c>
      <c r="F43" s="348" t="s">
        <v>689</v>
      </c>
      <c r="G43" s="348" t="s">
        <v>574</v>
      </c>
      <c r="H43" s="349" t="s">
        <v>56</v>
      </c>
      <c r="I43" s="349" t="s">
        <v>57</v>
      </c>
      <c r="J43" s="349" t="s">
        <v>575</v>
      </c>
      <c r="K43" s="380" t="s">
        <v>2934</v>
      </c>
      <c r="L43" s="381"/>
      <c r="M43" s="345" t="s">
        <v>2827</v>
      </c>
      <c r="N43" s="382" t="s">
        <v>38</v>
      </c>
    </row>
    <row r="44" spans="1:14" ht="44.25" customHeight="1">
      <c r="A44" s="378"/>
      <c r="B44" s="379"/>
      <c r="C44" s="348">
        <v>29</v>
      </c>
      <c r="D44" s="344">
        <v>1200.72</v>
      </c>
      <c r="E44" s="348" t="s">
        <v>30</v>
      </c>
      <c r="F44" s="345" t="s">
        <v>2961</v>
      </c>
      <c r="G44" s="348" t="s">
        <v>583</v>
      </c>
      <c r="H44" s="349" t="s">
        <v>85</v>
      </c>
      <c r="I44" s="349" t="s">
        <v>86</v>
      </c>
      <c r="J44" s="349" t="s">
        <v>584</v>
      </c>
      <c r="K44" s="380" t="s">
        <v>2934</v>
      </c>
      <c r="L44" s="381"/>
      <c r="M44" s="345" t="s">
        <v>2827</v>
      </c>
      <c r="N44" s="382" t="s">
        <v>38</v>
      </c>
    </row>
    <row r="45" spans="1:14" ht="44.25" customHeight="1">
      <c r="A45" s="378"/>
      <c r="B45" s="379"/>
      <c r="C45" s="348">
        <v>30</v>
      </c>
      <c r="D45" s="344">
        <v>1200.72</v>
      </c>
      <c r="E45" s="348" t="s">
        <v>30</v>
      </c>
      <c r="F45" s="345" t="s">
        <v>2962</v>
      </c>
      <c r="G45" s="348" t="s">
        <v>598</v>
      </c>
      <c r="H45" s="349" t="s">
        <v>113</v>
      </c>
      <c r="I45" s="349" t="s">
        <v>114</v>
      </c>
      <c r="J45" s="349" t="s">
        <v>599</v>
      </c>
      <c r="K45" s="380" t="s">
        <v>2934</v>
      </c>
      <c r="L45" s="381"/>
      <c r="M45" s="345" t="s">
        <v>2827</v>
      </c>
      <c r="N45" s="382" t="s">
        <v>38</v>
      </c>
    </row>
    <row r="46" spans="1:14" ht="44.25" customHeight="1">
      <c r="A46" s="378"/>
      <c r="B46" s="379"/>
      <c r="C46" s="348">
        <v>31</v>
      </c>
      <c r="D46" s="344">
        <v>1200.72</v>
      </c>
      <c r="E46" s="348" t="s">
        <v>30</v>
      </c>
      <c r="F46" s="345" t="s">
        <v>2963</v>
      </c>
      <c r="G46" s="348" t="s">
        <v>601</v>
      </c>
      <c r="H46" s="349" t="s">
        <v>75</v>
      </c>
      <c r="I46" s="349" t="s">
        <v>76</v>
      </c>
      <c r="J46" s="349" t="s">
        <v>602</v>
      </c>
      <c r="K46" s="380" t="s">
        <v>2934</v>
      </c>
      <c r="L46" s="381"/>
      <c r="M46" s="345" t="s">
        <v>2827</v>
      </c>
      <c r="N46" s="382" t="s">
        <v>38</v>
      </c>
    </row>
    <row r="47" spans="1:14" ht="44.25" customHeight="1">
      <c r="A47" s="378"/>
      <c r="B47" s="379"/>
      <c r="C47" s="348">
        <v>32</v>
      </c>
      <c r="D47" s="344">
        <v>1200.72</v>
      </c>
      <c r="E47" s="348" t="s">
        <v>30</v>
      </c>
      <c r="F47" s="348" t="s">
        <v>748</v>
      </c>
      <c r="G47" s="348" t="s">
        <v>997</v>
      </c>
      <c r="H47" s="349" t="s">
        <v>56</v>
      </c>
      <c r="I47" s="349" t="s">
        <v>57</v>
      </c>
      <c r="J47" s="349" t="s">
        <v>998</v>
      </c>
      <c r="K47" s="380" t="s">
        <v>2934</v>
      </c>
      <c r="L47" s="381"/>
      <c r="M47" s="345" t="s">
        <v>2827</v>
      </c>
      <c r="N47" s="382" t="s">
        <v>38</v>
      </c>
    </row>
    <row r="48" spans="1:14" ht="44.25" customHeight="1">
      <c r="A48" s="378"/>
      <c r="B48" s="379"/>
      <c r="C48" s="348">
        <v>33</v>
      </c>
      <c r="D48" s="344">
        <v>1200.72</v>
      </c>
      <c r="E48" s="348" t="s">
        <v>30</v>
      </c>
      <c r="F48" s="345" t="s">
        <v>2964</v>
      </c>
      <c r="G48" s="348" t="s">
        <v>627</v>
      </c>
      <c r="H48" s="349" t="s">
        <v>85</v>
      </c>
      <c r="I48" s="349" t="s">
        <v>86</v>
      </c>
      <c r="J48" s="349" t="s">
        <v>628</v>
      </c>
      <c r="K48" s="380" t="s">
        <v>2934</v>
      </c>
      <c r="L48" s="381"/>
      <c r="M48" s="345" t="s">
        <v>2827</v>
      </c>
      <c r="N48" s="382" t="s">
        <v>38</v>
      </c>
    </row>
    <row r="49" spans="1:14" ht="44.25" customHeight="1">
      <c r="A49" s="378"/>
      <c r="B49" s="379"/>
      <c r="C49" s="348">
        <v>34</v>
      </c>
      <c r="D49" s="344">
        <v>1200.72</v>
      </c>
      <c r="E49" s="348" t="s">
        <v>30</v>
      </c>
      <c r="F49" s="345" t="s">
        <v>2965</v>
      </c>
      <c r="G49" s="348" t="s">
        <v>636</v>
      </c>
      <c r="H49" s="349" t="s">
        <v>56</v>
      </c>
      <c r="I49" s="349" t="s">
        <v>57</v>
      </c>
      <c r="J49" s="349" t="s">
        <v>637</v>
      </c>
      <c r="K49" s="380" t="s">
        <v>2934</v>
      </c>
      <c r="L49" s="381"/>
      <c r="M49" s="345" t="s">
        <v>2827</v>
      </c>
      <c r="N49" s="382" t="s">
        <v>38</v>
      </c>
    </row>
    <row r="50" spans="1:14" ht="44.25" customHeight="1">
      <c r="A50" s="378"/>
      <c r="B50" s="379"/>
      <c r="C50" s="348">
        <v>35</v>
      </c>
      <c r="D50" s="344">
        <v>1200.72</v>
      </c>
      <c r="E50" s="348" t="s">
        <v>30</v>
      </c>
      <c r="F50" s="345" t="s">
        <v>2966</v>
      </c>
      <c r="G50" s="348" t="s">
        <v>657</v>
      </c>
      <c r="H50" s="349" t="s">
        <v>75</v>
      </c>
      <c r="I50" s="349" t="s">
        <v>76</v>
      </c>
      <c r="J50" s="349" t="s">
        <v>658</v>
      </c>
      <c r="K50" s="380" t="s">
        <v>2934</v>
      </c>
      <c r="L50" s="381"/>
      <c r="M50" s="345" t="s">
        <v>2827</v>
      </c>
      <c r="N50" s="382" t="s">
        <v>38</v>
      </c>
    </row>
    <row r="51" spans="1:14" s="444" customFormat="1" ht="44.25" customHeight="1">
      <c r="A51" s="436"/>
      <c r="B51" s="437"/>
      <c r="C51" s="438">
        <v>36</v>
      </c>
      <c r="D51" s="439">
        <v>1200.72</v>
      </c>
      <c r="E51" s="438" t="s">
        <v>30</v>
      </c>
      <c r="F51" s="442" t="s">
        <v>2967</v>
      </c>
      <c r="G51" s="438" t="s">
        <v>1009</v>
      </c>
      <c r="H51" s="445" t="s">
        <v>165</v>
      </c>
      <c r="I51" s="445" t="s">
        <v>166</v>
      </c>
      <c r="J51" s="445" t="s">
        <v>1010</v>
      </c>
      <c r="K51" s="441" t="s">
        <v>2934</v>
      </c>
      <c r="L51" s="438"/>
      <c r="M51" s="442" t="s">
        <v>2827</v>
      </c>
      <c r="N51" s="443" t="s">
        <v>38</v>
      </c>
    </row>
    <row r="52" spans="1:14" ht="44.25" customHeight="1">
      <c r="A52" s="378"/>
      <c r="B52" s="379"/>
      <c r="C52" s="348">
        <v>37</v>
      </c>
      <c r="D52" s="344">
        <v>1200.72</v>
      </c>
      <c r="E52" s="348" t="s">
        <v>30</v>
      </c>
      <c r="F52" s="348" t="s">
        <v>1029</v>
      </c>
      <c r="G52" s="348" t="s">
        <v>737</v>
      </c>
      <c r="H52" s="349" t="s">
        <v>33</v>
      </c>
      <c r="I52" s="349" t="s">
        <v>34</v>
      </c>
      <c r="J52" s="349" t="s">
        <v>738</v>
      </c>
      <c r="K52" s="380" t="s">
        <v>2934</v>
      </c>
      <c r="L52" s="381"/>
      <c r="M52" s="345" t="s">
        <v>2827</v>
      </c>
      <c r="N52" s="382" t="s">
        <v>38</v>
      </c>
    </row>
    <row r="53" spans="1:14" ht="44.25" customHeight="1">
      <c r="A53" s="378"/>
      <c r="B53" s="379"/>
      <c r="C53" s="348">
        <v>38</v>
      </c>
      <c r="D53" s="344">
        <v>1200.72</v>
      </c>
      <c r="E53" s="348" t="s">
        <v>30</v>
      </c>
      <c r="F53" s="345" t="s">
        <v>2968</v>
      </c>
      <c r="G53" s="348" t="s">
        <v>764</v>
      </c>
      <c r="H53" s="349" t="s">
        <v>185</v>
      </c>
      <c r="I53" s="349" t="s">
        <v>186</v>
      </c>
      <c r="J53" s="349" t="s">
        <v>765</v>
      </c>
      <c r="K53" s="380" t="s">
        <v>2934</v>
      </c>
      <c r="L53" s="381"/>
      <c r="M53" s="345" t="s">
        <v>2827</v>
      </c>
      <c r="N53" s="382" t="s">
        <v>38</v>
      </c>
    </row>
    <row r="54" spans="1:14" ht="44.25" customHeight="1">
      <c r="A54" s="378"/>
      <c r="B54" s="379"/>
      <c r="C54" s="348">
        <v>39</v>
      </c>
      <c r="D54" s="344">
        <v>1200.72</v>
      </c>
      <c r="E54" s="348" t="s">
        <v>30</v>
      </c>
      <c r="F54" s="348" t="s">
        <v>1087</v>
      </c>
      <c r="G54" s="348" t="s">
        <v>1109</v>
      </c>
      <c r="H54" s="349" t="s">
        <v>95</v>
      </c>
      <c r="I54" s="349" t="s">
        <v>96</v>
      </c>
      <c r="J54" s="349" t="s">
        <v>1176</v>
      </c>
      <c r="K54" s="380" t="s">
        <v>2934</v>
      </c>
      <c r="L54" s="381"/>
      <c r="M54" s="345" t="s">
        <v>2827</v>
      </c>
      <c r="N54" s="382" t="s">
        <v>38</v>
      </c>
    </row>
    <row r="55" spans="1:14" ht="44.25" customHeight="1">
      <c r="A55" s="378"/>
      <c r="B55" s="379"/>
      <c r="C55" s="348">
        <v>40</v>
      </c>
      <c r="D55" s="353">
        <v>2058.31</v>
      </c>
      <c r="E55" s="348" t="s">
        <v>30</v>
      </c>
      <c r="F55" s="348" t="s">
        <v>1088</v>
      </c>
      <c r="G55" s="348" t="s">
        <v>1111</v>
      </c>
      <c r="H55" s="349" t="s">
        <v>108</v>
      </c>
      <c r="I55" s="349" t="s">
        <v>109</v>
      </c>
      <c r="J55" s="349" t="s">
        <v>1112</v>
      </c>
      <c r="K55" s="380" t="s">
        <v>2934</v>
      </c>
      <c r="L55" s="381"/>
      <c r="M55" s="345" t="s">
        <v>2827</v>
      </c>
      <c r="N55" s="382" t="s">
        <v>38</v>
      </c>
    </row>
    <row r="56" spans="1:14" ht="44.25" customHeight="1">
      <c r="A56" s="378"/>
      <c r="B56" s="379"/>
      <c r="C56" s="348">
        <v>41</v>
      </c>
      <c r="D56" s="344">
        <v>1200.72</v>
      </c>
      <c r="E56" s="348" t="s">
        <v>30</v>
      </c>
      <c r="F56" s="348" t="s">
        <v>1131</v>
      </c>
      <c r="G56" s="348" t="s">
        <v>1132</v>
      </c>
      <c r="H56" s="349" t="s">
        <v>33</v>
      </c>
      <c r="I56" s="349" t="s">
        <v>34</v>
      </c>
      <c r="J56" s="349" t="s">
        <v>1133</v>
      </c>
      <c r="K56" s="380" t="s">
        <v>2934</v>
      </c>
      <c r="L56" s="381"/>
      <c r="M56" s="345" t="s">
        <v>2827</v>
      </c>
      <c r="N56" s="382" t="s">
        <v>38</v>
      </c>
    </row>
    <row r="57" spans="1:14" ht="44.25" customHeight="1">
      <c r="A57" s="378"/>
      <c r="B57" s="379"/>
      <c r="C57" s="348">
        <v>42</v>
      </c>
      <c r="D57" s="344">
        <v>1200.72</v>
      </c>
      <c r="E57" s="348" t="s">
        <v>30</v>
      </c>
      <c r="F57" s="348" t="s">
        <v>1134</v>
      </c>
      <c r="G57" s="348" t="s">
        <v>1135</v>
      </c>
      <c r="H57" s="349" t="s">
        <v>75</v>
      </c>
      <c r="I57" s="349" t="s">
        <v>76</v>
      </c>
      <c r="J57" s="349" t="s">
        <v>1136</v>
      </c>
      <c r="K57" s="380" t="s">
        <v>2934</v>
      </c>
      <c r="L57" s="381"/>
      <c r="M57" s="345" t="s">
        <v>2827</v>
      </c>
      <c r="N57" s="382" t="s">
        <v>38</v>
      </c>
    </row>
    <row r="58" spans="1:14" ht="44.25" customHeight="1">
      <c r="A58" s="378"/>
      <c r="B58" s="379"/>
      <c r="C58" s="348">
        <v>43</v>
      </c>
      <c r="D58" s="344">
        <v>1200.72</v>
      </c>
      <c r="E58" s="348" t="s">
        <v>30</v>
      </c>
      <c r="F58" s="348" t="s">
        <v>1137</v>
      </c>
      <c r="G58" s="348" t="s">
        <v>1138</v>
      </c>
      <c r="H58" s="349" t="s">
        <v>95</v>
      </c>
      <c r="I58" s="349" t="s">
        <v>96</v>
      </c>
      <c r="J58" s="349" t="s">
        <v>1139</v>
      </c>
      <c r="K58" s="380" t="s">
        <v>2934</v>
      </c>
      <c r="L58" s="381"/>
      <c r="M58" s="345" t="s">
        <v>2827</v>
      </c>
      <c r="N58" s="382" t="s">
        <v>38</v>
      </c>
    </row>
    <row r="59" spans="1:14" ht="44.25" customHeight="1">
      <c r="A59" s="378"/>
      <c r="B59" s="379"/>
      <c r="C59" s="348">
        <v>44</v>
      </c>
      <c r="D59" s="344">
        <v>1200.72</v>
      </c>
      <c r="E59" s="348" t="s">
        <v>30</v>
      </c>
      <c r="F59" s="345" t="s">
        <v>2969</v>
      </c>
      <c r="G59" s="348" t="s">
        <v>1155</v>
      </c>
      <c r="H59" s="349" t="s">
        <v>165</v>
      </c>
      <c r="I59" s="349" t="s">
        <v>166</v>
      </c>
      <c r="J59" s="349" t="s">
        <v>1156</v>
      </c>
      <c r="K59" s="380" t="s">
        <v>2934</v>
      </c>
      <c r="L59" s="381"/>
      <c r="M59" s="345" t="s">
        <v>2827</v>
      </c>
      <c r="N59" s="382" t="s">
        <v>38</v>
      </c>
    </row>
    <row r="60" spans="1:14" ht="44.25" customHeight="1">
      <c r="A60" s="378"/>
      <c r="B60" s="379"/>
      <c r="C60" s="348">
        <v>45</v>
      </c>
      <c r="D60" s="344">
        <v>1200.72</v>
      </c>
      <c r="E60" s="348" t="s">
        <v>30</v>
      </c>
      <c r="F60" s="345" t="s">
        <v>2970</v>
      </c>
      <c r="G60" s="348" t="s">
        <v>1158</v>
      </c>
      <c r="H60" s="349" t="s">
        <v>185</v>
      </c>
      <c r="I60" s="349" t="s">
        <v>186</v>
      </c>
      <c r="J60" s="349" t="s">
        <v>1159</v>
      </c>
      <c r="K60" s="380" t="s">
        <v>2934</v>
      </c>
      <c r="L60" s="381"/>
      <c r="M60" s="345" t="s">
        <v>2827</v>
      </c>
      <c r="N60" s="382" t="s">
        <v>38</v>
      </c>
    </row>
    <row r="61" spans="1:14" ht="44.25" customHeight="1">
      <c r="A61" s="378"/>
      <c r="B61" s="379"/>
      <c r="C61" s="348">
        <v>46</v>
      </c>
      <c r="D61" s="344">
        <v>1200.72</v>
      </c>
      <c r="E61" s="348" t="s">
        <v>30</v>
      </c>
      <c r="F61" s="348" t="s">
        <v>1340</v>
      </c>
      <c r="G61" s="348" t="s">
        <v>1288</v>
      </c>
      <c r="H61" s="349" t="s">
        <v>100</v>
      </c>
      <c r="I61" s="349" t="s">
        <v>101</v>
      </c>
      <c r="J61" s="349" t="s">
        <v>1289</v>
      </c>
      <c r="K61" s="380" t="s">
        <v>2934</v>
      </c>
      <c r="L61" s="381"/>
      <c r="M61" s="345" t="s">
        <v>2827</v>
      </c>
      <c r="N61" s="382" t="s">
        <v>38</v>
      </c>
    </row>
    <row r="62" spans="1:14" ht="44.25" customHeight="1">
      <c r="A62" s="378"/>
      <c r="B62" s="379"/>
      <c r="C62" s="348">
        <v>47</v>
      </c>
      <c r="D62" s="344">
        <v>1200.72</v>
      </c>
      <c r="E62" s="348" t="s">
        <v>30</v>
      </c>
      <c r="F62" s="348" t="s">
        <v>1341</v>
      </c>
      <c r="G62" s="348" t="s">
        <v>1291</v>
      </c>
      <c r="H62" s="349" t="s">
        <v>75</v>
      </c>
      <c r="I62" s="349" t="s">
        <v>76</v>
      </c>
      <c r="J62" s="349" t="s">
        <v>1292</v>
      </c>
      <c r="K62" s="380" t="s">
        <v>2934</v>
      </c>
      <c r="L62" s="381"/>
      <c r="M62" s="345" t="s">
        <v>2827</v>
      </c>
      <c r="N62" s="382" t="s">
        <v>38</v>
      </c>
    </row>
    <row r="63" spans="1:14" ht="44.25" customHeight="1">
      <c r="A63" s="378"/>
      <c r="B63" s="379"/>
      <c r="C63" s="348">
        <v>48</v>
      </c>
      <c r="D63" s="344">
        <v>1200.72</v>
      </c>
      <c r="E63" s="348" t="s">
        <v>30</v>
      </c>
      <c r="F63" s="348" t="s">
        <v>1343</v>
      </c>
      <c r="G63" s="348" t="s">
        <v>1298</v>
      </c>
      <c r="H63" s="349" t="s">
        <v>85</v>
      </c>
      <c r="I63" s="349" t="s">
        <v>86</v>
      </c>
      <c r="J63" s="349" t="s">
        <v>1299</v>
      </c>
      <c r="K63" s="380" t="s">
        <v>2934</v>
      </c>
      <c r="L63" s="381"/>
      <c r="M63" s="345" t="s">
        <v>2827</v>
      </c>
      <c r="N63" s="382" t="s">
        <v>38</v>
      </c>
    </row>
    <row r="64" spans="1:14" ht="44.25" customHeight="1">
      <c r="A64" s="378"/>
      <c r="B64" s="379"/>
      <c r="C64" s="348">
        <v>49</v>
      </c>
      <c r="D64" s="344">
        <v>1200.72</v>
      </c>
      <c r="E64" s="348" t="s">
        <v>30</v>
      </c>
      <c r="F64" s="348" t="s">
        <v>1346</v>
      </c>
      <c r="G64" s="348" t="s">
        <v>1307</v>
      </c>
      <c r="H64" s="349" t="s">
        <v>220</v>
      </c>
      <c r="I64" s="349" t="s">
        <v>221</v>
      </c>
      <c r="J64" s="349" t="s">
        <v>1308</v>
      </c>
      <c r="K64" s="380" t="s">
        <v>2934</v>
      </c>
      <c r="L64" s="381"/>
      <c r="M64" s="345" t="s">
        <v>2827</v>
      </c>
      <c r="N64" s="382" t="s">
        <v>38</v>
      </c>
    </row>
    <row r="65" spans="1:14" ht="44.25" customHeight="1">
      <c r="A65" s="378"/>
      <c r="B65" s="379"/>
      <c r="C65" s="348">
        <v>50</v>
      </c>
      <c r="D65" s="344">
        <v>1200.72</v>
      </c>
      <c r="E65" s="348" t="s">
        <v>30</v>
      </c>
      <c r="F65" s="348" t="s">
        <v>1347</v>
      </c>
      <c r="G65" s="348" t="s">
        <v>1348</v>
      </c>
      <c r="H65" s="349" t="s">
        <v>75</v>
      </c>
      <c r="I65" s="349" t="s">
        <v>76</v>
      </c>
      <c r="J65" s="349" t="s">
        <v>1349</v>
      </c>
      <c r="K65" s="380" t="s">
        <v>2934</v>
      </c>
      <c r="L65" s="381"/>
      <c r="M65" s="345" t="s">
        <v>2827</v>
      </c>
      <c r="N65" s="382" t="s">
        <v>38</v>
      </c>
    </row>
    <row r="66" spans="1:14" ht="44.25" customHeight="1">
      <c r="A66" s="378"/>
      <c r="B66" s="379"/>
      <c r="C66" s="348">
        <v>51</v>
      </c>
      <c r="D66" s="344">
        <v>1200.72</v>
      </c>
      <c r="E66" s="348" t="s">
        <v>30</v>
      </c>
      <c r="F66" s="345" t="s">
        <v>1472</v>
      </c>
      <c r="G66" s="348" t="s">
        <v>1381</v>
      </c>
      <c r="H66" s="349" t="s">
        <v>33</v>
      </c>
      <c r="I66" s="349" t="s">
        <v>34</v>
      </c>
      <c r="J66" s="349" t="s">
        <v>1382</v>
      </c>
      <c r="K66" s="380" t="s">
        <v>2934</v>
      </c>
      <c r="L66" s="381"/>
      <c r="M66" s="345" t="s">
        <v>2827</v>
      </c>
      <c r="N66" s="382" t="s">
        <v>38</v>
      </c>
    </row>
    <row r="67" spans="1:14" ht="44.25" customHeight="1">
      <c r="A67" s="378"/>
      <c r="B67" s="379"/>
      <c r="C67" s="348">
        <v>52</v>
      </c>
      <c r="D67" s="344">
        <v>1200.72</v>
      </c>
      <c r="E67" s="348" t="s">
        <v>30</v>
      </c>
      <c r="F67" s="345" t="s">
        <v>1355</v>
      </c>
      <c r="G67" s="348" t="s">
        <v>1384</v>
      </c>
      <c r="H67" s="349" t="s">
        <v>95</v>
      </c>
      <c r="I67" s="349" t="s">
        <v>96</v>
      </c>
      <c r="J67" s="349" t="s">
        <v>1385</v>
      </c>
      <c r="K67" s="380" t="s">
        <v>2934</v>
      </c>
      <c r="L67" s="381"/>
      <c r="M67" s="345" t="s">
        <v>2827</v>
      </c>
      <c r="N67" s="382" t="s">
        <v>38</v>
      </c>
    </row>
    <row r="68" spans="1:14" ht="44.25" customHeight="1">
      <c r="A68" s="378"/>
      <c r="B68" s="379"/>
      <c r="C68" s="348">
        <v>53</v>
      </c>
      <c r="D68" s="344">
        <v>1200.72</v>
      </c>
      <c r="E68" s="348" t="s">
        <v>30</v>
      </c>
      <c r="F68" s="348" t="s">
        <v>1425</v>
      </c>
      <c r="G68" s="348" t="s">
        <v>1426</v>
      </c>
      <c r="H68" s="349" t="s">
        <v>127</v>
      </c>
      <c r="I68" s="349" t="s">
        <v>128</v>
      </c>
      <c r="J68" s="349" t="s">
        <v>1427</v>
      </c>
      <c r="K68" s="380" t="s">
        <v>2934</v>
      </c>
      <c r="L68" s="381"/>
      <c r="M68" s="345" t="s">
        <v>2827</v>
      </c>
      <c r="N68" s="382" t="s">
        <v>38</v>
      </c>
    </row>
    <row r="69" spans="1:14" ht="44.25" customHeight="1">
      <c r="A69" s="378"/>
      <c r="B69" s="379"/>
      <c r="C69" s="348">
        <v>54</v>
      </c>
      <c r="D69" s="344">
        <v>1200.72</v>
      </c>
      <c r="E69" s="348" t="s">
        <v>30</v>
      </c>
      <c r="F69" s="348" t="s">
        <v>1428</v>
      </c>
      <c r="G69" s="348" t="s">
        <v>1429</v>
      </c>
      <c r="H69" s="349" t="s">
        <v>56</v>
      </c>
      <c r="I69" s="349" t="s">
        <v>57</v>
      </c>
      <c r="J69" s="349" t="s">
        <v>1430</v>
      </c>
      <c r="K69" s="380" t="s">
        <v>2934</v>
      </c>
      <c r="L69" s="381"/>
      <c r="M69" s="345" t="s">
        <v>2827</v>
      </c>
      <c r="N69" s="382" t="s">
        <v>38</v>
      </c>
    </row>
    <row r="70" spans="1:14" ht="44.25" customHeight="1">
      <c r="A70" s="378"/>
      <c r="B70" s="379"/>
      <c r="C70" s="348">
        <v>55</v>
      </c>
      <c r="D70" s="344">
        <v>1200.72</v>
      </c>
      <c r="E70" s="348" t="s">
        <v>30</v>
      </c>
      <c r="F70" s="345" t="s">
        <v>2971</v>
      </c>
      <c r="G70" s="348" t="s">
        <v>1209</v>
      </c>
      <c r="H70" s="349" t="s">
        <v>56</v>
      </c>
      <c r="I70" s="349" t="s">
        <v>57</v>
      </c>
      <c r="J70" s="349" t="s">
        <v>1210</v>
      </c>
      <c r="K70" s="380" t="s">
        <v>2934</v>
      </c>
      <c r="L70" s="381"/>
      <c r="M70" s="345" t="s">
        <v>2827</v>
      </c>
      <c r="N70" s="382" t="s">
        <v>38</v>
      </c>
    </row>
    <row r="71" spans="1:14" ht="44.25" customHeight="1">
      <c r="A71" s="378"/>
      <c r="B71" s="379"/>
      <c r="C71" s="348">
        <v>56</v>
      </c>
      <c r="D71" s="344">
        <v>1200.72</v>
      </c>
      <c r="E71" s="348" t="s">
        <v>30</v>
      </c>
      <c r="F71" s="348" t="s">
        <v>229</v>
      </c>
      <c r="G71" s="348" t="s">
        <v>216</v>
      </c>
      <c r="H71" s="349" t="s">
        <v>42</v>
      </c>
      <c r="I71" s="349" t="s">
        <v>43</v>
      </c>
      <c r="J71" s="349" t="s">
        <v>217</v>
      </c>
      <c r="K71" s="380" t="s">
        <v>2934</v>
      </c>
      <c r="L71" s="381"/>
      <c r="M71" s="345" t="s">
        <v>2827</v>
      </c>
      <c r="N71" s="382" t="s">
        <v>38</v>
      </c>
    </row>
    <row r="72" spans="1:14" ht="44.25" customHeight="1">
      <c r="A72" s="378"/>
      <c r="B72" s="379"/>
      <c r="C72" s="348">
        <v>57</v>
      </c>
      <c r="D72" s="344">
        <v>1200.72</v>
      </c>
      <c r="E72" s="348" t="s">
        <v>30</v>
      </c>
      <c r="F72" s="348" t="s">
        <v>111</v>
      </c>
      <c r="G72" s="348" t="s">
        <v>112</v>
      </c>
      <c r="H72" s="349" t="s">
        <v>113</v>
      </c>
      <c r="I72" s="349" t="s">
        <v>114</v>
      </c>
      <c r="J72" s="349" t="s">
        <v>115</v>
      </c>
      <c r="K72" s="380" t="s">
        <v>2934</v>
      </c>
      <c r="L72" s="381"/>
      <c r="M72" s="345" t="s">
        <v>2827</v>
      </c>
      <c r="N72" s="382" t="s">
        <v>38</v>
      </c>
    </row>
    <row r="73" spans="1:14" ht="44.25" customHeight="1">
      <c r="A73" s="378"/>
      <c r="B73" s="379"/>
      <c r="C73" s="348">
        <v>58</v>
      </c>
      <c r="D73" s="344">
        <v>1200.72</v>
      </c>
      <c r="E73" s="348" t="s">
        <v>30</v>
      </c>
      <c r="F73" s="348" t="s">
        <v>93</v>
      </c>
      <c r="G73" s="348" t="s">
        <v>94</v>
      </c>
      <c r="H73" s="349" t="s">
        <v>95</v>
      </c>
      <c r="I73" s="349" t="s">
        <v>96</v>
      </c>
      <c r="J73" s="349" t="s">
        <v>97</v>
      </c>
      <c r="K73" s="380" t="s">
        <v>2934</v>
      </c>
      <c r="L73" s="381"/>
      <c r="M73" s="345" t="s">
        <v>2827</v>
      </c>
      <c r="N73" s="382" t="s">
        <v>38</v>
      </c>
    </row>
    <row r="74" spans="1:14" ht="44.25" customHeight="1">
      <c r="A74" s="378"/>
      <c r="B74" s="379"/>
      <c r="C74" s="348">
        <v>59</v>
      </c>
      <c r="D74" s="344">
        <v>1200.72</v>
      </c>
      <c r="E74" s="348" t="s">
        <v>30</v>
      </c>
      <c r="F74" s="348" t="s">
        <v>452</v>
      </c>
      <c r="G74" s="348" t="s">
        <v>453</v>
      </c>
      <c r="H74" s="349" t="s">
        <v>85</v>
      </c>
      <c r="I74" s="349" t="s">
        <v>86</v>
      </c>
      <c r="J74" s="349" t="s">
        <v>454</v>
      </c>
      <c r="K74" s="380" t="s">
        <v>2934</v>
      </c>
      <c r="L74" s="381"/>
      <c r="M74" s="345" t="s">
        <v>2827</v>
      </c>
      <c r="N74" s="382" t="s">
        <v>38</v>
      </c>
    </row>
    <row r="75" spans="1:14" ht="44.25" customHeight="1">
      <c r="A75" s="378"/>
      <c r="B75" s="379"/>
      <c r="C75" s="348">
        <v>60</v>
      </c>
      <c r="D75" s="344">
        <v>1200.72</v>
      </c>
      <c r="E75" s="348" t="s">
        <v>30</v>
      </c>
      <c r="F75" s="348" t="s">
        <v>188</v>
      </c>
      <c r="G75" s="348" t="s">
        <v>181</v>
      </c>
      <c r="H75" s="349" t="s">
        <v>42</v>
      </c>
      <c r="I75" s="349" t="s">
        <v>43</v>
      </c>
      <c r="J75" s="349" t="s">
        <v>182</v>
      </c>
      <c r="K75" s="380" t="s">
        <v>2934</v>
      </c>
      <c r="L75" s="381"/>
      <c r="M75" s="345" t="s">
        <v>2827</v>
      </c>
      <c r="N75" s="382" t="s">
        <v>38</v>
      </c>
    </row>
    <row r="76" spans="1:14" ht="44.25" customHeight="1">
      <c r="A76" s="378"/>
      <c r="B76" s="379"/>
      <c r="C76" s="348">
        <v>61</v>
      </c>
      <c r="D76" s="344">
        <v>1200.72</v>
      </c>
      <c r="E76" s="348" t="s">
        <v>30</v>
      </c>
      <c r="F76" s="348" t="s">
        <v>259</v>
      </c>
      <c r="G76" s="348" t="s">
        <v>242</v>
      </c>
      <c r="H76" s="349" t="s">
        <v>33</v>
      </c>
      <c r="I76" s="349" t="s">
        <v>34</v>
      </c>
      <c r="J76" s="349" t="s">
        <v>243</v>
      </c>
      <c r="K76" s="380" t="s">
        <v>2934</v>
      </c>
      <c r="L76" s="381"/>
      <c r="M76" s="345" t="s">
        <v>2827</v>
      </c>
      <c r="N76" s="382" t="s">
        <v>38</v>
      </c>
    </row>
    <row r="77" spans="1:14" ht="44.25" customHeight="1">
      <c r="A77" s="378"/>
      <c r="B77" s="379"/>
      <c r="C77" s="348">
        <v>62</v>
      </c>
      <c r="D77" s="344">
        <v>1200.72</v>
      </c>
      <c r="E77" s="348" t="s">
        <v>30</v>
      </c>
      <c r="F77" s="348" t="s">
        <v>292</v>
      </c>
      <c r="G77" s="348" t="s">
        <v>1443</v>
      </c>
      <c r="H77" s="349" t="s">
        <v>108</v>
      </c>
      <c r="I77" s="349" t="s">
        <v>109</v>
      </c>
      <c r="J77" s="349" t="s">
        <v>264</v>
      </c>
      <c r="K77" s="380" t="s">
        <v>2934</v>
      </c>
      <c r="L77" s="381"/>
      <c r="M77" s="345" t="s">
        <v>2827</v>
      </c>
      <c r="N77" s="382" t="s">
        <v>38</v>
      </c>
    </row>
    <row r="78" spans="1:14" ht="44.25" customHeight="1">
      <c r="A78" s="378"/>
      <c r="B78" s="379"/>
      <c r="C78" s="348">
        <v>63</v>
      </c>
      <c r="D78" s="344">
        <v>1200.72</v>
      </c>
      <c r="E78" s="348" t="s">
        <v>30</v>
      </c>
      <c r="F78" s="345" t="s">
        <v>2972</v>
      </c>
      <c r="G78" s="348" t="s">
        <v>284</v>
      </c>
      <c r="H78" s="349" t="s">
        <v>42</v>
      </c>
      <c r="I78" s="349" t="s">
        <v>43</v>
      </c>
      <c r="J78" s="349" t="s">
        <v>285</v>
      </c>
      <c r="K78" s="380" t="s">
        <v>2934</v>
      </c>
      <c r="L78" s="381"/>
      <c r="M78" s="345" t="s">
        <v>2827</v>
      </c>
      <c r="N78" s="382" t="s">
        <v>38</v>
      </c>
    </row>
    <row r="79" spans="1:14" ht="44.25" customHeight="1">
      <c r="A79" s="378"/>
      <c r="B79" s="379"/>
      <c r="C79" s="348">
        <v>64</v>
      </c>
      <c r="D79" s="344">
        <v>1200.72</v>
      </c>
      <c r="E79" s="348" t="s">
        <v>30</v>
      </c>
      <c r="F79" s="348" t="s">
        <v>340</v>
      </c>
      <c r="G79" s="348" t="s">
        <v>302</v>
      </c>
      <c r="H79" s="349" t="s">
        <v>113</v>
      </c>
      <c r="I79" s="349" t="s">
        <v>114</v>
      </c>
      <c r="J79" s="349" t="s">
        <v>303</v>
      </c>
      <c r="K79" s="380" t="s">
        <v>2934</v>
      </c>
      <c r="L79" s="381"/>
      <c r="M79" s="345" t="s">
        <v>2827</v>
      </c>
      <c r="N79" s="382" t="s">
        <v>38</v>
      </c>
    </row>
    <row r="80" spans="1:14" ht="44.25" customHeight="1">
      <c r="A80" s="378"/>
      <c r="B80" s="379"/>
      <c r="C80" s="348">
        <v>65</v>
      </c>
      <c r="D80" s="344">
        <v>1200.72</v>
      </c>
      <c r="E80" s="348" t="s">
        <v>30</v>
      </c>
      <c r="F80" s="348" t="s">
        <v>422</v>
      </c>
      <c r="G80" s="348" t="s">
        <v>368</v>
      </c>
      <c r="H80" s="349" t="s">
        <v>85</v>
      </c>
      <c r="I80" s="349" t="s">
        <v>86</v>
      </c>
      <c r="J80" s="349" t="s">
        <v>369</v>
      </c>
      <c r="K80" s="380" t="s">
        <v>2934</v>
      </c>
      <c r="L80" s="381"/>
      <c r="M80" s="345" t="s">
        <v>2827</v>
      </c>
      <c r="N80" s="382" t="s">
        <v>38</v>
      </c>
    </row>
    <row r="81" spans="1:14" ht="44.25" customHeight="1">
      <c r="A81" s="378"/>
      <c r="B81" s="379"/>
      <c r="C81" s="348">
        <v>66</v>
      </c>
      <c r="D81" s="344">
        <v>1200.72</v>
      </c>
      <c r="E81" s="348" t="s">
        <v>30</v>
      </c>
      <c r="F81" s="348" t="s">
        <v>504</v>
      </c>
      <c r="G81" s="348" t="s">
        <v>423</v>
      </c>
      <c r="H81" s="349" t="s">
        <v>56</v>
      </c>
      <c r="I81" s="349" t="s">
        <v>57</v>
      </c>
      <c r="J81" s="349" t="s">
        <v>424</v>
      </c>
      <c r="K81" s="380" t="s">
        <v>2934</v>
      </c>
      <c r="L81" s="381"/>
      <c r="M81" s="345" t="s">
        <v>2827</v>
      </c>
      <c r="N81" s="382" t="s">
        <v>38</v>
      </c>
    </row>
    <row r="82" spans="1:14" ht="44.25" customHeight="1">
      <c r="A82" s="378"/>
      <c r="B82" s="379"/>
      <c r="C82" s="348">
        <v>67</v>
      </c>
      <c r="D82" s="344">
        <v>1200.72</v>
      </c>
      <c r="E82" s="348" t="s">
        <v>30</v>
      </c>
      <c r="F82" s="348" t="s">
        <v>507</v>
      </c>
      <c r="G82" s="348" t="s">
        <v>426</v>
      </c>
      <c r="H82" s="349" t="s">
        <v>80</v>
      </c>
      <c r="I82" s="349" t="s">
        <v>81</v>
      </c>
      <c r="J82" s="349" t="s">
        <v>427</v>
      </c>
      <c r="K82" s="380" t="s">
        <v>2934</v>
      </c>
      <c r="L82" s="381"/>
      <c r="M82" s="345" t="s">
        <v>2827</v>
      </c>
      <c r="N82" s="382" t="s">
        <v>38</v>
      </c>
    </row>
    <row r="83" spans="1:14" ht="44.25" customHeight="1">
      <c r="A83" s="378"/>
      <c r="B83" s="379"/>
      <c r="C83" s="348">
        <v>68</v>
      </c>
      <c r="D83" s="344">
        <v>1200.72</v>
      </c>
      <c r="E83" s="348" t="s">
        <v>30</v>
      </c>
      <c r="F83" s="348" t="s">
        <v>546</v>
      </c>
      <c r="G83" s="348" t="s">
        <v>461</v>
      </c>
      <c r="H83" s="349" t="s">
        <v>127</v>
      </c>
      <c r="I83" s="349" t="s">
        <v>128</v>
      </c>
      <c r="J83" s="349" t="s">
        <v>1214</v>
      </c>
      <c r="K83" s="380" t="s">
        <v>2934</v>
      </c>
      <c r="L83" s="381"/>
      <c r="M83" s="345" t="s">
        <v>2827</v>
      </c>
      <c r="N83" s="382" t="s">
        <v>38</v>
      </c>
    </row>
    <row r="84" spans="1:14" ht="44.25" customHeight="1">
      <c r="A84" s="378"/>
      <c r="B84" s="379"/>
      <c r="C84" s="348">
        <v>69</v>
      </c>
      <c r="D84" s="344">
        <v>1200.72</v>
      </c>
      <c r="E84" s="348" t="s">
        <v>30</v>
      </c>
      <c r="F84" s="348" t="s">
        <v>552</v>
      </c>
      <c r="G84" s="348" t="s">
        <v>467</v>
      </c>
      <c r="H84" s="349" t="s">
        <v>75</v>
      </c>
      <c r="I84" s="349" t="s">
        <v>76</v>
      </c>
      <c r="J84" s="349" t="s">
        <v>468</v>
      </c>
      <c r="K84" s="380" t="s">
        <v>2934</v>
      </c>
      <c r="L84" s="381"/>
      <c r="M84" s="345" t="s">
        <v>2827</v>
      </c>
      <c r="N84" s="382" t="s">
        <v>38</v>
      </c>
    </row>
    <row r="85" spans="1:14" ht="44.25" customHeight="1">
      <c r="A85" s="378"/>
      <c r="B85" s="379"/>
      <c r="C85" s="348">
        <v>70</v>
      </c>
      <c r="D85" s="344">
        <v>1200.72</v>
      </c>
      <c r="E85" s="348" t="s">
        <v>30</v>
      </c>
      <c r="F85" s="345" t="s">
        <v>2973</v>
      </c>
      <c r="G85" s="348" t="s">
        <v>482</v>
      </c>
      <c r="H85" s="349" t="s">
        <v>75</v>
      </c>
      <c r="I85" s="349" t="s">
        <v>76</v>
      </c>
      <c r="J85" s="349" t="s">
        <v>483</v>
      </c>
      <c r="K85" s="380" t="s">
        <v>2934</v>
      </c>
      <c r="L85" s="381"/>
      <c r="M85" s="345" t="s">
        <v>2827</v>
      </c>
      <c r="N85" s="382" t="s">
        <v>38</v>
      </c>
    </row>
    <row r="86" spans="1:14" ht="44.25" customHeight="1">
      <c r="A86" s="378"/>
      <c r="B86" s="379"/>
      <c r="C86" s="348">
        <v>71</v>
      </c>
      <c r="D86" s="344">
        <v>1200.72</v>
      </c>
      <c r="E86" s="348" t="s">
        <v>30</v>
      </c>
      <c r="F86" s="345" t="s">
        <v>2974</v>
      </c>
      <c r="G86" s="348" t="s">
        <v>1446</v>
      </c>
      <c r="H86" s="349" t="s">
        <v>42</v>
      </c>
      <c r="I86" s="349" t="s">
        <v>43</v>
      </c>
      <c r="J86" s="349" t="s">
        <v>539</v>
      </c>
      <c r="K86" s="380" t="s">
        <v>2934</v>
      </c>
      <c r="L86" s="381"/>
      <c r="M86" s="345" t="s">
        <v>2827</v>
      </c>
      <c r="N86" s="382" t="s">
        <v>38</v>
      </c>
    </row>
    <row r="87" spans="1:14" ht="44.25" customHeight="1">
      <c r="A87" s="378"/>
      <c r="B87" s="379"/>
      <c r="C87" s="348">
        <v>72</v>
      </c>
      <c r="D87" s="344">
        <v>1200.72</v>
      </c>
      <c r="E87" s="348" t="s">
        <v>30</v>
      </c>
      <c r="F87" s="348" t="s">
        <v>656</v>
      </c>
      <c r="G87" s="348" t="s">
        <v>547</v>
      </c>
      <c r="H87" s="349" t="s">
        <v>165</v>
      </c>
      <c r="I87" s="349" t="s">
        <v>166</v>
      </c>
      <c r="J87" s="349" t="s">
        <v>548</v>
      </c>
      <c r="K87" s="380" t="s">
        <v>2934</v>
      </c>
      <c r="L87" s="381"/>
      <c r="M87" s="345" t="s">
        <v>2827</v>
      </c>
      <c r="N87" s="382" t="s">
        <v>38</v>
      </c>
    </row>
    <row r="88" spans="1:14" ht="44.25" customHeight="1">
      <c r="A88" s="378"/>
      <c r="B88" s="379"/>
      <c r="C88" s="348">
        <v>73</v>
      </c>
      <c r="D88" s="344">
        <v>1200.72</v>
      </c>
      <c r="E88" s="348" t="s">
        <v>30</v>
      </c>
      <c r="F88" s="348" t="s">
        <v>692</v>
      </c>
      <c r="G88" s="348" t="s">
        <v>862</v>
      </c>
      <c r="H88" s="349" t="s">
        <v>100</v>
      </c>
      <c r="I88" s="349" t="s">
        <v>101</v>
      </c>
      <c r="J88" s="349" t="s">
        <v>863</v>
      </c>
      <c r="K88" s="380" t="s">
        <v>2934</v>
      </c>
      <c r="L88" s="381"/>
      <c r="M88" s="345" t="s">
        <v>2827</v>
      </c>
      <c r="N88" s="382" t="s">
        <v>38</v>
      </c>
    </row>
    <row r="89" spans="1:14" ht="44.25" customHeight="1">
      <c r="A89" s="378"/>
      <c r="B89" s="379"/>
      <c r="C89" s="348">
        <v>74</v>
      </c>
      <c r="D89" s="344">
        <v>1200.72</v>
      </c>
      <c r="E89" s="348" t="s">
        <v>30</v>
      </c>
      <c r="F89" s="348" t="s">
        <v>695</v>
      </c>
      <c r="G89" s="348" t="s">
        <v>1447</v>
      </c>
      <c r="H89" s="349" t="s">
        <v>85</v>
      </c>
      <c r="I89" s="349" t="s">
        <v>86</v>
      </c>
      <c r="J89" s="349" t="s">
        <v>834</v>
      </c>
      <c r="K89" s="380" t="s">
        <v>2934</v>
      </c>
      <c r="L89" s="381"/>
      <c r="M89" s="345" t="s">
        <v>2827</v>
      </c>
      <c r="N89" s="382" t="s">
        <v>38</v>
      </c>
    </row>
    <row r="90" spans="1:14" ht="44.25" customHeight="1">
      <c r="A90" s="378"/>
      <c r="B90" s="379"/>
      <c r="C90" s="348">
        <v>75</v>
      </c>
      <c r="D90" s="344">
        <v>1200.72</v>
      </c>
      <c r="E90" s="348" t="s">
        <v>30</v>
      </c>
      <c r="F90" s="348" t="s">
        <v>710</v>
      </c>
      <c r="G90" s="348" t="s">
        <v>589</v>
      </c>
      <c r="H90" s="349" t="s">
        <v>165</v>
      </c>
      <c r="I90" s="349" t="s">
        <v>166</v>
      </c>
      <c r="J90" s="349" t="s">
        <v>590</v>
      </c>
      <c r="K90" s="380" t="s">
        <v>2934</v>
      </c>
      <c r="L90" s="381"/>
      <c r="M90" s="345" t="s">
        <v>2827</v>
      </c>
      <c r="N90" s="382" t="s">
        <v>38</v>
      </c>
    </row>
    <row r="91" spans="1:14" ht="44.25" customHeight="1">
      <c r="A91" s="378"/>
      <c r="B91" s="379"/>
      <c r="C91" s="348">
        <v>76</v>
      </c>
      <c r="D91" s="344">
        <v>1200.72</v>
      </c>
      <c r="E91" s="348" t="s">
        <v>30</v>
      </c>
      <c r="F91" s="348" t="s">
        <v>736</v>
      </c>
      <c r="G91" s="348" t="s">
        <v>612</v>
      </c>
      <c r="H91" s="349" t="s">
        <v>95</v>
      </c>
      <c r="I91" s="349" t="s">
        <v>96</v>
      </c>
      <c r="J91" s="349" t="s">
        <v>613</v>
      </c>
      <c r="K91" s="380" t="s">
        <v>2934</v>
      </c>
      <c r="L91" s="381"/>
      <c r="M91" s="345" t="s">
        <v>2827</v>
      </c>
      <c r="N91" s="382" t="s">
        <v>38</v>
      </c>
    </row>
    <row r="92" spans="1:14" ht="44.25" customHeight="1">
      <c r="A92" s="378"/>
      <c r="B92" s="379"/>
      <c r="C92" s="348">
        <v>77</v>
      </c>
      <c r="D92" s="344">
        <v>1200.72</v>
      </c>
      <c r="E92" s="348" t="s">
        <v>30</v>
      </c>
      <c r="F92" s="345" t="s">
        <v>2975</v>
      </c>
      <c r="G92" s="348" t="s">
        <v>565</v>
      </c>
      <c r="H92" s="349" t="s">
        <v>100</v>
      </c>
      <c r="I92" s="349" t="s">
        <v>101</v>
      </c>
      <c r="J92" s="349" t="s">
        <v>566</v>
      </c>
      <c r="K92" s="380" t="s">
        <v>2934</v>
      </c>
      <c r="L92" s="381"/>
      <c r="M92" s="345" t="s">
        <v>2827</v>
      </c>
      <c r="N92" s="382" t="s">
        <v>38</v>
      </c>
    </row>
    <row r="93" spans="1:14" ht="44.25" customHeight="1">
      <c r="A93" s="378"/>
      <c r="B93" s="379"/>
      <c r="C93" s="348">
        <v>78</v>
      </c>
      <c r="D93" s="344">
        <v>1200.72</v>
      </c>
      <c r="E93" s="348" t="s">
        <v>30</v>
      </c>
      <c r="F93" s="348" t="s">
        <v>1140</v>
      </c>
      <c r="G93" s="348" t="s">
        <v>65</v>
      </c>
      <c r="H93" s="349" t="s">
        <v>56</v>
      </c>
      <c r="I93" s="349" t="s">
        <v>57</v>
      </c>
      <c r="J93" s="349" t="s">
        <v>66</v>
      </c>
      <c r="K93" s="380" t="s">
        <v>2934</v>
      </c>
      <c r="L93" s="381"/>
      <c r="M93" s="345" t="s">
        <v>2827</v>
      </c>
      <c r="N93" s="382" t="s">
        <v>38</v>
      </c>
    </row>
    <row r="94" spans="1:14" ht="44.25" customHeight="1">
      <c r="A94" s="378"/>
      <c r="B94" s="379"/>
      <c r="C94" s="348">
        <v>79</v>
      </c>
      <c r="D94" s="344">
        <v>1200.72</v>
      </c>
      <c r="E94" s="348" t="s">
        <v>30</v>
      </c>
      <c r="F94" s="348" t="s">
        <v>1065</v>
      </c>
      <c r="G94" s="348" t="s">
        <v>802</v>
      </c>
      <c r="H94" s="349" t="s">
        <v>56</v>
      </c>
      <c r="I94" s="349" t="s">
        <v>57</v>
      </c>
      <c r="J94" s="349" t="s">
        <v>803</v>
      </c>
      <c r="K94" s="380" t="s">
        <v>2934</v>
      </c>
      <c r="L94" s="381"/>
      <c r="M94" s="345" t="s">
        <v>2827</v>
      </c>
      <c r="N94" s="382" t="s">
        <v>38</v>
      </c>
    </row>
    <row r="95" spans="1:14" ht="44.25" customHeight="1">
      <c r="A95" s="378"/>
      <c r="B95" s="379"/>
      <c r="C95" s="348">
        <v>80</v>
      </c>
      <c r="D95" s="344">
        <v>1200.72</v>
      </c>
      <c r="E95" s="348" t="s">
        <v>30</v>
      </c>
      <c r="F95" s="348" t="s">
        <v>1058</v>
      </c>
      <c r="G95" s="348" t="s">
        <v>787</v>
      </c>
      <c r="H95" s="349" t="s">
        <v>56</v>
      </c>
      <c r="I95" s="349" t="s">
        <v>57</v>
      </c>
      <c r="J95" s="349" t="s">
        <v>788</v>
      </c>
      <c r="K95" s="380" t="s">
        <v>2934</v>
      </c>
      <c r="L95" s="381"/>
      <c r="M95" s="345" t="s">
        <v>2827</v>
      </c>
      <c r="N95" s="382" t="s">
        <v>38</v>
      </c>
    </row>
    <row r="96" spans="1:14" ht="44.25" customHeight="1">
      <c r="A96" s="378"/>
      <c r="B96" s="379"/>
      <c r="C96" s="348">
        <v>81</v>
      </c>
      <c r="D96" s="344">
        <v>1200.72</v>
      </c>
      <c r="E96" s="348" t="s">
        <v>30</v>
      </c>
      <c r="F96" s="345" t="s">
        <v>2976</v>
      </c>
      <c r="G96" s="348" t="s">
        <v>790</v>
      </c>
      <c r="H96" s="349" t="s">
        <v>165</v>
      </c>
      <c r="I96" s="349" t="s">
        <v>166</v>
      </c>
      <c r="J96" s="349" t="s">
        <v>791</v>
      </c>
      <c r="K96" s="380" t="s">
        <v>2934</v>
      </c>
      <c r="L96" s="381"/>
      <c r="M96" s="345" t="s">
        <v>2827</v>
      </c>
      <c r="N96" s="382" t="s">
        <v>38</v>
      </c>
    </row>
    <row r="97" spans="1:14" ht="44.25" customHeight="1">
      <c r="A97" s="378"/>
      <c r="B97" s="379"/>
      <c r="C97" s="348">
        <v>82</v>
      </c>
      <c r="D97" s="344">
        <v>1200.72</v>
      </c>
      <c r="E97" s="348" t="s">
        <v>30</v>
      </c>
      <c r="F97" s="348" t="s">
        <v>1038</v>
      </c>
      <c r="G97" s="348" t="s">
        <v>755</v>
      </c>
      <c r="H97" s="349" t="s">
        <v>80</v>
      </c>
      <c r="I97" s="349" t="s">
        <v>81</v>
      </c>
      <c r="J97" s="349" t="s">
        <v>756</v>
      </c>
      <c r="K97" s="380" t="s">
        <v>2934</v>
      </c>
      <c r="L97" s="381"/>
      <c r="M97" s="345" t="s">
        <v>2827</v>
      </c>
      <c r="N97" s="382" t="s">
        <v>38</v>
      </c>
    </row>
    <row r="98" spans="1:14" ht="44.25" customHeight="1">
      <c r="A98" s="378"/>
      <c r="B98" s="379"/>
      <c r="C98" s="348">
        <v>83</v>
      </c>
      <c r="D98" s="344">
        <v>1200.72</v>
      </c>
      <c r="E98" s="348" t="s">
        <v>30</v>
      </c>
      <c r="F98" s="345" t="s">
        <v>2977</v>
      </c>
      <c r="G98" s="348" t="s">
        <v>758</v>
      </c>
      <c r="H98" s="349" t="s">
        <v>33</v>
      </c>
      <c r="I98" s="349" t="s">
        <v>34</v>
      </c>
      <c r="J98" s="349" t="s">
        <v>759</v>
      </c>
      <c r="K98" s="380" t="s">
        <v>2934</v>
      </c>
      <c r="L98" s="381"/>
      <c r="M98" s="345" t="s">
        <v>2827</v>
      </c>
      <c r="N98" s="382" t="s">
        <v>38</v>
      </c>
    </row>
    <row r="99" spans="1:14" ht="44.25" customHeight="1">
      <c r="A99" s="378"/>
      <c r="B99" s="379"/>
      <c r="C99" s="348">
        <v>84</v>
      </c>
      <c r="D99" s="344">
        <v>1200.72</v>
      </c>
      <c r="E99" s="348" t="s">
        <v>30</v>
      </c>
      <c r="F99" s="348" t="s">
        <v>1042</v>
      </c>
      <c r="G99" s="348" t="s">
        <v>859</v>
      </c>
      <c r="H99" s="349" t="s">
        <v>165</v>
      </c>
      <c r="I99" s="349" t="s">
        <v>166</v>
      </c>
      <c r="J99" s="349" t="s">
        <v>860</v>
      </c>
      <c r="K99" s="380" t="s">
        <v>2934</v>
      </c>
      <c r="L99" s="381"/>
      <c r="M99" s="345" t="s">
        <v>2827</v>
      </c>
      <c r="N99" s="382" t="s">
        <v>38</v>
      </c>
    </row>
    <row r="100" spans="1:14" ht="44.25" customHeight="1">
      <c r="A100" s="378"/>
      <c r="B100" s="379"/>
      <c r="C100" s="348">
        <v>85</v>
      </c>
      <c r="D100" s="344">
        <v>1200.72</v>
      </c>
      <c r="E100" s="348" t="s">
        <v>30</v>
      </c>
      <c r="F100" s="348" t="s">
        <v>1033</v>
      </c>
      <c r="G100" s="348" t="s">
        <v>746</v>
      </c>
      <c r="H100" s="349" t="s">
        <v>95</v>
      </c>
      <c r="I100" s="349" t="s">
        <v>96</v>
      </c>
      <c r="J100" s="349" t="s">
        <v>747</v>
      </c>
      <c r="K100" s="380" t="s">
        <v>2934</v>
      </c>
      <c r="L100" s="381"/>
      <c r="M100" s="345" t="s">
        <v>2827</v>
      </c>
      <c r="N100" s="382" t="s">
        <v>38</v>
      </c>
    </row>
    <row r="101" spans="1:14" ht="44.25" customHeight="1">
      <c r="A101" s="378"/>
      <c r="B101" s="379"/>
      <c r="C101" s="348">
        <v>86</v>
      </c>
      <c r="D101" s="344">
        <v>1200.72</v>
      </c>
      <c r="E101" s="348" t="s">
        <v>30</v>
      </c>
      <c r="F101" s="345" t="s">
        <v>2978</v>
      </c>
      <c r="G101" s="348" t="s">
        <v>708</v>
      </c>
      <c r="H101" s="349" t="s">
        <v>75</v>
      </c>
      <c r="I101" s="349" t="s">
        <v>76</v>
      </c>
      <c r="J101" s="349" t="s">
        <v>709</v>
      </c>
      <c r="K101" s="380" t="s">
        <v>2934</v>
      </c>
      <c r="L101" s="381"/>
      <c r="M101" s="345" t="s">
        <v>2827</v>
      </c>
      <c r="N101" s="382" t="s">
        <v>38</v>
      </c>
    </row>
    <row r="102" spans="1:14" ht="44.25" customHeight="1">
      <c r="A102" s="378"/>
      <c r="B102" s="379"/>
      <c r="C102" s="348">
        <v>87</v>
      </c>
      <c r="D102" s="344">
        <v>1200.72</v>
      </c>
      <c r="E102" s="348" t="s">
        <v>30</v>
      </c>
      <c r="F102" s="345" t="s">
        <v>2979</v>
      </c>
      <c r="G102" s="348" t="s">
        <v>645</v>
      </c>
      <c r="H102" s="349" t="s">
        <v>56</v>
      </c>
      <c r="I102" s="349" t="s">
        <v>57</v>
      </c>
      <c r="J102" s="349" t="s">
        <v>646</v>
      </c>
      <c r="K102" s="380" t="s">
        <v>2934</v>
      </c>
      <c r="L102" s="381"/>
      <c r="M102" s="345" t="s">
        <v>2827</v>
      </c>
      <c r="N102" s="382" t="s">
        <v>38</v>
      </c>
    </row>
    <row r="103" spans="1:14" ht="44.25" customHeight="1">
      <c r="A103" s="378"/>
      <c r="B103" s="379"/>
      <c r="C103" s="348">
        <v>88</v>
      </c>
      <c r="D103" s="344">
        <v>1200.72</v>
      </c>
      <c r="E103" s="348" t="s">
        <v>30</v>
      </c>
      <c r="F103" s="348" t="s">
        <v>760</v>
      </c>
      <c r="G103" s="348" t="s">
        <v>1452</v>
      </c>
      <c r="H103" s="349" t="s">
        <v>56</v>
      </c>
      <c r="I103" s="349" t="s">
        <v>57</v>
      </c>
      <c r="J103" s="349" t="s">
        <v>634</v>
      </c>
      <c r="K103" s="380" t="s">
        <v>2934</v>
      </c>
      <c r="L103" s="381"/>
      <c r="M103" s="345" t="s">
        <v>2827</v>
      </c>
      <c r="N103" s="382" t="s">
        <v>38</v>
      </c>
    </row>
    <row r="104" spans="1:14" ht="44.25" customHeight="1">
      <c r="A104" s="378"/>
      <c r="B104" s="379"/>
      <c r="C104" s="348">
        <v>89</v>
      </c>
      <c r="D104" s="344">
        <v>1200.72</v>
      </c>
      <c r="E104" s="348" t="s">
        <v>30</v>
      </c>
      <c r="F104" s="345" t="s">
        <v>2980</v>
      </c>
      <c r="G104" s="348" t="s">
        <v>1104</v>
      </c>
      <c r="H104" s="349" t="s">
        <v>85</v>
      </c>
      <c r="I104" s="349" t="s">
        <v>86</v>
      </c>
      <c r="J104" s="349" t="s">
        <v>354</v>
      </c>
      <c r="K104" s="380" t="s">
        <v>2934</v>
      </c>
      <c r="L104" s="381"/>
      <c r="M104" s="345" t="s">
        <v>2827</v>
      </c>
      <c r="N104" s="382" t="s">
        <v>38</v>
      </c>
    </row>
    <row r="105" spans="1:14" ht="44.25" customHeight="1">
      <c r="A105" s="378"/>
      <c r="B105" s="379"/>
      <c r="C105" s="348">
        <v>90</v>
      </c>
      <c r="D105" s="344">
        <v>1200.72</v>
      </c>
      <c r="E105" s="348" t="s">
        <v>30</v>
      </c>
      <c r="F105" s="345" t="s">
        <v>2981</v>
      </c>
      <c r="G105" s="348" t="s">
        <v>338</v>
      </c>
      <c r="H105" s="349" t="s">
        <v>75</v>
      </c>
      <c r="I105" s="349" t="s">
        <v>76</v>
      </c>
      <c r="J105" s="349" t="s">
        <v>339</v>
      </c>
      <c r="K105" s="380" t="s">
        <v>2934</v>
      </c>
      <c r="L105" s="381"/>
      <c r="M105" s="345" t="s">
        <v>2827</v>
      </c>
      <c r="N105" s="382" t="s">
        <v>38</v>
      </c>
    </row>
    <row r="106" spans="1:14" ht="44.25" customHeight="1">
      <c r="A106" s="378"/>
      <c r="B106" s="379"/>
      <c r="C106" s="348">
        <v>91</v>
      </c>
      <c r="D106" s="344">
        <v>1200.72</v>
      </c>
      <c r="E106" s="348" t="s">
        <v>30</v>
      </c>
      <c r="F106" s="348" t="s">
        <v>40</v>
      </c>
      <c r="G106" s="348" t="s">
        <v>41</v>
      </c>
      <c r="H106" s="349" t="s">
        <v>42</v>
      </c>
      <c r="I106" s="349" t="s">
        <v>43</v>
      </c>
      <c r="J106" s="349" t="s">
        <v>44</v>
      </c>
      <c r="K106" s="380" t="s">
        <v>2934</v>
      </c>
      <c r="L106" s="381"/>
      <c r="M106" s="345" t="s">
        <v>2827</v>
      </c>
      <c r="N106" s="382" t="s">
        <v>38</v>
      </c>
    </row>
    <row r="107" spans="1:14" ht="44.25" customHeight="1">
      <c r="A107" s="378"/>
      <c r="B107" s="379"/>
      <c r="C107" s="348">
        <v>92</v>
      </c>
      <c r="D107" s="344">
        <v>1200.72</v>
      </c>
      <c r="E107" s="348" t="s">
        <v>30</v>
      </c>
      <c r="F107" s="348" t="s">
        <v>1134</v>
      </c>
      <c r="G107" s="348" t="s">
        <v>1182</v>
      </c>
      <c r="H107" s="349" t="s">
        <v>80</v>
      </c>
      <c r="I107" s="349" t="s">
        <v>81</v>
      </c>
      <c r="J107" s="349" t="s">
        <v>1183</v>
      </c>
      <c r="K107" s="380" t="s">
        <v>2934</v>
      </c>
      <c r="L107" s="381"/>
      <c r="M107" s="345" t="s">
        <v>2827</v>
      </c>
      <c r="N107" s="382" t="s">
        <v>38</v>
      </c>
    </row>
    <row r="108" spans="1:14" ht="44.25" customHeight="1">
      <c r="A108" s="378"/>
      <c r="B108" s="379"/>
      <c r="C108" s="348">
        <v>93</v>
      </c>
      <c r="D108" s="344">
        <v>1200.72</v>
      </c>
      <c r="E108" s="348" t="s">
        <v>30</v>
      </c>
      <c r="F108" s="348" t="s">
        <v>1137</v>
      </c>
      <c r="G108" s="348" t="s">
        <v>1185</v>
      </c>
      <c r="H108" s="349" t="s">
        <v>75</v>
      </c>
      <c r="I108" s="349" t="s">
        <v>76</v>
      </c>
      <c r="J108" s="349" t="s">
        <v>1186</v>
      </c>
      <c r="K108" s="380" t="s">
        <v>2934</v>
      </c>
      <c r="L108" s="381"/>
      <c r="M108" s="345" t="s">
        <v>2827</v>
      </c>
      <c r="N108" s="382" t="s">
        <v>38</v>
      </c>
    </row>
    <row r="109" spans="1:14" ht="44.25" customHeight="1">
      <c r="A109" s="378"/>
      <c r="B109" s="379"/>
      <c r="C109" s="348">
        <v>94</v>
      </c>
      <c r="D109" s="344">
        <v>1200.72</v>
      </c>
      <c r="E109" s="348" t="s">
        <v>30</v>
      </c>
      <c r="F109" s="348" t="s">
        <v>558</v>
      </c>
      <c r="G109" s="348" t="s">
        <v>470</v>
      </c>
      <c r="H109" s="349" t="s">
        <v>56</v>
      </c>
      <c r="I109" s="349" t="s">
        <v>57</v>
      </c>
      <c r="J109" s="349" t="s">
        <v>471</v>
      </c>
      <c r="K109" s="380" t="s">
        <v>2934</v>
      </c>
      <c r="L109" s="381"/>
      <c r="M109" s="345" t="s">
        <v>2827</v>
      </c>
      <c r="N109" s="382" t="s">
        <v>38</v>
      </c>
    </row>
    <row r="110" spans="1:14" s="444" customFormat="1" ht="44.25" customHeight="1">
      <c r="A110" s="436"/>
      <c r="B110" s="437"/>
      <c r="C110" s="438">
        <v>95</v>
      </c>
      <c r="D110" s="439">
        <v>1200.72</v>
      </c>
      <c r="E110" s="438" t="s">
        <v>30</v>
      </c>
      <c r="F110" s="438" t="s">
        <v>1150</v>
      </c>
      <c r="G110" s="438" t="s">
        <v>1151</v>
      </c>
      <c r="H110" s="445" t="s">
        <v>80</v>
      </c>
      <c r="I110" s="445" t="s">
        <v>81</v>
      </c>
      <c r="J110" s="445" t="s">
        <v>1311</v>
      </c>
      <c r="K110" s="441" t="s">
        <v>2934</v>
      </c>
      <c r="L110" s="438"/>
      <c r="M110" s="442" t="s">
        <v>2827</v>
      </c>
      <c r="N110" s="443" t="s">
        <v>38</v>
      </c>
    </row>
    <row r="111" spans="1:14" ht="44.25" customHeight="1">
      <c r="A111" s="378"/>
      <c r="B111" s="379"/>
      <c r="C111" s="348">
        <v>96</v>
      </c>
      <c r="D111" s="344">
        <v>1200.72</v>
      </c>
      <c r="E111" s="348" t="s">
        <v>30</v>
      </c>
      <c r="F111" s="348" t="s">
        <v>1083</v>
      </c>
      <c r="G111" s="348" t="s">
        <v>826</v>
      </c>
      <c r="H111" s="349" t="s">
        <v>85</v>
      </c>
      <c r="I111" s="349" t="s">
        <v>86</v>
      </c>
      <c r="J111" s="349" t="s">
        <v>827</v>
      </c>
      <c r="K111" s="380" t="s">
        <v>2934</v>
      </c>
      <c r="L111" s="381"/>
      <c r="M111" s="345" t="s">
        <v>2827</v>
      </c>
      <c r="N111" s="382" t="s">
        <v>38</v>
      </c>
    </row>
    <row r="112" spans="1:14" ht="44.25" customHeight="1">
      <c r="A112" s="378"/>
      <c r="B112" s="379"/>
      <c r="C112" s="348">
        <v>97</v>
      </c>
      <c r="D112" s="344">
        <v>1200.72</v>
      </c>
      <c r="E112" s="348" t="s">
        <v>30</v>
      </c>
      <c r="F112" s="348" t="s">
        <v>1075</v>
      </c>
      <c r="G112" s="348" t="s">
        <v>814</v>
      </c>
      <c r="H112" s="349" t="s">
        <v>220</v>
      </c>
      <c r="I112" s="349" t="s">
        <v>221</v>
      </c>
      <c r="J112" s="349" t="s">
        <v>815</v>
      </c>
      <c r="K112" s="380" t="s">
        <v>2934</v>
      </c>
      <c r="L112" s="381"/>
      <c r="M112" s="345" t="s">
        <v>2827</v>
      </c>
      <c r="N112" s="382" t="s">
        <v>38</v>
      </c>
    </row>
    <row r="113" spans="1:14" ht="44.25" customHeight="1">
      <c r="A113" s="378"/>
      <c r="B113" s="379"/>
      <c r="C113" s="348">
        <v>98</v>
      </c>
      <c r="D113" s="344">
        <v>1200.72</v>
      </c>
      <c r="E113" s="348" t="s">
        <v>30</v>
      </c>
      <c r="F113" s="348" t="s">
        <v>1023</v>
      </c>
      <c r="G113" s="348" t="s">
        <v>714</v>
      </c>
      <c r="H113" s="349" t="s">
        <v>165</v>
      </c>
      <c r="I113" s="349" t="s">
        <v>166</v>
      </c>
      <c r="J113" s="349" t="s">
        <v>715</v>
      </c>
      <c r="K113" s="380" t="s">
        <v>2934</v>
      </c>
      <c r="L113" s="381"/>
      <c r="M113" s="345" t="s">
        <v>2827</v>
      </c>
      <c r="N113" s="382" t="s">
        <v>38</v>
      </c>
    </row>
    <row r="114" spans="1:14" ht="44.25" customHeight="1">
      <c r="A114" s="378"/>
      <c r="B114" s="379"/>
      <c r="C114" s="348">
        <v>99</v>
      </c>
      <c r="D114" s="344">
        <v>1200.72</v>
      </c>
      <c r="E114" s="348" t="s">
        <v>30</v>
      </c>
      <c r="F114" s="348" t="s">
        <v>810</v>
      </c>
      <c r="G114" s="348" t="s">
        <v>672</v>
      </c>
      <c r="H114" s="349" t="s">
        <v>80</v>
      </c>
      <c r="I114" s="349" t="s">
        <v>81</v>
      </c>
      <c r="J114" s="349" t="s">
        <v>673</v>
      </c>
      <c r="K114" s="380" t="s">
        <v>2934</v>
      </c>
      <c r="L114" s="381"/>
      <c r="M114" s="345" t="s">
        <v>2827</v>
      </c>
      <c r="N114" s="382" t="s">
        <v>38</v>
      </c>
    </row>
    <row r="115" spans="1:14" ht="44.25" customHeight="1">
      <c r="A115" s="378"/>
      <c r="B115" s="379"/>
      <c r="C115" s="348">
        <v>100</v>
      </c>
      <c r="D115" s="344">
        <v>1200.72</v>
      </c>
      <c r="E115" s="348" t="s">
        <v>30</v>
      </c>
      <c r="F115" s="345" t="s">
        <v>1553</v>
      </c>
      <c r="G115" s="345" t="s">
        <v>1494</v>
      </c>
      <c r="H115" s="349" t="s">
        <v>80</v>
      </c>
      <c r="I115" s="349" t="s">
        <v>81</v>
      </c>
      <c r="J115" s="349" t="s">
        <v>1495</v>
      </c>
      <c r="K115" s="380" t="s">
        <v>2934</v>
      </c>
      <c r="L115" s="381"/>
      <c r="M115" s="345" t="s">
        <v>2827</v>
      </c>
      <c r="N115" s="382" t="s">
        <v>38</v>
      </c>
    </row>
    <row r="116" spans="1:14" ht="44.25" customHeight="1">
      <c r="A116" s="378"/>
      <c r="B116" s="379"/>
      <c r="C116" s="348">
        <v>101</v>
      </c>
      <c r="D116" s="344">
        <v>1200.72</v>
      </c>
      <c r="E116" s="348" t="s">
        <v>30</v>
      </c>
      <c r="F116" s="348" t="s">
        <v>1536</v>
      </c>
      <c r="G116" s="348" t="s">
        <v>1537</v>
      </c>
      <c r="H116" s="349" t="s">
        <v>56</v>
      </c>
      <c r="I116" s="349" t="s">
        <v>57</v>
      </c>
      <c r="J116" s="349" t="s">
        <v>1538</v>
      </c>
      <c r="K116" s="380" t="s">
        <v>2934</v>
      </c>
      <c r="L116" s="381"/>
      <c r="M116" s="345" t="s">
        <v>2827</v>
      </c>
      <c r="N116" s="382" t="s">
        <v>38</v>
      </c>
    </row>
    <row r="117" spans="1:14" ht="44.25" customHeight="1">
      <c r="A117" s="378"/>
      <c r="B117" s="379"/>
      <c r="C117" s="348">
        <v>102</v>
      </c>
      <c r="D117" s="344">
        <v>1200.72</v>
      </c>
      <c r="E117" s="348" t="s">
        <v>30</v>
      </c>
      <c r="F117" s="348" t="s">
        <v>1545</v>
      </c>
      <c r="G117" s="348" t="s">
        <v>1546</v>
      </c>
      <c r="H117" s="349" t="s">
        <v>33</v>
      </c>
      <c r="I117" s="349" t="s">
        <v>34</v>
      </c>
      <c r="J117" s="349" t="s">
        <v>1547</v>
      </c>
      <c r="K117" s="380" t="s">
        <v>2934</v>
      </c>
      <c r="L117" s="381"/>
      <c r="M117" s="345" t="s">
        <v>2827</v>
      </c>
      <c r="N117" s="382" t="s">
        <v>38</v>
      </c>
    </row>
    <row r="118" spans="1:14" ht="44.25" customHeight="1">
      <c r="A118" s="378"/>
      <c r="B118" s="379"/>
      <c r="C118" s="348">
        <v>103</v>
      </c>
      <c r="D118" s="344">
        <v>1200.72</v>
      </c>
      <c r="E118" s="348" t="s">
        <v>30</v>
      </c>
      <c r="F118" s="348" t="s">
        <v>1582</v>
      </c>
      <c r="G118" s="348" t="s">
        <v>1583</v>
      </c>
      <c r="H118" s="349" t="s">
        <v>113</v>
      </c>
      <c r="I118" s="349" t="s">
        <v>114</v>
      </c>
      <c r="J118" s="349" t="s">
        <v>1584</v>
      </c>
      <c r="K118" s="380" t="s">
        <v>2934</v>
      </c>
      <c r="L118" s="381"/>
      <c r="M118" s="345" t="s">
        <v>2827</v>
      </c>
      <c r="N118" s="382" t="s">
        <v>38</v>
      </c>
    </row>
    <row r="119" spans="1:14" ht="44.25" customHeight="1">
      <c r="A119" s="378"/>
      <c r="B119" s="379"/>
      <c r="C119" s="348">
        <v>104</v>
      </c>
      <c r="D119" s="344">
        <v>1200.72</v>
      </c>
      <c r="E119" s="348" t="s">
        <v>30</v>
      </c>
      <c r="F119" s="348" t="s">
        <v>1594</v>
      </c>
      <c r="G119" s="348" t="s">
        <v>1595</v>
      </c>
      <c r="H119" s="349" t="s">
        <v>56</v>
      </c>
      <c r="I119" s="349" t="s">
        <v>57</v>
      </c>
      <c r="J119" s="349" t="s">
        <v>1596</v>
      </c>
      <c r="K119" s="380" t="s">
        <v>2934</v>
      </c>
      <c r="L119" s="381"/>
      <c r="M119" s="345" t="s">
        <v>2827</v>
      </c>
      <c r="N119" s="382" t="s">
        <v>38</v>
      </c>
    </row>
    <row r="120" spans="1:14" s="444" customFormat="1" ht="44.25" customHeight="1">
      <c r="A120" s="436"/>
      <c r="B120" s="437"/>
      <c r="C120" s="438">
        <v>105</v>
      </c>
      <c r="D120" s="439">
        <v>1200.72</v>
      </c>
      <c r="E120" s="438" t="s">
        <v>30</v>
      </c>
      <c r="F120" s="438" t="s">
        <v>1645</v>
      </c>
      <c r="G120" s="438" t="s">
        <v>1646</v>
      </c>
      <c r="H120" s="445" t="s">
        <v>56</v>
      </c>
      <c r="I120" s="445" t="s">
        <v>1647</v>
      </c>
      <c r="J120" s="445" t="s">
        <v>1648</v>
      </c>
      <c r="K120" s="441" t="s">
        <v>2934</v>
      </c>
      <c r="L120" s="438"/>
      <c r="M120" s="442" t="s">
        <v>2827</v>
      </c>
      <c r="N120" s="443" t="s">
        <v>38</v>
      </c>
    </row>
    <row r="121" spans="1:14" ht="44.25" customHeight="1">
      <c r="A121" s="378"/>
      <c r="B121" s="379"/>
      <c r="C121" s="348">
        <v>106</v>
      </c>
      <c r="D121" s="344">
        <v>1200.72</v>
      </c>
      <c r="E121" s="348" t="s">
        <v>30</v>
      </c>
      <c r="F121" s="345" t="s">
        <v>1709</v>
      </c>
      <c r="G121" s="348" t="s">
        <v>1653</v>
      </c>
      <c r="H121" s="349" t="s">
        <v>75</v>
      </c>
      <c r="I121" s="349" t="s">
        <v>76</v>
      </c>
      <c r="J121" s="349" t="s">
        <v>1654</v>
      </c>
      <c r="K121" s="380" t="s">
        <v>2934</v>
      </c>
      <c r="L121" s="381"/>
      <c r="M121" s="345" t="s">
        <v>2827</v>
      </c>
      <c r="N121" s="382" t="s">
        <v>38</v>
      </c>
    </row>
    <row r="122" spans="1:14" s="444" customFormat="1" ht="44.25" customHeight="1">
      <c r="A122" s="436"/>
      <c r="B122" s="437"/>
      <c r="C122" s="438">
        <v>107</v>
      </c>
      <c r="D122" s="439">
        <v>1200.72</v>
      </c>
      <c r="E122" s="438" t="s">
        <v>30</v>
      </c>
      <c r="F122" s="438" t="s">
        <v>1711</v>
      </c>
      <c r="G122" s="438" t="s">
        <v>1712</v>
      </c>
      <c r="H122" s="445" t="s">
        <v>75</v>
      </c>
      <c r="I122" s="445" t="s">
        <v>76</v>
      </c>
      <c r="J122" s="445" t="s">
        <v>1713</v>
      </c>
      <c r="K122" s="441" t="s">
        <v>2934</v>
      </c>
      <c r="L122" s="438"/>
      <c r="M122" s="442" t="s">
        <v>2827</v>
      </c>
      <c r="N122" s="443" t="s">
        <v>38</v>
      </c>
    </row>
    <row r="123" spans="1:14" ht="44.25" customHeight="1">
      <c r="A123" s="378"/>
      <c r="B123" s="379"/>
      <c r="C123" s="348">
        <v>108</v>
      </c>
      <c r="D123" s="344">
        <v>1200.72</v>
      </c>
      <c r="E123" s="348" t="s">
        <v>30</v>
      </c>
      <c r="F123" s="348" t="s">
        <v>1714</v>
      </c>
      <c r="G123" s="348" t="s">
        <v>1715</v>
      </c>
      <c r="H123" s="349" t="s">
        <v>33</v>
      </c>
      <c r="I123" s="349" t="s">
        <v>34</v>
      </c>
      <c r="J123" s="349" t="s">
        <v>1716</v>
      </c>
      <c r="K123" s="380" t="s">
        <v>2934</v>
      </c>
      <c r="L123" s="381"/>
      <c r="M123" s="345" t="s">
        <v>2827</v>
      </c>
      <c r="N123" s="382" t="s">
        <v>38</v>
      </c>
    </row>
    <row r="124" spans="1:14" s="444" customFormat="1" ht="44.25" customHeight="1">
      <c r="A124" s="436"/>
      <c r="B124" s="437"/>
      <c r="C124" s="438">
        <v>109</v>
      </c>
      <c r="D124" s="439">
        <v>1200.72</v>
      </c>
      <c r="E124" s="438" t="s">
        <v>30</v>
      </c>
      <c r="F124" s="442" t="s">
        <v>1717</v>
      </c>
      <c r="G124" s="438" t="s">
        <v>1718</v>
      </c>
      <c r="H124" s="445" t="s">
        <v>75</v>
      </c>
      <c r="I124" s="445" t="s">
        <v>76</v>
      </c>
      <c r="J124" s="445" t="s">
        <v>1719</v>
      </c>
      <c r="K124" s="441" t="s">
        <v>2934</v>
      </c>
      <c r="L124" s="438"/>
      <c r="M124" s="442" t="s">
        <v>2827</v>
      </c>
      <c r="N124" s="443" t="s">
        <v>38</v>
      </c>
    </row>
    <row r="125" spans="1:14" s="444" customFormat="1" ht="44.25" customHeight="1">
      <c r="A125" s="436"/>
      <c r="B125" s="437"/>
      <c r="C125" s="438">
        <v>110</v>
      </c>
      <c r="D125" s="439">
        <v>1200.72</v>
      </c>
      <c r="E125" s="438" t="s">
        <v>30</v>
      </c>
      <c r="F125" s="442" t="s">
        <v>1720</v>
      </c>
      <c r="G125" s="438" t="s">
        <v>1721</v>
      </c>
      <c r="H125" s="445" t="s">
        <v>75</v>
      </c>
      <c r="I125" s="445" t="s">
        <v>76</v>
      </c>
      <c r="J125" s="445" t="s">
        <v>2412</v>
      </c>
      <c r="K125" s="441" t="s">
        <v>2934</v>
      </c>
      <c r="L125" s="438"/>
      <c r="M125" s="442" t="s">
        <v>2827</v>
      </c>
      <c r="N125" s="443" t="s">
        <v>38</v>
      </c>
    </row>
    <row r="126" spans="1:14" s="444" customFormat="1" ht="44.25" customHeight="1">
      <c r="A126" s="436"/>
      <c r="B126" s="437"/>
      <c r="C126" s="438">
        <v>111</v>
      </c>
      <c r="D126" s="439">
        <v>1200.72</v>
      </c>
      <c r="E126" s="438" t="s">
        <v>30</v>
      </c>
      <c r="F126" s="442" t="s">
        <v>1722</v>
      </c>
      <c r="G126" s="438" t="s">
        <v>1723</v>
      </c>
      <c r="H126" s="445" t="s">
        <v>100</v>
      </c>
      <c r="I126" s="445" t="s">
        <v>101</v>
      </c>
      <c r="J126" s="445" t="s">
        <v>1986</v>
      </c>
      <c r="K126" s="441" t="s">
        <v>2934</v>
      </c>
      <c r="L126" s="438"/>
      <c r="M126" s="442" t="s">
        <v>2827</v>
      </c>
      <c r="N126" s="443" t="s">
        <v>38</v>
      </c>
    </row>
    <row r="127" spans="1:14" s="444" customFormat="1" ht="44.25" customHeight="1">
      <c r="A127" s="436"/>
      <c r="B127" s="437"/>
      <c r="C127" s="438">
        <v>112</v>
      </c>
      <c r="D127" s="439">
        <v>1200.72</v>
      </c>
      <c r="E127" s="438" t="s">
        <v>30</v>
      </c>
      <c r="F127" s="442" t="s">
        <v>1724</v>
      </c>
      <c r="G127" s="438" t="s">
        <v>1725</v>
      </c>
      <c r="H127" s="445" t="s">
        <v>75</v>
      </c>
      <c r="I127" s="445" t="s">
        <v>76</v>
      </c>
      <c r="J127" s="445" t="s">
        <v>1726</v>
      </c>
      <c r="K127" s="441" t="s">
        <v>2934</v>
      </c>
      <c r="L127" s="438"/>
      <c r="M127" s="442" t="s">
        <v>2827</v>
      </c>
      <c r="N127" s="443" t="s">
        <v>38</v>
      </c>
    </row>
    <row r="128" spans="1:14" s="444" customFormat="1" ht="44.25" customHeight="1">
      <c r="A128" s="436"/>
      <c r="B128" s="437"/>
      <c r="C128" s="438">
        <v>113</v>
      </c>
      <c r="D128" s="439">
        <v>1200.72</v>
      </c>
      <c r="E128" s="438" t="s">
        <v>30</v>
      </c>
      <c r="F128" s="442" t="s">
        <v>1727</v>
      </c>
      <c r="G128" s="438" t="s">
        <v>1728</v>
      </c>
      <c r="H128" s="445" t="s">
        <v>492</v>
      </c>
      <c r="I128" s="445" t="s">
        <v>493</v>
      </c>
      <c r="J128" s="445" t="s">
        <v>1729</v>
      </c>
      <c r="K128" s="441" t="s">
        <v>2934</v>
      </c>
      <c r="L128" s="438"/>
      <c r="M128" s="442" t="s">
        <v>2827</v>
      </c>
      <c r="N128" s="443" t="s">
        <v>38</v>
      </c>
    </row>
    <row r="129" spans="1:14" s="444" customFormat="1" ht="44.25" customHeight="1">
      <c r="A129" s="436"/>
      <c r="B129" s="437"/>
      <c r="C129" s="438">
        <v>114</v>
      </c>
      <c r="D129" s="439">
        <v>1200.72</v>
      </c>
      <c r="E129" s="438" t="s">
        <v>30</v>
      </c>
      <c r="F129" s="442" t="s">
        <v>1730</v>
      </c>
      <c r="G129" s="438" t="s">
        <v>1731</v>
      </c>
      <c r="H129" s="445" t="s">
        <v>75</v>
      </c>
      <c r="I129" s="445" t="s">
        <v>76</v>
      </c>
      <c r="J129" s="445" t="s">
        <v>1732</v>
      </c>
      <c r="K129" s="441" t="s">
        <v>2934</v>
      </c>
      <c r="L129" s="438"/>
      <c r="M129" s="442" t="s">
        <v>2827</v>
      </c>
      <c r="N129" s="443" t="s">
        <v>38</v>
      </c>
    </row>
    <row r="130" spans="1:14" s="444" customFormat="1" ht="44.25" customHeight="1">
      <c r="A130" s="436"/>
      <c r="B130" s="437"/>
      <c r="C130" s="438">
        <v>115</v>
      </c>
      <c r="D130" s="439">
        <v>1200.72</v>
      </c>
      <c r="E130" s="438" t="s">
        <v>30</v>
      </c>
      <c r="F130" s="442" t="s">
        <v>1733</v>
      </c>
      <c r="G130" s="438" t="s">
        <v>1734</v>
      </c>
      <c r="H130" s="445" t="s">
        <v>75</v>
      </c>
      <c r="I130" s="445" t="s">
        <v>76</v>
      </c>
      <c r="J130" s="445" t="s">
        <v>1735</v>
      </c>
      <c r="K130" s="441" t="s">
        <v>2934</v>
      </c>
      <c r="L130" s="438"/>
      <c r="M130" s="442" t="s">
        <v>2827</v>
      </c>
      <c r="N130" s="443" t="s">
        <v>38</v>
      </c>
    </row>
    <row r="131" spans="1:14" s="444" customFormat="1" ht="44.25" customHeight="1">
      <c r="A131" s="436"/>
      <c r="B131" s="437"/>
      <c r="C131" s="438">
        <v>116</v>
      </c>
      <c r="D131" s="439">
        <v>1200.72</v>
      </c>
      <c r="E131" s="438" t="s">
        <v>30</v>
      </c>
      <c r="F131" s="442" t="s">
        <v>1736</v>
      </c>
      <c r="G131" s="438" t="s">
        <v>1737</v>
      </c>
      <c r="H131" s="445" t="s">
        <v>33</v>
      </c>
      <c r="I131" s="445" t="s">
        <v>34</v>
      </c>
      <c r="J131" s="445" t="s">
        <v>1738</v>
      </c>
      <c r="K131" s="441" t="s">
        <v>2934</v>
      </c>
      <c r="L131" s="438"/>
      <c r="M131" s="442" t="s">
        <v>2827</v>
      </c>
      <c r="N131" s="443" t="s">
        <v>38</v>
      </c>
    </row>
    <row r="132" spans="1:14" s="444" customFormat="1" ht="44.25" customHeight="1">
      <c r="A132" s="436"/>
      <c r="B132" s="437"/>
      <c r="C132" s="438">
        <v>117</v>
      </c>
      <c r="D132" s="439">
        <v>1200.72</v>
      </c>
      <c r="E132" s="438" t="s">
        <v>30</v>
      </c>
      <c r="F132" s="442" t="s">
        <v>1739</v>
      </c>
      <c r="G132" s="438" t="s">
        <v>1740</v>
      </c>
      <c r="H132" s="445" t="s">
        <v>80</v>
      </c>
      <c r="I132" s="445" t="s">
        <v>81</v>
      </c>
      <c r="J132" s="445" t="s">
        <v>1987</v>
      </c>
      <c r="K132" s="441" t="s">
        <v>2934</v>
      </c>
      <c r="L132" s="438"/>
      <c r="M132" s="442" t="s">
        <v>2827</v>
      </c>
      <c r="N132" s="443" t="s">
        <v>38</v>
      </c>
    </row>
    <row r="133" spans="1:14" ht="44.25" customHeight="1">
      <c r="A133" s="378"/>
      <c r="B133" s="379"/>
      <c r="C133" s="348">
        <v>118</v>
      </c>
      <c r="D133" s="344">
        <v>1200.72</v>
      </c>
      <c r="E133" s="348" t="s">
        <v>30</v>
      </c>
      <c r="F133" s="348" t="s">
        <v>1741</v>
      </c>
      <c r="G133" s="348" t="s">
        <v>1742</v>
      </c>
      <c r="H133" s="349" t="s">
        <v>165</v>
      </c>
      <c r="I133" s="349" t="s">
        <v>166</v>
      </c>
      <c r="J133" s="349" t="s">
        <v>2413</v>
      </c>
      <c r="K133" s="380" t="s">
        <v>2934</v>
      </c>
      <c r="L133" s="381"/>
      <c r="M133" s="345" t="s">
        <v>2827</v>
      </c>
      <c r="N133" s="382" t="s">
        <v>38</v>
      </c>
    </row>
    <row r="134" spans="1:14" ht="44.25" customHeight="1">
      <c r="A134" s="378"/>
      <c r="B134" s="379"/>
      <c r="C134" s="348">
        <v>119</v>
      </c>
      <c r="D134" s="344">
        <v>1200.72</v>
      </c>
      <c r="E134" s="348" t="s">
        <v>30</v>
      </c>
      <c r="F134" s="348" t="s">
        <v>1746</v>
      </c>
      <c r="G134" s="348" t="s">
        <v>1747</v>
      </c>
      <c r="H134" s="349" t="s">
        <v>90</v>
      </c>
      <c r="I134" s="349" t="s">
        <v>91</v>
      </c>
      <c r="J134" s="349" t="s">
        <v>1748</v>
      </c>
      <c r="K134" s="380" t="s">
        <v>2934</v>
      </c>
      <c r="L134" s="381"/>
      <c r="M134" s="345" t="s">
        <v>2827</v>
      </c>
      <c r="N134" s="382" t="s">
        <v>38</v>
      </c>
    </row>
    <row r="135" spans="1:14" ht="44.25" customHeight="1">
      <c r="A135" s="378"/>
      <c r="B135" s="379"/>
      <c r="C135" s="348">
        <v>120</v>
      </c>
      <c r="D135" s="344">
        <v>1200.72</v>
      </c>
      <c r="E135" s="348" t="s">
        <v>30</v>
      </c>
      <c r="F135" s="348" t="s">
        <v>1749</v>
      </c>
      <c r="G135" s="348" t="s">
        <v>1750</v>
      </c>
      <c r="H135" s="349" t="s">
        <v>165</v>
      </c>
      <c r="I135" s="349" t="s">
        <v>166</v>
      </c>
      <c r="J135" s="349" t="s">
        <v>1751</v>
      </c>
      <c r="K135" s="380" t="s">
        <v>2934</v>
      </c>
      <c r="L135" s="381"/>
      <c r="M135" s="345" t="s">
        <v>2827</v>
      </c>
      <c r="N135" s="382" t="s">
        <v>38</v>
      </c>
    </row>
    <row r="136" spans="1:14" s="444" customFormat="1" ht="44.25" customHeight="1">
      <c r="A136" s="436"/>
      <c r="B136" s="437"/>
      <c r="C136" s="438">
        <v>121</v>
      </c>
      <c r="D136" s="439">
        <v>1200.72</v>
      </c>
      <c r="E136" s="438" t="s">
        <v>30</v>
      </c>
      <c r="F136" s="438" t="s">
        <v>1752</v>
      </c>
      <c r="G136" s="438" t="s">
        <v>1753</v>
      </c>
      <c r="H136" s="440" t="s">
        <v>75</v>
      </c>
      <c r="I136" s="440" t="s">
        <v>76</v>
      </c>
      <c r="J136" s="440" t="s">
        <v>1755</v>
      </c>
      <c r="K136" s="441" t="s">
        <v>2934</v>
      </c>
      <c r="L136" s="438"/>
      <c r="M136" s="442" t="s">
        <v>2827</v>
      </c>
      <c r="N136" s="443" t="s">
        <v>38</v>
      </c>
    </row>
    <row r="137" spans="1:14" s="444" customFormat="1" ht="44.25" customHeight="1">
      <c r="A137" s="436"/>
      <c r="B137" s="437"/>
      <c r="C137" s="438">
        <v>122</v>
      </c>
      <c r="D137" s="439">
        <v>1200.72</v>
      </c>
      <c r="E137" s="438" t="s">
        <v>30</v>
      </c>
      <c r="F137" s="438" t="s">
        <v>1758</v>
      </c>
      <c r="G137" s="438" t="s">
        <v>1759</v>
      </c>
      <c r="H137" s="445" t="s">
        <v>95</v>
      </c>
      <c r="I137" s="445" t="s">
        <v>96</v>
      </c>
      <c r="J137" s="445" t="s">
        <v>1760</v>
      </c>
      <c r="K137" s="441" t="s">
        <v>2934</v>
      </c>
      <c r="L137" s="438"/>
      <c r="M137" s="442" t="s">
        <v>2827</v>
      </c>
      <c r="N137" s="443" t="s">
        <v>38</v>
      </c>
    </row>
    <row r="138" spans="1:14" ht="44.25" customHeight="1">
      <c r="A138" s="378"/>
      <c r="B138" s="379"/>
      <c r="C138" s="348">
        <v>123</v>
      </c>
      <c r="D138" s="344">
        <v>1200.72</v>
      </c>
      <c r="E138" s="348" t="s">
        <v>30</v>
      </c>
      <c r="F138" s="348" t="s">
        <v>1761</v>
      </c>
      <c r="G138" s="348" t="s">
        <v>1762</v>
      </c>
      <c r="H138" s="349" t="s">
        <v>85</v>
      </c>
      <c r="I138" s="349" t="s">
        <v>86</v>
      </c>
      <c r="J138" s="349" t="s">
        <v>1763</v>
      </c>
      <c r="K138" s="380" t="s">
        <v>2934</v>
      </c>
      <c r="L138" s="381"/>
      <c r="M138" s="345" t="s">
        <v>2827</v>
      </c>
      <c r="N138" s="382" t="s">
        <v>38</v>
      </c>
    </row>
    <row r="139" spans="1:14" ht="44.25" customHeight="1">
      <c r="A139" s="378"/>
      <c r="B139" s="379"/>
      <c r="C139" s="348">
        <v>124</v>
      </c>
      <c r="D139" s="344">
        <v>1200.72</v>
      </c>
      <c r="E139" s="348" t="s">
        <v>30</v>
      </c>
      <c r="F139" s="348" t="s">
        <v>1764</v>
      </c>
      <c r="G139" s="348" t="s">
        <v>1765</v>
      </c>
      <c r="H139" s="349" t="s">
        <v>940</v>
      </c>
      <c r="I139" s="349" t="s">
        <v>941</v>
      </c>
      <c r="J139" s="349" t="s">
        <v>1991</v>
      </c>
      <c r="K139" s="380" t="s">
        <v>2934</v>
      </c>
      <c r="L139" s="381"/>
      <c r="M139" s="345" t="s">
        <v>2827</v>
      </c>
      <c r="N139" s="382" t="s">
        <v>38</v>
      </c>
    </row>
    <row r="140" spans="1:14" ht="44.25" customHeight="1">
      <c r="A140" s="378"/>
      <c r="B140" s="379"/>
      <c r="C140" s="348">
        <v>125</v>
      </c>
      <c r="D140" s="344">
        <v>1200.72</v>
      </c>
      <c r="E140" s="348" t="s">
        <v>30</v>
      </c>
      <c r="F140" s="348" t="s">
        <v>1766</v>
      </c>
      <c r="G140" s="348" t="s">
        <v>1767</v>
      </c>
      <c r="H140" s="349" t="s">
        <v>85</v>
      </c>
      <c r="I140" s="349" t="s">
        <v>86</v>
      </c>
      <c r="J140" s="349" t="s">
        <v>1768</v>
      </c>
      <c r="K140" s="380" t="s">
        <v>2934</v>
      </c>
      <c r="L140" s="381"/>
      <c r="M140" s="345" t="s">
        <v>2827</v>
      </c>
      <c r="N140" s="382" t="s">
        <v>38</v>
      </c>
    </row>
    <row r="141" spans="1:14" ht="44.25" customHeight="1">
      <c r="A141" s="378"/>
      <c r="B141" s="379"/>
      <c r="C141" s="348">
        <v>126</v>
      </c>
      <c r="D141" s="344">
        <v>1200.72</v>
      </c>
      <c r="E141" s="348" t="s">
        <v>30</v>
      </c>
      <c r="F141" s="348" t="s">
        <v>1769</v>
      </c>
      <c r="G141" s="348" t="s">
        <v>1770</v>
      </c>
      <c r="H141" s="349" t="s">
        <v>95</v>
      </c>
      <c r="I141" s="349" t="s">
        <v>96</v>
      </c>
      <c r="J141" s="349" t="s">
        <v>1771</v>
      </c>
      <c r="K141" s="380" t="s">
        <v>2934</v>
      </c>
      <c r="L141" s="381"/>
      <c r="M141" s="345" t="s">
        <v>2827</v>
      </c>
      <c r="N141" s="382" t="s">
        <v>38</v>
      </c>
    </row>
    <row r="142" spans="1:14" ht="44.25" customHeight="1">
      <c r="A142" s="378"/>
      <c r="B142" s="379"/>
      <c r="C142" s="348">
        <v>127</v>
      </c>
      <c r="D142" s="344">
        <v>1200.72</v>
      </c>
      <c r="E142" s="348" t="s">
        <v>30</v>
      </c>
      <c r="F142" s="348" t="s">
        <v>1772</v>
      </c>
      <c r="G142" s="348" t="s">
        <v>1773</v>
      </c>
      <c r="H142" s="349" t="s">
        <v>100</v>
      </c>
      <c r="I142" s="349" t="s">
        <v>101</v>
      </c>
      <c r="J142" s="349" t="s">
        <v>1992</v>
      </c>
      <c r="K142" s="380" t="s">
        <v>2934</v>
      </c>
      <c r="L142" s="381"/>
      <c r="M142" s="345" t="s">
        <v>2827</v>
      </c>
      <c r="N142" s="382" t="s">
        <v>38</v>
      </c>
    </row>
    <row r="143" spans="1:14" ht="44.25" customHeight="1">
      <c r="A143" s="378"/>
      <c r="B143" s="379"/>
      <c r="C143" s="348">
        <v>128</v>
      </c>
      <c r="D143" s="344">
        <v>1200.72</v>
      </c>
      <c r="E143" s="348" t="s">
        <v>30</v>
      </c>
      <c r="F143" s="348" t="s">
        <v>1774</v>
      </c>
      <c r="G143" s="348" t="s">
        <v>1775</v>
      </c>
      <c r="H143" s="349" t="s">
        <v>56</v>
      </c>
      <c r="I143" s="349" t="s">
        <v>57</v>
      </c>
      <c r="J143" s="349" t="s">
        <v>1776</v>
      </c>
      <c r="K143" s="380" t="s">
        <v>2934</v>
      </c>
      <c r="L143" s="381"/>
      <c r="M143" s="345" t="s">
        <v>2827</v>
      </c>
      <c r="N143" s="382" t="s">
        <v>38</v>
      </c>
    </row>
    <row r="144" spans="1:14" ht="44.25" customHeight="1">
      <c r="A144" s="378"/>
      <c r="B144" s="379"/>
      <c r="C144" s="348">
        <v>129</v>
      </c>
      <c r="D144" s="344">
        <v>1200.72</v>
      </c>
      <c r="E144" s="348" t="s">
        <v>30</v>
      </c>
      <c r="F144" s="348" t="s">
        <v>1777</v>
      </c>
      <c r="G144" s="348" t="s">
        <v>1778</v>
      </c>
      <c r="H144" s="349" t="s">
        <v>56</v>
      </c>
      <c r="I144" s="349" t="s">
        <v>57</v>
      </c>
      <c r="J144" s="349" t="s">
        <v>1779</v>
      </c>
      <c r="K144" s="380" t="s">
        <v>2934</v>
      </c>
      <c r="L144" s="381"/>
      <c r="M144" s="345" t="s">
        <v>2827</v>
      </c>
      <c r="N144" s="382" t="s">
        <v>38</v>
      </c>
    </row>
    <row r="145" spans="1:14" ht="44.25" customHeight="1">
      <c r="A145" s="378"/>
      <c r="B145" s="379"/>
      <c r="C145" s="348">
        <v>130</v>
      </c>
      <c r="D145" s="344">
        <v>1200.72</v>
      </c>
      <c r="E145" s="348" t="s">
        <v>30</v>
      </c>
      <c r="F145" s="348" t="s">
        <v>1780</v>
      </c>
      <c r="G145" s="348" t="s">
        <v>1781</v>
      </c>
      <c r="H145" s="349" t="s">
        <v>33</v>
      </c>
      <c r="I145" s="349" t="s">
        <v>34</v>
      </c>
      <c r="J145" s="349" t="s">
        <v>1782</v>
      </c>
      <c r="K145" s="380" t="s">
        <v>2934</v>
      </c>
      <c r="L145" s="381"/>
      <c r="M145" s="345" t="s">
        <v>2827</v>
      </c>
      <c r="N145" s="382" t="s">
        <v>38</v>
      </c>
    </row>
    <row r="146" spans="1:14" s="444" customFormat="1" ht="44.25" customHeight="1">
      <c r="A146" s="436"/>
      <c r="B146" s="437"/>
      <c r="C146" s="438">
        <v>131</v>
      </c>
      <c r="D146" s="439">
        <v>1200.72</v>
      </c>
      <c r="E146" s="438" t="s">
        <v>30</v>
      </c>
      <c r="F146" s="438" t="s">
        <v>1783</v>
      </c>
      <c r="G146" s="438" t="s">
        <v>1784</v>
      </c>
      <c r="H146" s="445" t="s">
        <v>56</v>
      </c>
      <c r="I146" s="445" t="s">
        <v>57</v>
      </c>
      <c r="J146" s="445" t="s">
        <v>1785</v>
      </c>
      <c r="K146" s="441" t="s">
        <v>2934</v>
      </c>
      <c r="L146" s="438"/>
      <c r="M146" s="442" t="s">
        <v>2827</v>
      </c>
      <c r="N146" s="443" t="s">
        <v>38</v>
      </c>
    </row>
    <row r="147" spans="1:14" ht="44.25" customHeight="1">
      <c r="A147" s="378"/>
      <c r="B147" s="379"/>
      <c r="C147" s="348">
        <v>132</v>
      </c>
      <c r="D147" s="344">
        <v>1200.72</v>
      </c>
      <c r="E147" s="348" t="s">
        <v>30</v>
      </c>
      <c r="F147" s="348" t="s">
        <v>1789</v>
      </c>
      <c r="G147" s="348" t="s">
        <v>1790</v>
      </c>
      <c r="H147" s="349" t="s">
        <v>75</v>
      </c>
      <c r="I147" s="349" t="s">
        <v>76</v>
      </c>
      <c r="J147" s="349" t="s">
        <v>1791</v>
      </c>
      <c r="K147" s="380" t="s">
        <v>2934</v>
      </c>
      <c r="L147" s="381"/>
      <c r="M147" s="345" t="s">
        <v>2827</v>
      </c>
      <c r="N147" s="382" t="s">
        <v>38</v>
      </c>
    </row>
    <row r="148" spans="1:14" ht="44.25" customHeight="1">
      <c r="A148" s="378"/>
      <c r="B148" s="379"/>
      <c r="C148" s="348">
        <v>133</v>
      </c>
      <c r="D148" s="344">
        <v>1200.72</v>
      </c>
      <c r="E148" s="348" t="s">
        <v>30</v>
      </c>
      <c r="F148" s="348" t="s">
        <v>1792</v>
      </c>
      <c r="G148" s="348" t="s">
        <v>1793</v>
      </c>
      <c r="H148" s="349" t="s">
        <v>85</v>
      </c>
      <c r="I148" s="349" t="s">
        <v>86</v>
      </c>
      <c r="J148" s="349" t="s">
        <v>1794</v>
      </c>
      <c r="K148" s="380" t="s">
        <v>2934</v>
      </c>
      <c r="L148" s="381"/>
      <c r="M148" s="345" t="s">
        <v>2827</v>
      </c>
      <c r="N148" s="382" t="s">
        <v>38</v>
      </c>
    </row>
    <row r="149" spans="1:14" ht="44.25" customHeight="1">
      <c r="A149" s="378"/>
      <c r="B149" s="379"/>
      <c r="C149" s="348">
        <v>134</v>
      </c>
      <c r="D149" s="344">
        <v>1200.72</v>
      </c>
      <c r="E149" s="348" t="s">
        <v>30</v>
      </c>
      <c r="F149" s="348" t="s">
        <v>1795</v>
      </c>
      <c r="G149" s="348" t="s">
        <v>1796</v>
      </c>
      <c r="H149" s="349" t="s">
        <v>61</v>
      </c>
      <c r="I149" s="349" t="s">
        <v>62</v>
      </c>
      <c r="J149" s="349" t="s">
        <v>1797</v>
      </c>
      <c r="K149" s="380" t="s">
        <v>2934</v>
      </c>
      <c r="L149" s="381"/>
      <c r="M149" s="345" t="s">
        <v>2827</v>
      </c>
      <c r="N149" s="382" t="s">
        <v>38</v>
      </c>
    </row>
    <row r="150" spans="1:14" ht="44.25" customHeight="1">
      <c r="A150" s="378"/>
      <c r="B150" s="379"/>
      <c r="C150" s="348">
        <v>135</v>
      </c>
      <c r="D150" s="344">
        <v>1200.72</v>
      </c>
      <c r="E150" s="348" t="s">
        <v>30</v>
      </c>
      <c r="F150" s="348" t="s">
        <v>1798</v>
      </c>
      <c r="G150" s="348" t="s">
        <v>1799</v>
      </c>
      <c r="H150" s="349" t="s">
        <v>42</v>
      </c>
      <c r="I150" s="349" t="s">
        <v>43</v>
      </c>
      <c r="J150" s="349" t="s">
        <v>1800</v>
      </c>
      <c r="K150" s="380" t="s">
        <v>2934</v>
      </c>
      <c r="L150" s="381"/>
      <c r="M150" s="345" t="s">
        <v>2827</v>
      </c>
      <c r="N150" s="382" t="s">
        <v>38</v>
      </c>
    </row>
    <row r="151" spans="1:14" ht="44.25" customHeight="1">
      <c r="A151" s="378"/>
      <c r="B151" s="379"/>
      <c r="C151" s="348">
        <v>136</v>
      </c>
      <c r="D151" s="344">
        <v>1200.72</v>
      </c>
      <c r="E151" s="348" t="s">
        <v>30</v>
      </c>
      <c r="F151" s="348" t="s">
        <v>1565</v>
      </c>
      <c r="G151" s="348" t="s">
        <v>1801</v>
      </c>
      <c r="H151" s="349" t="s">
        <v>75</v>
      </c>
      <c r="I151" s="349" t="s">
        <v>76</v>
      </c>
      <c r="J151" s="349" t="s">
        <v>1802</v>
      </c>
      <c r="K151" s="380" t="s">
        <v>2934</v>
      </c>
      <c r="L151" s="381"/>
      <c r="M151" s="345" t="s">
        <v>2827</v>
      </c>
      <c r="N151" s="382" t="s">
        <v>38</v>
      </c>
    </row>
    <row r="152" spans="1:14" s="444" customFormat="1" ht="44.25" customHeight="1">
      <c r="A152" s="436"/>
      <c r="B152" s="437"/>
      <c r="C152" s="438">
        <v>137</v>
      </c>
      <c r="D152" s="439">
        <v>1200.72</v>
      </c>
      <c r="E152" s="438" t="s">
        <v>30</v>
      </c>
      <c r="F152" s="438" t="s">
        <v>1673</v>
      </c>
      <c r="G152" s="438" t="s">
        <v>1803</v>
      </c>
      <c r="H152" s="445" t="s">
        <v>85</v>
      </c>
      <c r="I152" s="445" t="s">
        <v>86</v>
      </c>
      <c r="J152" s="445" t="s">
        <v>1993</v>
      </c>
      <c r="K152" s="441" t="s">
        <v>2934</v>
      </c>
      <c r="L152" s="438"/>
      <c r="M152" s="442" t="s">
        <v>2827</v>
      </c>
      <c r="N152" s="443" t="s">
        <v>38</v>
      </c>
    </row>
    <row r="153" spans="1:14" ht="44.25" customHeight="1">
      <c r="A153" s="378"/>
      <c r="B153" s="379"/>
      <c r="C153" s="348">
        <v>138</v>
      </c>
      <c r="D153" s="344">
        <v>1200.72</v>
      </c>
      <c r="E153" s="348" t="s">
        <v>30</v>
      </c>
      <c r="F153" s="348" t="s">
        <v>1676</v>
      </c>
      <c r="G153" s="348" t="s">
        <v>1804</v>
      </c>
      <c r="H153" s="349" t="s">
        <v>75</v>
      </c>
      <c r="I153" s="349" t="s">
        <v>76</v>
      </c>
      <c r="J153" s="349" t="s">
        <v>1805</v>
      </c>
      <c r="K153" s="380" t="s">
        <v>2934</v>
      </c>
      <c r="L153" s="381"/>
      <c r="M153" s="345" t="s">
        <v>2827</v>
      </c>
      <c r="N153" s="382" t="s">
        <v>38</v>
      </c>
    </row>
    <row r="154" spans="1:14" ht="44.25" customHeight="1">
      <c r="A154" s="378"/>
      <c r="B154" s="379"/>
      <c r="C154" s="348">
        <v>139</v>
      </c>
      <c r="D154" s="344">
        <v>1200.72</v>
      </c>
      <c r="E154" s="348" t="s">
        <v>30</v>
      </c>
      <c r="F154" s="348" t="s">
        <v>1806</v>
      </c>
      <c r="G154" s="348" t="s">
        <v>1807</v>
      </c>
      <c r="H154" s="349" t="s">
        <v>75</v>
      </c>
      <c r="I154" s="349" t="s">
        <v>76</v>
      </c>
      <c r="J154" s="349" t="s">
        <v>1808</v>
      </c>
      <c r="K154" s="380" t="s">
        <v>2934</v>
      </c>
      <c r="L154" s="381"/>
      <c r="M154" s="345" t="s">
        <v>2827</v>
      </c>
      <c r="N154" s="382" t="s">
        <v>38</v>
      </c>
    </row>
    <row r="155" spans="1:14" ht="44.25" customHeight="1">
      <c r="A155" s="378"/>
      <c r="B155" s="379"/>
      <c r="C155" s="348">
        <v>140</v>
      </c>
      <c r="D155" s="344">
        <v>1200.72</v>
      </c>
      <c r="E155" s="348" t="s">
        <v>30</v>
      </c>
      <c r="F155" s="348" t="s">
        <v>1667</v>
      </c>
      <c r="G155" s="348" t="s">
        <v>1809</v>
      </c>
      <c r="H155" s="349" t="s">
        <v>100</v>
      </c>
      <c r="I155" s="349" t="s">
        <v>101</v>
      </c>
      <c r="J155" s="349" t="s">
        <v>1994</v>
      </c>
      <c r="K155" s="380" t="s">
        <v>2934</v>
      </c>
      <c r="L155" s="381"/>
      <c r="M155" s="345" t="s">
        <v>2827</v>
      </c>
      <c r="N155" s="382" t="s">
        <v>38</v>
      </c>
    </row>
    <row r="156" spans="1:14" ht="44.25" customHeight="1">
      <c r="A156" s="378"/>
      <c r="B156" s="379"/>
      <c r="C156" s="348">
        <v>141</v>
      </c>
      <c r="D156" s="344">
        <v>1200.72</v>
      </c>
      <c r="E156" s="348" t="s">
        <v>30</v>
      </c>
      <c r="F156" s="348" t="s">
        <v>1685</v>
      </c>
      <c r="G156" s="348" t="s">
        <v>1810</v>
      </c>
      <c r="H156" s="349" t="s">
        <v>185</v>
      </c>
      <c r="I156" s="349" t="s">
        <v>186</v>
      </c>
      <c r="J156" s="349" t="s">
        <v>2018</v>
      </c>
      <c r="K156" s="380" t="s">
        <v>2934</v>
      </c>
      <c r="L156" s="381"/>
      <c r="M156" s="345" t="s">
        <v>2827</v>
      </c>
      <c r="N156" s="382" t="s">
        <v>38</v>
      </c>
    </row>
    <row r="157" spans="1:14" ht="44.25" customHeight="1">
      <c r="A157" s="378"/>
      <c r="B157" s="379"/>
      <c r="C157" s="348">
        <v>142</v>
      </c>
      <c r="D157" s="344">
        <v>1200.72</v>
      </c>
      <c r="E157" s="348" t="s">
        <v>30</v>
      </c>
      <c r="F157" s="348" t="s">
        <v>1811</v>
      </c>
      <c r="G157" s="348" t="s">
        <v>1812</v>
      </c>
      <c r="H157" s="349" t="s">
        <v>95</v>
      </c>
      <c r="I157" s="349" t="s">
        <v>96</v>
      </c>
      <c r="J157" s="349" t="s">
        <v>1813</v>
      </c>
      <c r="K157" s="380" t="s">
        <v>2934</v>
      </c>
      <c r="L157" s="381"/>
      <c r="M157" s="345" t="s">
        <v>2827</v>
      </c>
      <c r="N157" s="382" t="s">
        <v>38</v>
      </c>
    </row>
    <row r="158" spans="1:14" ht="44.25" customHeight="1">
      <c r="A158" s="378"/>
      <c r="B158" s="379"/>
      <c r="C158" s="348">
        <v>143</v>
      </c>
      <c r="D158" s="344">
        <v>1200.72</v>
      </c>
      <c r="E158" s="348" t="s">
        <v>30</v>
      </c>
      <c r="F158" s="348" t="s">
        <v>1655</v>
      </c>
      <c r="G158" s="348" t="s">
        <v>1814</v>
      </c>
      <c r="H158" s="349" t="s">
        <v>75</v>
      </c>
      <c r="I158" s="349" t="s">
        <v>76</v>
      </c>
      <c r="J158" s="349" t="s">
        <v>1815</v>
      </c>
      <c r="K158" s="380" t="s">
        <v>2934</v>
      </c>
      <c r="L158" s="381"/>
      <c r="M158" s="345" t="s">
        <v>2827</v>
      </c>
      <c r="N158" s="382" t="s">
        <v>38</v>
      </c>
    </row>
    <row r="159" spans="1:14" ht="44.25" customHeight="1">
      <c r="A159" s="378"/>
      <c r="B159" s="379"/>
      <c r="C159" s="348">
        <v>144</v>
      </c>
      <c r="D159" s="344">
        <v>1200.72</v>
      </c>
      <c r="E159" s="348" t="s">
        <v>30</v>
      </c>
      <c r="F159" s="348" t="s">
        <v>1658</v>
      </c>
      <c r="G159" s="348" t="s">
        <v>1818</v>
      </c>
      <c r="H159" s="349" t="s">
        <v>85</v>
      </c>
      <c r="I159" s="349" t="s">
        <v>86</v>
      </c>
      <c r="J159" s="349" t="s">
        <v>1819</v>
      </c>
      <c r="K159" s="380" t="s">
        <v>2934</v>
      </c>
      <c r="L159" s="381"/>
      <c r="M159" s="345" t="s">
        <v>2827</v>
      </c>
      <c r="N159" s="382" t="s">
        <v>38</v>
      </c>
    </row>
    <row r="160" spans="1:14" ht="44.25" customHeight="1">
      <c r="A160" s="378"/>
      <c r="B160" s="379"/>
      <c r="C160" s="348">
        <v>145</v>
      </c>
      <c r="D160" s="344">
        <v>1200.72</v>
      </c>
      <c r="E160" s="348" t="s">
        <v>30</v>
      </c>
      <c r="F160" s="345" t="s">
        <v>1642</v>
      </c>
      <c r="G160" s="348" t="s">
        <v>1820</v>
      </c>
      <c r="H160" s="349" t="s">
        <v>2014</v>
      </c>
      <c r="I160" s="349" t="s">
        <v>2015</v>
      </c>
      <c r="J160" s="349" t="s">
        <v>1995</v>
      </c>
      <c r="K160" s="380" t="s">
        <v>2934</v>
      </c>
      <c r="L160" s="381"/>
      <c r="M160" s="345" t="s">
        <v>2827</v>
      </c>
      <c r="N160" s="382" t="s">
        <v>38</v>
      </c>
    </row>
    <row r="161" spans="1:14" ht="44.25" customHeight="1">
      <c r="A161" s="378"/>
      <c r="B161" s="379"/>
      <c r="C161" s="348">
        <v>146</v>
      </c>
      <c r="D161" s="344">
        <v>1200.72</v>
      </c>
      <c r="E161" s="348" t="s">
        <v>30</v>
      </c>
      <c r="F161" s="348" t="s">
        <v>1649</v>
      </c>
      <c r="G161" s="348" t="s">
        <v>1821</v>
      </c>
      <c r="H161" s="349" t="s">
        <v>42</v>
      </c>
      <c r="I161" s="349" t="s">
        <v>43</v>
      </c>
      <c r="J161" s="349" t="s">
        <v>1822</v>
      </c>
      <c r="K161" s="380" t="s">
        <v>2934</v>
      </c>
      <c r="L161" s="381"/>
      <c r="M161" s="345" t="s">
        <v>2827</v>
      </c>
      <c r="N161" s="382" t="s">
        <v>38</v>
      </c>
    </row>
    <row r="162" spans="1:14" ht="44.25" customHeight="1">
      <c r="A162" s="378"/>
      <c r="B162" s="379"/>
      <c r="C162" s="348">
        <v>147</v>
      </c>
      <c r="D162" s="344">
        <v>1200.72</v>
      </c>
      <c r="E162" s="348" t="s">
        <v>30</v>
      </c>
      <c r="F162" s="348" t="s">
        <v>1823</v>
      </c>
      <c r="G162" s="348" t="s">
        <v>1824</v>
      </c>
      <c r="H162" s="349" t="s">
        <v>80</v>
      </c>
      <c r="I162" s="349" t="s">
        <v>81</v>
      </c>
      <c r="J162" s="349" t="s">
        <v>1825</v>
      </c>
      <c r="K162" s="380" t="s">
        <v>2934</v>
      </c>
      <c r="L162" s="381"/>
      <c r="M162" s="345" t="s">
        <v>2827</v>
      </c>
      <c r="N162" s="382" t="s">
        <v>38</v>
      </c>
    </row>
    <row r="163" spans="1:14" ht="44.25" customHeight="1">
      <c r="A163" s="378"/>
      <c r="B163" s="379"/>
      <c r="C163" s="348">
        <v>148</v>
      </c>
      <c r="D163" s="344">
        <v>1200.72</v>
      </c>
      <c r="E163" s="348" t="s">
        <v>30</v>
      </c>
      <c r="F163" s="345" t="s">
        <v>1645</v>
      </c>
      <c r="G163" s="348" t="s">
        <v>1826</v>
      </c>
      <c r="H163" s="349" t="s">
        <v>95</v>
      </c>
      <c r="I163" s="349" t="s">
        <v>96</v>
      </c>
      <c r="J163" s="349" t="s">
        <v>2410</v>
      </c>
      <c r="K163" s="380" t="s">
        <v>2934</v>
      </c>
      <c r="L163" s="381"/>
      <c r="M163" s="345" t="s">
        <v>2827</v>
      </c>
      <c r="N163" s="382" t="s">
        <v>38</v>
      </c>
    </row>
    <row r="164" spans="1:14" ht="44.25" customHeight="1">
      <c r="A164" s="378"/>
      <c r="B164" s="379"/>
      <c r="C164" s="348">
        <v>149</v>
      </c>
      <c r="D164" s="344">
        <v>1200.72</v>
      </c>
      <c r="E164" s="348" t="s">
        <v>30</v>
      </c>
      <c r="F164" s="348" t="s">
        <v>1661</v>
      </c>
      <c r="G164" s="348" t="s">
        <v>1830</v>
      </c>
      <c r="H164" s="349" t="s">
        <v>75</v>
      </c>
      <c r="I164" s="349" t="s">
        <v>76</v>
      </c>
      <c r="J164" s="349" t="s">
        <v>1831</v>
      </c>
      <c r="K164" s="380" t="s">
        <v>2934</v>
      </c>
      <c r="L164" s="381"/>
      <c r="M164" s="345" t="s">
        <v>2827</v>
      </c>
      <c r="N164" s="382" t="s">
        <v>38</v>
      </c>
    </row>
    <row r="165" spans="1:14" ht="44.25" customHeight="1">
      <c r="A165" s="378"/>
      <c r="B165" s="379"/>
      <c r="C165" s="348">
        <v>150</v>
      </c>
      <c r="D165" s="344">
        <v>1200.72</v>
      </c>
      <c r="E165" s="348" t="s">
        <v>30</v>
      </c>
      <c r="F165" s="348" t="s">
        <v>1664</v>
      </c>
      <c r="G165" s="348" t="s">
        <v>1832</v>
      </c>
      <c r="H165" s="349" t="s">
        <v>85</v>
      </c>
      <c r="I165" s="349" t="s">
        <v>86</v>
      </c>
      <c r="J165" s="349" t="s">
        <v>1833</v>
      </c>
      <c r="K165" s="380" t="s">
        <v>2934</v>
      </c>
      <c r="L165" s="381"/>
      <c r="M165" s="345" t="s">
        <v>2827</v>
      </c>
      <c r="N165" s="382" t="s">
        <v>38</v>
      </c>
    </row>
    <row r="166" spans="1:14" ht="44.25" customHeight="1">
      <c r="A166" s="378"/>
      <c r="B166" s="379"/>
      <c r="C166" s="348">
        <v>151</v>
      </c>
      <c r="D166" s="344">
        <v>1200.72</v>
      </c>
      <c r="E166" s="348" t="s">
        <v>30</v>
      </c>
      <c r="F166" s="348" t="s">
        <v>1670</v>
      </c>
      <c r="G166" s="348" t="s">
        <v>1834</v>
      </c>
      <c r="H166" s="349" t="s">
        <v>56</v>
      </c>
      <c r="I166" s="349" t="s">
        <v>57</v>
      </c>
      <c r="J166" s="349" t="s">
        <v>1835</v>
      </c>
      <c r="K166" s="380" t="s">
        <v>2934</v>
      </c>
      <c r="L166" s="381"/>
      <c r="M166" s="345" t="s">
        <v>2827</v>
      </c>
      <c r="N166" s="382" t="s">
        <v>38</v>
      </c>
    </row>
    <row r="167" spans="1:14" ht="44.25" customHeight="1">
      <c r="A167" s="378"/>
      <c r="B167" s="379"/>
      <c r="C167" s="348">
        <v>152</v>
      </c>
      <c r="D167" s="344">
        <v>1200.72</v>
      </c>
      <c r="E167" s="348" t="s">
        <v>30</v>
      </c>
      <c r="F167" s="348" t="s">
        <v>1836</v>
      </c>
      <c r="G167" s="348" t="s">
        <v>1837</v>
      </c>
      <c r="H167" s="349" t="s">
        <v>42</v>
      </c>
      <c r="I167" s="349" t="s">
        <v>43</v>
      </c>
      <c r="J167" s="349" t="s">
        <v>1838</v>
      </c>
      <c r="K167" s="380" t="s">
        <v>2934</v>
      </c>
      <c r="L167" s="381"/>
      <c r="M167" s="345" t="s">
        <v>2827</v>
      </c>
      <c r="N167" s="382" t="s">
        <v>38</v>
      </c>
    </row>
    <row r="168" spans="1:14" ht="44.25" customHeight="1">
      <c r="A168" s="378"/>
      <c r="B168" s="379"/>
      <c r="C168" s="348">
        <v>153</v>
      </c>
      <c r="D168" s="344">
        <v>1200.72</v>
      </c>
      <c r="E168" s="348" t="s">
        <v>30</v>
      </c>
      <c r="F168" s="348" t="s">
        <v>1839</v>
      </c>
      <c r="G168" s="348" t="s">
        <v>1840</v>
      </c>
      <c r="H168" s="349" t="s">
        <v>108</v>
      </c>
      <c r="I168" s="349" t="s">
        <v>109</v>
      </c>
      <c r="J168" s="349" t="s">
        <v>1841</v>
      </c>
      <c r="K168" s="380" t="s">
        <v>2934</v>
      </c>
      <c r="L168" s="381"/>
      <c r="M168" s="345" t="s">
        <v>2827</v>
      </c>
      <c r="N168" s="382" t="s">
        <v>38</v>
      </c>
    </row>
    <row r="169" spans="1:14" ht="44.25" customHeight="1">
      <c r="A169" s="378"/>
      <c r="B169" s="379"/>
      <c r="C169" s="348">
        <v>154</v>
      </c>
      <c r="D169" s="344">
        <v>1200.72</v>
      </c>
      <c r="E169" s="348" t="s">
        <v>30</v>
      </c>
      <c r="F169" s="348" t="s">
        <v>1842</v>
      </c>
      <c r="G169" s="348" t="s">
        <v>1843</v>
      </c>
      <c r="H169" s="349" t="s">
        <v>33</v>
      </c>
      <c r="I169" s="349" t="s">
        <v>34</v>
      </c>
      <c r="J169" s="349" t="s">
        <v>1845</v>
      </c>
      <c r="K169" s="380" t="s">
        <v>2934</v>
      </c>
      <c r="L169" s="381"/>
      <c r="M169" s="345" t="s">
        <v>2827</v>
      </c>
      <c r="N169" s="382" t="s">
        <v>38</v>
      </c>
    </row>
    <row r="170" spans="1:14" ht="44.25" customHeight="1">
      <c r="A170" s="378"/>
      <c r="B170" s="379"/>
      <c r="C170" s="348">
        <v>155</v>
      </c>
      <c r="D170" s="344">
        <v>1200.72</v>
      </c>
      <c r="E170" s="348" t="s">
        <v>30</v>
      </c>
      <c r="F170" s="348" t="s">
        <v>1846</v>
      </c>
      <c r="G170" s="348" t="s">
        <v>1847</v>
      </c>
      <c r="H170" s="349" t="s">
        <v>165</v>
      </c>
      <c r="I170" s="349" t="s">
        <v>166</v>
      </c>
      <c r="J170" s="349" t="s">
        <v>1848</v>
      </c>
      <c r="K170" s="380" t="s">
        <v>2934</v>
      </c>
      <c r="L170" s="381"/>
      <c r="M170" s="345" t="s">
        <v>2827</v>
      </c>
      <c r="N170" s="382" t="s">
        <v>38</v>
      </c>
    </row>
    <row r="171" spans="1:14" ht="44.25" customHeight="1">
      <c r="A171" s="378"/>
      <c r="B171" s="379"/>
      <c r="C171" s="348">
        <v>156</v>
      </c>
      <c r="D171" s="344">
        <v>1200.72</v>
      </c>
      <c r="E171" s="348" t="s">
        <v>30</v>
      </c>
      <c r="F171" s="348" t="s">
        <v>1849</v>
      </c>
      <c r="G171" s="348" t="s">
        <v>1850</v>
      </c>
      <c r="H171" s="349" t="s">
        <v>75</v>
      </c>
      <c r="I171" s="349" t="s">
        <v>76</v>
      </c>
      <c r="J171" s="349" t="s">
        <v>1851</v>
      </c>
      <c r="K171" s="380" t="s">
        <v>2934</v>
      </c>
      <c r="L171" s="381"/>
      <c r="M171" s="345" t="s">
        <v>2827</v>
      </c>
      <c r="N171" s="382" t="s">
        <v>38</v>
      </c>
    </row>
    <row r="172" spans="1:14" ht="44.25" customHeight="1">
      <c r="A172" s="378"/>
      <c r="B172" s="379"/>
      <c r="C172" s="348">
        <v>157</v>
      </c>
      <c r="D172" s="344">
        <v>1200.72</v>
      </c>
      <c r="E172" s="348" t="s">
        <v>30</v>
      </c>
      <c r="F172" s="348" t="s">
        <v>1852</v>
      </c>
      <c r="G172" s="348" t="s">
        <v>1853</v>
      </c>
      <c r="H172" s="349" t="s">
        <v>75</v>
      </c>
      <c r="I172" s="349" t="s">
        <v>76</v>
      </c>
      <c r="J172" s="349" t="s">
        <v>1854</v>
      </c>
      <c r="K172" s="380" t="s">
        <v>2934</v>
      </c>
      <c r="L172" s="381"/>
      <c r="M172" s="345" t="s">
        <v>2827</v>
      </c>
      <c r="N172" s="382" t="s">
        <v>38</v>
      </c>
    </row>
    <row r="173" spans="1:14" ht="44.25" customHeight="1">
      <c r="A173" s="378"/>
      <c r="B173" s="379"/>
      <c r="C173" s="348">
        <v>158</v>
      </c>
      <c r="D173" s="344">
        <v>1200.72</v>
      </c>
      <c r="E173" s="348" t="s">
        <v>30</v>
      </c>
      <c r="F173" s="348" t="s">
        <v>1855</v>
      </c>
      <c r="G173" s="348" t="s">
        <v>1856</v>
      </c>
      <c r="H173" s="349" t="s">
        <v>220</v>
      </c>
      <c r="I173" s="349" t="s">
        <v>221</v>
      </c>
      <c r="J173" s="349" t="s">
        <v>1996</v>
      </c>
      <c r="K173" s="380" t="s">
        <v>2934</v>
      </c>
      <c r="L173" s="381"/>
      <c r="M173" s="345" t="s">
        <v>2827</v>
      </c>
      <c r="N173" s="382" t="s">
        <v>38</v>
      </c>
    </row>
    <row r="174" spans="1:14" ht="44.25" customHeight="1">
      <c r="A174" s="378"/>
      <c r="B174" s="379"/>
      <c r="C174" s="348">
        <v>159</v>
      </c>
      <c r="D174" s="353">
        <v>2058.31</v>
      </c>
      <c r="E174" s="348" t="s">
        <v>30</v>
      </c>
      <c r="F174" s="348" t="s">
        <v>1860</v>
      </c>
      <c r="G174" s="348" t="s">
        <v>1861</v>
      </c>
      <c r="H174" s="349" t="s">
        <v>85</v>
      </c>
      <c r="I174" s="349" t="s">
        <v>86</v>
      </c>
      <c r="J174" s="349" t="s">
        <v>1862</v>
      </c>
      <c r="K174" s="380" t="s">
        <v>2934</v>
      </c>
      <c r="L174" s="381"/>
      <c r="M174" s="345" t="s">
        <v>2827</v>
      </c>
      <c r="N174" s="382" t="s">
        <v>38</v>
      </c>
    </row>
    <row r="175" spans="1:14" ht="44.25" customHeight="1">
      <c r="A175" s="378"/>
      <c r="B175" s="379"/>
      <c r="C175" s="348">
        <v>160</v>
      </c>
      <c r="D175" s="344">
        <v>1200.72</v>
      </c>
      <c r="E175" s="348" t="s">
        <v>30</v>
      </c>
      <c r="F175" s="348" t="s">
        <v>1863</v>
      </c>
      <c r="G175" s="348" t="s">
        <v>1864</v>
      </c>
      <c r="H175" s="349" t="s">
        <v>108</v>
      </c>
      <c r="I175" s="349" t="s">
        <v>109</v>
      </c>
      <c r="J175" s="349" t="s">
        <v>1865</v>
      </c>
      <c r="K175" s="380" t="s">
        <v>2934</v>
      </c>
      <c r="L175" s="381"/>
      <c r="M175" s="345" t="s">
        <v>2827</v>
      </c>
      <c r="N175" s="382" t="s">
        <v>38</v>
      </c>
    </row>
    <row r="176" spans="1:14" ht="44.25" customHeight="1">
      <c r="A176" s="378"/>
      <c r="B176" s="379"/>
      <c r="C176" s="348">
        <v>161</v>
      </c>
      <c r="D176" s="344">
        <v>1200.72</v>
      </c>
      <c r="E176" s="348" t="s">
        <v>30</v>
      </c>
      <c r="F176" s="348" t="s">
        <v>1866</v>
      </c>
      <c r="G176" s="348" t="s">
        <v>1867</v>
      </c>
      <c r="H176" s="349" t="s">
        <v>33</v>
      </c>
      <c r="I176" s="349" t="s">
        <v>34</v>
      </c>
      <c r="J176" s="349" t="s">
        <v>1868</v>
      </c>
      <c r="K176" s="380" t="s">
        <v>2934</v>
      </c>
      <c r="L176" s="381"/>
      <c r="M176" s="345" t="s">
        <v>2827</v>
      </c>
      <c r="N176" s="382" t="s">
        <v>38</v>
      </c>
    </row>
    <row r="177" spans="1:14" ht="44.25" customHeight="1">
      <c r="A177" s="378"/>
      <c r="B177" s="379"/>
      <c r="C177" s="348">
        <v>162</v>
      </c>
      <c r="D177" s="344">
        <v>1200.72</v>
      </c>
      <c r="E177" s="348" t="s">
        <v>30</v>
      </c>
      <c r="F177" s="348" t="s">
        <v>1869</v>
      </c>
      <c r="G177" s="348" t="s">
        <v>1870</v>
      </c>
      <c r="H177" s="349" t="s">
        <v>42</v>
      </c>
      <c r="I177" s="349" t="s">
        <v>43</v>
      </c>
      <c r="J177" s="349" t="s">
        <v>1871</v>
      </c>
      <c r="K177" s="380" t="s">
        <v>2934</v>
      </c>
      <c r="L177" s="381"/>
      <c r="M177" s="345" t="s">
        <v>2827</v>
      </c>
      <c r="N177" s="382" t="s">
        <v>38</v>
      </c>
    </row>
    <row r="178" spans="1:14" ht="44.25" customHeight="1">
      <c r="A178" s="378"/>
      <c r="B178" s="379"/>
      <c r="C178" s="348">
        <v>163</v>
      </c>
      <c r="D178" s="344">
        <v>1200.72</v>
      </c>
      <c r="E178" s="348" t="s">
        <v>30</v>
      </c>
      <c r="F178" s="348" t="s">
        <v>1878</v>
      </c>
      <c r="G178" s="348" t="s">
        <v>1879</v>
      </c>
      <c r="H178" s="349" t="s">
        <v>85</v>
      </c>
      <c r="I178" s="349" t="s">
        <v>86</v>
      </c>
      <c r="J178" s="349" t="s">
        <v>1880</v>
      </c>
      <c r="K178" s="380" t="s">
        <v>2934</v>
      </c>
      <c r="L178" s="381"/>
      <c r="M178" s="345" t="s">
        <v>2827</v>
      </c>
      <c r="N178" s="382" t="s">
        <v>38</v>
      </c>
    </row>
    <row r="179" spans="1:14" ht="44.25" customHeight="1">
      <c r="A179" s="378"/>
      <c r="B179" s="379"/>
      <c r="C179" s="348">
        <v>164</v>
      </c>
      <c r="D179" s="344">
        <v>1200.72</v>
      </c>
      <c r="E179" s="348" t="s">
        <v>30</v>
      </c>
      <c r="F179" s="345" t="s">
        <v>2982</v>
      </c>
      <c r="G179" s="348" t="s">
        <v>1881</v>
      </c>
      <c r="H179" s="349" t="s">
        <v>605</v>
      </c>
      <c r="I179" s="349" t="s">
        <v>606</v>
      </c>
      <c r="J179" s="349" t="s">
        <v>1882</v>
      </c>
      <c r="K179" s="380" t="s">
        <v>2934</v>
      </c>
      <c r="L179" s="381"/>
      <c r="M179" s="345" t="s">
        <v>2827</v>
      </c>
      <c r="N179" s="382" t="s">
        <v>38</v>
      </c>
    </row>
    <row r="180" spans="1:14" s="444" customFormat="1" ht="44.25" customHeight="1">
      <c r="A180" s="436"/>
      <c r="B180" s="437"/>
      <c r="C180" s="438">
        <v>165</v>
      </c>
      <c r="D180" s="439">
        <v>1200.72</v>
      </c>
      <c r="E180" s="438" t="s">
        <v>30</v>
      </c>
      <c r="F180" s="438" t="s">
        <v>1883</v>
      </c>
      <c r="G180" s="438" t="s">
        <v>1884</v>
      </c>
      <c r="H180" s="445" t="s">
        <v>75</v>
      </c>
      <c r="I180" s="445" t="s">
        <v>76</v>
      </c>
      <c r="J180" s="445" t="s">
        <v>1885</v>
      </c>
      <c r="K180" s="441" t="s">
        <v>2934</v>
      </c>
      <c r="L180" s="438"/>
      <c r="M180" s="442" t="s">
        <v>2827</v>
      </c>
      <c r="N180" s="443" t="s">
        <v>38</v>
      </c>
    </row>
    <row r="181" spans="1:14" ht="44.25" customHeight="1">
      <c r="A181" s="378"/>
      <c r="B181" s="379"/>
      <c r="C181" s="348">
        <v>166</v>
      </c>
      <c r="D181" s="344">
        <v>1200.72</v>
      </c>
      <c r="E181" s="348" t="s">
        <v>30</v>
      </c>
      <c r="F181" s="348" t="s">
        <v>1886</v>
      </c>
      <c r="G181" s="348" t="s">
        <v>1887</v>
      </c>
      <c r="H181" s="349" t="s">
        <v>33</v>
      </c>
      <c r="I181" s="349" t="s">
        <v>34</v>
      </c>
      <c r="J181" s="349" t="s">
        <v>1888</v>
      </c>
      <c r="K181" s="380" t="s">
        <v>2934</v>
      </c>
      <c r="L181" s="381"/>
      <c r="M181" s="345" t="s">
        <v>2827</v>
      </c>
      <c r="N181" s="382" t="s">
        <v>38</v>
      </c>
    </row>
    <row r="182" spans="1:14" ht="44.25" customHeight="1">
      <c r="A182" s="378"/>
      <c r="B182" s="379"/>
      <c r="C182" s="348">
        <v>167</v>
      </c>
      <c r="D182" s="344">
        <v>1200.72</v>
      </c>
      <c r="E182" s="348" t="s">
        <v>30</v>
      </c>
      <c r="F182" s="348" t="s">
        <v>1889</v>
      </c>
      <c r="G182" s="348" t="s">
        <v>1890</v>
      </c>
      <c r="H182" s="349" t="s">
        <v>75</v>
      </c>
      <c r="I182" s="349" t="s">
        <v>76</v>
      </c>
      <c r="J182" s="349" t="s">
        <v>1891</v>
      </c>
      <c r="K182" s="380" t="s">
        <v>2934</v>
      </c>
      <c r="L182" s="381"/>
      <c r="M182" s="345" t="s">
        <v>2827</v>
      </c>
      <c r="N182" s="382" t="s">
        <v>38</v>
      </c>
    </row>
    <row r="183" spans="1:14" ht="44.25" customHeight="1">
      <c r="A183" s="378"/>
      <c r="B183" s="379"/>
      <c r="C183" s="348">
        <v>168</v>
      </c>
      <c r="D183" s="344">
        <v>1200.72</v>
      </c>
      <c r="E183" s="348" t="s">
        <v>30</v>
      </c>
      <c r="F183" s="348" t="s">
        <v>1900</v>
      </c>
      <c r="G183" s="348" t="s">
        <v>1901</v>
      </c>
      <c r="H183" s="349" t="s">
        <v>75</v>
      </c>
      <c r="I183" s="349" t="s">
        <v>76</v>
      </c>
      <c r="J183" s="349" t="s">
        <v>1902</v>
      </c>
      <c r="K183" s="380" t="s">
        <v>2934</v>
      </c>
      <c r="L183" s="381"/>
      <c r="M183" s="345" t="s">
        <v>2827</v>
      </c>
      <c r="N183" s="382" t="s">
        <v>38</v>
      </c>
    </row>
    <row r="184" spans="1:14" ht="44.25" customHeight="1">
      <c r="A184" s="378"/>
      <c r="B184" s="379"/>
      <c r="C184" s="348">
        <v>169</v>
      </c>
      <c r="D184" s="344">
        <v>1200.72</v>
      </c>
      <c r="E184" s="348" t="s">
        <v>30</v>
      </c>
      <c r="F184" s="348" t="s">
        <v>1903</v>
      </c>
      <c r="G184" s="348" t="s">
        <v>1904</v>
      </c>
      <c r="H184" s="349" t="s">
        <v>492</v>
      </c>
      <c r="I184" s="349" t="s">
        <v>493</v>
      </c>
      <c r="J184" s="349" t="s">
        <v>1905</v>
      </c>
      <c r="K184" s="380" t="s">
        <v>2934</v>
      </c>
      <c r="L184" s="381"/>
      <c r="M184" s="345" t="s">
        <v>2827</v>
      </c>
      <c r="N184" s="382" t="s">
        <v>38</v>
      </c>
    </row>
    <row r="185" spans="1:14" ht="44.25" customHeight="1">
      <c r="A185" s="378"/>
      <c r="B185" s="379"/>
      <c r="C185" s="348">
        <v>170</v>
      </c>
      <c r="D185" s="344">
        <v>1200.72</v>
      </c>
      <c r="E185" s="348" t="s">
        <v>30</v>
      </c>
      <c r="F185" s="348" t="s">
        <v>1906</v>
      </c>
      <c r="G185" s="348" t="s">
        <v>1907</v>
      </c>
      <c r="H185" s="349" t="s">
        <v>61</v>
      </c>
      <c r="I185" s="349" t="s">
        <v>62</v>
      </c>
      <c r="J185" s="349" t="s">
        <v>1908</v>
      </c>
      <c r="K185" s="380" t="s">
        <v>2934</v>
      </c>
      <c r="L185" s="381"/>
      <c r="M185" s="345" t="s">
        <v>2827</v>
      </c>
      <c r="N185" s="382" t="s">
        <v>38</v>
      </c>
    </row>
    <row r="186" spans="1:14" ht="44.25" customHeight="1">
      <c r="A186" s="378"/>
      <c r="B186" s="379"/>
      <c r="C186" s="348">
        <v>171</v>
      </c>
      <c r="D186" s="344">
        <v>1200.72</v>
      </c>
      <c r="E186" s="348" t="s">
        <v>30</v>
      </c>
      <c r="F186" s="348" t="s">
        <v>1909</v>
      </c>
      <c r="G186" s="348" t="s">
        <v>1910</v>
      </c>
      <c r="H186" s="349" t="s">
        <v>113</v>
      </c>
      <c r="I186" s="349" t="s">
        <v>114</v>
      </c>
      <c r="J186" s="349" t="s">
        <v>1911</v>
      </c>
      <c r="K186" s="380" t="s">
        <v>2934</v>
      </c>
      <c r="L186" s="381"/>
      <c r="M186" s="345" t="s">
        <v>2827</v>
      </c>
      <c r="N186" s="382" t="s">
        <v>38</v>
      </c>
    </row>
    <row r="187" spans="1:14" ht="44.25" customHeight="1">
      <c r="A187" s="378"/>
      <c r="B187" s="379"/>
      <c r="C187" s="348">
        <v>172</v>
      </c>
      <c r="D187" s="344">
        <v>1200.72</v>
      </c>
      <c r="E187" s="348" t="s">
        <v>30</v>
      </c>
      <c r="F187" s="348" t="s">
        <v>1912</v>
      </c>
      <c r="G187" s="348" t="s">
        <v>1913</v>
      </c>
      <c r="H187" s="349" t="s">
        <v>75</v>
      </c>
      <c r="I187" s="349" t="s">
        <v>76</v>
      </c>
      <c r="J187" s="349" t="s">
        <v>1914</v>
      </c>
      <c r="K187" s="380" t="s">
        <v>2934</v>
      </c>
      <c r="L187" s="381"/>
      <c r="M187" s="345" t="s">
        <v>2827</v>
      </c>
      <c r="N187" s="382" t="s">
        <v>38</v>
      </c>
    </row>
    <row r="188" spans="1:14" ht="44.25" customHeight="1">
      <c r="A188" s="378"/>
      <c r="B188" s="379"/>
      <c r="C188" s="348">
        <v>173</v>
      </c>
      <c r="D188" s="344">
        <v>1200.72</v>
      </c>
      <c r="E188" s="348" t="s">
        <v>30</v>
      </c>
      <c r="F188" s="348" t="s">
        <v>1915</v>
      </c>
      <c r="G188" s="348" t="s">
        <v>1916</v>
      </c>
      <c r="H188" s="349" t="s">
        <v>56</v>
      </c>
      <c r="I188" s="349" t="s">
        <v>57</v>
      </c>
      <c r="J188" s="349" t="s">
        <v>1917</v>
      </c>
      <c r="K188" s="380" t="s">
        <v>2934</v>
      </c>
      <c r="L188" s="381"/>
      <c r="M188" s="345" t="s">
        <v>2827</v>
      </c>
      <c r="N188" s="382" t="s">
        <v>38</v>
      </c>
    </row>
    <row r="189" spans="1:14" ht="44.25" customHeight="1">
      <c r="A189" s="378"/>
      <c r="B189" s="379"/>
      <c r="C189" s="348">
        <v>174</v>
      </c>
      <c r="D189" s="344">
        <v>1200.72</v>
      </c>
      <c r="E189" s="348" t="s">
        <v>30</v>
      </c>
      <c r="F189" s="348" t="s">
        <v>1918</v>
      </c>
      <c r="G189" s="348" t="s">
        <v>1919</v>
      </c>
      <c r="H189" s="349" t="s">
        <v>75</v>
      </c>
      <c r="I189" s="349" t="s">
        <v>76</v>
      </c>
      <c r="J189" s="349" t="s">
        <v>1998</v>
      </c>
      <c r="K189" s="380" t="s">
        <v>2934</v>
      </c>
      <c r="L189" s="381"/>
      <c r="M189" s="345" t="s">
        <v>2827</v>
      </c>
      <c r="N189" s="382" t="s">
        <v>38</v>
      </c>
    </row>
    <row r="190" spans="1:14" ht="44.25" customHeight="1">
      <c r="A190" s="378"/>
      <c r="B190" s="379"/>
      <c r="C190" s="348">
        <v>175</v>
      </c>
      <c r="D190" s="344">
        <v>1200.72</v>
      </c>
      <c r="E190" s="348" t="s">
        <v>30</v>
      </c>
      <c r="F190" s="348" t="s">
        <v>1920</v>
      </c>
      <c r="G190" s="348" t="s">
        <v>1921</v>
      </c>
      <c r="H190" s="349" t="s">
        <v>75</v>
      </c>
      <c r="I190" s="349" t="s">
        <v>76</v>
      </c>
      <c r="J190" s="349" t="s">
        <v>1922</v>
      </c>
      <c r="K190" s="380" t="s">
        <v>2934</v>
      </c>
      <c r="L190" s="381"/>
      <c r="M190" s="345" t="s">
        <v>2827</v>
      </c>
      <c r="N190" s="382" t="s">
        <v>38</v>
      </c>
    </row>
    <row r="191" spans="1:14" ht="44.25" customHeight="1">
      <c r="A191" s="378"/>
      <c r="B191" s="379"/>
      <c r="C191" s="348">
        <v>176</v>
      </c>
      <c r="D191" s="344">
        <v>1200.72</v>
      </c>
      <c r="E191" s="348" t="s">
        <v>30</v>
      </c>
      <c r="F191" s="348" t="s">
        <v>1937</v>
      </c>
      <c r="G191" s="348" t="s">
        <v>1938</v>
      </c>
      <c r="H191" s="349" t="s">
        <v>100</v>
      </c>
      <c r="I191" s="349" t="s">
        <v>101</v>
      </c>
      <c r="J191" s="349" t="s">
        <v>2000</v>
      </c>
      <c r="K191" s="380" t="s">
        <v>2934</v>
      </c>
      <c r="L191" s="381"/>
      <c r="M191" s="345" t="s">
        <v>2827</v>
      </c>
      <c r="N191" s="382" t="s">
        <v>38</v>
      </c>
    </row>
    <row r="192" spans="1:14" ht="44.25" customHeight="1">
      <c r="A192" s="378"/>
      <c r="B192" s="379"/>
      <c r="C192" s="348">
        <v>177</v>
      </c>
      <c r="D192" s="344">
        <v>1200.72</v>
      </c>
      <c r="E192" s="348" t="s">
        <v>30</v>
      </c>
      <c r="F192" s="348" t="s">
        <v>1939</v>
      </c>
      <c r="G192" s="348" t="s">
        <v>1940</v>
      </c>
      <c r="H192" s="349" t="s">
        <v>2014</v>
      </c>
      <c r="I192" s="349" t="s">
        <v>2015</v>
      </c>
      <c r="J192" s="349" t="s">
        <v>2417</v>
      </c>
      <c r="K192" s="380" t="s">
        <v>2934</v>
      </c>
      <c r="L192" s="381"/>
      <c r="M192" s="345" t="s">
        <v>2827</v>
      </c>
      <c r="N192" s="382" t="s">
        <v>38</v>
      </c>
    </row>
    <row r="193" spans="1:14" s="444" customFormat="1" ht="44.25" customHeight="1">
      <c r="A193" s="436"/>
      <c r="B193" s="437"/>
      <c r="C193" s="438">
        <v>178</v>
      </c>
      <c r="D193" s="439">
        <v>1200.72</v>
      </c>
      <c r="E193" s="438" t="s">
        <v>30</v>
      </c>
      <c r="F193" s="438" t="s">
        <v>1941</v>
      </c>
      <c r="G193" s="438" t="s">
        <v>1942</v>
      </c>
      <c r="H193" s="445" t="s">
        <v>100</v>
      </c>
      <c r="I193" s="445" t="s">
        <v>101</v>
      </c>
      <c r="J193" s="445" t="s">
        <v>2002</v>
      </c>
      <c r="K193" s="441" t="s">
        <v>2934</v>
      </c>
      <c r="L193" s="438"/>
      <c r="M193" s="442" t="s">
        <v>2827</v>
      </c>
      <c r="N193" s="443" t="s">
        <v>38</v>
      </c>
    </row>
    <row r="194" spans="1:14" ht="44.25" customHeight="1">
      <c r="A194" s="378"/>
      <c r="B194" s="379"/>
      <c r="C194" s="348">
        <v>179</v>
      </c>
      <c r="D194" s="344">
        <v>1200.72</v>
      </c>
      <c r="E194" s="348" t="s">
        <v>30</v>
      </c>
      <c r="F194" s="348" t="s">
        <v>1943</v>
      </c>
      <c r="G194" s="348" t="s">
        <v>1944</v>
      </c>
      <c r="H194" s="349" t="s">
        <v>75</v>
      </c>
      <c r="I194" s="349" t="s">
        <v>76</v>
      </c>
      <c r="J194" s="349" t="s">
        <v>1945</v>
      </c>
      <c r="K194" s="380" t="s">
        <v>2934</v>
      </c>
      <c r="L194" s="381"/>
      <c r="M194" s="345" t="s">
        <v>2827</v>
      </c>
      <c r="N194" s="382" t="s">
        <v>38</v>
      </c>
    </row>
    <row r="195" spans="1:14" ht="44.25" customHeight="1">
      <c r="A195" s="378"/>
      <c r="B195" s="379"/>
      <c r="C195" s="348">
        <v>180</v>
      </c>
      <c r="D195" s="344">
        <v>1200.72</v>
      </c>
      <c r="E195" s="348" t="s">
        <v>30</v>
      </c>
      <c r="F195" s="348" t="s">
        <v>1946</v>
      </c>
      <c r="G195" s="348" t="s">
        <v>1947</v>
      </c>
      <c r="H195" s="349" t="s">
        <v>75</v>
      </c>
      <c r="I195" s="349" t="s">
        <v>76</v>
      </c>
      <c r="J195" s="349" t="s">
        <v>1948</v>
      </c>
      <c r="K195" s="380" t="s">
        <v>2934</v>
      </c>
      <c r="L195" s="381"/>
      <c r="M195" s="345" t="s">
        <v>2827</v>
      </c>
      <c r="N195" s="382" t="s">
        <v>38</v>
      </c>
    </row>
    <row r="196" spans="1:14" ht="44.25" customHeight="1">
      <c r="A196" s="378"/>
      <c r="B196" s="379"/>
      <c r="C196" s="348">
        <v>181</v>
      </c>
      <c r="D196" s="344">
        <v>1200.72</v>
      </c>
      <c r="E196" s="348" t="s">
        <v>30</v>
      </c>
      <c r="F196" s="348" t="s">
        <v>1949</v>
      </c>
      <c r="G196" s="348" t="s">
        <v>1950</v>
      </c>
      <c r="H196" s="349" t="s">
        <v>85</v>
      </c>
      <c r="I196" s="349" t="s">
        <v>86</v>
      </c>
      <c r="J196" s="349" t="s">
        <v>1951</v>
      </c>
      <c r="K196" s="380" t="s">
        <v>2934</v>
      </c>
      <c r="L196" s="381"/>
      <c r="M196" s="345" t="s">
        <v>2827</v>
      </c>
      <c r="N196" s="382" t="s">
        <v>38</v>
      </c>
    </row>
    <row r="197" spans="1:14" ht="44.25" customHeight="1">
      <c r="A197" s="378"/>
      <c r="B197" s="379"/>
      <c r="C197" s="348">
        <v>182</v>
      </c>
      <c r="D197" s="344">
        <v>1200.72</v>
      </c>
      <c r="E197" s="348" t="s">
        <v>30</v>
      </c>
      <c r="F197" s="348" t="s">
        <v>1952</v>
      </c>
      <c r="G197" s="348" t="s">
        <v>1953</v>
      </c>
      <c r="H197" s="349" t="s">
        <v>75</v>
      </c>
      <c r="I197" s="349" t="s">
        <v>76</v>
      </c>
      <c r="J197" s="349" t="s">
        <v>1954</v>
      </c>
      <c r="K197" s="380" t="s">
        <v>2934</v>
      </c>
      <c r="L197" s="381"/>
      <c r="M197" s="345" t="s">
        <v>2827</v>
      </c>
      <c r="N197" s="382" t="s">
        <v>38</v>
      </c>
    </row>
    <row r="198" spans="1:14" ht="44.25" customHeight="1">
      <c r="A198" s="378"/>
      <c r="B198" s="379"/>
      <c r="C198" s="348">
        <v>183</v>
      </c>
      <c r="D198" s="344">
        <v>1200.72</v>
      </c>
      <c r="E198" s="348" t="s">
        <v>30</v>
      </c>
      <c r="F198" s="348" t="s">
        <v>1955</v>
      </c>
      <c r="G198" s="348" t="s">
        <v>1956</v>
      </c>
      <c r="H198" s="349" t="s">
        <v>85</v>
      </c>
      <c r="I198" s="349" t="s">
        <v>86</v>
      </c>
      <c r="J198" s="349" t="s">
        <v>1957</v>
      </c>
      <c r="K198" s="380" t="s">
        <v>2934</v>
      </c>
      <c r="L198" s="381"/>
      <c r="M198" s="345" t="s">
        <v>2827</v>
      </c>
      <c r="N198" s="382" t="s">
        <v>38</v>
      </c>
    </row>
    <row r="199" spans="1:14" ht="44.25" customHeight="1">
      <c r="A199" s="378"/>
      <c r="B199" s="379"/>
      <c r="C199" s="348">
        <v>184</v>
      </c>
      <c r="D199" s="344">
        <v>1200.72</v>
      </c>
      <c r="E199" s="348" t="s">
        <v>30</v>
      </c>
      <c r="F199" s="348" t="s">
        <v>1958</v>
      </c>
      <c r="G199" s="348" t="s">
        <v>1959</v>
      </c>
      <c r="H199" s="349" t="s">
        <v>75</v>
      </c>
      <c r="I199" s="349" t="s">
        <v>76</v>
      </c>
      <c r="J199" s="349" t="s">
        <v>1960</v>
      </c>
      <c r="K199" s="380" t="s">
        <v>2934</v>
      </c>
      <c r="L199" s="381"/>
      <c r="M199" s="345" t="s">
        <v>2827</v>
      </c>
      <c r="N199" s="382" t="s">
        <v>38</v>
      </c>
    </row>
    <row r="200" spans="1:14" ht="44.25" customHeight="1">
      <c r="A200" s="378"/>
      <c r="B200" s="379"/>
      <c r="C200" s="348">
        <v>185</v>
      </c>
      <c r="D200" s="344">
        <v>1200.72</v>
      </c>
      <c r="E200" s="348" t="s">
        <v>30</v>
      </c>
      <c r="F200" s="348" t="s">
        <v>1961</v>
      </c>
      <c r="G200" s="348" t="s">
        <v>1962</v>
      </c>
      <c r="H200" s="349" t="s">
        <v>75</v>
      </c>
      <c r="I200" s="349" t="s">
        <v>76</v>
      </c>
      <c r="J200" s="349" t="s">
        <v>1963</v>
      </c>
      <c r="K200" s="380" t="s">
        <v>2934</v>
      </c>
      <c r="L200" s="381"/>
      <c r="M200" s="345" t="s">
        <v>2827</v>
      </c>
      <c r="N200" s="382" t="s">
        <v>38</v>
      </c>
    </row>
    <row r="201" spans="1:14" ht="44.25" customHeight="1">
      <c r="A201" s="378"/>
      <c r="B201" s="379"/>
      <c r="C201" s="348">
        <v>186</v>
      </c>
      <c r="D201" s="344">
        <v>1200.72</v>
      </c>
      <c r="E201" s="348" t="s">
        <v>30</v>
      </c>
      <c r="F201" s="348" t="s">
        <v>1964</v>
      </c>
      <c r="G201" s="348" t="s">
        <v>1965</v>
      </c>
      <c r="H201" s="349" t="s">
        <v>75</v>
      </c>
      <c r="I201" s="349" t="s">
        <v>76</v>
      </c>
      <c r="J201" s="349" t="s">
        <v>1966</v>
      </c>
      <c r="K201" s="380" t="s">
        <v>2934</v>
      </c>
      <c r="L201" s="381"/>
      <c r="M201" s="345" t="s">
        <v>2827</v>
      </c>
      <c r="N201" s="382" t="s">
        <v>38</v>
      </c>
    </row>
    <row r="202" spans="1:14" ht="44.25" customHeight="1">
      <c r="A202" s="378"/>
      <c r="B202" s="379"/>
      <c r="C202" s="348">
        <v>187</v>
      </c>
      <c r="D202" s="344">
        <v>1200.72</v>
      </c>
      <c r="E202" s="348" t="s">
        <v>30</v>
      </c>
      <c r="F202" s="348" t="s">
        <v>1967</v>
      </c>
      <c r="G202" s="348" t="s">
        <v>1968</v>
      </c>
      <c r="H202" s="349" t="s">
        <v>75</v>
      </c>
      <c r="I202" s="349" t="s">
        <v>76</v>
      </c>
      <c r="J202" s="349" t="s">
        <v>1969</v>
      </c>
      <c r="K202" s="380" t="s">
        <v>2934</v>
      </c>
      <c r="L202" s="381"/>
      <c r="M202" s="345" t="s">
        <v>2827</v>
      </c>
      <c r="N202" s="382" t="s">
        <v>38</v>
      </c>
    </row>
    <row r="203" spans="1:14" ht="44.25" customHeight="1">
      <c r="A203" s="378"/>
      <c r="B203" s="379"/>
      <c r="C203" s="348">
        <v>188</v>
      </c>
      <c r="D203" s="344">
        <v>1200.72</v>
      </c>
      <c r="E203" s="348" t="s">
        <v>30</v>
      </c>
      <c r="F203" s="348" t="s">
        <v>1970</v>
      </c>
      <c r="G203" s="348" t="s">
        <v>1971</v>
      </c>
      <c r="H203" s="349" t="s">
        <v>75</v>
      </c>
      <c r="I203" s="349" t="s">
        <v>76</v>
      </c>
      <c r="J203" s="349" t="s">
        <v>1972</v>
      </c>
      <c r="K203" s="380" t="s">
        <v>2934</v>
      </c>
      <c r="L203" s="381"/>
      <c r="M203" s="345" t="s">
        <v>2827</v>
      </c>
      <c r="N203" s="382" t="s">
        <v>38</v>
      </c>
    </row>
    <row r="204" spans="1:14" ht="44.25" customHeight="1">
      <c r="A204" s="378"/>
      <c r="B204" s="379"/>
      <c r="C204" s="348">
        <v>189</v>
      </c>
      <c r="D204" s="344">
        <v>1200.72</v>
      </c>
      <c r="E204" s="348" t="s">
        <v>30</v>
      </c>
      <c r="F204" s="348" t="s">
        <v>1973</v>
      </c>
      <c r="G204" s="348" t="s">
        <v>1974</v>
      </c>
      <c r="H204" s="349" t="s">
        <v>75</v>
      </c>
      <c r="I204" s="349" t="s">
        <v>76</v>
      </c>
      <c r="J204" s="349" t="s">
        <v>1975</v>
      </c>
      <c r="K204" s="380" t="s">
        <v>2934</v>
      </c>
      <c r="L204" s="381"/>
      <c r="M204" s="345" t="s">
        <v>2827</v>
      </c>
      <c r="N204" s="382" t="s">
        <v>38</v>
      </c>
    </row>
    <row r="205" spans="1:14" ht="44.25" customHeight="1">
      <c r="A205" s="378"/>
      <c r="B205" s="379"/>
      <c r="C205" s="348">
        <v>190</v>
      </c>
      <c r="D205" s="344">
        <v>1200.72</v>
      </c>
      <c r="E205" s="348" t="s">
        <v>30</v>
      </c>
      <c r="F205" s="348" t="s">
        <v>1976</v>
      </c>
      <c r="G205" s="348" t="s">
        <v>1977</v>
      </c>
      <c r="H205" s="349" t="s">
        <v>75</v>
      </c>
      <c r="I205" s="349" t="s">
        <v>76</v>
      </c>
      <c r="J205" s="349" t="s">
        <v>1978</v>
      </c>
      <c r="K205" s="380" t="s">
        <v>2934</v>
      </c>
      <c r="L205" s="381"/>
      <c r="M205" s="345" t="s">
        <v>2827</v>
      </c>
      <c r="N205" s="382" t="s">
        <v>38</v>
      </c>
    </row>
    <row r="206" spans="1:14" ht="44.25" customHeight="1">
      <c r="A206" s="378"/>
      <c r="B206" s="379"/>
      <c r="C206" s="348">
        <v>191</v>
      </c>
      <c r="D206" s="344">
        <v>1200.72</v>
      </c>
      <c r="E206" s="348" t="s">
        <v>30</v>
      </c>
      <c r="F206" s="348" t="s">
        <v>1979</v>
      </c>
      <c r="G206" s="348" t="s">
        <v>1980</v>
      </c>
      <c r="H206" s="349" t="s">
        <v>75</v>
      </c>
      <c r="I206" s="349" t="s">
        <v>76</v>
      </c>
      <c r="J206" s="349" t="s">
        <v>1981</v>
      </c>
      <c r="K206" s="380" t="s">
        <v>2934</v>
      </c>
      <c r="L206" s="381"/>
      <c r="M206" s="345" t="s">
        <v>2827</v>
      </c>
      <c r="N206" s="382" t="s">
        <v>38</v>
      </c>
    </row>
    <row r="207" spans="1:14" ht="44.25" customHeight="1">
      <c r="A207" s="378"/>
      <c r="B207" s="379"/>
      <c r="C207" s="348">
        <v>192</v>
      </c>
      <c r="D207" s="344">
        <v>1200.72</v>
      </c>
      <c r="E207" s="348" t="s">
        <v>30</v>
      </c>
      <c r="F207" s="348" t="s">
        <v>1982</v>
      </c>
      <c r="G207" s="348" t="s">
        <v>1983</v>
      </c>
      <c r="H207" s="349" t="s">
        <v>75</v>
      </c>
      <c r="I207" s="349" t="s">
        <v>76</v>
      </c>
      <c r="J207" s="349" t="s">
        <v>1984</v>
      </c>
      <c r="K207" s="380" t="s">
        <v>2934</v>
      </c>
      <c r="L207" s="381"/>
      <c r="M207" s="345" t="s">
        <v>2827</v>
      </c>
      <c r="N207" s="382" t="s">
        <v>38</v>
      </c>
    </row>
    <row r="208" spans="1:14" ht="44.25" customHeight="1">
      <c r="A208" s="378"/>
      <c r="B208" s="379"/>
      <c r="C208" s="348">
        <v>193</v>
      </c>
      <c r="D208" s="344">
        <v>1200.72</v>
      </c>
      <c r="E208" s="348" t="s">
        <v>30</v>
      </c>
      <c r="F208" s="348" t="s">
        <v>2983</v>
      </c>
      <c r="G208" s="348" t="s">
        <v>281</v>
      </c>
      <c r="H208" s="349" t="s">
        <v>75</v>
      </c>
      <c r="I208" s="349" t="s">
        <v>76</v>
      </c>
      <c r="J208" s="349" t="s">
        <v>282</v>
      </c>
      <c r="K208" s="380" t="s">
        <v>2934</v>
      </c>
      <c r="L208" s="381"/>
      <c r="M208" s="345" t="s">
        <v>2827</v>
      </c>
      <c r="N208" s="382" t="s">
        <v>38</v>
      </c>
    </row>
    <row r="209" spans="1:14" ht="44.25" customHeight="1">
      <c r="A209" s="378"/>
      <c r="B209" s="379"/>
      <c r="C209" s="348">
        <v>194</v>
      </c>
      <c r="D209" s="344">
        <v>1200.72</v>
      </c>
      <c r="E209" s="348" t="s">
        <v>30</v>
      </c>
      <c r="F209" s="348" t="s">
        <v>1141</v>
      </c>
      <c r="G209" s="348" t="s">
        <v>1142</v>
      </c>
      <c r="H209" s="349" t="s">
        <v>75</v>
      </c>
      <c r="I209" s="349" t="s">
        <v>76</v>
      </c>
      <c r="J209" s="349" t="s">
        <v>1143</v>
      </c>
      <c r="K209" s="380" t="s">
        <v>2934</v>
      </c>
      <c r="L209" s="381"/>
      <c r="M209" s="345" t="s">
        <v>2827</v>
      </c>
      <c r="N209" s="382" t="s">
        <v>38</v>
      </c>
    </row>
    <row r="210" spans="1:14" ht="44.25" customHeight="1">
      <c r="A210" s="378"/>
      <c r="B210" s="379"/>
      <c r="C210" s="348">
        <v>195</v>
      </c>
      <c r="D210" s="344">
        <v>1200.72</v>
      </c>
      <c r="E210" s="348" t="s">
        <v>30</v>
      </c>
      <c r="F210" s="348" t="s">
        <v>1344</v>
      </c>
      <c r="G210" s="348" t="s">
        <v>1301</v>
      </c>
      <c r="H210" s="349" t="s">
        <v>95</v>
      </c>
      <c r="I210" s="349" t="s">
        <v>96</v>
      </c>
      <c r="J210" s="349" t="s">
        <v>1302</v>
      </c>
      <c r="K210" s="380" t="s">
        <v>2934</v>
      </c>
      <c r="L210" s="381"/>
      <c r="M210" s="345" t="s">
        <v>2827</v>
      </c>
      <c r="N210" s="382" t="s">
        <v>38</v>
      </c>
    </row>
    <row r="211" spans="1:14" ht="44.25" customHeight="1">
      <c r="A211" s="378"/>
      <c r="B211" s="379"/>
      <c r="C211" s="348">
        <v>196</v>
      </c>
      <c r="D211" s="344">
        <v>1200.72</v>
      </c>
      <c r="E211" s="348" t="s">
        <v>30</v>
      </c>
      <c r="F211" s="348" t="s">
        <v>1086</v>
      </c>
      <c r="G211" s="348" t="s">
        <v>459</v>
      </c>
      <c r="H211" s="349" t="s">
        <v>56</v>
      </c>
      <c r="I211" s="349" t="s">
        <v>57</v>
      </c>
      <c r="J211" s="349" t="s">
        <v>457</v>
      </c>
      <c r="K211" s="380" t="s">
        <v>2934</v>
      </c>
      <c r="L211" s="381"/>
      <c r="M211" s="345" t="s">
        <v>2827</v>
      </c>
      <c r="N211" s="382" t="s">
        <v>38</v>
      </c>
    </row>
    <row r="212" spans="1:14" ht="44.25" customHeight="1">
      <c r="A212" s="378"/>
      <c r="B212" s="379"/>
      <c r="C212" s="348">
        <v>197</v>
      </c>
      <c r="D212" s="344">
        <v>1200.72</v>
      </c>
      <c r="E212" s="348" t="s">
        <v>30</v>
      </c>
      <c r="F212" s="345" t="s">
        <v>2984</v>
      </c>
      <c r="G212" s="348" t="s">
        <v>844</v>
      </c>
      <c r="H212" s="349" t="s">
        <v>80</v>
      </c>
      <c r="I212" s="349" t="s">
        <v>81</v>
      </c>
      <c r="J212" s="349" t="s">
        <v>845</v>
      </c>
      <c r="K212" s="380" t="s">
        <v>2934</v>
      </c>
      <c r="L212" s="381"/>
      <c r="M212" s="345" t="s">
        <v>2827</v>
      </c>
      <c r="N212" s="382" t="s">
        <v>38</v>
      </c>
    </row>
    <row r="213" spans="1:14" ht="44.25" customHeight="1">
      <c r="A213" s="378"/>
      <c r="B213" s="379"/>
      <c r="C213" s="348">
        <v>198</v>
      </c>
      <c r="D213" s="344">
        <v>1200.72</v>
      </c>
      <c r="E213" s="348" t="s">
        <v>30</v>
      </c>
      <c r="F213" s="348" t="s">
        <v>620</v>
      </c>
      <c r="G213" s="348" t="s">
        <v>517</v>
      </c>
      <c r="H213" s="349" t="s">
        <v>90</v>
      </c>
      <c r="I213" s="349" t="s">
        <v>91</v>
      </c>
      <c r="J213" s="349" t="s">
        <v>518</v>
      </c>
      <c r="K213" s="380" t="s">
        <v>2934</v>
      </c>
      <c r="L213" s="381"/>
      <c r="M213" s="345" t="s">
        <v>2827</v>
      </c>
      <c r="N213" s="382" t="s">
        <v>38</v>
      </c>
    </row>
    <row r="214" spans="1:14" ht="44.25" customHeight="1">
      <c r="A214" s="378"/>
      <c r="B214" s="379"/>
      <c r="C214" s="348">
        <v>199</v>
      </c>
      <c r="D214" s="344">
        <v>1200.72</v>
      </c>
      <c r="E214" s="348" t="s">
        <v>30</v>
      </c>
      <c r="F214" s="348" t="s">
        <v>751</v>
      </c>
      <c r="G214" s="348" t="s">
        <v>624</v>
      </c>
      <c r="H214" s="349" t="s">
        <v>56</v>
      </c>
      <c r="I214" s="349" t="s">
        <v>57</v>
      </c>
      <c r="J214" s="349" t="s">
        <v>625</v>
      </c>
      <c r="K214" s="380" t="s">
        <v>2934</v>
      </c>
      <c r="L214" s="381"/>
      <c r="M214" s="345" t="s">
        <v>2827</v>
      </c>
      <c r="N214" s="382" t="s">
        <v>38</v>
      </c>
    </row>
    <row r="215" spans="1:14" ht="44.25" customHeight="1">
      <c r="A215" s="378"/>
      <c r="B215" s="379"/>
      <c r="C215" s="348">
        <v>200</v>
      </c>
      <c r="D215" s="344">
        <v>1200.72</v>
      </c>
      <c r="E215" s="348" t="s">
        <v>30</v>
      </c>
      <c r="F215" s="348" t="s">
        <v>401</v>
      </c>
      <c r="G215" s="348" t="s">
        <v>347</v>
      </c>
      <c r="H215" s="349" t="s">
        <v>33</v>
      </c>
      <c r="I215" s="349" t="s">
        <v>34</v>
      </c>
      <c r="J215" s="349" t="s">
        <v>348</v>
      </c>
      <c r="K215" s="380" t="s">
        <v>2934</v>
      </c>
      <c r="L215" s="381"/>
      <c r="M215" s="345" t="s">
        <v>2827</v>
      </c>
      <c r="N215" s="382" t="s">
        <v>38</v>
      </c>
    </row>
    <row r="216" spans="1:14" ht="44.25" customHeight="1">
      <c r="A216" s="378"/>
      <c r="B216" s="379"/>
      <c r="C216" s="348">
        <v>201</v>
      </c>
      <c r="D216" s="344">
        <v>1200.72</v>
      </c>
      <c r="E216" s="348" t="s">
        <v>30</v>
      </c>
      <c r="F216" s="348" t="s">
        <v>734</v>
      </c>
      <c r="G216" s="348" t="s">
        <v>994</v>
      </c>
      <c r="H216" s="349" t="s">
        <v>85</v>
      </c>
      <c r="I216" s="349" t="s">
        <v>86</v>
      </c>
      <c r="J216" s="349" t="s">
        <v>995</v>
      </c>
      <c r="K216" s="380" t="s">
        <v>2934</v>
      </c>
      <c r="L216" s="381"/>
      <c r="M216" s="345" t="s">
        <v>2827</v>
      </c>
      <c r="N216" s="382" t="s">
        <v>38</v>
      </c>
    </row>
    <row r="217" spans="1:14" ht="44.25" customHeight="1">
      <c r="A217" s="378"/>
      <c r="B217" s="379"/>
      <c r="C217" s="348">
        <v>202</v>
      </c>
      <c r="D217" s="344">
        <v>1200.72</v>
      </c>
      <c r="E217" s="348" t="s">
        <v>30</v>
      </c>
      <c r="F217" s="348" t="s">
        <v>49</v>
      </c>
      <c r="G217" s="348" t="s">
        <v>50</v>
      </c>
      <c r="H217" s="349" t="s">
        <v>51</v>
      </c>
      <c r="I217" s="349" t="s">
        <v>52</v>
      </c>
      <c r="J217" s="349" t="s">
        <v>53</v>
      </c>
      <c r="K217" s="380" t="s">
        <v>2934</v>
      </c>
      <c r="L217" s="381"/>
      <c r="M217" s="345" t="s">
        <v>2827</v>
      </c>
      <c r="N217" s="382" t="s">
        <v>38</v>
      </c>
    </row>
    <row r="218" spans="1:14" ht="44.25" customHeight="1">
      <c r="A218" s="378"/>
      <c r="B218" s="379"/>
      <c r="C218" s="348">
        <v>203</v>
      </c>
      <c r="D218" s="344">
        <v>1200.72</v>
      </c>
      <c r="E218" s="348" t="s">
        <v>30</v>
      </c>
      <c r="F218" s="348" t="s">
        <v>528</v>
      </c>
      <c r="G218" s="348" t="s">
        <v>438</v>
      </c>
      <c r="H218" s="349" t="s">
        <v>75</v>
      </c>
      <c r="I218" s="349" t="s">
        <v>76</v>
      </c>
      <c r="J218" s="349" t="s">
        <v>439</v>
      </c>
      <c r="K218" s="380" t="s">
        <v>2934</v>
      </c>
      <c r="L218" s="381"/>
      <c r="M218" s="345" t="s">
        <v>2827</v>
      </c>
      <c r="N218" s="382" t="s">
        <v>38</v>
      </c>
    </row>
    <row r="219" spans="1:14" ht="44.25" customHeight="1">
      <c r="A219" s="378"/>
      <c r="B219" s="379"/>
      <c r="C219" s="348">
        <v>204</v>
      </c>
      <c r="D219" s="344">
        <v>1200.72</v>
      </c>
      <c r="E219" s="348" t="s">
        <v>30</v>
      </c>
      <c r="F219" s="348" t="s">
        <v>582</v>
      </c>
      <c r="G219" s="348" t="s">
        <v>485</v>
      </c>
      <c r="H219" s="349" t="s">
        <v>75</v>
      </c>
      <c r="I219" s="349" t="s">
        <v>76</v>
      </c>
      <c r="J219" s="349" t="s">
        <v>486</v>
      </c>
      <c r="K219" s="380" t="s">
        <v>2934</v>
      </c>
      <c r="L219" s="381"/>
      <c r="M219" s="345" t="s">
        <v>2827</v>
      </c>
      <c r="N219" s="382" t="s">
        <v>38</v>
      </c>
    </row>
    <row r="220" spans="1:14" ht="44.25" customHeight="1">
      <c r="A220" s="378"/>
      <c r="B220" s="379"/>
      <c r="C220" s="348">
        <v>205</v>
      </c>
      <c r="D220" s="344">
        <v>1200.72</v>
      </c>
      <c r="E220" s="348" t="s">
        <v>30</v>
      </c>
      <c r="F220" s="348" t="s">
        <v>116</v>
      </c>
      <c r="G220" s="348" t="s">
        <v>1440</v>
      </c>
      <c r="H220" s="349" t="s">
        <v>100</v>
      </c>
      <c r="I220" s="349" t="s">
        <v>101</v>
      </c>
      <c r="J220" s="349" t="s">
        <v>118</v>
      </c>
      <c r="K220" s="380" t="s">
        <v>2934</v>
      </c>
      <c r="L220" s="381"/>
      <c r="M220" s="345" t="s">
        <v>2827</v>
      </c>
      <c r="N220" s="382" t="s">
        <v>38</v>
      </c>
    </row>
    <row r="221" spans="1:14" ht="44.25" customHeight="1">
      <c r="A221" s="378"/>
      <c r="B221" s="379"/>
      <c r="C221" s="348">
        <v>206</v>
      </c>
      <c r="D221" s="344">
        <v>1200.72</v>
      </c>
      <c r="E221" s="348" t="s">
        <v>30</v>
      </c>
      <c r="F221" s="348" t="s">
        <v>1131</v>
      </c>
      <c r="G221" s="348" t="s">
        <v>1179</v>
      </c>
      <c r="H221" s="349" t="s">
        <v>85</v>
      </c>
      <c r="I221" s="349" t="s">
        <v>86</v>
      </c>
      <c r="J221" s="349" t="s">
        <v>1180</v>
      </c>
      <c r="K221" s="380" t="s">
        <v>2934</v>
      </c>
      <c r="L221" s="381"/>
      <c r="M221" s="345" t="s">
        <v>2827</v>
      </c>
      <c r="N221" s="382" t="s">
        <v>38</v>
      </c>
    </row>
    <row r="222" spans="1:14" ht="44.25" customHeight="1">
      <c r="A222" s="378"/>
      <c r="B222" s="379"/>
      <c r="C222" s="348">
        <v>207</v>
      </c>
      <c r="D222" s="344">
        <v>1200.72</v>
      </c>
      <c r="E222" s="348" t="s">
        <v>30</v>
      </c>
      <c r="F222" s="348" t="s">
        <v>203</v>
      </c>
      <c r="G222" s="348" t="s">
        <v>198</v>
      </c>
      <c r="H222" s="349" t="s">
        <v>56</v>
      </c>
      <c r="I222" s="349" t="s">
        <v>57</v>
      </c>
      <c r="J222" s="349" t="s">
        <v>199</v>
      </c>
      <c r="K222" s="380" t="s">
        <v>2934</v>
      </c>
      <c r="L222" s="381"/>
      <c r="M222" s="345" t="s">
        <v>2827</v>
      </c>
      <c r="N222" s="382" t="s">
        <v>38</v>
      </c>
    </row>
    <row r="223" spans="1:14" ht="44.25" customHeight="1">
      <c r="A223" s="378"/>
      <c r="B223" s="379"/>
      <c r="C223" s="348">
        <v>208</v>
      </c>
      <c r="D223" s="344">
        <v>1200.72</v>
      </c>
      <c r="E223" s="348" t="s">
        <v>30</v>
      </c>
      <c r="F223" s="348" t="s">
        <v>1022</v>
      </c>
      <c r="G223" s="348" t="s">
        <v>711</v>
      </c>
      <c r="H223" s="349" t="s">
        <v>75</v>
      </c>
      <c r="I223" s="349" t="s">
        <v>76</v>
      </c>
      <c r="J223" s="349" t="s">
        <v>712</v>
      </c>
      <c r="K223" s="380" t="s">
        <v>2934</v>
      </c>
      <c r="L223" s="381"/>
      <c r="M223" s="345" t="s">
        <v>2827</v>
      </c>
      <c r="N223" s="382" t="s">
        <v>38</v>
      </c>
    </row>
    <row r="224" spans="1:14" ht="44.25" customHeight="1">
      <c r="A224" s="378"/>
      <c r="B224" s="379"/>
      <c r="C224" s="348">
        <v>209</v>
      </c>
      <c r="D224" s="344">
        <v>1200.72</v>
      </c>
      <c r="E224" s="348" t="s">
        <v>30</v>
      </c>
      <c r="F224" s="348" t="s">
        <v>1079</v>
      </c>
      <c r="G224" s="348" t="s">
        <v>820</v>
      </c>
      <c r="H224" s="349" t="s">
        <v>61</v>
      </c>
      <c r="I224" s="349" t="s">
        <v>62</v>
      </c>
      <c r="J224" s="349" t="s">
        <v>821</v>
      </c>
      <c r="K224" s="380" t="s">
        <v>2934</v>
      </c>
      <c r="L224" s="381"/>
      <c r="M224" s="345" t="s">
        <v>2827</v>
      </c>
      <c r="N224" s="382" t="s">
        <v>38</v>
      </c>
    </row>
    <row r="225" spans="1:14" ht="44.25" customHeight="1">
      <c r="A225" s="378"/>
      <c r="B225" s="379"/>
      <c r="C225" s="348">
        <v>210</v>
      </c>
      <c r="D225" s="344">
        <v>1200.72</v>
      </c>
      <c r="E225" s="348" t="s">
        <v>30</v>
      </c>
      <c r="F225" s="348" t="s">
        <v>370</v>
      </c>
      <c r="G225" s="348" t="s">
        <v>326</v>
      </c>
      <c r="H225" s="349" t="s">
        <v>90</v>
      </c>
      <c r="I225" s="349" t="s">
        <v>91</v>
      </c>
      <c r="J225" s="349" t="s">
        <v>327</v>
      </c>
      <c r="K225" s="380" t="s">
        <v>2934</v>
      </c>
      <c r="L225" s="381"/>
      <c r="M225" s="345" t="s">
        <v>2827</v>
      </c>
      <c r="N225" s="382" t="s">
        <v>38</v>
      </c>
    </row>
    <row r="226" spans="1:14" ht="44.25" customHeight="1">
      <c r="A226" s="378"/>
      <c r="B226" s="379"/>
      <c r="C226" s="348">
        <v>211</v>
      </c>
      <c r="D226" s="344">
        <v>1200.72</v>
      </c>
      <c r="E226" s="348" t="s">
        <v>30</v>
      </c>
      <c r="F226" s="348" t="s">
        <v>1162</v>
      </c>
      <c r="G226" s="348" t="s">
        <v>1163</v>
      </c>
      <c r="H226" s="349" t="s">
        <v>95</v>
      </c>
      <c r="I226" s="349" t="s">
        <v>96</v>
      </c>
      <c r="J226" s="349" t="s">
        <v>1164</v>
      </c>
      <c r="K226" s="380" t="s">
        <v>2934</v>
      </c>
      <c r="L226" s="381"/>
      <c r="M226" s="345" t="s">
        <v>2827</v>
      </c>
      <c r="N226" s="382" t="s">
        <v>38</v>
      </c>
    </row>
    <row r="227" spans="1:14" ht="44.25" customHeight="1">
      <c r="A227" s="378"/>
      <c r="B227" s="379"/>
      <c r="C227" s="348">
        <v>212</v>
      </c>
      <c r="D227" s="344">
        <v>1200.72</v>
      </c>
      <c r="E227" s="348" t="s">
        <v>30</v>
      </c>
      <c r="F227" s="348" t="s">
        <v>1165</v>
      </c>
      <c r="G227" s="348" t="s">
        <v>1166</v>
      </c>
      <c r="H227" s="349" t="s">
        <v>56</v>
      </c>
      <c r="I227" s="349" t="s">
        <v>57</v>
      </c>
      <c r="J227" s="349" t="s">
        <v>1167</v>
      </c>
      <c r="K227" s="380" t="s">
        <v>2934</v>
      </c>
      <c r="L227" s="381"/>
      <c r="M227" s="345" t="s">
        <v>2827</v>
      </c>
      <c r="N227" s="382" t="s">
        <v>38</v>
      </c>
    </row>
    <row r="228" spans="1:14" ht="44.25" customHeight="1">
      <c r="A228" s="378"/>
      <c r="B228" s="379"/>
      <c r="C228" s="348">
        <v>213</v>
      </c>
      <c r="D228" s="344">
        <v>1200.72</v>
      </c>
      <c r="E228" s="348" t="s">
        <v>30</v>
      </c>
      <c r="F228" s="348" t="s">
        <v>244</v>
      </c>
      <c r="G228" s="348" t="s">
        <v>227</v>
      </c>
      <c r="H228" s="349" t="s">
        <v>85</v>
      </c>
      <c r="I228" s="349" t="s">
        <v>86</v>
      </c>
      <c r="J228" s="349" t="s">
        <v>228</v>
      </c>
      <c r="K228" s="380" t="s">
        <v>2934</v>
      </c>
      <c r="L228" s="381"/>
      <c r="M228" s="345" t="s">
        <v>2827</v>
      </c>
      <c r="N228" s="382" t="s">
        <v>38</v>
      </c>
    </row>
    <row r="229" spans="1:14" ht="44.25" customHeight="1">
      <c r="A229" s="378"/>
      <c r="B229" s="379"/>
      <c r="C229" s="348">
        <v>214</v>
      </c>
      <c r="D229" s="344">
        <v>1200.72</v>
      </c>
      <c r="E229" s="348" t="s">
        <v>30</v>
      </c>
      <c r="F229" s="348" t="s">
        <v>416</v>
      </c>
      <c r="G229" s="348" t="s">
        <v>362</v>
      </c>
      <c r="H229" s="349" t="s">
        <v>61</v>
      </c>
      <c r="I229" s="349" t="s">
        <v>62</v>
      </c>
      <c r="J229" s="349" t="s">
        <v>363</v>
      </c>
      <c r="K229" s="380" t="s">
        <v>2934</v>
      </c>
      <c r="L229" s="381"/>
      <c r="M229" s="345" t="s">
        <v>2827</v>
      </c>
      <c r="N229" s="382" t="s">
        <v>38</v>
      </c>
    </row>
    <row r="230" spans="1:14" ht="44.25" customHeight="1">
      <c r="A230" s="378"/>
      <c r="B230" s="379"/>
      <c r="C230" s="348">
        <v>215</v>
      </c>
      <c r="D230" s="344">
        <v>1200.72</v>
      </c>
      <c r="E230" s="348" t="s">
        <v>30</v>
      </c>
      <c r="F230" s="348" t="s">
        <v>283</v>
      </c>
      <c r="G230" s="348" t="s">
        <v>1441</v>
      </c>
      <c r="H230" s="349" t="s">
        <v>95</v>
      </c>
      <c r="I230" s="349" t="s">
        <v>96</v>
      </c>
      <c r="J230" s="349" t="s">
        <v>1442</v>
      </c>
      <c r="K230" s="380" t="s">
        <v>2934</v>
      </c>
      <c r="L230" s="381"/>
      <c r="M230" s="345" t="s">
        <v>2827</v>
      </c>
      <c r="N230" s="382" t="s">
        <v>38</v>
      </c>
    </row>
    <row r="231" spans="1:14" ht="44.25" customHeight="1">
      <c r="A231" s="378"/>
      <c r="B231" s="379"/>
      <c r="C231" s="348">
        <v>216</v>
      </c>
      <c r="D231" s="344">
        <v>1200.72</v>
      </c>
      <c r="E231" s="348" t="s">
        <v>30</v>
      </c>
      <c r="F231" s="348" t="s">
        <v>1018</v>
      </c>
      <c r="G231" s="348" t="s">
        <v>699</v>
      </c>
      <c r="H231" s="349" t="s">
        <v>33</v>
      </c>
      <c r="I231" s="349" t="s">
        <v>34</v>
      </c>
      <c r="J231" s="349" t="s">
        <v>700</v>
      </c>
      <c r="K231" s="380" t="s">
        <v>2934</v>
      </c>
      <c r="L231" s="381"/>
      <c r="M231" s="345" t="s">
        <v>2827</v>
      </c>
      <c r="N231" s="382" t="s">
        <v>38</v>
      </c>
    </row>
    <row r="232" spans="1:14" ht="44.25" customHeight="1">
      <c r="A232" s="378"/>
      <c r="B232" s="379"/>
      <c r="C232" s="348">
        <v>217</v>
      </c>
      <c r="D232" s="344">
        <v>1200.72</v>
      </c>
      <c r="E232" s="348" t="s">
        <v>30</v>
      </c>
      <c r="F232" s="348" t="s">
        <v>698</v>
      </c>
      <c r="G232" s="348" t="s">
        <v>577</v>
      </c>
      <c r="H232" s="349" t="s">
        <v>56</v>
      </c>
      <c r="I232" s="349" t="s">
        <v>57</v>
      </c>
      <c r="J232" s="349" t="s">
        <v>578</v>
      </c>
      <c r="K232" s="380" t="s">
        <v>2934</v>
      </c>
      <c r="L232" s="381"/>
      <c r="M232" s="345" t="s">
        <v>2827</v>
      </c>
      <c r="N232" s="382" t="s">
        <v>38</v>
      </c>
    </row>
    <row r="233" spans="1:14" ht="44.25" customHeight="1">
      <c r="A233" s="378"/>
      <c r="B233" s="379"/>
      <c r="C233" s="348">
        <v>218</v>
      </c>
      <c r="D233" s="344">
        <v>1200.72</v>
      </c>
      <c r="E233" s="348" t="s">
        <v>30</v>
      </c>
      <c r="F233" s="348" t="s">
        <v>739</v>
      </c>
      <c r="G233" s="348" t="s">
        <v>1448</v>
      </c>
      <c r="H233" s="349" t="s">
        <v>75</v>
      </c>
      <c r="I233" s="349" t="s">
        <v>76</v>
      </c>
      <c r="J233" s="349" t="s">
        <v>996</v>
      </c>
      <c r="K233" s="380" t="s">
        <v>2934</v>
      </c>
      <c r="L233" s="381"/>
      <c r="M233" s="345" t="s">
        <v>2827</v>
      </c>
      <c r="N233" s="382" t="s">
        <v>38</v>
      </c>
    </row>
    <row r="234" spans="1:14" ht="44.25" customHeight="1">
      <c r="A234" s="378"/>
      <c r="B234" s="379"/>
      <c r="C234" s="348">
        <v>219</v>
      </c>
      <c r="D234" s="344">
        <v>1200.72</v>
      </c>
      <c r="E234" s="348" t="s">
        <v>30</v>
      </c>
      <c r="F234" s="348" t="s">
        <v>472</v>
      </c>
      <c r="G234" s="348" t="s">
        <v>402</v>
      </c>
      <c r="H234" s="349" t="s">
        <v>75</v>
      </c>
      <c r="I234" s="349" t="s">
        <v>76</v>
      </c>
      <c r="J234" s="349" t="s">
        <v>403</v>
      </c>
      <c r="K234" s="380" t="s">
        <v>2934</v>
      </c>
      <c r="L234" s="381"/>
      <c r="M234" s="345" t="s">
        <v>2827</v>
      </c>
      <c r="N234" s="382" t="s">
        <v>38</v>
      </c>
    </row>
    <row r="235" spans="1:14" ht="44.25" customHeight="1">
      <c r="A235" s="378"/>
      <c r="B235" s="379"/>
      <c r="C235" s="348">
        <v>220</v>
      </c>
      <c r="D235" s="344">
        <v>1200.72</v>
      </c>
      <c r="E235" s="348" t="s">
        <v>30</v>
      </c>
      <c r="F235" s="348" t="s">
        <v>1049</v>
      </c>
      <c r="G235" s="348" t="s">
        <v>773</v>
      </c>
      <c r="H235" s="349" t="s">
        <v>108</v>
      </c>
      <c r="I235" s="349" t="s">
        <v>109</v>
      </c>
      <c r="J235" s="349" t="s">
        <v>774</v>
      </c>
      <c r="K235" s="380" t="s">
        <v>2934</v>
      </c>
      <c r="L235" s="381"/>
      <c r="M235" s="345" t="s">
        <v>2827</v>
      </c>
      <c r="N235" s="382" t="s">
        <v>38</v>
      </c>
    </row>
    <row r="236" spans="1:14" s="444" customFormat="1" ht="44.25" customHeight="1">
      <c r="A236" s="436"/>
      <c r="B236" s="437"/>
      <c r="C236" s="438">
        <v>221</v>
      </c>
      <c r="D236" s="439">
        <v>1200.72</v>
      </c>
      <c r="E236" s="438" t="s">
        <v>30</v>
      </c>
      <c r="F236" s="438" t="s">
        <v>177</v>
      </c>
      <c r="G236" s="438" t="s">
        <v>169</v>
      </c>
      <c r="H236" s="445" t="s">
        <v>42</v>
      </c>
      <c r="I236" s="445" t="s">
        <v>43</v>
      </c>
      <c r="J236" s="445" t="s">
        <v>170</v>
      </c>
      <c r="K236" s="441" t="s">
        <v>2934</v>
      </c>
      <c r="L236" s="438"/>
      <c r="M236" s="442" t="s">
        <v>2827</v>
      </c>
      <c r="N236" s="443" t="s">
        <v>38</v>
      </c>
    </row>
    <row r="237" spans="1:14" ht="44.25" customHeight="1">
      <c r="A237" s="378"/>
      <c r="B237" s="379"/>
      <c r="C237" s="348">
        <v>222</v>
      </c>
      <c r="D237" s="353">
        <v>2058.31</v>
      </c>
      <c r="E237" s="348" t="s">
        <v>30</v>
      </c>
      <c r="F237" s="348" t="s">
        <v>355</v>
      </c>
      <c r="G237" s="348" t="s">
        <v>311</v>
      </c>
      <c r="H237" s="349" t="s">
        <v>95</v>
      </c>
      <c r="I237" s="349" t="s">
        <v>96</v>
      </c>
      <c r="J237" s="349" t="s">
        <v>312</v>
      </c>
      <c r="K237" s="380" t="s">
        <v>2934</v>
      </c>
      <c r="L237" s="381"/>
      <c r="M237" s="345" t="s">
        <v>2827</v>
      </c>
      <c r="N237" s="382" t="s">
        <v>38</v>
      </c>
    </row>
    <row r="238" spans="1:14" ht="44.25" customHeight="1">
      <c r="A238" s="378"/>
      <c r="B238" s="379"/>
      <c r="C238" s="348">
        <v>223</v>
      </c>
      <c r="D238" s="344">
        <v>1200.72</v>
      </c>
      <c r="E238" s="348" t="s">
        <v>30</v>
      </c>
      <c r="F238" s="348" t="s">
        <v>498</v>
      </c>
      <c r="G238" s="348" t="s">
        <v>420</v>
      </c>
      <c r="H238" s="349" t="s">
        <v>95</v>
      </c>
      <c r="I238" s="349" t="s">
        <v>96</v>
      </c>
      <c r="J238" s="349" t="s">
        <v>421</v>
      </c>
      <c r="K238" s="380" t="s">
        <v>2934</v>
      </c>
      <c r="L238" s="381"/>
      <c r="M238" s="345" t="s">
        <v>2827</v>
      </c>
      <c r="N238" s="382" t="s">
        <v>38</v>
      </c>
    </row>
    <row r="239" spans="1:14" ht="44.25" customHeight="1">
      <c r="A239" s="378"/>
      <c r="B239" s="379"/>
      <c r="C239" s="348">
        <v>224</v>
      </c>
      <c r="D239" s="344">
        <v>1200.72</v>
      </c>
      <c r="E239" s="348" t="s">
        <v>30</v>
      </c>
      <c r="F239" s="348" t="s">
        <v>83</v>
      </c>
      <c r="G239" s="348" t="s">
        <v>89</v>
      </c>
      <c r="H239" s="349" t="s">
        <v>90</v>
      </c>
      <c r="I239" s="349" t="s">
        <v>91</v>
      </c>
      <c r="J239" s="349" t="s">
        <v>92</v>
      </c>
      <c r="K239" s="380" t="s">
        <v>2934</v>
      </c>
      <c r="L239" s="381"/>
      <c r="M239" s="345" t="s">
        <v>2827</v>
      </c>
      <c r="N239" s="382" t="s">
        <v>38</v>
      </c>
    </row>
    <row r="240" spans="1:14" ht="44.25" customHeight="1">
      <c r="A240" s="378"/>
      <c r="B240" s="379"/>
      <c r="C240" s="348">
        <v>225</v>
      </c>
      <c r="D240" s="344">
        <v>1200.72</v>
      </c>
      <c r="E240" s="348" t="s">
        <v>30</v>
      </c>
      <c r="F240" s="348" t="s">
        <v>728</v>
      </c>
      <c r="G240" s="348" t="s">
        <v>729</v>
      </c>
      <c r="H240" s="349" t="s">
        <v>95</v>
      </c>
      <c r="I240" s="349" t="s">
        <v>96</v>
      </c>
      <c r="J240" s="349" t="s">
        <v>730</v>
      </c>
      <c r="K240" s="380" t="s">
        <v>2934</v>
      </c>
      <c r="L240" s="381"/>
      <c r="M240" s="345" t="s">
        <v>2827</v>
      </c>
      <c r="N240" s="382" t="s">
        <v>38</v>
      </c>
    </row>
    <row r="241" spans="1:14" ht="44.25" customHeight="1">
      <c r="A241" s="378"/>
      <c r="B241" s="379"/>
      <c r="C241" s="348">
        <v>226</v>
      </c>
      <c r="D241" s="344">
        <v>1200.72</v>
      </c>
      <c r="E241" s="348" t="s">
        <v>30</v>
      </c>
      <c r="F241" s="348" t="s">
        <v>481</v>
      </c>
      <c r="G241" s="348" t="s">
        <v>408</v>
      </c>
      <c r="H241" s="349" t="s">
        <v>100</v>
      </c>
      <c r="I241" s="349" t="s">
        <v>101</v>
      </c>
      <c r="J241" s="349" t="s">
        <v>409</v>
      </c>
      <c r="K241" s="380" t="s">
        <v>2934</v>
      </c>
      <c r="L241" s="381"/>
      <c r="M241" s="345" t="s">
        <v>2827</v>
      </c>
      <c r="N241" s="382" t="s">
        <v>38</v>
      </c>
    </row>
    <row r="242" spans="1:14" ht="44.25" customHeight="1">
      <c r="A242" s="378"/>
      <c r="B242" s="379"/>
      <c r="C242" s="348">
        <v>227</v>
      </c>
      <c r="D242" s="344">
        <v>1200.72</v>
      </c>
      <c r="E242" s="348" t="s">
        <v>30</v>
      </c>
      <c r="F242" s="348" t="s">
        <v>1011</v>
      </c>
      <c r="G242" s="348" t="s">
        <v>1014</v>
      </c>
      <c r="H242" s="349" t="s">
        <v>165</v>
      </c>
      <c r="I242" s="349" t="s">
        <v>166</v>
      </c>
      <c r="J242" s="349" t="s">
        <v>1015</v>
      </c>
      <c r="K242" s="380" t="s">
        <v>2934</v>
      </c>
      <c r="L242" s="381"/>
      <c r="M242" s="345" t="s">
        <v>2827</v>
      </c>
      <c r="N242" s="382" t="s">
        <v>38</v>
      </c>
    </row>
    <row r="243" spans="1:14" ht="44.25" customHeight="1">
      <c r="A243" s="378"/>
      <c r="B243" s="379"/>
      <c r="C243" s="348">
        <v>228</v>
      </c>
      <c r="D243" s="344">
        <v>1200.72</v>
      </c>
      <c r="E243" s="348" t="s">
        <v>30</v>
      </c>
      <c r="F243" s="348" t="s">
        <v>716</v>
      </c>
      <c r="G243" s="348" t="s">
        <v>595</v>
      </c>
      <c r="H243" s="349" t="s">
        <v>33</v>
      </c>
      <c r="I243" s="349" t="s">
        <v>34</v>
      </c>
      <c r="J243" s="349" t="s">
        <v>596</v>
      </c>
      <c r="K243" s="380" t="s">
        <v>2934</v>
      </c>
      <c r="L243" s="381"/>
      <c r="M243" s="345" t="s">
        <v>2827</v>
      </c>
      <c r="N243" s="382" t="s">
        <v>38</v>
      </c>
    </row>
    <row r="244" spans="1:14" ht="44.25" customHeight="1">
      <c r="A244" s="378"/>
      <c r="B244" s="379"/>
      <c r="C244" s="348">
        <v>229</v>
      </c>
      <c r="D244" s="344">
        <v>1200.72</v>
      </c>
      <c r="E244" s="348" t="s">
        <v>30</v>
      </c>
      <c r="F244" s="348" t="s">
        <v>1688</v>
      </c>
      <c r="G244" s="348" t="s">
        <v>1689</v>
      </c>
      <c r="H244" s="349" t="s">
        <v>75</v>
      </c>
      <c r="I244" s="349" t="s">
        <v>76</v>
      </c>
      <c r="J244" s="349" t="s">
        <v>1690</v>
      </c>
      <c r="K244" s="380" t="s">
        <v>2934</v>
      </c>
      <c r="L244" s="381"/>
      <c r="M244" s="345" t="s">
        <v>2827</v>
      </c>
      <c r="N244" s="382" t="s">
        <v>38</v>
      </c>
    </row>
    <row r="245" spans="1:14" ht="44.25" customHeight="1">
      <c r="A245" s="378"/>
      <c r="B245" s="379"/>
      <c r="C245" s="348">
        <v>230</v>
      </c>
      <c r="D245" s="344">
        <v>1200.72</v>
      </c>
      <c r="E245" s="348" t="s">
        <v>30</v>
      </c>
      <c r="F245" s="348" t="s">
        <v>125</v>
      </c>
      <c r="G245" s="348" t="s">
        <v>126</v>
      </c>
      <c r="H245" s="349" t="s">
        <v>127</v>
      </c>
      <c r="I245" s="349" t="s">
        <v>128</v>
      </c>
      <c r="J245" s="349" t="s">
        <v>129</v>
      </c>
      <c r="K245" s="380" t="s">
        <v>2934</v>
      </c>
      <c r="L245" s="381"/>
      <c r="M245" s="345" t="s">
        <v>2827</v>
      </c>
      <c r="N245" s="382" t="s">
        <v>38</v>
      </c>
    </row>
    <row r="246" spans="1:14" ht="44.25" customHeight="1">
      <c r="A246" s="378"/>
      <c r="B246" s="379"/>
      <c r="C246" s="348">
        <v>231</v>
      </c>
      <c r="D246" s="344">
        <v>1200.72</v>
      </c>
      <c r="E246" s="348" t="s">
        <v>30</v>
      </c>
      <c r="F246" s="348" t="s">
        <v>614</v>
      </c>
      <c r="G246" s="348" t="s">
        <v>511</v>
      </c>
      <c r="H246" s="349" t="s">
        <v>95</v>
      </c>
      <c r="I246" s="349" t="s">
        <v>96</v>
      </c>
      <c r="J246" s="349" t="s">
        <v>512</v>
      </c>
      <c r="K246" s="380" t="s">
        <v>2934</v>
      </c>
      <c r="L246" s="381"/>
      <c r="M246" s="345" t="s">
        <v>2827</v>
      </c>
      <c r="N246" s="382" t="s">
        <v>38</v>
      </c>
    </row>
    <row r="247" spans="1:14" ht="44.25" customHeight="1">
      <c r="A247" s="378"/>
      <c r="B247" s="379"/>
      <c r="C247" s="348">
        <v>232</v>
      </c>
      <c r="D247" s="344">
        <v>1200.72</v>
      </c>
      <c r="E247" s="348" t="s">
        <v>30</v>
      </c>
      <c r="F247" s="348" t="s">
        <v>635</v>
      </c>
      <c r="G247" s="348" t="s">
        <v>532</v>
      </c>
      <c r="H247" s="349" t="s">
        <v>108</v>
      </c>
      <c r="I247" s="349" t="s">
        <v>109</v>
      </c>
      <c r="J247" s="349" t="s">
        <v>533</v>
      </c>
      <c r="K247" s="380" t="s">
        <v>2934</v>
      </c>
      <c r="L247" s="381"/>
      <c r="M247" s="345" t="s">
        <v>2827</v>
      </c>
      <c r="N247" s="382" t="s">
        <v>38</v>
      </c>
    </row>
    <row r="248" spans="1:14" ht="44.25" customHeight="1">
      <c r="A248" s="378"/>
      <c r="B248" s="379"/>
      <c r="C248" s="348">
        <v>233</v>
      </c>
      <c r="D248" s="344">
        <v>1200.72</v>
      </c>
      <c r="E248" s="348" t="s">
        <v>30</v>
      </c>
      <c r="F248" s="348" t="s">
        <v>522</v>
      </c>
      <c r="G248" s="348" t="s">
        <v>435</v>
      </c>
      <c r="H248" s="349" t="s">
        <v>375</v>
      </c>
      <c r="I248" s="349" t="s">
        <v>376</v>
      </c>
      <c r="J248" s="349" t="s">
        <v>436</v>
      </c>
      <c r="K248" s="380" t="s">
        <v>2934</v>
      </c>
      <c r="L248" s="381"/>
      <c r="M248" s="345" t="s">
        <v>2827</v>
      </c>
      <c r="N248" s="382" t="s">
        <v>38</v>
      </c>
    </row>
    <row r="249" spans="1:14" ht="44.25" customHeight="1">
      <c r="A249" s="378"/>
      <c r="B249" s="379"/>
      <c r="C249" s="348">
        <v>234</v>
      </c>
      <c r="D249" s="344">
        <v>1200.72</v>
      </c>
      <c r="E249" s="348" t="s">
        <v>30</v>
      </c>
      <c r="F249" s="348" t="s">
        <v>641</v>
      </c>
      <c r="G249" s="348" t="s">
        <v>868</v>
      </c>
      <c r="H249" s="349" t="s">
        <v>75</v>
      </c>
      <c r="I249" s="349" t="s">
        <v>76</v>
      </c>
      <c r="J249" s="349" t="s">
        <v>869</v>
      </c>
      <c r="K249" s="380" t="s">
        <v>2934</v>
      </c>
      <c r="L249" s="381"/>
      <c r="M249" s="345" t="s">
        <v>2827</v>
      </c>
      <c r="N249" s="382" t="s">
        <v>38</v>
      </c>
    </row>
    <row r="250" spans="1:14" ht="44.25" customHeight="1">
      <c r="A250" s="378"/>
      <c r="B250" s="379"/>
      <c r="C250" s="348">
        <v>235</v>
      </c>
      <c r="D250" s="344">
        <v>1200.72</v>
      </c>
      <c r="E250" s="348" t="s">
        <v>30</v>
      </c>
      <c r="F250" s="348" t="s">
        <v>561</v>
      </c>
      <c r="G250" s="348" t="s">
        <v>473</v>
      </c>
      <c r="H250" s="349" t="s">
        <v>75</v>
      </c>
      <c r="I250" s="349" t="s">
        <v>76</v>
      </c>
      <c r="J250" s="349" t="s">
        <v>474</v>
      </c>
      <c r="K250" s="380" t="s">
        <v>2934</v>
      </c>
      <c r="L250" s="381"/>
      <c r="M250" s="345" t="s">
        <v>2827</v>
      </c>
      <c r="N250" s="382" t="s">
        <v>38</v>
      </c>
    </row>
    <row r="251" spans="1:14" ht="44.25" customHeight="1">
      <c r="A251" s="378"/>
      <c r="B251" s="379"/>
      <c r="C251" s="348">
        <v>236</v>
      </c>
      <c r="D251" s="344">
        <v>1200.72</v>
      </c>
      <c r="E251" s="348" t="s">
        <v>30</v>
      </c>
      <c r="F251" s="348" t="s">
        <v>286</v>
      </c>
      <c r="G251" s="348" t="s">
        <v>260</v>
      </c>
      <c r="H251" s="349" t="s">
        <v>108</v>
      </c>
      <c r="I251" s="349" t="s">
        <v>109</v>
      </c>
      <c r="J251" s="349" t="s">
        <v>261</v>
      </c>
      <c r="K251" s="380" t="s">
        <v>2934</v>
      </c>
      <c r="L251" s="381"/>
      <c r="M251" s="345" t="s">
        <v>2827</v>
      </c>
      <c r="N251" s="382" t="s">
        <v>38</v>
      </c>
    </row>
    <row r="252" spans="1:14" ht="44.25" customHeight="1">
      <c r="A252" s="378"/>
      <c r="B252" s="379"/>
      <c r="C252" s="348">
        <v>237</v>
      </c>
      <c r="D252" s="344">
        <v>1200.72</v>
      </c>
      <c r="E252" s="348" t="s">
        <v>30</v>
      </c>
      <c r="F252" s="348" t="s">
        <v>328</v>
      </c>
      <c r="G252" s="348" t="s">
        <v>927</v>
      </c>
      <c r="H252" s="349" t="s">
        <v>75</v>
      </c>
      <c r="I252" s="349" t="s">
        <v>76</v>
      </c>
      <c r="J252" s="349" t="s">
        <v>928</v>
      </c>
      <c r="K252" s="380" t="s">
        <v>2934</v>
      </c>
      <c r="L252" s="381"/>
      <c r="M252" s="345" t="s">
        <v>2827</v>
      </c>
      <c r="N252" s="382" t="s">
        <v>38</v>
      </c>
    </row>
    <row r="253" spans="1:14" ht="44.25" customHeight="1">
      <c r="A253" s="378"/>
      <c r="B253" s="379"/>
      <c r="C253" s="348">
        <v>238</v>
      </c>
      <c r="D253" s="344">
        <v>1200.72</v>
      </c>
      <c r="E253" s="348" t="s">
        <v>30</v>
      </c>
      <c r="F253" s="348" t="s">
        <v>1122</v>
      </c>
      <c r="G253" s="348" t="s">
        <v>1123</v>
      </c>
      <c r="H253" s="349" t="s">
        <v>75</v>
      </c>
      <c r="I253" s="349" t="s">
        <v>76</v>
      </c>
      <c r="J253" s="349" t="s">
        <v>1124</v>
      </c>
      <c r="K253" s="380" t="s">
        <v>2934</v>
      </c>
      <c r="L253" s="381"/>
      <c r="M253" s="345" t="s">
        <v>2827</v>
      </c>
      <c r="N253" s="382" t="s">
        <v>38</v>
      </c>
    </row>
    <row r="254" spans="1:14" ht="44.25" customHeight="1">
      <c r="A254" s="378"/>
      <c r="B254" s="379"/>
      <c r="C254" s="348">
        <v>239</v>
      </c>
      <c r="D254" s="344">
        <v>1200.72</v>
      </c>
      <c r="E254" s="348" t="s">
        <v>30</v>
      </c>
      <c r="F254" s="348" t="s">
        <v>1119</v>
      </c>
      <c r="G254" s="348" t="s">
        <v>1120</v>
      </c>
      <c r="H254" s="349" t="s">
        <v>75</v>
      </c>
      <c r="I254" s="349" t="s">
        <v>76</v>
      </c>
      <c r="J254" s="349" t="s">
        <v>1121</v>
      </c>
      <c r="K254" s="380" t="s">
        <v>2934</v>
      </c>
      <c r="L254" s="381"/>
      <c r="M254" s="345" t="s">
        <v>2827</v>
      </c>
      <c r="N254" s="382" t="s">
        <v>38</v>
      </c>
    </row>
    <row r="255" spans="1:14" ht="44.25" customHeight="1">
      <c r="A255" s="378"/>
      <c r="B255" s="379"/>
      <c r="C255" s="348">
        <v>240</v>
      </c>
      <c r="D255" s="344">
        <v>1200.72</v>
      </c>
      <c r="E255" s="348" t="s">
        <v>30</v>
      </c>
      <c r="F255" s="348" t="s">
        <v>1621</v>
      </c>
      <c r="G255" s="348" t="s">
        <v>1622</v>
      </c>
      <c r="H255" s="349" t="s">
        <v>108</v>
      </c>
      <c r="I255" s="349" t="s">
        <v>109</v>
      </c>
      <c r="J255" s="349" t="s">
        <v>1623</v>
      </c>
      <c r="K255" s="380" t="s">
        <v>2934</v>
      </c>
      <c r="L255" s="381"/>
      <c r="M255" s="345" t="s">
        <v>2827</v>
      </c>
      <c r="N255" s="382" t="s">
        <v>38</v>
      </c>
    </row>
    <row r="256" spans="1:14" ht="44.25" customHeight="1">
      <c r="A256" s="378"/>
      <c r="B256" s="379"/>
      <c r="C256" s="348">
        <v>241</v>
      </c>
      <c r="D256" s="344">
        <v>1200.72</v>
      </c>
      <c r="E256" s="348" t="s">
        <v>30</v>
      </c>
      <c r="F256" s="348" t="s">
        <v>1113</v>
      </c>
      <c r="G256" s="348" t="s">
        <v>1114</v>
      </c>
      <c r="H256" s="349" t="s">
        <v>492</v>
      </c>
      <c r="I256" s="349" t="s">
        <v>493</v>
      </c>
      <c r="J256" s="349" t="s">
        <v>1115</v>
      </c>
      <c r="K256" s="380" t="s">
        <v>2934</v>
      </c>
      <c r="L256" s="381"/>
      <c r="M256" s="345" t="s">
        <v>2827</v>
      </c>
      <c r="N256" s="382" t="s">
        <v>38</v>
      </c>
    </row>
    <row r="257" spans="1:14" ht="44.25" customHeight="1">
      <c r="A257" s="378"/>
      <c r="B257" s="379"/>
      <c r="C257" s="348">
        <v>242</v>
      </c>
      <c r="D257" s="344">
        <v>1200.72</v>
      </c>
      <c r="E257" s="348" t="s">
        <v>30</v>
      </c>
      <c r="F257" s="348" t="s">
        <v>122</v>
      </c>
      <c r="G257" s="348" t="s">
        <v>123</v>
      </c>
      <c r="H257" s="349" t="s">
        <v>85</v>
      </c>
      <c r="I257" s="349" t="s">
        <v>86</v>
      </c>
      <c r="J257" s="349" t="s">
        <v>124</v>
      </c>
      <c r="K257" s="380" t="s">
        <v>2934</v>
      </c>
      <c r="L257" s="381"/>
      <c r="M257" s="345" t="s">
        <v>2827</v>
      </c>
      <c r="N257" s="382" t="s">
        <v>38</v>
      </c>
    </row>
    <row r="258" spans="1:14" ht="44.25" customHeight="1">
      <c r="A258" s="378"/>
      <c r="B258" s="379"/>
      <c r="C258" s="348">
        <v>243</v>
      </c>
      <c r="D258" s="344">
        <v>1200.72</v>
      </c>
      <c r="E258" s="348" t="s">
        <v>30</v>
      </c>
      <c r="F258" s="348" t="s">
        <v>478</v>
      </c>
      <c r="G258" s="348" t="s">
        <v>955</v>
      </c>
      <c r="H258" s="349" t="s">
        <v>75</v>
      </c>
      <c r="I258" s="349" t="s">
        <v>76</v>
      </c>
      <c r="J258" s="349" t="s">
        <v>956</v>
      </c>
      <c r="K258" s="380" t="s">
        <v>2934</v>
      </c>
      <c r="L258" s="381"/>
      <c r="M258" s="345" t="s">
        <v>2827</v>
      </c>
      <c r="N258" s="382" t="s">
        <v>38</v>
      </c>
    </row>
    <row r="259" spans="1:14" ht="44.25" customHeight="1">
      <c r="A259" s="378"/>
      <c r="B259" s="379"/>
      <c r="C259" s="348">
        <v>244</v>
      </c>
      <c r="D259" s="344">
        <v>1200.72</v>
      </c>
      <c r="E259" s="348" t="s">
        <v>30</v>
      </c>
      <c r="F259" s="348" t="s">
        <v>647</v>
      </c>
      <c r="G259" s="348" t="s">
        <v>981</v>
      </c>
      <c r="H259" s="349" t="s">
        <v>75</v>
      </c>
      <c r="I259" s="349" t="s">
        <v>76</v>
      </c>
      <c r="J259" s="349" t="s">
        <v>982</v>
      </c>
      <c r="K259" s="380" t="s">
        <v>2934</v>
      </c>
      <c r="L259" s="381"/>
      <c r="M259" s="345" t="s">
        <v>2827</v>
      </c>
      <c r="N259" s="382" t="s">
        <v>38</v>
      </c>
    </row>
    <row r="260" spans="1:14" ht="44.25" customHeight="1">
      <c r="A260" s="378"/>
      <c r="B260" s="379"/>
      <c r="C260" s="348">
        <v>245</v>
      </c>
      <c r="D260" s="344">
        <v>1200.72</v>
      </c>
      <c r="E260" s="348" t="s">
        <v>30</v>
      </c>
      <c r="F260" s="348" t="s">
        <v>671</v>
      </c>
      <c r="G260" s="348" t="s">
        <v>559</v>
      </c>
      <c r="H260" s="349" t="s">
        <v>100</v>
      </c>
      <c r="I260" s="349" t="s">
        <v>101</v>
      </c>
      <c r="J260" s="349" t="s">
        <v>560</v>
      </c>
      <c r="K260" s="380" t="s">
        <v>2934</v>
      </c>
      <c r="L260" s="381"/>
      <c r="M260" s="345" t="s">
        <v>2827</v>
      </c>
      <c r="N260" s="382" t="s">
        <v>38</v>
      </c>
    </row>
    <row r="261" spans="1:14" ht="44.25" customHeight="1">
      <c r="A261" s="378"/>
      <c r="B261" s="379"/>
      <c r="C261" s="348">
        <v>246</v>
      </c>
      <c r="D261" s="344">
        <v>1200.72</v>
      </c>
      <c r="E261" s="348" t="s">
        <v>30</v>
      </c>
      <c r="F261" s="348" t="s">
        <v>1016</v>
      </c>
      <c r="G261" s="348" t="s">
        <v>693</v>
      </c>
      <c r="H261" s="349" t="s">
        <v>85</v>
      </c>
      <c r="I261" s="349" t="s">
        <v>86</v>
      </c>
      <c r="J261" s="349" t="s">
        <v>694</v>
      </c>
      <c r="K261" s="380" t="s">
        <v>2934</v>
      </c>
      <c r="L261" s="381"/>
      <c r="M261" s="345" t="s">
        <v>2827</v>
      </c>
      <c r="N261" s="382" t="s">
        <v>38</v>
      </c>
    </row>
    <row r="262" spans="1:14" ht="44.25" customHeight="1">
      <c r="A262" s="378"/>
      <c r="B262" s="379"/>
      <c r="C262" s="348">
        <v>247</v>
      </c>
      <c r="D262" s="344">
        <v>1200.72</v>
      </c>
      <c r="E262" s="348" t="s">
        <v>30</v>
      </c>
      <c r="F262" s="348" t="s">
        <v>1036</v>
      </c>
      <c r="G262" s="348" t="s">
        <v>749</v>
      </c>
      <c r="H262" s="349" t="s">
        <v>100</v>
      </c>
      <c r="I262" s="349" t="s">
        <v>101</v>
      </c>
      <c r="J262" s="349" t="s">
        <v>750</v>
      </c>
      <c r="K262" s="380" t="s">
        <v>2934</v>
      </c>
      <c r="L262" s="381"/>
      <c r="M262" s="345" t="s">
        <v>2827</v>
      </c>
      <c r="N262" s="382" t="s">
        <v>38</v>
      </c>
    </row>
    <row r="263" spans="1:14" ht="44.25" customHeight="1">
      <c r="A263" s="378"/>
      <c r="B263" s="379"/>
      <c r="C263" s="348">
        <v>248</v>
      </c>
      <c r="D263" s="344">
        <v>1200.72</v>
      </c>
      <c r="E263" s="348" t="s">
        <v>30</v>
      </c>
      <c r="F263" s="348" t="s">
        <v>1017</v>
      </c>
      <c r="G263" s="348" t="s">
        <v>696</v>
      </c>
      <c r="H263" s="349" t="s">
        <v>85</v>
      </c>
      <c r="I263" s="349" t="s">
        <v>86</v>
      </c>
      <c r="J263" s="349" t="s">
        <v>697</v>
      </c>
      <c r="K263" s="380" t="s">
        <v>2934</v>
      </c>
      <c r="L263" s="381"/>
      <c r="M263" s="345" t="s">
        <v>2827</v>
      </c>
      <c r="N263" s="382" t="s">
        <v>38</v>
      </c>
    </row>
    <row r="264" spans="1:14" ht="44.25" customHeight="1">
      <c r="A264" s="378"/>
      <c r="B264" s="379"/>
      <c r="C264" s="348">
        <v>249</v>
      </c>
      <c r="D264" s="344">
        <v>1200.72</v>
      </c>
      <c r="E264" s="348" t="s">
        <v>30</v>
      </c>
      <c r="F264" s="348" t="s">
        <v>1062</v>
      </c>
      <c r="G264" s="348" t="s">
        <v>799</v>
      </c>
      <c r="H264" s="349" t="s">
        <v>85</v>
      </c>
      <c r="I264" s="349" t="s">
        <v>86</v>
      </c>
      <c r="J264" s="349" t="s">
        <v>800</v>
      </c>
      <c r="K264" s="380" t="s">
        <v>2934</v>
      </c>
      <c r="L264" s="381"/>
      <c r="M264" s="345" t="s">
        <v>2827</v>
      </c>
      <c r="N264" s="382" t="s">
        <v>38</v>
      </c>
    </row>
    <row r="265" spans="1:14" ht="44.25" customHeight="1">
      <c r="A265" s="378"/>
      <c r="B265" s="379"/>
      <c r="C265" s="348">
        <v>250</v>
      </c>
      <c r="D265" s="344">
        <v>1200.72</v>
      </c>
      <c r="E265" s="348" t="s">
        <v>30</v>
      </c>
      <c r="F265" s="345" t="s">
        <v>2985</v>
      </c>
      <c r="G265" s="348" t="s">
        <v>184</v>
      </c>
      <c r="H265" s="349" t="s">
        <v>185</v>
      </c>
      <c r="I265" s="349" t="s">
        <v>186</v>
      </c>
      <c r="J265" s="349" t="s">
        <v>187</v>
      </c>
      <c r="K265" s="380" t="s">
        <v>2934</v>
      </c>
      <c r="L265" s="381"/>
      <c r="M265" s="345" t="s">
        <v>2827</v>
      </c>
      <c r="N265" s="382" t="s">
        <v>38</v>
      </c>
    </row>
    <row r="266" spans="1:14" ht="44.25" customHeight="1">
      <c r="A266" s="378"/>
      <c r="B266" s="379"/>
      <c r="C266" s="348">
        <v>251</v>
      </c>
      <c r="D266" s="344">
        <v>1200.72</v>
      </c>
      <c r="E266" s="348" t="s">
        <v>30</v>
      </c>
      <c r="F266" s="348" t="s">
        <v>460</v>
      </c>
      <c r="G266" s="348" t="s">
        <v>391</v>
      </c>
      <c r="H266" s="349" t="s">
        <v>85</v>
      </c>
      <c r="I266" s="349" t="s">
        <v>86</v>
      </c>
      <c r="J266" s="349" t="s">
        <v>392</v>
      </c>
      <c r="K266" s="380" t="s">
        <v>2934</v>
      </c>
      <c r="L266" s="381"/>
      <c r="M266" s="345" t="s">
        <v>2827</v>
      </c>
      <c r="N266" s="382" t="s">
        <v>38</v>
      </c>
    </row>
    <row r="267" spans="1:14" ht="44.25" customHeight="1">
      <c r="A267" s="378"/>
      <c r="B267" s="379"/>
      <c r="C267" s="348">
        <v>252</v>
      </c>
      <c r="D267" s="344">
        <v>1200.72</v>
      </c>
      <c r="E267" s="348" t="s">
        <v>30</v>
      </c>
      <c r="F267" s="348" t="s">
        <v>632</v>
      </c>
      <c r="G267" s="348" t="s">
        <v>529</v>
      </c>
      <c r="H267" s="349" t="s">
        <v>85</v>
      </c>
      <c r="I267" s="349" t="s">
        <v>86</v>
      </c>
      <c r="J267" s="349" t="s">
        <v>530</v>
      </c>
      <c r="K267" s="380" t="s">
        <v>2934</v>
      </c>
      <c r="L267" s="381"/>
      <c r="M267" s="345" t="s">
        <v>2827</v>
      </c>
      <c r="N267" s="382" t="s">
        <v>38</v>
      </c>
    </row>
    <row r="268" spans="1:14" ht="44.25" customHeight="1">
      <c r="A268" s="378"/>
      <c r="B268" s="379"/>
      <c r="C268" s="348">
        <v>253</v>
      </c>
      <c r="D268" s="344">
        <v>1200.72</v>
      </c>
      <c r="E268" s="348" t="s">
        <v>30</v>
      </c>
      <c r="F268" s="348" t="s">
        <v>241</v>
      </c>
      <c r="G268" s="348" t="s">
        <v>224</v>
      </c>
      <c r="H268" s="349" t="s">
        <v>75</v>
      </c>
      <c r="I268" s="349" t="s">
        <v>76</v>
      </c>
      <c r="J268" s="349" t="s">
        <v>225</v>
      </c>
      <c r="K268" s="380" t="s">
        <v>2934</v>
      </c>
      <c r="L268" s="381"/>
      <c r="M268" s="345" t="s">
        <v>2827</v>
      </c>
      <c r="N268" s="382" t="s">
        <v>38</v>
      </c>
    </row>
    <row r="269" spans="1:14" ht="44.25" customHeight="1">
      <c r="A269" s="378"/>
      <c r="B269" s="379"/>
      <c r="C269" s="348">
        <v>254</v>
      </c>
      <c r="D269" s="344">
        <v>1200.72</v>
      </c>
      <c r="E269" s="348" t="s">
        <v>30</v>
      </c>
      <c r="F269" s="348" t="s">
        <v>487</v>
      </c>
      <c r="G269" s="348" t="s">
        <v>414</v>
      </c>
      <c r="H269" s="349" t="s">
        <v>85</v>
      </c>
      <c r="I269" s="349" t="s">
        <v>86</v>
      </c>
      <c r="J269" s="349" t="s">
        <v>415</v>
      </c>
      <c r="K269" s="380" t="s">
        <v>2934</v>
      </c>
      <c r="L269" s="381"/>
      <c r="M269" s="345" t="s">
        <v>2827</v>
      </c>
      <c r="N269" s="382" t="s">
        <v>38</v>
      </c>
    </row>
    <row r="270" spans="1:14" ht="44.25" customHeight="1">
      <c r="A270" s="378"/>
      <c r="B270" s="379"/>
      <c r="C270" s="348">
        <v>255</v>
      </c>
      <c r="D270" s="344">
        <v>1200.72</v>
      </c>
      <c r="E270" s="348" t="s">
        <v>30</v>
      </c>
      <c r="F270" s="348" t="s">
        <v>1649</v>
      </c>
      <c r="G270" s="348" t="s">
        <v>1650</v>
      </c>
      <c r="H270" s="349" t="s">
        <v>165</v>
      </c>
      <c r="I270" s="349" t="s">
        <v>166</v>
      </c>
      <c r="J270" s="349" t="s">
        <v>1651</v>
      </c>
      <c r="K270" s="380" t="s">
        <v>2934</v>
      </c>
      <c r="L270" s="381"/>
      <c r="M270" s="345" t="s">
        <v>2827</v>
      </c>
      <c r="N270" s="382" t="s">
        <v>38</v>
      </c>
    </row>
    <row r="271" spans="1:14" ht="44.25" customHeight="1">
      <c r="A271" s="378"/>
      <c r="B271" s="379"/>
      <c r="C271" s="348">
        <v>256</v>
      </c>
      <c r="D271" s="344">
        <v>1200.72</v>
      </c>
      <c r="E271" s="348" t="s">
        <v>30</v>
      </c>
      <c r="F271" s="348" t="s">
        <v>98</v>
      </c>
      <c r="G271" s="348" t="s">
        <v>99</v>
      </c>
      <c r="H271" s="349" t="s">
        <v>100</v>
      </c>
      <c r="I271" s="349" t="s">
        <v>101</v>
      </c>
      <c r="J271" s="349" t="s">
        <v>102</v>
      </c>
      <c r="K271" s="380" t="s">
        <v>2934</v>
      </c>
      <c r="L271" s="381"/>
      <c r="M271" s="345" t="s">
        <v>2827</v>
      </c>
      <c r="N271" s="382" t="s">
        <v>38</v>
      </c>
    </row>
    <row r="272" spans="1:14" ht="44.25" customHeight="1">
      <c r="A272" s="378"/>
      <c r="B272" s="379"/>
      <c r="C272" s="348">
        <v>257</v>
      </c>
      <c r="D272" s="344">
        <v>1200.72</v>
      </c>
      <c r="E272" s="348" t="s">
        <v>30</v>
      </c>
      <c r="F272" s="348" t="s">
        <v>364</v>
      </c>
      <c r="G272" s="348" t="s">
        <v>320</v>
      </c>
      <c r="H272" s="349" t="s">
        <v>75</v>
      </c>
      <c r="I272" s="349" t="s">
        <v>76</v>
      </c>
      <c r="J272" s="349" t="s">
        <v>321</v>
      </c>
      <c r="K272" s="380" t="s">
        <v>2934</v>
      </c>
      <c r="L272" s="381"/>
      <c r="M272" s="345" t="s">
        <v>2827</v>
      </c>
      <c r="N272" s="382" t="s">
        <v>38</v>
      </c>
    </row>
    <row r="273" spans="1:14" ht="44.25" customHeight="1">
      <c r="A273" s="378"/>
      <c r="B273" s="379"/>
      <c r="C273" s="348">
        <v>258</v>
      </c>
      <c r="D273" s="344">
        <v>1200.72</v>
      </c>
      <c r="E273" s="348" t="s">
        <v>30</v>
      </c>
      <c r="F273" s="348" t="s">
        <v>792</v>
      </c>
      <c r="G273" s="348" t="s">
        <v>1005</v>
      </c>
      <c r="H273" s="349" t="s">
        <v>75</v>
      </c>
      <c r="I273" s="349" t="s">
        <v>76</v>
      </c>
      <c r="J273" s="349" t="s">
        <v>1006</v>
      </c>
      <c r="K273" s="380" t="s">
        <v>2934</v>
      </c>
      <c r="L273" s="381"/>
      <c r="M273" s="345" t="s">
        <v>2827</v>
      </c>
      <c r="N273" s="382" t="s">
        <v>38</v>
      </c>
    </row>
    <row r="274" spans="1:14" ht="44.25" customHeight="1">
      <c r="A274" s="378"/>
      <c r="B274" s="379"/>
      <c r="C274" s="348">
        <v>259</v>
      </c>
      <c r="D274" s="344">
        <v>1200.72</v>
      </c>
      <c r="E274" s="348" t="s">
        <v>30</v>
      </c>
      <c r="F274" s="348" t="s">
        <v>677</v>
      </c>
      <c r="G274" s="348" t="s">
        <v>989</v>
      </c>
      <c r="H274" s="349" t="s">
        <v>492</v>
      </c>
      <c r="I274" s="349" t="s">
        <v>493</v>
      </c>
      <c r="J274" s="349" t="s">
        <v>990</v>
      </c>
      <c r="K274" s="380" t="s">
        <v>2934</v>
      </c>
      <c r="L274" s="381"/>
      <c r="M274" s="345" t="s">
        <v>2827</v>
      </c>
      <c r="N274" s="382" t="s">
        <v>38</v>
      </c>
    </row>
    <row r="275" spans="1:14" ht="44.25" customHeight="1">
      <c r="A275" s="378"/>
      <c r="B275" s="379"/>
      <c r="C275" s="348">
        <v>260</v>
      </c>
      <c r="D275" s="344">
        <v>1200.72</v>
      </c>
      <c r="E275" s="348" t="s">
        <v>30</v>
      </c>
      <c r="F275" s="348" t="s">
        <v>1080</v>
      </c>
      <c r="G275" s="348" t="s">
        <v>823</v>
      </c>
      <c r="H275" s="349" t="s">
        <v>75</v>
      </c>
      <c r="I275" s="349" t="s">
        <v>76</v>
      </c>
      <c r="J275" s="349" t="s">
        <v>824</v>
      </c>
      <c r="K275" s="380" t="s">
        <v>2934</v>
      </c>
      <c r="L275" s="381"/>
      <c r="M275" s="345" t="s">
        <v>2827</v>
      </c>
      <c r="N275" s="382" t="s">
        <v>38</v>
      </c>
    </row>
    <row r="276" spans="1:14" ht="44.25" customHeight="1">
      <c r="A276" s="378"/>
      <c r="B276" s="379"/>
      <c r="C276" s="348">
        <v>261</v>
      </c>
      <c r="D276" s="344">
        <v>1200.72</v>
      </c>
      <c r="E276" s="348" t="s">
        <v>30</v>
      </c>
      <c r="F276" s="348" t="s">
        <v>1054</v>
      </c>
      <c r="G276" s="348" t="s">
        <v>779</v>
      </c>
      <c r="H276" s="349" t="s">
        <v>85</v>
      </c>
      <c r="I276" s="349" t="s">
        <v>86</v>
      </c>
      <c r="J276" s="349" t="s">
        <v>780</v>
      </c>
      <c r="K276" s="380" t="s">
        <v>2934</v>
      </c>
      <c r="L276" s="381"/>
      <c r="M276" s="345" t="s">
        <v>2827</v>
      </c>
      <c r="N276" s="382" t="s">
        <v>38</v>
      </c>
    </row>
    <row r="277" spans="1:14" ht="44.25" customHeight="1">
      <c r="A277" s="378"/>
      <c r="B277" s="379"/>
      <c r="C277" s="348">
        <v>262</v>
      </c>
      <c r="D277" s="344">
        <v>1200.72</v>
      </c>
      <c r="E277" s="348" t="s">
        <v>30</v>
      </c>
      <c r="F277" s="348" t="s">
        <v>807</v>
      </c>
      <c r="G277" s="348" t="s">
        <v>669</v>
      </c>
      <c r="H277" s="349" t="s">
        <v>75</v>
      </c>
      <c r="I277" s="349" t="s">
        <v>76</v>
      </c>
      <c r="J277" s="349" t="s">
        <v>670</v>
      </c>
      <c r="K277" s="380" t="s">
        <v>2934</v>
      </c>
      <c r="L277" s="381"/>
      <c r="M277" s="345" t="s">
        <v>2827</v>
      </c>
      <c r="N277" s="382" t="s">
        <v>38</v>
      </c>
    </row>
    <row r="278" spans="1:14" ht="44.25" customHeight="1">
      <c r="A278" s="378"/>
      <c r="B278" s="379"/>
      <c r="C278" s="348">
        <v>263</v>
      </c>
      <c r="D278" s="344">
        <v>1200.72</v>
      </c>
      <c r="E278" s="348" t="s">
        <v>30</v>
      </c>
      <c r="F278" s="348" t="s">
        <v>778</v>
      </c>
      <c r="G278" s="348" t="s">
        <v>651</v>
      </c>
      <c r="H278" s="349" t="s">
        <v>80</v>
      </c>
      <c r="I278" s="349" t="s">
        <v>81</v>
      </c>
      <c r="J278" s="349" t="s">
        <v>652</v>
      </c>
      <c r="K278" s="380" t="s">
        <v>2934</v>
      </c>
      <c r="L278" s="381"/>
      <c r="M278" s="345" t="s">
        <v>2827</v>
      </c>
      <c r="N278" s="382" t="s">
        <v>38</v>
      </c>
    </row>
    <row r="279" spans="1:14" ht="44.25" customHeight="1">
      <c r="A279" s="378"/>
      <c r="B279" s="379"/>
      <c r="C279" s="348">
        <v>264</v>
      </c>
      <c r="D279" s="344">
        <v>1200.72</v>
      </c>
      <c r="E279" s="348" t="s">
        <v>30</v>
      </c>
      <c r="F279" s="348" t="s">
        <v>431</v>
      </c>
      <c r="G279" s="348" t="s">
        <v>374</v>
      </c>
      <c r="H279" s="349" t="s">
        <v>375</v>
      </c>
      <c r="I279" s="349" t="s">
        <v>376</v>
      </c>
      <c r="J279" s="349" t="s">
        <v>377</v>
      </c>
      <c r="K279" s="380" t="s">
        <v>2934</v>
      </c>
      <c r="L279" s="381"/>
      <c r="M279" s="345" t="s">
        <v>2827</v>
      </c>
      <c r="N279" s="382" t="s">
        <v>38</v>
      </c>
    </row>
    <row r="280" spans="1:14" ht="44.25" customHeight="1">
      <c r="A280" s="378"/>
      <c r="B280" s="379"/>
      <c r="C280" s="348">
        <v>265</v>
      </c>
      <c r="D280" s="344">
        <v>1200.72</v>
      </c>
      <c r="E280" s="348" t="s">
        <v>30</v>
      </c>
      <c r="F280" s="348" t="s">
        <v>701</v>
      </c>
      <c r="G280" s="348" t="s">
        <v>580</v>
      </c>
      <c r="H280" s="349" t="s">
        <v>42</v>
      </c>
      <c r="I280" s="349" t="s">
        <v>43</v>
      </c>
      <c r="J280" s="349" t="s">
        <v>581</v>
      </c>
      <c r="K280" s="380" t="s">
        <v>2934</v>
      </c>
      <c r="L280" s="381"/>
      <c r="M280" s="345" t="s">
        <v>2827</v>
      </c>
      <c r="N280" s="382" t="s">
        <v>38</v>
      </c>
    </row>
    <row r="281" spans="1:14" ht="44.25" customHeight="1">
      <c r="A281" s="378"/>
      <c r="B281" s="379"/>
      <c r="C281" s="348">
        <v>266</v>
      </c>
      <c r="D281" s="344">
        <v>1200.72</v>
      </c>
      <c r="E281" s="348" t="s">
        <v>30</v>
      </c>
      <c r="F281" s="348" t="s">
        <v>1051</v>
      </c>
      <c r="G281" s="348" t="s">
        <v>1449</v>
      </c>
      <c r="H281" s="349" t="s">
        <v>75</v>
      </c>
      <c r="I281" s="349" t="s">
        <v>76</v>
      </c>
      <c r="J281" s="349" t="s">
        <v>872</v>
      </c>
      <c r="K281" s="380" t="s">
        <v>2934</v>
      </c>
      <c r="L281" s="381"/>
      <c r="M281" s="345" t="s">
        <v>2827</v>
      </c>
      <c r="N281" s="382" t="s">
        <v>38</v>
      </c>
    </row>
    <row r="282" spans="1:14" ht="44.25" customHeight="1">
      <c r="A282" s="378"/>
      <c r="B282" s="379"/>
      <c r="C282" s="348">
        <v>267</v>
      </c>
      <c r="D282" s="344">
        <v>1200.72</v>
      </c>
      <c r="E282" s="348" t="s">
        <v>30</v>
      </c>
      <c r="F282" s="348" t="s">
        <v>367</v>
      </c>
      <c r="G282" s="348" t="s">
        <v>323</v>
      </c>
      <c r="H282" s="349" t="s">
        <v>85</v>
      </c>
      <c r="I282" s="349" t="s">
        <v>86</v>
      </c>
      <c r="J282" s="349" t="s">
        <v>324</v>
      </c>
      <c r="K282" s="380" t="s">
        <v>2934</v>
      </c>
      <c r="L282" s="381"/>
      <c r="M282" s="345" t="s">
        <v>2827</v>
      </c>
      <c r="N282" s="382" t="s">
        <v>38</v>
      </c>
    </row>
    <row r="283" spans="1:14" ht="44.25" customHeight="1">
      <c r="A283" s="378"/>
      <c r="B283" s="379"/>
      <c r="C283" s="348">
        <v>268</v>
      </c>
      <c r="D283" s="344">
        <v>1200.72</v>
      </c>
      <c r="E283" s="348" t="s">
        <v>30</v>
      </c>
      <c r="F283" s="348" t="s">
        <v>1012</v>
      </c>
      <c r="G283" s="348" t="s">
        <v>687</v>
      </c>
      <c r="H283" s="349" t="s">
        <v>492</v>
      </c>
      <c r="I283" s="349" t="s">
        <v>493</v>
      </c>
      <c r="J283" s="349" t="s">
        <v>688</v>
      </c>
      <c r="K283" s="380" t="s">
        <v>2934</v>
      </c>
      <c r="L283" s="381"/>
      <c r="M283" s="345" t="s">
        <v>2827</v>
      </c>
      <c r="N283" s="382" t="s">
        <v>38</v>
      </c>
    </row>
    <row r="284" spans="1:14" ht="44.25" customHeight="1">
      <c r="A284" s="378"/>
      <c r="B284" s="379"/>
      <c r="C284" s="348">
        <v>269</v>
      </c>
      <c r="D284" s="344">
        <v>1200.72</v>
      </c>
      <c r="E284" s="348" t="s">
        <v>30</v>
      </c>
      <c r="F284" s="348" t="s">
        <v>334</v>
      </c>
      <c r="G284" s="348" t="s">
        <v>296</v>
      </c>
      <c r="H284" s="349" t="s">
        <v>220</v>
      </c>
      <c r="I284" s="349" t="s">
        <v>221</v>
      </c>
      <c r="J284" s="349" t="s">
        <v>297</v>
      </c>
      <c r="K284" s="380" t="s">
        <v>2934</v>
      </c>
      <c r="L284" s="381"/>
      <c r="M284" s="345" t="s">
        <v>2827</v>
      </c>
      <c r="N284" s="382" t="s">
        <v>38</v>
      </c>
    </row>
    <row r="285" spans="1:14" ht="44.25" customHeight="1">
      <c r="A285" s="378"/>
      <c r="B285" s="379"/>
      <c r="C285" s="348">
        <v>270</v>
      </c>
      <c r="D285" s="344">
        <v>1200.72</v>
      </c>
      <c r="E285" s="348" t="s">
        <v>30</v>
      </c>
      <c r="F285" s="348" t="s">
        <v>1032</v>
      </c>
      <c r="G285" s="348" t="s">
        <v>743</v>
      </c>
      <c r="H285" s="349" t="s">
        <v>492</v>
      </c>
      <c r="I285" s="349" t="s">
        <v>493</v>
      </c>
      <c r="J285" s="349" t="s">
        <v>744</v>
      </c>
      <c r="K285" s="380" t="s">
        <v>2934</v>
      </c>
      <c r="L285" s="381"/>
      <c r="M285" s="345" t="s">
        <v>2827</v>
      </c>
      <c r="N285" s="382" t="s">
        <v>38</v>
      </c>
    </row>
    <row r="286" spans="1:14" ht="44.25" customHeight="1">
      <c r="A286" s="378"/>
      <c r="B286" s="379"/>
      <c r="C286" s="348">
        <v>271</v>
      </c>
      <c r="D286" s="344">
        <v>1200.72</v>
      </c>
      <c r="E286" s="348" t="s">
        <v>30</v>
      </c>
      <c r="F286" s="348" t="s">
        <v>617</v>
      </c>
      <c r="G286" s="348" t="s">
        <v>514</v>
      </c>
      <c r="H286" s="349" t="s">
        <v>61</v>
      </c>
      <c r="I286" s="349" t="s">
        <v>62</v>
      </c>
      <c r="J286" s="349" t="s">
        <v>515</v>
      </c>
      <c r="K286" s="380" t="s">
        <v>2934</v>
      </c>
      <c r="L286" s="381"/>
      <c r="M286" s="345" t="s">
        <v>2827</v>
      </c>
      <c r="N286" s="382" t="s">
        <v>38</v>
      </c>
    </row>
    <row r="287" spans="1:14" ht="44.25" customHeight="1">
      <c r="A287" s="378"/>
      <c r="B287" s="379"/>
      <c r="C287" s="348">
        <v>272</v>
      </c>
      <c r="D287" s="344">
        <v>1200.72</v>
      </c>
      <c r="E287" s="348" t="s">
        <v>30</v>
      </c>
      <c r="F287" s="348" t="s">
        <v>510</v>
      </c>
      <c r="G287" s="348" t="s">
        <v>429</v>
      </c>
      <c r="H287" s="349" t="s">
        <v>75</v>
      </c>
      <c r="I287" s="349" t="s">
        <v>76</v>
      </c>
      <c r="J287" s="349" t="s">
        <v>430</v>
      </c>
      <c r="K287" s="380" t="s">
        <v>2934</v>
      </c>
      <c r="L287" s="381"/>
      <c r="M287" s="345" t="s">
        <v>2827</v>
      </c>
      <c r="N287" s="382" t="s">
        <v>38</v>
      </c>
    </row>
    <row r="288" spans="1:14" ht="44.25" customHeight="1">
      <c r="A288" s="378"/>
      <c r="B288" s="379"/>
      <c r="C288" s="348">
        <v>273</v>
      </c>
      <c r="D288" s="344">
        <v>1200.72</v>
      </c>
      <c r="E288" s="348" t="s">
        <v>30</v>
      </c>
      <c r="F288" s="348" t="s">
        <v>775</v>
      </c>
      <c r="G288" s="348" t="s">
        <v>648</v>
      </c>
      <c r="H288" s="349" t="s">
        <v>492</v>
      </c>
      <c r="I288" s="349" t="s">
        <v>493</v>
      </c>
      <c r="J288" s="349" t="s">
        <v>649</v>
      </c>
      <c r="K288" s="380" t="s">
        <v>2934</v>
      </c>
      <c r="L288" s="381"/>
      <c r="M288" s="345" t="s">
        <v>2827</v>
      </c>
      <c r="N288" s="382" t="s">
        <v>38</v>
      </c>
    </row>
    <row r="289" spans="1:14" ht="44.25" customHeight="1">
      <c r="A289" s="378"/>
      <c r="B289" s="379"/>
      <c r="C289" s="348">
        <v>274</v>
      </c>
      <c r="D289" s="344">
        <v>1200.72</v>
      </c>
      <c r="E289" s="348" t="s">
        <v>30</v>
      </c>
      <c r="F289" s="348" t="s">
        <v>804</v>
      </c>
      <c r="G289" s="348" t="s">
        <v>1106</v>
      </c>
      <c r="H289" s="349" t="s">
        <v>95</v>
      </c>
      <c r="I289" s="349" t="s">
        <v>96</v>
      </c>
      <c r="J289" s="349" t="s">
        <v>667</v>
      </c>
      <c r="K289" s="380" t="s">
        <v>2934</v>
      </c>
      <c r="L289" s="381"/>
      <c r="M289" s="345" t="s">
        <v>2827</v>
      </c>
      <c r="N289" s="382" t="s">
        <v>38</v>
      </c>
    </row>
    <row r="290" spans="1:14" ht="44.25" customHeight="1">
      <c r="A290" s="378"/>
      <c r="B290" s="379"/>
      <c r="C290" s="348">
        <v>275</v>
      </c>
      <c r="D290" s="344">
        <v>1200.72</v>
      </c>
      <c r="E290" s="348" t="s">
        <v>30</v>
      </c>
      <c r="F290" s="348" t="s">
        <v>1041</v>
      </c>
      <c r="G290" s="348" t="s">
        <v>761</v>
      </c>
      <c r="H290" s="349" t="s">
        <v>185</v>
      </c>
      <c r="I290" s="349" t="s">
        <v>186</v>
      </c>
      <c r="J290" s="349" t="s">
        <v>762</v>
      </c>
      <c r="K290" s="380" t="s">
        <v>2934</v>
      </c>
      <c r="L290" s="381"/>
      <c r="M290" s="345" t="s">
        <v>2827</v>
      </c>
      <c r="N290" s="382" t="s">
        <v>38</v>
      </c>
    </row>
    <row r="291" spans="1:14" ht="44.25" customHeight="1">
      <c r="A291" s="378"/>
      <c r="B291" s="379"/>
      <c r="C291" s="348">
        <v>276</v>
      </c>
      <c r="D291" s="344">
        <v>1200.72</v>
      </c>
      <c r="E291" s="348" t="s">
        <v>30</v>
      </c>
      <c r="F291" s="348" t="s">
        <v>419</v>
      </c>
      <c r="G291" s="348" t="s">
        <v>365</v>
      </c>
      <c r="H291" s="349" t="s">
        <v>85</v>
      </c>
      <c r="I291" s="349" t="s">
        <v>86</v>
      </c>
      <c r="J291" s="349" t="s">
        <v>366</v>
      </c>
      <c r="K291" s="380" t="s">
        <v>2934</v>
      </c>
      <c r="L291" s="381"/>
      <c r="M291" s="345" t="s">
        <v>2827</v>
      </c>
      <c r="N291" s="382" t="s">
        <v>38</v>
      </c>
    </row>
    <row r="292" spans="1:14" ht="44.25" customHeight="1">
      <c r="A292" s="378"/>
      <c r="B292" s="379"/>
      <c r="C292" s="348">
        <v>277</v>
      </c>
      <c r="D292" s="344">
        <v>1200.72</v>
      </c>
      <c r="E292" s="348" t="s">
        <v>30</v>
      </c>
      <c r="F292" s="348" t="s">
        <v>455</v>
      </c>
      <c r="G292" s="348" t="s">
        <v>951</v>
      </c>
      <c r="H292" s="349" t="s">
        <v>95</v>
      </c>
      <c r="I292" s="349" t="s">
        <v>96</v>
      </c>
      <c r="J292" s="349" t="s">
        <v>1095</v>
      </c>
      <c r="K292" s="380" t="s">
        <v>2934</v>
      </c>
      <c r="L292" s="381"/>
      <c r="M292" s="345" t="s">
        <v>2827</v>
      </c>
      <c r="N292" s="382" t="s">
        <v>38</v>
      </c>
    </row>
    <row r="293" spans="1:14" ht="44.25" customHeight="1">
      <c r="A293" s="378"/>
      <c r="B293" s="379"/>
      <c r="C293" s="348">
        <v>278</v>
      </c>
      <c r="D293" s="344">
        <v>1200.72</v>
      </c>
      <c r="E293" s="348" t="s">
        <v>30</v>
      </c>
      <c r="F293" s="348" t="s">
        <v>674</v>
      </c>
      <c r="G293" s="348" t="s">
        <v>987</v>
      </c>
      <c r="H293" s="349" t="s">
        <v>75</v>
      </c>
      <c r="I293" s="349" t="s">
        <v>76</v>
      </c>
      <c r="J293" s="349" t="s">
        <v>988</v>
      </c>
      <c r="K293" s="380" t="s">
        <v>2934</v>
      </c>
      <c r="L293" s="381"/>
      <c r="M293" s="345" t="s">
        <v>2827</v>
      </c>
      <c r="N293" s="382" t="s">
        <v>38</v>
      </c>
    </row>
    <row r="294" spans="1:14" ht="44.25" customHeight="1">
      <c r="A294" s="378"/>
      <c r="B294" s="379"/>
      <c r="C294" s="348">
        <v>279</v>
      </c>
      <c r="D294" s="344">
        <v>1200.72</v>
      </c>
      <c r="E294" s="348" t="s">
        <v>30</v>
      </c>
      <c r="F294" s="348" t="s">
        <v>519</v>
      </c>
      <c r="G294" s="348" t="s">
        <v>963</v>
      </c>
      <c r="H294" s="349" t="s">
        <v>605</v>
      </c>
      <c r="I294" s="349" t="s">
        <v>606</v>
      </c>
      <c r="J294" s="349" t="s">
        <v>964</v>
      </c>
      <c r="K294" s="380" t="s">
        <v>2934</v>
      </c>
      <c r="L294" s="381"/>
      <c r="M294" s="345" t="s">
        <v>2827</v>
      </c>
      <c r="N294" s="382" t="s">
        <v>38</v>
      </c>
    </row>
    <row r="295" spans="1:14" ht="44.25" customHeight="1">
      <c r="A295" s="378"/>
      <c r="B295" s="379"/>
      <c r="C295" s="348">
        <v>280</v>
      </c>
      <c r="D295" s="344">
        <v>1200.72</v>
      </c>
      <c r="E295" s="348" t="s">
        <v>30</v>
      </c>
      <c r="F295" s="348" t="s">
        <v>88</v>
      </c>
      <c r="G295" s="348" t="s">
        <v>905</v>
      </c>
      <c r="H295" s="349" t="s">
        <v>95</v>
      </c>
      <c r="I295" s="349" t="s">
        <v>96</v>
      </c>
      <c r="J295" s="349" t="s">
        <v>906</v>
      </c>
      <c r="K295" s="380" t="s">
        <v>2934</v>
      </c>
      <c r="L295" s="381"/>
      <c r="M295" s="345" t="s">
        <v>2827</v>
      </c>
      <c r="N295" s="382" t="s">
        <v>38</v>
      </c>
    </row>
    <row r="296" spans="1:14" ht="44.25" customHeight="1">
      <c r="A296" s="378"/>
      <c r="B296" s="379"/>
      <c r="C296" s="348">
        <v>281</v>
      </c>
      <c r="D296" s="344">
        <v>1200.72</v>
      </c>
      <c r="E296" s="348" t="s">
        <v>30</v>
      </c>
      <c r="F296" s="348" t="s">
        <v>289</v>
      </c>
      <c r="G296" s="348" t="s">
        <v>923</v>
      </c>
      <c r="H296" s="349" t="s">
        <v>85</v>
      </c>
      <c r="I296" s="349" t="s">
        <v>86</v>
      </c>
      <c r="J296" s="349" t="s">
        <v>924</v>
      </c>
      <c r="K296" s="380" t="s">
        <v>2934</v>
      </c>
      <c r="L296" s="381"/>
      <c r="M296" s="345" t="s">
        <v>2827</v>
      </c>
      <c r="N296" s="382" t="s">
        <v>38</v>
      </c>
    </row>
    <row r="297" spans="1:14" ht="44.25" customHeight="1">
      <c r="A297" s="378"/>
      <c r="B297" s="379"/>
      <c r="C297" s="348">
        <v>282</v>
      </c>
      <c r="D297" s="344">
        <v>1200.72</v>
      </c>
      <c r="E297" s="348" t="s">
        <v>30</v>
      </c>
      <c r="F297" s="348" t="s">
        <v>579</v>
      </c>
      <c r="G297" s="348" t="s">
        <v>975</v>
      </c>
      <c r="H297" s="349" t="s">
        <v>113</v>
      </c>
      <c r="I297" s="349" t="s">
        <v>114</v>
      </c>
      <c r="J297" s="349" t="s">
        <v>976</v>
      </c>
      <c r="K297" s="380" t="s">
        <v>2934</v>
      </c>
      <c r="L297" s="381"/>
      <c r="M297" s="345" t="s">
        <v>2827</v>
      </c>
      <c r="N297" s="382" t="s">
        <v>38</v>
      </c>
    </row>
    <row r="298" spans="1:14" ht="44.25" customHeight="1">
      <c r="A298" s="378"/>
      <c r="B298" s="379"/>
      <c r="C298" s="348">
        <v>283</v>
      </c>
      <c r="D298" s="344">
        <v>1200.72</v>
      </c>
      <c r="E298" s="348" t="s">
        <v>30</v>
      </c>
      <c r="F298" s="348" t="s">
        <v>226</v>
      </c>
      <c r="G298" s="348" t="s">
        <v>847</v>
      </c>
      <c r="H298" s="349" t="s">
        <v>85</v>
      </c>
      <c r="I298" s="349" t="s">
        <v>86</v>
      </c>
      <c r="J298" s="349" t="s">
        <v>1093</v>
      </c>
      <c r="K298" s="380" t="s">
        <v>2934</v>
      </c>
      <c r="L298" s="381"/>
      <c r="M298" s="345" t="s">
        <v>2827</v>
      </c>
      <c r="N298" s="382" t="s">
        <v>38</v>
      </c>
    </row>
    <row r="299" spans="1:14" ht="44.25" customHeight="1">
      <c r="A299" s="378"/>
      <c r="B299" s="379"/>
      <c r="C299" s="348">
        <v>284</v>
      </c>
      <c r="D299" s="344">
        <v>1200.72</v>
      </c>
      <c r="E299" s="348" t="s">
        <v>30</v>
      </c>
      <c r="F299" s="348" t="s">
        <v>443</v>
      </c>
      <c r="G299" s="348" t="s">
        <v>949</v>
      </c>
      <c r="H299" s="349" t="s">
        <v>80</v>
      </c>
      <c r="I299" s="349" t="s">
        <v>81</v>
      </c>
      <c r="J299" s="349" t="s">
        <v>950</v>
      </c>
      <c r="K299" s="380" t="s">
        <v>2934</v>
      </c>
      <c r="L299" s="381"/>
      <c r="M299" s="345" t="s">
        <v>2827</v>
      </c>
      <c r="N299" s="382" t="s">
        <v>38</v>
      </c>
    </row>
    <row r="300" spans="1:14" ht="44.25" customHeight="1">
      <c r="A300" s="378"/>
      <c r="B300" s="379"/>
      <c r="C300" s="348">
        <v>285</v>
      </c>
      <c r="D300" s="344">
        <v>1200.72</v>
      </c>
      <c r="E300" s="348" t="s">
        <v>30</v>
      </c>
      <c r="F300" s="345" t="s">
        <v>2986</v>
      </c>
      <c r="G300" s="348" t="s">
        <v>874</v>
      </c>
      <c r="H300" s="349" t="s">
        <v>33</v>
      </c>
      <c r="I300" s="349" t="s">
        <v>34</v>
      </c>
      <c r="J300" s="349" t="s">
        <v>875</v>
      </c>
      <c r="K300" s="380" t="s">
        <v>2934</v>
      </c>
      <c r="L300" s="381"/>
      <c r="M300" s="345" t="s">
        <v>2827</v>
      </c>
      <c r="N300" s="382" t="s">
        <v>38</v>
      </c>
    </row>
    <row r="301" spans="1:14" ht="44.25" customHeight="1">
      <c r="A301" s="378"/>
      <c r="B301" s="379"/>
      <c r="C301" s="348">
        <v>286</v>
      </c>
      <c r="D301" s="344">
        <v>1200.72</v>
      </c>
      <c r="E301" s="348" t="s">
        <v>30</v>
      </c>
      <c r="F301" s="348" t="s">
        <v>713</v>
      </c>
      <c r="G301" s="348" t="s">
        <v>592</v>
      </c>
      <c r="H301" s="349" t="s">
        <v>165</v>
      </c>
      <c r="I301" s="349" t="s">
        <v>166</v>
      </c>
      <c r="J301" s="349" t="s">
        <v>593</v>
      </c>
      <c r="K301" s="380" t="s">
        <v>2934</v>
      </c>
      <c r="L301" s="381"/>
      <c r="M301" s="345" t="s">
        <v>2827</v>
      </c>
      <c r="N301" s="382" t="s">
        <v>38</v>
      </c>
    </row>
    <row r="302" spans="1:14" ht="44.25" customHeight="1">
      <c r="A302" s="378"/>
      <c r="B302" s="379"/>
      <c r="C302" s="348">
        <v>287</v>
      </c>
      <c r="D302" s="344">
        <v>1200.72</v>
      </c>
      <c r="E302" s="348" t="s">
        <v>30</v>
      </c>
      <c r="F302" s="348" t="s">
        <v>683</v>
      </c>
      <c r="G302" s="348" t="s">
        <v>568</v>
      </c>
      <c r="H302" s="349" t="s">
        <v>185</v>
      </c>
      <c r="I302" s="349" t="s">
        <v>186</v>
      </c>
      <c r="J302" s="349" t="s">
        <v>569</v>
      </c>
      <c r="K302" s="380" t="s">
        <v>2934</v>
      </c>
      <c r="L302" s="381"/>
      <c r="M302" s="345" t="s">
        <v>2827</v>
      </c>
      <c r="N302" s="382" t="s">
        <v>38</v>
      </c>
    </row>
    <row r="303" spans="1:14" ht="44.25" customHeight="1">
      <c r="A303" s="378"/>
      <c r="B303" s="379"/>
      <c r="C303" s="348">
        <v>288</v>
      </c>
      <c r="D303" s="344">
        <v>1200.72</v>
      </c>
      <c r="E303" s="348" t="s">
        <v>30</v>
      </c>
      <c r="F303" s="348" t="s">
        <v>822</v>
      </c>
      <c r="G303" s="348" t="s">
        <v>678</v>
      </c>
      <c r="H303" s="349" t="s">
        <v>95</v>
      </c>
      <c r="I303" s="349" t="s">
        <v>96</v>
      </c>
      <c r="J303" s="349" t="s">
        <v>679</v>
      </c>
      <c r="K303" s="380" t="s">
        <v>2934</v>
      </c>
      <c r="L303" s="381"/>
      <c r="M303" s="345" t="s">
        <v>2827</v>
      </c>
      <c r="N303" s="382" t="s">
        <v>38</v>
      </c>
    </row>
    <row r="304" spans="1:14" ht="44.25" customHeight="1">
      <c r="A304" s="378"/>
      <c r="B304" s="379"/>
      <c r="C304" s="348">
        <v>289</v>
      </c>
      <c r="D304" s="344">
        <v>1200.72</v>
      </c>
      <c r="E304" s="348" t="s">
        <v>30</v>
      </c>
      <c r="F304" s="348" t="s">
        <v>106</v>
      </c>
      <c r="G304" s="348" t="s">
        <v>1103</v>
      </c>
      <c r="H304" s="349" t="s">
        <v>108</v>
      </c>
      <c r="I304" s="349" t="s">
        <v>109</v>
      </c>
      <c r="J304" s="349" t="s">
        <v>110</v>
      </c>
      <c r="K304" s="380" t="s">
        <v>2934</v>
      </c>
      <c r="L304" s="381"/>
      <c r="M304" s="345" t="s">
        <v>2827</v>
      </c>
      <c r="N304" s="382" t="s">
        <v>38</v>
      </c>
    </row>
    <row r="305" spans="1:14" ht="44.25" customHeight="1">
      <c r="A305" s="378"/>
      <c r="B305" s="379"/>
      <c r="C305" s="348">
        <v>290</v>
      </c>
      <c r="D305" s="344">
        <v>1200.72</v>
      </c>
      <c r="E305" s="348" t="s">
        <v>30</v>
      </c>
      <c r="F305" s="348" t="s">
        <v>1085</v>
      </c>
      <c r="G305" s="348" t="s">
        <v>230</v>
      </c>
      <c r="H305" s="349" t="s">
        <v>185</v>
      </c>
      <c r="I305" s="349" t="s">
        <v>186</v>
      </c>
      <c r="J305" s="349" t="s">
        <v>231</v>
      </c>
      <c r="K305" s="380" t="s">
        <v>2934</v>
      </c>
      <c r="L305" s="381"/>
      <c r="M305" s="345" t="s">
        <v>2827</v>
      </c>
      <c r="N305" s="382" t="s">
        <v>38</v>
      </c>
    </row>
    <row r="306" spans="1:14" ht="44.25" customHeight="1">
      <c r="A306" s="378"/>
      <c r="B306" s="379"/>
      <c r="C306" s="348">
        <v>291</v>
      </c>
      <c r="D306" s="344">
        <v>1200.72</v>
      </c>
      <c r="E306" s="348" t="s">
        <v>30</v>
      </c>
      <c r="F306" s="345" t="s">
        <v>2987</v>
      </c>
      <c r="G306" s="348" t="s">
        <v>535</v>
      </c>
      <c r="H306" s="349" t="s">
        <v>75</v>
      </c>
      <c r="I306" s="349" t="s">
        <v>76</v>
      </c>
      <c r="J306" s="349" t="s">
        <v>536</v>
      </c>
      <c r="K306" s="380" t="s">
        <v>2934</v>
      </c>
      <c r="L306" s="381"/>
      <c r="M306" s="345" t="s">
        <v>2827</v>
      </c>
      <c r="N306" s="382" t="s">
        <v>38</v>
      </c>
    </row>
    <row r="307" spans="1:14" ht="44.25" customHeight="1">
      <c r="A307" s="378"/>
      <c r="B307" s="379"/>
      <c r="C307" s="348">
        <v>292</v>
      </c>
      <c r="D307" s="344">
        <v>1200.72</v>
      </c>
      <c r="E307" s="348" t="s">
        <v>30</v>
      </c>
      <c r="F307" s="345" t="s">
        <v>2988</v>
      </c>
      <c r="G307" s="348" t="s">
        <v>947</v>
      </c>
      <c r="H307" s="349" t="s">
        <v>95</v>
      </c>
      <c r="I307" s="349" t="s">
        <v>96</v>
      </c>
      <c r="J307" s="349" t="s">
        <v>948</v>
      </c>
      <c r="K307" s="380" t="s">
        <v>2934</v>
      </c>
      <c r="L307" s="381"/>
      <c r="M307" s="345" t="s">
        <v>2827</v>
      </c>
      <c r="N307" s="382" t="s">
        <v>38</v>
      </c>
    </row>
    <row r="308" spans="1:14" s="444" customFormat="1" ht="44.25" customHeight="1">
      <c r="A308" s="436"/>
      <c r="B308" s="437"/>
      <c r="C308" s="438">
        <v>293</v>
      </c>
      <c r="D308" s="439">
        <v>1200.72</v>
      </c>
      <c r="E308" s="438" t="s">
        <v>30</v>
      </c>
      <c r="F308" s="442" t="s">
        <v>2989</v>
      </c>
      <c r="G308" s="438" t="s">
        <v>397</v>
      </c>
      <c r="H308" s="445" t="s">
        <v>75</v>
      </c>
      <c r="I308" s="445" t="s">
        <v>76</v>
      </c>
      <c r="J308" s="445" t="s">
        <v>1096</v>
      </c>
      <c r="K308" s="441" t="s">
        <v>2934</v>
      </c>
      <c r="L308" s="438"/>
      <c r="M308" s="442" t="s">
        <v>2827</v>
      </c>
      <c r="N308" s="443" t="s">
        <v>38</v>
      </c>
    </row>
    <row r="309" spans="1:14" ht="44.25" customHeight="1">
      <c r="A309" s="378"/>
      <c r="B309" s="379"/>
      <c r="C309" s="348">
        <v>294</v>
      </c>
      <c r="D309" s="344">
        <v>1200.72</v>
      </c>
      <c r="E309" s="348" t="s">
        <v>30</v>
      </c>
      <c r="F309" s="348" t="s">
        <v>174</v>
      </c>
      <c r="G309" s="348" t="s">
        <v>841</v>
      </c>
      <c r="H309" s="349" t="s">
        <v>85</v>
      </c>
      <c r="I309" s="349" t="s">
        <v>86</v>
      </c>
      <c r="J309" s="349" t="s">
        <v>842</v>
      </c>
      <c r="K309" s="380" t="s">
        <v>2934</v>
      </c>
      <c r="L309" s="381"/>
      <c r="M309" s="345" t="s">
        <v>2827</v>
      </c>
      <c r="N309" s="382" t="s">
        <v>38</v>
      </c>
    </row>
    <row r="310" spans="1:14" ht="44.25" customHeight="1">
      <c r="A310" s="378"/>
      <c r="B310" s="379"/>
      <c r="C310" s="348">
        <v>295</v>
      </c>
      <c r="D310" s="344">
        <v>1200.72</v>
      </c>
      <c r="E310" s="348" t="s">
        <v>30</v>
      </c>
      <c r="F310" s="348" t="s">
        <v>1084</v>
      </c>
      <c r="G310" s="348" t="s">
        <v>1107</v>
      </c>
      <c r="H310" s="349" t="s">
        <v>61</v>
      </c>
      <c r="I310" s="349" t="s">
        <v>62</v>
      </c>
      <c r="J310" s="349" t="s">
        <v>1108</v>
      </c>
      <c r="K310" s="380" t="s">
        <v>2934</v>
      </c>
      <c r="L310" s="381"/>
      <c r="M310" s="345" t="s">
        <v>2827</v>
      </c>
      <c r="N310" s="382" t="s">
        <v>38</v>
      </c>
    </row>
    <row r="311" spans="1:14" ht="44.25" customHeight="1">
      <c r="A311" s="378"/>
      <c r="B311" s="379"/>
      <c r="C311" s="348">
        <v>296</v>
      </c>
      <c r="D311" s="344">
        <v>1200.72</v>
      </c>
      <c r="E311" s="348" t="s">
        <v>30</v>
      </c>
      <c r="F311" s="348" t="s">
        <v>410</v>
      </c>
      <c r="G311" s="348" t="s">
        <v>356</v>
      </c>
      <c r="H311" s="349" t="s">
        <v>100</v>
      </c>
      <c r="I311" s="349" t="s">
        <v>101</v>
      </c>
      <c r="J311" s="349" t="s">
        <v>357</v>
      </c>
      <c r="K311" s="380" t="s">
        <v>2934</v>
      </c>
      <c r="L311" s="381"/>
      <c r="M311" s="345" t="s">
        <v>2827</v>
      </c>
      <c r="N311" s="382" t="s">
        <v>38</v>
      </c>
    </row>
    <row r="312" spans="1:14" ht="44.25" customHeight="1">
      <c r="A312" s="378"/>
      <c r="B312" s="379"/>
      <c r="C312" s="348">
        <v>297</v>
      </c>
      <c r="D312" s="344">
        <v>1200.72</v>
      </c>
      <c r="E312" s="348" t="s">
        <v>30</v>
      </c>
      <c r="F312" s="348" t="s">
        <v>352</v>
      </c>
      <c r="G312" s="348" t="s">
        <v>308</v>
      </c>
      <c r="H312" s="349" t="s">
        <v>56</v>
      </c>
      <c r="I312" s="349" t="s">
        <v>57</v>
      </c>
      <c r="J312" s="349" t="s">
        <v>309</v>
      </c>
      <c r="K312" s="380" t="s">
        <v>2934</v>
      </c>
      <c r="L312" s="381"/>
      <c r="M312" s="345" t="s">
        <v>2827</v>
      </c>
      <c r="N312" s="382" t="s">
        <v>38</v>
      </c>
    </row>
    <row r="313" spans="1:14" ht="44.25" customHeight="1">
      <c r="A313" s="378"/>
      <c r="B313" s="379"/>
      <c r="C313" s="348">
        <v>298</v>
      </c>
      <c r="D313" s="353">
        <v>2058.31</v>
      </c>
      <c r="E313" s="348" t="s">
        <v>30</v>
      </c>
      <c r="F313" s="348" t="s">
        <v>1434</v>
      </c>
      <c r="G313" s="348" t="s">
        <v>1435</v>
      </c>
      <c r="H313" s="349" t="s">
        <v>33</v>
      </c>
      <c r="I313" s="349" t="s">
        <v>34</v>
      </c>
      <c r="J313" s="349" t="s">
        <v>1436</v>
      </c>
      <c r="K313" s="380" t="s">
        <v>2934</v>
      </c>
      <c r="L313" s="381"/>
      <c r="M313" s="345" t="s">
        <v>2827</v>
      </c>
      <c r="N313" s="382" t="s">
        <v>38</v>
      </c>
    </row>
    <row r="314" spans="1:14" ht="44.25" customHeight="1">
      <c r="A314" s="378"/>
      <c r="B314" s="379"/>
      <c r="C314" s="348">
        <v>299</v>
      </c>
      <c r="D314" s="344">
        <v>1200.72</v>
      </c>
      <c r="E314" s="348" t="s">
        <v>30</v>
      </c>
      <c r="F314" s="348" t="s">
        <v>798</v>
      </c>
      <c r="G314" s="348" t="s">
        <v>660</v>
      </c>
      <c r="H314" s="349" t="s">
        <v>56</v>
      </c>
      <c r="I314" s="349" t="s">
        <v>57</v>
      </c>
      <c r="J314" s="349" t="s">
        <v>661</v>
      </c>
      <c r="K314" s="380" t="s">
        <v>2934</v>
      </c>
      <c r="L314" s="381"/>
      <c r="M314" s="345" t="s">
        <v>2827</v>
      </c>
      <c r="N314" s="382" t="s">
        <v>38</v>
      </c>
    </row>
    <row r="315" spans="1:14" ht="44.25" customHeight="1">
      <c r="A315" s="378"/>
      <c r="B315" s="379"/>
      <c r="C315" s="348">
        <v>300</v>
      </c>
      <c r="D315" s="344">
        <v>1200.72</v>
      </c>
      <c r="E315" s="348" t="s">
        <v>30</v>
      </c>
      <c r="F315" s="345" t="s">
        <v>2990</v>
      </c>
      <c r="G315" s="348" t="s">
        <v>850</v>
      </c>
      <c r="H315" s="349" t="s">
        <v>80</v>
      </c>
      <c r="I315" s="349" t="s">
        <v>81</v>
      </c>
      <c r="J315" s="349" t="s">
        <v>851</v>
      </c>
      <c r="K315" s="380" t="s">
        <v>2934</v>
      </c>
      <c r="L315" s="381"/>
      <c r="M315" s="345" t="s">
        <v>2827</v>
      </c>
      <c r="N315" s="382" t="s">
        <v>38</v>
      </c>
    </row>
    <row r="316" spans="1:14" ht="44.25" customHeight="1">
      <c r="A316" s="378"/>
      <c r="B316" s="379"/>
      <c r="C316" s="348">
        <v>301</v>
      </c>
      <c r="D316" s="344">
        <v>1200.72</v>
      </c>
      <c r="E316" s="348" t="s">
        <v>30</v>
      </c>
      <c r="F316" s="345" t="s">
        <v>2991</v>
      </c>
      <c r="G316" s="348" t="s">
        <v>654</v>
      </c>
      <c r="H316" s="349" t="s">
        <v>108</v>
      </c>
      <c r="I316" s="349" t="s">
        <v>109</v>
      </c>
      <c r="J316" s="349" t="s">
        <v>655</v>
      </c>
      <c r="K316" s="380" t="s">
        <v>2934</v>
      </c>
      <c r="L316" s="381"/>
      <c r="M316" s="345" t="s">
        <v>2827</v>
      </c>
      <c r="N316" s="382" t="s">
        <v>38</v>
      </c>
    </row>
    <row r="317" spans="1:14" ht="44.25" customHeight="1">
      <c r="A317" s="378"/>
      <c r="B317" s="379"/>
      <c r="C317" s="348">
        <v>302</v>
      </c>
      <c r="D317" s="344">
        <v>1200.72</v>
      </c>
      <c r="E317" s="348" t="s">
        <v>30</v>
      </c>
      <c r="F317" s="345" t="s">
        <v>2992</v>
      </c>
      <c r="G317" s="348" t="s">
        <v>476</v>
      </c>
      <c r="H317" s="349" t="s">
        <v>165</v>
      </c>
      <c r="I317" s="349" t="s">
        <v>166</v>
      </c>
      <c r="J317" s="349" t="s">
        <v>477</v>
      </c>
      <c r="K317" s="380" t="s">
        <v>2934</v>
      </c>
      <c r="L317" s="381"/>
      <c r="M317" s="345" t="s">
        <v>2827</v>
      </c>
      <c r="N317" s="382" t="s">
        <v>38</v>
      </c>
    </row>
    <row r="318" spans="1:14" ht="44.25" customHeight="1">
      <c r="A318" s="378"/>
      <c r="B318" s="379"/>
      <c r="C318" s="348">
        <v>303</v>
      </c>
      <c r="D318" s="344">
        <v>1200.72</v>
      </c>
      <c r="E318" s="348" t="s">
        <v>30</v>
      </c>
      <c r="F318" s="345" t="s">
        <v>2993</v>
      </c>
      <c r="G318" s="348" t="s">
        <v>505</v>
      </c>
      <c r="H318" s="349" t="s">
        <v>75</v>
      </c>
      <c r="I318" s="349" t="s">
        <v>76</v>
      </c>
      <c r="J318" s="349" t="s">
        <v>506</v>
      </c>
      <c r="K318" s="380" t="s">
        <v>2934</v>
      </c>
      <c r="L318" s="381"/>
      <c r="M318" s="345" t="s">
        <v>2827</v>
      </c>
      <c r="N318" s="382" t="s">
        <v>38</v>
      </c>
    </row>
    <row r="319" spans="1:14" ht="44.25" customHeight="1">
      <c r="A319" s="378"/>
      <c r="B319" s="379"/>
      <c r="C319" s="348">
        <v>304</v>
      </c>
      <c r="D319" s="344">
        <v>1200.72</v>
      </c>
      <c r="E319" s="348" t="s">
        <v>30</v>
      </c>
      <c r="F319" s="345" t="s">
        <v>2994</v>
      </c>
      <c r="G319" s="348" t="s">
        <v>155</v>
      </c>
      <c r="H319" s="349" t="s">
        <v>75</v>
      </c>
      <c r="I319" s="349" t="s">
        <v>76</v>
      </c>
      <c r="J319" s="349" t="s">
        <v>156</v>
      </c>
      <c r="K319" s="380" t="s">
        <v>2934</v>
      </c>
      <c r="L319" s="381"/>
      <c r="M319" s="345" t="s">
        <v>2827</v>
      </c>
      <c r="N319" s="382" t="s">
        <v>38</v>
      </c>
    </row>
    <row r="320" spans="1:14" ht="44.25" customHeight="1">
      <c r="A320" s="378"/>
      <c r="B320" s="379"/>
      <c r="C320" s="348">
        <v>305</v>
      </c>
      <c r="D320" s="344">
        <v>1200.72</v>
      </c>
      <c r="E320" s="348" t="s">
        <v>30</v>
      </c>
      <c r="F320" s="345" t="s">
        <v>2995</v>
      </c>
      <c r="G320" s="348" t="s">
        <v>1172</v>
      </c>
      <c r="H320" s="349" t="s">
        <v>185</v>
      </c>
      <c r="I320" s="349" t="s">
        <v>186</v>
      </c>
      <c r="J320" s="349" t="s">
        <v>1173</v>
      </c>
      <c r="K320" s="380" t="s">
        <v>2934</v>
      </c>
      <c r="L320" s="381"/>
      <c r="M320" s="345" t="s">
        <v>2827</v>
      </c>
      <c r="N320" s="382" t="s">
        <v>38</v>
      </c>
    </row>
    <row r="321" spans="1:14" ht="44.25" customHeight="1">
      <c r="A321" s="378"/>
      <c r="B321" s="379"/>
      <c r="C321" s="348">
        <v>306</v>
      </c>
      <c r="D321" s="344">
        <v>1200.72</v>
      </c>
      <c r="E321" s="348" t="s">
        <v>30</v>
      </c>
      <c r="F321" s="345" t="s">
        <v>2996</v>
      </c>
      <c r="G321" s="348" t="s">
        <v>335</v>
      </c>
      <c r="H321" s="349" t="s">
        <v>75</v>
      </c>
      <c r="I321" s="349" t="s">
        <v>76</v>
      </c>
      <c r="J321" s="349" t="s">
        <v>336</v>
      </c>
      <c r="K321" s="380" t="s">
        <v>2934</v>
      </c>
      <c r="L321" s="381"/>
      <c r="M321" s="345" t="s">
        <v>2827</v>
      </c>
      <c r="N321" s="382" t="s">
        <v>38</v>
      </c>
    </row>
    <row r="322" spans="1:14" ht="44.25" customHeight="1">
      <c r="A322" s="378"/>
      <c r="B322" s="379"/>
      <c r="C322" s="348">
        <v>307</v>
      </c>
      <c r="D322" s="344">
        <v>1200.72</v>
      </c>
      <c r="E322" s="348" t="s">
        <v>30</v>
      </c>
      <c r="F322" s="345" t="s">
        <v>2997</v>
      </c>
      <c r="G322" s="348" t="s">
        <v>239</v>
      </c>
      <c r="H322" s="349" t="s">
        <v>33</v>
      </c>
      <c r="I322" s="349" t="s">
        <v>34</v>
      </c>
      <c r="J322" s="349" t="s">
        <v>240</v>
      </c>
      <c r="K322" s="380" t="s">
        <v>2934</v>
      </c>
      <c r="L322" s="381"/>
      <c r="M322" s="345" t="s">
        <v>2827</v>
      </c>
      <c r="N322" s="382" t="s">
        <v>38</v>
      </c>
    </row>
    <row r="323" spans="1:14" ht="44.25" customHeight="1">
      <c r="A323" s="378"/>
      <c r="B323" s="379"/>
      <c r="C323" s="348">
        <v>308</v>
      </c>
      <c r="D323" s="344">
        <v>1200.72</v>
      </c>
      <c r="E323" s="348" t="s">
        <v>30</v>
      </c>
      <c r="F323" s="345" t="s">
        <v>2998</v>
      </c>
      <c r="G323" s="348" t="s">
        <v>796</v>
      </c>
      <c r="H323" s="349" t="s">
        <v>56</v>
      </c>
      <c r="I323" s="349" t="s">
        <v>57</v>
      </c>
      <c r="J323" s="349" t="s">
        <v>797</v>
      </c>
      <c r="K323" s="380" t="s">
        <v>2934</v>
      </c>
      <c r="L323" s="381"/>
      <c r="M323" s="345" t="s">
        <v>2827</v>
      </c>
      <c r="N323" s="382" t="s">
        <v>38</v>
      </c>
    </row>
    <row r="324" spans="1:14" ht="44.25" customHeight="1">
      <c r="A324" s="378"/>
      <c r="B324" s="379"/>
      <c r="C324" s="348">
        <v>309</v>
      </c>
      <c r="D324" s="344">
        <v>1200.72</v>
      </c>
      <c r="E324" s="348" t="s">
        <v>30</v>
      </c>
      <c r="F324" s="345" t="s">
        <v>2999</v>
      </c>
      <c r="G324" s="348" t="s">
        <v>856</v>
      </c>
      <c r="H324" s="349" t="s">
        <v>95</v>
      </c>
      <c r="I324" s="349" t="s">
        <v>96</v>
      </c>
      <c r="J324" s="349" t="s">
        <v>857</v>
      </c>
      <c r="K324" s="380" t="s">
        <v>2934</v>
      </c>
      <c r="L324" s="381"/>
      <c r="M324" s="345" t="s">
        <v>2827</v>
      </c>
      <c r="N324" s="382" t="s">
        <v>38</v>
      </c>
    </row>
    <row r="325" spans="1:14" ht="44.25" customHeight="1">
      <c r="A325" s="378"/>
      <c r="B325" s="379"/>
      <c r="C325" s="348">
        <v>310</v>
      </c>
      <c r="D325" s="344">
        <v>1200.72</v>
      </c>
      <c r="E325" s="348" t="s">
        <v>30</v>
      </c>
      <c r="F325" s="345" t="s">
        <v>3000</v>
      </c>
      <c r="G325" s="348" t="s">
        <v>767</v>
      </c>
      <c r="H325" s="349" t="s">
        <v>85</v>
      </c>
      <c r="I325" s="349" t="s">
        <v>86</v>
      </c>
      <c r="J325" s="349" t="s">
        <v>768</v>
      </c>
      <c r="K325" s="380" t="s">
        <v>2934</v>
      </c>
      <c r="L325" s="381"/>
      <c r="M325" s="345" t="s">
        <v>2827</v>
      </c>
      <c r="N325" s="382" t="s">
        <v>38</v>
      </c>
    </row>
    <row r="326" spans="1:14" ht="44.25" customHeight="1">
      <c r="A326" s="378"/>
      <c r="B326" s="379"/>
      <c r="C326" s="348">
        <v>311</v>
      </c>
      <c r="D326" s="344">
        <v>1200.72</v>
      </c>
      <c r="E326" s="348" t="s">
        <v>30</v>
      </c>
      <c r="F326" s="345" t="s">
        <v>3001</v>
      </c>
      <c r="G326" s="348" t="s">
        <v>120</v>
      </c>
      <c r="H326" s="349" t="s">
        <v>75</v>
      </c>
      <c r="I326" s="349" t="s">
        <v>76</v>
      </c>
      <c r="J326" s="349" t="s">
        <v>1091</v>
      </c>
      <c r="K326" s="380" t="s">
        <v>2934</v>
      </c>
      <c r="L326" s="381"/>
      <c r="M326" s="345" t="s">
        <v>2827</v>
      </c>
      <c r="N326" s="382" t="s">
        <v>38</v>
      </c>
    </row>
    <row r="327" spans="1:14" ht="44.25" customHeight="1">
      <c r="A327" s="378"/>
      <c r="B327" s="379"/>
      <c r="C327" s="348">
        <v>312</v>
      </c>
      <c r="D327" s="344">
        <v>1200.72</v>
      </c>
      <c r="E327" s="348" t="s">
        <v>30</v>
      </c>
      <c r="F327" s="345" t="s">
        <v>3002</v>
      </c>
      <c r="G327" s="348" t="s">
        <v>314</v>
      </c>
      <c r="H327" s="349" t="s">
        <v>75</v>
      </c>
      <c r="I327" s="349" t="s">
        <v>76</v>
      </c>
      <c r="J327" s="349" t="s">
        <v>315</v>
      </c>
      <c r="K327" s="380" t="s">
        <v>2934</v>
      </c>
      <c r="L327" s="381"/>
      <c r="M327" s="345" t="s">
        <v>2827</v>
      </c>
      <c r="N327" s="382" t="s">
        <v>38</v>
      </c>
    </row>
    <row r="328" spans="1:14" ht="44.25" customHeight="1">
      <c r="A328" s="378"/>
      <c r="B328" s="379"/>
      <c r="C328" s="348">
        <v>313</v>
      </c>
      <c r="D328" s="344">
        <v>1200.72</v>
      </c>
      <c r="E328" s="348" t="s">
        <v>30</v>
      </c>
      <c r="F328" s="345" t="s">
        <v>3003</v>
      </c>
      <c r="G328" s="348" t="s">
        <v>726</v>
      </c>
      <c r="H328" s="349" t="s">
        <v>56</v>
      </c>
      <c r="I328" s="349" t="s">
        <v>57</v>
      </c>
      <c r="J328" s="349" t="s">
        <v>727</v>
      </c>
      <c r="K328" s="380" t="s">
        <v>2934</v>
      </c>
      <c r="L328" s="381"/>
      <c r="M328" s="345" t="s">
        <v>2827</v>
      </c>
      <c r="N328" s="382" t="s">
        <v>38</v>
      </c>
    </row>
    <row r="329" spans="1:14" ht="44.25" customHeight="1">
      <c r="A329" s="378"/>
      <c r="B329" s="379"/>
      <c r="C329" s="348">
        <v>314</v>
      </c>
      <c r="D329" s="344">
        <v>1200.72</v>
      </c>
      <c r="E329" s="348" t="s">
        <v>30</v>
      </c>
      <c r="F329" s="345" t="s">
        <v>1633</v>
      </c>
      <c r="G329" s="348" t="s">
        <v>917</v>
      </c>
      <c r="H329" s="349" t="s">
        <v>75</v>
      </c>
      <c r="I329" s="349" t="s">
        <v>76</v>
      </c>
      <c r="J329" s="349" t="s">
        <v>918</v>
      </c>
      <c r="K329" s="380" t="s">
        <v>2934</v>
      </c>
      <c r="L329" s="381"/>
      <c r="M329" s="345" t="s">
        <v>2827</v>
      </c>
      <c r="N329" s="382" t="s">
        <v>38</v>
      </c>
    </row>
    <row r="330" spans="1:14" ht="44.25" customHeight="1">
      <c r="A330" s="378"/>
      <c r="B330" s="379"/>
      <c r="C330" s="348">
        <v>315</v>
      </c>
      <c r="D330" s="344">
        <v>1200.72</v>
      </c>
      <c r="E330" s="348" t="s">
        <v>30</v>
      </c>
      <c r="F330" s="345" t="s">
        <v>3004</v>
      </c>
      <c r="G330" s="348" t="s">
        <v>275</v>
      </c>
      <c r="H330" s="349" t="s">
        <v>113</v>
      </c>
      <c r="I330" s="349" t="s">
        <v>114</v>
      </c>
      <c r="J330" s="349" t="s">
        <v>276</v>
      </c>
      <c r="K330" s="380" t="s">
        <v>2934</v>
      </c>
      <c r="L330" s="381"/>
      <c r="M330" s="345" t="s">
        <v>2827</v>
      </c>
      <c r="N330" s="382" t="s">
        <v>38</v>
      </c>
    </row>
    <row r="331" spans="1:14" ht="44.25" customHeight="1">
      <c r="A331" s="378"/>
      <c r="B331" s="379"/>
      <c r="C331" s="348">
        <v>316</v>
      </c>
      <c r="D331" s="344">
        <v>1200.72</v>
      </c>
      <c r="E331" s="348" t="s">
        <v>30</v>
      </c>
      <c r="F331" s="345" t="s">
        <v>3005</v>
      </c>
      <c r="G331" s="348" t="s">
        <v>508</v>
      </c>
      <c r="H331" s="349" t="s">
        <v>95</v>
      </c>
      <c r="I331" s="349" t="s">
        <v>96</v>
      </c>
      <c r="J331" s="349" t="s">
        <v>509</v>
      </c>
      <c r="K331" s="380" t="s">
        <v>2934</v>
      </c>
      <c r="L331" s="381"/>
      <c r="M331" s="345" t="s">
        <v>2827</v>
      </c>
      <c r="N331" s="382" t="s">
        <v>38</v>
      </c>
    </row>
    <row r="332" spans="1:14" ht="44.25" customHeight="1">
      <c r="A332" s="378"/>
      <c r="B332" s="379"/>
      <c r="C332" s="348">
        <v>317</v>
      </c>
      <c r="D332" s="344">
        <v>1200.72</v>
      </c>
      <c r="E332" s="348" t="s">
        <v>30</v>
      </c>
      <c r="F332" s="345" t="s">
        <v>3006</v>
      </c>
      <c r="G332" s="348" t="s">
        <v>329</v>
      </c>
      <c r="H332" s="349" t="s">
        <v>185</v>
      </c>
      <c r="I332" s="349" t="s">
        <v>186</v>
      </c>
      <c r="J332" s="349" t="s">
        <v>330</v>
      </c>
      <c r="K332" s="380" t="s">
        <v>2934</v>
      </c>
      <c r="L332" s="381"/>
      <c r="M332" s="345" t="s">
        <v>2827</v>
      </c>
      <c r="N332" s="382" t="s">
        <v>38</v>
      </c>
    </row>
    <row r="333" spans="1:14" ht="44.25" customHeight="1">
      <c r="A333" s="378"/>
      <c r="B333" s="379"/>
      <c r="C333" s="348">
        <v>318</v>
      </c>
      <c r="D333" s="344">
        <v>1200.72</v>
      </c>
      <c r="E333" s="348" t="s">
        <v>30</v>
      </c>
      <c r="F333" s="345" t="s">
        <v>3007</v>
      </c>
      <c r="G333" s="348" t="s">
        <v>204</v>
      </c>
      <c r="H333" s="349" t="s">
        <v>95</v>
      </c>
      <c r="I333" s="349" t="s">
        <v>96</v>
      </c>
      <c r="J333" s="349" t="s">
        <v>205</v>
      </c>
      <c r="K333" s="380" t="s">
        <v>2934</v>
      </c>
      <c r="L333" s="381"/>
      <c r="M333" s="345" t="s">
        <v>2827</v>
      </c>
      <c r="N333" s="382" t="s">
        <v>38</v>
      </c>
    </row>
    <row r="334" spans="1:14" ht="44.25" customHeight="1">
      <c r="A334" s="378"/>
      <c r="B334" s="379"/>
      <c r="C334" s="348">
        <v>319</v>
      </c>
      <c r="D334" s="344">
        <v>1200.72</v>
      </c>
      <c r="E334" s="348" t="s">
        <v>30</v>
      </c>
      <c r="F334" s="345" t="s">
        <v>3008</v>
      </c>
      <c r="G334" s="348" t="s">
        <v>776</v>
      </c>
      <c r="H334" s="349" t="s">
        <v>75</v>
      </c>
      <c r="I334" s="349" t="s">
        <v>76</v>
      </c>
      <c r="J334" s="349" t="s">
        <v>777</v>
      </c>
      <c r="K334" s="380" t="s">
        <v>2934</v>
      </c>
      <c r="L334" s="381"/>
      <c r="M334" s="345" t="s">
        <v>2827</v>
      </c>
      <c r="N334" s="382" t="s">
        <v>38</v>
      </c>
    </row>
    <row r="335" spans="1:14" ht="44.25" customHeight="1">
      <c r="A335" s="378"/>
      <c r="B335" s="379"/>
      <c r="C335" s="348">
        <v>320</v>
      </c>
      <c r="D335" s="344">
        <v>1200.72</v>
      </c>
      <c r="E335" s="348" t="s">
        <v>30</v>
      </c>
      <c r="F335" s="345" t="s">
        <v>3009</v>
      </c>
      <c r="G335" s="348" t="s">
        <v>953</v>
      </c>
      <c r="H335" s="349" t="s">
        <v>85</v>
      </c>
      <c r="I335" s="349" t="s">
        <v>86</v>
      </c>
      <c r="J335" s="349" t="s">
        <v>954</v>
      </c>
      <c r="K335" s="380" t="s">
        <v>2934</v>
      </c>
      <c r="L335" s="381"/>
      <c r="M335" s="345" t="s">
        <v>2827</v>
      </c>
      <c r="N335" s="382" t="s">
        <v>38</v>
      </c>
    </row>
    <row r="336" spans="1:14" ht="44.25" customHeight="1">
      <c r="A336" s="378"/>
      <c r="B336" s="379"/>
      <c r="C336" s="348">
        <v>321</v>
      </c>
      <c r="D336" s="344">
        <v>1200.72</v>
      </c>
      <c r="E336" s="348" t="s">
        <v>30</v>
      </c>
      <c r="F336" s="345" t="s">
        <v>3010</v>
      </c>
      <c r="G336" s="348" t="s">
        <v>919</v>
      </c>
      <c r="H336" s="349" t="s">
        <v>85</v>
      </c>
      <c r="I336" s="349" t="s">
        <v>86</v>
      </c>
      <c r="J336" s="349" t="s">
        <v>920</v>
      </c>
      <c r="K336" s="380" t="s">
        <v>2934</v>
      </c>
      <c r="L336" s="381"/>
      <c r="M336" s="345" t="s">
        <v>2827</v>
      </c>
      <c r="N336" s="382" t="s">
        <v>38</v>
      </c>
    </row>
    <row r="337" spans="1:14" ht="44.25" customHeight="1">
      <c r="A337" s="378"/>
      <c r="B337" s="379"/>
      <c r="C337" s="348">
        <v>322</v>
      </c>
      <c r="D337" s="344">
        <v>1200.72</v>
      </c>
      <c r="E337" s="348" t="s">
        <v>30</v>
      </c>
      <c r="F337" s="345" t="s">
        <v>3011</v>
      </c>
      <c r="G337" s="348" t="s">
        <v>921</v>
      </c>
      <c r="H337" s="349" t="s">
        <v>75</v>
      </c>
      <c r="I337" s="349" t="s">
        <v>76</v>
      </c>
      <c r="J337" s="349" t="s">
        <v>922</v>
      </c>
      <c r="K337" s="380" t="s">
        <v>2934</v>
      </c>
      <c r="L337" s="381"/>
      <c r="M337" s="345" t="s">
        <v>2827</v>
      </c>
      <c r="N337" s="382" t="s">
        <v>38</v>
      </c>
    </row>
    <row r="338" spans="1:14" ht="44.25" customHeight="1">
      <c r="A338" s="378"/>
      <c r="B338" s="379"/>
      <c r="C338" s="348">
        <v>323</v>
      </c>
      <c r="D338" s="344">
        <v>1200.72</v>
      </c>
      <c r="E338" s="348" t="s">
        <v>30</v>
      </c>
      <c r="F338" s="345" t="s">
        <v>3012</v>
      </c>
      <c r="G338" s="348" t="s">
        <v>811</v>
      </c>
      <c r="H338" s="349" t="s">
        <v>80</v>
      </c>
      <c r="I338" s="349" t="s">
        <v>81</v>
      </c>
      <c r="J338" s="349" t="s">
        <v>812</v>
      </c>
      <c r="K338" s="380" t="s">
        <v>2934</v>
      </c>
      <c r="L338" s="381"/>
      <c r="M338" s="345" t="s">
        <v>2827</v>
      </c>
      <c r="N338" s="382" t="s">
        <v>38</v>
      </c>
    </row>
    <row r="339" spans="1:14" ht="44.25" customHeight="1">
      <c r="A339" s="378"/>
      <c r="B339" s="379"/>
      <c r="C339" s="348">
        <v>324</v>
      </c>
      <c r="D339" s="344">
        <v>1200.72</v>
      </c>
      <c r="E339" s="348" t="s">
        <v>30</v>
      </c>
      <c r="F339" s="345" t="s">
        <v>3013</v>
      </c>
      <c r="G339" s="348" t="s">
        <v>853</v>
      </c>
      <c r="H339" s="349" t="s">
        <v>33</v>
      </c>
      <c r="I339" s="349" t="s">
        <v>34</v>
      </c>
      <c r="J339" s="349" t="s">
        <v>854</v>
      </c>
      <c r="K339" s="380" t="s">
        <v>2934</v>
      </c>
      <c r="L339" s="381"/>
      <c r="M339" s="345" t="s">
        <v>2827</v>
      </c>
      <c r="N339" s="382" t="s">
        <v>38</v>
      </c>
    </row>
    <row r="340" spans="1:14" ht="44.25" customHeight="1">
      <c r="A340" s="378"/>
      <c r="B340" s="379"/>
      <c r="C340" s="348">
        <v>325</v>
      </c>
      <c r="D340" s="344">
        <v>1200.72</v>
      </c>
      <c r="E340" s="348" t="s">
        <v>30</v>
      </c>
      <c r="F340" s="345" t="s">
        <v>3014</v>
      </c>
      <c r="G340" s="348" t="s">
        <v>491</v>
      </c>
      <c r="H340" s="349" t="s">
        <v>492</v>
      </c>
      <c r="I340" s="349" t="s">
        <v>493</v>
      </c>
      <c r="J340" s="349" t="s">
        <v>494</v>
      </c>
      <c r="K340" s="380" t="s">
        <v>2934</v>
      </c>
      <c r="L340" s="381"/>
      <c r="M340" s="345" t="s">
        <v>2827</v>
      </c>
      <c r="N340" s="382" t="s">
        <v>38</v>
      </c>
    </row>
    <row r="341" spans="1:14" ht="44.25" customHeight="1">
      <c r="A341" s="378"/>
      <c r="B341" s="379"/>
      <c r="C341" s="348">
        <v>326</v>
      </c>
      <c r="D341" s="344">
        <v>1200.72</v>
      </c>
      <c r="E341" s="348" t="s">
        <v>30</v>
      </c>
      <c r="F341" s="345" t="s">
        <v>3015</v>
      </c>
      <c r="G341" s="348" t="s">
        <v>817</v>
      </c>
      <c r="H341" s="349" t="s">
        <v>85</v>
      </c>
      <c r="I341" s="349" t="s">
        <v>86</v>
      </c>
      <c r="J341" s="349" t="s">
        <v>818</v>
      </c>
      <c r="K341" s="380" t="s">
        <v>2934</v>
      </c>
      <c r="L341" s="381"/>
      <c r="M341" s="345" t="s">
        <v>2827</v>
      </c>
      <c r="N341" s="382" t="s">
        <v>38</v>
      </c>
    </row>
    <row r="342" spans="1:14" ht="44.25" customHeight="1">
      <c r="A342" s="378"/>
      <c r="B342" s="379"/>
      <c r="C342" s="348">
        <v>327</v>
      </c>
      <c r="D342" s="344">
        <v>1200.72</v>
      </c>
      <c r="E342" s="348" t="s">
        <v>30</v>
      </c>
      <c r="F342" s="345" t="s">
        <v>3016</v>
      </c>
      <c r="G342" s="348" t="s">
        <v>639</v>
      </c>
      <c r="H342" s="349" t="s">
        <v>75</v>
      </c>
      <c r="I342" s="349" t="s">
        <v>76</v>
      </c>
      <c r="J342" s="349" t="s">
        <v>640</v>
      </c>
      <c r="K342" s="380" t="s">
        <v>2934</v>
      </c>
      <c r="L342" s="381"/>
      <c r="M342" s="345" t="s">
        <v>2827</v>
      </c>
      <c r="N342" s="382" t="s">
        <v>38</v>
      </c>
    </row>
    <row r="343" spans="1:14" ht="44.25" customHeight="1">
      <c r="A343" s="378"/>
      <c r="B343" s="379"/>
      <c r="C343" s="348">
        <v>328</v>
      </c>
      <c r="D343" s="344">
        <v>1200.72</v>
      </c>
      <c r="E343" s="348" t="s">
        <v>30</v>
      </c>
      <c r="F343" s="345" t="s">
        <v>3017</v>
      </c>
      <c r="G343" s="348" t="s">
        <v>394</v>
      </c>
      <c r="H343" s="349" t="s">
        <v>56</v>
      </c>
      <c r="I343" s="349" t="s">
        <v>57</v>
      </c>
      <c r="J343" s="349" t="s">
        <v>395</v>
      </c>
      <c r="K343" s="380" t="s">
        <v>2934</v>
      </c>
      <c r="L343" s="381"/>
      <c r="M343" s="345" t="s">
        <v>2827</v>
      </c>
      <c r="N343" s="382" t="s">
        <v>38</v>
      </c>
    </row>
    <row r="344" spans="1:14" ht="44.25" customHeight="1">
      <c r="A344" s="378"/>
      <c r="B344" s="379"/>
      <c r="C344" s="348">
        <v>329</v>
      </c>
      <c r="D344" s="344">
        <v>1200.72</v>
      </c>
      <c r="E344" s="348" t="s">
        <v>30</v>
      </c>
      <c r="F344" s="345" t="s">
        <v>3018</v>
      </c>
      <c r="G344" s="348" t="s">
        <v>967</v>
      </c>
      <c r="H344" s="349" t="s">
        <v>56</v>
      </c>
      <c r="I344" s="349" t="s">
        <v>57</v>
      </c>
      <c r="J344" s="349" t="s">
        <v>968</v>
      </c>
      <c r="K344" s="380" t="s">
        <v>2934</v>
      </c>
      <c r="L344" s="381"/>
      <c r="M344" s="345" t="s">
        <v>2827</v>
      </c>
      <c r="N344" s="382" t="s">
        <v>38</v>
      </c>
    </row>
    <row r="345" spans="1:14" ht="44.25" customHeight="1">
      <c r="A345" s="378"/>
      <c r="B345" s="379"/>
      <c r="C345" s="348">
        <v>330</v>
      </c>
      <c r="D345" s="344">
        <v>1200.72</v>
      </c>
      <c r="E345" s="348" t="s">
        <v>30</v>
      </c>
      <c r="F345" s="345" t="s">
        <v>3019</v>
      </c>
      <c r="G345" s="348" t="s">
        <v>999</v>
      </c>
      <c r="H345" s="349" t="s">
        <v>75</v>
      </c>
      <c r="I345" s="349" t="s">
        <v>76</v>
      </c>
      <c r="J345" s="349" t="s">
        <v>1000</v>
      </c>
      <c r="K345" s="380" t="s">
        <v>2934</v>
      </c>
      <c r="L345" s="381"/>
      <c r="M345" s="345" t="s">
        <v>2827</v>
      </c>
      <c r="N345" s="382" t="s">
        <v>38</v>
      </c>
    </row>
    <row r="346" spans="1:14" ht="44.25" customHeight="1">
      <c r="A346" s="378"/>
      <c r="B346" s="379"/>
      <c r="C346" s="348">
        <v>331</v>
      </c>
      <c r="D346" s="344">
        <v>1200.72</v>
      </c>
      <c r="E346" s="348" t="s">
        <v>30</v>
      </c>
      <c r="F346" s="345" t="s">
        <v>3020</v>
      </c>
      <c r="G346" s="348" t="s">
        <v>1450</v>
      </c>
      <c r="H346" s="349" t="s">
        <v>375</v>
      </c>
      <c r="I346" s="349" t="s">
        <v>376</v>
      </c>
      <c r="J346" s="349" t="s">
        <v>733</v>
      </c>
      <c r="K346" s="380" t="s">
        <v>2934</v>
      </c>
      <c r="L346" s="381"/>
      <c r="M346" s="345" t="s">
        <v>2827</v>
      </c>
      <c r="N346" s="382" t="s">
        <v>38</v>
      </c>
    </row>
    <row r="347" spans="1:14" ht="44.25" customHeight="1">
      <c r="A347" s="378"/>
      <c r="B347" s="379"/>
      <c r="C347" s="348">
        <v>332</v>
      </c>
      <c r="D347" s="344">
        <v>1200.72</v>
      </c>
      <c r="E347" s="348" t="s">
        <v>30</v>
      </c>
      <c r="F347" s="345" t="s">
        <v>3021</v>
      </c>
      <c r="G347" s="348" t="s">
        <v>935</v>
      </c>
      <c r="H347" s="349" t="s">
        <v>56</v>
      </c>
      <c r="I347" s="349" t="s">
        <v>57</v>
      </c>
      <c r="J347" s="349" t="s">
        <v>936</v>
      </c>
      <c r="K347" s="380" t="s">
        <v>2934</v>
      </c>
      <c r="L347" s="381"/>
      <c r="M347" s="345" t="s">
        <v>2827</v>
      </c>
      <c r="N347" s="382" t="s">
        <v>38</v>
      </c>
    </row>
    <row r="348" spans="1:14" ht="44.25" customHeight="1">
      <c r="A348" s="378"/>
      <c r="B348" s="379"/>
      <c r="C348" s="348">
        <v>333</v>
      </c>
      <c r="D348" s="344">
        <v>1200.72</v>
      </c>
      <c r="E348" s="348" t="s">
        <v>30</v>
      </c>
      <c r="F348" s="345" t="s">
        <v>3022</v>
      </c>
      <c r="G348" s="348" t="s">
        <v>630</v>
      </c>
      <c r="H348" s="349" t="s">
        <v>80</v>
      </c>
      <c r="I348" s="349" t="s">
        <v>81</v>
      </c>
      <c r="J348" s="349" t="s">
        <v>631</v>
      </c>
      <c r="K348" s="380" t="s">
        <v>2934</v>
      </c>
      <c r="L348" s="381"/>
      <c r="M348" s="345" t="s">
        <v>2827</v>
      </c>
      <c r="N348" s="382" t="s">
        <v>38</v>
      </c>
    </row>
    <row r="349" spans="1:14" ht="44.25" customHeight="1">
      <c r="A349" s="378"/>
      <c r="B349" s="379"/>
      <c r="C349" s="348">
        <v>334</v>
      </c>
      <c r="D349" s="344">
        <v>1200.72</v>
      </c>
      <c r="E349" s="348" t="s">
        <v>30</v>
      </c>
      <c r="F349" s="345" t="s">
        <v>3023</v>
      </c>
      <c r="G349" s="348" t="s">
        <v>1072</v>
      </c>
      <c r="H349" s="349" t="s">
        <v>33</v>
      </c>
      <c r="I349" s="349" t="s">
        <v>34</v>
      </c>
      <c r="J349" s="349" t="s">
        <v>1073</v>
      </c>
      <c r="K349" s="380" t="s">
        <v>2934</v>
      </c>
      <c r="L349" s="381"/>
      <c r="M349" s="345" t="s">
        <v>2827</v>
      </c>
      <c r="N349" s="382" t="s">
        <v>38</v>
      </c>
    </row>
    <row r="350" spans="1:14" ht="44.25" customHeight="1">
      <c r="A350" s="378"/>
      <c r="B350" s="379"/>
      <c r="C350" s="348">
        <v>335</v>
      </c>
      <c r="D350" s="344">
        <v>1200.72</v>
      </c>
      <c r="E350" s="348" t="s">
        <v>30</v>
      </c>
      <c r="F350" s="345" t="s">
        <v>3024</v>
      </c>
      <c r="G350" s="348" t="s">
        <v>961</v>
      </c>
      <c r="H350" s="349" t="s">
        <v>33</v>
      </c>
      <c r="I350" s="349" t="s">
        <v>34</v>
      </c>
      <c r="J350" s="349" t="s">
        <v>962</v>
      </c>
      <c r="K350" s="380" t="s">
        <v>2934</v>
      </c>
      <c r="L350" s="381"/>
      <c r="M350" s="345" t="s">
        <v>2827</v>
      </c>
      <c r="N350" s="382" t="s">
        <v>38</v>
      </c>
    </row>
    <row r="351" spans="1:14" ht="44.25" customHeight="1">
      <c r="A351" s="378"/>
      <c r="B351" s="379"/>
      <c r="C351" s="348">
        <v>336</v>
      </c>
      <c r="D351" s="344">
        <v>1200.72</v>
      </c>
      <c r="E351" s="348" t="s">
        <v>30</v>
      </c>
      <c r="F351" s="345" t="s">
        <v>3025</v>
      </c>
      <c r="G351" s="348" t="s">
        <v>1034</v>
      </c>
      <c r="H351" s="349" t="s">
        <v>75</v>
      </c>
      <c r="I351" s="349" t="s">
        <v>76</v>
      </c>
      <c r="J351" s="349" t="s">
        <v>1035</v>
      </c>
      <c r="K351" s="380" t="s">
        <v>2934</v>
      </c>
      <c r="L351" s="381"/>
      <c r="M351" s="345" t="s">
        <v>2827</v>
      </c>
      <c r="N351" s="382" t="s">
        <v>38</v>
      </c>
    </row>
    <row r="352" spans="1:14" ht="44.25" customHeight="1">
      <c r="A352" s="378"/>
      <c r="B352" s="379"/>
      <c r="C352" s="348">
        <v>337</v>
      </c>
      <c r="D352" s="344">
        <v>1200.72</v>
      </c>
      <c r="E352" s="348" t="s">
        <v>30</v>
      </c>
      <c r="F352" s="345" t="s">
        <v>3026</v>
      </c>
      <c r="G352" s="348" t="s">
        <v>957</v>
      </c>
      <c r="H352" s="349" t="s">
        <v>940</v>
      </c>
      <c r="I352" s="349" t="s">
        <v>941</v>
      </c>
      <c r="J352" s="349" t="s">
        <v>958</v>
      </c>
      <c r="K352" s="380" t="s">
        <v>2934</v>
      </c>
      <c r="L352" s="381"/>
      <c r="M352" s="345" t="s">
        <v>2827</v>
      </c>
      <c r="N352" s="382" t="s">
        <v>38</v>
      </c>
    </row>
    <row r="353" spans="1:14" ht="44.25" customHeight="1">
      <c r="A353" s="378"/>
      <c r="B353" s="379"/>
      <c r="C353" s="348">
        <v>338</v>
      </c>
      <c r="D353" s="344">
        <v>1200.72</v>
      </c>
      <c r="E353" s="348" t="s">
        <v>30</v>
      </c>
      <c r="F353" s="345" t="s">
        <v>3027</v>
      </c>
      <c r="G353" s="348" t="s">
        <v>939</v>
      </c>
      <c r="H353" s="349" t="s">
        <v>940</v>
      </c>
      <c r="I353" s="349" t="s">
        <v>941</v>
      </c>
      <c r="J353" s="349" t="s">
        <v>942</v>
      </c>
      <c r="K353" s="380" t="s">
        <v>2934</v>
      </c>
      <c r="L353" s="381"/>
      <c r="M353" s="345" t="s">
        <v>2827</v>
      </c>
      <c r="N353" s="382" t="s">
        <v>38</v>
      </c>
    </row>
    <row r="354" spans="1:14" ht="44.25" customHeight="1">
      <c r="A354" s="378"/>
      <c r="B354" s="379"/>
      <c r="C354" s="348">
        <v>339</v>
      </c>
      <c r="D354" s="344">
        <v>1200.72</v>
      </c>
      <c r="E354" s="348" t="s">
        <v>30</v>
      </c>
      <c r="F354" s="345" t="s">
        <v>3028</v>
      </c>
      <c r="G354" s="348" t="s">
        <v>1206</v>
      </c>
      <c r="H354" s="349" t="s">
        <v>100</v>
      </c>
      <c r="I354" s="349" t="s">
        <v>101</v>
      </c>
      <c r="J354" s="349" t="s">
        <v>1207</v>
      </c>
      <c r="K354" s="380" t="s">
        <v>2934</v>
      </c>
      <c r="L354" s="381"/>
      <c r="M354" s="345" t="s">
        <v>2827</v>
      </c>
      <c r="N354" s="382" t="s">
        <v>38</v>
      </c>
    </row>
    <row r="355" spans="1:14" ht="44.25" customHeight="1">
      <c r="A355" s="378"/>
      <c r="B355" s="379"/>
      <c r="C355" s="348">
        <v>340</v>
      </c>
      <c r="D355" s="344">
        <v>1200.72</v>
      </c>
      <c r="E355" s="348" t="s">
        <v>30</v>
      </c>
      <c r="F355" s="345" t="s">
        <v>3029</v>
      </c>
      <c r="G355" s="348" t="s">
        <v>1007</v>
      </c>
      <c r="H355" s="349" t="s">
        <v>51</v>
      </c>
      <c r="I355" s="349" t="s">
        <v>52</v>
      </c>
      <c r="J355" s="349" t="s">
        <v>1008</v>
      </c>
      <c r="K355" s="380" t="s">
        <v>2934</v>
      </c>
      <c r="L355" s="381"/>
      <c r="M355" s="345" t="s">
        <v>2827</v>
      </c>
      <c r="N355" s="382" t="s">
        <v>38</v>
      </c>
    </row>
    <row r="356" spans="1:14" ht="44.25" customHeight="1">
      <c r="A356" s="378"/>
      <c r="B356" s="379"/>
      <c r="C356" s="348">
        <v>341</v>
      </c>
      <c r="D356" s="344">
        <v>1200.72</v>
      </c>
      <c r="E356" s="348" t="s">
        <v>30</v>
      </c>
      <c r="F356" s="345" t="s">
        <v>3030</v>
      </c>
      <c r="G356" s="348" t="s">
        <v>1003</v>
      </c>
      <c r="H356" s="349" t="s">
        <v>95</v>
      </c>
      <c r="I356" s="349" t="s">
        <v>96</v>
      </c>
      <c r="J356" s="349" t="s">
        <v>1004</v>
      </c>
      <c r="K356" s="380" t="s">
        <v>2934</v>
      </c>
      <c r="L356" s="381"/>
      <c r="M356" s="345" t="s">
        <v>2827</v>
      </c>
      <c r="N356" s="382" t="s">
        <v>38</v>
      </c>
    </row>
    <row r="357" spans="1:14" ht="44.25" customHeight="1">
      <c r="A357" s="378"/>
      <c r="B357" s="379"/>
      <c r="C357" s="348">
        <v>342</v>
      </c>
      <c r="D357" s="344">
        <v>1200.72</v>
      </c>
      <c r="E357" s="348" t="s">
        <v>30</v>
      </c>
      <c r="F357" s="345" t="s">
        <v>3031</v>
      </c>
      <c r="G357" s="348" t="s">
        <v>910</v>
      </c>
      <c r="H357" s="349" t="s">
        <v>492</v>
      </c>
      <c r="I357" s="349" t="s">
        <v>493</v>
      </c>
      <c r="J357" s="349" t="s">
        <v>911</v>
      </c>
      <c r="K357" s="380" t="s">
        <v>2934</v>
      </c>
      <c r="L357" s="381"/>
      <c r="M357" s="345" t="s">
        <v>2827</v>
      </c>
      <c r="N357" s="382" t="s">
        <v>38</v>
      </c>
    </row>
    <row r="358" spans="1:14" ht="44.25" customHeight="1">
      <c r="A358" s="378"/>
      <c r="B358" s="379"/>
      <c r="C358" s="348">
        <v>343</v>
      </c>
      <c r="D358" s="344">
        <v>1200.72</v>
      </c>
      <c r="E358" s="348" t="s">
        <v>30</v>
      </c>
      <c r="F358" s="345" t="s">
        <v>3032</v>
      </c>
      <c r="G358" s="348" t="s">
        <v>1081</v>
      </c>
      <c r="H358" s="349" t="s">
        <v>113</v>
      </c>
      <c r="I358" s="349" t="s">
        <v>114</v>
      </c>
      <c r="J358" s="349" t="s">
        <v>1082</v>
      </c>
      <c r="K358" s="380" t="s">
        <v>2934</v>
      </c>
      <c r="L358" s="381"/>
      <c r="M358" s="345" t="s">
        <v>2827</v>
      </c>
      <c r="N358" s="382" t="s">
        <v>38</v>
      </c>
    </row>
    <row r="359" spans="1:14" ht="44.25" customHeight="1">
      <c r="A359" s="378"/>
      <c r="B359" s="379"/>
      <c r="C359" s="348">
        <v>344</v>
      </c>
      <c r="D359" s="344">
        <v>1200.72</v>
      </c>
      <c r="E359" s="348" t="s">
        <v>30</v>
      </c>
      <c r="F359" s="345" t="s">
        <v>3033</v>
      </c>
      <c r="G359" s="348" t="s">
        <v>914</v>
      </c>
      <c r="H359" s="349" t="s">
        <v>33</v>
      </c>
      <c r="I359" s="349" t="s">
        <v>34</v>
      </c>
      <c r="J359" s="349" t="s">
        <v>915</v>
      </c>
      <c r="K359" s="380" t="s">
        <v>2934</v>
      </c>
      <c r="L359" s="381"/>
      <c r="M359" s="345" t="s">
        <v>2827</v>
      </c>
      <c r="N359" s="382" t="s">
        <v>38</v>
      </c>
    </row>
    <row r="360" spans="1:14" ht="44.25" customHeight="1">
      <c r="A360" s="378"/>
      <c r="B360" s="379"/>
      <c r="C360" s="348">
        <v>345</v>
      </c>
      <c r="D360" s="344">
        <v>1200.72</v>
      </c>
      <c r="E360" s="348" t="s">
        <v>30</v>
      </c>
      <c r="F360" s="345" t="s">
        <v>3034</v>
      </c>
      <c r="G360" s="348" t="s">
        <v>912</v>
      </c>
      <c r="H360" s="349" t="s">
        <v>95</v>
      </c>
      <c r="I360" s="349" t="s">
        <v>96</v>
      </c>
      <c r="J360" s="349" t="s">
        <v>913</v>
      </c>
      <c r="K360" s="380" t="s">
        <v>2934</v>
      </c>
      <c r="L360" s="381"/>
      <c r="M360" s="345" t="s">
        <v>2827</v>
      </c>
      <c r="N360" s="382" t="s">
        <v>38</v>
      </c>
    </row>
    <row r="361" spans="1:14" s="444" customFormat="1" ht="44.25" customHeight="1">
      <c r="A361" s="436"/>
      <c r="B361" s="437"/>
      <c r="C361" s="438">
        <v>346</v>
      </c>
      <c r="D361" s="439">
        <v>1200.72</v>
      </c>
      <c r="E361" s="438" t="s">
        <v>30</v>
      </c>
      <c r="F361" s="442" t="s">
        <v>3035</v>
      </c>
      <c r="G361" s="438" t="s">
        <v>971</v>
      </c>
      <c r="H361" s="445" t="s">
        <v>605</v>
      </c>
      <c r="I361" s="445" t="s">
        <v>606</v>
      </c>
      <c r="J361" s="445" t="s">
        <v>972</v>
      </c>
      <c r="K361" s="441" t="s">
        <v>2934</v>
      </c>
      <c r="L361" s="438"/>
      <c r="M361" s="442" t="s">
        <v>2827</v>
      </c>
      <c r="N361" s="443" t="s">
        <v>38</v>
      </c>
    </row>
    <row r="362" spans="1:14" s="444" customFormat="1" ht="44.25" customHeight="1">
      <c r="A362" s="436"/>
      <c r="B362" s="437"/>
      <c r="C362" s="438">
        <v>347</v>
      </c>
      <c r="D362" s="439">
        <v>1200.72</v>
      </c>
      <c r="E362" s="438" t="s">
        <v>30</v>
      </c>
      <c r="F362" s="442" t="s">
        <v>3036</v>
      </c>
      <c r="G362" s="438" t="s">
        <v>973</v>
      </c>
      <c r="H362" s="445" t="s">
        <v>113</v>
      </c>
      <c r="I362" s="445" t="s">
        <v>114</v>
      </c>
      <c r="J362" s="445" t="s">
        <v>974</v>
      </c>
      <c r="K362" s="441" t="s">
        <v>2934</v>
      </c>
      <c r="L362" s="438"/>
      <c r="M362" s="442" t="s">
        <v>2827</v>
      </c>
      <c r="N362" s="443" t="s">
        <v>38</v>
      </c>
    </row>
    <row r="363" spans="1:14" ht="44.25" customHeight="1">
      <c r="A363" s="378"/>
      <c r="B363" s="379"/>
      <c r="C363" s="348">
        <v>348</v>
      </c>
      <c r="D363" s="344">
        <v>1200.72</v>
      </c>
      <c r="E363" s="348" t="s">
        <v>30</v>
      </c>
      <c r="F363" s="345" t="s">
        <v>3037</v>
      </c>
      <c r="G363" s="348" t="s">
        <v>983</v>
      </c>
      <c r="H363" s="349" t="s">
        <v>113</v>
      </c>
      <c r="I363" s="349" t="s">
        <v>114</v>
      </c>
      <c r="J363" s="349" t="s">
        <v>984</v>
      </c>
      <c r="K363" s="380" t="s">
        <v>2934</v>
      </c>
      <c r="L363" s="381"/>
      <c r="M363" s="345" t="s">
        <v>2827</v>
      </c>
      <c r="N363" s="382" t="s">
        <v>38</v>
      </c>
    </row>
    <row r="364" spans="1:14" ht="44.25" customHeight="1">
      <c r="A364" s="378"/>
      <c r="B364" s="379"/>
      <c r="C364" s="348">
        <v>349</v>
      </c>
      <c r="D364" s="344">
        <v>1200.72</v>
      </c>
      <c r="E364" s="348" t="s">
        <v>30</v>
      </c>
      <c r="F364" s="345" t="s">
        <v>1333</v>
      </c>
      <c r="G364" s="348" t="s">
        <v>1366</v>
      </c>
      <c r="H364" s="349" t="s">
        <v>61</v>
      </c>
      <c r="I364" s="349" t="s">
        <v>62</v>
      </c>
      <c r="J364" s="349" t="s">
        <v>1367</v>
      </c>
      <c r="K364" s="380" t="s">
        <v>2934</v>
      </c>
      <c r="L364" s="381"/>
      <c r="M364" s="345" t="s">
        <v>2827</v>
      </c>
      <c r="N364" s="382" t="s">
        <v>38</v>
      </c>
    </row>
    <row r="365" spans="1:14" ht="44.25" customHeight="1">
      <c r="A365" s="378"/>
      <c r="B365" s="379"/>
      <c r="C365" s="348">
        <v>350</v>
      </c>
      <c r="D365" s="344">
        <v>1200.72</v>
      </c>
      <c r="E365" s="348" t="s">
        <v>30</v>
      </c>
      <c r="F365" s="345" t="s">
        <v>1457</v>
      </c>
      <c r="G365" s="348" t="s">
        <v>143</v>
      </c>
      <c r="H365" s="349" t="s">
        <v>33</v>
      </c>
      <c r="I365" s="349" t="s">
        <v>34</v>
      </c>
      <c r="J365" s="349" t="s">
        <v>144</v>
      </c>
      <c r="K365" s="380" t="s">
        <v>2934</v>
      </c>
      <c r="L365" s="381"/>
      <c r="M365" s="345" t="s">
        <v>2827</v>
      </c>
      <c r="N365" s="382" t="s">
        <v>38</v>
      </c>
    </row>
    <row r="366" spans="1:14" ht="44.25" customHeight="1">
      <c r="A366" s="378"/>
      <c r="B366" s="379"/>
      <c r="C366" s="348">
        <v>351</v>
      </c>
      <c r="D366" s="344">
        <v>1200.72</v>
      </c>
      <c r="E366" s="348" t="s">
        <v>30</v>
      </c>
      <c r="F366" s="345" t="s">
        <v>3038</v>
      </c>
      <c r="G366" s="348" t="s">
        <v>959</v>
      </c>
      <c r="H366" s="349" t="s">
        <v>80</v>
      </c>
      <c r="I366" s="349" t="s">
        <v>81</v>
      </c>
      <c r="J366" s="349" t="s">
        <v>960</v>
      </c>
      <c r="K366" s="380" t="s">
        <v>2934</v>
      </c>
      <c r="L366" s="381"/>
      <c r="M366" s="345" t="s">
        <v>2827</v>
      </c>
      <c r="N366" s="382" t="s">
        <v>38</v>
      </c>
    </row>
    <row r="367" spans="1:14" ht="44.25" customHeight="1">
      <c r="A367" s="378"/>
      <c r="B367" s="379"/>
      <c r="C367" s="348">
        <v>352</v>
      </c>
      <c r="D367" s="344">
        <v>1200.72</v>
      </c>
      <c r="E367" s="348" t="s">
        <v>30</v>
      </c>
      <c r="F367" s="345" t="s">
        <v>1466</v>
      </c>
      <c r="G367" s="348" t="s">
        <v>1488</v>
      </c>
      <c r="H367" s="349" t="s">
        <v>56</v>
      </c>
      <c r="I367" s="349" t="s">
        <v>57</v>
      </c>
      <c r="J367" s="349" t="s">
        <v>1489</v>
      </c>
      <c r="K367" s="380" t="s">
        <v>2934</v>
      </c>
      <c r="L367" s="381"/>
      <c r="M367" s="345" t="s">
        <v>2827</v>
      </c>
      <c r="N367" s="382" t="s">
        <v>38</v>
      </c>
    </row>
    <row r="368" spans="1:14" ht="44.25" customHeight="1">
      <c r="A368" s="378"/>
      <c r="B368" s="379"/>
      <c r="C368" s="348">
        <v>353</v>
      </c>
      <c r="D368" s="344">
        <v>1200.72</v>
      </c>
      <c r="E368" s="348" t="s">
        <v>30</v>
      </c>
      <c r="F368" s="345" t="s">
        <v>1332</v>
      </c>
      <c r="G368" s="348" t="s">
        <v>1363</v>
      </c>
      <c r="H368" s="349" t="s">
        <v>85</v>
      </c>
      <c r="I368" s="349" t="s">
        <v>86</v>
      </c>
      <c r="J368" s="349" t="s">
        <v>1364</v>
      </c>
      <c r="K368" s="380" t="s">
        <v>2934</v>
      </c>
      <c r="L368" s="381"/>
      <c r="M368" s="345" t="s">
        <v>2827</v>
      </c>
      <c r="N368" s="382" t="s">
        <v>38</v>
      </c>
    </row>
    <row r="369" spans="1:14" ht="44.25" customHeight="1">
      <c r="A369" s="378"/>
      <c r="B369" s="379"/>
      <c r="C369" s="348">
        <v>354</v>
      </c>
      <c r="D369" s="344">
        <v>1200.72</v>
      </c>
      <c r="E369" s="348" t="s">
        <v>30</v>
      </c>
      <c r="F369" s="345" t="s">
        <v>1688</v>
      </c>
      <c r="G369" s="348" t="s">
        <v>1668</v>
      </c>
      <c r="H369" s="349" t="s">
        <v>42</v>
      </c>
      <c r="I369" s="349" t="s">
        <v>43</v>
      </c>
      <c r="J369" s="349" t="s">
        <v>1669</v>
      </c>
      <c r="K369" s="380" t="s">
        <v>2934</v>
      </c>
      <c r="L369" s="381"/>
      <c r="M369" s="345" t="s">
        <v>2827</v>
      </c>
      <c r="N369" s="382" t="s">
        <v>38</v>
      </c>
    </row>
    <row r="370" spans="1:14" ht="44.25" customHeight="1">
      <c r="A370" s="378"/>
      <c r="B370" s="379"/>
      <c r="C370" s="348">
        <v>355</v>
      </c>
      <c r="D370" s="344">
        <v>1200.72</v>
      </c>
      <c r="E370" s="348" t="s">
        <v>30</v>
      </c>
      <c r="F370" s="345" t="s">
        <v>3039</v>
      </c>
      <c r="G370" s="348" t="s">
        <v>925</v>
      </c>
      <c r="H370" s="349" t="s">
        <v>85</v>
      </c>
      <c r="I370" s="349" t="s">
        <v>86</v>
      </c>
      <c r="J370" s="349" t="s">
        <v>926</v>
      </c>
      <c r="K370" s="380" t="s">
        <v>2934</v>
      </c>
      <c r="L370" s="381"/>
      <c r="M370" s="345" t="s">
        <v>2827</v>
      </c>
      <c r="N370" s="382" t="s">
        <v>38</v>
      </c>
    </row>
    <row r="371" spans="1:14" ht="44.25" customHeight="1">
      <c r="A371" s="378"/>
      <c r="B371" s="379"/>
      <c r="C371" s="348">
        <v>356</v>
      </c>
      <c r="D371" s="344">
        <v>1200.72</v>
      </c>
      <c r="E371" s="348" t="s">
        <v>30</v>
      </c>
      <c r="F371" s="345" t="s">
        <v>3040</v>
      </c>
      <c r="G371" s="348" t="s">
        <v>158</v>
      </c>
      <c r="H371" s="349" t="s">
        <v>33</v>
      </c>
      <c r="I371" s="349" t="s">
        <v>34</v>
      </c>
      <c r="J371" s="349" t="s">
        <v>159</v>
      </c>
      <c r="K371" s="380" t="s">
        <v>2934</v>
      </c>
      <c r="L371" s="381"/>
      <c r="M371" s="345" t="s">
        <v>2827</v>
      </c>
      <c r="N371" s="382" t="s">
        <v>38</v>
      </c>
    </row>
    <row r="372" spans="1:14" ht="44.25" customHeight="1">
      <c r="A372" s="378"/>
      <c r="B372" s="379"/>
      <c r="C372" s="348">
        <v>357</v>
      </c>
      <c r="D372" s="344">
        <v>1200.72</v>
      </c>
      <c r="E372" s="348" t="s">
        <v>30</v>
      </c>
      <c r="F372" s="345" t="s">
        <v>3041</v>
      </c>
      <c r="G372" s="348" t="s">
        <v>793</v>
      </c>
      <c r="H372" s="349" t="s">
        <v>85</v>
      </c>
      <c r="I372" s="349" t="s">
        <v>86</v>
      </c>
      <c r="J372" s="349" t="s">
        <v>794</v>
      </c>
      <c r="K372" s="380" t="s">
        <v>2934</v>
      </c>
      <c r="L372" s="381"/>
      <c r="M372" s="345" t="s">
        <v>2827</v>
      </c>
      <c r="N372" s="382" t="s">
        <v>38</v>
      </c>
    </row>
    <row r="373" spans="1:14" ht="44.25" customHeight="1">
      <c r="A373" s="378"/>
      <c r="B373" s="379"/>
      <c r="C373" s="348">
        <v>358</v>
      </c>
      <c r="D373" s="344">
        <v>1200.72</v>
      </c>
      <c r="E373" s="348" t="s">
        <v>30</v>
      </c>
      <c r="F373" s="345" t="s">
        <v>3042</v>
      </c>
      <c r="G373" s="348" t="s">
        <v>1169</v>
      </c>
      <c r="H373" s="349" t="s">
        <v>33</v>
      </c>
      <c r="I373" s="349" t="s">
        <v>34</v>
      </c>
      <c r="J373" s="349" t="s">
        <v>1170</v>
      </c>
      <c r="K373" s="380" t="s">
        <v>2934</v>
      </c>
      <c r="L373" s="381"/>
      <c r="M373" s="345" t="s">
        <v>2827</v>
      </c>
      <c r="N373" s="382" t="s">
        <v>38</v>
      </c>
    </row>
    <row r="374" spans="1:14" ht="44.25" customHeight="1">
      <c r="A374" s="378"/>
      <c r="B374" s="379"/>
      <c r="C374" s="348">
        <v>359</v>
      </c>
      <c r="D374" s="344">
        <v>1200.72</v>
      </c>
      <c r="E374" s="348" t="s">
        <v>30</v>
      </c>
      <c r="F374" s="348" t="s">
        <v>280</v>
      </c>
      <c r="G374" s="348" t="s">
        <v>254</v>
      </c>
      <c r="H374" s="349" t="s">
        <v>85</v>
      </c>
      <c r="I374" s="349" t="s">
        <v>86</v>
      </c>
      <c r="J374" s="349" t="s">
        <v>255</v>
      </c>
      <c r="K374" s="380" t="s">
        <v>2934</v>
      </c>
      <c r="L374" s="381"/>
      <c r="M374" s="345" t="s">
        <v>2827</v>
      </c>
      <c r="N374" s="382" t="s">
        <v>38</v>
      </c>
    </row>
    <row r="375" spans="1:14" ht="44.25" customHeight="1">
      <c r="A375" s="378"/>
      <c r="B375" s="379"/>
      <c r="C375" s="348">
        <v>360</v>
      </c>
      <c r="D375" s="344">
        <v>1200.72</v>
      </c>
      <c r="E375" s="348" t="s">
        <v>30</v>
      </c>
      <c r="F375" s="348" t="s">
        <v>304</v>
      </c>
      <c r="G375" s="348" t="s">
        <v>272</v>
      </c>
      <c r="H375" s="349" t="s">
        <v>75</v>
      </c>
      <c r="I375" s="349" t="s">
        <v>76</v>
      </c>
      <c r="J375" s="349" t="s">
        <v>273</v>
      </c>
      <c r="K375" s="380" t="s">
        <v>2934</v>
      </c>
      <c r="L375" s="381"/>
      <c r="M375" s="345" t="s">
        <v>2827</v>
      </c>
      <c r="N375" s="382" t="s">
        <v>38</v>
      </c>
    </row>
    <row r="376" spans="1:14" ht="44.25" customHeight="1">
      <c r="A376" s="378"/>
      <c r="B376" s="379"/>
      <c r="C376" s="348">
        <v>361</v>
      </c>
      <c r="D376" s="344">
        <v>1200.72</v>
      </c>
      <c r="E376" s="348" t="s">
        <v>30</v>
      </c>
      <c r="F376" s="348" t="s">
        <v>310</v>
      </c>
      <c r="G376" s="348" t="s">
        <v>278</v>
      </c>
      <c r="H376" s="349" t="s">
        <v>75</v>
      </c>
      <c r="I376" s="349" t="s">
        <v>76</v>
      </c>
      <c r="J376" s="349" t="s">
        <v>1094</v>
      </c>
      <c r="K376" s="380" t="s">
        <v>2934</v>
      </c>
      <c r="L376" s="381"/>
      <c r="M376" s="345" t="s">
        <v>2827</v>
      </c>
      <c r="N376" s="382" t="s">
        <v>38</v>
      </c>
    </row>
    <row r="377" spans="1:14" ht="44.25" customHeight="1">
      <c r="A377" s="378"/>
      <c r="B377" s="379"/>
      <c r="C377" s="348">
        <v>362</v>
      </c>
      <c r="D377" s="344">
        <v>1200.72</v>
      </c>
      <c r="E377" s="348" t="s">
        <v>30</v>
      </c>
      <c r="F377" s="348" t="s">
        <v>319</v>
      </c>
      <c r="G377" s="348" t="s">
        <v>287</v>
      </c>
      <c r="H377" s="349" t="s">
        <v>113</v>
      </c>
      <c r="I377" s="349" t="s">
        <v>114</v>
      </c>
      <c r="J377" s="349" t="s">
        <v>288</v>
      </c>
      <c r="K377" s="380" t="s">
        <v>2934</v>
      </c>
      <c r="L377" s="381"/>
      <c r="M377" s="345" t="s">
        <v>2827</v>
      </c>
      <c r="N377" s="382" t="s">
        <v>38</v>
      </c>
    </row>
    <row r="378" spans="1:14" ht="44.25" customHeight="1">
      <c r="A378" s="378"/>
      <c r="B378" s="379"/>
      <c r="C378" s="348">
        <v>363</v>
      </c>
      <c r="D378" s="344">
        <v>1200.72</v>
      </c>
      <c r="E378" s="348" t="s">
        <v>30</v>
      </c>
      <c r="F378" s="348" t="s">
        <v>484</v>
      </c>
      <c r="G378" s="348" t="s">
        <v>411</v>
      </c>
      <c r="H378" s="349" t="s">
        <v>42</v>
      </c>
      <c r="I378" s="349" t="s">
        <v>43</v>
      </c>
      <c r="J378" s="349" t="s">
        <v>412</v>
      </c>
      <c r="K378" s="380" t="s">
        <v>2934</v>
      </c>
      <c r="L378" s="381"/>
      <c r="M378" s="345" t="s">
        <v>2827</v>
      </c>
      <c r="N378" s="382" t="s">
        <v>38</v>
      </c>
    </row>
    <row r="379" spans="1:14" ht="44.25" customHeight="1">
      <c r="A379" s="378"/>
      <c r="B379" s="379"/>
      <c r="C379" s="348">
        <v>364</v>
      </c>
      <c r="D379" s="344">
        <v>1200.72</v>
      </c>
      <c r="E379" s="348" t="s">
        <v>30</v>
      </c>
      <c r="F379" s="348" t="s">
        <v>653</v>
      </c>
      <c r="G379" s="348" t="s">
        <v>544</v>
      </c>
      <c r="H379" s="349" t="s">
        <v>375</v>
      </c>
      <c r="I379" s="349" t="s">
        <v>376</v>
      </c>
      <c r="J379" s="349" t="s">
        <v>545</v>
      </c>
      <c r="K379" s="380" t="s">
        <v>2934</v>
      </c>
      <c r="L379" s="381"/>
      <c r="M379" s="345" t="s">
        <v>2827</v>
      </c>
      <c r="N379" s="382" t="s">
        <v>38</v>
      </c>
    </row>
    <row r="380" spans="1:14" ht="44.25" customHeight="1">
      <c r="A380" s="378"/>
      <c r="B380" s="379"/>
      <c r="C380" s="348">
        <v>365</v>
      </c>
      <c r="D380" s="344">
        <v>1200.72</v>
      </c>
      <c r="E380" s="348" t="s">
        <v>30</v>
      </c>
      <c r="F380" s="348" t="s">
        <v>728</v>
      </c>
      <c r="G380" s="348" t="s">
        <v>604</v>
      </c>
      <c r="H380" s="349" t="s">
        <v>605</v>
      </c>
      <c r="I380" s="349" t="s">
        <v>606</v>
      </c>
      <c r="J380" s="349" t="s">
        <v>607</v>
      </c>
      <c r="K380" s="380" t="s">
        <v>2934</v>
      </c>
      <c r="L380" s="381"/>
      <c r="M380" s="345" t="s">
        <v>2827</v>
      </c>
      <c r="N380" s="382" t="s">
        <v>38</v>
      </c>
    </row>
    <row r="381" spans="1:14" ht="44.25" customHeight="1">
      <c r="A381" s="378"/>
      <c r="B381" s="379"/>
      <c r="C381" s="348">
        <v>366</v>
      </c>
      <c r="D381" s="344">
        <v>1200.72</v>
      </c>
      <c r="E381" s="348" t="s">
        <v>30</v>
      </c>
      <c r="F381" s="348" t="s">
        <v>731</v>
      </c>
      <c r="G381" s="348" t="s">
        <v>609</v>
      </c>
      <c r="H381" s="349" t="s">
        <v>75</v>
      </c>
      <c r="I381" s="349" t="s">
        <v>76</v>
      </c>
      <c r="J381" s="349" t="s">
        <v>993</v>
      </c>
      <c r="K381" s="380" t="s">
        <v>2934</v>
      </c>
      <c r="L381" s="381"/>
      <c r="M381" s="345" t="s">
        <v>2827</v>
      </c>
      <c r="N381" s="382" t="s">
        <v>38</v>
      </c>
    </row>
    <row r="382" spans="1:14" ht="44.25" customHeight="1">
      <c r="A382" s="378"/>
      <c r="B382" s="379"/>
      <c r="C382" s="348">
        <v>367</v>
      </c>
      <c r="D382" s="344">
        <v>1200.72</v>
      </c>
      <c r="E382" s="348" t="s">
        <v>30</v>
      </c>
      <c r="F382" s="348" t="s">
        <v>151</v>
      </c>
      <c r="G382" s="348" t="s">
        <v>146</v>
      </c>
      <c r="H382" s="349" t="s">
        <v>85</v>
      </c>
      <c r="I382" s="349" t="s">
        <v>86</v>
      </c>
      <c r="J382" s="349" t="s">
        <v>147</v>
      </c>
      <c r="K382" s="380" t="s">
        <v>2934</v>
      </c>
      <c r="L382" s="381"/>
      <c r="M382" s="345" t="s">
        <v>2827</v>
      </c>
      <c r="N382" s="382" t="s">
        <v>38</v>
      </c>
    </row>
    <row r="383" spans="1:14" ht="44.25" customHeight="1">
      <c r="A383" s="378"/>
      <c r="B383" s="379"/>
      <c r="C383" s="348">
        <v>368</v>
      </c>
      <c r="D383" s="344">
        <v>1200.72</v>
      </c>
      <c r="E383" s="348" t="s">
        <v>30</v>
      </c>
      <c r="F383" s="348" t="s">
        <v>828</v>
      </c>
      <c r="G383" s="348" t="s">
        <v>684</v>
      </c>
      <c r="H383" s="349" t="s">
        <v>85</v>
      </c>
      <c r="I383" s="349" t="s">
        <v>86</v>
      </c>
      <c r="J383" s="349" t="s">
        <v>685</v>
      </c>
      <c r="K383" s="380" t="s">
        <v>2934</v>
      </c>
      <c r="L383" s="381"/>
      <c r="M383" s="345" t="s">
        <v>2827</v>
      </c>
      <c r="N383" s="382" t="s">
        <v>38</v>
      </c>
    </row>
    <row r="384" spans="1:14" ht="44.25" customHeight="1">
      <c r="A384" s="378"/>
      <c r="B384" s="379"/>
      <c r="C384" s="348">
        <v>369</v>
      </c>
      <c r="D384" s="344">
        <v>1200.72</v>
      </c>
      <c r="E384" s="348" t="s">
        <v>30</v>
      </c>
      <c r="F384" s="348" t="s">
        <v>1067</v>
      </c>
      <c r="G384" s="348" t="s">
        <v>805</v>
      </c>
      <c r="H384" s="349" t="s">
        <v>33</v>
      </c>
      <c r="I384" s="349" t="s">
        <v>34</v>
      </c>
      <c r="J384" s="349" t="s">
        <v>806</v>
      </c>
      <c r="K384" s="380" t="s">
        <v>2934</v>
      </c>
      <c r="L384" s="381"/>
      <c r="M384" s="345" t="s">
        <v>2827</v>
      </c>
      <c r="N384" s="382" t="s">
        <v>38</v>
      </c>
    </row>
    <row r="385" spans="1:14" ht="44.25" customHeight="1">
      <c r="A385" s="378"/>
      <c r="B385" s="379"/>
      <c r="C385" s="348">
        <v>370</v>
      </c>
      <c r="D385" s="344">
        <v>1200.72</v>
      </c>
      <c r="E385" s="348" t="s">
        <v>30</v>
      </c>
      <c r="F385" s="348" t="s">
        <v>1068</v>
      </c>
      <c r="G385" s="348" t="s">
        <v>808</v>
      </c>
      <c r="H385" s="349" t="s">
        <v>185</v>
      </c>
      <c r="I385" s="349" t="s">
        <v>186</v>
      </c>
      <c r="J385" s="349" t="s">
        <v>809</v>
      </c>
      <c r="K385" s="380" t="s">
        <v>2934</v>
      </c>
      <c r="L385" s="381"/>
      <c r="M385" s="345" t="s">
        <v>2827</v>
      </c>
      <c r="N385" s="382" t="s">
        <v>38</v>
      </c>
    </row>
    <row r="386" spans="1:14" ht="44.25" customHeight="1">
      <c r="A386" s="378"/>
      <c r="B386" s="379"/>
      <c r="C386" s="348">
        <v>371</v>
      </c>
      <c r="D386" s="344">
        <v>1200.72</v>
      </c>
      <c r="E386" s="348" t="s">
        <v>30</v>
      </c>
      <c r="F386" s="348" t="s">
        <v>626</v>
      </c>
      <c r="G386" s="348" t="s">
        <v>523</v>
      </c>
      <c r="H386" s="349" t="s">
        <v>56</v>
      </c>
      <c r="I386" s="349" t="s">
        <v>57</v>
      </c>
      <c r="J386" s="349" t="s">
        <v>524</v>
      </c>
      <c r="K386" s="380" t="s">
        <v>2934</v>
      </c>
      <c r="L386" s="381"/>
      <c r="M386" s="345" t="s">
        <v>2827</v>
      </c>
      <c r="N386" s="382" t="s">
        <v>38</v>
      </c>
    </row>
    <row r="387" spans="1:14" ht="44.25" customHeight="1">
      <c r="A387" s="378"/>
      <c r="B387" s="379"/>
      <c r="C387" s="348">
        <v>372</v>
      </c>
      <c r="D387" s="344">
        <v>1200.72</v>
      </c>
      <c r="E387" s="348" t="s">
        <v>30</v>
      </c>
      <c r="F387" s="348" t="s">
        <v>1037</v>
      </c>
      <c r="G387" s="348" t="s">
        <v>752</v>
      </c>
      <c r="H387" s="349" t="s">
        <v>75</v>
      </c>
      <c r="I387" s="349" t="s">
        <v>76</v>
      </c>
      <c r="J387" s="349" t="s">
        <v>753</v>
      </c>
      <c r="K387" s="380" t="s">
        <v>2934</v>
      </c>
      <c r="L387" s="381"/>
      <c r="M387" s="345" t="s">
        <v>2827</v>
      </c>
      <c r="N387" s="382" t="s">
        <v>38</v>
      </c>
    </row>
    <row r="388" spans="1:14" ht="44.25" customHeight="1">
      <c r="A388" s="378"/>
      <c r="B388" s="379"/>
      <c r="C388" s="348">
        <v>373</v>
      </c>
      <c r="D388" s="344">
        <v>1200.72</v>
      </c>
      <c r="E388" s="348" t="s">
        <v>30</v>
      </c>
      <c r="F388" s="348" t="s">
        <v>331</v>
      </c>
      <c r="G388" s="348" t="s">
        <v>929</v>
      </c>
      <c r="H388" s="349" t="s">
        <v>95</v>
      </c>
      <c r="I388" s="349" t="s">
        <v>96</v>
      </c>
      <c r="J388" s="349" t="s">
        <v>930</v>
      </c>
      <c r="K388" s="380" t="s">
        <v>2934</v>
      </c>
      <c r="L388" s="381"/>
      <c r="M388" s="345" t="s">
        <v>2827</v>
      </c>
      <c r="N388" s="382" t="s">
        <v>38</v>
      </c>
    </row>
    <row r="389" spans="1:14" ht="44.25" customHeight="1">
      <c r="A389" s="378"/>
      <c r="B389" s="379"/>
      <c r="C389" s="348">
        <v>374</v>
      </c>
      <c r="D389" s="344">
        <v>1200.72</v>
      </c>
      <c r="E389" s="348" t="s">
        <v>30</v>
      </c>
      <c r="F389" s="348" t="s">
        <v>223</v>
      </c>
      <c r="G389" s="348" t="s">
        <v>213</v>
      </c>
      <c r="H389" s="349" t="s">
        <v>85</v>
      </c>
      <c r="I389" s="349" t="s">
        <v>86</v>
      </c>
      <c r="J389" s="349" t="s">
        <v>214</v>
      </c>
      <c r="K389" s="380" t="s">
        <v>2934</v>
      </c>
      <c r="L389" s="381"/>
      <c r="M389" s="345" t="s">
        <v>2827</v>
      </c>
      <c r="N389" s="382" t="s">
        <v>38</v>
      </c>
    </row>
    <row r="390" spans="1:14" ht="44.25" customHeight="1">
      <c r="A390" s="378"/>
      <c r="B390" s="379"/>
      <c r="C390" s="348">
        <v>375</v>
      </c>
      <c r="D390" s="344">
        <v>1200.72</v>
      </c>
      <c r="E390" s="348" t="s">
        <v>30</v>
      </c>
      <c r="F390" s="348" t="s">
        <v>428</v>
      </c>
      <c r="G390" s="348" t="s">
        <v>371</v>
      </c>
      <c r="H390" s="349" t="s">
        <v>95</v>
      </c>
      <c r="I390" s="349" t="s">
        <v>96</v>
      </c>
      <c r="J390" s="349" t="s">
        <v>372</v>
      </c>
      <c r="K390" s="380" t="s">
        <v>2934</v>
      </c>
      <c r="L390" s="381"/>
      <c r="M390" s="345" t="s">
        <v>2827</v>
      </c>
      <c r="N390" s="382" t="s">
        <v>38</v>
      </c>
    </row>
    <row r="391" spans="1:14" ht="44.25" customHeight="1">
      <c r="A391" s="378"/>
      <c r="B391" s="379"/>
      <c r="C391" s="348">
        <v>376</v>
      </c>
      <c r="D391" s="344">
        <v>1200.72</v>
      </c>
      <c r="E391" s="348" t="s">
        <v>30</v>
      </c>
      <c r="F391" s="348" t="s">
        <v>490</v>
      </c>
      <c r="G391" s="348" t="s">
        <v>417</v>
      </c>
      <c r="H391" s="349" t="s">
        <v>80</v>
      </c>
      <c r="I391" s="349" t="s">
        <v>81</v>
      </c>
      <c r="J391" s="349" t="s">
        <v>418</v>
      </c>
      <c r="K391" s="380" t="s">
        <v>2934</v>
      </c>
      <c r="L391" s="381"/>
      <c r="M391" s="345" t="s">
        <v>2827</v>
      </c>
      <c r="N391" s="382" t="s">
        <v>38</v>
      </c>
    </row>
    <row r="392" spans="1:14" ht="44.25" customHeight="1">
      <c r="A392" s="378"/>
      <c r="B392" s="379"/>
      <c r="C392" s="348">
        <v>377</v>
      </c>
      <c r="D392" s="344">
        <v>1200.72</v>
      </c>
      <c r="E392" s="348" t="s">
        <v>30</v>
      </c>
      <c r="F392" s="348" t="s">
        <v>475</v>
      </c>
      <c r="G392" s="348" t="s">
        <v>405</v>
      </c>
      <c r="H392" s="349" t="s">
        <v>75</v>
      </c>
      <c r="I392" s="349" t="s">
        <v>76</v>
      </c>
      <c r="J392" s="349" t="s">
        <v>406</v>
      </c>
      <c r="K392" s="380" t="s">
        <v>2934</v>
      </c>
      <c r="L392" s="381"/>
      <c r="M392" s="345" t="s">
        <v>2827</v>
      </c>
      <c r="N392" s="382" t="s">
        <v>38</v>
      </c>
    </row>
    <row r="393" spans="1:14" ht="44.25" customHeight="1">
      <c r="A393" s="378"/>
      <c r="B393" s="379"/>
      <c r="C393" s="348">
        <v>378</v>
      </c>
      <c r="D393" s="344">
        <v>1200.72</v>
      </c>
      <c r="E393" s="348" t="s">
        <v>30</v>
      </c>
      <c r="F393" s="345" t="s">
        <v>3043</v>
      </c>
      <c r="G393" s="348" t="s">
        <v>248</v>
      </c>
      <c r="H393" s="349" t="s">
        <v>113</v>
      </c>
      <c r="I393" s="349" t="s">
        <v>114</v>
      </c>
      <c r="J393" s="349" t="s">
        <v>249</v>
      </c>
      <c r="K393" s="380" t="s">
        <v>2934</v>
      </c>
      <c r="L393" s="381"/>
      <c r="M393" s="345" t="s">
        <v>2827</v>
      </c>
      <c r="N393" s="382" t="s">
        <v>38</v>
      </c>
    </row>
    <row r="394" spans="1:14" s="444" customFormat="1" ht="44.25" customHeight="1">
      <c r="A394" s="436"/>
      <c r="B394" s="437"/>
      <c r="C394" s="438">
        <v>379</v>
      </c>
      <c r="D394" s="439">
        <v>1200.72</v>
      </c>
      <c r="E394" s="438" t="s">
        <v>30</v>
      </c>
      <c r="F394" s="438" t="s">
        <v>603</v>
      </c>
      <c r="G394" s="438" t="s">
        <v>1445</v>
      </c>
      <c r="H394" s="445" t="s">
        <v>33</v>
      </c>
      <c r="I394" s="445" t="s">
        <v>34</v>
      </c>
      <c r="J394" s="445" t="s">
        <v>503</v>
      </c>
      <c r="K394" s="441" t="s">
        <v>2934</v>
      </c>
      <c r="L394" s="438"/>
      <c r="M394" s="442" t="s">
        <v>2827</v>
      </c>
      <c r="N394" s="443" t="s">
        <v>38</v>
      </c>
    </row>
    <row r="395" spans="1:14" ht="44.25" customHeight="1">
      <c r="A395" s="378"/>
      <c r="B395" s="379"/>
      <c r="C395" s="348">
        <v>380</v>
      </c>
      <c r="D395" s="344">
        <v>1200.72</v>
      </c>
      <c r="E395" s="348" t="s">
        <v>30</v>
      </c>
      <c r="F395" s="348" t="s">
        <v>745</v>
      </c>
      <c r="G395" s="348" t="s">
        <v>621</v>
      </c>
      <c r="H395" s="349" t="s">
        <v>85</v>
      </c>
      <c r="I395" s="349" t="s">
        <v>86</v>
      </c>
      <c r="J395" s="349" t="s">
        <v>622</v>
      </c>
      <c r="K395" s="380" t="s">
        <v>2934</v>
      </c>
      <c r="L395" s="381"/>
      <c r="M395" s="345" t="s">
        <v>2827</v>
      </c>
      <c r="N395" s="382" t="s">
        <v>38</v>
      </c>
    </row>
    <row r="396" spans="1:14" ht="44.25" customHeight="1">
      <c r="A396" s="378"/>
      <c r="B396" s="379"/>
      <c r="C396" s="348">
        <v>381</v>
      </c>
      <c r="D396" s="344">
        <v>1200.72</v>
      </c>
      <c r="E396" s="348" t="s">
        <v>30</v>
      </c>
      <c r="F396" s="348" t="s">
        <v>1174</v>
      </c>
      <c r="G396" s="348" t="s">
        <v>60</v>
      </c>
      <c r="H396" s="349" t="s">
        <v>61</v>
      </c>
      <c r="I396" s="349" t="s">
        <v>62</v>
      </c>
      <c r="J396" s="349" t="s">
        <v>63</v>
      </c>
      <c r="K396" s="380" t="s">
        <v>2934</v>
      </c>
      <c r="L396" s="381"/>
      <c r="M396" s="345" t="s">
        <v>2827</v>
      </c>
      <c r="N396" s="382" t="s">
        <v>38</v>
      </c>
    </row>
    <row r="397" spans="1:14" ht="44.25" customHeight="1">
      <c r="A397" s="378"/>
      <c r="B397" s="379"/>
      <c r="C397" s="348">
        <v>382</v>
      </c>
      <c r="D397" s="344">
        <v>1200.72</v>
      </c>
      <c r="E397" s="348" t="s">
        <v>30</v>
      </c>
      <c r="F397" s="348" t="s">
        <v>1055</v>
      </c>
      <c r="G397" s="348" t="s">
        <v>1063</v>
      </c>
      <c r="H397" s="349" t="s">
        <v>220</v>
      </c>
      <c r="I397" s="349" t="s">
        <v>221</v>
      </c>
      <c r="J397" s="349" t="s">
        <v>1064</v>
      </c>
      <c r="K397" s="380" t="s">
        <v>2934</v>
      </c>
      <c r="L397" s="381"/>
      <c r="M397" s="345" t="s">
        <v>2827</v>
      </c>
      <c r="N397" s="382" t="s">
        <v>38</v>
      </c>
    </row>
    <row r="398" spans="1:14" ht="44.25" customHeight="1">
      <c r="A398" s="378"/>
      <c r="B398" s="379"/>
      <c r="C398" s="348">
        <v>383</v>
      </c>
      <c r="D398" s="344">
        <v>1200.72</v>
      </c>
      <c r="E398" s="348" t="s">
        <v>30</v>
      </c>
      <c r="F398" s="348" t="s">
        <v>59</v>
      </c>
      <c r="G398" s="348" t="s">
        <v>68</v>
      </c>
      <c r="H398" s="349" t="s">
        <v>56</v>
      </c>
      <c r="I398" s="349" t="s">
        <v>57</v>
      </c>
      <c r="J398" s="349" t="s">
        <v>69</v>
      </c>
      <c r="K398" s="380" t="s">
        <v>2934</v>
      </c>
      <c r="L398" s="381"/>
      <c r="M398" s="345" t="s">
        <v>2827</v>
      </c>
      <c r="N398" s="382" t="s">
        <v>38</v>
      </c>
    </row>
    <row r="399" spans="1:14" ht="44.25" customHeight="1">
      <c r="A399" s="378"/>
      <c r="B399" s="379"/>
      <c r="C399" s="348">
        <v>384</v>
      </c>
      <c r="D399" s="344">
        <v>1200.72</v>
      </c>
      <c r="E399" s="348" t="s">
        <v>30</v>
      </c>
      <c r="F399" s="348" t="s">
        <v>343</v>
      </c>
      <c r="G399" s="348" t="s">
        <v>931</v>
      </c>
      <c r="H399" s="349" t="s">
        <v>56</v>
      </c>
      <c r="I399" s="349" t="s">
        <v>57</v>
      </c>
      <c r="J399" s="349" t="s">
        <v>932</v>
      </c>
      <c r="K399" s="380" t="s">
        <v>2934</v>
      </c>
      <c r="L399" s="381"/>
      <c r="M399" s="345" t="s">
        <v>2827</v>
      </c>
      <c r="N399" s="382" t="s">
        <v>38</v>
      </c>
    </row>
    <row r="400" spans="1:14" ht="44.25" customHeight="1">
      <c r="A400" s="378"/>
      <c r="B400" s="379"/>
      <c r="C400" s="348">
        <v>385</v>
      </c>
      <c r="D400" s="344">
        <v>1200.72</v>
      </c>
      <c r="E400" s="348" t="s">
        <v>30</v>
      </c>
      <c r="F400" s="348"/>
      <c r="G400" s="348" t="s">
        <v>903</v>
      </c>
      <c r="H400" s="349" t="s">
        <v>165</v>
      </c>
      <c r="I400" s="349" t="s">
        <v>166</v>
      </c>
      <c r="J400" s="349" t="s">
        <v>904</v>
      </c>
      <c r="K400" s="380" t="s">
        <v>2934</v>
      </c>
      <c r="L400" s="381"/>
      <c r="M400" s="345" t="s">
        <v>2827</v>
      </c>
      <c r="N400" s="382" t="s">
        <v>38</v>
      </c>
    </row>
    <row r="401" spans="1:14" ht="44.25" customHeight="1">
      <c r="A401" s="378"/>
      <c r="B401" s="379"/>
      <c r="C401" s="348">
        <v>386</v>
      </c>
      <c r="D401" s="344">
        <v>1200.72</v>
      </c>
      <c r="E401" s="348" t="s">
        <v>30</v>
      </c>
      <c r="F401" s="348" t="s">
        <v>2026</v>
      </c>
      <c r="G401" s="348" t="s">
        <v>2027</v>
      </c>
      <c r="H401" s="349" t="s">
        <v>113</v>
      </c>
      <c r="I401" s="349" t="s">
        <v>114</v>
      </c>
      <c r="J401" s="349" t="s">
        <v>2028</v>
      </c>
      <c r="K401" s="380" t="s">
        <v>2934</v>
      </c>
      <c r="L401" s="381"/>
      <c r="M401" s="345" t="s">
        <v>2827</v>
      </c>
      <c r="N401" s="382" t="s">
        <v>38</v>
      </c>
    </row>
    <row r="402" spans="1:14" ht="44.25" customHeight="1">
      <c r="A402" s="378"/>
      <c r="B402" s="379"/>
      <c r="C402" s="348">
        <v>387</v>
      </c>
      <c r="D402" s="344">
        <v>1200.72</v>
      </c>
      <c r="E402" s="348" t="s">
        <v>30</v>
      </c>
      <c r="F402" s="348" t="s">
        <v>2029</v>
      </c>
      <c r="G402" s="348" t="s">
        <v>2030</v>
      </c>
      <c r="H402" s="349" t="s">
        <v>56</v>
      </c>
      <c r="I402" s="349" t="s">
        <v>57</v>
      </c>
      <c r="J402" s="349" t="s">
        <v>2031</v>
      </c>
      <c r="K402" s="380" t="s">
        <v>2934</v>
      </c>
      <c r="L402" s="381"/>
      <c r="M402" s="345" t="s">
        <v>2827</v>
      </c>
      <c r="N402" s="382" t="s">
        <v>38</v>
      </c>
    </row>
    <row r="403" spans="1:14" ht="44.25" customHeight="1">
      <c r="A403" s="378"/>
      <c r="B403" s="379"/>
      <c r="C403" s="348">
        <v>388</v>
      </c>
      <c r="D403" s="344">
        <v>1200.72</v>
      </c>
      <c r="E403" s="348" t="s">
        <v>30</v>
      </c>
      <c r="F403" s="348" t="s">
        <v>2032</v>
      </c>
      <c r="G403" s="348" t="s">
        <v>2033</v>
      </c>
      <c r="H403" s="349" t="s">
        <v>75</v>
      </c>
      <c r="I403" s="349" t="s">
        <v>76</v>
      </c>
      <c r="J403" s="349" t="s">
        <v>2034</v>
      </c>
      <c r="K403" s="380" t="s">
        <v>2934</v>
      </c>
      <c r="L403" s="381"/>
      <c r="M403" s="345" t="s">
        <v>2827</v>
      </c>
      <c r="N403" s="382" t="s">
        <v>38</v>
      </c>
    </row>
    <row r="404" spans="1:14" s="444" customFormat="1" ht="44.25" customHeight="1">
      <c r="A404" s="436"/>
      <c r="B404" s="437"/>
      <c r="C404" s="438">
        <v>389</v>
      </c>
      <c r="D404" s="439">
        <v>1200.72</v>
      </c>
      <c r="E404" s="438" t="s">
        <v>30</v>
      </c>
      <c r="F404" s="438" t="s">
        <v>2035</v>
      </c>
      <c r="G404" s="438" t="s">
        <v>2036</v>
      </c>
      <c r="H404" s="445" t="s">
        <v>75</v>
      </c>
      <c r="I404" s="445" t="s">
        <v>76</v>
      </c>
      <c r="J404" s="445" t="s">
        <v>2037</v>
      </c>
      <c r="K404" s="441" t="s">
        <v>2934</v>
      </c>
      <c r="L404" s="438"/>
      <c r="M404" s="442" t="s">
        <v>2827</v>
      </c>
      <c r="N404" s="443" t="s">
        <v>38</v>
      </c>
    </row>
    <row r="405" spans="1:14" s="444" customFormat="1" ht="44.25" customHeight="1">
      <c r="A405" s="436"/>
      <c r="B405" s="437"/>
      <c r="C405" s="438">
        <v>390</v>
      </c>
      <c r="D405" s="439">
        <v>1200.72</v>
      </c>
      <c r="E405" s="438" t="s">
        <v>30</v>
      </c>
      <c r="F405" s="442" t="s">
        <v>2038</v>
      </c>
      <c r="G405" s="438" t="s">
        <v>2039</v>
      </c>
      <c r="H405" s="445" t="s">
        <v>80</v>
      </c>
      <c r="I405" s="445" t="s">
        <v>81</v>
      </c>
      <c r="J405" s="445" t="s">
        <v>2292</v>
      </c>
      <c r="K405" s="441" t="s">
        <v>2934</v>
      </c>
      <c r="L405" s="438"/>
      <c r="M405" s="442" t="s">
        <v>2827</v>
      </c>
      <c r="N405" s="443" t="s">
        <v>38</v>
      </c>
    </row>
    <row r="406" spans="1:14" s="444" customFormat="1" ht="44.25" customHeight="1">
      <c r="A406" s="436"/>
      <c r="B406" s="437"/>
      <c r="C406" s="438">
        <v>391</v>
      </c>
      <c r="D406" s="439">
        <v>1200.72</v>
      </c>
      <c r="E406" s="438" t="s">
        <v>30</v>
      </c>
      <c r="F406" s="438" t="s">
        <v>2040</v>
      </c>
      <c r="G406" s="438" t="s">
        <v>2041</v>
      </c>
      <c r="H406" s="445" t="s">
        <v>75</v>
      </c>
      <c r="I406" s="445" t="s">
        <v>76</v>
      </c>
      <c r="J406" s="445" t="s">
        <v>2042</v>
      </c>
      <c r="K406" s="441" t="s">
        <v>2934</v>
      </c>
      <c r="L406" s="438"/>
      <c r="M406" s="442" t="s">
        <v>2827</v>
      </c>
      <c r="N406" s="443" t="s">
        <v>38</v>
      </c>
    </row>
    <row r="407" spans="1:14" s="444" customFormat="1" ht="44.25" customHeight="1">
      <c r="A407" s="436"/>
      <c r="B407" s="437"/>
      <c r="C407" s="438">
        <v>392</v>
      </c>
      <c r="D407" s="439">
        <v>1200.72</v>
      </c>
      <c r="E407" s="438" t="s">
        <v>30</v>
      </c>
      <c r="F407" s="438" t="s">
        <v>2043</v>
      </c>
      <c r="G407" s="438" t="s">
        <v>2044</v>
      </c>
      <c r="H407" s="445" t="s">
        <v>85</v>
      </c>
      <c r="I407" s="445" t="s">
        <v>86</v>
      </c>
      <c r="J407" s="445" t="s">
        <v>2045</v>
      </c>
      <c r="K407" s="441" t="s">
        <v>2934</v>
      </c>
      <c r="L407" s="438"/>
      <c r="M407" s="442" t="s">
        <v>2827</v>
      </c>
      <c r="N407" s="443" t="s">
        <v>38</v>
      </c>
    </row>
    <row r="408" spans="1:14" s="444" customFormat="1" ht="44.25" customHeight="1">
      <c r="A408" s="436"/>
      <c r="B408" s="437"/>
      <c r="C408" s="438">
        <v>393</v>
      </c>
      <c r="D408" s="439">
        <v>1200.72</v>
      </c>
      <c r="E408" s="438" t="s">
        <v>30</v>
      </c>
      <c r="F408" s="438" t="s">
        <v>2046</v>
      </c>
      <c r="G408" s="438" t="s">
        <v>2047</v>
      </c>
      <c r="H408" s="445" t="s">
        <v>80</v>
      </c>
      <c r="I408" s="445" t="s">
        <v>81</v>
      </c>
      <c r="J408" s="445" t="s">
        <v>2293</v>
      </c>
      <c r="K408" s="441" t="s">
        <v>2934</v>
      </c>
      <c r="L408" s="438"/>
      <c r="M408" s="442" t="s">
        <v>2827</v>
      </c>
      <c r="N408" s="443" t="s">
        <v>38</v>
      </c>
    </row>
    <row r="409" spans="1:14" ht="44.25" customHeight="1">
      <c r="A409" s="378"/>
      <c r="B409" s="379"/>
      <c r="C409" s="348">
        <v>394</v>
      </c>
      <c r="D409" s="344">
        <v>1200.72</v>
      </c>
      <c r="E409" s="348" t="s">
        <v>30</v>
      </c>
      <c r="F409" s="348" t="s">
        <v>2048</v>
      </c>
      <c r="G409" s="348" t="s">
        <v>2049</v>
      </c>
      <c r="H409" s="349" t="s">
        <v>100</v>
      </c>
      <c r="I409" s="349" t="s">
        <v>101</v>
      </c>
      <c r="J409" s="349" t="s">
        <v>2294</v>
      </c>
      <c r="K409" s="380" t="s">
        <v>2934</v>
      </c>
      <c r="L409" s="381"/>
      <c r="M409" s="345" t="s">
        <v>2827</v>
      </c>
      <c r="N409" s="382" t="s">
        <v>38</v>
      </c>
    </row>
    <row r="410" spans="1:14" ht="44.25" customHeight="1">
      <c r="A410" s="378"/>
      <c r="B410" s="379"/>
      <c r="C410" s="348">
        <v>395</v>
      </c>
      <c r="D410" s="344">
        <v>1200.72</v>
      </c>
      <c r="E410" s="348" t="s">
        <v>30</v>
      </c>
      <c r="F410" s="348" t="s">
        <v>2050</v>
      </c>
      <c r="G410" s="348" t="s">
        <v>2051</v>
      </c>
      <c r="H410" s="349" t="s">
        <v>100</v>
      </c>
      <c r="I410" s="349" t="s">
        <v>101</v>
      </c>
      <c r="J410" s="349" t="s">
        <v>2295</v>
      </c>
      <c r="K410" s="380" t="s">
        <v>2934</v>
      </c>
      <c r="L410" s="381"/>
      <c r="M410" s="345" t="s">
        <v>2827</v>
      </c>
      <c r="N410" s="382" t="s">
        <v>38</v>
      </c>
    </row>
    <row r="411" spans="1:14" ht="44.25" customHeight="1">
      <c r="A411" s="378"/>
      <c r="B411" s="379"/>
      <c r="C411" s="348">
        <v>396</v>
      </c>
      <c r="D411" s="344">
        <v>1200.72</v>
      </c>
      <c r="E411" s="348" t="s">
        <v>30</v>
      </c>
      <c r="F411" s="348" t="s">
        <v>2052</v>
      </c>
      <c r="G411" s="348" t="s">
        <v>2053</v>
      </c>
      <c r="H411" s="349" t="s">
        <v>85</v>
      </c>
      <c r="I411" s="349" t="s">
        <v>86</v>
      </c>
      <c r="J411" s="349" t="s">
        <v>2054</v>
      </c>
      <c r="K411" s="380" t="s">
        <v>2934</v>
      </c>
      <c r="L411" s="381"/>
      <c r="M411" s="345" t="s">
        <v>2827</v>
      </c>
      <c r="N411" s="382" t="s">
        <v>38</v>
      </c>
    </row>
    <row r="412" spans="1:14" ht="44.25" customHeight="1">
      <c r="A412" s="378"/>
      <c r="B412" s="379"/>
      <c r="C412" s="348">
        <v>397</v>
      </c>
      <c r="D412" s="344">
        <v>1200.72</v>
      </c>
      <c r="E412" s="348" t="s">
        <v>30</v>
      </c>
      <c r="F412" s="348" t="s">
        <v>2055</v>
      </c>
      <c r="G412" s="348" t="s">
        <v>2056</v>
      </c>
      <c r="H412" s="349" t="s">
        <v>85</v>
      </c>
      <c r="I412" s="349" t="s">
        <v>86</v>
      </c>
      <c r="J412" s="349" t="s">
        <v>2057</v>
      </c>
      <c r="K412" s="380" t="s">
        <v>2934</v>
      </c>
      <c r="L412" s="381"/>
      <c r="M412" s="345" t="s">
        <v>2827</v>
      </c>
      <c r="N412" s="382" t="s">
        <v>38</v>
      </c>
    </row>
    <row r="413" spans="1:14" s="444" customFormat="1" ht="44.25" customHeight="1">
      <c r="A413" s="436"/>
      <c r="B413" s="437"/>
      <c r="C413" s="438">
        <v>398</v>
      </c>
      <c r="D413" s="439">
        <v>1200.72</v>
      </c>
      <c r="E413" s="438" t="s">
        <v>30</v>
      </c>
      <c r="F413" s="438" t="s">
        <v>2058</v>
      </c>
      <c r="G413" s="438" t="s">
        <v>2059</v>
      </c>
      <c r="H413" s="445" t="s">
        <v>80</v>
      </c>
      <c r="I413" s="445" t="s">
        <v>81</v>
      </c>
      <c r="J413" s="445" t="s">
        <v>2296</v>
      </c>
      <c r="K413" s="441" t="s">
        <v>2934</v>
      </c>
      <c r="L413" s="438"/>
      <c r="M413" s="442" t="s">
        <v>2827</v>
      </c>
      <c r="N413" s="443" t="s">
        <v>38</v>
      </c>
    </row>
    <row r="414" spans="1:14" s="444" customFormat="1" ht="44.25" customHeight="1">
      <c r="A414" s="436"/>
      <c r="B414" s="437"/>
      <c r="C414" s="438">
        <v>399</v>
      </c>
      <c r="D414" s="439">
        <v>1200.72</v>
      </c>
      <c r="E414" s="438" t="s">
        <v>30</v>
      </c>
      <c r="F414" s="438" t="s">
        <v>2060</v>
      </c>
      <c r="G414" s="438" t="s">
        <v>2061</v>
      </c>
      <c r="H414" s="445" t="s">
        <v>85</v>
      </c>
      <c r="I414" s="445" t="s">
        <v>86</v>
      </c>
      <c r="J414" s="445" t="s">
        <v>2062</v>
      </c>
      <c r="K414" s="441" t="s">
        <v>2934</v>
      </c>
      <c r="L414" s="438"/>
      <c r="M414" s="442" t="s">
        <v>2827</v>
      </c>
      <c r="N414" s="443" t="s">
        <v>38</v>
      </c>
    </row>
    <row r="415" spans="1:14" ht="44.25" customHeight="1">
      <c r="A415" s="378"/>
      <c r="B415" s="379"/>
      <c r="C415" s="348">
        <v>400</v>
      </c>
      <c r="D415" s="344">
        <v>1200.72</v>
      </c>
      <c r="E415" s="348" t="s">
        <v>30</v>
      </c>
      <c r="F415" s="348" t="s">
        <v>2063</v>
      </c>
      <c r="G415" s="348" t="s">
        <v>2064</v>
      </c>
      <c r="H415" s="349" t="s">
        <v>165</v>
      </c>
      <c r="I415" s="349" t="s">
        <v>166</v>
      </c>
      <c r="J415" s="349" t="s">
        <v>2065</v>
      </c>
      <c r="K415" s="380" t="s">
        <v>2934</v>
      </c>
      <c r="L415" s="381"/>
      <c r="M415" s="345" t="s">
        <v>2827</v>
      </c>
      <c r="N415" s="382" t="s">
        <v>38</v>
      </c>
    </row>
    <row r="416" spans="1:14" ht="44.25" customHeight="1">
      <c r="A416" s="378"/>
      <c r="B416" s="379"/>
      <c r="C416" s="348">
        <v>401</v>
      </c>
      <c r="D416" s="344">
        <v>1200.72</v>
      </c>
      <c r="E416" s="348" t="s">
        <v>30</v>
      </c>
      <c r="F416" s="348" t="s">
        <v>2066</v>
      </c>
      <c r="G416" s="348" t="s">
        <v>2067</v>
      </c>
      <c r="H416" s="349" t="s">
        <v>56</v>
      </c>
      <c r="I416" s="349" t="s">
        <v>57</v>
      </c>
      <c r="J416" s="349" t="s">
        <v>2068</v>
      </c>
      <c r="K416" s="380" t="s">
        <v>2934</v>
      </c>
      <c r="L416" s="381"/>
      <c r="M416" s="345" t="s">
        <v>2827</v>
      </c>
      <c r="N416" s="382" t="s">
        <v>38</v>
      </c>
    </row>
    <row r="417" spans="1:14" ht="44.25" customHeight="1">
      <c r="A417" s="378"/>
      <c r="B417" s="379"/>
      <c r="C417" s="348">
        <v>402</v>
      </c>
      <c r="D417" s="344">
        <v>1200.72</v>
      </c>
      <c r="E417" s="348" t="s">
        <v>30</v>
      </c>
      <c r="F417" s="348" t="s">
        <v>2069</v>
      </c>
      <c r="G417" s="348" t="s">
        <v>2070</v>
      </c>
      <c r="H417" s="349" t="s">
        <v>940</v>
      </c>
      <c r="I417" s="349" t="s">
        <v>941</v>
      </c>
      <c r="J417" s="349" t="s">
        <v>2071</v>
      </c>
      <c r="K417" s="380" t="s">
        <v>2934</v>
      </c>
      <c r="L417" s="381"/>
      <c r="M417" s="345" t="s">
        <v>2827</v>
      </c>
      <c r="N417" s="382" t="s">
        <v>38</v>
      </c>
    </row>
    <row r="418" spans="1:14" ht="44.25" customHeight="1">
      <c r="A418" s="378"/>
      <c r="B418" s="379"/>
      <c r="C418" s="348">
        <v>403</v>
      </c>
      <c r="D418" s="344">
        <v>1200.72</v>
      </c>
      <c r="E418" s="348" t="s">
        <v>30</v>
      </c>
      <c r="F418" s="348" t="s">
        <v>2072</v>
      </c>
      <c r="G418" s="348" t="s">
        <v>2073</v>
      </c>
      <c r="H418" s="349" t="s">
        <v>75</v>
      </c>
      <c r="I418" s="349" t="s">
        <v>76</v>
      </c>
      <c r="J418" s="349" t="s">
        <v>2074</v>
      </c>
      <c r="K418" s="380" t="s">
        <v>2934</v>
      </c>
      <c r="L418" s="381"/>
      <c r="M418" s="345" t="s">
        <v>2827</v>
      </c>
      <c r="N418" s="382" t="s">
        <v>38</v>
      </c>
    </row>
    <row r="419" spans="1:14" s="444" customFormat="1" ht="44.25" customHeight="1">
      <c r="A419" s="436"/>
      <c r="B419" s="437"/>
      <c r="C419" s="438">
        <v>404</v>
      </c>
      <c r="D419" s="439">
        <v>1200.72</v>
      </c>
      <c r="E419" s="438" t="s">
        <v>30</v>
      </c>
      <c r="F419" s="438" t="s">
        <v>2075</v>
      </c>
      <c r="G419" s="438" t="s">
        <v>2076</v>
      </c>
      <c r="H419" s="445" t="s">
        <v>75</v>
      </c>
      <c r="I419" s="445" t="s">
        <v>76</v>
      </c>
      <c r="J419" s="445" t="s">
        <v>2077</v>
      </c>
      <c r="K419" s="441" t="s">
        <v>2934</v>
      </c>
      <c r="L419" s="438"/>
      <c r="M419" s="442" t="s">
        <v>2827</v>
      </c>
      <c r="N419" s="443" t="s">
        <v>38</v>
      </c>
    </row>
    <row r="420" spans="1:14" ht="44.25" customHeight="1">
      <c r="A420" s="378"/>
      <c r="B420" s="379"/>
      <c r="C420" s="348">
        <v>405</v>
      </c>
      <c r="D420" s="344">
        <v>1200.72</v>
      </c>
      <c r="E420" s="348" t="s">
        <v>30</v>
      </c>
      <c r="F420" s="348" t="s">
        <v>2078</v>
      </c>
      <c r="G420" s="348" t="s">
        <v>2079</v>
      </c>
      <c r="H420" s="349" t="s">
        <v>61</v>
      </c>
      <c r="I420" s="349" t="s">
        <v>62</v>
      </c>
      <c r="J420" s="349" t="s">
        <v>2080</v>
      </c>
      <c r="K420" s="380" t="s">
        <v>2934</v>
      </c>
      <c r="L420" s="381"/>
      <c r="M420" s="345" t="s">
        <v>2827</v>
      </c>
      <c r="N420" s="382" t="s">
        <v>38</v>
      </c>
    </row>
    <row r="421" spans="1:14" ht="44.25" customHeight="1">
      <c r="A421" s="378"/>
      <c r="B421" s="379"/>
      <c r="C421" s="348">
        <v>406</v>
      </c>
      <c r="D421" s="344">
        <v>1200.72</v>
      </c>
      <c r="E421" s="348" t="s">
        <v>30</v>
      </c>
      <c r="F421" s="348" t="s">
        <v>2081</v>
      </c>
      <c r="G421" s="348" t="s">
        <v>2082</v>
      </c>
      <c r="H421" s="349" t="s">
        <v>75</v>
      </c>
      <c r="I421" s="349" t="s">
        <v>76</v>
      </c>
      <c r="J421" s="349" t="s">
        <v>2083</v>
      </c>
      <c r="K421" s="380" t="s">
        <v>2934</v>
      </c>
      <c r="L421" s="381"/>
      <c r="M421" s="345" t="s">
        <v>2827</v>
      </c>
      <c r="N421" s="382" t="s">
        <v>38</v>
      </c>
    </row>
    <row r="422" spans="1:14" ht="44.25" customHeight="1">
      <c r="A422" s="378"/>
      <c r="B422" s="379"/>
      <c r="C422" s="348">
        <v>407</v>
      </c>
      <c r="D422" s="344">
        <v>1200.72</v>
      </c>
      <c r="E422" s="348" t="s">
        <v>30</v>
      </c>
      <c r="F422" s="348" t="s">
        <v>2084</v>
      </c>
      <c r="G422" s="348" t="s">
        <v>2085</v>
      </c>
      <c r="H422" s="349" t="s">
        <v>85</v>
      </c>
      <c r="I422" s="349" t="s">
        <v>86</v>
      </c>
      <c r="J422" s="349" t="s">
        <v>2086</v>
      </c>
      <c r="K422" s="380" t="s">
        <v>2934</v>
      </c>
      <c r="L422" s="381"/>
      <c r="M422" s="345" t="s">
        <v>2827</v>
      </c>
      <c r="N422" s="382" t="s">
        <v>38</v>
      </c>
    </row>
    <row r="423" spans="1:14" ht="44.25" customHeight="1">
      <c r="A423" s="378"/>
      <c r="B423" s="379"/>
      <c r="C423" s="348">
        <v>408</v>
      </c>
      <c r="D423" s="344">
        <v>1200.72</v>
      </c>
      <c r="E423" s="348" t="s">
        <v>30</v>
      </c>
      <c r="F423" s="348" t="s">
        <v>2087</v>
      </c>
      <c r="G423" s="348" t="s">
        <v>2088</v>
      </c>
      <c r="H423" s="349" t="s">
        <v>95</v>
      </c>
      <c r="I423" s="349" t="s">
        <v>96</v>
      </c>
      <c r="J423" s="349" t="s">
        <v>2089</v>
      </c>
      <c r="K423" s="380" t="s">
        <v>2934</v>
      </c>
      <c r="L423" s="381"/>
      <c r="M423" s="345" t="s">
        <v>2827</v>
      </c>
      <c r="N423" s="382" t="s">
        <v>38</v>
      </c>
    </row>
    <row r="424" spans="1:14" ht="44.25" customHeight="1">
      <c r="A424" s="378"/>
      <c r="B424" s="379"/>
      <c r="C424" s="348">
        <v>409</v>
      </c>
      <c r="D424" s="344">
        <v>1200.72</v>
      </c>
      <c r="E424" s="348" t="s">
        <v>30</v>
      </c>
      <c r="F424" s="348" t="s">
        <v>2090</v>
      </c>
      <c r="G424" s="348" t="s">
        <v>2091</v>
      </c>
      <c r="H424" s="349" t="s">
        <v>75</v>
      </c>
      <c r="I424" s="349" t="s">
        <v>76</v>
      </c>
      <c r="J424" s="349" t="s">
        <v>2092</v>
      </c>
      <c r="K424" s="380" t="s">
        <v>2934</v>
      </c>
      <c r="L424" s="381"/>
      <c r="M424" s="345" t="s">
        <v>2827</v>
      </c>
      <c r="N424" s="382" t="s">
        <v>38</v>
      </c>
    </row>
    <row r="425" spans="1:14" ht="44.25" customHeight="1">
      <c r="A425" s="378"/>
      <c r="B425" s="379"/>
      <c r="C425" s="348">
        <v>410</v>
      </c>
      <c r="D425" s="344">
        <v>1200.72</v>
      </c>
      <c r="E425" s="348" t="s">
        <v>30</v>
      </c>
      <c r="F425" s="348" t="s">
        <v>2093</v>
      </c>
      <c r="G425" s="348" t="s">
        <v>2094</v>
      </c>
      <c r="H425" s="349" t="s">
        <v>95</v>
      </c>
      <c r="I425" s="349" t="s">
        <v>96</v>
      </c>
      <c r="J425" s="349" t="s">
        <v>2095</v>
      </c>
      <c r="K425" s="380" t="s">
        <v>2934</v>
      </c>
      <c r="L425" s="381"/>
      <c r="M425" s="345" t="s">
        <v>2827</v>
      </c>
      <c r="N425" s="382" t="s">
        <v>38</v>
      </c>
    </row>
    <row r="426" spans="1:14" ht="44.25" customHeight="1">
      <c r="A426" s="378"/>
      <c r="B426" s="379"/>
      <c r="C426" s="348">
        <v>411</v>
      </c>
      <c r="D426" s="344">
        <v>1200.72</v>
      </c>
      <c r="E426" s="348" t="s">
        <v>30</v>
      </c>
      <c r="F426" s="348" t="s">
        <v>2096</v>
      </c>
      <c r="G426" s="348" t="s">
        <v>2097</v>
      </c>
      <c r="H426" s="349" t="s">
        <v>605</v>
      </c>
      <c r="I426" s="349" t="s">
        <v>606</v>
      </c>
      <c r="J426" s="349" t="s">
        <v>2098</v>
      </c>
      <c r="K426" s="380" t="s">
        <v>2934</v>
      </c>
      <c r="L426" s="381"/>
      <c r="M426" s="345" t="s">
        <v>2827</v>
      </c>
      <c r="N426" s="382" t="s">
        <v>38</v>
      </c>
    </row>
    <row r="427" spans="1:14" ht="44.25" customHeight="1">
      <c r="A427" s="378"/>
      <c r="B427" s="379"/>
      <c r="C427" s="348">
        <v>412</v>
      </c>
      <c r="D427" s="344">
        <v>1200.72</v>
      </c>
      <c r="E427" s="348" t="s">
        <v>30</v>
      </c>
      <c r="F427" s="348" t="s">
        <v>2099</v>
      </c>
      <c r="G427" s="348" t="s">
        <v>2100</v>
      </c>
      <c r="H427" s="349" t="s">
        <v>113</v>
      </c>
      <c r="I427" s="349" t="s">
        <v>114</v>
      </c>
      <c r="J427" s="349" t="s">
        <v>2101</v>
      </c>
      <c r="K427" s="380" t="s">
        <v>2934</v>
      </c>
      <c r="L427" s="381"/>
      <c r="M427" s="345" t="s">
        <v>2827</v>
      </c>
      <c r="N427" s="382" t="s">
        <v>38</v>
      </c>
    </row>
    <row r="428" spans="1:14" ht="44.25" customHeight="1">
      <c r="A428" s="378"/>
      <c r="B428" s="379"/>
      <c r="C428" s="348">
        <v>413</v>
      </c>
      <c r="D428" s="344">
        <v>1200.72</v>
      </c>
      <c r="E428" s="348" t="s">
        <v>30</v>
      </c>
      <c r="F428" s="348" t="s">
        <v>2102</v>
      </c>
      <c r="G428" s="348" t="s">
        <v>2103</v>
      </c>
      <c r="H428" s="349" t="s">
        <v>51</v>
      </c>
      <c r="I428" s="349" t="s">
        <v>52</v>
      </c>
      <c r="J428" s="349" t="s">
        <v>2104</v>
      </c>
      <c r="K428" s="380" t="s">
        <v>2934</v>
      </c>
      <c r="L428" s="381"/>
      <c r="M428" s="345" t="s">
        <v>2827</v>
      </c>
      <c r="N428" s="382" t="s">
        <v>38</v>
      </c>
    </row>
    <row r="429" spans="1:14" ht="44.25" customHeight="1">
      <c r="A429" s="378"/>
      <c r="B429" s="379"/>
      <c r="C429" s="348">
        <v>414</v>
      </c>
      <c r="D429" s="344">
        <v>1200.72</v>
      </c>
      <c r="E429" s="348" t="s">
        <v>30</v>
      </c>
      <c r="F429" s="348" t="s">
        <v>2105</v>
      </c>
      <c r="G429" s="348" t="s">
        <v>2106</v>
      </c>
      <c r="H429" s="349" t="s">
        <v>940</v>
      </c>
      <c r="I429" s="349" t="s">
        <v>941</v>
      </c>
      <c r="J429" s="349" t="s">
        <v>2107</v>
      </c>
      <c r="K429" s="380" t="s">
        <v>2934</v>
      </c>
      <c r="L429" s="381"/>
      <c r="M429" s="345" t="s">
        <v>2827</v>
      </c>
      <c r="N429" s="382" t="s">
        <v>38</v>
      </c>
    </row>
    <row r="430" spans="1:14" ht="44.25" customHeight="1">
      <c r="A430" s="378"/>
      <c r="B430" s="379"/>
      <c r="C430" s="348">
        <v>415</v>
      </c>
      <c r="D430" s="344">
        <v>1200.72</v>
      </c>
      <c r="E430" s="348" t="s">
        <v>30</v>
      </c>
      <c r="F430" s="348" t="s">
        <v>2111</v>
      </c>
      <c r="G430" s="348" t="s">
        <v>2112</v>
      </c>
      <c r="H430" s="349" t="s">
        <v>61</v>
      </c>
      <c r="I430" s="349" t="s">
        <v>62</v>
      </c>
      <c r="J430" s="349" t="s">
        <v>2113</v>
      </c>
      <c r="K430" s="380" t="s">
        <v>2934</v>
      </c>
      <c r="L430" s="381"/>
      <c r="M430" s="345" t="s">
        <v>2827</v>
      </c>
      <c r="N430" s="382" t="s">
        <v>38</v>
      </c>
    </row>
    <row r="431" spans="1:14" ht="44.25" customHeight="1">
      <c r="A431" s="378"/>
      <c r="B431" s="379"/>
      <c r="C431" s="348">
        <v>416</v>
      </c>
      <c r="D431" s="344">
        <v>1200.72</v>
      </c>
      <c r="E431" s="348" t="s">
        <v>30</v>
      </c>
      <c r="F431" s="348" t="s">
        <v>2114</v>
      </c>
      <c r="G431" s="348" t="s">
        <v>2115</v>
      </c>
      <c r="H431" s="349" t="s">
        <v>85</v>
      </c>
      <c r="I431" s="349" t="s">
        <v>86</v>
      </c>
      <c r="J431" s="349" t="s">
        <v>2116</v>
      </c>
      <c r="K431" s="380" t="s">
        <v>2934</v>
      </c>
      <c r="L431" s="381"/>
      <c r="M431" s="345" t="s">
        <v>2827</v>
      </c>
      <c r="N431" s="382" t="s">
        <v>38</v>
      </c>
    </row>
    <row r="432" spans="1:14" ht="44.25" customHeight="1">
      <c r="A432" s="378"/>
      <c r="B432" s="379"/>
      <c r="C432" s="348">
        <v>417</v>
      </c>
      <c r="D432" s="344">
        <v>1200.72</v>
      </c>
      <c r="E432" s="348" t="s">
        <v>30</v>
      </c>
      <c r="F432" s="348" t="s">
        <v>2117</v>
      </c>
      <c r="G432" s="348" t="s">
        <v>2118</v>
      </c>
      <c r="H432" s="349" t="s">
        <v>375</v>
      </c>
      <c r="I432" s="349" t="s">
        <v>376</v>
      </c>
      <c r="J432" s="349" t="s">
        <v>2119</v>
      </c>
      <c r="K432" s="380" t="s">
        <v>2934</v>
      </c>
      <c r="L432" s="381"/>
      <c r="M432" s="345" t="s">
        <v>2827</v>
      </c>
      <c r="N432" s="382" t="s">
        <v>38</v>
      </c>
    </row>
    <row r="433" spans="1:14" ht="44.25" customHeight="1">
      <c r="A433" s="378"/>
      <c r="B433" s="379"/>
      <c r="C433" s="348">
        <v>418</v>
      </c>
      <c r="D433" s="344">
        <v>1200.72</v>
      </c>
      <c r="E433" s="348" t="s">
        <v>30</v>
      </c>
      <c r="F433" s="348" t="s">
        <v>2120</v>
      </c>
      <c r="G433" s="348" t="s">
        <v>2121</v>
      </c>
      <c r="H433" s="349" t="s">
        <v>165</v>
      </c>
      <c r="I433" s="349" t="s">
        <v>166</v>
      </c>
      <c r="J433" s="349" t="s">
        <v>2122</v>
      </c>
      <c r="K433" s="380" t="s">
        <v>2934</v>
      </c>
      <c r="L433" s="381"/>
      <c r="M433" s="345" t="s">
        <v>2827</v>
      </c>
      <c r="N433" s="382" t="s">
        <v>38</v>
      </c>
    </row>
    <row r="434" spans="1:14" ht="44.25" customHeight="1">
      <c r="A434" s="378"/>
      <c r="B434" s="379"/>
      <c r="C434" s="348">
        <v>419</v>
      </c>
      <c r="D434" s="344">
        <v>1200.72</v>
      </c>
      <c r="E434" s="348" t="s">
        <v>30</v>
      </c>
      <c r="F434" s="348" t="s">
        <v>2123</v>
      </c>
      <c r="G434" s="348" t="s">
        <v>2124</v>
      </c>
      <c r="H434" s="349" t="s">
        <v>56</v>
      </c>
      <c r="I434" s="349" t="s">
        <v>57</v>
      </c>
      <c r="J434" s="349" t="s">
        <v>2125</v>
      </c>
      <c r="K434" s="380" t="s">
        <v>2934</v>
      </c>
      <c r="L434" s="381"/>
      <c r="M434" s="345" t="s">
        <v>2827</v>
      </c>
      <c r="N434" s="382" t="s">
        <v>38</v>
      </c>
    </row>
    <row r="435" spans="1:14" ht="44.25" customHeight="1">
      <c r="A435" s="378"/>
      <c r="B435" s="379"/>
      <c r="C435" s="348">
        <v>420</v>
      </c>
      <c r="D435" s="344">
        <v>1200.72</v>
      </c>
      <c r="E435" s="348" t="s">
        <v>30</v>
      </c>
      <c r="F435" s="348" t="s">
        <v>2129</v>
      </c>
      <c r="G435" s="348" t="s">
        <v>2130</v>
      </c>
      <c r="H435" s="349" t="s">
        <v>100</v>
      </c>
      <c r="I435" s="349" t="s">
        <v>101</v>
      </c>
      <c r="J435" s="349" t="s">
        <v>2297</v>
      </c>
      <c r="K435" s="380" t="s">
        <v>2934</v>
      </c>
      <c r="L435" s="381"/>
      <c r="M435" s="345" t="s">
        <v>2827</v>
      </c>
      <c r="N435" s="382" t="s">
        <v>38</v>
      </c>
    </row>
    <row r="436" spans="1:14" ht="44.25" customHeight="1">
      <c r="A436" s="378"/>
      <c r="B436" s="379"/>
      <c r="C436" s="348">
        <v>421</v>
      </c>
      <c r="D436" s="344">
        <v>1200.72</v>
      </c>
      <c r="E436" s="348" t="s">
        <v>30</v>
      </c>
      <c r="F436" s="348" t="s">
        <v>2131</v>
      </c>
      <c r="G436" s="348" t="s">
        <v>2132</v>
      </c>
      <c r="H436" s="349" t="s">
        <v>75</v>
      </c>
      <c r="I436" s="349" t="s">
        <v>76</v>
      </c>
      <c r="J436" s="349" t="s">
        <v>2133</v>
      </c>
      <c r="K436" s="380" t="s">
        <v>2934</v>
      </c>
      <c r="L436" s="381"/>
      <c r="M436" s="345" t="s">
        <v>2827</v>
      </c>
      <c r="N436" s="382" t="s">
        <v>38</v>
      </c>
    </row>
    <row r="437" spans="1:14" ht="44.25" customHeight="1">
      <c r="A437" s="378"/>
      <c r="B437" s="379"/>
      <c r="C437" s="348">
        <v>422</v>
      </c>
      <c r="D437" s="344">
        <v>1200.72</v>
      </c>
      <c r="E437" s="348" t="s">
        <v>30</v>
      </c>
      <c r="F437" s="348" t="s">
        <v>2134</v>
      </c>
      <c r="G437" s="348" t="s">
        <v>2135</v>
      </c>
      <c r="H437" s="349" t="s">
        <v>375</v>
      </c>
      <c r="I437" s="349" t="s">
        <v>376</v>
      </c>
      <c r="J437" s="349" t="s">
        <v>2136</v>
      </c>
      <c r="K437" s="380" t="s">
        <v>2934</v>
      </c>
      <c r="L437" s="381"/>
      <c r="M437" s="345" t="s">
        <v>2827</v>
      </c>
      <c r="N437" s="382" t="s">
        <v>38</v>
      </c>
    </row>
    <row r="438" spans="1:14" ht="44.25" customHeight="1">
      <c r="A438" s="378"/>
      <c r="B438" s="379"/>
      <c r="C438" s="348">
        <v>423</v>
      </c>
      <c r="D438" s="344">
        <v>1200.72</v>
      </c>
      <c r="E438" s="348" t="s">
        <v>30</v>
      </c>
      <c r="F438" s="348" t="s">
        <v>2137</v>
      </c>
      <c r="G438" s="348" t="s">
        <v>2138</v>
      </c>
      <c r="H438" s="349" t="s">
        <v>75</v>
      </c>
      <c r="I438" s="349" t="s">
        <v>76</v>
      </c>
      <c r="J438" s="349" t="s">
        <v>2139</v>
      </c>
      <c r="K438" s="380" t="s">
        <v>2934</v>
      </c>
      <c r="L438" s="381"/>
      <c r="M438" s="345" t="s">
        <v>2827</v>
      </c>
      <c r="N438" s="382" t="s">
        <v>38</v>
      </c>
    </row>
    <row r="439" spans="1:14" ht="44.25" customHeight="1">
      <c r="A439" s="378"/>
      <c r="B439" s="379"/>
      <c r="C439" s="348">
        <v>424</v>
      </c>
      <c r="D439" s="344">
        <v>1200.72</v>
      </c>
      <c r="E439" s="348" t="s">
        <v>30</v>
      </c>
      <c r="F439" s="348" t="s">
        <v>2140</v>
      </c>
      <c r="G439" s="348" t="s">
        <v>2141</v>
      </c>
      <c r="H439" s="349" t="s">
        <v>75</v>
      </c>
      <c r="I439" s="349" t="s">
        <v>76</v>
      </c>
      <c r="J439" s="349" t="s">
        <v>2142</v>
      </c>
      <c r="K439" s="380" t="s">
        <v>2934</v>
      </c>
      <c r="L439" s="381"/>
      <c r="M439" s="345" t="s">
        <v>2827</v>
      </c>
      <c r="N439" s="382" t="s">
        <v>38</v>
      </c>
    </row>
    <row r="440" spans="1:14" ht="44.25" customHeight="1">
      <c r="A440" s="378"/>
      <c r="B440" s="379"/>
      <c r="C440" s="348">
        <v>425</v>
      </c>
      <c r="D440" s="344">
        <v>1200.72</v>
      </c>
      <c r="E440" s="348" t="s">
        <v>30</v>
      </c>
      <c r="F440" s="348" t="s">
        <v>2143</v>
      </c>
      <c r="G440" s="348" t="s">
        <v>2144</v>
      </c>
      <c r="H440" s="349" t="s">
        <v>75</v>
      </c>
      <c r="I440" s="349" t="s">
        <v>76</v>
      </c>
      <c r="J440" s="349" t="s">
        <v>2145</v>
      </c>
      <c r="K440" s="380" t="s">
        <v>2934</v>
      </c>
      <c r="L440" s="381"/>
      <c r="M440" s="345" t="s">
        <v>2827</v>
      </c>
      <c r="N440" s="382" t="s">
        <v>38</v>
      </c>
    </row>
    <row r="441" spans="1:14" s="444" customFormat="1" ht="44.25" customHeight="1">
      <c r="A441" s="436"/>
      <c r="B441" s="437"/>
      <c r="C441" s="438">
        <v>426</v>
      </c>
      <c r="D441" s="439">
        <v>1200.72</v>
      </c>
      <c r="E441" s="438" t="s">
        <v>30</v>
      </c>
      <c r="F441" s="438" t="s">
        <v>2146</v>
      </c>
      <c r="G441" s="438" t="s">
        <v>2147</v>
      </c>
      <c r="H441" s="445" t="s">
        <v>56</v>
      </c>
      <c r="I441" s="445" t="s">
        <v>57</v>
      </c>
      <c r="J441" s="445" t="s">
        <v>2148</v>
      </c>
      <c r="K441" s="441" t="s">
        <v>2934</v>
      </c>
      <c r="L441" s="438"/>
      <c r="M441" s="442" t="s">
        <v>2827</v>
      </c>
      <c r="N441" s="443" t="s">
        <v>38</v>
      </c>
    </row>
    <row r="442" spans="1:14" ht="44.25" customHeight="1">
      <c r="A442" s="378"/>
      <c r="B442" s="379"/>
      <c r="C442" s="348">
        <v>427</v>
      </c>
      <c r="D442" s="344">
        <v>1200.72</v>
      </c>
      <c r="E442" s="348" t="s">
        <v>30</v>
      </c>
      <c r="F442" s="348" t="s">
        <v>2149</v>
      </c>
      <c r="G442" s="348" t="s">
        <v>2150</v>
      </c>
      <c r="H442" s="349" t="s">
        <v>185</v>
      </c>
      <c r="I442" s="349" t="s">
        <v>186</v>
      </c>
      <c r="J442" s="349" t="s">
        <v>2298</v>
      </c>
      <c r="K442" s="380" t="s">
        <v>2934</v>
      </c>
      <c r="L442" s="381"/>
      <c r="M442" s="345" t="s">
        <v>2827</v>
      </c>
      <c r="N442" s="382" t="s">
        <v>38</v>
      </c>
    </row>
    <row r="443" spans="1:14" ht="44.25" customHeight="1">
      <c r="A443" s="378"/>
      <c r="B443" s="379"/>
      <c r="C443" s="348">
        <v>428</v>
      </c>
      <c r="D443" s="344">
        <v>1200.72</v>
      </c>
      <c r="E443" s="348" t="s">
        <v>30</v>
      </c>
      <c r="F443" s="348" t="s">
        <v>2151</v>
      </c>
      <c r="G443" s="348" t="s">
        <v>2152</v>
      </c>
      <c r="H443" s="349" t="s">
        <v>56</v>
      </c>
      <c r="I443" s="349" t="s">
        <v>57</v>
      </c>
      <c r="J443" s="349" t="s">
        <v>2153</v>
      </c>
      <c r="K443" s="380" t="s">
        <v>2934</v>
      </c>
      <c r="L443" s="381"/>
      <c r="M443" s="345" t="s">
        <v>2827</v>
      </c>
      <c r="N443" s="382" t="s">
        <v>38</v>
      </c>
    </row>
    <row r="444" spans="1:14" ht="44.25" customHeight="1">
      <c r="A444" s="378"/>
      <c r="B444" s="379"/>
      <c r="C444" s="348">
        <v>429</v>
      </c>
      <c r="D444" s="344">
        <v>1200.72</v>
      </c>
      <c r="E444" s="348" t="s">
        <v>30</v>
      </c>
      <c r="F444" s="348" t="s">
        <v>2154</v>
      </c>
      <c r="G444" s="348" t="s">
        <v>2155</v>
      </c>
      <c r="H444" s="349" t="s">
        <v>85</v>
      </c>
      <c r="I444" s="349" t="s">
        <v>86</v>
      </c>
      <c r="J444" s="349" t="s">
        <v>2156</v>
      </c>
      <c r="K444" s="380" t="s">
        <v>2934</v>
      </c>
      <c r="L444" s="381"/>
      <c r="M444" s="345" t="s">
        <v>2827</v>
      </c>
      <c r="N444" s="382" t="s">
        <v>38</v>
      </c>
    </row>
    <row r="445" spans="1:14" ht="44.25" customHeight="1">
      <c r="A445" s="378"/>
      <c r="B445" s="379"/>
      <c r="C445" s="348">
        <v>430</v>
      </c>
      <c r="D445" s="344">
        <v>1200.72</v>
      </c>
      <c r="E445" s="348" t="s">
        <v>30</v>
      </c>
      <c r="F445" s="348" t="s">
        <v>2157</v>
      </c>
      <c r="G445" s="348" t="s">
        <v>2158</v>
      </c>
      <c r="H445" s="349" t="s">
        <v>42</v>
      </c>
      <c r="I445" s="349" t="s">
        <v>43</v>
      </c>
      <c r="J445" s="349" t="s">
        <v>2159</v>
      </c>
      <c r="K445" s="380" t="s">
        <v>2934</v>
      </c>
      <c r="L445" s="381"/>
      <c r="M445" s="345" t="s">
        <v>2827</v>
      </c>
      <c r="N445" s="382" t="s">
        <v>38</v>
      </c>
    </row>
    <row r="446" spans="1:14" ht="44.25" customHeight="1">
      <c r="A446" s="378"/>
      <c r="B446" s="379"/>
      <c r="C446" s="348">
        <v>431</v>
      </c>
      <c r="D446" s="344">
        <v>1200.72</v>
      </c>
      <c r="E446" s="348" t="s">
        <v>30</v>
      </c>
      <c r="F446" s="348" t="s">
        <v>2163</v>
      </c>
      <c r="G446" s="348" t="s">
        <v>2164</v>
      </c>
      <c r="H446" s="349" t="s">
        <v>75</v>
      </c>
      <c r="I446" s="349" t="s">
        <v>76</v>
      </c>
      <c r="J446" s="349" t="s">
        <v>2165</v>
      </c>
      <c r="K446" s="380" t="s">
        <v>2934</v>
      </c>
      <c r="L446" s="381"/>
      <c r="M446" s="345" t="s">
        <v>2827</v>
      </c>
      <c r="N446" s="382" t="s">
        <v>38</v>
      </c>
    </row>
    <row r="447" spans="1:14" ht="44.25" customHeight="1">
      <c r="A447" s="378"/>
      <c r="B447" s="379"/>
      <c r="C447" s="348">
        <v>432</v>
      </c>
      <c r="D447" s="344">
        <v>1200.72</v>
      </c>
      <c r="E447" s="348" t="s">
        <v>30</v>
      </c>
      <c r="F447" s="348" t="s">
        <v>2166</v>
      </c>
      <c r="G447" s="348" t="s">
        <v>2167</v>
      </c>
      <c r="H447" s="349" t="s">
        <v>492</v>
      </c>
      <c r="I447" s="349" t="s">
        <v>493</v>
      </c>
      <c r="J447" s="349" t="s">
        <v>2168</v>
      </c>
      <c r="K447" s="380" t="s">
        <v>2934</v>
      </c>
      <c r="L447" s="381"/>
      <c r="M447" s="345" t="s">
        <v>2827</v>
      </c>
      <c r="N447" s="382" t="s">
        <v>38</v>
      </c>
    </row>
    <row r="448" spans="1:14" ht="44.25" customHeight="1">
      <c r="A448" s="378"/>
      <c r="B448" s="379"/>
      <c r="C448" s="348">
        <v>433</v>
      </c>
      <c r="D448" s="344">
        <v>1200.72</v>
      </c>
      <c r="E448" s="348" t="s">
        <v>30</v>
      </c>
      <c r="F448" s="348" t="s">
        <v>2169</v>
      </c>
      <c r="G448" s="348" t="s">
        <v>2170</v>
      </c>
      <c r="H448" s="349" t="s">
        <v>75</v>
      </c>
      <c r="I448" s="349" t="s">
        <v>76</v>
      </c>
      <c r="J448" s="349" t="s">
        <v>2171</v>
      </c>
      <c r="K448" s="380" t="s">
        <v>2934</v>
      </c>
      <c r="L448" s="381"/>
      <c r="M448" s="345" t="s">
        <v>2827</v>
      </c>
      <c r="N448" s="382" t="s">
        <v>38</v>
      </c>
    </row>
    <row r="449" spans="1:14" ht="44.25" customHeight="1">
      <c r="A449" s="378"/>
      <c r="B449" s="379"/>
      <c r="C449" s="348">
        <v>434</v>
      </c>
      <c r="D449" s="344">
        <v>1200.72</v>
      </c>
      <c r="E449" s="348" t="s">
        <v>30</v>
      </c>
      <c r="F449" s="345" t="s">
        <v>2172</v>
      </c>
      <c r="G449" s="348" t="s">
        <v>2173</v>
      </c>
      <c r="H449" s="349" t="s">
        <v>165</v>
      </c>
      <c r="I449" s="349" t="s">
        <v>166</v>
      </c>
      <c r="J449" s="349" t="s">
        <v>2174</v>
      </c>
      <c r="K449" s="380" t="s">
        <v>2934</v>
      </c>
      <c r="L449" s="381"/>
      <c r="M449" s="345" t="s">
        <v>2827</v>
      </c>
      <c r="N449" s="382" t="s">
        <v>38</v>
      </c>
    </row>
    <row r="450" spans="1:14" ht="44.25" customHeight="1">
      <c r="A450" s="378"/>
      <c r="B450" s="379"/>
      <c r="C450" s="348">
        <v>435</v>
      </c>
      <c r="D450" s="344">
        <v>1200.72</v>
      </c>
      <c r="E450" s="348" t="s">
        <v>30</v>
      </c>
      <c r="F450" s="348" t="s">
        <v>2175</v>
      </c>
      <c r="G450" s="348" t="s">
        <v>2176</v>
      </c>
      <c r="H450" s="349" t="s">
        <v>33</v>
      </c>
      <c r="I450" s="349" t="s">
        <v>34</v>
      </c>
      <c r="J450" s="349" t="s">
        <v>2177</v>
      </c>
      <c r="K450" s="380" t="s">
        <v>2934</v>
      </c>
      <c r="L450" s="381"/>
      <c r="M450" s="345" t="s">
        <v>2827</v>
      </c>
      <c r="N450" s="382" t="s">
        <v>38</v>
      </c>
    </row>
    <row r="451" spans="1:14" ht="44.25" customHeight="1">
      <c r="A451" s="378"/>
      <c r="B451" s="379"/>
      <c r="C451" s="348">
        <v>436</v>
      </c>
      <c r="D451" s="344">
        <v>1200.72</v>
      </c>
      <c r="E451" s="348" t="s">
        <v>30</v>
      </c>
      <c r="F451" s="348" t="s">
        <v>2181</v>
      </c>
      <c r="G451" s="348" t="s">
        <v>2182</v>
      </c>
      <c r="H451" s="349" t="s">
        <v>113</v>
      </c>
      <c r="I451" s="349" t="s">
        <v>114</v>
      </c>
      <c r="J451" s="349" t="s">
        <v>2301</v>
      </c>
      <c r="K451" s="380" t="s">
        <v>2934</v>
      </c>
      <c r="L451" s="381"/>
      <c r="M451" s="345" t="s">
        <v>2827</v>
      </c>
      <c r="N451" s="382" t="s">
        <v>38</v>
      </c>
    </row>
    <row r="452" spans="1:14" ht="44.25" customHeight="1">
      <c r="A452" s="378"/>
      <c r="B452" s="379"/>
      <c r="C452" s="348">
        <v>437</v>
      </c>
      <c r="D452" s="344">
        <v>1200.72</v>
      </c>
      <c r="E452" s="348" t="s">
        <v>30</v>
      </c>
      <c r="F452" s="348" t="s">
        <v>2183</v>
      </c>
      <c r="G452" s="348" t="s">
        <v>2184</v>
      </c>
      <c r="H452" s="349" t="s">
        <v>33</v>
      </c>
      <c r="I452" s="349" t="s">
        <v>34</v>
      </c>
      <c r="J452" s="349" t="s">
        <v>2185</v>
      </c>
      <c r="K452" s="380" t="s">
        <v>2934</v>
      </c>
      <c r="L452" s="381"/>
      <c r="M452" s="345" t="s">
        <v>2827</v>
      </c>
      <c r="N452" s="382" t="s">
        <v>38</v>
      </c>
    </row>
    <row r="453" spans="1:14" s="444" customFormat="1" ht="44.25" customHeight="1">
      <c r="A453" s="436"/>
      <c r="B453" s="437"/>
      <c r="C453" s="438">
        <v>438</v>
      </c>
      <c r="D453" s="439">
        <v>1200.72</v>
      </c>
      <c r="E453" s="438" t="s">
        <v>30</v>
      </c>
      <c r="F453" s="438" t="s">
        <v>2186</v>
      </c>
      <c r="G453" s="438" t="s">
        <v>2187</v>
      </c>
      <c r="H453" s="445" t="s">
        <v>220</v>
      </c>
      <c r="I453" s="445" t="s">
        <v>221</v>
      </c>
      <c r="J453" s="445" t="s">
        <v>2299</v>
      </c>
      <c r="K453" s="441" t="s">
        <v>2934</v>
      </c>
      <c r="L453" s="438"/>
      <c r="M453" s="442" t="s">
        <v>2827</v>
      </c>
      <c r="N453" s="443" t="s">
        <v>38</v>
      </c>
    </row>
    <row r="454" spans="1:14" s="444" customFormat="1" ht="44.25" customHeight="1">
      <c r="A454" s="436"/>
      <c r="B454" s="437"/>
      <c r="C454" s="438">
        <v>439</v>
      </c>
      <c r="D454" s="439">
        <v>1200.72</v>
      </c>
      <c r="E454" s="438" t="s">
        <v>30</v>
      </c>
      <c r="F454" s="438" t="s">
        <v>2188</v>
      </c>
      <c r="G454" s="438" t="s">
        <v>2189</v>
      </c>
      <c r="H454" s="445" t="s">
        <v>85</v>
      </c>
      <c r="I454" s="445" t="s">
        <v>86</v>
      </c>
      <c r="J454" s="445" t="s">
        <v>2190</v>
      </c>
      <c r="K454" s="441" t="s">
        <v>2934</v>
      </c>
      <c r="L454" s="438"/>
      <c r="M454" s="442" t="s">
        <v>2827</v>
      </c>
      <c r="N454" s="443" t="s">
        <v>38</v>
      </c>
    </row>
    <row r="455" spans="1:14" ht="44.25" customHeight="1">
      <c r="A455" s="378"/>
      <c r="B455" s="379"/>
      <c r="C455" s="348">
        <v>440</v>
      </c>
      <c r="D455" s="344">
        <v>1200.72</v>
      </c>
      <c r="E455" s="348" t="s">
        <v>30</v>
      </c>
      <c r="F455" s="348" t="s">
        <v>2191</v>
      </c>
      <c r="G455" s="348" t="s">
        <v>2192</v>
      </c>
      <c r="H455" s="349" t="s">
        <v>85</v>
      </c>
      <c r="I455" s="349" t="s">
        <v>86</v>
      </c>
      <c r="J455" s="349" t="s">
        <v>2193</v>
      </c>
      <c r="K455" s="380" t="s">
        <v>2934</v>
      </c>
      <c r="L455" s="381"/>
      <c r="M455" s="345" t="s">
        <v>2827</v>
      </c>
      <c r="N455" s="382" t="s">
        <v>38</v>
      </c>
    </row>
    <row r="456" spans="1:14" ht="44.25" customHeight="1">
      <c r="A456" s="378"/>
      <c r="B456" s="379"/>
      <c r="C456" s="348">
        <v>441</v>
      </c>
      <c r="D456" s="344">
        <v>1200.72</v>
      </c>
      <c r="E456" s="348" t="s">
        <v>30</v>
      </c>
      <c r="F456" s="348" t="s">
        <v>2197</v>
      </c>
      <c r="G456" s="348" t="s">
        <v>2198</v>
      </c>
      <c r="H456" s="349" t="s">
        <v>75</v>
      </c>
      <c r="I456" s="349" t="s">
        <v>76</v>
      </c>
      <c r="J456" s="349" t="s">
        <v>2199</v>
      </c>
      <c r="K456" s="380" t="s">
        <v>2934</v>
      </c>
      <c r="L456" s="381"/>
      <c r="M456" s="345" t="s">
        <v>2827</v>
      </c>
      <c r="N456" s="382" t="s">
        <v>38</v>
      </c>
    </row>
    <row r="457" spans="1:14" ht="44.25" customHeight="1">
      <c r="A457" s="378"/>
      <c r="B457" s="379"/>
      <c r="C457" s="348">
        <v>442</v>
      </c>
      <c r="D457" s="344">
        <v>1200.72</v>
      </c>
      <c r="E457" s="348" t="s">
        <v>30</v>
      </c>
      <c r="F457" s="348" t="s">
        <v>2200</v>
      </c>
      <c r="G457" s="348" t="s">
        <v>2201</v>
      </c>
      <c r="H457" s="349" t="s">
        <v>95</v>
      </c>
      <c r="I457" s="349" t="s">
        <v>96</v>
      </c>
      <c r="J457" s="349" t="s">
        <v>2202</v>
      </c>
      <c r="K457" s="380" t="s">
        <v>2934</v>
      </c>
      <c r="L457" s="381"/>
      <c r="M457" s="345" t="s">
        <v>2827</v>
      </c>
      <c r="N457" s="382" t="s">
        <v>38</v>
      </c>
    </row>
    <row r="458" spans="1:14" s="444" customFormat="1" ht="44.25" customHeight="1">
      <c r="A458" s="436"/>
      <c r="B458" s="437"/>
      <c r="C458" s="438">
        <v>443</v>
      </c>
      <c r="D458" s="439">
        <v>1200.72</v>
      </c>
      <c r="E458" s="438" t="s">
        <v>30</v>
      </c>
      <c r="F458" s="438" t="s">
        <v>2203</v>
      </c>
      <c r="G458" s="438" t="s">
        <v>2204</v>
      </c>
      <c r="H458" s="445" t="s">
        <v>113</v>
      </c>
      <c r="I458" s="445" t="s">
        <v>114</v>
      </c>
      <c r="J458" s="445" t="s">
        <v>2205</v>
      </c>
      <c r="K458" s="441" t="s">
        <v>2934</v>
      </c>
      <c r="L458" s="438"/>
      <c r="M458" s="442" t="s">
        <v>2827</v>
      </c>
      <c r="N458" s="443" t="s">
        <v>38</v>
      </c>
    </row>
    <row r="459" spans="1:14" ht="44.25" customHeight="1">
      <c r="A459" s="378"/>
      <c r="B459" s="379"/>
      <c r="C459" s="348">
        <v>444</v>
      </c>
      <c r="D459" s="344">
        <v>1200.72</v>
      </c>
      <c r="E459" s="348" t="s">
        <v>30</v>
      </c>
      <c r="F459" s="348" t="s">
        <v>2206</v>
      </c>
      <c r="G459" s="348" t="s">
        <v>2207</v>
      </c>
      <c r="H459" s="349" t="s">
        <v>75</v>
      </c>
      <c r="I459" s="349" t="s">
        <v>76</v>
      </c>
      <c r="J459" s="349" t="s">
        <v>2208</v>
      </c>
      <c r="K459" s="380" t="s">
        <v>2934</v>
      </c>
      <c r="L459" s="381"/>
      <c r="M459" s="345" t="s">
        <v>2827</v>
      </c>
      <c r="N459" s="382" t="s">
        <v>38</v>
      </c>
    </row>
    <row r="460" spans="1:14" ht="44.25" customHeight="1">
      <c r="A460" s="378"/>
      <c r="B460" s="379"/>
      <c r="C460" s="348">
        <v>445</v>
      </c>
      <c r="D460" s="344">
        <v>1200.72</v>
      </c>
      <c r="E460" s="348" t="s">
        <v>30</v>
      </c>
      <c r="F460" s="348" t="s">
        <v>2209</v>
      </c>
      <c r="G460" s="348" t="s">
        <v>2210</v>
      </c>
      <c r="H460" s="349" t="s">
        <v>75</v>
      </c>
      <c r="I460" s="349" t="s">
        <v>76</v>
      </c>
      <c r="J460" s="349" t="s">
        <v>2211</v>
      </c>
      <c r="K460" s="380" t="s">
        <v>2934</v>
      </c>
      <c r="L460" s="381"/>
      <c r="M460" s="345" t="s">
        <v>2827</v>
      </c>
      <c r="N460" s="382" t="s">
        <v>38</v>
      </c>
    </row>
    <row r="461" spans="1:14" ht="44.25" customHeight="1">
      <c r="A461" s="378"/>
      <c r="B461" s="379"/>
      <c r="C461" s="348">
        <v>446</v>
      </c>
      <c r="D461" s="344">
        <v>1200.72</v>
      </c>
      <c r="E461" s="348" t="s">
        <v>30</v>
      </c>
      <c r="F461" s="348" t="s">
        <v>2212</v>
      </c>
      <c r="G461" s="348" t="s">
        <v>2213</v>
      </c>
      <c r="H461" s="349" t="s">
        <v>95</v>
      </c>
      <c r="I461" s="349" t="s">
        <v>96</v>
      </c>
      <c r="J461" s="349" t="s">
        <v>2214</v>
      </c>
      <c r="K461" s="380" t="s">
        <v>2934</v>
      </c>
      <c r="L461" s="381"/>
      <c r="M461" s="345" t="s">
        <v>2827</v>
      </c>
      <c r="N461" s="382" t="s">
        <v>38</v>
      </c>
    </row>
    <row r="462" spans="1:14" ht="44.25" customHeight="1">
      <c r="A462" s="378"/>
      <c r="B462" s="379"/>
      <c r="C462" s="348">
        <v>447</v>
      </c>
      <c r="D462" s="344">
        <v>1200.72</v>
      </c>
      <c r="E462" s="348" t="s">
        <v>30</v>
      </c>
      <c r="F462" s="348" t="s">
        <v>2215</v>
      </c>
      <c r="G462" s="348" t="s">
        <v>2216</v>
      </c>
      <c r="H462" s="349" t="s">
        <v>95</v>
      </c>
      <c r="I462" s="349" t="s">
        <v>96</v>
      </c>
      <c r="J462" s="349" t="s">
        <v>2217</v>
      </c>
      <c r="K462" s="380" t="s">
        <v>2934</v>
      </c>
      <c r="L462" s="381"/>
      <c r="M462" s="345" t="s">
        <v>2827</v>
      </c>
      <c r="N462" s="382" t="s">
        <v>38</v>
      </c>
    </row>
    <row r="463" spans="1:14" ht="44.25" customHeight="1">
      <c r="A463" s="378"/>
      <c r="B463" s="379"/>
      <c r="C463" s="348">
        <v>448</v>
      </c>
      <c r="D463" s="344">
        <v>1200.72</v>
      </c>
      <c r="E463" s="348" t="s">
        <v>30</v>
      </c>
      <c r="F463" s="348" t="s">
        <v>2218</v>
      </c>
      <c r="G463" s="348" t="s">
        <v>2219</v>
      </c>
      <c r="H463" s="349" t="s">
        <v>75</v>
      </c>
      <c r="I463" s="349" t="s">
        <v>76</v>
      </c>
      <c r="J463" s="349" t="s">
        <v>2220</v>
      </c>
      <c r="K463" s="380" t="s">
        <v>2934</v>
      </c>
      <c r="L463" s="381"/>
      <c r="M463" s="345" t="s">
        <v>2827</v>
      </c>
      <c r="N463" s="382" t="s">
        <v>38</v>
      </c>
    </row>
    <row r="464" spans="1:14" ht="44.25" customHeight="1">
      <c r="A464" s="378"/>
      <c r="B464" s="379"/>
      <c r="C464" s="348">
        <v>449</v>
      </c>
      <c r="D464" s="353">
        <v>2058.31</v>
      </c>
      <c r="E464" s="348" t="s">
        <v>30</v>
      </c>
      <c r="F464" s="348" t="s">
        <v>2221</v>
      </c>
      <c r="G464" s="348" t="s">
        <v>2222</v>
      </c>
      <c r="H464" s="349" t="s">
        <v>56</v>
      </c>
      <c r="I464" s="349" t="s">
        <v>57</v>
      </c>
      <c r="J464" s="349" t="s">
        <v>2223</v>
      </c>
      <c r="K464" s="380" t="s">
        <v>2934</v>
      </c>
      <c r="L464" s="381"/>
      <c r="M464" s="345" t="s">
        <v>2827</v>
      </c>
      <c r="N464" s="382" t="s">
        <v>38</v>
      </c>
    </row>
    <row r="465" spans="1:14" ht="44.25" customHeight="1">
      <c r="A465" s="378"/>
      <c r="B465" s="379"/>
      <c r="C465" s="348">
        <v>450</v>
      </c>
      <c r="D465" s="344">
        <v>1200.72</v>
      </c>
      <c r="E465" s="348" t="s">
        <v>30</v>
      </c>
      <c r="F465" s="348" t="s">
        <v>2226</v>
      </c>
      <c r="G465" s="348" t="s">
        <v>2227</v>
      </c>
      <c r="H465" s="349" t="s">
        <v>85</v>
      </c>
      <c r="I465" s="349" t="s">
        <v>86</v>
      </c>
      <c r="J465" s="349" t="s">
        <v>2228</v>
      </c>
      <c r="K465" s="380" t="s">
        <v>2934</v>
      </c>
      <c r="L465" s="381"/>
      <c r="M465" s="345" t="s">
        <v>2827</v>
      </c>
      <c r="N465" s="382" t="s">
        <v>38</v>
      </c>
    </row>
    <row r="466" spans="1:14" ht="44.25" customHeight="1">
      <c r="A466" s="378"/>
      <c r="B466" s="379"/>
      <c r="C466" s="348">
        <v>451</v>
      </c>
      <c r="D466" s="344">
        <v>1200.72</v>
      </c>
      <c r="E466" s="348" t="s">
        <v>30</v>
      </c>
      <c r="F466" s="348" t="s">
        <v>2311</v>
      </c>
      <c r="G466" s="348" t="s">
        <v>2271</v>
      </c>
      <c r="H466" s="349" t="s">
        <v>75</v>
      </c>
      <c r="I466" s="349" t="s">
        <v>76</v>
      </c>
      <c r="J466" s="349" t="s">
        <v>2312</v>
      </c>
      <c r="K466" s="380" t="s">
        <v>2934</v>
      </c>
      <c r="L466" s="381"/>
      <c r="M466" s="345" t="s">
        <v>2827</v>
      </c>
      <c r="N466" s="382" t="s">
        <v>38</v>
      </c>
    </row>
    <row r="467" spans="1:14" ht="44.25" customHeight="1">
      <c r="A467" s="378"/>
      <c r="B467" s="379"/>
      <c r="C467" s="348">
        <v>452</v>
      </c>
      <c r="D467" s="344">
        <v>1200.72</v>
      </c>
      <c r="E467" s="348" t="s">
        <v>30</v>
      </c>
      <c r="F467" s="348" t="s">
        <v>2313</v>
      </c>
      <c r="G467" s="348" t="s">
        <v>2247</v>
      </c>
      <c r="H467" s="349" t="s">
        <v>75</v>
      </c>
      <c r="I467" s="349" t="s">
        <v>76</v>
      </c>
      <c r="J467" s="349" t="s">
        <v>2314</v>
      </c>
      <c r="K467" s="380" t="s">
        <v>2934</v>
      </c>
      <c r="L467" s="381"/>
      <c r="M467" s="345" t="s">
        <v>2827</v>
      </c>
      <c r="N467" s="382" t="s">
        <v>38</v>
      </c>
    </row>
    <row r="468" spans="1:14" ht="44.25" customHeight="1">
      <c r="A468" s="378"/>
      <c r="B468" s="379"/>
      <c r="C468" s="348">
        <v>453</v>
      </c>
      <c r="D468" s="344">
        <v>1200.72</v>
      </c>
      <c r="E468" s="348" t="s">
        <v>30</v>
      </c>
      <c r="F468" s="348" t="s">
        <v>2315</v>
      </c>
      <c r="G468" s="348" t="s">
        <v>2252</v>
      </c>
      <c r="H468" s="349" t="s">
        <v>85</v>
      </c>
      <c r="I468" s="349" t="s">
        <v>86</v>
      </c>
      <c r="J468" s="349" t="s">
        <v>2316</v>
      </c>
      <c r="K468" s="380" t="s">
        <v>2934</v>
      </c>
      <c r="L468" s="381"/>
      <c r="M468" s="345" t="s">
        <v>2827</v>
      </c>
      <c r="N468" s="382" t="s">
        <v>38</v>
      </c>
    </row>
    <row r="469" spans="1:14" ht="44.25" customHeight="1">
      <c r="A469" s="378"/>
      <c r="B469" s="379"/>
      <c r="C469" s="348">
        <v>454</v>
      </c>
      <c r="D469" s="344">
        <v>1200.72</v>
      </c>
      <c r="E469" s="348" t="s">
        <v>30</v>
      </c>
      <c r="F469" s="348" t="s">
        <v>2317</v>
      </c>
      <c r="G469" s="348" t="s">
        <v>2246</v>
      </c>
      <c r="H469" s="349" t="s">
        <v>33</v>
      </c>
      <c r="I469" s="349" t="s">
        <v>34</v>
      </c>
      <c r="J469" s="349" t="s">
        <v>2318</v>
      </c>
      <c r="K469" s="380" t="s">
        <v>2934</v>
      </c>
      <c r="L469" s="381"/>
      <c r="M469" s="345" t="s">
        <v>2827</v>
      </c>
      <c r="N469" s="382" t="s">
        <v>38</v>
      </c>
    </row>
    <row r="470" spans="1:14" ht="44.25" customHeight="1">
      <c r="A470" s="378"/>
      <c r="B470" s="379"/>
      <c r="C470" s="348">
        <v>455</v>
      </c>
      <c r="D470" s="344">
        <v>1200.72</v>
      </c>
      <c r="E470" s="348" t="s">
        <v>30</v>
      </c>
      <c r="F470" s="348" t="s">
        <v>2319</v>
      </c>
      <c r="G470" s="348" t="s">
        <v>2264</v>
      </c>
      <c r="H470" s="349" t="s">
        <v>33</v>
      </c>
      <c r="I470" s="349" t="s">
        <v>34</v>
      </c>
      <c r="J470" s="349" t="s">
        <v>2320</v>
      </c>
      <c r="K470" s="380" t="s">
        <v>2934</v>
      </c>
      <c r="L470" s="381"/>
      <c r="M470" s="345" t="s">
        <v>2827</v>
      </c>
      <c r="N470" s="382" t="s">
        <v>38</v>
      </c>
    </row>
    <row r="471" spans="1:14" ht="44.25" customHeight="1">
      <c r="A471" s="378"/>
      <c r="B471" s="379"/>
      <c r="C471" s="348">
        <v>456</v>
      </c>
      <c r="D471" s="344">
        <v>1200.72</v>
      </c>
      <c r="E471" s="348" t="s">
        <v>30</v>
      </c>
      <c r="F471" s="348" t="s">
        <v>2321</v>
      </c>
      <c r="G471" s="348" t="s">
        <v>2239</v>
      </c>
      <c r="H471" s="349" t="s">
        <v>75</v>
      </c>
      <c r="I471" s="349" t="s">
        <v>76</v>
      </c>
      <c r="J471" s="349" t="s">
        <v>2322</v>
      </c>
      <c r="K471" s="380" t="s">
        <v>2934</v>
      </c>
      <c r="L471" s="381"/>
      <c r="M471" s="345" t="s">
        <v>2827</v>
      </c>
      <c r="N471" s="382" t="s">
        <v>38</v>
      </c>
    </row>
    <row r="472" spans="1:14" ht="44.25" customHeight="1">
      <c r="A472" s="378"/>
      <c r="B472" s="379"/>
      <c r="C472" s="348">
        <v>457</v>
      </c>
      <c r="D472" s="344">
        <v>1200.72</v>
      </c>
      <c r="E472" s="348" t="s">
        <v>30</v>
      </c>
      <c r="F472" s="348" t="s">
        <v>2323</v>
      </c>
      <c r="G472" s="348" t="s">
        <v>2238</v>
      </c>
      <c r="H472" s="349" t="s">
        <v>75</v>
      </c>
      <c r="I472" s="349" t="s">
        <v>76</v>
      </c>
      <c r="J472" s="349" t="s">
        <v>2324</v>
      </c>
      <c r="K472" s="380" t="s">
        <v>2934</v>
      </c>
      <c r="L472" s="381"/>
      <c r="M472" s="345" t="s">
        <v>2827</v>
      </c>
      <c r="N472" s="382" t="s">
        <v>38</v>
      </c>
    </row>
    <row r="473" spans="1:14" ht="44.25" customHeight="1">
      <c r="A473" s="378"/>
      <c r="B473" s="379"/>
      <c r="C473" s="348">
        <v>458</v>
      </c>
      <c r="D473" s="344">
        <v>1200.72</v>
      </c>
      <c r="E473" s="348" t="s">
        <v>30</v>
      </c>
      <c r="F473" s="348" t="s">
        <v>2326</v>
      </c>
      <c r="G473" s="348" t="s">
        <v>2276</v>
      </c>
      <c r="H473" s="349" t="s">
        <v>75</v>
      </c>
      <c r="I473" s="349" t="s">
        <v>76</v>
      </c>
      <c r="J473" s="349" t="s">
        <v>2327</v>
      </c>
      <c r="K473" s="380" t="s">
        <v>2934</v>
      </c>
      <c r="L473" s="381"/>
      <c r="M473" s="345" t="s">
        <v>2827</v>
      </c>
      <c r="N473" s="382" t="s">
        <v>38</v>
      </c>
    </row>
    <row r="474" spans="1:14" s="444" customFormat="1" ht="44.25" customHeight="1">
      <c r="A474" s="436"/>
      <c r="B474" s="437"/>
      <c r="C474" s="438">
        <v>459</v>
      </c>
      <c r="D474" s="439">
        <v>1200.72</v>
      </c>
      <c r="E474" s="438" t="s">
        <v>30</v>
      </c>
      <c r="F474" s="438" t="s">
        <v>2328</v>
      </c>
      <c r="G474" s="438" t="s">
        <v>2273</v>
      </c>
      <c r="H474" s="445" t="s">
        <v>80</v>
      </c>
      <c r="I474" s="445" t="s">
        <v>81</v>
      </c>
      <c r="J474" s="445" t="s">
        <v>2419</v>
      </c>
      <c r="K474" s="441" t="s">
        <v>2934</v>
      </c>
      <c r="L474" s="438"/>
      <c r="M474" s="442" t="s">
        <v>2827</v>
      </c>
      <c r="N474" s="443" t="s">
        <v>38</v>
      </c>
    </row>
    <row r="475" spans="1:14" ht="44.25" customHeight="1">
      <c r="A475" s="378"/>
      <c r="B475" s="379"/>
      <c r="C475" s="348">
        <v>460</v>
      </c>
      <c r="D475" s="344">
        <v>1200.72</v>
      </c>
      <c r="E475" s="348" t="s">
        <v>30</v>
      </c>
      <c r="F475" s="348" t="s">
        <v>2329</v>
      </c>
      <c r="G475" s="348" t="s">
        <v>2286</v>
      </c>
      <c r="H475" s="349" t="s">
        <v>85</v>
      </c>
      <c r="I475" s="349" t="s">
        <v>86</v>
      </c>
      <c r="J475" s="349" t="s">
        <v>2330</v>
      </c>
      <c r="K475" s="380" t="s">
        <v>2934</v>
      </c>
      <c r="L475" s="381"/>
      <c r="M475" s="345" t="s">
        <v>2827</v>
      </c>
      <c r="N475" s="382" t="s">
        <v>38</v>
      </c>
    </row>
    <row r="476" spans="1:14" s="444" customFormat="1" ht="44.25" customHeight="1">
      <c r="A476" s="436"/>
      <c r="B476" s="437"/>
      <c r="C476" s="438">
        <v>461</v>
      </c>
      <c r="D476" s="439">
        <v>1200.72</v>
      </c>
      <c r="E476" s="438" t="s">
        <v>30</v>
      </c>
      <c r="F476" s="438" t="s">
        <v>2331</v>
      </c>
      <c r="G476" s="438" t="s">
        <v>2290</v>
      </c>
      <c r="H476" s="445" t="s">
        <v>33</v>
      </c>
      <c r="I476" s="445" t="s">
        <v>34</v>
      </c>
      <c r="J476" s="445" t="s">
        <v>2332</v>
      </c>
      <c r="K476" s="441" t="s">
        <v>2934</v>
      </c>
      <c r="L476" s="438"/>
      <c r="M476" s="442" t="s">
        <v>2827</v>
      </c>
      <c r="N476" s="443" t="s">
        <v>38</v>
      </c>
    </row>
    <row r="477" spans="1:14" ht="44.25" customHeight="1">
      <c r="A477" s="378"/>
      <c r="B477" s="379"/>
      <c r="C477" s="348">
        <v>462</v>
      </c>
      <c r="D477" s="344">
        <v>1200.72</v>
      </c>
      <c r="E477" s="348" t="s">
        <v>30</v>
      </c>
      <c r="F477" s="348" t="s">
        <v>2333</v>
      </c>
      <c r="G477" s="348" t="s">
        <v>2280</v>
      </c>
      <c r="H477" s="349" t="s">
        <v>75</v>
      </c>
      <c r="I477" s="349" t="s">
        <v>76</v>
      </c>
      <c r="J477" s="349" t="s">
        <v>2334</v>
      </c>
      <c r="K477" s="380" t="s">
        <v>2934</v>
      </c>
      <c r="L477" s="381"/>
      <c r="M477" s="345" t="s">
        <v>2827</v>
      </c>
      <c r="N477" s="382" t="s">
        <v>38</v>
      </c>
    </row>
    <row r="478" spans="1:14" ht="44.25" customHeight="1">
      <c r="A478" s="378"/>
      <c r="B478" s="379"/>
      <c r="C478" s="348">
        <v>463</v>
      </c>
      <c r="D478" s="344">
        <v>1200.72</v>
      </c>
      <c r="E478" s="348" t="s">
        <v>30</v>
      </c>
      <c r="F478" s="348" t="s">
        <v>2335</v>
      </c>
      <c r="G478" s="348" t="s">
        <v>2285</v>
      </c>
      <c r="H478" s="349" t="s">
        <v>165</v>
      </c>
      <c r="I478" s="349" t="s">
        <v>166</v>
      </c>
      <c r="J478" s="349" t="s">
        <v>2336</v>
      </c>
      <c r="K478" s="380" t="s">
        <v>2934</v>
      </c>
      <c r="L478" s="381"/>
      <c r="M478" s="345" t="s">
        <v>2827</v>
      </c>
      <c r="N478" s="382" t="s">
        <v>38</v>
      </c>
    </row>
    <row r="479" spans="1:14" ht="44.25" customHeight="1">
      <c r="A479" s="378"/>
      <c r="B479" s="379"/>
      <c r="C479" s="348">
        <v>464</v>
      </c>
      <c r="D479" s="344">
        <v>1200.72</v>
      </c>
      <c r="E479" s="348" t="s">
        <v>30</v>
      </c>
      <c r="F479" s="348" t="s">
        <v>2339</v>
      </c>
      <c r="G479" s="348" t="s">
        <v>2289</v>
      </c>
      <c r="H479" s="349" t="s">
        <v>56</v>
      </c>
      <c r="I479" s="349" t="s">
        <v>57</v>
      </c>
      <c r="J479" s="349" t="s">
        <v>2340</v>
      </c>
      <c r="K479" s="380" t="s">
        <v>2934</v>
      </c>
      <c r="L479" s="381"/>
      <c r="M479" s="345" t="s">
        <v>2827</v>
      </c>
      <c r="N479" s="382" t="s">
        <v>38</v>
      </c>
    </row>
    <row r="480" spans="1:14" s="444" customFormat="1" ht="44.25" customHeight="1">
      <c r="A480" s="436"/>
      <c r="B480" s="437"/>
      <c r="C480" s="438">
        <v>465</v>
      </c>
      <c r="D480" s="439">
        <v>1200.72</v>
      </c>
      <c r="E480" s="438" t="s">
        <v>30</v>
      </c>
      <c r="F480" s="438" t="s">
        <v>2341</v>
      </c>
      <c r="G480" s="438" t="s">
        <v>2243</v>
      </c>
      <c r="H480" s="445" t="s">
        <v>165</v>
      </c>
      <c r="I480" s="445" t="s">
        <v>166</v>
      </c>
      <c r="J480" s="445" t="s">
        <v>2342</v>
      </c>
      <c r="K480" s="441" t="s">
        <v>2934</v>
      </c>
      <c r="L480" s="438"/>
      <c r="M480" s="442" t="s">
        <v>2827</v>
      </c>
      <c r="N480" s="443" t="s">
        <v>38</v>
      </c>
    </row>
    <row r="481" spans="1:14" ht="44.25" customHeight="1">
      <c r="A481" s="378"/>
      <c r="B481" s="379"/>
      <c r="C481" s="348">
        <v>466</v>
      </c>
      <c r="D481" s="344">
        <v>1200.72</v>
      </c>
      <c r="E481" s="348" t="s">
        <v>30</v>
      </c>
      <c r="F481" s="348" t="s">
        <v>2343</v>
      </c>
      <c r="G481" s="348" t="s">
        <v>2244</v>
      </c>
      <c r="H481" s="349" t="s">
        <v>165</v>
      </c>
      <c r="I481" s="349" t="s">
        <v>166</v>
      </c>
      <c r="J481" s="349" t="s">
        <v>2344</v>
      </c>
      <c r="K481" s="380" t="s">
        <v>2934</v>
      </c>
      <c r="L481" s="381"/>
      <c r="M481" s="345" t="s">
        <v>2827</v>
      </c>
      <c r="N481" s="382" t="s">
        <v>38</v>
      </c>
    </row>
    <row r="482" spans="1:14" ht="44.25" customHeight="1">
      <c r="A482" s="378"/>
      <c r="B482" s="379"/>
      <c r="C482" s="348">
        <v>467</v>
      </c>
      <c r="D482" s="344">
        <v>1200.72</v>
      </c>
      <c r="E482" s="348" t="s">
        <v>30</v>
      </c>
      <c r="F482" s="348" t="s">
        <v>2345</v>
      </c>
      <c r="G482" s="348" t="s">
        <v>2287</v>
      </c>
      <c r="H482" s="349" t="s">
        <v>165</v>
      </c>
      <c r="I482" s="349" t="s">
        <v>166</v>
      </c>
      <c r="J482" s="349" t="s">
        <v>2346</v>
      </c>
      <c r="K482" s="380" t="s">
        <v>2934</v>
      </c>
      <c r="L482" s="381"/>
      <c r="M482" s="345" t="s">
        <v>2827</v>
      </c>
      <c r="N482" s="382" t="s">
        <v>38</v>
      </c>
    </row>
    <row r="483" spans="1:14" ht="44.25" customHeight="1">
      <c r="A483" s="378"/>
      <c r="B483" s="379"/>
      <c r="C483" s="348">
        <v>468</v>
      </c>
      <c r="D483" s="344">
        <v>1200.72</v>
      </c>
      <c r="E483" s="348" t="s">
        <v>30</v>
      </c>
      <c r="F483" s="348" t="s">
        <v>2347</v>
      </c>
      <c r="G483" s="348" t="s">
        <v>720</v>
      </c>
      <c r="H483" s="349" t="s">
        <v>90</v>
      </c>
      <c r="I483" s="349" t="s">
        <v>91</v>
      </c>
      <c r="J483" s="349" t="s">
        <v>721</v>
      </c>
      <c r="K483" s="380" t="s">
        <v>2934</v>
      </c>
      <c r="L483" s="381"/>
      <c r="M483" s="345" t="s">
        <v>2827</v>
      </c>
      <c r="N483" s="382" t="s">
        <v>38</v>
      </c>
    </row>
    <row r="484" spans="1:14" ht="44.25" customHeight="1">
      <c r="A484" s="378"/>
      <c r="B484" s="379"/>
      <c r="C484" s="348">
        <v>469</v>
      </c>
      <c r="D484" s="344">
        <v>1200.72</v>
      </c>
      <c r="E484" s="348" t="s">
        <v>30</v>
      </c>
      <c r="F484" s="348" t="s">
        <v>2348</v>
      </c>
      <c r="G484" s="348" t="s">
        <v>2250</v>
      </c>
      <c r="H484" s="349" t="s">
        <v>220</v>
      </c>
      <c r="I484" s="349" t="s">
        <v>221</v>
      </c>
      <c r="J484" s="349" t="s">
        <v>2420</v>
      </c>
      <c r="K484" s="380" t="s">
        <v>2934</v>
      </c>
      <c r="L484" s="381"/>
      <c r="M484" s="345" t="s">
        <v>2827</v>
      </c>
      <c r="N484" s="382" t="s">
        <v>38</v>
      </c>
    </row>
    <row r="485" spans="1:14" ht="44.25" customHeight="1">
      <c r="A485" s="378"/>
      <c r="B485" s="379"/>
      <c r="C485" s="348">
        <v>470</v>
      </c>
      <c r="D485" s="344">
        <v>1200.72</v>
      </c>
      <c r="E485" s="348" t="s">
        <v>30</v>
      </c>
      <c r="F485" s="348" t="s">
        <v>2349</v>
      </c>
      <c r="G485" s="348" t="s">
        <v>2268</v>
      </c>
      <c r="H485" s="349" t="s">
        <v>95</v>
      </c>
      <c r="I485" s="349" t="s">
        <v>96</v>
      </c>
      <c r="J485" s="349" t="s">
        <v>2350</v>
      </c>
      <c r="K485" s="380" t="s">
        <v>2934</v>
      </c>
      <c r="L485" s="381"/>
      <c r="M485" s="345" t="s">
        <v>2827</v>
      </c>
      <c r="N485" s="382" t="s">
        <v>38</v>
      </c>
    </row>
    <row r="486" spans="1:14" s="444" customFormat="1" ht="44.25" customHeight="1">
      <c r="A486" s="436"/>
      <c r="B486" s="437"/>
      <c r="C486" s="438">
        <v>471</v>
      </c>
      <c r="D486" s="439">
        <v>1200.72</v>
      </c>
      <c r="E486" s="438" t="s">
        <v>30</v>
      </c>
      <c r="F486" s="438" t="s">
        <v>2351</v>
      </c>
      <c r="G486" s="438" t="s">
        <v>2263</v>
      </c>
      <c r="H486" s="445" t="s">
        <v>75</v>
      </c>
      <c r="I486" s="445" t="s">
        <v>76</v>
      </c>
      <c r="J486" s="445" t="s">
        <v>2352</v>
      </c>
      <c r="K486" s="441" t="s">
        <v>2934</v>
      </c>
      <c r="L486" s="438"/>
      <c r="M486" s="442" t="s">
        <v>2827</v>
      </c>
      <c r="N486" s="443" t="s">
        <v>38</v>
      </c>
    </row>
    <row r="487" spans="1:14" s="444" customFormat="1" ht="44.25" customHeight="1">
      <c r="A487" s="436"/>
      <c r="B487" s="437"/>
      <c r="C487" s="438">
        <v>472</v>
      </c>
      <c r="D487" s="439">
        <v>1200.72</v>
      </c>
      <c r="E487" s="438" t="s">
        <v>30</v>
      </c>
      <c r="F487" s="438" t="s">
        <v>2357</v>
      </c>
      <c r="G487" s="438" t="s">
        <v>2266</v>
      </c>
      <c r="H487" s="445" t="s">
        <v>75</v>
      </c>
      <c r="I487" s="445" t="s">
        <v>76</v>
      </c>
      <c r="J487" s="445" t="s">
        <v>2515</v>
      </c>
      <c r="K487" s="441" t="s">
        <v>2934</v>
      </c>
      <c r="L487" s="438"/>
      <c r="M487" s="442" t="s">
        <v>2827</v>
      </c>
      <c r="N487" s="443" t="s">
        <v>38</v>
      </c>
    </row>
    <row r="488" spans="1:14" ht="44.25" customHeight="1">
      <c r="A488" s="378"/>
      <c r="B488" s="379"/>
      <c r="C488" s="348">
        <v>473</v>
      </c>
      <c r="D488" s="344">
        <v>1200.72</v>
      </c>
      <c r="E488" s="348" t="s">
        <v>30</v>
      </c>
      <c r="F488" s="348" t="s">
        <v>2359</v>
      </c>
      <c r="G488" s="348" t="s">
        <v>2262</v>
      </c>
      <c r="H488" s="349" t="s">
        <v>75</v>
      </c>
      <c r="I488" s="349" t="s">
        <v>76</v>
      </c>
      <c r="J488" s="349" t="s">
        <v>2360</v>
      </c>
      <c r="K488" s="380" t="s">
        <v>2934</v>
      </c>
      <c r="L488" s="381"/>
      <c r="M488" s="345" t="s">
        <v>2827</v>
      </c>
      <c r="N488" s="382" t="s">
        <v>38</v>
      </c>
    </row>
    <row r="489" spans="1:14" ht="44.25" customHeight="1">
      <c r="A489" s="378"/>
      <c r="B489" s="379"/>
      <c r="C489" s="348">
        <v>474</v>
      </c>
      <c r="D489" s="344">
        <v>1200.72</v>
      </c>
      <c r="E489" s="348" t="s">
        <v>30</v>
      </c>
      <c r="F489" s="348" t="s">
        <v>2361</v>
      </c>
      <c r="G489" s="348" t="s">
        <v>2275</v>
      </c>
      <c r="H489" s="349" t="s">
        <v>75</v>
      </c>
      <c r="I489" s="349" t="s">
        <v>76</v>
      </c>
      <c r="J489" s="349" t="s">
        <v>2362</v>
      </c>
      <c r="K489" s="380" t="s">
        <v>2934</v>
      </c>
      <c r="L489" s="381"/>
      <c r="M489" s="345" t="s">
        <v>2827</v>
      </c>
      <c r="N489" s="382" t="s">
        <v>38</v>
      </c>
    </row>
    <row r="490" spans="1:14" ht="44.25" customHeight="1">
      <c r="A490" s="378"/>
      <c r="B490" s="379"/>
      <c r="C490" s="348">
        <v>475</v>
      </c>
      <c r="D490" s="344">
        <v>1200.72</v>
      </c>
      <c r="E490" s="348" t="s">
        <v>30</v>
      </c>
      <c r="F490" s="348" t="s">
        <v>2363</v>
      </c>
      <c r="G490" s="348" t="s">
        <v>2269</v>
      </c>
      <c r="H490" s="349" t="s">
        <v>75</v>
      </c>
      <c r="I490" s="349" t="s">
        <v>76</v>
      </c>
      <c r="J490" s="349" t="s">
        <v>2364</v>
      </c>
      <c r="K490" s="380" t="s">
        <v>2934</v>
      </c>
      <c r="L490" s="381"/>
      <c r="M490" s="345" t="s">
        <v>2827</v>
      </c>
      <c r="N490" s="382" t="s">
        <v>38</v>
      </c>
    </row>
    <row r="491" spans="1:14" ht="44.25" customHeight="1">
      <c r="A491" s="378"/>
      <c r="B491" s="379"/>
      <c r="C491" s="348">
        <v>476</v>
      </c>
      <c r="D491" s="344">
        <v>1200.72</v>
      </c>
      <c r="E491" s="348" t="s">
        <v>30</v>
      </c>
      <c r="F491" s="348" t="s">
        <v>2365</v>
      </c>
      <c r="G491" s="348" t="s">
        <v>2232</v>
      </c>
      <c r="H491" s="349" t="s">
        <v>100</v>
      </c>
      <c r="I491" s="349" t="s">
        <v>101</v>
      </c>
      <c r="J491" s="349" t="s">
        <v>2516</v>
      </c>
      <c r="K491" s="380" t="s">
        <v>2934</v>
      </c>
      <c r="L491" s="381"/>
      <c r="M491" s="345" t="s">
        <v>2827</v>
      </c>
      <c r="N491" s="382" t="s">
        <v>38</v>
      </c>
    </row>
    <row r="492" spans="1:14" ht="44.25" customHeight="1">
      <c r="A492" s="378"/>
      <c r="B492" s="379"/>
      <c r="C492" s="348">
        <v>477</v>
      </c>
      <c r="D492" s="344">
        <v>1200.72</v>
      </c>
      <c r="E492" s="348" t="s">
        <v>30</v>
      </c>
      <c r="F492" s="348" t="s">
        <v>2366</v>
      </c>
      <c r="G492" s="348" t="s">
        <v>2258</v>
      </c>
      <c r="H492" s="349" t="s">
        <v>80</v>
      </c>
      <c r="I492" s="349" t="s">
        <v>81</v>
      </c>
      <c r="J492" s="349" t="s">
        <v>2422</v>
      </c>
      <c r="K492" s="380" t="s">
        <v>2934</v>
      </c>
      <c r="L492" s="381"/>
      <c r="M492" s="345" t="s">
        <v>2827</v>
      </c>
      <c r="N492" s="382" t="s">
        <v>38</v>
      </c>
    </row>
    <row r="493" spans="1:14" ht="44.25" customHeight="1">
      <c r="A493" s="378"/>
      <c r="B493" s="379"/>
      <c r="C493" s="348">
        <v>478</v>
      </c>
      <c r="D493" s="344">
        <v>1200.72</v>
      </c>
      <c r="E493" s="348" t="s">
        <v>30</v>
      </c>
      <c r="F493" s="348" t="s">
        <v>2367</v>
      </c>
      <c r="G493" s="348" t="s">
        <v>2368</v>
      </c>
      <c r="H493" s="349" t="s">
        <v>80</v>
      </c>
      <c r="I493" s="349" t="s">
        <v>81</v>
      </c>
      <c r="J493" s="349" t="s">
        <v>2423</v>
      </c>
      <c r="K493" s="380" t="s">
        <v>2934</v>
      </c>
      <c r="L493" s="381"/>
      <c r="M493" s="345" t="s">
        <v>2827</v>
      </c>
      <c r="N493" s="382" t="s">
        <v>38</v>
      </c>
    </row>
    <row r="494" spans="1:14" s="444" customFormat="1" ht="44.25" customHeight="1">
      <c r="A494" s="436"/>
      <c r="B494" s="437"/>
      <c r="C494" s="438">
        <v>479</v>
      </c>
      <c r="D494" s="439">
        <v>1200.72</v>
      </c>
      <c r="E494" s="438" t="s">
        <v>30</v>
      </c>
      <c r="F494" s="438" t="s">
        <v>2371</v>
      </c>
      <c r="G494" s="438" t="s">
        <v>2235</v>
      </c>
      <c r="H494" s="445" t="s">
        <v>492</v>
      </c>
      <c r="I494" s="445" t="s">
        <v>493</v>
      </c>
      <c r="J494" s="445" t="s">
        <v>2372</v>
      </c>
      <c r="K494" s="441" t="s">
        <v>2934</v>
      </c>
      <c r="L494" s="438"/>
      <c r="M494" s="442" t="s">
        <v>2827</v>
      </c>
      <c r="N494" s="443" t="s">
        <v>38</v>
      </c>
    </row>
    <row r="495" spans="1:14" s="444" customFormat="1" ht="44.25" customHeight="1">
      <c r="A495" s="436"/>
      <c r="B495" s="437"/>
      <c r="C495" s="438">
        <v>480</v>
      </c>
      <c r="D495" s="439">
        <v>1200.72</v>
      </c>
      <c r="E495" s="438" t="s">
        <v>30</v>
      </c>
      <c r="F495" s="438" t="s">
        <v>2373</v>
      </c>
      <c r="G495" s="438" t="s">
        <v>2281</v>
      </c>
      <c r="H495" s="445" t="s">
        <v>220</v>
      </c>
      <c r="I495" s="445" t="s">
        <v>221</v>
      </c>
      <c r="J495" s="445" t="s">
        <v>2424</v>
      </c>
      <c r="K495" s="441" t="s">
        <v>2934</v>
      </c>
      <c r="L495" s="438"/>
      <c r="M495" s="442" t="s">
        <v>2827</v>
      </c>
      <c r="N495" s="443" t="s">
        <v>38</v>
      </c>
    </row>
    <row r="496" spans="1:14" s="444" customFormat="1" ht="44.25" customHeight="1">
      <c r="A496" s="436"/>
      <c r="B496" s="437"/>
      <c r="C496" s="438">
        <v>481</v>
      </c>
      <c r="D496" s="439">
        <v>1200.72</v>
      </c>
      <c r="E496" s="438" t="s">
        <v>30</v>
      </c>
      <c r="F496" s="438" t="s">
        <v>2376</v>
      </c>
      <c r="G496" s="438" t="s">
        <v>2279</v>
      </c>
      <c r="H496" s="445" t="s">
        <v>185</v>
      </c>
      <c r="I496" s="445" t="s">
        <v>186</v>
      </c>
      <c r="J496" s="445" t="s">
        <v>2425</v>
      </c>
      <c r="K496" s="441" t="s">
        <v>2934</v>
      </c>
      <c r="L496" s="438"/>
      <c r="M496" s="442" t="s">
        <v>2827</v>
      </c>
      <c r="N496" s="443" t="s">
        <v>38</v>
      </c>
    </row>
    <row r="497" spans="1:14" ht="44.25" customHeight="1">
      <c r="A497" s="378"/>
      <c r="B497" s="379"/>
      <c r="C497" s="348">
        <v>482</v>
      </c>
      <c r="D497" s="344">
        <v>1200.72</v>
      </c>
      <c r="E497" s="348" t="s">
        <v>30</v>
      </c>
      <c r="F497" s="348" t="s">
        <v>2377</v>
      </c>
      <c r="G497" s="348" t="s">
        <v>2282</v>
      </c>
      <c r="H497" s="349" t="s">
        <v>75</v>
      </c>
      <c r="I497" s="349" t="s">
        <v>76</v>
      </c>
      <c r="J497" s="349" t="s">
        <v>2378</v>
      </c>
      <c r="K497" s="380" t="s">
        <v>2934</v>
      </c>
      <c r="L497" s="381"/>
      <c r="M497" s="345" t="s">
        <v>2827</v>
      </c>
      <c r="N497" s="382" t="s">
        <v>38</v>
      </c>
    </row>
    <row r="498" spans="1:14" ht="44.25" customHeight="1">
      <c r="A498" s="378"/>
      <c r="B498" s="379"/>
      <c r="C498" s="348">
        <v>483</v>
      </c>
      <c r="D498" s="344">
        <v>1200.72</v>
      </c>
      <c r="E498" s="348" t="s">
        <v>30</v>
      </c>
      <c r="F498" s="348" t="s">
        <v>2379</v>
      </c>
      <c r="G498" s="348" t="s">
        <v>2249</v>
      </c>
      <c r="H498" s="349" t="s">
        <v>80</v>
      </c>
      <c r="I498" s="349" t="s">
        <v>81</v>
      </c>
      <c r="J498" s="349" t="s">
        <v>2426</v>
      </c>
      <c r="K498" s="380" t="s">
        <v>2934</v>
      </c>
      <c r="L498" s="381"/>
      <c r="M498" s="345" t="s">
        <v>2827</v>
      </c>
      <c r="N498" s="382" t="s">
        <v>38</v>
      </c>
    </row>
    <row r="499" spans="1:14" s="444" customFormat="1" ht="44.25" customHeight="1">
      <c r="A499" s="436"/>
      <c r="B499" s="437"/>
      <c r="C499" s="438">
        <v>484</v>
      </c>
      <c r="D499" s="439">
        <v>1200.72</v>
      </c>
      <c r="E499" s="438" t="s">
        <v>30</v>
      </c>
      <c r="F499" s="438" t="s">
        <v>2380</v>
      </c>
      <c r="G499" s="438" t="s">
        <v>2254</v>
      </c>
      <c r="H499" s="445" t="s">
        <v>80</v>
      </c>
      <c r="I499" s="445" t="s">
        <v>81</v>
      </c>
      <c r="J499" s="445" t="s">
        <v>2427</v>
      </c>
      <c r="K499" s="441" t="s">
        <v>2934</v>
      </c>
      <c r="L499" s="438"/>
      <c r="M499" s="442" t="s">
        <v>2827</v>
      </c>
      <c r="N499" s="443" t="s">
        <v>38</v>
      </c>
    </row>
    <row r="500" spans="1:14" ht="44.25" customHeight="1">
      <c r="A500" s="378"/>
      <c r="B500" s="379"/>
      <c r="C500" s="348">
        <v>485</v>
      </c>
      <c r="D500" s="344">
        <v>1200.72</v>
      </c>
      <c r="E500" s="348" t="s">
        <v>30</v>
      </c>
      <c r="F500" s="348" t="s">
        <v>2381</v>
      </c>
      <c r="G500" s="348" t="s">
        <v>2251</v>
      </c>
      <c r="H500" s="349" t="s">
        <v>95</v>
      </c>
      <c r="I500" s="349" t="s">
        <v>96</v>
      </c>
      <c r="J500" s="349" t="s">
        <v>2382</v>
      </c>
      <c r="K500" s="380" t="s">
        <v>2934</v>
      </c>
      <c r="L500" s="381"/>
      <c r="M500" s="345" t="s">
        <v>2827</v>
      </c>
      <c r="N500" s="382" t="s">
        <v>38</v>
      </c>
    </row>
    <row r="501" spans="1:14" ht="44.25" customHeight="1">
      <c r="A501" s="378"/>
      <c r="B501" s="379"/>
      <c r="C501" s="348">
        <v>486</v>
      </c>
      <c r="D501" s="344">
        <v>1200.72</v>
      </c>
      <c r="E501" s="348" t="s">
        <v>30</v>
      </c>
      <c r="F501" s="348" t="s">
        <v>2385</v>
      </c>
      <c r="G501" s="348" t="s">
        <v>2242</v>
      </c>
      <c r="H501" s="349" t="s">
        <v>33</v>
      </c>
      <c r="I501" s="349" t="s">
        <v>34</v>
      </c>
      <c r="J501" s="349" t="s">
        <v>2386</v>
      </c>
      <c r="K501" s="380" t="s">
        <v>2934</v>
      </c>
      <c r="L501" s="381"/>
      <c r="M501" s="345" t="s">
        <v>2827</v>
      </c>
      <c r="N501" s="382" t="s">
        <v>38</v>
      </c>
    </row>
    <row r="502" spans="1:14" ht="44.25" customHeight="1">
      <c r="A502" s="378"/>
      <c r="B502" s="379"/>
      <c r="C502" s="348">
        <v>487</v>
      </c>
      <c r="D502" s="344">
        <v>1200.72</v>
      </c>
      <c r="E502" s="348" t="s">
        <v>30</v>
      </c>
      <c r="F502" s="348" t="s">
        <v>2003</v>
      </c>
      <c r="G502" s="348" t="s">
        <v>2004</v>
      </c>
      <c r="H502" s="349" t="s">
        <v>220</v>
      </c>
      <c r="I502" s="349" t="s">
        <v>221</v>
      </c>
      <c r="J502" s="349" t="s">
        <v>2428</v>
      </c>
      <c r="K502" s="380" t="s">
        <v>2934</v>
      </c>
      <c r="L502" s="381"/>
      <c r="M502" s="345" t="s">
        <v>2827</v>
      </c>
      <c r="N502" s="382" t="s">
        <v>38</v>
      </c>
    </row>
    <row r="503" spans="1:14" s="444" customFormat="1" ht="44.25" customHeight="1">
      <c r="A503" s="436"/>
      <c r="B503" s="437"/>
      <c r="C503" s="438">
        <v>488</v>
      </c>
      <c r="D503" s="439">
        <v>1200.72</v>
      </c>
      <c r="E503" s="438" t="s">
        <v>30</v>
      </c>
      <c r="F503" s="438" t="s">
        <v>2387</v>
      </c>
      <c r="G503" s="438" t="s">
        <v>2241</v>
      </c>
      <c r="H503" s="445" t="s">
        <v>85</v>
      </c>
      <c r="I503" s="445" t="s">
        <v>86</v>
      </c>
      <c r="J503" s="445" t="s">
        <v>2388</v>
      </c>
      <c r="K503" s="441" t="s">
        <v>2934</v>
      </c>
      <c r="L503" s="438"/>
      <c r="M503" s="442" t="s">
        <v>2827</v>
      </c>
      <c r="N503" s="443" t="s">
        <v>38</v>
      </c>
    </row>
    <row r="504" spans="1:14" ht="44.25" customHeight="1">
      <c r="A504" s="378"/>
      <c r="B504" s="379"/>
      <c r="C504" s="348">
        <v>489</v>
      </c>
      <c r="D504" s="344">
        <v>1200.72</v>
      </c>
      <c r="E504" s="348" t="s">
        <v>30</v>
      </c>
      <c r="F504" s="348" t="s">
        <v>2389</v>
      </c>
      <c r="G504" s="348" t="s">
        <v>2248</v>
      </c>
      <c r="H504" s="349" t="s">
        <v>75</v>
      </c>
      <c r="I504" s="349" t="s">
        <v>76</v>
      </c>
      <c r="J504" s="349" t="s">
        <v>2390</v>
      </c>
      <c r="K504" s="380" t="s">
        <v>2934</v>
      </c>
      <c r="L504" s="381"/>
      <c r="M504" s="345" t="s">
        <v>2827</v>
      </c>
      <c r="N504" s="382" t="s">
        <v>38</v>
      </c>
    </row>
    <row r="505" spans="1:14" ht="44.25" customHeight="1">
      <c r="A505" s="378"/>
      <c r="B505" s="379"/>
      <c r="C505" s="348">
        <v>490</v>
      </c>
      <c r="D505" s="344">
        <v>1200.72</v>
      </c>
      <c r="E505" s="348" t="s">
        <v>30</v>
      </c>
      <c r="F505" s="348" t="s">
        <v>2391</v>
      </c>
      <c r="G505" s="348" t="s">
        <v>2272</v>
      </c>
      <c r="H505" s="349" t="s">
        <v>165</v>
      </c>
      <c r="I505" s="349" t="s">
        <v>166</v>
      </c>
      <c r="J505" s="349" t="s">
        <v>2392</v>
      </c>
      <c r="K505" s="380" t="s">
        <v>2934</v>
      </c>
      <c r="L505" s="381"/>
      <c r="M505" s="345" t="s">
        <v>2827</v>
      </c>
      <c r="N505" s="382" t="s">
        <v>38</v>
      </c>
    </row>
    <row r="506" spans="1:14" ht="44.25" customHeight="1">
      <c r="A506" s="378"/>
      <c r="B506" s="379"/>
      <c r="C506" s="348">
        <v>491</v>
      </c>
      <c r="D506" s="344">
        <v>1200.72</v>
      </c>
      <c r="E506" s="348" t="s">
        <v>30</v>
      </c>
      <c r="F506" s="348" t="s">
        <v>2393</v>
      </c>
      <c r="G506" s="348" t="s">
        <v>2265</v>
      </c>
      <c r="H506" s="349" t="s">
        <v>33</v>
      </c>
      <c r="I506" s="349" t="s">
        <v>34</v>
      </c>
      <c r="J506" s="349" t="s">
        <v>2394</v>
      </c>
      <c r="K506" s="380" t="s">
        <v>2934</v>
      </c>
      <c r="L506" s="381"/>
      <c r="M506" s="345" t="s">
        <v>2827</v>
      </c>
      <c r="N506" s="382" t="s">
        <v>38</v>
      </c>
    </row>
    <row r="507" spans="1:14" ht="44.25" customHeight="1">
      <c r="A507" s="378"/>
      <c r="B507" s="379"/>
      <c r="C507" s="348">
        <v>492</v>
      </c>
      <c r="D507" s="344">
        <v>1200.72</v>
      </c>
      <c r="E507" s="348" t="s">
        <v>30</v>
      </c>
      <c r="F507" s="348" t="s">
        <v>2395</v>
      </c>
      <c r="G507" s="348" t="s">
        <v>2260</v>
      </c>
      <c r="H507" s="349" t="s">
        <v>75</v>
      </c>
      <c r="I507" s="349" t="s">
        <v>76</v>
      </c>
      <c r="J507" s="349" t="s">
        <v>909</v>
      </c>
      <c r="K507" s="380" t="s">
        <v>2934</v>
      </c>
      <c r="L507" s="381"/>
      <c r="M507" s="345" t="s">
        <v>2827</v>
      </c>
      <c r="N507" s="382" t="s">
        <v>38</v>
      </c>
    </row>
    <row r="508" spans="1:14" ht="44.25" customHeight="1">
      <c r="A508" s="378"/>
      <c r="B508" s="379"/>
      <c r="C508" s="348">
        <v>493</v>
      </c>
      <c r="D508" s="344">
        <v>1200.72</v>
      </c>
      <c r="E508" s="348" t="s">
        <v>30</v>
      </c>
      <c r="F508" s="348" t="s">
        <v>2008</v>
      </c>
      <c r="G508" s="348" t="s">
        <v>2009</v>
      </c>
      <c r="H508" s="349" t="s">
        <v>75</v>
      </c>
      <c r="I508" s="349" t="s">
        <v>76</v>
      </c>
      <c r="J508" s="349" t="s">
        <v>2306</v>
      </c>
      <c r="K508" s="380" t="s">
        <v>2934</v>
      </c>
      <c r="L508" s="381"/>
      <c r="M508" s="345" t="s">
        <v>2827</v>
      </c>
      <c r="N508" s="382" t="s">
        <v>38</v>
      </c>
    </row>
    <row r="509" spans="1:14" ht="44.25" customHeight="1">
      <c r="A509" s="378"/>
      <c r="B509" s="379"/>
      <c r="C509" s="348">
        <v>494</v>
      </c>
      <c r="D509" s="344">
        <v>1200.72</v>
      </c>
      <c r="E509" s="348" t="s">
        <v>30</v>
      </c>
      <c r="F509" s="348" t="s">
        <v>2010</v>
      </c>
      <c r="G509" s="348" t="s">
        <v>2011</v>
      </c>
      <c r="H509" s="349" t="s">
        <v>75</v>
      </c>
      <c r="I509" s="349" t="s">
        <v>76</v>
      </c>
      <c r="J509" s="349" t="s">
        <v>2307</v>
      </c>
      <c r="K509" s="380" t="s">
        <v>2934</v>
      </c>
      <c r="L509" s="381"/>
      <c r="M509" s="345" t="s">
        <v>2827</v>
      </c>
      <c r="N509" s="382" t="s">
        <v>38</v>
      </c>
    </row>
    <row r="510" spans="1:14" ht="44.25" customHeight="1">
      <c r="A510" s="378"/>
      <c r="B510" s="379"/>
      <c r="C510" s="348">
        <v>495</v>
      </c>
      <c r="D510" s="344">
        <v>1200.72</v>
      </c>
      <c r="E510" s="348" t="s">
        <v>30</v>
      </c>
      <c r="F510" s="348" t="s">
        <v>2012</v>
      </c>
      <c r="G510" s="348" t="s">
        <v>2013</v>
      </c>
      <c r="H510" s="349" t="s">
        <v>75</v>
      </c>
      <c r="I510" s="349" t="s">
        <v>76</v>
      </c>
      <c r="J510" s="349" t="s">
        <v>2308</v>
      </c>
      <c r="K510" s="380" t="s">
        <v>2934</v>
      </c>
      <c r="L510" s="381"/>
      <c r="M510" s="345" t="s">
        <v>2827</v>
      </c>
      <c r="N510" s="382" t="s">
        <v>38</v>
      </c>
    </row>
    <row r="511" spans="1:14" ht="44.25" customHeight="1">
      <c r="A511" s="378"/>
      <c r="B511" s="379"/>
      <c r="C511" s="348">
        <v>496</v>
      </c>
      <c r="D511" s="344">
        <v>1200.72</v>
      </c>
      <c r="E511" s="348" t="s">
        <v>30</v>
      </c>
      <c r="F511" s="348" t="s">
        <v>2006</v>
      </c>
      <c r="G511" s="348" t="s">
        <v>2007</v>
      </c>
      <c r="H511" s="349" t="s">
        <v>75</v>
      </c>
      <c r="I511" s="349" t="s">
        <v>76</v>
      </c>
      <c r="J511" s="349" t="s">
        <v>2305</v>
      </c>
      <c r="K511" s="380" t="s">
        <v>2934</v>
      </c>
      <c r="L511" s="381"/>
      <c r="M511" s="345" t="s">
        <v>2827</v>
      </c>
      <c r="N511" s="382" t="s">
        <v>38</v>
      </c>
    </row>
    <row r="512" spans="1:14" ht="44.25" customHeight="1">
      <c r="A512" s="378"/>
      <c r="B512" s="379"/>
      <c r="C512" s="348">
        <v>497</v>
      </c>
      <c r="D512" s="344">
        <v>1200.72</v>
      </c>
      <c r="E512" s="348" t="s">
        <v>30</v>
      </c>
      <c r="F512" s="348" t="s">
        <v>2396</v>
      </c>
      <c r="G512" s="348" t="s">
        <v>2236</v>
      </c>
      <c r="H512" s="349" t="s">
        <v>75</v>
      </c>
      <c r="I512" s="349" t="s">
        <v>76</v>
      </c>
      <c r="J512" s="349" t="s">
        <v>2397</v>
      </c>
      <c r="K512" s="380" t="s">
        <v>2934</v>
      </c>
      <c r="L512" s="381"/>
      <c r="M512" s="345" t="s">
        <v>2827</v>
      </c>
      <c r="N512" s="382" t="s">
        <v>38</v>
      </c>
    </row>
    <row r="513" spans="1:14" ht="44.25" customHeight="1">
      <c r="A513" s="378"/>
      <c r="B513" s="379"/>
      <c r="C513" s="348">
        <v>498</v>
      </c>
      <c r="D513" s="344">
        <v>1200.72</v>
      </c>
      <c r="E513" s="348" t="s">
        <v>30</v>
      </c>
      <c r="F513" s="348" t="s">
        <v>2398</v>
      </c>
      <c r="G513" s="348" t="s">
        <v>2291</v>
      </c>
      <c r="H513" s="349" t="s">
        <v>42</v>
      </c>
      <c r="I513" s="349" t="s">
        <v>43</v>
      </c>
      <c r="J513" s="349" t="s">
        <v>2399</v>
      </c>
      <c r="K513" s="380" t="s">
        <v>2934</v>
      </c>
      <c r="L513" s="381"/>
      <c r="M513" s="345" t="s">
        <v>2827</v>
      </c>
      <c r="N513" s="382" t="s">
        <v>38</v>
      </c>
    </row>
    <row r="514" spans="1:14" s="444" customFormat="1" ht="44.25" customHeight="1">
      <c r="A514" s="436"/>
      <c r="B514" s="437"/>
      <c r="C514" s="438">
        <v>499</v>
      </c>
      <c r="D514" s="439">
        <v>1200.72</v>
      </c>
      <c r="E514" s="438" t="s">
        <v>30</v>
      </c>
      <c r="F514" s="438" t="s">
        <v>2400</v>
      </c>
      <c r="G514" s="438" t="s">
        <v>2283</v>
      </c>
      <c r="H514" s="445" t="s">
        <v>220</v>
      </c>
      <c r="I514" s="445" t="s">
        <v>221</v>
      </c>
      <c r="J514" s="445" t="s">
        <v>2429</v>
      </c>
      <c r="K514" s="441" t="s">
        <v>2934</v>
      </c>
      <c r="L514" s="438"/>
      <c r="M514" s="442" t="s">
        <v>2827</v>
      </c>
      <c r="N514" s="443" t="s">
        <v>38</v>
      </c>
    </row>
    <row r="515" spans="1:14" ht="44.25" customHeight="1">
      <c r="A515" s="378"/>
      <c r="B515" s="379"/>
      <c r="C515" s="348">
        <v>500</v>
      </c>
      <c r="D515" s="344">
        <v>1200.72</v>
      </c>
      <c r="E515" s="348" t="s">
        <v>30</v>
      </c>
      <c r="F515" s="348" t="s">
        <v>2401</v>
      </c>
      <c r="G515" s="348" t="s">
        <v>2277</v>
      </c>
      <c r="H515" s="349" t="s">
        <v>95</v>
      </c>
      <c r="I515" s="349" t="s">
        <v>96</v>
      </c>
      <c r="J515" s="349" t="s">
        <v>619</v>
      </c>
      <c r="K515" s="380" t="s">
        <v>2934</v>
      </c>
      <c r="L515" s="381"/>
      <c r="M515" s="345" t="s">
        <v>2827</v>
      </c>
      <c r="N515" s="382" t="s">
        <v>38</v>
      </c>
    </row>
    <row r="516" spans="1:14" s="444" customFormat="1" ht="44.25" customHeight="1">
      <c r="A516" s="436"/>
      <c r="B516" s="437"/>
      <c r="C516" s="438">
        <v>501</v>
      </c>
      <c r="D516" s="439">
        <v>1200.72</v>
      </c>
      <c r="E516" s="438" t="s">
        <v>30</v>
      </c>
      <c r="F516" s="438" t="s">
        <v>2402</v>
      </c>
      <c r="G516" s="438" t="s">
        <v>2255</v>
      </c>
      <c r="H516" s="445" t="s">
        <v>185</v>
      </c>
      <c r="I516" s="445" t="s">
        <v>186</v>
      </c>
      <c r="J516" s="445" t="s">
        <v>2430</v>
      </c>
      <c r="K516" s="441" t="s">
        <v>2934</v>
      </c>
      <c r="L516" s="438"/>
      <c r="M516" s="442" t="s">
        <v>2827</v>
      </c>
      <c r="N516" s="443" t="s">
        <v>38</v>
      </c>
    </row>
    <row r="517" spans="1:14" s="444" customFormat="1" ht="44.25" customHeight="1">
      <c r="A517" s="436"/>
      <c r="B517" s="437"/>
      <c r="C517" s="438">
        <v>502</v>
      </c>
      <c r="D517" s="439">
        <v>1200.72</v>
      </c>
      <c r="E517" s="438" t="s">
        <v>30</v>
      </c>
      <c r="F517" s="438" t="s">
        <v>2403</v>
      </c>
      <c r="G517" s="438" t="s">
        <v>2256</v>
      </c>
      <c r="H517" s="445" t="s">
        <v>375</v>
      </c>
      <c r="I517" s="445" t="s">
        <v>376</v>
      </c>
      <c r="J517" s="445" t="s">
        <v>2404</v>
      </c>
      <c r="K517" s="441" t="s">
        <v>2934</v>
      </c>
      <c r="L517" s="438"/>
      <c r="M517" s="442" t="s">
        <v>2827</v>
      </c>
      <c r="N517" s="443" t="s">
        <v>38</v>
      </c>
    </row>
    <row r="518" spans="1:14" ht="44.25" customHeight="1">
      <c r="A518" s="378"/>
      <c r="B518" s="379"/>
      <c r="C518" s="348">
        <v>503</v>
      </c>
      <c r="D518" s="344">
        <v>1200.72</v>
      </c>
      <c r="E518" s="348" t="s">
        <v>30</v>
      </c>
      <c r="F518" s="348" t="s">
        <v>2406</v>
      </c>
      <c r="G518" s="348" t="s">
        <v>2288</v>
      </c>
      <c r="H518" s="349" t="s">
        <v>75</v>
      </c>
      <c r="I518" s="349" t="s">
        <v>76</v>
      </c>
      <c r="J518" s="349" t="s">
        <v>2407</v>
      </c>
      <c r="K518" s="380" t="s">
        <v>2934</v>
      </c>
      <c r="L518" s="381"/>
      <c r="M518" s="345" t="s">
        <v>2827</v>
      </c>
      <c r="N518" s="382" t="s">
        <v>38</v>
      </c>
    </row>
    <row r="519" spans="1:14" ht="44.25" customHeight="1">
      <c r="A519" s="378"/>
      <c r="B519" s="379"/>
      <c r="C519" s="348">
        <v>504</v>
      </c>
      <c r="D519" s="344">
        <v>1200.72</v>
      </c>
      <c r="E519" s="348" t="s">
        <v>30</v>
      </c>
      <c r="F519" s="348" t="s">
        <v>2408</v>
      </c>
      <c r="G519" s="348" t="s">
        <v>2253</v>
      </c>
      <c r="H519" s="349" t="s">
        <v>75</v>
      </c>
      <c r="I519" s="349" t="s">
        <v>76</v>
      </c>
      <c r="J519" s="349" t="s">
        <v>2409</v>
      </c>
      <c r="K519" s="380" t="s">
        <v>2934</v>
      </c>
      <c r="L519" s="381"/>
      <c r="M519" s="345" t="s">
        <v>2827</v>
      </c>
      <c r="N519" s="382" t="s">
        <v>38</v>
      </c>
    </row>
    <row r="520" spans="1:14" ht="44.25" customHeight="1">
      <c r="A520" s="378"/>
      <c r="B520" s="379"/>
      <c r="C520" s="348">
        <v>505</v>
      </c>
      <c r="D520" s="344">
        <v>1200.72</v>
      </c>
      <c r="E520" s="348" t="s">
        <v>30</v>
      </c>
      <c r="F520" s="348" t="s">
        <v>301</v>
      </c>
      <c r="G520" s="348" t="s">
        <v>269</v>
      </c>
      <c r="H520" s="349" t="s">
        <v>85</v>
      </c>
      <c r="I520" s="349" t="s">
        <v>86</v>
      </c>
      <c r="J520" s="349" t="s">
        <v>270</v>
      </c>
      <c r="K520" s="380" t="s">
        <v>2934</v>
      </c>
      <c r="L520" s="381"/>
      <c r="M520" s="345" t="s">
        <v>2827</v>
      </c>
      <c r="N520" s="382" t="s">
        <v>38</v>
      </c>
    </row>
    <row r="521" spans="1:14" ht="44.25" customHeight="1">
      <c r="A521" s="378"/>
      <c r="B521" s="379"/>
      <c r="C521" s="348">
        <v>506</v>
      </c>
      <c r="D521" s="344">
        <v>1200.72</v>
      </c>
      <c r="E521" s="348" t="s">
        <v>30</v>
      </c>
      <c r="F521" s="348" t="s">
        <v>337</v>
      </c>
      <c r="G521" s="348" t="s">
        <v>299</v>
      </c>
      <c r="H521" s="349" t="s">
        <v>61</v>
      </c>
      <c r="I521" s="349" t="s">
        <v>62</v>
      </c>
      <c r="J521" s="349" t="s">
        <v>300</v>
      </c>
      <c r="K521" s="380" t="s">
        <v>2934</v>
      </c>
      <c r="L521" s="381"/>
      <c r="M521" s="345" t="s">
        <v>2827</v>
      </c>
      <c r="N521" s="382" t="s">
        <v>38</v>
      </c>
    </row>
    <row r="522" spans="1:14" ht="44.25" customHeight="1">
      <c r="A522" s="378"/>
      <c r="B522" s="379"/>
      <c r="C522" s="348">
        <v>507</v>
      </c>
      <c r="D522" s="344">
        <v>1200.72</v>
      </c>
      <c r="E522" s="348" t="s">
        <v>30</v>
      </c>
      <c r="F522" s="348" t="s">
        <v>70</v>
      </c>
      <c r="G522" s="348" t="s">
        <v>79</v>
      </c>
      <c r="H522" s="349" t="s">
        <v>80</v>
      </c>
      <c r="I522" s="349" t="s">
        <v>81</v>
      </c>
      <c r="J522" s="349" t="s">
        <v>82</v>
      </c>
      <c r="K522" s="380" t="s">
        <v>2934</v>
      </c>
      <c r="L522" s="381"/>
      <c r="M522" s="345" t="s">
        <v>2827</v>
      </c>
      <c r="N522" s="382" t="s">
        <v>38</v>
      </c>
    </row>
    <row r="523" spans="1:14" ht="44.25" customHeight="1">
      <c r="A523" s="378"/>
      <c r="B523" s="379"/>
      <c r="C523" s="348">
        <v>508</v>
      </c>
      <c r="D523" s="344">
        <v>1200.72</v>
      </c>
      <c r="E523" s="348" t="s">
        <v>30</v>
      </c>
      <c r="F523" s="348" t="s">
        <v>1052</v>
      </c>
      <c r="G523" s="348" t="s">
        <v>865</v>
      </c>
      <c r="H523" s="349" t="s">
        <v>75</v>
      </c>
      <c r="I523" s="349" t="s">
        <v>76</v>
      </c>
      <c r="J523" s="349" t="s">
        <v>866</v>
      </c>
      <c r="K523" s="380" t="s">
        <v>2934</v>
      </c>
      <c r="L523" s="381"/>
      <c r="M523" s="345" t="s">
        <v>2827</v>
      </c>
      <c r="N523" s="382" t="s">
        <v>38</v>
      </c>
    </row>
    <row r="524" spans="1:14" ht="44.25" customHeight="1">
      <c r="A524" s="378"/>
      <c r="B524" s="379"/>
      <c r="C524" s="348">
        <v>509</v>
      </c>
      <c r="D524" s="344">
        <v>1200.72</v>
      </c>
      <c r="E524" s="348" t="s">
        <v>30</v>
      </c>
      <c r="F524" s="348" t="s">
        <v>1116</v>
      </c>
      <c r="G524" s="348" t="s">
        <v>1117</v>
      </c>
      <c r="H524" s="349" t="s">
        <v>113</v>
      </c>
      <c r="I524" s="349" t="s">
        <v>114</v>
      </c>
      <c r="J524" s="349" t="s">
        <v>1118</v>
      </c>
      <c r="K524" s="380" t="s">
        <v>2934</v>
      </c>
      <c r="L524" s="381"/>
      <c r="M524" s="345" t="s">
        <v>2827</v>
      </c>
      <c r="N524" s="382" t="s">
        <v>38</v>
      </c>
    </row>
    <row r="525" spans="1:14" ht="44.25" customHeight="1">
      <c r="A525" s="378"/>
      <c r="B525" s="379"/>
      <c r="C525" s="348">
        <v>510</v>
      </c>
      <c r="D525" s="344">
        <v>1200.72</v>
      </c>
      <c r="E525" s="348" t="s">
        <v>30</v>
      </c>
      <c r="F525" s="348" t="s">
        <v>549</v>
      </c>
      <c r="G525" s="348" t="s">
        <v>464</v>
      </c>
      <c r="H525" s="349" t="s">
        <v>75</v>
      </c>
      <c r="I525" s="349" t="s">
        <v>76</v>
      </c>
      <c r="J525" s="349" t="s">
        <v>465</v>
      </c>
      <c r="K525" s="380" t="s">
        <v>2934</v>
      </c>
      <c r="L525" s="381"/>
      <c r="M525" s="345" t="s">
        <v>2827</v>
      </c>
      <c r="N525" s="382" t="s">
        <v>38</v>
      </c>
    </row>
    <row r="526" spans="1:14" ht="44.25" customHeight="1">
      <c r="A526" s="378"/>
      <c r="B526" s="379"/>
      <c r="C526" s="348">
        <v>511</v>
      </c>
      <c r="D526" s="344">
        <v>1200.72</v>
      </c>
      <c r="E526" s="348" t="s">
        <v>30</v>
      </c>
      <c r="F526" s="348" t="s">
        <v>591</v>
      </c>
      <c r="G526" s="348" t="s">
        <v>496</v>
      </c>
      <c r="H526" s="349" t="s">
        <v>75</v>
      </c>
      <c r="I526" s="349" t="s">
        <v>76</v>
      </c>
      <c r="J526" s="349" t="s">
        <v>497</v>
      </c>
      <c r="K526" s="380" t="s">
        <v>2934</v>
      </c>
      <c r="L526" s="381"/>
      <c r="M526" s="345" t="s">
        <v>2827</v>
      </c>
      <c r="N526" s="382" t="s">
        <v>38</v>
      </c>
    </row>
    <row r="527" spans="1:14" ht="44.25" customHeight="1">
      <c r="A527" s="378"/>
      <c r="B527" s="379"/>
      <c r="C527" s="348">
        <v>512</v>
      </c>
      <c r="D527" s="344">
        <v>1200.72</v>
      </c>
      <c r="E527" s="348" t="s">
        <v>30</v>
      </c>
      <c r="F527" s="348" t="s">
        <v>597</v>
      </c>
      <c r="G527" s="348" t="s">
        <v>977</v>
      </c>
      <c r="H527" s="349" t="s">
        <v>75</v>
      </c>
      <c r="I527" s="349" t="s">
        <v>76</v>
      </c>
      <c r="J527" s="349" t="s">
        <v>978</v>
      </c>
      <c r="K527" s="380" t="s">
        <v>2934</v>
      </c>
      <c r="L527" s="381"/>
      <c r="M527" s="345" t="s">
        <v>2827</v>
      </c>
      <c r="N527" s="382" t="s">
        <v>38</v>
      </c>
    </row>
    <row r="528" spans="1:14" ht="44.25" customHeight="1">
      <c r="A528" s="378"/>
      <c r="B528" s="379"/>
      <c r="C528" s="348">
        <v>513</v>
      </c>
      <c r="D528" s="344">
        <v>1200.72</v>
      </c>
      <c r="E528" s="348" t="s">
        <v>30</v>
      </c>
      <c r="F528" s="348" t="s">
        <v>786</v>
      </c>
      <c r="G528" s="348" t="s">
        <v>1001</v>
      </c>
      <c r="H528" s="349" t="s">
        <v>56</v>
      </c>
      <c r="I528" s="349" t="s">
        <v>57</v>
      </c>
      <c r="J528" s="349" t="s">
        <v>1002</v>
      </c>
      <c r="K528" s="380" t="s">
        <v>2934</v>
      </c>
      <c r="L528" s="381"/>
      <c r="M528" s="345" t="s">
        <v>2827</v>
      </c>
      <c r="N528" s="382" t="s">
        <v>38</v>
      </c>
    </row>
    <row r="529" spans="1:14" ht="44.25" customHeight="1">
      <c r="A529" s="378"/>
      <c r="B529" s="379"/>
      <c r="C529" s="348">
        <v>514</v>
      </c>
      <c r="D529" s="344">
        <v>1200.72</v>
      </c>
      <c r="E529" s="348" t="s">
        <v>30</v>
      </c>
      <c r="F529" s="348" t="s">
        <v>247</v>
      </c>
      <c r="G529" s="348" t="s">
        <v>233</v>
      </c>
      <c r="H529" s="349" t="s">
        <v>220</v>
      </c>
      <c r="I529" s="349" t="s">
        <v>221</v>
      </c>
      <c r="J529" s="349" t="s">
        <v>234</v>
      </c>
      <c r="K529" s="380" t="s">
        <v>2934</v>
      </c>
      <c r="L529" s="381"/>
      <c r="M529" s="345" t="s">
        <v>2827</v>
      </c>
      <c r="N529" s="382" t="s">
        <v>38</v>
      </c>
    </row>
    <row r="530" spans="1:14" ht="44.25" customHeight="1">
      <c r="A530" s="378"/>
      <c r="B530" s="379"/>
      <c r="C530" s="348">
        <v>515</v>
      </c>
      <c r="D530" s="344">
        <v>1200.72</v>
      </c>
      <c r="E530" s="348" t="s">
        <v>30</v>
      </c>
      <c r="F530" s="348" t="s">
        <v>271</v>
      </c>
      <c r="G530" s="348" t="s">
        <v>251</v>
      </c>
      <c r="H530" s="349" t="s">
        <v>85</v>
      </c>
      <c r="I530" s="349" t="s">
        <v>86</v>
      </c>
      <c r="J530" s="349" t="s">
        <v>252</v>
      </c>
      <c r="K530" s="380" t="s">
        <v>2934</v>
      </c>
      <c r="L530" s="381"/>
      <c r="M530" s="345" t="s">
        <v>2827</v>
      </c>
      <c r="N530" s="382" t="s">
        <v>38</v>
      </c>
    </row>
    <row r="531" spans="1:14" s="444" customFormat="1" ht="44.25" customHeight="1">
      <c r="A531" s="436"/>
      <c r="B531" s="437"/>
      <c r="C531" s="438">
        <v>516</v>
      </c>
      <c r="D531" s="439">
        <v>1200.72</v>
      </c>
      <c r="E531" s="438" t="s">
        <v>30</v>
      </c>
      <c r="F531" s="438" t="s">
        <v>212</v>
      </c>
      <c r="G531" s="438" t="s">
        <v>207</v>
      </c>
      <c r="H531" s="445" t="s">
        <v>56</v>
      </c>
      <c r="I531" s="445" t="s">
        <v>57</v>
      </c>
      <c r="J531" s="445" t="s">
        <v>208</v>
      </c>
      <c r="K531" s="441" t="s">
        <v>2934</v>
      </c>
      <c r="L531" s="438"/>
      <c r="M531" s="442" t="s">
        <v>2827</v>
      </c>
      <c r="N531" s="443" t="s">
        <v>38</v>
      </c>
    </row>
    <row r="532" spans="1:14" s="444" customFormat="1" ht="44.25" customHeight="1">
      <c r="A532" s="436"/>
      <c r="B532" s="437"/>
      <c r="C532" s="438">
        <v>517</v>
      </c>
      <c r="D532" s="439">
        <v>1200.72</v>
      </c>
      <c r="E532" s="438" t="s">
        <v>30</v>
      </c>
      <c r="F532" s="438" t="s">
        <v>1048</v>
      </c>
      <c r="G532" s="438" t="s">
        <v>770</v>
      </c>
      <c r="H532" s="445" t="s">
        <v>95</v>
      </c>
      <c r="I532" s="445" t="s">
        <v>96</v>
      </c>
      <c r="J532" s="445" t="s">
        <v>771</v>
      </c>
      <c r="K532" s="441" t="s">
        <v>2934</v>
      </c>
      <c r="L532" s="438"/>
      <c r="M532" s="442" t="s">
        <v>2827</v>
      </c>
      <c r="N532" s="443" t="s">
        <v>38</v>
      </c>
    </row>
    <row r="533" spans="1:14" ht="44.25" customHeight="1">
      <c r="A533" s="378"/>
      <c r="B533" s="379"/>
      <c r="C533" s="348">
        <v>518</v>
      </c>
      <c r="D533" s="344">
        <v>1200.72</v>
      </c>
      <c r="E533" s="348" t="s">
        <v>30</v>
      </c>
      <c r="F533" s="345" t="s">
        <v>3044</v>
      </c>
      <c r="G533" s="348" t="s">
        <v>444</v>
      </c>
      <c r="H533" s="349" t="s">
        <v>56</v>
      </c>
      <c r="I533" s="349" t="s">
        <v>57</v>
      </c>
      <c r="J533" s="349" t="s">
        <v>445</v>
      </c>
      <c r="K533" s="380" t="s">
        <v>2934</v>
      </c>
      <c r="L533" s="381"/>
      <c r="M533" s="345" t="s">
        <v>2827</v>
      </c>
      <c r="N533" s="382" t="s">
        <v>38</v>
      </c>
    </row>
    <row r="534" spans="1:14" ht="44.25" customHeight="1">
      <c r="A534" s="378"/>
      <c r="B534" s="379"/>
      <c r="C534" s="348">
        <v>519</v>
      </c>
      <c r="D534" s="344">
        <v>1200.72</v>
      </c>
      <c r="E534" s="348" t="s">
        <v>30</v>
      </c>
      <c r="F534" s="348" t="s">
        <v>2379</v>
      </c>
      <c r="G534" s="348" t="s">
        <v>2433</v>
      </c>
      <c r="H534" s="349" t="s">
        <v>113</v>
      </c>
      <c r="I534" s="349" t="s">
        <v>114</v>
      </c>
      <c r="J534" s="349" t="s">
        <v>2434</v>
      </c>
      <c r="K534" s="380" t="s">
        <v>2934</v>
      </c>
      <c r="L534" s="381"/>
      <c r="M534" s="345" t="s">
        <v>2827</v>
      </c>
      <c r="N534" s="382" t="s">
        <v>38</v>
      </c>
    </row>
    <row r="535" spans="1:14" ht="44.25" customHeight="1">
      <c r="A535" s="378"/>
      <c r="B535" s="379"/>
      <c r="C535" s="348">
        <v>520</v>
      </c>
      <c r="D535" s="344">
        <v>1200.72</v>
      </c>
      <c r="E535" s="348" t="s">
        <v>30</v>
      </c>
      <c r="F535" s="348" t="s">
        <v>2435</v>
      </c>
      <c r="G535" s="348" t="s">
        <v>2436</v>
      </c>
      <c r="H535" s="349" t="s">
        <v>75</v>
      </c>
      <c r="I535" s="349" t="s">
        <v>76</v>
      </c>
      <c r="J535" s="349" t="s">
        <v>2437</v>
      </c>
      <c r="K535" s="380" t="s">
        <v>2934</v>
      </c>
      <c r="L535" s="381"/>
      <c r="M535" s="345" t="s">
        <v>2827</v>
      </c>
      <c r="N535" s="382" t="s">
        <v>38</v>
      </c>
    </row>
    <row r="536" spans="1:14" ht="44.25" customHeight="1">
      <c r="A536" s="378"/>
      <c r="B536" s="379"/>
      <c r="C536" s="348">
        <v>521</v>
      </c>
      <c r="D536" s="344">
        <v>1200.72</v>
      </c>
      <c r="E536" s="348" t="s">
        <v>30</v>
      </c>
      <c r="F536" s="348" t="s">
        <v>2438</v>
      </c>
      <c r="G536" s="348" t="s">
        <v>2439</v>
      </c>
      <c r="H536" s="349" t="s">
        <v>33</v>
      </c>
      <c r="I536" s="349" t="s">
        <v>34</v>
      </c>
      <c r="J536" s="349" t="s">
        <v>2440</v>
      </c>
      <c r="K536" s="380" t="s">
        <v>2934</v>
      </c>
      <c r="L536" s="381"/>
      <c r="M536" s="345" t="s">
        <v>2827</v>
      </c>
      <c r="N536" s="382" t="s">
        <v>38</v>
      </c>
    </row>
    <row r="537" spans="1:14" ht="44.25" customHeight="1">
      <c r="A537" s="378"/>
      <c r="B537" s="379"/>
      <c r="C537" s="348">
        <v>522</v>
      </c>
      <c r="D537" s="344">
        <v>1200.72</v>
      </c>
      <c r="E537" s="348" t="s">
        <v>30</v>
      </c>
      <c r="F537" s="348" t="s">
        <v>2441</v>
      </c>
      <c r="G537" s="348" t="s">
        <v>2442</v>
      </c>
      <c r="H537" s="349" t="s">
        <v>108</v>
      </c>
      <c r="I537" s="349" t="s">
        <v>109</v>
      </c>
      <c r="J537" s="349" t="s">
        <v>2443</v>
      </c>
      <c r="K537" s="380" t="s">
        <v>2934</v>
      </c>
      <c r="L537" s="381"/>
      <c r="M537" s="345" t="s">
        <v>2827</v>
      </c>
      <c r="N537" s="382" t="s">
        <v>38</v>
      </c>
    </row>
    <row r="538" spans="1:14" ht="44.25" customHeight="1">
      <c r="A538" s="378"/>
      <c r="B538" s="379"/>
      <c r="C538" s="348">
        <v>523</v>
      </c>
      <c r="D538" s="344">
        <v>1200.72</v>
      </c>
      <c r="E538" s="348" t="s">
        <v>30</v>
      </c>
      <c r="F538" s="348" t="s">
        <v>2444</v>
      </c>
      <c r="G538" s="348" t="s">
        <v>2445</v>
      </c>
      <c r="H538" s="349" t="s">
        <v>90</v>
      </c>
      <c r="I538" s="349" t="s">
        <v>91</v>
      </c>
      <c r="J538" s="349" t="s">
        <v>2446</v>
      </c>
      <c r="K538" s="380" t="s">
        <v>2934</v>
      </c>
      <c r="L538" s="381"/>
      <c r="M538" s="345" t="s">
        <v>2827</v>
      </c>
      <c r="N538" s="382" t="s">
        <v>38</v>
      </c>
    </row>
    <row r="539" spans="1:14" ht="44.25" customHeight="1">
      <c r="A539" s="378"/>
      <c r="B539" s="379"/>
      <c r="C539" s="348">
        <v>524</v>
      </c>
      <c r="D539" s="344">
        <v>1200.72</v>
      </c>
      <c r="E539" s="348" t="s">
        <v>30</v>
      </c>
      <c r="F539" s="348" t="s">
        <v>2447</v>
      </c>
      <c r="G539" s="348" t="s">
        <v>2448</v>
      </c>
      <c r="H539" s="349" t="s">
        <v>75</v>
      </c>
      <c r="I539" s="349" t="s">
        <v>76</v>
      </c>
      <c r="J539" s="349" t="s">
        <v>2449</v>
      </c>
      <c r="K539" s="380" t="s">
        <v>2934</v>
      </c>
      <c r="L539" s="381"/>
      <c r="M539" s="345" t="s">
        <v>2827</v>
      </c>
      <c r="N539" s="382" t="s">
        <v>38</v>
      </c>
    </row>
    <row r="540" spans="1:14" ht="44.25" customHeight="1">
      <c r="A540" s="378"/>
      <c r="B540" s="379"/>
      <c r="C540" s="348">
        <v>525</v>
      </c>
      <c r="D540" s="344">
        <v>1200.72</v>
      </c>
      <c r="E540" s="348" t="s">
        <v>30</v>
      </c>
      <c r="F540" s="348" t="s">
        <v>2450</v>
      </c>
      <c r="G540" s="348" t="s">
        <v>2451</v>
      </c>
      <c r="H540" s="349" t="s">
        <v>61</v>
      </c>
      <c r="I540" s="349" t="s">
        <v>62</v>
      </c>
      <c r="J540" s="349" t="s">
        <v>2452</v>
      </c>
      <c r="K540" s="380" t="s">
        <v>2934</v>
      </c>
      <c r="L540" s="381"/>
      <c r="M540" s="345" t="s">
        <v>2827</v>
      </c>
      <c r="N540" s="382" t="s">
        <v>38</v>
      </c>
    </row>
    <row r="541" spans="1:14" ht="44.25" customHeight="1">
      <c r="A541" s="378"/>
      <c r="B541" s="379"/>
      <c r="C541" s="348">
        <v>526</v>
      </c>
      <c r="D541" s="344">
        <v>1200.72</v>
      </c>
      <c r="E541" s="348" t="s">
        <v>30</v>
      </c>
      <c r="F541" s="348" t="s">
        <v>2453</v>
      </c>
      <c r="G541" s="348" t="s">
        <v>2454</v>
      </c>
      <c r="H541" s="349" t="s">
        <v>108</v>
      </c>
      <c r="I541" s="349" t="s">
        <v>109</v>
      </c>
      <c r="J541" s="349" t="s">
        <v>2455</v>
      </c>
      <c r="K541" s="380" t="s">
        <v>2934</v>
      </c>
      <c r="L541" s="381"/>
      <c r="M541" s="345" t="s">
        <v>2827</v>
      </c>
      <c r="N541" s="382" t="s">
        <v>38</v>
      </c>
    </row>
    <row r="542" spans="1:14" ht="44.25" customHeight="1">
      <c r="A542" s="378"/>
      <c r="B542" s="379"/>
      <c r="C542" s="348">
        <v>527</v>
      </c>
      <c r="D542" s="344">
        <v>1200.72</v>
      </c>
      <c r="E542" s="348" t="s">
        <v>30</v>
      </c>
      <c r="F542" s="348" t="s">
        <v>2456</v>
      </c>
      <c r="G542" s="348" t="s">
        <v>2457</v>
      </c>
      <c r="H542" s="349" t="s">
        <v>100</v>
      </c>
      <c r="I542" s="349" t="s">
        <v>101</v>
      </c>
      <c r="J542" s="349" t="s">
        <v>2458</v>
      </c>
      <c r="K542" s="380" t="s">
        <v>2934</v>
      </c>
      <c r="L542" s="381"/>
      <c r="M542" s="345" t="s">
        <v>2827</v>
      </c>
      <c r="N542" s="382" t="s">
        <v>38</v>
      </c>
    </row>
    <row r="543" spans="1:14" ht="44.25" customHeight="1">
      <c r="A543" s="378"/>
      <c r="B543" s="379"/>
      <c r="C543" s="348">
        <v>528</v>
      </c>
      <c r="D543" s="344">
        <v>1200.72</v>
      </c>
      <c r="E543" s="348" t="s">
        <v>30</v>
      </c>
      <c r="F543" s="348" t="s">
        <v>2459</v>
      </c>
      <c r="G543" s="348" t="s">
        <v>2460</v>
      </c>
      <c r="H543" s="349" t="s">
        <v>75</v>
      </c>
      <c r="I543" s="349" t="s">
        <v>76</v>
      </c>
      <c r="J543" s="349" t="s">
        <v>2461</v>
      </c>
      <c r="K543" s="380" t="s">
        <v>2934</v>
      </c>
      <c r="L543" s="381"/>
      <c r="M543" s="345" t="s">
        <v>2827</v>
      </c>
      <c r="N543" s="382" t="s">
        <v>38</v>
      </c>
    </row>
    <row r="544" spans="1:14" ht="44.25" customHeight="1">
      <c r="A544" s="378"/>
      <c r="B544" s="379"/>
      <c r="C544" s="348">
        <v>529</v>
      </c>
      <c r="D544" s="344">
        <v>1200.72</v>
      </c>
      <c r="E544" s="348" t="s">
        <v>30</v>
      </c>
      <c r="F544" s="348" t="s">
        <v>2462</v>
      </c>
      <c r="G544" s="348" t="s">
        <v>2463</v>
      </c>
      <c r="H544" s="349" t="s">
        <v>75</v>
      </c>
      <c r="I544" s="349" t="s">
        <v>76</v>
      </c>
      <c r="J544" s="349" t="s">
        <v>2464</v>
      </c>
      <c r="K544" s="380" t="s">
        <v>2934</v>
      </c>
      <c r="L544" s="381"/>
      <c r="M544" s="345" t="s">
        <v>2827</v>
      </c>
      <c r="N544" s="382" t="s">
        <v>38</v>
      </c>
    </row>
    <row r="545" spans="1:14" ht="44.25" customHeight="1">
      <c r="A545" s="378"/>
      <c r="B545" s="379"/>
      <c r="C545" s="348">
        <v>530</v>
      </c>
      <c r="D545" s="344">
        <v>1200.72</v>
      </c>
      <c r="E545" s="348" t="s">
        <v>30</v>
      </c>
      <c r="F545" s="348" t="s">
        <v>2468</v>
      </c>
      <c r="G545" s="348" t="s">
        <v>2469</v>
      </c>
      <c r="H545" s="349" t="s">
        <v>85</v>
      </c>
      <c r="I545" s="349" t="s">
        <v>86</v>
      </c>
      <c r="J545" s="349" t="s">
        <v>2470</v>
      </c>
      <c r="K545" s="380" t="s">
        <v>2934</v>
      </c>
      <c r="L545" s="381"/>
      <c r="M545" s="345" t="s">
        <v>2827</v>
      </c>
      <c r="N545" s="382" t="s">
        <v>38</v>
      </c>
    </row>
    <row r="546" spans="1:14" ht="44.25" customHeight="1">
      <c r="A546" s="378"/>
      <c r="B546" s="379"/>
      <c r="C546" s="348">
        <v>531</v>
      </c>
      <c r="D546" s="344">
        <v>1200.72</v>
      </c>
      <c r="E546" s="348" t="s">
        <v>30</v>
      </c>
      <c r="F546" s="348" t="s">
        <v>2471</v>
      </c>
      <c r="G546" s="348" t="s">
        <v>2472</v>
      </c>
      <c r="H546" s="349" t="s">
        <v>33</v>
      </c>
      <c r="I546" s="349" t="s">
        <v>34</v>
      </c>
      <c r="J546" s="349" t="s">
        <v>2473</v>
      </c>
      <c r="K546" s="380" t="s">
        <v>2934</v>
      </c>
      <c r="L546" s="381"/>
      <c r="M546" s="345" t="s">
        <v>2827</v>
      </c>
      <c r="N546" s="382" t="s">
        <v>38</v>
      </c>
    </row>
    <row r="547" spans="1:14" ht="44.25" customHeight="1">
      <c r="A547" s="378"/>
      <c r="B547" s="379"/>
      <c r="C547" s="348">
        <v>532</v>
      </c>
      <c r="D547" s="344">
        <v>1200.72</v>
      </c>
      <c r="E547" s="348" t="s">
        <v>30</v>
      </c>
      <c r="F547" s="348" t="s">
        <v>2474</v>
      </c>
      <c r="G547" s="348" t="s">
        <v>2475</v>
      </c>
      <c r="H547" s="349" t="s">
        <v>95</v>
      </c>
      <c r="I547" s="349" t="s">
        <v>96</v>
      </c>
      <c r="J547" s="349" t="s">
        <v>2476</v>
      </c>
      <c r="K547" s="380" t="s">
        <v>2934</v>
      </c>
      <c r="L547" s="381"/>
      <c r="M547" s="345" t="s">
        <v>2827</v>
      </c>
      <c r="N547" s="382" t="s">
        <v>38</v>
      </c>
    </row>
    <row r="548" spans="1:14" ht="44.25" customHeight="1">
      <c r="A548" s="378"/>
      <c r="B548" s="379"/>
      <c r="C548" s="348">
        <v>533</v>
      </c>
      <c r="D548" s="344">
        <v>1200.72</v>
      </c>
      <c r="E548" s="348" t="s">
        <v>30</v>
      </c>
      <c r="F548" s="348" t="s">
        <v>2477</v>
      </c>
      <c r="G548" s="348" t="s">
        <v>2478</v>
      </c>
      <c r="H548" s="349" t="s">
        <v>75</v>
      </c>
      <c r="I548" s="349" t="s">
        <v>76</v>
      </c>
      <c r="J548" s="349" t="s">
        <v>2479</v>
      </c>
      <c r="K548" s="380" t="s">
        <v>2934</v>
      </c>
      <c r="L548" s="381"/>
      <c r="M548" s="345" t="s">
        <v>2827</v>
      </c>
      <c r="N548" s="382" t="s">
        <v>38</v>
      </c>
    </row>
    <row r="549" spans="1:14" ht="44.25" customHeight="1">
      <c r="A549" s="378"/>
      <c r="B549" s="379"/>
      <c r="C549" s="348">
        <v>534</v>
      </c>
      <c r="D549" s="344">
        <v>1200.72</v>
      </c>
      <c r="E549" s="348" t="s">
        <v>30</v>
      </c>
      <c r="F549" s="348" t="s">
        <v>2480</v>
      </c>
      <c r="G549" s="348" t="s">
        <v>2481</v>
      </c>
      <c r="H549" s="349" t="s">
        <v>220</v>
      </c>
      <c r="I549" s="349" t="s">
        <v>221</v>
      </c>
      <c r="J549" s="349" t="s">
        <v>2482</v>
      </c>
      <c r="K549" s="380" t="s">
        <v>2934</v>
      </c>
      <c r="L549" s="381"/>
      <c r="M549" s="345" t="s">
        <v>2827</v>
      </c>
      <c r="N549" s="382" t="s">
        <v>38</v>
      </c>
    </row>
    <row r="550" spans="1:14" ht="44.25" customHeight="1">
      <c r="A550" s="378"/>
      <c r="B550" s="379"/>
      <c r="C550" s="348">
        <v>535</v>
      </c>
      <c r="D550" s="344">
        <v>1200.72</v>
      </c>
      <c r="E550" s="348" t="s">
        <v>30</v>
      </c>
      <c r="F550" s="348" t="s">
        <v>2483</v>
      </c>
      <c r="G550" s="348" t="s">
        <v>2484</v>
      </c>
      <c r="H550" s="349" t="s">
        <v>220</v>
      </c>
      <c r="I550" s="349" t="s">
        <v>221</v>
      </c>
      <c r="J550" s="349" t="s">
        <v>2485</v>
      </c>
      <c r="K550" s="380" t="s">
        <v>2934</v>
      </c>
      <c r="L550" s="381"/>
      <c r="M550" s="345" t="s">
        <v>2827</v>
      </c>
      <c r="N550" s="382" t="s">
        <v>38</v>
      </c>
    </row>
    <row r="551" spans="1:14" ht="44.25" customHeight="1">
      <c r="A551" s="378"/>
      <c r="B551" s="379"/>
      <c r="C551" s="348">
        <v>536</v>
      </c>
      <c r="D551" s="344">
        <v>1200.72</v>
      </c>
      <c r="E551" s="348" t="s">
        <v>30</v>
      </c>
      <c r="F551" s="348" t="s">
        <v>2486</v>
      </c>
      <c r="G551" s="348" t="s">
        <v>2487</v>
      </c>
      <c r="H551" s="349" t="s">
        <v>75</v>
      </c>
      <c r="I551" s="349" t="s">
        <v>76</v>
      </c>
      <c r="J551" s="349" t="s">
        <v>2488</v>
      </c>
      <c r="K551" s="380" t="s">
        <v>2934</v>
      </c>
      <c r="L551" s="381"/>
      <c r="M551" s="345" t="s">
        <v>2827</v>
      </c>
      <c r="N551" s="382" t="s">
        <v>38</v>
      </c>
    </row>
    <row r="552" spans="1:14" ht="44.25" customHeight="1">
      <c r="A552" s="378"/>
      <c r="B552" s="379"/>
      <c r="C552" s="348">
        <v>537</v>
      </c>
      <c r="D552" s="344">
        <v>1200.72</v>
      </c>
      <c r="E552" s="348" t="s">
        <v>30</v>
      </c>
      <c r="F552" s="348" t="s">
        <v>2489</v>
      </c>
      <c r="G552" s="348" t="s">
        <v>2490</v>
      </c>
      <c r="H552" s="349" t="s">
        <v>42</v>
      </c>
      <c r="I552" s="349" t="s">
        <v>43</v>
      </c>
      <c r="J552" s="349" t="s">
        <v>2491</v>
      </c>
      <c r="K552" s="380" t="s">
        <v>2934</v>
      </c>
      <c r="L552" s="381"/>
      <c r="M552" s="345" t="s">
        <v>2827</v>
      </c>
      <c r="N552" s="382" t="s">
        <v>38</v>
      </c>
    </row>
    <row r="553" spans="1:14" ht="44.25" customHeight="1">
      <c r="A553" s="378"/>
      <c r="B553" s="379"/>
      <c r="C553" s="348">
        <v>538</v>
      </c>
      <c r="D553" s="344">
        <v>1200.72</v>
      </c>
      <c r="E553" s="348" t="s">
        <v>30</v>
      </c>
      <c r="F553" s="348" t="s">
        <v>2492</v>
      </c>
      <c r="G553" s="348" t="s">
        <v>2493</v>
      </c>
      <c r="H553" s="349" t="s">
        <v>375</v>
      </c>
      <c r="I553" s="349" t="s">
        <v>376</v>
      </c>
      <c r="J553" s="349" t="s">
        <v>2494</v>
      </c>
      <c r="K553" s="380" t="s">
        <v>2934</v>
      </c>
      <c r="L553" s="381"/>
      <c r="M553" s="345" t="s">
        <v>2827</v>
      </c>
      <c r="N553" s="382" t="s">
        <v>38</v>
      </c>
    </row>
    <row r="554" spans="1:14" ht="44.25" customHeight="1">
      <c r="A554" s="378"/>
      <c r="B554" s="379"/>
      <c r="C554" s="348">
        <v>539</v>
      </c>
      <c r="D554" s="344">
        <v>1200.72</v>
      </c>
      <c r="E554" s="348" t="s">
        <v>30</v>
      </c>
      <c r="F554" s="348" t="s">
        <v>2495</v>
      </c>
      <c r="G554" s="348" t="s">
        <v>2496</v>
      </c>
      <c r="H554" s="349" t="s">
        <v>85</v>
      </c>
      <c r="I554" s="349" t="s">
        <v>86</v>
      </c>
      <c r="J554" s="349" t="s">
        <v>2497</v>
      </c>
      <c r="K554" s="380" t="s">
        <v>2934</v>
      </c>
      <c r="L554" s="381"/>
      <c r="M554" s="345" t="s">
        <v>2827</v>
      </c>
      <c r="N554" s="382" t="s">
        <v>38</v>
      </c>
    </row>
    <row r="555" spans="1:14" ht="44.25" customHeight="1">
      <c r="A555" s="378"/>
      <c r="B555" s="379"/>
      <c r="C555" s="348">
        <v>540</v>
      </c>
      <c r="D555" s="344">
        <v>1200.72</v>
      </c>
      <c r="E555" s="348" t="s">
        <v>30</v>
      </c>
      <c r="F555" s="348" t="s">
        <v>2498</v>
      </c>
      <c r="G555" s="348" t="s">
        <v>2499</v>
      </c>
      <c r="H555" s="349" t="s">
        <v>75</v>
      </c>
      <c r="I555" s="349" t="s">
        <v>76</v>
      </c>
      <c r="J555" s="349" t="s">
        <v>2500</v>
      </c>
      <c r="K555" s="380" t="s">
        <v>2934</v>
      </c>
      <c r="L555" s="381"/>
      <c r="M555" s="345" t="s">
        <v>2827</v>
      </c>
      <c r="N555" s="382" t="s">
        <v>38</v>
      </c>
    </row>
    <row r="556" spans="1:14" ht="44.25" customHeight="1">
      <c r="A556" s="378"/>
      <c r="B556" s="379"/>
      <c r="C556" s="348">
        <v>541</v>
      </c>
      <c r="D556" s="344">
        <v>1200.72</v>
      </c>
      <c r="E556" s="348" t="s">
        <v>30</v>
      </c>
      <c r="F556" s="348" t="s">
        <v>2504</v>
      </c>
      <c r="G556" s="348" t="s">
        <v>2505</v>
      </c>
      <c r="H556" s="349" t="s">
        <v>85</v>
      </c>
      <c r="I556" s="349" t="s">
        <v>86</v>
      </c>
      <c r="J556" s="349" t="s">
        <v>2506</v>
      </c>
      <c r="K556" s="380" t="s">
        <v>2934</v>
      </c>
      <c r="L556" s="381"/>
      <c r="M556" s="345" t="s">
        <v>2827</v>
      </c>
      <c r="N556" s="382" t="s">
        <v>38</v>
      </c>
    </row>
    <row r="557" spans="1:14" ht="44.25" customHeight="1">
      <c r="A557" s="378"/>
      <c r="B557" s="379"/>
      <c r="C557" s="348">
        <v>542</v>
      </c>
      <c r="D557" s="344">
        <v>1200.72</v>
      </c>
      <c r="E557" s="348" t="s">
        <v>30</v>
      </c>
      <c r="F557" s="348" t="s">
        <v>2517</v>
      </c>
      <c r="G557" s="348" t="s">
        <v>2518</v>
      </c>
      <c r="H557" s="349" t="s">
        <v>80</v>
      </c>
      <c r="I557" s="349" t="s">
        <v>81</v>
      </c>
      <c r="J557" s="349" t="s">
        <v>2519</v>
      </c>
      <c r="K557" s="380" t="s">
        <v>2934</v>
      </c>
      <c r="L557" s="381"/>
      <c r="M557" s="345" t="s">
        <v>2827</v>
      </c>
      <c r="N557" s="382" t="s">
        <v>38</v>
      </c>
    </row>
    <row r="558" spans="1:14" ht="44.25" customHeight="1">
      <c r="A558" s="378"/>
      <c r="B558" s="379"/>
      <c r="C558" s="348">
        <v>543</v>
      </c>
      <c r="D558" s="344">
        <v>1200.72</v>
      </c>
      <c r="E558" s="348" t="s">
        <v>30</v>
      </c>
      <c r="F558" s="348" t="s">
        <v>2523</v>
      </c>
      <c r="G558" s="348" t="s">
        <v>2524</v>
      </c>
      <c r="H558" s="349" t="s">
        <v>113</v>
      </c>
      <c r="I558" s="349" t="s">
        <v>114</v>
      </c>
      <c r="J558" s="349" t="s">
        <v>2525</v>
      </c>
      <c r="K558" s="380" t="s">
        <v>2934</v>
      </c>
      <c r="L558" s="381"/>
      <c r="M558" s="345" t="s">
        <v>2827</v>
      </c>
      <c r="N558" s="382" t="s">
        <v>38</v>
      </c>
    </row>
    <row r="559" spans="1:14" ht="44.25" customHeight="1">
      <c r="A559" s="378"/>
      <c r="B559" s="379"/>
      <c r="C559" s="348">
        <v>544</v>
      </c>
      <c r="D559" s="344">
        <v>1200.72</v>
      </c>
      <c r="E559" s="348" t="s">
        <v>30</v>
      </c>
      <c r="F559" s="348" t="s">
        <v>2526</v>
      </c>
      <c r="G559" s="348" t="s">
        <v>2527</v>
      </c>
      <c r="H559" s="349" t="s">
        <v>165</v>
      </c>
      <c r="I559" s="349" t="s">
        <v>166</v>
      </c>
      <c r="J559" s="349" t="s">
        <v>2528</v>
      </c>
      <c r="K559" s="380" t="s">
        <v>2934</v>
      </c>
      <c r="L559" s="381"/>
      <c r="M559" s="345" t="s">
        <v>2827</v>
      </c>
      <c r="N559" s="382" t="s">
        <v>38</v>
      </c>
    </row>
    <row r="560" spans="1:14" ht="44.25" customHeight="1">
      <c r="A560" s="378"/>
      <c r="B560" s="379"/>
      <c r="C560" s="348">
        <v>545</v>
      </c>
      <c r="D560" s="344">
        <v>1200.72</v>
      </c>
      <c r="E560" s="348" t="s">
        <v>30</v>
      </c>
      <c r="F560" s="348" t="s">
        <v>2529</v>
      </c>
      <c r="G560" s="348" t="s">
        <v>2530</v>
      </c>
      <c r="H560" s="349" t="s">
        <v>75</v>
      </c>
      <c r="I560" s="349" t="s">
        <v>76</v>
      </c>
      <c r="J560" s="349" t="s">
        <v>2531</v>
      </c>
      <c r="K560" s="380" t="s">
        <v>2934</v>
      </c>
      <c r="L560" s="381"/>
      <c r="M560" s="345" t="s">
        <v>2827</v>
      </c>
      <c r="N560" s="382" t="s">
        <v>38</v>
      </c>
    </row>
    <row r="561" spans="1:14" ht="44.25" customHeight="1">
      <c r="A561" s="378"/>
      <c r="B561" s="379"/>
      <c r="C561" s="348">
        <v>546</v>
      </c>
      <c r="D561" s="344">
        <v>1200.72</v>
      </c>
      <c r="E561" s="348" t="s">
        <v>30</v>
      </c>
      <c r="F561" s="348" t="s">
        <v>2532</v>
      </c>
      <c r="G561" s="348" t="s">
        <v>2533</v>
      </c>
      <c r="H561" s="349" t="s">
        <v>85</v>
      </c>
      <c r="I561" s="349" t="s">
        <v>86</v>
      </c>
      <c r="J561" s="349" t="s">
        <v>2534</v>
      </c>
      <c r="K561" s="380" t="s">
        <v>2934</v>
      </c>
      <c r="L561" s="381"/>
      <c r="M561" s="345" t="s">
        <v>2827</v>
      </c>
      <c r="N561" s="382" t="s">
        <v>38</v>
      </c>
    </row>
    <row r="562" spans="1:14" ht="44.25" customHeight="1">
      <c r="A562" s="378"/>
      <c r="B562" s="379"/>
      <c r="C562" s="348">
        <v>547</v>
      </c>
      <c r="D562" s="344">
        <v>1200.72</v>
      </c>
      <c r="E562" s="348" t="s">
        <v>30</v>
      </c>
      <c r="F562" s="348" t="s">
        <v>2535</v>
      </c>
      <c r="G562" s="348" t="s">
        <v>2536</v>
      </c>
      <c r="H562" s="349" t="s">
        <v>33</v>
      </c>
      <c r="I562" s="349" t="s">
        <v>34</v>
      </c>
      <c r="J562" s="349" t="s">
        <v>2537</v>
      </c>
      <c r="K562" s="380" t="s">
        <v>2934</v>
      </c>
      <c r="L562" s="381"/>
      <c r="M562" s="345" t="s">
        <v>2827</v>
      </c>
      <c r="N562" s="382" t="s">
        <v>38</v>
      </c>
    </row>
    <row r="563" spans="1:14" ht="44.25" customHeight="1">
      <c r="A563" s="378"/>
      <c r="B563" s="379"/>
      <c r="C563" s="348">
        <v>548</v>
      </c>
      <c r="D563" s="344">
        <v>1200.72</v>
      </c>
      <c r="E563" s="348" t="s">
        <v>30</v>
      </c>
      <c r="F563" s="348" t="s">
        <v>2538</v>
      </c>
      <c r="G563" s="348" t="s">
        <v>2539</v>
      </c>
      <c r="H563" s="349" t="s">
        <v>75</v>
      </c>
      <c r="I563" s="349" t="s">
        <v>76</v>
      </c>
      <c r="J563" s="349" t="s">
        <v>2540</v>
      </c>
      <c r="K563" s="380" t="s">
        <v>2934</v>
      </c>
      <c r="L563" s="381"/>
      <c r="M563" s="345" t="s">
        <v>2827</v>
      </c>
      <c r="N563" s="382" t="s">
        <v>38</v>
      </c>
    </row>
    <row r="564" spans="1:14" ht="44.25" customHeight="1">
      <c r="A564" s="378"/>
      <c r="B564" s="379"/>
      <c r="C564" s="348">
        <v>549</v>
      </c>
      <c r="D564" s="344">
        <v>1200.72</v>
      </c>
      <c r="E564" s="348" t="s">
        <v>30</v>
      </c>
      <c r="F564" s="348" t="s">
        <v>2541</v>
      </c>
      <c r="G564" s="348" t="s">
        <v>2542</v>
      </c>
      <c r="H564" s="349" t="s">
        <v>100</v>
      </c>
      <c r="I564" s="349" t="s">
        <v>101</v>
      </c>
      <c r="J564" s="349" t="s">
        <v>2543</v>
      </c>
      <c r="K564" s="380" t="s">
        <v>2934</v>
      </c>
      <c r="L564" s="381"/>
      <c r="M564" s="345" t="s">
        <v>2827</v>
      </c>
      <c r="N564" s="382" t="s">
        <v>38</v>
      </c>
    </row>
    <row r="565" spans="1:14" ht="44.25" customHeight="1">
      <c r="A565" s="378"/>
      <c r="B565" s="379"/>
      <c r="C565" s="348">
        <v>550</v>
      </c>
      <c r="D565" s="344">
        <v>1200.72</v>
      </c>
      <c r="E565" s="348" t="s">
        <v>30</v>
      </c>
      <c r="F565" s="348" t="s">
        <v>2544</v>
      </c>
      <c r="G565" s="348" t="s">
        <v>2545</v>
      </c>
      <c r="H565" s="349" t="s">
        <v>75</v>
      </c>
      <c r="I565" s="349" t="s">
        <v>76</v>
      </c>
      <c r="J565" s="349" t="s">
        <v>2546</v>
      </c>
      <c r="K565" s="380" t="s">
        <v>2934</v>
      </c>
      <c r="L565" s="381"/>
      <c r="M565" s="345" t="s">
        <v>2827</v>
      </c>
      <c r="N565" s="382" t="s">
        <v>38</v>
      </c>
    </row>
    <row r="566" spans="1:14" ht="44.25" customHeight="1">
      <c r="A566" s="378"/>
      <c r="B566" s="379"/>
      <c r="C566" s="348">
        <v>551</v>
      </c>
      <c r="D566" s="344">
        <v>1200.72</v>
      </c>
      <c r="E566" s="348" t="s">
        <v>30</v>
      </c>
      <c r="F566" s="348" t="s">
        <v>2547</v>
      </c>
      <c r="G566" s="348" t="s">
        <v>2548</v>
      </c>
      <c r="H566" s="349" t="s">
        <v>75</v>
      </c>
      <c r="I566" s="349" t="s">
        <v>76</v>
      </c>
      <c r="J566" s="349" t="s">
        <v>2549</v>
      </c>
      <c r="K566" s="380" t="s">
        <v>2934</v>
      </c>
      <c r="L566" s="381"/>
      <c r="M566" s="345" t="s">
        <v>2827</v>
      </c>
      <c r="N566" s="382" t="s">
        <v>38</v>
      </c>
    </row>
    <row r="567" spans="1:14" ht="44.25" customHeight="1">
      <c r="A567" s="378"/>
      <c r="B567" s="379"/>
      <c r="C567" s="348">
        <v>552</v>
      </c>
      <c r="D567" s="344">
        <v>1200.72</v>
      </c>
      <c r="E567" s="348" t="s">
        <v>30</v>
      </c>
      <c r="F567" s="348" t="s">
        <v>2550</v>
      </c>
      <c r="G567" s="348" t="s">
        <v>2551</v>
      </c>
      <c r="H567" s="349" t="s">
        <v>75</v>
      </c>
      <c r="I567" s="349" t="s">
        <v>76</v>
      </c>
      <c r="J567" s="349" t="s">
        <v>2552</v>
      </c>
      <c r="K567" s="380" t="s">
        <v>2934</v>
      </c>
      <c r="L567" s="381"/>
      <c r="M567" s="345" t="s">
        <v>2827</v>
      </c>
      <c r="N567" s="382" t="s">
        <v>38</v>
      </c>
    </row>
    <row r="568" spans="1:14" ht="44.25" customHeight="1">
      <c r="A568" s="378"/>
      <c r="B568" s="379"/>
      <c r="C568" s="348">
        <v>553</v>
      </c>
      <c r="D568" s="344">
        <v>1200.72</v>
      </c>
      <c r="E568" s="348" t="s">
        <v>30</v>
      </c>
      <c r="F568" s="348" t="s">
        <v>2553</v>
      </c>
      <c r="G568" s="348" t="s">
        <v>2554</v>
      </c>
      <c r="H568" s="349" t="s">
        <v>90</v>
      </c>
      <c r="I568" s="349" t="s">
        <v>91</v>
      </c>
      <c r="J568" s="349" t="s">
        <v>2555</v>
      </c>
      <c r="K568" s="380" t="s">
        <v>2934</v>
      </c>
      <c r="L568" s="381"/>
      <c r="M568" s="345" t="s">
        <v>2827</v>
      </c>
      <c r="N568" s="382" t="s">
        <v>38</v>
      </c>
    </row>
    <row r="569" spans="1:14" ht="44.25" customHeight="1">
      <c r="A569" s="378"/>
      <c r="B569" s="379"/>
      <c r="C569" s="348">
        <v>554</v>
      </c>
      <c r="D569" s="344">
        <v>1200.72</v>
      </c>
      <c r="E569" s="348" t="s">
        <v>30</v>
      </c>
      <c r="F569" s="348" t="s">
        <v>2556</v>
      </c>
      <c r="G569" s="348" t="s">
        <v>2557</v>
      </c>
      <c r="H569" s="349" t="s">
        <v>127</v>
      </c>
      <c r="I569" s="349" t="s">
        <v>128</v>
      </c>
      <c r="J569" s="349" t="s">
        <v>2558</v>
      </c>
      <c r="K569" s="380" t="s">
        <v>2934</v>
      </c>
      <c r="L569" s="381"/>
      <c r="M569" s="345" t="s">
        <v>2827</v>
      </c>
      <c r="N569" s="382" t="s">
        <v>38</v>
      </c>
    </row>
    <row r="570" spans="1:14" ht="44.25" customHeight="1">
      <c r="A570" s="378"/>
      <c r="B570" s="379"/>
      <c r="C570" s="348">
        <v>555</v>
      </c>
      <c r="D570" s="344">
        <v>1200.72</v>
      </c>
      <c r="E570" s="348" t="s">
        <v>30</v>
      </c>
      <c r="F570" s="348" t="s">
        <v>2559</v>
      </c>
      <c r="G570" s="348" t="s">
        <v>2560</v>
      </c>
      <c r="H570" s="349" t="s">
        <v>90</v>
      </c>
      <c r="I570" s="349" t="s">
        <v>91</v>
      </c>
      <c r="J570" s="349" t="s">
        <v>2561</v>
      </c>
      <c r="K570" s="380" t="s">
        <v>2934</v>
      </c>
      <c r="L570" s="381"/>
      <c r="M570" s="345" t="s">
        <v>2827</v>
      </c>
      <c r="N570" s="382" t="s">
        <v>38</v>
      </c>
    </row>
    <row r="571" spans="1:14" ht="44.25" customHeight="1">
      <c r="A571" s="378"/>
      <c r="B571" s="379"/>
      <c r="C571" s="348">
        <v>556</v>
      </c>
      <c r="D571" s="344">
        <v>1200.72</v>
      </c>
      <c r="E571" s="348" t="s">
        <v>30</v>
      </c>
      <c r="F571" s="348" t="s">
        <v>2562</v>
      </c>
      <c r="G571" s="348" t="s">
        <v>2563</v>
      </c>
      <c r="H571" s="349" t="s">
        <v>85</v>
      </c>
      <c r="I571" s="349" t="s">
        <v>86</v>
      </c>
      <c r="J571" s="349" t="s">
        <v>2564</v>
      </c>
      <c r="K571" s="380" t="s">
        <v>2934</v>
      </c>
      <c r="L571" s="381"/>
      <c r="M571" s="345" t="s">
        <v>2827</v>
      </c>
      <c r="N571" s="382" t="s">
        <v>38</v>
      </c>
    </row>
    <row r="572" spans="1:14" ht="44.25" customHeight="1">
      <c r="A572" s="378"/>
      <c r="B572" s="379"/>
      <c r="C572" s="348">
        <v>557</v>
      </c>
      <c r="D572" s="344">
        <v>1200.72</v>
      </c>
      <c r="E572" s="348" t="s">
        <v>30</v>
      </c>
      <c r="F572" s="348" t="s">
        <v>2565</v>
      </c>
      <c r="G572" s="348" t="s">
        <v>2566</v>
      </c>
      <c r="H572" s="349" t="s">
        <v>85</v>
      </c>
      <c r="I572" s="349" t="s">
        <v>86</v>
      </c>
      <c r="J572" s="349" t="s">
        <v>2567</v>
      </c>
      <c r="K572" s="380" t="s">
        <v>2934</v>
      </c>
      <c r="L572" s="381"/>
      <c r="M572" s="345" t="s">
        <v>2827</v>
      </c>
      <c r="N572" s="382" t="s">
        <v>38</v>
      </c>
    </row>
    <row r="573" spans="1:14" ht="44.25" customHeight="1">
      <c r="A573" s="378"/>
      <c r="B573" s="379"/>
      <c r="C573" s="348">
        <v>558</v>
      </c>
      <c r="D573" s="344">
        <v>1200.72</v>
      </c>
      <c r="E573" s="348" t="s">
        <v>30</v>
      </c>
      <c r="F573" s="348" t="s">
        <v>2568</v>
      </c>
      <c r="G573" s="348" t="s">
        <v>2569</v>
      </c>
      <c r="H573" s="349" t="s">
        <v>85</v>
      </c>
      <c r="I573" s="349" t="s">
        <v>86</v>
      </c>
      <c r="J573" s="349" t="s">
        <v>2570</v>
      </c>
      <c r="K573" s="380" t="s">
        <v>2934</v>
      </c>
      <c r="L573" s="381"/>
      <c r="M573" s="345" t="s">
        <v>2827</v>
      </c>
      <c r="N573" s="382" t="s">
        <v>38</v>
      </c>
    </row>
    <row r="574" spans="1:14" ht="44.25" customHeight="1">
      <c r="A574" s="378"/>
      <c r="B574" s="379"/>
      <c r="C574" s="348">
        <v>559</v>
      </c>
      <c r="D574" s="344">
        <v>1200.72</v>
      </c>
      <c r="E574" s="348" t="s">
        <v>30</v>
      </c>
      <c r="F574" s="348" t="s">
        <v>2571</v>
      </c>
      <c r="G574" s="348" t="s">
        <v>2572</v>
      </c>
      <c r="H574" s="349" t="s">
        <v>100</v>
      </c>
      <c r="I574" s="349" t="s">
        <v>101</v>
      </c>
      <c r="J574" s="349" t="s">
        <v>2573</v>
      </c>
      <c r="K574" s="380" t="s">
        <v>2934</v>
      </c>
      <c r="L574" s="381"/>
      <c r="M574" s="345" t="s">
        <v>2827</v>
      </c>
      <c r="N574" s="382" t="s">
        <v>38</v>
      </c>
    </row>
    <row r="575" spans="1:14" ht="44.25" customHeight="1">
      <c r="A575" s="378"/>
      <c r="B575" s="379"/>
      <c r="C575" s="348">
        <v>560</v>
      </c>
      <c r="D575" s="344">
        <v>1200.72</v>
      </c>
      <c r="E575" s="348" t="s">
        <v>30</v>
      </c>
      <c r="F575" s="348" t="s">
        <v>2574</v>
      </c>
      <c r="G575" s="348" t="s">
        <v>2575</v>
      </c>
      <c r="H575" s="349" t="s">
        <v>185</v>
      </c>
      <c r="I575" s="349" t="s">
        <v>186</v>
      </c>
      <c r="J575" s="349" t="s">
        <v>2576</v>
      </c>
      <c r="K575" s="380" t="s">
        <v>2934</v>
      </c>
      <c r="L575" s="381"/>
      <c r="M575" s="345" t="s">
        <v>2827</v>
      </c>
      <c r="N575" s="382" t="s">
        <v>38</v>
      </c>
    </row>
    <row r="576" spans="1:14" ht="44.25" customHeight="1">
      <c r="A576" s="378"/>
      <c r="B576" s="379"/>
      <c r="C576" s="348">
        <v>561</v>
      </c>
      <c r="D576" s="344">
        <v>1200.72</v>
      </c>
      <c r="E576" s="348" t="s">
        <v>30</v>
      </c>
      <c r="F576" s="348" t="s">
        <v>2577</v>
      </c>
      <c r="G576" s="348" t="s">
        <v>2578</v>
      </c>
      <c r="H576" s="349" t="s">
        <v>165</v>
      </c>
      <c r="I576" s="349" t="s">
        <v>166</v>
      </c>
      <c r="J576" s="349" t="s">
        <v>2579</v>
      </c>
      <c r="K576" s="380" t="s">
        <v>2934</v>
      </c>
      <c r="L576" s="381"/>
      <c r="M576" s="345" t="s">
        <v>2827</v>
      </c>
      <c r="N576" s="382" t="s">
        <v>38</v>
      </c>
    </row>
    <row r="577" spans="1:14" ht="44.25" customHeight="1">
      <c r="A577" s="378"/>
      <c r="B577" s="379"/>
      <c r="C577" s="348">
        <v>562</v>
      </c>
      <c r="D577" s="344">
        <v>1200.72</v>
      </c>
      <c r="E577" s="348" t="s">
        <v>30</v>
      </c>
      <c r="F577" s="348" t="s">
        <v>2580</v>
      </c>
      <c r="G577" s="348" t="s">
        <v>2581</v>
      </c>
      <c r="H577" s="349" t="s">
        <v>56</v>
      </c>
      <c r="I577" s="349" t="s">
        <v>57</v>
      </c>
      <c r="J577" s="349" t="s">
        <v>2582</v>
      </c>
      <c r="K577" s="380" t="s">
        <v>2934</v>
      </c>
      <c r="L577" s="381"/>
      <c r="M577" s="345" t="s">
        <v>2827</v>
      </c>
      <c r="N577" s="382" t="s">
        <v>38</v>
      </c>
    </row>
    <row r="578" spans="1:14" ht="44.25" customHeight="1">
      <c r="A578" s="378"/>
      <c r="B578" s="379"/>
      <c r="C578" s="348">
        <v>563</v>
      </c>
      <c r="D578" s="344">
        <v>1200.72</v>
      </c>
      <c r="E578" s="348" t="s">
        <v>30</v>
      </c>
      <c r="F578" s="348" t="s">
        <v>2583</v>
      </c>
      <c r="G578" s="348" t="s">
        <v>2584</v>
      </c>
      <c r="H578" s="349" t="s">
        <v>42</v>
      </c>
      <c r="I578" s="349" t="s">
        <v>43</v>
      </c>
      <c r="J578" s="349" t="s">
        <v>2585</v>
      </c>
      <c r="K578" s="380" t="s">
        <v>2934</v>
      </c>
      <c r="L578" s="381"/>
      <c r="M578" s="345" t="s">
        <v>2827</v>
      </c>
      <c r="N578" s="382" t="s">
        <v>38</v>
      </c>
    </row>
    <row r="579" spans="1:14" ht="44.25" customHeight="1">
      <c r="A579" s="378"/>
      <c r="B579" s="379"/>
      <c r="C579" s="348">
        <v>564</v>
      </c>
      <c r="D579" s="344">
        <v>1200.72</v>
      </c>
      <c r="E579" s="348" t="s">
        <v>30</v>
      </c>
      <c r="F579" s="348" t="s">
        <v>2586</v>
      </c>
      <c r="G579" s="348" t="s">
        <v>2587</v>
      </c>
      <c r="H579" s="349" t="s">
        <v>165</v>
      </c>
      <c r="I579" s="349" t="s">
        <v>166</v>
      </c>
      <c r="J579" s="349" t="s">
        <v>2588</v>
      </c>
      <c r="K579" s="380" t="s">
        <v>2934</v>
      </c>
      <c r="L579" s="381"/>
      <c r="M579" s="345" t="s">
        <v>2827</v>
      </c>
      <c r="N579" s="382" t="s">
        <v>38</v>
      </c>
    </row>
    <row r="580" spans="1:14" ht="44.25" customHeight="1">
      <c r="A580" s="378"/>
      <c r="B580" s="379"/>
      <c r="C580" s="348">
        <v>565</v>
      </c>
      <c r="D580" s="344">
        <v>1200.72</v>
      </c>
      <c r="E580" s="348" t="s">
        <v>30</v>
      </c>
      <c r="F580" s="348" t="s">
        <v>2589</v>
      </c>
      <c r="G580" s="348" t="s">
        <v>2590</v>
      </c>
      <c r="H580" s="349" t="s">
        <v>220</v>
      </c>
      <c r="I580" s="349" t="s">
        <v>221</v>
      </c>
      <c r="J580" s="349" t="s">
        <v>2591</v>
      </c>
      <c r="K580" s="380" t="s">
        <v>2934</v>
      </c>
      <c r="L580" s="381"/>
      <c r="M580" s="345" t="s">
        <v>2827</v>
      </c>
      <c r="N580" s="382" t="s">
        <v>38</v>
      </c>
    </row>
    <row r="581" spans="1:14" ht="44.25" customHeight="1">
      <c r="A581" s="378"/>
      <c r="B581" s="379"/>
      <c r="C581" s="348">
        <v>566</v>
      </c>
      <c r="D581" s="344">
        <v>1200.72</v>
      </c>
      <c r="E581" s="348" t="s">
        <v>30</v>
      </c>
      <c r="F581" s="348" t="s">
        <v>2592</v>
      </c>
      <c r="G581" s="348" t="s">
        <v>2593</v>
      </c>
      <c r="H581" s="349" t="s">
        <v>220</v>
      </c>
      <c r="I581" s="349" t="s">
        <v>221</v>
      </c>
      <c r="J581" s="349" t="s">
        <v>2594</v>
      </c>
      <c r="K581" s="380" t="s">
        <v>2934</v>
      </c>
      <c r="L581" s="381"/>
      <c r="M581" s="345" t="s">
        <v>2827</v>
      </c>
      <c r="N581" s="382" t="s">
        <v>38</v>
      </c>
    </row>
    <row r="582" spans="1:14" ht="44.25" customHeight="1">
      <c r="A582" s="378"/>
      <c r="B582" s="379"/>
      <c r="C582" s="348">
        <v>567</v>
      </c>
      <c r="D582" s="344">
        <v>1200.72</v>
      </c>
      <c r="E582" s="348" t="s">
        <v>30</v>
      </c>
      <c r="F582" s="348" t="s">
        <v>2595</v>
      </c>
      <c r="G582" s="348" t="s">
        <v>2596</v>
      </c>
      <c r="H582" s="349" t="s">
        <v>51</v>
      </c>
      <c r="I582" s="349" t="s">
        <v>52</v>
      </c>
      <c r="J582" s="349" t="s">
        <v>2597</v>
      </c>
      <c r="K582" s="380" t="s">
        <v>2934</v>
      </c>
      <c r="L582" s="381"/>
      <c r="M582" s="345" t="s">
        <v>2827</v>
      </c>
      <c r="N582" s="382" t="s">
        <v>38</v>
      </c>
    </row>
    <row r="583" spans="1:14" ht="44.25" customHeight="1">
      <c r="A583" s="378"/>
      <c r="B583" s="379"/>
      <c r="C583" s="348">
        <v>568</v>
      </c>
      <c r="D583" s="344">
        <v>1200.72</v>
      </c>
      <c r="E583" s="348" t="s">
        <v>30</v>
      </c>
      <c r="F583" s="348" t="s">
        <v>2598</v>
      </c>
      <c r="G583" s="348" t="s">
        <v>2599</v>
      </c>
      <c r="H583" s="349" t="s">
        <v>61</v>
      </c>
      <c r="I583" s="349" t="s">
        <v>62</v>
      </c>
      <c r="J583" s="349" t="s">
        <v>2600</v>
      </c>
      <c r="K583" s="380" t="s">
        <v>2934</v>
      </c>
      <c r="L583" s="381"/>
      <c r="M583" s="345" t="s">
        <v>2827</v>
      </c>
      <c r="N583" s="382" t="s">
        <v>38</v>
      </c>
    </row>
    <row r="584" spans="1:14" ht="44.25" customHeight="1">
      <c r="A584" s="378"/>
      <c r="B584" s="379"/>
      <c r="C584" s="348">
        <v>569</v>
      </c>
      <c r="D584" s="344">
        <v>1200.72</v>
      </c>
      <c r="E584" s="348" t="s">
        <v>30</v>
      </c>
      <c r="F584" s="348" t="s">
        <v>2601</v>
      </c>
      <c r="G584" s="348" t="s">
        <v>2602</v>
      </c>
      <c r="H584" s="349" t="s">
        <v>75</v>
      </c>
      <c r="I584" s="349" t="s">
        <v>76</v>
      </c>
      <c r="J584" s="349" t="s">
        <v>2603</v>
      </c>
      <c r="K584" s="380" t="s">
        <v>2934</v>
      </c>
      <c r="L584" s="381"/>
      <c r="M584" s="345" t="s">
        <v>2827</v>
      </c>
      <c r="N584" s="382" t="s">
        <v>38</v>
      </c>
    </row>
    <row r="585" spans="1:14" ht="44.25" customHeight="1">
      <c r="A585" s="378"/>
      <c r="B585" s="379"/>
      <c r="C585" s="348">
        <v>570</v>
      </c>
      <c r="D585" s="344">
        <v>1200.72</v>
      </c>
      <c r="E585" s="348" t="s">
        <v>30</v>
      </c>
      <c r="F585" s="348" t="s">
        <v>2604</v>
      </c>
      <c r="G585" s="348" t="s">
        <v>2605</v>
      </c>
      <c r="H585" s="349" t="s">
        <v>42</v>
      </c>
      <c r="I585" s="349" t="s">
        <v>43</v>
      </c>
      <c r="J585" s="349" t="s">
        <v>2606</v>
      </c>
      <c r="K585" s="380" t="s">
        <v>2934</v>
      </c>
      <c r="L585" s="381"/>
      <c r="M585" s="345" t="s">
        <v>2827</v>
      </c>
      <c r="N585" s="382" t="s">
        <v>38</v>
      </c>
    </row>
    <row r="586" spans="1:14" s="444" customFormat="1" ht="44.25" customHeight="1">
      <c r="A586" s="436"/>
      <c r="B586" s="437"/>
      <c r="C586" s="438">
        <v>571</v>
      </c>
      <c r="D586" s="439">
        <v>1200.72</v>
      </c>
      <c r="E586" s="438" t="s">
        <v>30</v>
      </c>
      <c r="F586" s="438" t="s">
        <v>2607</v>
      </c>
      <c r="G586" s="438" t="s">
        <v>2608</v>
      </c>
      <c r="H586" s="445" t="s">
        <v>75</v>
      </c>
      <c r="I586" s="445" t="s">
        <v>76</v>
      </c>
      <c r="J586" s="445" t="s">
        <v>2609</v>
      </c>
      <c r="K586" s="441" t="s">
        <v>2934</v>
      </c>
      <c r="L586" s="438"/>
      <c r="M586" s="442" t="s">
        <v>2827</v>
      </c>
      <c r="N586" s="443" t="s">
        <v>38</v>
      </c>
    </row>
    <row r="587" spans="1:14" ht="44.25" customHeight="1">
      <c r="A587" s="378"/>
      <c r="B587" s="379"/>
      <c r="C587" s="348">
        <v>572</v>
      </c>
      <c r="D587" s="344">
        <v>1200.72</v>
      </c>
      <c r="E587" s="348" t="s">
        <v>30</v>
      </c>
      <c r="F587" s="348" t="s">
        <v>2610</v>
      </c>
      <c r="G587" s="348" t="s">
        <v>2611</v>
      </c>
      <c r="H587" s="349" t="s">
        <v>56</v>
      </c>
      <c r="I587" s="349" t="s">
        <v>57</v>
      </c>
      <c r="J587" s="349" t="s">
        <v>2612</v>
      </c>
      <c r="K587" s="380" t="s">
        <v>2934</v>
      </c>
      <c r="L587" s="381"/>
      <c r="M587" s="345" t="s">
        <v>2827</v>
      </c>
      <c r="N587" s="382" t="s">
        <v>38</v>
      </c>
    </row>
    <row r="588" spans="1:14" ht="44.25" customHeight="1">
      <c r="A588" s="378"/>
      <c r="B588" s="379"/>
      <c r="C588" s="348">
        <v>573</v>
      </c>
      <c r="D588" s="344">
        <v>1200.72</v>
      </c>
      <c r="E588" s="348" t="s">
        <v>30</v>
      </c>
      <c r="F588" s="348" t="s">
        <v>2613</v>
      </c>
      <c r="G588" s="348" t="s">
        <v>2614</v>
      </c>
      <c r="H588" s="349" t="s">
        <v>33</v>
      </c>
      <c r="I588" s="349" t="s">
        <v>34</v>
      </c>
      <c r="J588" s="349" t="s">
        <v>2615</v>
      </c>
      <c r="K588" s="380" t="s">
        <v>2934</v>
      </c>
      <c r="L588" s="381"/>
      <c r="M588" s="345" t="s">
        <v>2827</v>
      </c>
      <c r="N588" s="382" t="s">
        <v>38</v>
      </c>
    </row>
    <row r="589" spans="1:14" ht="44.25" customHeight="1">
      <c r="A589" s="378"/>
      <c r="B589" s="379"/>
      <c r="C589" s="348">
        <v>574</v>
      </c>
      <c r="D589" s="344">
        <v>1200.72</v>
      </c>
      <c r="E589" s="348" t="s">
        <v>30</v>
      </c>
      <c r="F589" s="348" t="s">
        <v>2616</v>
      </c>
      <c r="G589" s="348" t="s">
        <v>2617</v>
      </c>
      <c r="H589" s="349" t="s">
        <v>75</v>
      </c>
      <c r="I589" s="349" t="s">
        <v>76</v>
      </c>
      <c r="J589" s="349" t="s">
        <v>2618</v>
      </c>
      <c r="K589" s="380" t="s">
        <v>2934</v>
      </c>
      <c r="L589" s="381"/>
      <c r="M589" s="345" t="s">
        <v>2827</v>
      </c>
      <c r="N589" s="382" t="s">
        <v>38</v>
      </c>
    </row>
    <row r="590" spans="1:14" ht="44.25" customHeight="1">
      <c r="A590" s="378"/>
      <c r="B590" s="379"/>
      <c r="C590" s="348">
        <v>575</v>
      </c>
      <c r="D590" s="344">
        <v>1200.72</v>
      </c>
      <c r="E590" s="348" t="s">
        <v>30</v>
      </c>
      <c r="F590" s="348" t="s">
        <v>2619</v>
      </c>
      <c r="G590" s="348" t="s">
        <v>2620</v>
      </c>
      <c r="H590" s="349" t="s">
        <v>80</v>
      </c>
      <c r="I590" s="349" t="s">
        <v>81</v>
      </c>
      <c r="J590" s="349" t="s">
        <v>2920</v>
      </c>
      <c r="K590" s="380" t="s">
        <v>2934</v>
      </c>
      <c r="L590" s="381"/>
      <c r="M590" s="345" t="s">
        <v>2827</v>
      </c>
      <c r="N590" s="382" t="s">
        <v>38</v>
      </c>
    </row>
    <row r="591" spans="1:14" ht="44.25" customHeight="1">
      <c r="A591" s="378"/>
      <c r="B591" s="379"/>
      <c r="C591" s="348">
        <v>576</v>
      </c>
      <c r="D591" s="344">
        <v>1200.72</v>
      </c>
      <c r="E591" s="348" t="s">
        <v>30</v>
      </c>
      <c r="F591" s="348" t="s">
        <v>2622</v>
      </c>
      <c r="G591" s="348" t="s">
        <v>2623</v>
      </c>
      <c r="H591" s="349" t="s">
        <v>80</v>
      </c>
      <c r="I591" s="349" t="s">
        <v>81</v>
      </c>
      <c r="J591" s="349" t="s">
        <v>2921</v>
      </c>
      <c r="K591" s="380" t="s">
        <v>2934</v>
      </c>
      <c r="L591" s="381"/>
      <c r="M591" s="345" t="s">
        <v>2827</v>
      </c>
      <c r="N591" s="382" t="s">
        <v>38</v>
      </c>
    </row>
    <row r="592" spans="1:14" ht="44.25" customHeight="1">
      <c r="A592" s="378"/>
      <c r="B592" s="379"/>
      <c r="C592" s="348">
        <v>577</v>
      </c>
      <c r="D592" s="344">
        <v>1200.72</v>
      </c>
      <c r="E592" s="345" t="s">
        <v>30</v>
      </c>
      <c r="F592" s="345" t="s">
        <v>2629</v>
      </c>
      <c r="G592" s="345" t="s">
        <v>2630</v>
      </c>
      <c r="H592" s="352" t="s">
        <v>75</v>
      </c>
      <c r="I592" s="352" t="s">
        <v>76</v>
      </c>
      <c r="J592" s="352" t="s">
        <v>2631</v>
      </c>
      <c r="K592" s="380" t="s">
        <v>2934</v>
      </c>
      <c r="L592" s="381"/>
      <c r="M592" s="345" t="s">
        <v>2827</v>
      </c>
      <c r="N592" s="382" t="s">
        <v>38</v>
      </c>
    </row>
    <row r="593" spans="1:14" ht="44.25" customHeight="1">
      <c r="A593" s="378"/>
      <c r="B593" s="379"/>
      <c r="C593" s="348">
        <v>578</v>
      </c>
      <c r="D593" s="344">
        <v>1200.72</v>
      </c>
      <c r="E593" s="345" t="s">
        <v>30</v>
      </c>
      <c r="F593" s="345" t="s">
        <v>2632</v>
      </c>
      <c r="G593" s="345" t="s">
        <v>2633</v>
      </c>
      <c r="H593" s="352" t="s">
        <v>75</v>
      </c>
      <c r="I593" s="352" t="s">
        <v>76</v>
      </c>
      <c r="J593" s="352" t="s">
        <v>2634</v>
      </c>
      <c r="K593" s="380" t="s">
        <v>2934</v>
      </c>
      <c r="L593" s="381"/>
      <c r="M593" s="345" t="s">
        <v>2827</v>
      </c>
      <c r="N593" s="382" t="s">
        <v>38</v>
      </c>
    </row>
    <row r="594" spans="1:14" ht="44.25" customHeight="1">
      <c r="A594" s="378"/>
      <c r="B594" s="379"/>
      <c r="C594" s="348">
        <v>579</v>
      </c>
      <c r="D594" s="344">
        <v>1200.72</v>
      </c>
      <c r="E594" s="345" t="s">
        <v>30</v>
      </c>
      <c r="F594" s="345" t="s">
        <v>2635</v>
      </c>
      <c r="G594" s="345" t="s">
        <v>2636</v>
      </c>
      <c r="H594" s="352" t="s">
        <v>75</v>
      </c>
      <c r="I594" s="352" t="s">
        <v>76</v>
      </c>
      <c r="J594" s="352" t="s">
        <v>2637</v>
      </c>
      <c r="K594" s="380" t="s">
        <v>2934</v>
      </c>
      <c r="L594" s="381"/>
      <c r="M594" s="345" t="s">
        <v>2827</v>
      </c>
      <c r="N594" s="382" t="s">
        <v>38</v>
      </c>
    </row>
    <row r="595" spans="1:14" ht="44.25" customHeight="1">
      <c r="A595" s="378"/>
      <c r="B595" s="379"/>
      <c r="C595" s="348">
        <v>580</v>
      </c>
      <c r="D595" s="344">
        <v>1200.72</v>
      </c>
      <c r="E595" s="345" t="s">
        <v>30</v>
      </c>
      <c r="F595" s="345" t="s">
        <v>2638</v>
      </c>
      <c r="G595" s="345" t="s">
        <v>2639</v>
      </c>
      <c r="H595" s="352" t="s">
        <v>75</v>
      </c>
      <c r="I595" s="352" t="s">
        <v>76</v>
      </c>
      <c r="J595" s="352" t="s">
        <v>2640</v>
      </c>
      <c r="K595" s="380" t="s">
        <v>2934</v>
      </c>
      <c r="L595" s="381"/>
      <c r="M595" s="345" t="s">
        <v>2827</v>
      </c>
      <c r="N595" s="382" t="s">
        <v>38</v>
      </c>
    </row>
    <row r="596" spans="1:14" ht="44.25" customHeight="1">
      <c r="A596" s="378"/>
      <c r="B596" s="379"/>
      <c r="C596" s="348">
        <v>581</v>
      </c>
      <c r="D596" s="344">
        <v>1200.72</v>
      </c>
      <c r="E596" s="345" t="s">
        <v>30</v>
      </c>
      <c r="F596" s="345" t="s">
        <v>2641</v>
      </c>
      <c r="G596" s="345" t="s">
        <v>2642</v>
      </c>
      <c r="H596" s="352" t="s">
        <v>80</v>
      </c>
      <c r="I596" s="352" t="s">
        <v>81</v>
      </c>
      <c r="J596" s="352" t="s">
        <v>2922</v>
      </c>
      <c r="K596" s="380" t="s">
        <v>2934</v>
      </c>
      <c r="L596" s="381"/>
      <c r="M596" s="345" t="s">
        <v>2827</v>
      </c>
      <c r="N596" s="382" t="s">
        <v>38</v>
      </c>
    </row>
    <row r="597" spans="1:14" ht="44.25" customHeight="1">
      <c r="A597" s="378"/>
      <c r="B597" s="379"/>
      <c r="C597" s="348">
        <v>582</v>
      </c>
      <c r="D597" s="344">
        <v>1200.72</v>
      </c>
      <c r="E597" s="345" t="s">
        <v>30</v>
      </c>
      <c r="F597" s="345" t="s">
        <v>2644</v>
      </c>
      <c r="G597" s="345" t="s">
        <v>2645</v>
      </c>
      <c r="H597" s="352" t="s">
        <v>492</v>
      </c>
      <c r="I597" s="352" t="s">
        <v>493</v>
      </c>
      <c r="J597" s="352" t="s">
        <v>2646</v>
      </c>
      <c r="K597" s="380" t="s">
        <v>2934</v>
      </c>
      <c r="L597" s="381"/>
      <c r="M597" s="345" t="s">
        <v>2827</v>
      </c>
      <c r="N597" s="382" t="s">
        <v>38</v>
      </c>
    </row>
    <row r="598" spans="1:14" ht="44.25" customHeight="1">
      <c r="A598" s="378"/>
      <c r="B598" s="379"/>
      <c r="C598" s="348">
        <v>583</v>
      </c>
      <c r="D598" s="344">
        <v>1200.72</v>
      </c>
      <c r="E598" s="345" t="s">
        <v>30</v>
      </c>
      <c r="F598" s="345" t="s">
        <v>2647</v>
      </c>
      <c r="G598" s="345" t="s">
        <v>2648</v>
      </c>
      <c r="H598" s="352" t="s">
        <v>75</v>
      </c>
      <c r="I598" s="352" t="s">
        <v>76</v>
      </c>
      <c r="J598" s="352" t="s">
        <v>2649</v>
      </c>
      <c r="K598" s="380" t="s">
        <v>2934</v>
      </c>
      <c r="L598" s="381"/>
      <c r="M598" s="345" t="s">
        <v>2827</v>
      </c>
      <c r="N598" s="382" t="s">
        <v>38</v>
      </c>
    </row>
    <row r="599" spans="1:14" ht="44.25" customHeight="1">
      <c r="A599" s="378"/>
      <c r="B599" s="379"/>
      <c r="C599" s="348">
        <v>584</v>
      </c>
      <c r="D599" s="344">
        <v>1200.72</v>
      </c>
      <c r="E599" s="345" t="s">
        <v>30</v>
      </c>
      <c r="F599" s="345" t="s">
        <v>2650</v>
      </c>
      <c r="G599" s="345" t="s">
        <v>2651</v>
      </c>
      <c r="H599" s="352" t="s">
        <v>80</v>
      </c>
      <c r="I599" s="352" t="s">
        <v>81</v>
      </c>
      <c r="J599" s="352" t="s">
        <v>2923</v>
      </c>
      <c r="K599" s="380" t="s">
        <v>2934</v>
      </c>
      <c r="L599" s="381"/>
      <c r="M599" s="345" t="s">
        <v>2827</v>
      </c>
      <c r="N599" s="382" t="s">
        <v>38</v>
      </c>
    </row>
    <row r="600" spans="1:14" ht="44.25" customHeight="1">
      <c r="A600" s="378"/>
      <c r="B600" s="379"/>
      <c r="C600" s="348">
        <v>585</v>
      </c>
      <c r="D600" s="344">
        <v>1200.72</v>
      </c>
      <c r="E600" s="345" t="s">
        <v>30</v>
      </c>
      <c r="F600" s="345" t="s">
        <v>2653</v>
      </c>
      <c r="G600" s="345" t="s">
        <v>2654</v>
      </c>
      <c r="H600" s="352" t="s">
        <v>75</v>
      </c>
      <c r="I600" s="352" t="s">
        <v>76</v>
      </c>
      <c r="J600" s="352" t="s">
        <v>2655</v>
      </c>
      <c r="K600" s="380" t="s">
        <v>2934</v>
      </c>
      <c r="L600" s="381"/>
      <c r="M600" s="345" t="s">
        <v>2827</v>
      </c>
      <c r="N600" s="382" t="s">
        <v>38</v>
      </c>
    </row>
    <row r="601" spans="1:14" ht="44.25" customHeight="1">
      <c r="A601" s="378"/>
      <c r="B601" s="379"/>
      <c r="C601" s="348">
        <v>586</v>
      </c>
      <c r="D601" s="344">
        <v>1200.72</v>
      </c>
      <c r="E601" s="345" t="s">
        <v>30</v>
      </c>
      <c r="F601" s="345" t="s">
        <v>2656</v>
      </c>
      <c r="G601" s="345" t="s">
        <v>2109</v>
      </c>
      <c r="H601" s="352" t="s">
        <v>85</v>
      </c>
      <c r="I601" s="352" t="s">
        <v>86</v>
      </c>
      <c r="J601" s="352" t="s">
        <v>2110</v>
      </c>
      <c r="K601" s="380" t="s">
        <v>2934</v>
      </c>
      <c r="L601" s="381"/>
      <c r="M601" s="345" t="s">
        <v>2827</v>
      </c>
      <c r="N601" s="382" t="s">
        <v>38</v>
      </c>
    </row>
    <row r="602" spans="1:14" ht="44.25" customHeight="1">
      <c r="A602" s="378"/>
      <c r="B602" s="379"/>
      <c r="C602" s="348">
        <v>587</v>
      </c>
      <c r="D602" s="344">
        <v>1200.72</v>
      </c>
      <c r="E602" s="345" t="s">
        <v>30</v>
      </c>
      <c r="F602" s="345" t="s">
        <v>2657</v>
      </c>
      <c r="G602" s="345" t="s">
        <v>2658</v>
      </c>
      <c r="H602" s="352" t="s">
        <v>61</v>
      </c>
      <c r="I602" s="352" t="s">
        <v>62</v>
      </c>
      <c r="J602" s="352" t="s">
        <v>2659</v>
      </c>
      <c r="K602" s="380" t="s">
        <v>2934</v>
      </c>
      <c r="L602" s="381"/>
      <c r="M602" s="345" t="s">
        <v>2827</v>
      </c>
      <c r="N602" s="382" t="s">
        <v>38</v>
      </c>
    </row>
    <row r="603" spans="1:14" ht="44.25" customHeight="1">
      <c r="A603" s="378"/>
      <c r="B603" s="379"/>
      <c r="C603" s="348">
        <v>588</v>
      </c>
      <c r="D603" s="344">
        <v>1200.72</v>
      </c>
      <c r="E603" s="345" t="s">
        <v>30</v>
      </c>
      <c r="F603" s="345" t="s">
        <v>2660</v>
      </c>
      <c r="G603" s="345" t="s">
        <v>2661</v>
      </c>
      <c r="H603" s="352" t="s">
        <v>75</v>
      </c>
      <c r="I603" s="352" t="s">
        <v>76</v>
      </c>
      <c r="J603" s="352" t="s">
        <v>2662</v>
      </c>
      <c r="K603" s="380" t="s">
        <v>2934</v>
      </c>
      <c r="L603" s="381"/>
      <c r="M603" s="345" t="s">
        <v>2827</v>
      </c>
      <c r="N603" s="382" t="s">
        <v>38</v>
      </c>
    </row>
    <row r="604" spans="1:14" ht="44.25" customHeight="1">
      <c r="A604" s="378"/>
      <c r="B604" s="379"/>
      <c r="C604" s="348">
        <v>589</v>
      </c>
      <c r="D604" s="344">
        <v>1200.72</v>
      </c>
      <c r="E604" s="345" t="s">
        <v>30</v>
      </c>
      <c r="F604" s="345" t="s">
        <v>2663</v>
      </c>
      <c r="G604" s="345" t="s">
        <v>2664</v>
      </c>
      <c r="H604" s="352" t="s">
        <v>85</v>
      </c>
      <c r="I604" s="352" t="s">
        <v>86</v>
      </c>
      <c r="J604" s="352" t="s">
        <v>2665</v>
      </c>
      <c r="K604" s="380" t="s">
        <v>2934</v>
      </c>
      <c r="L604" s="381"/>
      <c r="M604" s="345" t="s">
        <v>2827</v>
      </c>
      <c r="N604" s="382" t="s">
        <v>38</v>
      </c>
    </row>
    <row r="605" spans="1:14" s="444" customFormat="1" ht="44.25" customHeight="1">
      <c r="A605" s="436"/>
      <c r="B605" s="437"/>
      <c r="C605" s="438">
        <v>590</v>
      </c>
      <c r="D605" s="439">
        <v>1200.72</v>
      </c>
      <c r="E605" s="442" t="s">
        <v>30</v>
      </c>
      <c r="F605" s="442" t="s">
        <v>2666</v>
      </c>
      <c r="G605" s="442" t="s">
        <v>2667</v>
      </c>
      <c r="H605" s="447" t="s">
        <v>95</v>
      </c>
      <c r="I605" s="447" t="s">
        <v>96</v>
      </c>
      <c r="J605" s="447" t="s">
        <v>2668</v>
      </c>
      <c r="K605" s="441" t="s">
        <v>2934</v>
      </c>
      <c r="L605" s="438"/>
      <c r="M605" s="442" t="s">
        <v>2827</v>
      </c>
      <c r="N605" s="443" t="s">
        <v>38</v>
      </c>
    </row>
    <row r="606" spans="1:14" s="444" customFormat="1" ht="44.25" customHeight="1">
      <c r="A606" s="436"/>
      <c r="B606" s="437"/>
      <c r="C606" s="438">
        <v>591</v>
      </c>
      <c r="D606" s="439">
        <v>1200.72</v>
      </c>
      <c r="E606" s="442" t="s">
        <v>30</v>
      </c>
      <c r="F606" s="442" t="s">
        <v>2669</v>
      </c>
      <c r="G606" s="442" t="s">
        <v>2670</v>
      </c>
      <c r="H606" s="447" t="s">
        <v>75</v>
      </c>
      <c r="I606" s="447" t="s">
        <v>76</v>
      </c>
      <c r="J606" s="447" t="s">
        <v>2671</v>
      </c>
      <c r="K606" s="441" t="s">
        <v>2934</v>
      </c>
      <c r="L606" s="438"/>
      <c r="M606" s="442" t="s">
        <v>2827</v>
      </c>
      <c r="N606" s="443" t="s">
        <v>38</v>
      </c>
    </row>
    <row r="607" spans="1:14" ht="44.25" customHeight="1">
      <c r="A607" s="378"/>
      <c r="B607" s="379"/>
      <c r="C607" s="348">
        <v>592</v>
      </c>
      <c r="D607" s="344">
        <v>1200.72</v>
      </c>
      <c r="E607" s="345" t="s">
        <v>30</v>
      </c>
      <c r="F607" s="345" t="s">
        <v>2672</v>
      </c>
      <c r="G607" s="345" t="s">
        <v>2673</v>
      </c>
      <c r="H607" s="352" t="s">
        <v>127</v>
      </c>
      <c r="I607" s="352" t="s">
        <v>128</v>
      </c>
      <c r="J607" s="352" t="s">
        <v>2674</v>
      </c>
      <c r="K607" s="380" t="s">
        <v>2934</v>
      </c>
      <c r="L607" s="381"/>
      <c r="M607" s="345" t="s">
        <v>2827</v>
      </c>
      <c r="N607" s="382" t="s">
        <v>38</v>
      </c>
    </row>
    <row r="608" spans="1:14" ht="44.25" customHeight="1">
      <c r="A608" s="378"/>
      <c r="B608" s="379"/>
      <c r="C608" s="348">
        <v>593</v>
      </c>
      <c r="D608" s="344">
        <v>1200.72</v>
      </c>
      <c r="E608" s="345" t="s">
        <v>30</v>
      </c>
      <c r="F608" s="345" t="s">
        <v>2675</v>
      </c>
      <c r="G608" s="345" t="s">
        <v>2676</v>
      </c>
      <c r="H608" s="352" t="s">
        <v>56</v>
      </c>
      <c r="I608" s="352" t="s">
        <v>57</v>
      </c>
      <c r="J608" s="352" t="s">
        <v>2677</v>
      </c>
      <c r="K608" s="380" t="s">
        <v>2934</v>
      </c>
      <c r="L608" s="381"/>
      <c r="M608" s="345" t="s">
        <v>2827</v>
      </c>
      <c r="N608" s="382" t="s">
        <v>38</v>
      </c>
    </row>
    <row r="609" spans="1:14" ht="44.25" customHeight="1">
      <c r="A609" s="378"/>
      <c r="B609" s="379"/>
      <c r="C609" s="348">
        <v>594</v>
      </c>
      <c r="D609" s="344">
        <v>1200.72</v>
      </c>
      <c r="E609" s="345" t="s">
        <v>30</v>
      </c>
      <c r="F609" s="345" t="s">
        <v>2678</v>
      </c>
      <c r="G609" s="345" t="s">
        <v>2679</v>
      </c>
      <c r="H609" s="352" t="s">
        <v>75</v>
      </c>
      <c r="I609" s="352" t="s">
        <v>76</v>
      </c>
      <c r="J609" s="352" t="s">
        <v>2680</v>
      </c>
      <c r="K609" s="380" t="s">
        <v>2934</v>
      </c>
      <c r="L609" s="381"/>
      <c r="M609" s="345" t="s">
        <v>2827</v>
      </c>
      <c r="N609" s="382" t="s">
        <v>38</v>
      </c>
    </row>
    <row r="610" spans="1:14" ht="44.25" customHeight="1">
      <c r="A610" s="378"/>
      <c r="B610" s="379"/>
      <c r="C610" s="348">
        <v>595</v>
      </c>
      <c r="D610" s="344">
        <v>1200.72</v>
      </c>
      <c r="E610" s="345" t="s">
        <v>30</v>
      </c>
      <c r="F610" s="345" t="s">
        <v>2682</v>
      </c>
      <c r="G610" s="345" t="s">
        <v>2683</v>
      </c>
      <c r="H610" s="352" t="s">
        <v>33</v>
      </c>
      <c r="I610" s="352" t="s">
        <v>34</v>
      </c>
      <c r="J610" s="352" t="s">
        <v>2684</v>
      </c>
      <c r="K610" s="380" t="s">
        <v>2934</v>
      </c>
      <c r="L610" s="381"/>
      <c r="M610" s="345" t="s">
        <v>2827</v>
      </c>
      <c r="N610" s="382" t="s">
        <v>38</v>
      </c>
    </row>
    <row r="611" spans="1:14" ht="44.25" customHeight="1">
      <c r="A611" s="378"/>
      <c r="B611" s="379"/>
      <c r="C611" s="348">
        <v>596</v>
      </c>
      <c r="D611" s="344">
        <v>1200.72</v>
      </c>
      <c r="E611" s="345" t="s">
        <v>30</v>
      </c>
      <c r="F611" s="345" t="s">
        <v>2685</v>
      </c>
      <c r="G611" s="345" t="s">
        <v>2686</v>
      </c>
      <c r="H611" s="352" t="s">
        <v>113</v>
      </c>
      <c r="I611" s="352" t="s">
        <v>114</v>
      </c>
      <c r="J611" s="352" t="s">
        <v>2687</v>
      </c>
      <c r="K611" s="380" t="s">
        <v>2934</v>
      </c>
      <c r="L611" s="381"/>
      <c r="M611" s="345" t="s">
        <v>2827</v>
      </c>
      <c r="N611" s="382" t="s">
        <v>38</v>
      </c>
    </row>
    <row r="612" spans="1:14" ht="44.25" customHeight="1">
      <c r="A612" s="378"/>
      <c r="B612" s="379"/>
      <c r="C612" s="348">
        <v>597</v>
      </c>
      <c r="D612" s="344">
        <v>1200.72</v>
      </c>
      <c r="E612" s="348" t="s">
        <v>30</v>
      </c>
      <c r="F612" s="348" t="s">
        <v>2325</v>
      </c>
      <c r="G612" s="348" t="s">
        <v>2237</v>
      </c>
      <c r="H612" s="354" t="s">
        <v>85</v>
      </c>
      <c r="I612" s="354" t="s">
        <v>86</v>
      </c>
      <c r="J612" s="354" t="s">
        <v>2830</v>
      </c>
      <c r="K612" s="380" t="s">
        <v>2934</v>
      </c>
      <c r="L612" s="381"/>
      <c r="M612" s="345" t="s">
        <v>2827</v>
      </c>
      <c r="N612" s="382" t="s">
        <v>38</v>
      </c>
    </row>
    <row r="613" spans="1:14" ht="44.25" customHeight="1">
      <c r="A613" s="378"/>
      <c r="B613" s="379"/>
      <c r="C613" s="348">
        <v>598</v>
      </c>
      <c r="D613" s="344">
        <v>1200.72</v>
      </c>
      <c r="E613" s="345" t="s">
        <v>30</v>
      </c>
      <c r="F613" s="345" t="s">
        <v>825</v>
      </c>
      <c r="G613" s="345" t="s">
        <v>681</v>
      </c>
      <c r="H613" s="352" t="s">
        <v>185</v>
      </c>
      <c r="I613" s="352" t="s">
        <v>186</v>
      </c>
      <c r="J613" s="352" t="s">
        <v>682</v>
      </c>
      <c r="K613" s="380" t="s">
        <v>2934</v>
      </c>
      <c r="L613" s="381"/>
      <c r="M613" s="345" t="s">
        <v>2827</v>
      </c>
      <c r="N613" s="382" t="s">
        <v>38</v>
      </c>
    </row>
    <row r="614" spans="1:14" ht="44.25" customHeight="1">
      <c r="A614" s="378"/>
      <c r="B614" s="379"/>
      <c r="C614" s="348">
        <v>599</v>
      </c>
      <c r="D614" s="344">
        <v>1200.72</v>
      </c>
      <c r="E614" s="345" t="s">
        <v>30</v>
      </c>
      <c r="F614" s="345" t="s">
        <v>3045</v>
      </c>
      <c r="G614" s="345" t="s">
        <v>933</v>
      </c>
      <c r="H614" s="352" t="s">
        <v>75</v>
      </c>
      <c r="I614" s="352" t="s">
        <v>76</v>
      </c>
      <c r="J614" s="352" t="s">
        <v>934</v>
      </c>
      <c r="K614" s="380" t="s">
        <v>2934</v>
      </c>
      <c r="L614" s="381"/>
      <c r="M614" s="345" t="s">
        <v>2827</v>
      </c>
      <c r="N614" s="382" t="s">
        <v>38</v>
      </c>
    </row>
    <row r="615" spans="1:14" ht="44.25" customHeight="1">
      <c r="A615" s="378"/>
      <c r="B615" s="379"/>
      <c r="C615" s="348">
        <v>600</v>
      </c>
      <c r="D615" s="344">
        <v>1200.72</v>
      </c>
      <c r="E615" s="345" t="s">
        <v>30</v>
      </c>
      <c r="F615" s="345" t="s">
        <v>2374</v>
      </c>
      <c r="G615" s="345" t="s">
        <v>2270</v>
      </c>
      <c r="H615" s="352" t="s">
        <v>113</v>
      </c>
      <c r="I615" s="352" t="s">
        <v>114</v>
      </c>
      <c r="J615" s="352" t="s">
        <v>2375</v>
      </c>
      <c r="K615" s="380" t="s">
        <v>2934</v>
      </c>
      <c r="L615" s="381"/>
      <c r="M615" s="345" t="s">
        <v>2827</v>
      </c>
      <c r="N615" s="382" t="s">
        <v>38</v>
      </c>
    </row>
    <row r="616" spans="1:14" ht="44.25" customHeight="1">
      <c r="A616" s="378"/>
      <c r="B616" s="379"/>
      <c r="C616" s="348">
        <v>601</v>
      </c>
      <c r="D616" s="344">
        <v>1200.72</v>
      </c>
      <c r="E616" s="345" t="s">
        <v>30</v>
      </c>
      <c r="F616" s="345" t="s">
        <v>2178</v>
      </c>
      <c r="G616" s="345" t="s">
        <v>2179</v>
      </c>
      <c r="H616" s="352" t="s">
        <v>165</v>
      </c>
      <c r="I616" s="352" t="s">
        <v>166</v>
      </c>
      <c r="J616" s="352" t="s">
        <v>2180</v>
      </c>
      <c r="K616" s="380" t="s">
        <v>2934</v>
      </c>
      <c r="L616" s="381"/>
      <c r="M616" s="345" t="s">
        <v>2827</v>
      </c>
      <c r="N616" s="382" t="s">
        <v>38</v>
      </c>
    </row>
    <row r="617" spans="1:14" ht="44.25" customHeight="1">
      <c r="A617" s="378"/>
      <c r="B617" s="379"/>
      <c r="C617" s="348">
        <v>602</v>
      </c>
      <c r="D617" s="344">
        <v>1200.72</v>
      </c>
      <c r="E617" s="345" t="s">
        <v>30</v>
      </c>
      <c r="F617" s="345" t="s">
        <v>2735</v>
      </c>
      <c r="G617" s="345" t="s">
        <v>2195</v>
      </c>
      <c r="H617" s="346" t="s">
        <v>108</v>
      </c>
      <c r="I617" s="346" t="s">
        <v>109</v>
      </c>
      <c r="J617" s="346" t="s">
        <v>2196</v>
      </c>
      <c r="K617" s="380" t="s">
        <v>2934</v>
      </c>
      <c r="L617" s="381"/>
      <c r="M617" s="345" t="s">
        <v>2827</v>
      </c>
      <c r="N617" s="382" t="s">
        <v>38</v>
      </c>
    </row>
    <row r="618" spans="1:14" ht="44.25" customHeight="1">
      <c r="A618" s="378"/>
      <c r="B618" s="379"/>
      <c r="C618" s="348">
        <v>603</v>
      </c>
      <c r="D618" s="344">
        <v>1200.72</v>
      </c>
      <c r="E618" s="345" t="s">
        <v>30</v>
      </c>
      <c r="F618" s="345" t="s">
        <v>2716</v>
      </c>
      <c r="G618" s="345" t="s">
        <v>2763</v>
      </c>
      <c r="H618" s="355" t="s">
        <v>85</v>
      </c>
      <c r="I618" s="346" t="s">
        <v>86</v>
      </c>
      <c r="J618" s="346" t="s">
        <v>2804</v>
      </c>
      <c r="K618" s="380" t="s">
        <v>2934</v>
      </c>
      <c r="L618" s="381"/>
      <c r="M618" s="345" t="s">
        <v>2827</v>
      </c>
      <c r="N618" s="382" t="s">
        <v>38</v>
      </c>
    </row>
    <row r="619" spans="1:14" ht="44.25" customHeight="1">
      <c r="A619" s="378"/>
      <c r="B619" s="379"/>
      <c r="C619" s="348">
        <v>604</v>
      </c>
      <c r="D619" s="344">
        <v>1200.72</v>
      </c>
      <c r="E619" s="345" t="s">
        <v>30</v>
      </c>
      <c r="F619" s="345" t="s">
        <v>2717</v>
      </c>
      <c r="G619" s="345" t="s">
        <v>2764</v>
      </c>
      <c r="H619" s="355" t="s">
        <v>375</v>
      </c>
      <c r="I619" s="346" t="s">
        <v>376</v>
      </c>
      <c r="J619" s="346" t="s">
        <v>2837</v>
      </c>
      <c r="K619" s="380" t="s">
        <v>2934</v>
      </c>
      <c r="L619" s="381"/>
      <c r="M619" s="345" t="s">
        <v>2827</v>
      </c>
      <c r="N619" s="382" t="s">
        <v>38</v>
      </c>
    </row>
    <row r="620" spans="1:14" ht="44.25" customHeight="1">
      <c r="A620" s="378"/>
      <c r="B620" s="379"/>
      <c r="C620" s="348">
        <v>605</v>
      </c>
      <c r="D620" s="344">
        <v>1200.72</v>
      </c>
      <c r="E620" s="345" t="s">
        <v>30</v>
      </c>
      <c r="F620" s="345" t="s">
        <v>2718</v>
      </c>
      <c r="G620" s="345" t="s">
        <v>2765</v>
      </c>
      <c r="H620" s="355" t="s">
        <v>90</v>
      </c>
      <c r="I620" s="346" t="s">
        <v>91</v>
      </c>
      <c r="J620" s="346" t="s">
        <v>2805</v>
      </c>
      <c r="K620" s="380" t="s">
        <v>2934</v>
      </c>
      <c r="L620" s="381"/>
      <c r="M620" s="345" t="s">
        <v>2827</v>
      </c>
      <c r="N620" s="382" t="s">
        <v>38</v>
      </c>
    </row>
    <row r="621" spans="1:14" ht="44.25" customHeight="1">
      <c r="A621" s="378"/>
      <c r="B621" s="379"/>
      <c r="C621" s="348">
        <v>606</v>
      </c>
      <c r="D621" s="344">
        <v>1200.72</v>
      </c>
      <c r="E621" s="345" t="s">
        <v>30</v>
      </c>
      <c r="F621" s="345" t="s">
        <v>2720</v>
      </c>
      <c r="G621" s="345" t="s">
        <v>2767</v>
      </c>
      <c r="H621" s="355" t="s">
        <v>127</v>
      </c>
      <c r="I621" s="346" t="s">
        <v>128</v>
      </c>
      <c r="J621" s="346" t="s">
        <v>2807</v>
      </c>
      <c r="K621" s="380" t="s">
        <v>2934</v>
      </c>
      <c r="L621" s="381"/>
      <c r="M621" s="345" t="s">
        <v>2827</v>
      </c>
      <c r="N621" s="382" t="s">
        <v>38</v>
      </c>
    </row>
    <row r="622" spans="1:14" ht="44.25" customHeight="1">
      <c r="A622" s="378"/>
      <c r="B622" s="379"/>
      <c r="C622" s="348">
        <v>607</v>
      </c>
      <c r="D622" s="344">
        <v>1200.72</v>
      </c>
      <c r="E622" s="345" t="s">
        <v>30</v>
      </c>
      <c r="F622" s="345" t="s">
        <v>2721</v>
      </c>
      <c r="G622" s="345" t="s">
        <v>2768</v>
      </c>
      <c r="H622" s="346" t="s">
        <v>85</v>
      </c>
      <c r="I622" s="346" t="s">
        <v>86</v>
      </c>
      <c r="J622" s="346" t="s">
        <v>2808</v>
      </c>
      <c r="K622" s="380" t="s">
        <v>2934</v>
      </c>
      <c r="L622" s="381"/>
      <c r="M622" s="345" t="s">
        <v>2827</v>
      </c>
      <c r="N622" s="382" t="s">
        <v>38</v>
      </c>
    </row>
    <row r="623" spans="1:14" ht="44.25" customHeight="1">
      <c r="A623" s="378"/>
      <c r="B623" s="379"/>
      <c r="C623" s="348">
        <v>608</v>
      </c>
      <c r="D623" s="344">
        <v>1200.72</v>
      </c>
      <c r="E623" s="345" t="s">
        <v>30</v>
      </c>
      <c r="F623" s="345" t="s">
        <v>2730</v>
      </c>
      <c r="G623" s="345" t="s">
        <v>2777</v>
      </c>
      <c r="H623" s="346" t="s">
        <v>95</v>
      </c>
      <c r="I623" s="346" t="s">
        <v>96</v>
      </c>
      <c r="J623" s="346" t="s">
        <v>2816</v>
      </c>
      <c r="K623" s="380" t="s">
        <v>2934</v>
      </c>
      <c r="L623" s="381"/>
      <c r="M623" s="345" t="s">
        <v>2827</v>
      </c>
      <c r="N623" s="382" t="s">
        <v>38</v>
      </c>
    </row>
    <row r="624" spans="1:14" ht="44.25" customHeight="1">
      <c r="A624" s="378"/>
      <c r="B624" s="379"/>
      <c r="C624" s="348">
        <v>609</v>
      </c>
      <c r="D624" s="344">
        <v>1200.72</v>
      </c>
      <c r="E624" s="345" t="s">
        <v>30</v>
      </c>
      <c r="F624" s="345" t="s">
        <v>2741</v>
      </c>
      <c r="G624" s="345" t="s">
        <v>2787</v>
      </c>
      <c r="H624" s="346" t="s">
        <v>492</v>
      </c>
      <c r="I624" s="346" t="s">
        <v>493</v>
      </c>
      <c r="J624" s="346" t="s">
        <v>2825</v>
      </c>
      <c r="K624" s="380" t="s">
        <v>2934</v>
      </c>
      <c r="L624" s="381"/>
      <c r="M624" s="345" t="s">
        <v>2827</v>
      </c>
      <c r="N624" s="382" t="s">
        <v>38</v>
      </c>
    </row>
    <row r="625" spans="1:14" ht="44.25" customHeight="1">
      <c r="A625" s="378"/>
      <c r="B625" s="379"/>
      <c r="C625" s="348">
        <v>610</v>
      </c>
      <c r="D625" s="344">
        <v>1200.72</v>
      </c>
      <c r="E625" s="345" t="s">
        <v>30</v>
      </c>
      <c r="F625" s="345" t="s">
        <v>2742</v>
      </c>
      <c r="G625" s="345" t="s">
        <v>2788</v>
      </c>
      <c r="H625" s="356" t="s">
        <v>492</v>
      </c>
      <c r="I625" s="356" t="s">
        <v>493</v>
      </c>
      <c r="J625" s="356" t="s">
        <v>2927</v>
      </c>
      <c r="K625" s="380" t="s">
        <v>2934</v>
      </c>
      <c r="L625" s="381"/>
      <c r="M625" s="345" t="s">
        <v>2827</v>
      </c>
      <c r="N625" s="382" t="s">
        <v>38</v>
      </c>
    </row>
    <row r="626" spans="1:14" ht="44.25" customHeight="1">
      <c r="A626" s="378"/>
      <c r="B626" s="379"/>
      <c r="C626" s="348">
        <v>611</v>
      </c>
      <c r="D626" s="344">
        <v>1200.72</v>
      </c>
      <c r="E626" s="345" t="s">
        <v>30</v>
      </c>
      <c r="F626" s="345" t="s">
        <v>2690</v>
      </c>
      <c r="G626" s="345" t="s">
        <v>2744</v>
      </c>
      <c r="H626" s="346" t="s">
        <v>85</v>
      </c>
      <c r="I626" s="346" t="s">
        <v>86</v>
      </c>
      <c r="J626" s="346" t="s">
        <v>2790</v>
      </c>
      <c r="K626" s="380" t="s">
        <v>2934</v>
      </c>
      <c r="L626" s="381"/>
      <c r="M626" s="345" t="s">
        <v>2827</v>
      </c>
      <c r="N626" s="382" t="s">
        <v>38</v>
      </c>
    </row>
    <row r="627" spans="1:14" ht="44.25" customHeight="1">
      <c r="A627" s="378"/>
      <c r="B627" s="379"/>
      <c r="C627" s="348">
        <v>612</v>
      </c>
      <c r="D627" s="344">
        <v>1200.72</v>
      </c>
      <c r="E627" s="345" t="s">
        <v>30</v>
      </c>
      <c r="F627" s="345" t="s">
        <v>2691</v>
      </c>
      <c r="G627" s="345" t="s">
        <v>2745</v>
      </c>
      <c r="H627" s="346" t="s">
        <v>85</v>
      </c>
      <c r="I627" s="346" t="s">
        <v>86</v>
      </c>
      <c r="J627" s="346" t="s">
        <v>2791</v>
      </c>
      <c r="K627" s="380" t="s">
        <v>2934</v>
      </c>
      <c r="L627" s="381"/>
      <c r="M627" s="345" t="s">
        <v>2827</v>
      </c>
      <c r="N627" s="382" t="s">
        <v>38</v>
      </c>
    </row>
    <row r="628" spans="1:14" ht="44.25" customHeight="1">
      <c r="A628" s="378"/>
      <c r="B628" s="379"/>
      <c r="C628" s="348">
        <v>613</v>
      </c>
      <c r="D628" s="344">
        <v>1200.72</v>
      </c>
      <c r="E628" s="345" t="s">
        <v>30</v>
      </c>
      <c r="F628" s="345" t="s">
        <v>2692</v>
      </c>
      <c r="G628" s="345" t="s">
        <v>2746</v>
      </c>
      <c r="H628" s="357" t="s">
        <v>51</v>
      </c>
      <c r="I628" s="355" t="s">
        <v>52</v>
      </c>
      <c r="J628" s="346" t="s">
        <v>2792</v>
      </c>
      <c r="K628" s="380" t="s">
        <v>2934</v>
      </c>
      <c r="L628" s="381"/>
      <c r="M628" s="345" t="s">
        <v>2827</v>
      </c>
      <c r="N628" s="382" t="s">
        <v>38</v>
      </c>
    </row>
    <row r="629" spans="1:14" ht="44.25" customHeight="1">
      <c r="A629" s="378"/>
      <c r="B629" s="379"/>
      <c r="C629" s="348">
        <v>614</v>
      </c>
      <c r="D629" s="344">
        <v>1200.72</v>
      </c>
      <c r="E629" s="345" t="s">
        <v>30</v>
      </c>
      <c r="F629" s="345" t="s">
        <v>2693</v>
      </c>
      <c r="G629" s="345" t="s">
        <v>2747</v>
      </c>
      <c r="H629" s="346" t="s">
        <v>75</v>
      </c>
      <c r="I629" s="346" t="s">
        <v>76</v>
      </c>
      <c r="J629" s="346" t="s">
        <v>2793</v>
      </c>
      <c r="K629" s="380" t="s">
        <v>2934</v>
      </c>
      <c r="L629" s="381"/>
      <c r="M629" s="345" t="s">
        <v>2827</v>
      </c>
      <c r="N629" s="382" t="s">
        <v>38</v>
      </c>
    </row>
    <row r="630" spans="1:14" ht="44.25" customHeight="1">
      <c r="A630" s="378"/>
      <c r="B630" s="379"/>
      <c r="C630" s="348">
        <v>615</v>
      </c>
      <c r="D630" s="344">
        <v>1200.72</v>
      </c>
      <c r="E630" s="345" t="s">
        <v>30</v>
      </c>
      <c r="F630" s="345" t="s">
        <v>2694</v>
      </c>
      <c r="G630" s="345" t="s">
        <v>2748</v>
      </c>
      <c r="H630" s="346" t="s">
        <v>220</v>
      </c>
      <c r="I630" s="346" t="s">
        <v>221</v>
      </c>
      <c r="J630" s="346" t="s">
        <v>2833</v>
      </c>
      <c r="K630" s="380" t="s">
        <v>2934</v>
      </c>
      <c r="L630" s="381"/>
      <c r="M630" s="345" t="s">
        <v>2827</v>
      </c>
      <c r="N630" s="382" t="s">
        <v>38</v>
      </c>
    </row>
    <row r="631" spans="1:14" ht="44.25" customHeight="1">
      <c r="A631" s="378"/>
      <c r="B631" s="379"/>
      <c r="C631" s="348">
        <v>616</v>
      </c>
      <c r="D631" s="344">
        <v>1200.72</v>
      </c>
      <c r="E631" s="345" t="s">
        <v>30</v>
      </c>
      <c r="F631" s="345" t="s">
        <v>2695</v>
      </c>
      <c r="G631" s="345" t="s">
        <v>2749</v>
      </c>
      <c r="H631" s="355" t="s">
        <v>85</v>
      </c>
      <c r="I631" s="346" t="s">
        <v>86</v>
      </c>
      <c r="J631" s="346" t="s">
        <v>2794</v>
      </c>
      <c r="K631" s="380" t="s">
        <v>2934</v>
      </c>
      <c r="L631" s="381"/>
      <c r="M631" s="345" t="s">
        <v>2827</v>
      </c>
      <c r="N631" s="382" t="s">
        <v>38</v>
      </c>
    </row>
    <row r="632" spans="1:14" ht="44.25" customHeight="1">
      <c r="A632" s="378"/>
      <c r="B632" s="379"/>
      <c r="C632" s="348">
        <v>617</v>
      </c>
      <c r="D632" s="344">
        <v>1200.72</v>
      </c>
      <c r="E632" s="345" t="s">
        <v>30</v>
      </c>
      <c r="F632" s="345" t="s">
        <v>2696</v>
      </c>
      <c r="G632" s="345" t="s">
        <v>2750</v>
      </c>
      <c r="H632" s="355" t="s">
        <v>75</v>
      </c>
      <c r="I632" s="346" t="s">
        <v>76</v>
      </c>
      <c r="J632" s="346" t="s">
        <v>2795</v>
      </c>
      <c r="K632" s="380" t="s">
        <v>2934</v>
      </c>
      <c r="L632" s="381"/>
      <c r="M632" s="345" t="s">
        <v>2827</v>
      </c>
      <c r="N632" s="382" t="s">
        <v>38</v>
      </c>
    </row>
    <row r="633" spans="1:14" ht="44.25" customHeight="1">
      <c r="A633" s="378"/>
      <c r="B633" s="379"/>
      <c r="C633" s="348">
        <v>618</v>
      </c>
      <c r="D633" s="344">
        <v>1200.72</v>
      </c>
      <c r="E633" s="345" t="s">
        <v>30</v>
      </c>
      <c r="F633" s="345" t="s">
        <v>2697</v>
      </c>
      <c r="G633" s="345" t="s">
        <v>2751</v>
      </c>
      <c r="H633" s="355" t="s">
        <v>165</v>
      </c>
      <c r="I633" s="346" t="s">
        <v>166</v>
      </c>
      <c r="J633" s="346" t="s">
        <v>2796</v>
      </c>
      <c r="K633" s="380" t="s">
        <v>2934</v>
      </c>
      <c r="L633" s="381"/>
      <c r="M633" s="345" t="s">
        <v>2827</v>
      </c>
      <c r="N633" s="382" t="s">
        <v>38</v>
      </c>
    </row>
    <row r="634" spans="1:14" ht="44.25" customHeight="1">
      <c r="A634" s="378"/>
      <c r="B634" s="379"/>
      <c r="C634" s="348">
        <v>619</v>
      </c>
      <c r="D634" s="344">
        <v>1200.72</v>
      </c>
      <c r="E634" s="345" t="s">
        <v>30</v>
      </c>
      <c r="F634" s="345" t="s">
        <v>2698</v>
      </c>
      <c r="G634" s="345" t="s">
        <v>723</v>
      </c>
      <c r="H634" s="346" t="s">
        <v>75</v>
      </c>
      <c r="I634" s="346" t="s">
        <v>76</v>
      </c>
      <c r="J634" s="346" t="s">
        <v>724</v>
      </c>
      <c r="K634" s="380" t="s">
        <v>2934</v>
      </c>
      <c r="L634" s="381"/>
      <c r="M634" s="345" t="s">
        <v>2827</v>
      </c>
      <c r="N634" s="382" t="s">
        <v>38</v>
      </c>
    </row>
    <row r="635" spans="1:14" ht="44.25" customHeight="1">
      <c r="A635" s="378"/>
      <c r="B635" s="379"/>
      <c r="C635" s="348">
        <v>620</v>
      </c>
      <c r="D635" s="344">
        <v>1200.72</v>
      </c>
      <c r="E635" s="345" t="s">
        <v>30</v>
      </c>
      <c r="F635" s="345" t="s">
        <v>2699</v>
      </c>
      <c r="G635" s="345" t="s">
        <v>149</v>
      </c>
      <c r="H635" s="355" t="s">
        <v>51</v>
      </c>
      <c r="I635" s="346" t="s">
        <v>52</v>
      </c>
      <c r="J635" s="346" t="s">
        <v>150</v>
      </c>
      <c r="K635" s="380" t="s">
        <v>2934</v>
      </c>
      <c r="L635" s="381"/>
      <c r="M635" s="345" t="s">
        <v>2827</v>
      </c>
      <c r="N635" s="382" t="s">
        <v>38</v>
      </c>
    </row>
    <row r="636" spans="1:14" ht="44.25" customHeight="1">
      <c r="A636" s="378"/>
      <c r="B636" s="379"/>
      <c r="C636" s="348">
        <v>621</v>
      </c>
      <c r="D636" s="344">
        <v>1200.72</v>
      </c>
      <c r="E636" s="345" t="s">
        <v>30</v>
      </c>
      <c r="F636" s="345" t="s">
        <v>2700</v>
      </c>
      <c r="G636" s="345" t="s">
        <v>71</v>
      </c>
      <c r="H636" s="355" t="s">
        <v>56</v>
      </c>
      <c r="I636" s="346" t="s">
        <v>57</v>
      </c>
      <c r="J636" s="346" t="s">
        <v>72</v>
      </c>
      <c r="K636" s="380" t="s">
        <v>2934</v>
      </c>
      <c r="L636" s="381"/>
      <c r="M636" s="345" t="s">
        <v>2827</v>
      </c>
      <c r="N636" s="382" t="s">
        <v>38</v>
      </c>
    </row>
    <row r="637" spans="1:14" ht="44.25" customHeight="1">
      <c r="A637" s="378"/>
      <c r="B637" s="379"/>
      <c r="C637" s="348">
        <v>622</v>
      </c>
      <c r="D637" s="344">
        <v>1200.72</v>
      </c>
      <c r="E637" s="345" t="s">
        <v>30</v>
      </c>
      <c r="F637" s="345" t="s">
        <v>2701</v>
      </c>
      <c r="G637" s="345" t="s">
        <v>895</v>
      </c>
      <c r="H637" s="346" t="s">
        <v>33</v>
      </c>
      <c r="I637" s="346" t="s">
        <v>34</v>
      </c>
      <c r="J637" s="346" t="s">
        <v>35</v>
      </c>
      <c r="K637" s="380" t="s">
        <v>2934</v>
      </c>
      <c r="L637" s="381"/>
      <c r="M637" s="345" t="s">
        <v>2827</v>
      </c>
      <c r="N637" s="382" t="s">
        <v>38</v>
      </c>
    </row>
    <row r="638" spans="1:14" ht="44.25" customHeight="1">
      <c r="A638" s="378"/>
      <c r="B638" s="379"/>
      <c r="C638" s="348">
        <v>623</v>
      </c>
      <c r="D638" s="344">
        <v>1200.72</v>
      </c>
      <c r="E638" s="345" t="s">
        <v>30</v>
      </c>
      <c r="F638" s="345" t="s">
        <v>2702</v>
      </c>
      <c r="G638" s="345" t="s">
        <v>526</v>
      </c>
      <c r="H638" s="346" t="s">
        <v>80</v>
      </c>
      <c r="I638" s="346" t="s">
        <v>81</v>
      </c>
      <c r="J638" s="346" t="s">
        <v>527</v>
      </c>
      <c r="K638" s="380" t="s">
        <v>2934</v>
      </c>
      <c r="L638" s="381"/>
      <c r="M638" s="345" t="s">
        <v>2827</v>
      </c>
      <c r="N638" s="382" t="s">
        <v>38</v>
      </c>
    </row>
    <row r="639" spans="1:14" ht="44.25" customHeight="1">
      <c r="A639" s="378"/>
      <c r="B639" s="379"/>
      <c r="C639" s="348">
        <v>624</v>
      </c>
      <c r="D639" s="344">
        <v>1200.72</v>
      </c>
      <c r="E639" s="345" t="s">
        <v>30</v>
      </c>
      <c r="F639" s="345" t="s">
        <v>2703</v>
      </c>
      <c r="G639" s="345" t="s">
        <v>195</v>
      </c>
      <c r="H639" s="346" t="s">
        <v>33</v>
      </c>
      <c r="I639" s="346" t="s">
        <v>34</v>
      </c>
      <c r="J639" s="346" t="s">
        <v>196</v>
      </c>
      <c r="K639" s="380" t="s">
        <v>2934</v>
      </c>
      <c r="L639" s="381"/>
      <c r="M639" s="345" t="s">
        <v>2827</v>
      </c>
      <c r="N639" s="382" t="s">
        <v>38</v>
      </c>
    </row>
    <row r="640" spans="1:14" ht="44.25" customHeight="1">
      <c r="A640" s="378"/>
      <c r="B640" s="379"/>
      <c r="C640" s="348">
        <v>625</v>
      </c>
      <c r="D640" s="344">
        <v>1200.72</v>
      </c>
      <c r="E640" s="345" t="s">
        <v>30</v>
      </c>
      <c r="F640" s="345" t="s">
        <v>2704</v>
      </c>
      <c r="G640" s="345" t="s">
        <v>172</v>
      </c>
      <c r="H640" s="355" t="s">
        <v>80</v>
      </c>
      <c r="I640" s="346" t="s">
        <v>81</v>
      </c>
      <c r="J640" s="346" t="s">
        <v>173</v>
      </c>
      <c r="K640" s="380" t="s">
        <v>2934</v>
      </c>
      <c r="L640" s="381"/>
      <c r="M640" s="345" t="s">
        <v>2827</v>
      </c>
      <c r="N640" s="382" t="s">
        <v>38</v>
      </c>
    </row>
    <row r="641" spans="1:14" ht="44.25" customHeight="1">
      <c r="A641" s="378"/>
      <c r="B641" s="379"/>
      <c r="C641" s="348">
        <v>626</v>
      </c>
      <c r="D641" s="344">
        <v>1200.72</v>
      </c>
      <c r="E641" s="345" t="s">
        <v>30</v>
      </c>
      <c r="F641" s="345" t="s">
        <v>2705</v>
      </c>
      <c r="G641" s="345" t="s">
        <v>2752</v>
      </c>
      <c r="H641" s="346" t="s">
        <v>75</v>
      </c>
      <c r="I641" s="346" t="s">
        <v>76</v>
      </c>
      <c r="J641" s="346" t="s">
        <v>980</v>
      </c>
      <c r="K641" s="380" t="s">
        <v>2934</v>
      </c>
      <c r="L641" s="381"/>
      <c r="M641" s="345" t="s">
        <v>2827</v>
      </c>
      <c r="N641" s="382" t="s">
        <v>38</v>
      </c>
    </row>
    <row r="642" spans="1:14" ht="44.25" customHeight="1">
      <c r="A642" s="378"/>
      <c r="B642" s="379"/>
      <c r="C642" s="348">
        <v>627</v>
      </c>
      <c r="D642" s="344">
        <v>1200.72</v>
      </c>
      <c r="E642" s="345" t="s">
        <v>30</v>
      </c>
      <c r="F642" s="345" t="s">
        <v>2706</v>
      </c>
      <c r="G642" s="345" t="s">
        <v>2753</v>
      </c>
      <c r="H642" s="355" t="s">
        <v>95</v>
      </c>
      <c r="I642" s="346" t="s">
        <v>96</v>
      </c>
      <c r="J642" s="346" t="s">
        <v>2797</v>
      </c>
      <c r="K642" s="380" t="s">
        <v>2934</v>
      </c>
      <c r="L642" s="381"/>
      <c r="M642" s="345" t="s">
        <v>2827</v>
      </c>
      <c r="N642" s="382" t="s">
        <v>38</v>
      </c>
    </row>
    <row r="643" spans="1:14" ht="44.25" customHeight="1">
      <c r="A643" s="378"/>
      <c r="B643" s="379"/>
      <c r="C643" s="348">
        <v>628</v>
      </c>
      <c r="D643" s="344">
        <v>1200.72</v>
      </c>
      <c r="E643" s="345" t="s">
        <v>30</v>
      </c>
      <c r="F643" s="345" t="s">
        <v>2707</v>
      </c>
      <c r="G643" s="345" t="s">
        <v>2754</v>
      </c>
      <c r="H643" s="355" t="s">
        <v>95</v>
      </c>
      <c r="I643" s="346" t="s">
        <v>96</v>
      </c>
      <c r="J643" s="346" t="s">
        <v>2798</v>
      </c>
      <c r="K643" s="380" t="s">
        <v>2934</v>
      </c>
      <c r="L643" s="381"/>
      <c r="M643" s="345" t="s">
        <v>2827</v>
      </c>
      <c r="N643" s="382" t="s">
        <v>38</v>
      </c>
    </row>
    <row r="644" spans="1:14" ht="44.25" customHeight="1">
      <c r="A644" s="378"/>
      <c r="B644" s="379"/>
      <c r="C644" s="348">
        <v>629</v>
      </c>
      <c r="D644" s="344">
        <v>1200.72</v>
      </c>
      <c r="E644" s="345" t="s">
        <v>30</v>
      </c>
      <c r="F644" s="345" t="s">
        <v>2708</v>
      </c>
      <c r="G644" s="345" t="s">
        <v>2755</v>
      </c>
      <c r="H644" s="346" t="s">
        <v>75</v>
      </c>
      <c r="I644" s="346" t="s">
        <v>76</v>
      </c>
      <c r="J644" s="346" t="s">
        <v>2799</v>
      </c>
      <c r="K644" s="380" t="s">
        <v>2934</v>
      </c>
      <c r="L644" s="381"/>
      <c r="M644" s="345" t="s">
        <v>2827</v>
      </c>
      <c r="N644" s="382" t="s">
        <v>38</v>
      </c>
    </row>
    <row r="645" spans="1:14" ht="44.25" customHeight="1">
      <c r="A645" s="378"/>
      <c r="B645" s="379"/>
      <c r="C645" s="348">
        <v>630</v>
      </c>
      <c r="D645" s="344">
        <v>1200.72</v>
      </c>
      <c r="E645" s="345" t="s">
        <v>30</v>
      </c>
      <c r="F645" s="345" t="s">
        <v>2709</v>
      </c>
      <c r="G645" s="345" t="s">
        <v>2756</v>
      </c>
      <c r="H645" s="346" t="s">
        <v>75</v>
      </c>
      <c r="I645" s="346" t="s">
        <v>76</v>
      </c>
      <c r="J645" s="346" t="s">
        <v>2800</v>
      </c>
      <c r="K645" s="380" t="s">
        <v>2934</v>
      </c>
      <c r="L645" s="381"/>
      <c r="M645" s="345" t="s">
        <v>2827</v>
      </c>
      <c r="N645" s="382" t="s">
        <v>38</v>
      </c>
    </row>
    <row r="646" spans="1:14" ht="44.25" customHeight="1">
      <c r="A646" s="378"/>
      <c r="B646" s="379"/>
      <c r="C646" s="348">
        <v>631</v>
      </c>
      <c r="D646" s="344">
        <v>1200.72</v>
      </c>
      <c r="E646" s="345" t="s">
        <v>30</v>
      </c>
      <c r="F646" s="345" t="s">
        <v>2710</v>
      </c>
      <c r="G646" s="345" t="s">
        <v>2757</v>
      </c>
      <c r="H646" s="355" t="s">
        <v>185</v>
      </c>
      <c r="I646" s="346" t="s">
        <v>186</v>
      </c>
      <c r="J646" s="346" t="s">
        <v>2834</v>
      </c>
      <c r="K646" s="380" t="s">
        <v>2934</v>
      </c>
      <c r="L646" s="381"/>
      <c r="M646" s="345" t="s">
        <v>2827</v>
      </c>
      <c r="N646" s="382" t="s">
        <v>38</v>
      </c>
    </row>
    <row r="647" spans="1:14" ht="44.25" customHeight="1">
      <c r="A647" s="378"/>
      <c r="B647" s="379"/>
      <c r="C647" s="348">
        <v>632</v>
      </c>
      <c r="D647" s="344">
        <v>1200.72</v>
      </c>
      <c r="E647" s="345" t="s">
        <v>30</v>
      </c>
      <c r="F647" s="345" t="s">
        <v>2711</v>
      </c>
      <c r="G647" s="345" t="s">
        <v>2758</v>
      </c>
      <c r="H647" s="346" t="s">
        <v>185</v>
      </c>
      <c r="I647" s="346" t="s">
        <v>186</v>
      </c>
      <c r="J647" s="346" t="s">
        <v>2835</v>
      </c>
      <c r="K647" s="380" t="s">
        <v>2934</v>
      </c>
      <c r="L647" s="381"/>
      <c r="M647" s="345" t="s">
        <v>2827</v>
      </c>
      <c r="N647" s="382" t="s">
        <v>38</v>
      </c>
    </row>
    <row r="648" spans="1:14" ht="44.25" customHeight="1">
      <c r="A648" s="378"/>
      <c r="B648" s="379"/>
      <c r="C648" s="348">
        <v>633</v>
      </c>
      <c r="D648" s="344">
        <v>1200.72</v>
      </c>
      <c r="E648" s="345" t="s">
        <v>30</v>
      </c>
      <c r="F648" s="345" t="s">
        <v>2712</v>
      </c>
      <c r="G648" s="345" t="s">
        <v>2759</v>
      </c>
      <c r="H648" s="346" t="s">
        <v>95</v>
      </c>
      <c r="I648" s="346" t="s">
        <v>96</v>
      </c>
      <c r="J648" s="346" t="s">
        <v>2801</v>
      </c>
      <c r="K648" s="380" t="s">
        <v>2934</v>
      </c>
      <c r="L648" s="381"/>
      <c r="M648" s="345" t="s">
        <v>2827</v>
      </c>
      <c r="N648" s="382" t="s">
        <v>38</v>
      </c>
    </row>
    <row r="649" spans="1:14" ht="44.25" customHeight="1">
      <c r="A649" s="378"/>
      <c r="B649" s="379"/>
      <c r="C649" s="348">
        <v>634</v>
      </c>
      <c r="D649" s="344">
        <v>1200.72</v>
      </c>
      <c r="E649" s="345" t="s">
        <v>30</v>
      </c>
      <c r="F649" s="345" t="s">
        <v>2713</v>
      </c>
      <c r="G649" s="345" t="s">
        <v>2760</v>
      </c>
      <c r="H649" s="346" t="s">
        <v>95</v>
      </c>
      <c r="I649" s="346" t="s">
        <v>96</v>
      </c>
      <c r="J649" s="346" t="s">
        <v>2802</v>
      </c>
      <c r="K649" s="380" t="s">
        <v>2934</v>
      </c>
      <c r="L649" s="381"/>
      <c r="M649" s="345" t="s">
        <v>2827</v>
      </c>
      <c r="N649" s="382" t="s">
        <v>38</v>
      </c>
    </row>
    <row r="650" spans="1:14" ht="44.25" customHeight="1">
      <c r="A650" s="378"/>
      <c r="B650" s="379"/>
      <c r="C650" s="348">
        <v>635</v>
      </c>
      <c r="D650" s="344">
        <v>1200.72</v>
      </c>
      <c r="E650" s="345" t="s">
        <v>30</v>
      </c>
      <c r="F650" s="345" t="s">
        <v>2714</v>
      </c>
      <c r="G650" s="345" t="s">
        <v>2761</v>
      </c>
      <c r="H650" s="355" t="s">
        <v>56</v>
      </c>
      <c r="I650" s="346" t="s">
        <v>57</v>
      </c>
      <c r="J650" s="346" t="s">
        <v>2803</v>
      </c>
      <c r="K650" s="380" t="s">
        <v>2934</v>
      </c>
      <c r="L650" s="381"/>
      <c r="M650" s="345" t="s">
        <v>2827</v>
      </c>
      <c r="N650" s="382" t="s">
        <v>38</v>
      </c>
    </row>
    <row r="651" spans="1:14" ht="44.25" customHeight="1">
      <c r="A651" s="378"/>
      <c r="B651" s="379"/>
      <c r="C651" s="348">
        <v>636</v>
      </c>
      <c r="D651" s="344">
        <v>1200.72</v>
      </c>
      <c r="E651" s="345" t="s">
        <v>30</v>
      </c>
      <c r="F651" s="345" t="s">
        <v>2715</v>
      </c>
      <c r="G651" s="345" t="s">
        <v>2762</v>
      </c>
      <c r="H651" s="355" t="s">
        <v>80</v>
      </c>
      <c r="I651" s="346" t="s">
        <v>81</v>
      </c>
      <c r="J651" s="346" t="s">
        <v>2836</v>
      </c>
      <c r="K651" s="380" t="s">
        <v>2934</v>
      </c>
      <c r="L651" s="381"/>
      <c r="M651" s="345" t="s">
        <v>2827</v>
      </c>
      <c r="N651" s="382" t="s">
        <v>38</v>
      </c>
    </row>
    <row r="652" spans="1:14" ht="44.25" customHeight="1">
      <c r="A652" s="378"/>
      <c r="B652" s="379"/>
      <c r="C652" s="348">
        <v>637</v>
      </c>
      <c r="D652" s="344">
        <v>1200.72</v>
      </c>
      <c r="E652" s="345" t="s">
        <v>30</v>
      </c>
      <c r="F652" s="345" t="s">
        <v>2719</v>
      </c>
      <c r="G652" s="345" t="s">
        <v>2766</v>
      </c>
      <c r="H652" s="346" t="s">
        <v>33</v>
      </c>
      <c r="I652" s="346" t="s">
        <v>34</v>
      </c>
      <c r="J652" s="346" t="s">
        <v>2806</v>
      </c>
      <c r="K652" s="380" t="s">
        <v>2934</v>
      </c>
      <c r="L652" s="381"/>
      <c r="M652" s="345" t="s">
        <v>2827</v>
      </c>
      <c r="N652" s="382" t="s">
        <v>38</v>
      </c>
    </row>
    <row r="653" spans="1:14" ht="44.25" customHeight="1">
      <c r="A653" s="378"/>
      <c r="B653" s="379"/>
      <c r="C653" s="348">
        <v>638</v>
      </c>
      <c r="D653" s="344">
        <v>1200.72</v>
      </c>
      <c r="E653" s="345" t="s">
        <v>30</v>
      </c>
      <c r="F653" s="345" t="s">
        <v>2722</v>
      </c>
      <c r="G653" s="345" t="s">
        <v>2769</v>
      </c>
      <c r="H653" s="355" t="s">
        <v>90</v>
      </c>
      <c r="I653" s="346" t="s">
        <v>91</v>
      </c>
      <c r="J653" s="346" t="s">
        <v>2838</v>
      </c>
      <c r="K653" s="380" t="s">
        <v>2934</v>
      </c>
      <c r="L653" s="381"/>
      <c r="M653" s="345" t="s">
        <v>2827</v>
      </c>
      <c r="N653" s="382" t="s">
        <v>38</v>
      </c>
    </row>
    <row r="654" spans="1:14" ht="44.25" customHeight="1">
      <c r="A654" s="378"/>
      <c r="B654" s="379"/>
      <c r="C654" s="348">
        <v>639</v>
      </c>
      <c r="D654" s="344">
        <v>1200.72</v>
      </c>
      <c r="E654" s="345" t="s">
        <v>30</v>
      </c>
      <c r="F654" s="345" t="s">
        <v>2723</v>
      </c>
      <c r="G654" s="345" t="s">
        <v>2770</v>
      </c>
      <c r="H654" s="346" t="s">
        <v>85</v>
      </c>
      <c r="I654" s="346" t="s">
        <v>86</v>
      </c>
      <c r="J654" s="346" t="s">
        <v>2809</v>
      </c>
      <c r="K654" s="380" t="s">
        <v>2934</v>
      </c>
      <c r="L654" s="381"/>
      <c r="M654" s="345" t="s">
        <v>2827</v>
      </c>
      <c r="N654" s="382" t="s">
        <v>38</v>
      </c>
    </row>
    <row r="655" spans="1:14" ht="44.25" customHeight="1">
      <c r="A655" s="378"/>
      <c r="B655" s="379"/>
      <c r="C655" s="348">
        <v>640</v>
      </c>
      <c r="D655" s="344">
        <v>1200.72</v>
      </c>
      <c r="E655" s="345" t="s">
        <v>30</v>
      </c>
      <c r="F655" s="345" t="s">
        <v>2724</v>
      </c>
      <c r="G655" s="345" t="s">
        <v>2771</v>
      </c>
      <c r="H655" s="355" t="s">
        <v>95</v>
      </c>
      <c r="I655" s="346" t="s">
        <v>96</v>
      </c>
      <c r="J655" s="346" t="s">
        <v>2810</v>
      </c>
      <c r="K655" s="380" t="s">
        <v>2934</v>
      </c>
      <c r="L655" s="381"/>
      <c r="M655" s="345" t="s">
        <v>2827</v>
      </c>
      <c r="N655" s="382" t="s">
        <v>38</v>
      </c>
    </row>
    <row r="656" spans="1:14" ht="44.25" customHeight="1">
      <c r="A656" s="378"/>
      <c r="B656" s="379"/>
      <c r="C656" s="348">
        <v>641</v>
      </c>
      <c r="D656" s="344">
        <v>1200.72</v>
      </c>
      <c r="E656" s="345" t="s">
        <v>30</v>
      </c>
      <c r="F656" s="345" t="s">
        <v>2725</v>
      </c>
      <c r="G656" s="345" t="s">
        <v>2772</v>
      </c>
      <c r="H656" s="355" t="s">
        <v>95</v>
      </c>
      <c r="I656" s="346" t="s">
        <v>96</v>
      </c>
      <c r="J656" s="346" t="s">
        <v>3046</v>
      </c>
      <c r="K656" s="380" t="s">
        <v>2934</v>
      </c>
      <c r="L656" s="381"/>
      <c r="M656" s="345" t="s">
        <v>2827</v>
      </c>
      <c r="N656" s="382" t="s">
        <v>38</v>
      </c>
    </row>
    <row r="657" spans="1:14" ht="44.25" customHeight="1">
      <c r="A657" s="378"/>
      <c r="B657" s="379"/>
      <c r="C657" s="348">
        <v>642</v>
      </c>
      <c r="D657" s="344">
        <v>1200.72</v>
      </c>
      <c r="E657" s="345" t="s">
        <v>30</v>
      </c>
      <c r="F657" s="345" t="s">
        <v>2726</v>
      </c>
      <c r="G657" s="345" t="s">
        <v>2773</v>
      </c>
      <c r="H657" s="355" t="s">
        <v>113</v>
      </c>
      <c r="I657" s="346" t="s">
        <v>114</v>
      </c>
      <c r="J657" s="346" t="s">
        <v>2812</v>
      </c>
      <c r="K657" s="380" t="s">
        <v>2934</v>
      </c>
      <c r="L657" s="381"/>
      <c r="M657" s="345" t="s">
        <v>2827</v>
      </c>
      <c r="N657" s="382" t="s">
        <v>38</v>
      </c>
    </row>
    <row r="658" spans="1:14" ht="44.25" customHeight="1">
      <c r="A658" s="378"/>
      <c r="B658" s="379"/>
      <c r="C658" s="348">
        <v>643</v>
      </c>
      <c r="D658" s="344">
        <v>1200.72</v>
      </c>
      <c r="E658" s="345" t="s">
        <v>30</v>
      </c>
      <c r="F658" s="345" t="s">
        <v>2727</v>
      </c>
      <c r="G658" s="345" t="s">
        <v>2774</v>
      </c>
      <c r="H658" s="346" t="s">
        <v>940</v>
      </c>
      <c r="I658" s="346" t="s">
        <v>941</v>
      </c>
      <c r="J658" s="346" t="s">
        <v>2813</v>
      </c>
      <c r="K658" s="380" t="s">
        <v>2934</v>
      </c>
      <c r="L658" s="381"/>
      <c r="M658" s="345" t="s">
        <v>2827</v>
      </c>
      <c r="N658" s="382" t="s">
        <v>38</v>
      </c>
    </row>
    <row r="659" spans="1:14" ht="44.25" customHeight="1">
      <c r="A659" s="378"/>
      <c r="B659" s="379"/>
      <c r="C659" s="348">
        <v>644</v>
      </c>
      <c r="D659" s="344">
        <v>1200.72</v>
      </c>
      <c r="E659" s="345" t="s">
        <v>30</v>
      </c>
      <c r="F659" s="345" t="s">
        <v>2728</v>
      </c>
      <c r="G659" s="345" t="s">
        <v>2775</v>
      </c>
      <c r="H659" s="346" t="s">
        <v>95</v>
      </c>
      <c r="I659" s="346" t="s">
        <v>96</v>
      </c>
      <c r="J659" s="346" t="s">
        <v>2814</v>
      </c>
      <c r="K659" s="380" t="s">
        <v>2934</v>
      </c>
      <c r="L659" s="381"/>
      <c r="M659" s="345" t="s">
        <v>2827</v>
      </c>
      <c r="N659" s="382" t="s">
        <v>38</v>
      </c>
    </row>
    <row r="660" spans="1:14" ht="44.25" customHeight="1">
      <c r="A660" s="378"/>
      <c r="B660" s="379"/>
      <c r="C660" s="348">
        <v>645</v>
      </c>
      <c r="D660" s="344">
        <v>1200.72</v>
      </c>
      <c r="E660" s="345" t="s">
        <v>30</v>
      </c>
      <c r="F660" s="345" t="s">
        <v>2729</v>
      </c>
      <c r="G660" s="345" t="s">
        <v>2776</v>
      </c>
      <c r="H660" s="355" t="s">
        <v>85</v>
      </c>
      <c r="I660" s="346" t="s">
        <v>86</v>
      </c>
      <c r="J660" s="346" t="s">
        <v>2815</v>
      </c>
      <c r="K660" s="380" t="s">
        <v>2934</v>
      </c>
      <c r="L660" s="381"/>
      <c r="M660" s="345" t="s">
        <v>2827</v>
      </c>
      <c r="N660" s="382" t="s">
        <v>38</v>
      </c>
    </row>
    <row r="661" spans="1:14" ht="44.25" customHeight="1">
      <c r="A661" s="378"/>
      <c r="B661" s="379"/>
      <c r="C661" s="348">
        <v>646</v>
      </c>
      <c r="D661" s="344">
        <v>1200.72</v>
      </c>
      <c r="E661" s="345" t="s">
        <v>30</v>
      </c>
      <c r="F661" s="345" t="s">
        <v>2731</v>
      </c>
      <c r="G661" s="345" t="s">
        <v>2778</v>
      </c>
      <c r="H661" s="358" t="s">
        <v>75</v>
      </c>
      <c r="I661" s="356" t="s">
        <v>76</v>
      </c>
      <c r="J661" s="356" t="s">
        <v>3047</v>
      </c>
      <c r="K661" s="380" t="s">
        <v>2934</v>
      </c>
      <c r="L661" s="381"/>
      <c r="M661" s="345" t="s">
        <v>2827</v>
      </c>
      <c r="N661" s="382" t="s">
        <v>38</v>
      </c>
    </row>
    <row r="662" spans="1:14" ht="44.25" customHeight="1">
      <c r="A662" s="378"/>
      <c r="B662" s="379"/>
      <c r="C662" s="348">
        <v>647</v>
      </c>
      <c r="D662" s="344">
        <v>1200.72</v>
      </c>
      <c r="E662" s="345" t="s">
        <v>30</v>
      </c>
      <c r="F662" s="345" t="s">
        <v>2732</v>
      </c>
      <c r="G662" s="345" t="s">
        <v>2779</v>
      </c>
      <c r="H662" s="346" t="s">
        <v>113</v>
      </c>
      <c r="I662" s="346" t="s">
        <v>114</v>
      </c>
      <c r="J662" s="346" t="s">
        <v>2818</v>
      </c>
      <c r="K662" s="380" t="s">
        <v>2934</v>
      </c>
      <c r="L662" s="381"/>
      <c r="M662" s="345" t="s">
        <v>2827</v>
      </c>
      <c r="N662" s="382" t="s">
        <v>38</v>
      </c>
    </row>
    <row r="663" spans="1:14" ht="44.25" customHeight="1">
      <c r="A663" s="378"/>
      <c r="B663" s="379"/>
      <c r="C663" s="348">
        <v>648</v>
      </c>
      <c r="D663" s="344">
        <v>1200.72</v>
      </c>
      <c r="E663" s="345" t="s">
        <v>30</v>
      </c>
      <c r="F663" s="345" t="s">
        <v>2733</v>
      </c>
      <c r="G663" s="345" t="s">
        <v>2780</v>
      </c>
      <c r="H663" s="346" t="s">
        <v>95</v>
      </c>
      <c r="I663" s="346" t="s">
        <v>96</v>
      </c>
      <c r="J663" s="346" t="s">
        <v>2819</v>
      </c>
      <c r="K663" s="380" t="s">
        <v>2934</v>
      </c>
      <c r="L663" s="381"/>
      <c r="M663" s="345" t="s">
        <v>2827</v>
      </c>
      <c r="N663" s="382" t="s">
        <v>38</v>
      </c>
    </row>
    <row r="664" spans="1:14" ht="44.25" customHeight="1">
      <c r="A664" s="378"/>
      <c r="B664" s="379"/>
      <c r="C664" s="348">
        <v>649</v>
      </c>
      <c r="D664" s="344">
        <v>1200.72</v>
      </c>
      <c r="E664" s="345" t="s">
        <v>30</v>
      </c>
      <c r="F664" s="345" t="s">
        <v>2736</v>
      </c>
      <c r="G664" s="345" t="s">
        <v>2782</v>
      </c>
      <c r="H664" s="346" t="s">
        <v>127</v>
      </c>
      <c r="I664" s="346" t="s">
        <v>128</v>
      </c>
      <c r="J664" s="346" t="s">
        <v>2839</v>
      </c>
      <c r="K664" s="380" t="s">
        <v>2934</v>
      </c>
      <c r="L664" s="381"/>
      <c r="M664" s="345" t="s">
        <v>2827</v>
      </c>
      <c r="N664" s="382" t="s">
        <v>38</v>
      </c>
    </row>
    <row r="665" spans="1:14" ht="44.25" customHeight="1">
      <c r="A665" s="378"/>
      <c r="B665" s="379"/>
      <c r="C665" s="348">
        <v>650</v>
      </c>
      <c r="D665" s="344">
        <v>1200.72</v>
      </c>
      <c r="E665" s="345" t="s">
        <v>30</v>
      </c>
      <c r="F665" s="345" t="s">
        <v>2737</v>
      </c>
      <c r="G665" s="345" t="s">
        <v>2783</v>
      </c>
      <c r="H665" s="346" t="s">
        <v>56</v>
      </c>
      <c r="I665" s="346" t="s">
        <v>57</v>
      </c>
      <c r="J665" s="346" t="s">
        <v>2821</v>
      </c>
      <c r="K665" s="380" t="s">
        <v>2934</v>
      </c>
      <c r="L665" s="381"/>
      <c r="M665" s="345" t="s">
        <v>2827</v>
      </c>
      <c r="N665" s="382" t="s">
        <v>38</v>
      </c>
    </row>
    <row r="666" spans="1:14" ht="44.25" customHeight="1">
      <c r="A666" s="378"/>
      <c r="B666" s="379"/>
      <c r="C666" s="348">
        <v>651</v>
      </c>
      <c r="D666" s="344">
        <v>1200.72</v>
      </c>
      <c r="E666" s="345" t="s">
        <v>30</v>
      </c>
      <c r="F666" s="345" t="s">
        <v>2738</v>
      </c>
      <c r="G666" s="345" t="s">
        <v>2784</v>
      </c>
      <c r="H666" s="346" t="s">
        <v>185</v>
      </c>
      <c r="I666" s="346" t="s">
        <v>186</v>
      </c>
      <c r="J666" s="346" t="s">
        <v>2822</v>
      </c>
      <c r="K666" s="380" t="s">
        <v>2934</v>
      </c>
      <c r="L666" s="381"/>
      <c r="M666" s="345" t="s">
        <v>2827</v>
      </c>
      <c r="N666" s="382" t="s">
        <v>38</v>
      </c>
    </row>
    <row r="667" spans="1:14" ht="44.25" customHeight="1">
      <c r="A667" s="378"/>
      <c r="B667" s="379"/>
      <c r="C667" s="348">
        <v>652</v>
      </c>
      <c r="D667" s="344">
        <v>1200.72</v>
      </c>
      <c r="E667" s="345" t="s">
        <v>30</v>
      </c>
      <c r="F667" s="345" t="s">
        <v>2739</v>
      </c>
      <c r="G667" s="345" t="s">
        <v>2785</v>
      </c>
      <c r="H667" s="346" t="s">
        <v>75</v>
      </c>
      <c r="I667" s="346" t="s">
        <v>76</v>
      </c>
      <c r="J667" s="346" t="s">
        <v>2823</v>
      </c>
      <c r="K667" s="380" t="s">
        <v>2934</v>
      </c>
      <c r="L667" s="381"/>
      <c r="M667" s="345" t="s">
        <v>2827</v>
      </c>
      <c r="N667" s="382" t="s">
        <v>38</v>
      </c>
    </row>
    <row r="668" spans="1:14" ht="44.25" customHeight="1">
      <c r="A668" s="378"/>
      <c r="B668" s="379"/>
      <c r="C668" s="348">
        <v>653</v>
      </c>
      <c r="D668" s="344">
        <v>1200.72</v>
      </c>
      <c r="E668" s="345" t="s">
        <v>30</v>
      </c>
      <c r="F668" s="345" t="s">
        <v>2740</v>
      </c>
      <c r="G668" s="345" t="s">
        <v>2786</v>
      </c>
      <c r="H668" s="346" t="s">
        <v>75</v>
      </c>
      <c r="I668" s="346" t="s">
        <v>76</v>
      </c>
      <c r="J668" s="346" t="s">
        <v>2824</v>
      </c>
      <c r="K668" s="380" t="s">
        <v>2934</v>
      </c>
      <c r="L668" s="381"/>
      <c r="M668" s="345" t="s">
        <v>2827</v>
      </c>
      <c r="N668" s="382" t="s">
        <v>38</v>
      </c>
    </row>
    <row r="669" spans="1:14" ht="44.25" customHeight="1">
      <c r="A669" s="378"/>
      <c r="B669" s="379"/>
      <c r="C669" s="348">
        <v>654</v>
      </c>
      <c r="D669" s="344">
        <v>1200.72</v>
      </c>
      <c r="E669" s="345" t="s">
        <v>30</v>
      </c>
      <c r="F669" s="345" t="s">
        <v>2844</v>
      </c>
      <c r="G669" s="345" t="s">
        <v>2845</v>
      </c>
      <c r="H669" s="346" t="s">
        <v>127</v>
      </c>
      <c r="I669" s="346" t="s">
        <v>128</v>
      </c>
      <c r="J669" s="346" t="s">
        <v>2846</v>
      </c>
      <c r="K669" s="380" t="s">
        <v>2934</v>
      </c>
      <c r="L669" s="381"/>
      <c r="M669" s="345" t="s">
        <v>2827</v>
      </c>
      <c r="N669" s="382" t="s">
        <v>38</v>
      </c>
    </row>
    <row r="670" spans="1:14" ht="44.25" customHeight="1">
      <c r="A670" s="378"/>
      <c r="B670" s="379"/>
      <c r="C670" s="348">
        <v>655</v>
      </c>
      <c r="D670" s="344">
        <v>1200.72</v>
      </c>
      <c r="E670" s="345" t="s">
        <v>30</v>
      </c>
      <c r="F670" s="345" t="s">
        <v>2847</v>
      </c>
      <c r="G670" s="345" t="s">
        <v>2848</v>
      </c>
      <c r="H670" s="346" t="s">
        <v>75</v>
      </c>
      <c r="I670" s="346" t="s">
        <v>76</v>
      </c>
      <c r="J670" s="346" t="s">
        <v>2849</v>
      </c>
      <c r="K670" s="380" t="s">
        <v>2934</v>
      </c>
      <c r="L670" s="381"/>
      <c r="M670" s="345" t="s">
        <v>2827</v>
      </c>
      <c r="N670" s="382" t="s">
        <v>38</v>
      </c>
    </row>
    <row r="671" spans="1:14" ht="44.25" customHeight="1">
      <c r="A671" s="378"/>
      <c r="B671" s="379"/>
      <c r="C671" s="348">
        <v>656</v>
      </c>
      <c r="D671" s="344">
        <v>1200.72</v>
      </c>
      <c r="E671" s="345" t="s">
        <v>30</v>
      </c>
      <c r="F671" s="345" t="s">
        <v>2850</v>
      </c>
      <c r="G671" s="345" t="s">
        <v>2851</v>
      </c>
      <c r="H671" s="346" t="s">
        <v>61</v>
      </c>
      <c r="I671" s="346" t="s">
        <v>62</v>
      </c>
      <c r="J671" s="346" t="s">
        <v>2852</v>
      </c>
      <c r="K671" s="380" t="s">
        <v>2934</v>
      </c>
      <c r="L671" s="381"/>
      <c r="M671" s="345" t="s">
        <v>2827</v>
      </c>
      <c r="N671" s="382" t="s">
        <v>38</v>
      </c>
    </row>
    <row r="672" spans="1:14" ht="44.25" customHeight="1">
      <c r="A672" s="378"/>
      <c r="B672" s="379"/>
      <c r="C672" s="348">
        <v>657</v>
      </c>
      <c r="D672" s="344">
        <v>1200.72</v>
      </c>
      <c r="E672" s="345" t="s">
        <v>30</v>
      </c>
      <c r="F672" s="345" t="s">
        <v>2853</v>
      </c>
      <c r="G672" s="345" t="s">
        <v>2854</v>
      </c>
      <c r="H672" s="346" t="s">
        <v>75</v>
      </c>
      <c r="I672" s="346" t="s">
        <v>76</v>
      </c>
      <c r="J672" s="346" t="s">
        <v>2855</v>
      </c>
      <c r="K672" s="380" t="s">
        <v>2934</v>
      </c>
      <c r="L672" s="381"/>
      <c r="M672" s="345" t="s">
        <v>2827</v>
      </c>
      <c r="N672" s="382" t="s">
        <v>38</v>
      </c>
    </row>
    <row r="673" spans="1:14" ht="44.25" customHeight="1">
      <c r="A673" s="378"/>
      <c r="B673" s="379"/>
      <c r="C673" s="348">
        <v>658</v>
      </c>
      <c r="D673" s="344">
        <v>1200.72</v>
      </c>
      <c r="E673" s="345" t="s">
        <v>30</v>
      </c>
      <c r="F673" s="345" t="s">
        <v>2856</v>
      </c>
      <c r="G673" s="345" t="s">
        <v>2857</v>
      </c>
      <c r="H673" s="355" t="s">
        <v>33</v>
      </c>
      <c r="I673" s="346" t="s">
        <v>34</v>
      </c>
      <c r="J673" s="346" t="s">
        <v>2858</v>
      </c>
      <c r="K673" s="380" t="s">
        <v>2934</v>
      </c>
      <c r="L673" s="381"/>
      <c r="M673" s="345" t="s">
        <v>2827</v>
      </c>
      <c r="N673" s="382" t="s">
        <v>38</v>
      </c>
    </row>
    <row r="674" spans="1:14" ht="44.25" customHeight="1">
      <c r="A674" s="378"/>
      <c r="B674" s="379"/>
      <c r="C674" s="348">
        <v>659</v>
      </c>
      <c r="D674" s="344">
        <v>1200.72</v>
      </c>
      <c r="E674" s="345" t="s">
        <v>30</v>
      </c>
      <c r="F674" s="345" t="s">
        <v>2859</v>
      </c>
      <c r="G674" s="345" t="s">
        <v>2860</v>
      </c>
      <c r="H674" s="346" t="s">
        <v>75</v>
      </c>
      <c r="I674" s="346" t="s">
        <v>76</v>
      </c>
      <c r="J674" s="346" t="s">
        <v>2861</v>
      </c>
      <c r="K674" s="380" t="s">
        <v>2934</v>
      </c>
      <c r="L674" s="381"/>
      <c r="M674" s="345" t="s">
        <v>2827</v>
      </c>
      <c r="N674" s="382" t="s">
        <v>38</v>
      </c>
    </row>
    <row r="675" spans="1:14" ht="44.25" customHeight="1">
      <c r="A675" s="378"/>
      <c r="B675" s="379"/>
      <c r="C675" s="348">
        <v>660</v>
      </c>
      <c r="D675" s="344">
        <v>1200.72</v>
      </c>
      <c r="E675" s="345" t="s">
        <v>30</v>
      </c>
      <c r="F675" s="345" t="s">
        <v>2862</v>
      </c>
      <c r="G675" s="345" t="s">
        <v>2863</v>
      </c>
      <c r="H675" s="346" t="s">
        <v>220</v>
      </c>
      <c r="I675" s="346" t="s">
        <v>221</v>
      </c>
      <c r="J675" s="346" t="s">
        <v>2913</v>
      </c>
      <c r="K675" s="380" t="s">
        <v>2934</v>
      </c>
      <c r="L675" s="381"/>
      <c r="M675" s="345" t="s">
        <v>2827</v>
      </c>
      <c r="N675" s="382" t="s">
        <v>38</v>
      </c>
    </row>
    <row r="676" spans="1:14" ht="44.25" customHeight="1">
      <c r="A676" s="378"/>
      <c r="B676" s="379"/>
      <c r="C676" s="348">
        <v>661</v>
      </c>
      <c r="D676" s="344">
        <v>1200.72</v>
      </c>
      <c r="E676" s="345" t="s">
        <v>30</v>
      </c>
      <c r="F676" s="345" t="s">
        <v>2864</v>
      </c>
      <c r="G676" s="345" t="s">
        <v>2865</v>
      </c>
      <c r="H676" s="355" t="s">
        <v>33</v>
      </c>
      <c r="I676" s="346" t="s">
        <v>34</v>
      </c>
      <c r="J676" s="346" t="s">
        <v>2866</v>
      </c>
      <c r="K676" s="380" t="s">
        <v>2934</v>
      </c>
      <c r="L676" s="381"/>
      <c r="M676" s="345" t="s">
        <v>2827</v>
      </c>
      <c r="N676" s="382" t="s">
        <v>38</v>
      </c>
    </row>
    <row r="677" spans="1:14" s="444" customFormat="1" ht="44.25" customHeight="1">
      <c r="A677" s="436"/>
      <c r="B677" s="437"/>
      <c r="C677" s="438">
        <v>662</v>
      </c>
      <c r="D677" s="439">
        <v>1200.72</v>
      </c>
      <c r="E677" s="442" t="s">
        <v>30</v>
      </c>
      <c r="F677" s="442" t="s">
        <v>2867</v>
      </c>
      <c r="G677" s="442" t="s">
        <v>2868</v>
      </c>
      <c r="H677" s="446" t="s">
        <v>56</v>
      </c>
      <c r="I677" s="440" t="s">
        <v>57</v>
      </c>
      <c r="J677" s="440" t="s">
        <v>2869</v>
      </c>
      <c r="K677" s="441" t="s">
        <v>2934</v>
      </c>
      <c r="L677" s="438"/>
      <c r="M677" s="442" t="s">
        <v>2827</v>
      </c>
      <c r="N677" s="443" t="s">
        <v>38</v>
      </c>
    </row>
    <row r="678" spans="1:14" ht="44.25" customHeight="1">
      <c r="A678" s="378"/>
      <c r="B678" s="379"/>
      <c r="C678" s="348">
        <v>663</v>
      </c>
      <c r="D678" s="344">
        <v>1200.72</v>
      </c>
      <c r="E678" s="345" t="s">
        <v>30</v>
      </c>
      <c r="F678" s="345" t="s">
        <v>2870</v>
      </c>
      <c r="G678" s="345" t="s">
        <v>2871</v>
      </c>
      <c r="H678" s="346" t="s">
        <v>75</v>
      </c>
      <c r="I678" s="346" t="s">
        <v>76</v>
      </c>
      <c r="J678" s="346" t="s">
        <v>2872</v>
      </c>
      <c r="K678" s="380" t="s">
        <v>2934</v>
      </c>
      <c r="L678" s="381"/>
      <c r="M678" s="345" t="s">
        <v>2827</v>
      </c>
      <c r="N678" s="382" t="s">
        <v>38</v>
      </c>
    </row>
    <row r="679" spans="1:14" ht="44.25" customHeight="1">
      <c r="A679" s="378"/>
      <c r="B679" s="379"/>
      <c r="C679" s="348">
        <v>664</v>
      </c>
      <c r="D679" s="344">
        <v>1200.72</v>
      </c>
      <c r="E679" s="345" t="s">
        <v>30</v>
      </c>
      <c r="F679" s="345" t="s">
        <v>2873</v>
      </c>
      <c r="G679" s="345" t="s">
        <v>2874</v>
      </c>
      <c r="H679" s="346" t="s">
        <v>75</v>
      </c>
      <c r="I679" s="346" t="s">
        <v>76</v>
      </c>
      <c r="J679" s="346" t="s">
        <v>2875</v>
      </c>
      <c r="K679" s="380" t="s">
        <v>2934</v>
      </c>
      <c r="L679" s="381"/>
      <c r="M679" s="345" t="s">
        <v>2827</v>
      </c>
      <c r="N679" s="382" t="s">
        <v>38</v>
      </c>
    </row>
    <row r="680" spans="1:14" ht="44.25" customHeight="1">
      <c r="A680" s="378"/>
      <c r="B680" s="379"/>
      <c r="C680" s="348">
        <v>665</v>
      </c>
      <c r="D680" s="344">
        <v>1200.72</v>
      </c>
      <c r="E680" s="345" t="s">
        <v>30</v>
      </c>
      <c r="F680" s="345" t="s">
        <v>2876</v>
      </c>
      <c r="G680" s="345" t="s">
        <v>2877</v>
      </c>
      <c r="H680" s="346" t="s">
        <v>75</v>
      </c>
      <c r="I680" s="346" t="s">
        <v>76</v>
      </c>
      <c r="J680" s="346" t="s">
        <v>2878</v>
      </c>
      <c r="K680" s="380" t="s">
        <v>2934</v>
      </c>
      <c r="L680" s="381"/>
      <c r="M680" s="345" t="s">
        <v>2827</v>
      </c>
      <c r="N680" s="382" t="s">
        <v>38</v>
      </c>
    </row>
    <row r="681" spans="1:14" ht="44.25" customHeight="1">
      <c r="A681" s="378"/>
      <c r="B681" s="379"/>
      <c r="C681" s="348">
        <v>666</v>
      </c>
      <c r="D681" s="344">
        <v>1200.72</v>
      </c>
      <c r="E681" s="345" t="s">
        <v>30</v>
      </c>
      <c r="F681" s="345" t="s">
        <v>2879</v>
      </c>
      <c r="G681" s="345" t="s">
        <v>2880</v>
      </c>
      <c r="H681" s="346" t="s">
        <v>165</v>
      </c>
      <c r="I681" s="346" t="s">
        <v>166</v>
      </c>
      <c r="J681" s="346" t="s">
        <v>2881</v>
      </c>
      <c r="K681" s="380" t="s">
        <v>2934</v>
      </c>
      <c r="L681" s="381"/>
      <c r="M681" s="345" t="s">
        <v>2827</v>
      </c>
      <c r="N681" s="382" t="s">
        <v>38</v>
      </c>
    </row>
    <row r="682" spans="1:14" ht="44.25" customHeight="1">
      <c r="A682" s="378"/>
      <c r="B682" s="379"/>
      <c r="C682" s="348">
        <v>667</v>
      </c>
      <c r="D682" s="344">
        <v>1200.72</v>
      </c>
      <c r="E682" s="345" t="s">
        <v>30</v>
      </c>
      <c r="F682" s="345" t="s">
        <v>2882</v>
      </c>
      <c r="G682" s="345" t="s">
        <v>2883</v>
      </c>
      <c r="H682" s="346" t="s">
        <v>95</v>
      </c>
      <c r="I682" s="346" t="s">
        <v>96</v>
      </c>
      <c r="J682" s="346" t="s">
        <v>2884</v>
      </c>
      <c r="K682" s="380" t="s">
        <v>2934</v>
      </c>
      <c r="L682" s="381"/>
      <c r="M682" s="345" t="s">
        <v>2827</v>
      </c>
      <c r="N682" s="382" t="s">
        <v>38</v>
      </c>
    </row>
    <row r="683" spans="1:14" ht="44.25" customHeight="1">
      <c r="A683" s="378"/>
      <c r="B683" s="379"/>
      <c r="C683" s="348">
        <v>668</v>
      </c>
      <c r="D683" s="344">
        <v>1200.72</v>
      </c>
      <c r="E683" s="345" t="s">
        <v>30</v>
      </c>
      <c r="F683" s="345" t="s">
        <v>2885</v>
      </c>
      <c r="G683" s="345" t="s">
        <v>2886</v>
      </c>
      <c r="H683" s="346" t="s">
        <v>75</v>
      </c>
      <c r="I683" s="346" t="s">
        <v>76</v>
      </c>
      <c r="J683" s="346" t="s">
        <v>2887</v>
      </c>
      <c r="K683" s="380" t="s">
        <v>2934</v>
      </c>
      <c r="L683" s="381"/>
      <c r="M683" s="345" t="s">
        <v>2827</v>
      </c>
      <c r="N683" s="382" t="s">
        <v>38</v>
      </c>
    </row>
    <row r="684" spans="1:14" ht="44.25" customHeight="1">
      <c r="A684" s="378"/>
      <c r="B684" s="379"/>
      <c r="C684" s="348">
        <v>669</v>
      </c>
      <c r="D684" s="344">
        <v>1200.72</v>
      </c>
      <c r="E684" s="345" t="s">
        <v>30</v>
      </c>
      <c r="F684" s="345" t="s">
        <v>2888</v>
      </c>
      <c r="G684" s="345" t="s">
        <v>2889</v>
      </c>
      <c r="H684" s="355" t="s">
        <v>85</v>
      </c>
      <c r="I684" s="346" t="s">
        <v>86</v>
      </c>
      <c r="J684" s="346" t="s">
        <v>2890</v>
      </c>
      <c r="K684" s="380" t="s">
        <v>2934</v>
      </c>
      <c r="L684" s="381"/>
      <c r="M684" s="345" t="s">
        <v>2827</v>
      </c>
      <c r="N684" s="382" t="s">
        <v>38</v>
      </c>
    </row>
    <row r="685" spans="1:14" ht="44.25" customHeight="1">
      <c r="A685" s="378"/>
      <c r="B685" s="379"/>
      <c r="C685" s="348">
        <v>670</v>
      </c>
      <c r="D685" s="344">
        <v>1200.72</v>
      </c>
      <c r="E685" s="345" t="s">
        <v>30</v>
      </c>
      <c r="F685" s="345" t="s">
        <v>2891</v>
      </c>
      <c r="G685" s="345" t="s">
        <v>2892</v>
      </c>
      <c r="H685" s="346" t="s">
        <v>127</v>
      </c>
      <c r="I685" s="346" t="s">
        <v>128</v>
      </c>
      <c r="J685" s="346" t="s">
        <v>2893</v>
      </c>
      <c r="K685" s="380" t="s">
        <v>2934</v>
      </c>
      <c r="L685" s="381"/>
      <c r="M685" s="345" t="s">
        <v>2827</v>
      </c>
      <c r="N685" s="382" t="s">
        <v>38</v>
      </c>
    </row>
    <row r="686" spans="1:14" ht="44.25" customHeight="1">
      <c r="A686" s="378"/>
      <c r="B686" s="379"/>
      <c r="C686" s="348">
        <v>671</v>
      </c>
      <c r="D686" s="344">
        <v>1200.72</v>
      </c>
      <c r="E686" s="345" t="s">
        <v>30</v>
      </c>
      <c r="F686" s="345" t="s">
        <v>2894</v>
      </c>
      <c r="G686" s="345" t="s">
        <v>2895</v>
      </c>
      <c r="H686" s="355" t="s">
        <v>85</v>
      </c>
      <c r="I686" s="346" t="s">
        <v>86</v>
      </c>
      <c r="J686" s="346" t="s">
        <v>2896</v>
      </c>
      <c r="K686" s="380" t="s">
        <v>2934</v>
      </c>
      <c r="L686" s="381"/>
      <c r="M686" s="345" t="s">
        <v>2827</v>
      </c>
      <c r="N686" s="382" t="s">
        <v>38</v>
      </c>
    </row>
    <row r="687" spans="1:14" ht="44.25" customHeight="1">
      <c r="A687" s="378"/>
      <c r="B687" s="379"/>
      <c r="C687" s="348">
        <v>672</v>
      </c>
      <c r="D687" s="344">
        <v>1200.72</v>
      </c>
      <c r="E687" s="345" t="s">
        <v>30</v>
      </c>
      <c r="F687" s="345" t="s">
        <v>2897</v>
      </c>
      <c r="G687" s="345" t="s">
        <v>2898</v>
      </c>
      <c r="H687" s="346" t="s">
        <v>75</v>
      </c>
      <c r="I687" s="346" t="s">
        <v>76</v>
      </c>
      <c r="J687" s="346" t="s">
        <v>2899</v>
      </c>
      <c r="K687" s="380" t="s">
        <v>2934</v>
      </c>
      <c r="L687" s="381"/>
      <c r="M687" s="345" t="s">
        <v>2827</v>
      </c>
      <c r="N687" s="382" t="s">
        <v>38</v>
      </c>
    </row>
    <row r="688" spans="1:14" ht="44.25" customHeight="1">
      <c r="A688" s="378"/>
      <c r="B688" s="379"/>
      <c r="C688" s="348">
        <v>673</v>
      </c>
      <c r="D688" s="344">
        <v>1200.72</v>
      </c>
      <c r="E688" s="345" t="s">
        <v>30</v>
      </c>
      <c r="F688" s="345" t="s">
        <v>2900</v>
      </c>
      <c r="G688" s="345" t="s">
        <v>2901</v>
      </c>
      <c r="H688" s="355" t="s">
        <v>85</v>
      </c>
      <c r="I688" s="346" t="s">
        <v>86</v>
      </c>
      <c r="J688" s="352" t="s">
        <v>2902</v>
      </c>
      <c r="K688" s="380" t="s">
        <v>2934</v>
      </c>
      <c r="L688" s="381"/>
      <c r="M688" s="345" t="s">
        <v>2827</v>
      </c>
      <c r="N688" s="382" t="s">
        <v>38</v>
      </c>
    </row>
    <row r="689" spans="1:14" ht="44.25" customHeight="1">
      <c r="A689" s="378"/>
      <c r="B689" s="379"/>
      <c r="C689" s="348">
        <v>674</v>
      </c>
      <c r="D689" s="344">
        <v>1200.72</v>
      </c>
      <c r="E689" s="345" t="s">
        <v>30</v>
      </c>
      <c r="F689" s="345" t="s">
        <v>2903</v>
      </c>
      <c r="G689" s="345" t="s">
        <v>2904</v>
      </c>
      <c r="H689" s="346" t="s">
        <v>127</v>
      </c>
      <c r="I689" s="346" t="s">
        <v>128</v>
      </c>
      <c r="J689" s="352" t="s">
        <v>2905</v>
      </c>
      <c r="K689" s="380" t="s">
        <v>2934</v>
      </c>
      <c r="L689" s="381"/>
      <c r="M689" s="345" t="s">
        <v>2827</v>
      </c>
      <c r="N689" s="382" t="s">
        <v>38</v>
      </c>
    </row>
    <row r="690" spans="1:14" ht="44.25" customHeight="1">
      <c r="A690" s="378"/>
      <c r="B690" s="379"/>
      <c r="C690" s="348">
        <v>675</v>
      </c>
      <c r="D690" s="344">
        <v>1200.72</v>
      </c>
      <c r="E690" s="345" t="s">
        <v>30</v>
      </c>
      <c r="F690" s="345" t="s">
        <v>2906</v>
      </c>
      <c r="G690" s="345" t="s">
        <v>2907</v>
      </c>
      <c r="H690" s="346" t="s">
        <v>75</v>
      </c>
      <c r="I690" s="346" t="s">
        <v>76</v>
      </c>
      <c r="J690" s="346" t="s">
        <v>2908</v>
      </c>
      <c r="K690" s="380" t="s">
        <v>2934</v>
      </c>
      <c r="L690" s="381"/>
      <c r="M690" s="345" t="s">
        <v>2827</v>
      </c>
      <c r="N690" s="382" t="s">
        <v>38</v>
      </c>
    </row>
    <row r="691" spans="1:14" ht="44.25" customHeight="1">
      <c r="A691" s="378" t="s">
        <v>39</v>
      </c>
      <c r="B691" s="379"/>
      <c r="C691" s="348">
        <v>676</v>
      </c>
      <c r="D691" s="344">
        <v>1200.72</v>
      </c>
      <c r="E691" s="345" t="s">
        <v>30</v>
      </c>
      <c r="F691" s="345" t="s">
        <v>2909</v>
      </c>
      <c r="G691" s="345" t="s">
        <v>2910</v>
      </c>
      <c r="H691" s="346" t="s">
        <v>75</v>
      </c>
      <c r="I691" s="346" t="s">
        <v>76</v>
      </c>
      <c r="J691" s="346" t="s">
        <v>2911</v>
      </c>
      <c r="K691" s="380" t="s">
        <v>2934</v>
      </c>
      <c r="L691" s="381"/>
      <c r="M691" s="345" t="s">
        <v>2827</v>
      </c>
      <c r="N691" s="382" t="s">
        <v>38</v>
      </c>
    </row>
    <row r="692" spans="1:14" ht="44.25" customHeight="1">
      <c r="A692" s="378" t="s">
        <v>39</v>
      </c>
      <c r="B692" s="379"/>
      <c r="C692" s="348">
        <v>677</v>
      </c>
      <c r="D692" s="344">
        <v>1200.72</v>
      </c>
      <c r="E692" s="345" t="s">
        <v>30</v>
      </c>
      <c r="F692" s="345" t="s">
        <v>3048</v>
      </c>
      <c r="G692" s="345" t="s">
        <v>3049</v>
      </c>
      <c r="H692" s="346" t="s">
        <v>75</v>
      </c>
      <c r="I692" s="346" t="s">
        <v>76</v>
      </c>
      <c r="J692" s="346" t="s">
        <v>3050</v>
      </c>
      <c r="K692" s="380" t="s">
        <v>2934</v>
      </c>
      <c r="L692" s="381"/>
      <c r="M692" s="345" t="s">
        <v>2827</v>
      </c>
      <c r="N692" s="382" t="s">
        <v>38</v>
      </c>
    </row>
    <row r="693" spans="1:14" ht="44.25" customHeight="1">
      <c r="A693" s="378" t="s">
        <v>39</v>
      </c>
      <c r="B693" s="379"/>
      <c r="C693" s="348">
        <v>678</v>
      </c>
      <c r="D693" s="344">
        <v>1200.72</v>
      </c>
      <c r="E693" s="345" t="s">
        <v>30</v>
      </c>
      <c r="F693" s="345" t="s">
        <v>3051</v>
      </c>
      <c r="G693" s="345" t="s">
        <v>3052</v>
      </c>
      <c r="H693" s="355" t="s">
        <v>75</v>
      </c>
      <c r="I693" s="355" t="s">
        <v>76</v>
      </c>
      <c r="J693" s="346" t="s">
        <v>3053</v>
      </c>
      <c r="K693" s="380" t="s">
        <v>2934</v>
      </c>
      <c r="L693" s="381"/>
      <c r="M693" s="345" t="s">
        <v>2827</v>
      </c>
      <c r="N693" s="382" t="s">
        <v>38</v>
      </c>
    </row>
    <row r="694" spans="1:14" ht="44.25" customHeight="1">
      <c r="A694" s="378" t="s">
        <v>39</v>
      </c>
      <c r="B694" s="379"/>
      <c r="C694" s="348">
        <v>679</v>
      </c>
      <c r="D694" s="344">
        <v>1200.72</v>
      </c>
      <c r="E694" s="345" t="s">
        <v>30</v>
      </c>
      <c r="F694" s="345" t="s">
        <v>3054</v>
      </c>
      <c r="G694" s="345" t="s">
        <v>3055</v>
      </c>
      <c r="H694" s="346" t="s">
        <v>80</v>
      </c>
      <c r="I694" s="346" t="s">
        <v>81</v>
      </c>
      <c r="J694" s="346" t="s">
        <v>3056</v>
      </c>
      <c r="K694" s="380" t="s">
        <v>2934</v>
      </c>
      <c r="L694" s="381"/>
      <c r="M694" s="345" t="s">
        <v>2827</v>
      </c>
      <c r="N694" s="382" t="s">
        <v>38</v>
      </c>
    </row>
    <row r="695" spans="1:14" ht="44.25" customHeight="1">
      <c r="A695" s="378" t="s">
        <v>39</v>
      </c>
      <c r="B695" s="379"/>
      <c r="C695" s="348">
        <v>680</v>
      </c>
      <c r="D695" s="344">
        <v>1200.72</v>
      </c>
      <c r="E695" s="345" t="s">
        <v>30</v>
      </c>
      <c r="F695" s="345" t="s">
        <v>3057</v>
      </c>
      <c r="G695" s="345" t="s">
        <v>3058</v>
      </c>
      <c r="H695" s="355" t="s">
        <v>75</v>
      </c>
      <c r="I695" s="346" t="s">
        <v>76</v>
      </c>
      <c r="J695" s="346" t="s">
        <v>3059</v>
      </c>
      <c r="K695" s="380" t="s">
        <v>2934</v>
      </c>
      <c r="L695" s="381"/>
      <c r="M695" s="345" t="s">
        <v>2827</v>
      </c>
      <c r="N695" s="382" t="s">
        <v>38</v>
      </c>
    </row>
    <row r="696" spans="1:14" ht="44.25" customHeight="1">
      <c r="A696" s="378" t="s">
        <v>39</v>
      </c>
      <c r="B696" s="379"/>
      <c r="C696" s="348">
        <v>681</v>
      </c>
      <c r="D696" s="344">
        <v>1200.72</v>
      </c>
      <c r="E696" s="345" t="s">
        <v>30</v>
      </c>
      <c r="F696" s="345" t="s">
        <v>3060</v>
      </c>
      <c r="G696" s="345" t="s">
        <v>3061</v>
      </c>
      <c r="H696" s="346" t="s">
        <v>33</v>
      </c>
      <c r="I696" s="346" t="s">
        <v>34</v>
      </c>
      <c r="J696" s="346" t="s">
        <v>3062</v>
      </c>
      <c r="K696" s="380" t="s">
        <v>2934</v>
      </c>
      <c r="L696" s="381"/>
      <c r="M696" s="345" t="s">
        <v>2827</v>
      </c>
      <c r="N696" s="382" t="s">
        <v>38</v>
      </c>
    </row>
    <row r="697" spans="1:14" ht="44.25" customHeight="1">
      <c r="A697" s="378" t="s">
        <v>39</v>
      </c>
      <c r="B697" s="379"/>
      <c r="C697" s="348">
        <v>682</v>
      </c>
      <c r="D697" s="344">
        <v>1200.72</v>
      </c>
      <c r="E697" s="345" t="s">
        <v>30</v>
      </c>
      <c r="F697" s="345" t="s">
        <v>3063</v>
      </c>
      <c r="G697" s="345" t="s">
        <v>3064</v>
      </c>
      <c r="H697" s="355" t="s">
        <v>113</v>
      </c>
      <c r="I697" s="346" t="s">
        <v>114</v>
      </c>
      <c r="J697" s="346" t="s">
        <v>3065</v>
      </c>
      <c r="K697" s="380" t="s">
        <v>2934</v>
      </c>
      <c r="L697" s="381"/>
      <c r="M697" s="345" t="s">
        <v>2827</v>
      </c>
      <c r="N697" s="382" t="s">
        <v>38</v>
      </c>
    </row>
    <row r="698" spans="1:14" ht="44.25" customHeight="1">
      <c r="A698" s="378" t="s">
        <v>39</v>
      </c>
      <c r="B698" s="379"/>
      <c r="C698" s="348">
        <v>683</v>
      </c>
      <c r="D698" s="344">
        <v>1200.72</v>
      </c>
      <c r="E698" s="345" t="s">
        <v>30</v>
      </c>
      <c r="F698" s="345" t="s">
        <v>3066</v>
      </c>
      <c r="G698" s="345" t="s">
        <v>3067</v>
      </c>
      <c r="H698" s="346" t="s">
        <v>75</v>
      </c>
      <c r="I698" s="346" t="s">
        <v>76</v>
      </c>
      <c r="J698" s="346" t="s">
        <v>3068</v>
      </c>
      <c r="K698" s="380" t="s">
        <v>2934</v>
      </c>
      <c r="L698" s="381"/>
      <c r="M698" s="345" t="s">
        <v>2827</v>
      </c>
      <c r="N698" s="382" t="s">
        <v>38</v>
      </c>
    </row>
    <row r="699" spans="1:14" ht="44.25" customHeight="1">
      <c r="A699" s="378" t="s">
        <v>39</v>
      </c>
      <c r="B699" s="379"/>
      <c r="C699" s="348">
        <v>684</v>
      </c>
      <c r="D699" s="344">
        <v>1200.72</v>
      </c>
      <c r="E699" s="345" t="s">
        <v>30</v>
      </c>
      <c r="F699" s="345" t="s">
        <v>3069</v>
      </c>
      <c r="G699" s="345" t="s">
        <v>3070</v>
      </c>
      <c r="H699" s="355" t="s">
        <v>75</v>
      </c>
      <c r="I699" s="346" t="s">
        <v>76</v>
      </c>
      <c r="J699" s="346" t="s">
        <v>3071</v>
      </c>
      <c r="K699" s="380" t="s">
        <v>2934</v>
      </c>
      <c r="L699" s="381"/>
      <c r="M699" s="345" t="s">
        <v>2827</v>
      </c>
      <c r="N699" s="382" t="s">
        <v>38</v>
      </c>
    </row>
    <row r="700" spans="1:14" ht="44.25" customHeight="1">
      <c r="A700" s="378" t="s">
        <v>39</v>
      </c>
      <c r="B700" s="379"/>
      <c r="C700" s="348">
        <v>685</v>
      </c>
      <c r="D700" s="344">
        <v>1200.72</v>
      </c>
      <c r="E700" s="345" t="s">
        <v>30</v>
      </c>
      <c r="F700" s="345" t="s">
        <v>3072</v>
      </c>
      <c r="G700" s="345" t="s">
        <v>3073</v>
      </c>
      <c r="H700" s="355" t="s">
        <v>165</v>
      </c>
      <c r="I700" s="346" t="s">
        <v>166</v>
      </c>
      <c r="J700" s="346" t="s">
        <v>3074</v>
      </c>
      <c r="K700" s="380" t="s">
        <v>2934</v>
      </c>
      <c r="L700" s="381"/>
      <c r="M700" s="345" t="s">
        <v>2827</v>
      </c>
      <c r="N700" s="382" t="s">
        <v>38</v>
      </c>
    </row>
    <row r="701" spans="1:14" ht="44.25" customHeight="1">
      <c r="A701" s="378" t="s">
        <v>39</v>
      </c>
      <c r="B701" s="379"/>
      <c r="C701" s="348">
        <v>686</v>
      </c>
      <c r="D701" s="344">
        <v>1200.72</v>
      </c>
      <c r="E701" s="345" t="s">
        <v>30</v>
      </c>
      <c r="F701" s="345" t="s">
        <v>3075</v>
      </c>
      <c r="G701" s="345" t="s">
        <v>3076</v>
      </c>
      <c r="H701" s="355" t="s">
        <v>75</v>
      </c>
      <c r="I701" s="346" t="s">
        <v>76</v>
      </c>
      <c r="J701" s="346" t="s">
        <v>3077</v>
      </c>
      <c r="K701" s="380" t="s">
        <v>2934</v>
      </c>
      <c r="L701" s="381"/>
      <c r="M701" s="345" t="s">
        <v>2827</v>
      </c>
      <c r="N701" s="382" t="s">
        <v>38</v>
      </c>
    </row>
    <row r="702" spans="1:14" ht="44.25" customHeight="1">
      <c r="A702" s="378" t="s">
        <v>39</v>
      </c>
      <c r="B702" s="379"/>
      <c r="C702" s="348">
        <v>687</v>
      </c>
      <c r="D702" s="344">
        <v>1200.72</v>
      </c>
      <c r="E702" s="345" t="s">
        <v>30</v>
      </c>
      <c r="F702" s="345" t="s">
        <v>3078</v>
      </c>
      <c r="G702" s="345" t="s">
        <v>3079</v>
      </c>
      <c r="H702" s="355" t="s">
        <v>75</v>
      </c>
      <c r="I702" s="346" t="s">
        <v>76</v>
      </c>
      <c r="J702" s="346" t="s">
        <v>3080</v>
      </c>
      <c r="K702" s="380" t="s">
        <v>2934</v>
      </c>
      <c r="L702" s="381"/>
      <c r="M702" s="345" t="s">
        <v>2827</v>
      </c>
      <c r="N702" s="382" t="s">
        <v>38</v>
      </c>
    </row>
    <row r="703" spans="1:14" ht="44.25" customHeight="1">
      <c r="A703" s="378" t="s">
        <v>39</v>
      </c>
      <c r="B703" s="379"/>
      <c r="C703" s="348">
        <v>688</v>
      </c>
      <c r="D703" s="344">
        <v>1200.72</v>
      </c>
      <c r="E703" s="345" t="s">
        <v>30</v>
      </c>
      <c r="F703" s="345" t="s">
        <v>3081</v>
      </c>
      <c r="G703" s="345" t="s">
        <v>3082</v>
      </c>
      <c r="H703" s="346" t="s">
        <v>75</v>
      </c>
      <c r="I703" s="346" t="s">
        <v>76</v>
      </c>
      <c r="J703" s="346" t="s">
        <v>3083</v>
      </c>
      <c r="K703" s="380" t="s">
        <v>2934</v>
      </c>
      <c r="L703" s="381"/>
      <c r="M703" s="345" t="s">
        <v>2827</v>
      </c>
      <c r="N703" s="382" t="s">
        <v>38</v>
      </c>
    </row>
    <row r="704" spans="1:14" ht="44.25" customHeight="1">
      <c r="A704" s="378" t="s">
        <v>39</v>
      </c>
      <c r="B704" s="379"/>
      <c r="C704" s="348">
        <v>689</v>
      </c>
      <c r="D704" s="344">
        <v>1200.72</v>
      </c>
      <c r="E704" s="345" t="s">
        <v>30</v>
      </c>
      <c r="F704" s="345" t="s">
        <v>3084</v>
      </c>
      <c r="G704" s="345" t="s">
        <v>3085</v>
      </c>
      <c r="H704" s="346" t="s">
        <v>80</v>
      </c>
      <c r="I704" s="346" t="s">
        <v>81</v>
      </c>
      <c r="J704" s="346" t="s">
        <v>3086</v>
      </c>
      <c r="K704" s="380" t="s">
        <v>2934</v>
      </c>
      <c r="L704" s="381"/>
      <c r="M704" s="345" t="s">
        <v>2827</v>
      </c>
      <c r="N704" s="382" t="s">
        <v>38</v>
      </c>
    </row>
    <row r="705" spans="1:14" ht="44.25" customHeight="1">
      <c r="A705" s="378" t="s">
        <v>39</v>
      </c>
      <c r="B705" s="379"/>
      <c r="C705" s="348">
        <v>690</v>
      </c>
      <c r="D705" s="344">
        <v>1200.72</v>
      </c>
      <c r="E705" s="345" t="s">
        <v>30</v>
      </c>
      <c r="F705" s="345" t="s">
        <v>3087</v>
      </c>
      <c r="G705" s="345" t="s">
        <v>3088</v>
      </c>
      <c r="H705" s="355" t="s">
        <v>127</v>
      </c>
      <c r="I705" s="346" t="s">
        <v>128</v>
      </c>
      <c r="J705" s="346" t="s">
        <v>3089</v>
      </c>
      <c r="K705" s="380" t="s">
        <v>2934</v>
      </c>
      <c r="L705" s="381"/>
      <c r="M705" s="345" t="s">
        <v>2827</v>
      </c>
      <c r="N705" s="382" t="s">
        <v>38</v>
      </c>
    </row>
    <row r="706" spans="1:14" ht="44.25" customHeight="1">
      <c r="A706" s="378" t="s">
        <v>39</v>
      </c>
      <c r="B706" s="379"/>
      <c r="C706" s="348">
        <v>691</v>
      </c>
      <c r="D706" s="344">
        <v>1200.72</v>
      </c>
      <c r="E706" s="345" t="s">
        <v>30</v>
      </c>
      <c r="F706" s="345" t="s">
        <v>3090</v>
      </c>
      <c r="G706" s="345" t="s">
        <v>3091</v>
      </c>
      <c r="H706" s="346" t="s">
        <v>85</v>
      </c>
      <c r="I706" s="346" t="s">
        <v>86</v>
      </c>
      <c r="J706" s="346" t="s">
        <v>3092</v>
      </c>
      <c r="K706" s="380" t="s">
        <v>2934</v>
      </c>
      <c r="L706" s="381"/>
      <c r="M706" s="345" t="s">
        <v>2827</v>
      </c>
      <c r="N706" s="382" t="s">
        <v>38</v>
      </c>
    </row>
    <row r="707" spans="1:14" ht="44.25" customHeight="1">
      <c r="A707" s="378" t="s">
        <v>39</v>
      </c>
      <c r="B707" s="379"/>
      <c r="C707" s="348">
        <v>692</v>
      </c>
      <c r="D707" s="344">
        <v>1200.72</v>
      </c>
      <c r="E707" s="345" t="s">
        <v>30</v>
      </c>
      <c r="F707" s="345" t="s">
        <v>2465</v>
      </c>
      <c r="G707" s="345" t="s">
        <v>2466</v>
      </c>
      <c r="H707" s="352" t="s">
        <v>75</v>
      </c>
      <c r="I707" s="352" t="s">
        <v>76</v>
      </c>
      <c r="J707" s="352" t="s">
        <v>3093</v>
      </c>
      <c r="K707" s="380" t="s">
        <v>2934</v>
      </c>
      <c r="L707" s="381"/>
      <c r="M707" s="345" t="s">
        <v>2827</v>
      </c>
      <c r="N707" s="382" t="s">
        <v>38</v>
      </c>
    </row>
    <row r="708" spans="1:14" ht="44.25" customHeight="1">
      <c r="A708" s="378" t="s">
        <v>39</v>
      </c>
      <c r="B708" s="379"/>
      <c r="C708" s="348">
        <v>693</v>
      </c>
      <c r="D708" s="344">
        <v>1200.72</v>
      </c>
      <c r="E708" s="345" t="s">
        <v>30</v>
      </c>
      <c r="F708" s="345" t="s">
        <v>1331</v>
      </c>
      <c r="G708" s="345" t="s">
        <v>1359</v>
      </c>
      <c r="H708" s="359" t="s">
        <v>75</v>
      </c>
      <c r="I708" s="359" t="s">
        <v>76</v>
      </c>
      <c r="J708" s="359" t="s">
        <v>1361</v>
      </c>
      <c r="K708" s="380" t="s">
        <v>2934</v>
      </c>
      <c r="L708" s="381"/>
      <c r="M708" s="345" t="s">
        <v>2827</v>
      </c>
      <c r="N708" s="382" t="s">
        <v>38</v>
      </c>
    </row>
    <row r="709" spans="1:14" ht="44.25" customHeight="1">
      <c r="A709" s="378" t="s">
        <v>39</v>
      </c>
      <c r="B709" s="379"/>
      <c r="C709" s="348">
        <v>694</v>
      </c>
      <c r="D709" s="344">
        <v>1200.72</v>
      </c>
      <c r="E709" s="345" t="s">
        <v>30</v>
      </c>
      <c r="F709" s="345" t="s">
        <v>3094</v>
      </c>
      <c r="G709" s="345" t="s">
        <v>985</v>
      </c>
      <c r="H709" s="352" t="s">
        <v>75</v>
      </c>
      <c r="I709" s="352" t="s">
        <v>76</v>
      </c>
      <c r="J709" s="352" t="s">
        <v>986</v>
      </c>
      <c r="K709" s="380" t="s">
        <v>2934</v>
      </c>
      <c r="L709" s="381"/>
      <c r="M709" s="345" t="s">
        <v>2827</v>
      </c>
      <c r="N709" s="382" t="s">
        <v>38</v>
      </c>
    </row>
    <row r="710" spans="1:14" ht="44.25" customHeight="1">
      <c r="A710" s="378" t="s">
        <v>39</v>
      </c>
      <c r="B710" s="379"/>
      <c r="C710" s="348">
        <v>695</v>
      </c>
      <c r="D710" s="344">
        <v>1200.72</v>
      </c>
      <c r="E710" s="345" t="s">
        <v>30</v>
      </c>
      <c r="F710" s="345" t="s">
        <v>1517</v>
      </c>
      <c r="G710" s="345" t="s">
        <v>586</v>
      </c>
      <c r="H710" s="352" t="s">
        <v>61</v>
      </c>
      <c r="I710" s="352" t="s">
        <v>62</v>
      </c>
      <c r="J710" s="352" t="s">
        <v>587</v>
      </c>
      <c r="K710" s="380" t="s">
        <v>2934</v>
      </c>
      <c r="L710" s="381"/>
      <c r="M710" s="345" t="s">
        <v>2827</v>
      </c>
      <c r="N710" s="382" t="s">
        <v>38</v>
      </c>
    </row>
    <row r="711" spans="1:14" ht="44.25" customHeight="1">
      <c r="A711" s="378" t="s">
        <v>39</v>
      </c>
      <c r="B711" s="379"/>
      <c r="C711" s="348">
        <v>696</v>
      </c>
      <c r="D711" s="344">
        <v>1200.72</v>
      </c>
      <c r="E711" s="345" t="s">
        <v>30</v>
      </c>
      <c r="F711" s="345" t="s">
        <v>1168</v>
      </c>
      <c r="G711" s="345" t="s">
        <v>1197</v>
      </c>
      <c r="H711" s="352" t="s">
        <v>75</v>
      </c>
      <c r="I711" s="352" t="s">
        <v>76</v>
      </c>
      <c r="J711" s="352" t="s">
        <v>1198</v>
      </c>
      <c r="K711" s="380" t="s">
        <v>2934</v>
      </c>
      <c r="L711" s="381"/>
      <c r="M711" s="345" t="s">
        <v>2827</v>
      </c>
      <c r="N711" s="382" t="s">
        <v>38</v>
      </c>
    </row>
    <row r="712" spans="1:14" ht="44.25" customHeight="1">
      <c r="A712" s="378" t="s">
        <v>39</v>
      </c>
      <c r="B712" s="379"/>
      <c r="C712" s="348">
        <v>697</v>
      </c>
      <c r="D712" s="344">
        <v>1200.72</v>
      </c>
      <c r="E712" s="345" t="s">
        <v>30</v>
      </c>
      <c r="F712" s="345" t="s">
        <v>1171</v>
      </c>
      <c r="G712" s="345" t="s">
        <v>1200</v>
      </c>
      <c r="H712" s="352" t="s">
        <v>80</v>
      </c>
      <c r="I712" s="352" t="s">
        <v>81</v>
      </c>
      <c r="J712" s="352" t="s">
        <v>1201</v>
      </c>
      <c r="K712" s="380" t="s">
        <v>2934</v>
      </c>
      <c r="L712" s="381"/>
      <c r="M712" s="345" t="s">
        <v>2827</v>
      </c>
      <c r="N712" s="382" t="s">
        <v>38</v>
      </c>
    </row>
    <row r="713" spans="1:14" ht="44.25" customHeight="1">
      <c r="A713" s="378" t="s">
        <v>39</v>
      </c>
      <c r="B713" s="379"/>
      <c r="C713" s="348">
        <v>698</v>
      </c>
      <c r="D713" s="344">
        <v>1200.72</v>
      </c>
      <c r="E713" s="345" t="s">
        <v>30</v>
      </c>
      <c r="F713" s="345" t="s">
        <v>1174</v>
      </c>
      <c r="G713" s="345" t="s">
        <v>1203</v>
      </c>
      <c r="H713" s="352" t="s">
        <v>75</v>
      </c>
      <c r="I713" s="352" t="s">
        <v>76</v>
      </c>
      <c r="J713" s="352" t="s">
        <v>1204</v>
      </c>
      <c r="K713" s="380" t="s">
        <v>2934</v>
      </c>
      <c r="L713" s="381"/>
      <c r="M713" s="345" t="s">
        <v>2827</v>
      </c>
      <c r="N713" s="382" t="s">
        <v>38</v>
      </c>
    </row>
    <row r="714" spans="1:14" ht="44.25" customHeight="1">
      <c r="A714" s="378" t="s">
        <v>39</v>
      </c>
      <c r="B714" s="379"/>
      <c r="C714" s="348">
        <v>699</v>
      </c>
      <c r="D714" s="344">
        <v>1200.72</v>
      </c>
      <c r="E714" s="345" t="s">
        <v>30</v>
      </c>
      <c r="F714" s="345" t="s">
        <v>1162</v>
      </c>
      <c r="G714" s="345" t="s">
        <v>1191</v>
      </c>
      <c r="H714" s="352" t="s">
        <v>80</v>
      </c>
      <c r="I714" s="352" t="s">
        <v>81</v>
      </c>
      <c r="J714" s="352" t="s">
        <v>1192</v>
      </c>
      <c r="K714" s="380" t="s">
        <v>2934</v>
      </c>
      <c r="L714" s="381"/>
      <c r="M714" s="345" t="s">
        <v>2827</v>
      </c>
      <c r="N714" s="382" t="s">
        <v>38</v>
      </c>
    </row>
    <row r="715" spans="1:14" ht="44.25" customHeight="1">
      <c r="A715" s="378" t="s">
        <v>39</v>
      </c>
      <c r="B715" s="379"/>
      <c r="C715" s="348">
        <v>700</v>
      </c>
      <c r="D715" s="344">
        <v>1200.72</v>
      </c>
      <c r="E715" s="345" t="s">
        <v>30</v>
      </c>
      <c r="F715" s="345" t="s">
        <v>1160</v>
      </c>
      <c r="G715" s="345" t="s">
        <v>1188</v>
      </c>
      <c r="H715" s="352" t="s">
        <v>75</v>
      </c>
      <c r="I715" s="352" t="s">
        <v>76</v>
      </c>
      <c r="J715" s="352" t="s">
        <v>1337</v>
      </c>
      <c r="K715" s="380" t="s">
        <v>2934</v>
      </c>
      <c r="L715" s="381"/>
      <c r="M715" s="345" t="s">
        <v>2827</v>
      </c>
      <c r="N715" s="382" t="s">
        <v>38</v>
      </c>
    </row>
    <row r="716" spans="1:14" ht="44.25" customHeight="1">
      <c r="A716" s="378" t="s">
        <v>39</v>
      </c>
      <c r="B716" s="379"/>
      <c r="C716" s="348">
        <v>701</v>
      </c>
      <c r="D716" s="344">
        <v>1200.72</v>
      </c>
      <c r="E716" s="345" t="s">
        <v>30</v>
      </c>
      <c r="F716" s="345" t="s">
        <v>1339</v>
      </c>
      <c r="G716" s="345" t="s">
        <v>1281</v>
      </c>
      <c r="H716" s="352" t="s">
        <v>492</v>
      </c>
      <c r="I716" s="352" t="s">
        <v>493</v>
      </c>
      <c r="J716" s="360" t="s">
        <v>1282</v>
      </c>
      <c r="K716" s="380" t="s">
        <v>2934</v>
      </c>
      <c r="L716" s="381"/>
      <c r="M716" s="345" t="s">
        <v>2827</v>
      </c>
      <c r="N716" s="382" t="s">
        <v>38</v>
      </c>
    </row>
    <row r="717" spans="1:14" ht="44.25" customHeight="1">
      <c r="A717" s="378" t="s">
        <v>39</v>
      </c>
      <c r="B717" s="379"/>
      <c r="C717" s="348">
        <v>702</v>
      </c>
      <c r="D717" s="344">
        <v>1200.72</v>
      </c>
      <c r="E717" s="345" t="s">
        <v>30</v>
      </c>
      <c r="F717" s="345" t="s">
        <v>1323</v>
      </c>
      <c r="G717" s="345" t="s">
        <v>1235</v>
      </c>
      <c r="H717" s="352" t="s">
        <v>80</v>
      </c>
      <c r="I717" s="352" t="s">
        <v>81</v>
      </c>
      <c r="J717" s="361" t="s">
        <v>1236</v>
      </c>
      <c r="K717" s="380" t="s">
        <v>2934</v>
      </c>
      <c r="L717" s="381"/>
      <c r="M717" s="345" t="s">
        <v>2827</v>
      </c>
      <c r="N717" s="382" t="s">
        <v>38</v>
      </c>
    </row>
    <row r="718" spans="1:14" ht="44.25" customHeight="1">
      <c r="A718" s="378" t="s">
        <v>39</v>
      </c>
      <c r="B718" s="379"/>
      <c r="C718" s="348">
        <v>703</v>
      </c>
      <c r="D718" s="344">
        <v>1200.72</v>
      </c>
      <c r="E718" s="345" t="s">
        <v>30</v>
      </c>
      <c r="F718" s="345" t="s">
        <v>1325</v>
      </c>
      <c r="G718" s="345" t="s">
        <v>1241</v>
      </c>
      <c r="H718" s="352" t="s">
        <v>80</v>
      </c>
      <c r="I718" s="352" t="s">
        <v>81</v>
      </c>
      <c r="J718" s="360" t="s">
        <v>1242</v>
      </c>
      <c r="K718" s="380" t="s">
        <v>2934</v>
      </c>
      <c r="L718" s="381"/>
      <c r="M718" s="345" t="s">
        <v>2827</v>
      </c>
      <c r="N718" s="382" t="s">
        <v>38</v>
      </c>
    </row>
    <row r="719" spans="1:14" ht="44.25" customHeight="1">
      <c r="A719" s="378" t="s">
        <v>39</v>
      </c>
      <c r="B719" s="379"/>
      <c r="C719" s="348">
        <v>704</v>
      </c>
      <c r="D719" s="344">
        <v>1200.72</v>
      </c>
      <c r="E719" s="345" t="s">
        <v>30</v>
      </c>
      <c r="F719" s="345" t="s">
        <v>1326</v>
      </c>
      <c r="G719" s="345" t="s">
        <v>1244</v>
      </c>
      <c r="H719" s="352" t="s">
        <v>492</v>
      </c>
      <c r="I719" s="352" t="s">
        <v>493</v>
      </c>
      <c r="J719" s="360" t="s">
        <v>1245</v>
      </c>
      <c r="K719" s="380" t="s">
        <v>2934</v>
      </c>
      <c r="L719" s="381"/>
      <c r="M719" s="345" t="s">
        <v>2827</v>
      </c>
      <c r="N719" s="382" t="s">
        <v>38</v>
      </c>
    </row>
    <row r="720" spans="1:14" ht="44.25" customHeight="1">
      <c r="A720" s="378" t="s">
        <v>39</v>
      </c>
      <c r="B720" s="379"/>
      <c r="C720" s="348">
        <v>705</v>
      </c>
      <c r="D720" s="344">
        <v>1200.72</v>
      </c>
      <c r="E720" s="345" t="s">
        <v>30</v>
      </c>
      <c r="F720" s="345" t="s">
        <v>1327</v>
      </c>
      <c r="G720" s="345" t="s">
        <v>1247</v>
      </c>
      <c r="H720" s="352" t="s">
        <v>492</v>
      </c>
      <c r="I720" s="352" t="s">
        <v>493</v>
      </c>
      <c r="J720" s="360" t="s">
        <v>1248</v>
      </c>
      <c r="K720" s="380" t="s">
        <v>2934</v>
      </c>
      <c r="L720" s="381"/>
      <c r="M720" s="345" t="s">
        <v>2827</v>
      </c>
      <c r="N720" s="382" t="s">
        <v>38</v>
      </c>
    </row>
    <row r="721" spans="1:14" ht="44.25" customHeight="1">
      <c r="A721" s="378" t="s">
        <v>39</v>
      </c>
      <c r="B721" s="379"/>
      <c r="C721" s="348">
        <v>706</v>
      </c>
      <c r="D721" s="344">
        <v>1200.72</v>
      </c>
      <c r="E721" s="345" t="s">
        <v>30</v>
      </c>
      <c r="F721" s="345" t="s">
        <v>1329</v>
      </c>
      <c r="G721" s="345" t="s">
        <v>1253</v>
      </c>
      <c r="H721" s="352" t="s">
        <v>492</v>
      </c>
      <c r="I721" s="352" t="s">
        <v>493</v>
      </c>
      <c r="J721" s="360" t="s">
        <v>1254</v>
      </c>
      <c r="K721" s="380" t="s">
        <v>2934</v>
      </c>
      <c r="L721" s="381"/>
      <c r="M721" s="345" t="s">
        <v>2827</v>
      </c>
      <c r="N721" s="382" t="s">
        <v>38</v>
      </c>
    </row>
    <row r="722" spans="1:14" ht="44.25" customHeight="1">
      <c r="A722" s="378" t="s">
        <v>39</v>
      </c>
      <c r="B722" s="379"/>
      <c r="C722" s="348">
        <v>707</v>
      </c>
      <c r="D722" s="344">
        <v>1200.72</v>
      </c>
      <c r="E722" s="345" t="s">
        <v>30</v>
      </c>
      <c r="F722" s="345" t="s">
        <v>1335</v>
      </c>
      <c r="G722" s="345" t="s">
        <v>1271</v>
      </c>
      <c r="H722" s="352" t="s">
        <v>56</v>
      </c>
      <c r="I722" s="352" t="s">
        <v>57</v>
      </c>
      <c r="J722" s="360" t="s">
        <v>1272</v>
      </c>
      <c r="K722" s="380" t="s">
        <v>2934</v>
      </c>
      <c r="L722" s="381"/>
      <c r="M722" s="345" t="s">
        <v>2827</v>
      </c>
      <c r="N722" s="382" t="s">
        <v>38</v>
      </c>
    </row>
    <row r="723" spans="1:14" ht="44.25" customHeight="1">
      <c r="A723" s="378" t="s">
        <v>39</v>
      </c>
      <c r="B723" s="379"/>
      <c r="C723" s="348">
        <v>708</v>
      </c>
      <c r="D723" s="344">
        <v>1200.72</v>
      </c>
      <c r="E723" s="345" t="s">
        <v>30</v>
      </c>
      <c r="F723" s="345" t="s">
        <v>1553</v>
      </c>
      <c r="G723" s="345" t="s">
        <v>1554</v>
      </c>
      <c r="H723" s="345" t="s">
        <v>33</v>
      </c>
      <c r="I723" s="345" t="s">
        <v>34</v>
      </c>
      <c r="J723" s="345" t="s">
        <v>1555</v>
      </c>
      <c r="K723" s="380" t="s">
        <v>2934</v>
      </c>
      <c r="L723" s="381"/>
      <c r="M723" s="345" t="s">
        <v>2827</v>
      </c>
      <c r="N723" s="382" t="s">
        <v>38</v>
      </c>
    </row>
    <row r="724" spans="1:14" ht="44.25" customHeight="1">
      <c r="A724" s="378" t="s">
        <v>39</v>
      </c>
      <c r="B724" s="379"/>
      <c r="C724" s="348">
        <v>709</v>
      </c>
      <c r="D724" s="344">
        <v>1200.72</v>
      </c>
      <c r="E724" s="345" t="s">
        <v>30</v>
      </c>
      <c r="F724" s="345" t="s">
        <v>1562</v>
      </c>
      <c r="G724" s="345" t="s">
        <v>1563</v>
      </c>
      <c r="H724" s="352" t="s">
        <v>95</v>
      </c>
      <c r="I724" s="352" t="s">
        <v>96</v>
      </c>
      <c r="J724" s="352" t="s">
        <v>1564</v>
      </c>
      <c r="K724" s="380" t="s">
        <v>2934</v>
      </c>
      <c r="L724" s="381"/>
      <c r="M724" s="345" t="s">
        <v>2827</v>
      </c>
      <c r="N724" s="382" t="s">
        <v>38</v>
      </c>
    </row>
    <row r="725" spans="1:14" ht="44.25" customHeight="1">
      <c r="A725" s="378" t="s">
        <v>39</v>
      </c>
      <c r="B725" s="379"/>
      <c r="C725" s="348">
        <v>710</v>
      </c>
      <c r="D725" s="344">
        <v>1200.72</v>
      </c>
      <c r="E725" s="345" t="s">
        <v>30</v>
      </c>
      <c r="F725" s="345" t="s">
        <v>1786</v>
      </c>
      <c r="G725" s="345" t="s">
        <v>1787</v>
      </c>
      <c r="H725" s="352" t="s">
        <v>85</v>
      </c>
      <c r="I725" s="352" t="s">
        <v>86</v>
      </c>
      <c r="J725" s="352" t="s">
        <v>1788</v>
      </c>
      <c r="K725" s="380" t="s">
        <v>2934</v>
      </c>
      <c r="L725" s="381"/>
      <c r="M725" s="345" t="s">
        <v>2827</v>
      </c>
      <c r="N725" s="382" t="s">
        <v>38</v>
      </c>
    </row>
    <row r="726" spans="1:14" ht="44.25" customHeight="1">
      <c r="A726" s="378" t="s">
        <v>39</v>
      </c>
      <c r="B726" s="379"/>
      <c r="C726" s="348">
        <v>711</v>
      </c>
      <c r="D726" s="344">
        <v>1200.72</v>
      </c>
      <c r="E726" s="345" t="s">
        <v>30</v>
      </c>
      <c r="F726" s="345" t="s">
        <v>1422</v>
      </c>
      <c r="G726" s="345" t="s">
        <v>1423</v>
      </c>
      <c r="H726" s="352" t="s">
        <v>33</v>
      </c>
      <c r="I726" s="352" t="s">
        <v>34</v>
      </c>
      <c r="J726" s="352" t="s">
        <v>1424</v>
      </c>
      <c r="K726" s="380" t="s">
        <v>2934</v>
      </c>
      <c r="L726" s="381"/>
      <c r="M726" s="345" t="s">
        <v>2827</v>
      </c>
      <c r="N726" s="382" t="s">
        <v>38</v>
      </c>
    </row>
    <row r="727" spans="1:14" ht="44.25" customHeight="1">
      <c r="A727" s="378" t="s">
        <v>39</v>
      </c>
      <c r="B727" s="379"/>
      <c r="C727" s="348">
        <v>712</v>
      </c>
      <c r="D727" s="344">
        <v>1200.72</v>
      </c>
      <c r="E727" s="345" t="s">
        <v>30</v>
      </c>
      <c r="F727" s="345" t="s">
        <v>1355</v>
      </c>
      <c r="G727" s="345" t="s">
        <v>1356</v>
      </c>
      <c r="H727" s="352" t="s">
        <v>375</v>
      </c>
      <c r="I727" s="352" t="s">
        <v>376</v>
      </c>
      <c r="J727" s="352" t="s">
        <v>1357</v>
      </c>
      <c r="K727" s="380" t="s">
        <v>2934</v>
      </c>
      <c r="L727" s="381"/>
      <c r="M727" s="345" t="s">
        <v>2827</v>
      </c>
      <c r="N727" s="382" t="s">
        <v>38</v>
      </c>
    </row>
    <row r="728" spans="1:14" ht="44.25" customHeight="1">
      <c r="A728" s="378" t="s">
        <v>39</v>
      </c>
      <c r="B728" s="379"/>
      <c r="C728" s="348">
        <v>713</v>
      </c>
      <c r="D728" s="344">
        <v>1200.72</v>
      </c>
      <c r="E728" s="345" t="s">
        <v>30</v>
      </c>
      <c r="F728" s="345" t="s">
        <v>2224</v>
      </c>
      <c r="G728" s="345" t="s">
        <v>2225</v>
      </c>
      <c r="H728" s="352" t="s">
        <v>100</v>
      </c>
      <c r="I728" s="352" t="s">
        <v>101</v>
      </c>
      <c r="J728" s="352" t="s">
        <v>2300</v>
      </c>
      <c r="K728" s="380" t="s">
        <v>2934</v>
      </c>
      <c r="L728" s="381"/>
      <c r="M728" s="345" t="s">
        <v>2827</v>
      </c>
      <c r="N728" s="382" t="s">
        <v>38</v>
      </c>
    </row>
    <row r="729" spans="1:14" ht="44.25" customHeight="1">
      <c r="A729" s="378" t="s">
        <v>39</v>
      </c>
      <c r="B729" s="379"/>
      <c r="C729" s="348">
        <v>714</v>
      </c>
      <c r="D729" s="344">
        <v>1200.72</v>
      </c>
      <c r="E729" s="345" t="s">
        <v>30</v>
      </c>
      <c r="F729" s="345" t="s">
        <v>3095</v>
      </c>
      <c r="G729" s="345" t="s">
        <v>3096</v>
      </c>
      <c r="H729" s="349" t="s">
        <v>85</v>
      </c>
      <c r="I729" s="349" t="s">
        <v>86</v>
      </c>
      <c r="J729" s="349" t="s">
        <v>3097</v>
      </c>
      <c r="K729" s="380" t="s">
        <v>2934</v>
      </c>
      <c r="L729" s="381"/>
      <c r="M729" s="345" t="s">
        <v>2827</v>
      </c>
      <c r="N729" s="382" t="s">
        <v>38</v>
      </c>
    </row>
    <row r="730" spans="1:14" ht="44.25" customHeight="1">
      <c r="A730" s="378" t="s">
        <v>39</v>
      </c>
      <c r="B730" s="379"/>
      <c r="C730" s="348">
        <v>715</v>
      </c>
      <c r="D730" s="344">
        <v>1200.72</v>
      </c>
      <c r="E730" s="348" t="s">
        <v>30</v>
      </c>
      <c r="F730" s="348" t="s">
        <v>573</v>
      </c>
      <c r="G730" s="348" t="s">
        <v>479</v>
      </c>
      <c r="H730" s="349" t="s">
        <v>100</v>
      </c>
      <c r="I730" s="349" t="s">
        <v>101</v>
      </c>
      <c r="J730" s="349" t="s">
        <v>480</v>
      </c>
      <c r="K730" s="380" t="s">
        <v>2934</v>
      </c>
      <c r="L730" s="381"/>
      <c r="M730" s="345" t="s">
        <v>2827</v>
      </c>
      <c r="N730" s="382" t="s">
        <v>38</v>
      </c>
    </row>
    <row r="731" spans="1:14" ht="44.25" customHeight="1">
      <c r="A731" s="378" t="s">
        <v>39</v>
      </c>
      <c r="B731" s="379"/>
      <c r="C731" s="348">
        <v>716</v>
      </c>
      <c r="D731" s="344">
        <v>1200.72</v>
      </c>
      <c r="E731" s="348" t="s">
        <v>30</v>
      </c>
      <c r="F731" s="348" t="s">
        <v>1875</v>
      </c>
      <c r="G731" s="348" t="s">
        <v>1876</v>
      </c>
      <c r="H731" s="349" t="s">
        <v>95</v>
      </c>
      <c r="I731" s="349" t="s">
        <v>96</v>
      </c>
      <c r="J731" s="349" t="s">
        <v>1877</v>
      </c>
      <c r="K731" s="380" t="s">
        <v>2934</v>
      </c>
      <c r="L731" s="381"/>
      <c r="M731" s="345" t="s">
        <v>2827</v>
      </c>
      <c r="N731" s="382" t="s">
        <v>38</v>
      </c>
    </row>
    <row r="732" spans="1:14" s="444" customFormat="1" ht="44.25" customHeight="1">
      <c r="A732" s="436"/>
      <c r="B732" s="437"/>
      <c r="C732" s="438">
        <v>717</v>
      </c>
      <c r="D732" s="439">
        <v>1200.72</v>
      </c>
      <c r="E732" s="438" t="s">
        <v>30</v>
      </c>
      <c r="F732" s="438" t="s">
        <v>2369</v>
      </c>
      <c r="G732" s="438" t="s">
        <v>2240</v>
      </c>
      <c r="H732" s="445" t="s">
        <v>75</v>
      </c>
      <c r="I732" s="445" t="s">
        <v>76</v>
      </c>
      <c r="J732" s="445" t="s">
        <v>2370</v>
      </c>
      <c r="K732" s="441" t="s">
        <v>2934</v>
      </c>
      <c r="L732" s="438"/>
      <c r="M732" s="442" t="s">
        <v>2827</v>
      </c>
      <c r="N732" s="443"/>
    </row>
    <row r="733" spans="1:14" ht="44.25" customHeight="1">
      <c r="A733" s="378"/>
      <c r="B733" s="379"/>
      <c r="C733" s="348">
        <v>718</v>
      </c>
      <c r="D733" s="344">
        <v>1200.72</v>
      </c>
      <c r="E733" s="348" t="s">
        <v>30</v>
      </c>
      <c r="F733" s="348" t="s">
        <v>2383</v>
      </c>
      <c r="G733" s="348" t="s">
        <v>2261</v>
      </c>
      <c r="H733" s="349" t="s">
        <v>75</v>
      </c>
      <c r="I733" s="349" t="s">
        <v>76</v>
      </c>
      <c r="J733" s="349" t="s">
        <v>2384</v>
      </c>
      <c r="K733" s="380" t="s">
        <v>2934</v>
      </c>
      <c r="L733" s="381"/>
      <c r="M733" s="345" t="s">
        <v>2827</v>
      </c>
      <c r="N733" s="382"/>
    </row>
    <row r="734" spans="1:14" ht="44.25" customHeight="1">
      <c r="A734" s="378"/>
      <c r="B734" s="379"/>
      <c r="C734" s="348">
        <v>719</v>
      </c>
      <c r="D734" s="344">
        <v>1200.72</v>
      </c>
      <c r="E734" s="348" t="s">
        <v>30</v>
      </c>
      <c r="F734" s="348" t="s">
        <v>262</v>
      </c>
      <c r="G734" s="348" t="s">
        <v>1317</v>
      </c>
      <c r="H734" s="349" t="s">
        <v>80</v>
      </c>
      <c r="I734" s="349" t="s">
        <v>81</v>
      </c>
      <c r="J734" s="349" t="s">
        <v>246</v>
      </c>
      <c r="K734" s="380" t="s">
        <v>2934</v>
      </c>
      <c r="L734" s="381"/>
      <c r="M734" s="345" t="s">
        <v>2827</v>
      </c>
      <c r="N734" s="382"/>
    </row>
    <row r="735" spans="1:14" ht="44.25" customHeight="1">
      <c r="A735" s="378"/>
      <c r="B735" s="379"/>
      <c r="C735" s="348">
        <v>720</v>
      </c>
      <c r="D735" s="344">
        <v>1200.72</v>
      </c>
      <c r="E735" s="345" t="s">
        <v>30</v>
      </c>
      <c r="F735" s="348" t="s">
        <v>3098</v>
      </c>
      <c r="G735" s="348" t="s">
        <v>3099</v>
      </c>
      <c r="H735" s="349" t="s">
        <v>61</v>
      </c>
      <c r="I735" s="349" t="s">
        <v>62</v>
      </c>
      <c r="J735" s="349" t="s">
        <v>3100</v>
      </c>
      <c r="K735" s="380" t="s">
        <v>2934</v>
      </c>
      <c r="L735" s="381"/>
      <c r="M735" s="345" t="s">
        <v>2827</v>
      </c>
      <c r="N735" s="382"/>
    </row>
    <row r="736" spans="1:14" ht="44.25" customHeight="1">
      <c r="A736" s="378"/>
      <c r="B736" s="379"/>
      <c r="C736" s="348">
        <v>721</v>
      </c>
      <c r="D736" s="344">
        <v>1200.72</v>
      </c>
      <c r="E736" s="345" t="s">
        <v>30</v>
      </c>
      <c r="F736" s="345" t="s">
        <v>3101</v>
      </c>
      <c r="G736" s="345" t="s">
        <v>3102</v>
      </c>
      <c r="H736" s="349" t="s">
        <v>75</v>
      </c>
      <c r="I736" s="349" t="s">
        <v>76</v>
      </c>
      <c r="J736" s="349" t="s">
        <v>3103</v>
      </c>
      <c r="K736" s="380" t="s">
        <v>2934</v>
      </c>
      <c r="L736" s="381"/>
      <c r="M736" s="345" t="s">
        <v>2827</v>
      </c>
      <c r="N736" s="382"/>
    </row>
    <row r="737" spans="1:14" ht="44.25" customHeight="1">
      <c r="A737" s="378"/>
      <c r="B737" s="379"/>
      <c r="C737" s="348">
        <v>722</v>
      </c>
      <c r="D737" s="344">
        <v>1200.72</v>
      </c>
      <c r="E737" s="345" t="s">
        <v>30</v>
      </c>
      <c r="F737" s="345" t="s">
        <v>3104</v>
      </c>
      <c r="G737" s="345" t="s">
        <v>3105</v>
      </c>
      <c r="H737" s="349" t="s">
        <v>95</v>
      </c>
      <c r="I737" s="349" t="s">
        <v>96</v>
      </c>
      <c r="J737" s="349" t="s">
        <v>3106</v>
      </c>
      <c r="K737" s="380" t="s">
        <v>2934</v>
      </c>
      <c r="L737" s="381"/>
      <c r="M737" s="345" t="s">
        <v>2827</v>
      </c>
      <c r="N737" s="382"/>
    </row>
    <row r="738" spans="1:14" ht="44.25" customHeight="1">
      <c r="A738" s="378"/>
      <c r="B738" s="379"/>
      <c r="C738" s="348">
        <v>723</v>
      </c>
      <c r="D738" s="344">
        <v>1200.72</v>
      </c>
      <c r="E738" s="345" t="s">
        <v>30</v>
      </c>
      <c r="F738" s="345" t="s">
        <v>3107</v>
      </c>
      <c r="G738" s="345" t="s">
        <v>3108</v>
      </c>
      <c r="H738" s="349" t="s">
        <v>165</v>
      </c>
      <c r="I738" s="349" t="s">
        <v>166</v>
      </c>
      <c r="J738" s="349" t="s">
        <v>3109</v>
      </c>
      <c r="K738" s="380" t="s">
        <v>2934</v>
      </c>
      <c r="L738" s="381"/>
      <c r="M738" s="345" t="s">
        <v>2827</v>
      </c>
      <c r="N738" s="382"/>
    </row>
    <row r="739" spans="1:14" ht="44.25" customHeight="1">
      <c r="A739" s="378"/>
      <c r="B739" s="379"/>
      <c r="C739" s="348">
        <v>724</v>
      </c>
      <c r="D739" s="344">
        <v>1200.72</v>
      </c>
      <c r="E739" s="345" t="s">
        <v>30</v>
      </c>
      <c r="F739" s="345" t="s">
        <v>3110</v>
      </c>
      <c r="G739" s="345" t="s">
        <v>3111</v>
      </c>
      <c r="H739" s="349" t="s">
        <v>75</v>
      </c>
      <c r="I739" s="349" t="s">
        <v>76</v>
      </c>
      <c r="J739" s="349" t="s">
        <v>3112</v>
      </c>
      <c r="K739" s="380" t="s">
        <v>2934</v>
      </c>
      <c r="L739" s="381"/>
      <c r="M739" s="345" t="s">
        <v>2827</v>
      </c>
      <c r="N739" s="382"/>
    </row>
    <row r="740" spans="1:14" ht="44.25" customHeight="1">
      <c r="A740" s="378"/>
      <c r="B740" s="379"/>
      <c r="C740" s="348">
        <v>725</v>
      </c>
      <c r="D740" s="344">
        <v>1200.72</v>
      </c>
      <c r="E740" s="345" t="s">
        <v>30</v>
      </c>
      <c r="F740" s="345" t="s">
        <v>3113</v>
      </c>
      <c r="G740" s="345" t="s">
        <v>3114</v>
      </c>
      <c r="H740" s="349" t="s">
        <v>113</v>
      </c>
      <c r="I740" s="349" t="s">
        <v>114</v>
      </c>
      <c r="J740" s="349" t="s">
        <v>3115</v>
      </c>
      <c r="K740" s="380" t="s">
        <v>2934</v>
      </c>
      <c r="L740" s="381"/>
      <c r="M740" s="345" t="s">
        <v>2827</v>
      </c>
      <c r="N740" s="382"/>
    </row>
    <row r="741" spans="1:14" ht="44.25" customHeight="1">
      <c r="A741" s="378"/>
      <c r="B741" s="379"/>
      <c r="C741" s="348">
        <v>726</v>
      </c>
      <c r="D741" s="344">
        <v>1200.72</v>
      </c>
      <c r="E741" s="345" t="s">
        <v>30</v>
      </c>
      <c r="F741" s="345" t="s">
        <v>3116</v>
      </c>
      <c r="G741" s="345" t="s">
        <v>3117</v>
      </c>
      <c r="H741" s="349" t="s">
        <v>75</v>
      </c>
      <c r="I741" s="349" t="s">
        <v>76</v>
      </c>
      <c r="J741" s="349" t="s">
        <v>3118</v>
      </c>
      <c r="K741" s="380" t="s">
        <v>2934</v>
      </c>
      <c r="L741" s="381"/>
      <c r="M741" s="345" t="s">
        <v>2827</v>
      </c>
      <c r="N741" s="382"/>
    </row>
    <row r="742" spans="1:14" ht="44.25" customHeight="1">
      <c r="A742" s="378"/>
      <c r="B742" s="379"/>
      <c r="C742" s="348">
        <v>727</v>
      </c>
      <c r="D742" s="344">
        <v>1200.72</v>
      </c>
      <c r="E742" s="345" t="s">
        <v>30</v>
      </c>
      <c r="F742" s="345" t="s">
        <v>3119</v>
      </c>
      <c r="G742" s="345" t="s">
        <v>3120</v>
      </c>
      <c r="H742" s="349" t="s">
        <v>85</v>
      </c>
      <c r="I742" s="349" t="s">
        <v>86</v>
      </c>
      <c r="J742" s="349" t="s">
        <v>3121</v>
      </c>
      <c r="K742" s="380" t="s">
        <v>2934</v>
      </c>
      <c r="L742" s="381"/>
      <c r="M742" s="345" t="s">
        <v>2827</v>
      </c>
      <c r="N742" s="382"/>
    </row>
    <row r="743" spans="1:14" ht="44.25" customHeight="1">
      <c r="A743" s="378"/>
      <c r="B743" s="379"/>
      <c r="C743" s="348">
        <v>728</v>
      </c>
      <c r="D743" s="344">
        <v>1200.72</v>
      </c>
      <c r="E743" s="345" t="s">
        <v>30</v>
      </c>
      <c r="F743" s="345" t="s">
        <v>3122</v>
      </c>
      <c r="G743" s="345" t="s">
        <v>3123</v>
      </c>
      <c r="H743" s="349" t="s">
        <v>85</v>
      </c>
      <c r="I743" s="349" t="s">
        <v>86</v>
      </c>
      <c r="J743" s="349" t="s">
        <v>3124</v>
      </c>
      <c r="K743" s="380" t="s">
        <v>2934</v>
      </c>
      <c r="L743" s="381"/>
      <c r="M743" s="345" t="s">
        <v>2827</v>
      </c>
      <c r="N743" s="382"/>
    </row>
    <row r="744" spans="1:14" ht="44.25" customHeight="1">
      <c r="A744" s="378"/>
      <c r="B744" s="379"/>
      <c r="C744" s="348">
        <v>729</v>
      </c>
      <c r="D744" s="344">
        <v>1200.72</v>
      </c>
      <c r="E744" s="345" t="s">
        <v>30</v>
      </c>
      <c r="F744" s="345" t="s">
        <v>3125</v>
      </c>
      <c r="G744" s="345" t="s">
        <v>3126</v>
      </c>
      <c r="H744" s="349" t="s">
        <v>75</v>
      </c>
      <c r="I744" s="349" t="s">
        <v>76</v>
      </c>
      <c r="J744" s="349" t="s">
        <v>3127</v>
      </c>
      <c r="K744" s="380" t="s">
        <v>2934</v>
      </c>
      <c r="L744" s="381"/>
      <c r="M744" s="345" t="s">
        <v>2827</v>
      </c>
      <c r="N744" s="382"/>
    </row>
    <row r="745" spans="1:14" ht="44.25" customHeight="1">
      <c r="A745" s="378"/>
      <c r="B745" s="379"/>
      <c r="C745" s="348">
        <v>730</v>
      </c>
      <c r="D745" s="344">
        <v>1200.72</v>
      </c>
      <c r="E745" s="345" t="s">
        <v>30</v>
      </c>
      <c r="F745" s="345" t="s">
        <v>2734</v>
      </c>
      <c r="G745" s="345" t="s">
        <v>2781</v>
      </c>
      <c r="H745" s="349" t="s">
        <v>75</v>
      </c>
      <c r="I745" s="349" t="s">
        <v>76</v>
      </c>
      <c r="J745" s="349" t="s">
        <v>3128</v>
      </c>
      <c r="K745" s="380" t="s">
        <v>2934</v>
      </c>
      <c r="L745" s="381"/>
      <c r="M745" s="345" t="s">
        <v>2827</v>
      </c>
      <c r="N745" s="382"/>
    </row>
    <row r="746" spans="1:14" ht="44.25" customHeight="1">
      <c r="A746" s="378"/>
      <c r="B746" s="379"/>
      <c r="C746" s="348">
        <v>731</v>
      </c>
      <c r="D746" s="344">
        <v>1200.72</v>
      </c>
      <c r="E746" s="345" t="s">
        <v>30</v>
      </c>
      <c r="F746" s="345" t="s">
        <v>2743</v>
      </c>
      <c r="G746" s="345" t="s">
        <v>2789</v>
      </c>
      <c r="H746" s="352" t="s">
        <v>95</v>
      </c>
      <c r="I746" s="349" t="s">
        <v>96</v>
      </c>
      <c r="J746" s="349" t="s">
        <v>2926</v>
      </c>
      <c r="K746" s="380" t="s">
        <v>2934</v>
      </c>
      <c r="L746" s="381"/>
      <c r="M746" s="345" t="s">
        <v>2827</v>
      </c>
      <c r="N746" s="382"/>
    </row>
    <row r="747" spans="1:14" ht="44.25" customHeight="1">
      <c r="A747" s="378"/>
      <c r="B747" s="379"/>
      <c r="C747" s="348">
        <v>732</v>
      </c>
      <c r="D747" s="344">
        <v>1200.72</v>
      </c>
      <c r="E747" s="345" t="s">
        <v>30</v>
      </c>
      <c r="F747" s="345" t="s">
        <v>3129</v>
      </c>
      <c r="G747" s="345" t="s">
        <v>3130</v>
      </c>
      <c r="H747" s="352" t="s">
        <v>90</v>
      </c>
      <c r="I747" s="352" t="s">
        <v>91</v>
      </c>
      <c r="J747" s="352" t="s">
        <v>3131</v>
      </c>
      <c r="K747" s="380" t="s">
        <v>2934</v>
      </c>
      <c r="L747" s="381"/>
      <c r="M747" s="345" t="s">
        <v>2827</v>
      </c>
      <c r="N747" s="382"/>
    </row>
    <row r="748" spans="1:14" ht="44.25" customHeight="1">
      <c r="A748" s="378"/>
      <c r="B748" s="379"/>
      <c r="C748" s="348">
        <v>733</v>
      </c>
      <c r="D748" s="344">
        <v>1200.72</v>
      </c>
      <c r="E748" s="345" t="s">
        <v>30</v>
      </c>
      <c r="F748" s="345" t="s">
        <v>3132</v>
      </c>
      <c r="G748" s="345" t="s">
        <v>3133</v>
      </c>
      <c r="H748" s="346" t="s">
        <v>42</v>
      </c>
      <c r="I748" s="346" t="s">
        <v>43</v>
      </c>
      <c r="J748" s="346" t="s">
        <v>3134</v>
      </c>
      <c r="K748" s="380" t="s">
        <v>2934</v>
      </c>
      <c r="L748" s="381"/>
      <c r="M748" s="345" t="s">
        <v>2827</v>
      </c>
      <c r="N748" s="382"/>
    </row>
    <row r="757" spans="5:7">
      <c r="E757" s="367" t="s">
        <v>2935</v>
      </c>
    </row>
    <row r="758" spans="5:7">
      <c r="E758" s="384" t="s">
        <v>2936</v>
      </c>
      <c r="F758" s="384" t="s">
        <v>2937</v>
      </c>
    </row>
    <row r="759" spans="5:7">
      <c r="E759" s="384" t="s">
        <v>2938</v>
      </c>
      <c r="F759" s="384" t="s">
        <v>2939</v>
      </c>
    </row>
    <row r="763" spans="5:7">
      <c r="G763" s="367">
        <f>769-30-2-4</f>
        <v>733</v>
      </c>
    </row>
  </sheetData>
  <autoFilter ref="D1:D58" xr:uid="{00000000-0009-0000-0000-000029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E758:E759">
    <cfRule type="duplicateValues" dxfId="6494" priority="983"/>
  </conditionalFormatting>
  <conditionalFormatting sqref="F16">
    <cfRule type="duplicateValues" dxfId="6493" priority="277"/>
    <cfRule type="duplicateValues" dxfId="6492" priority="276"/>
  </conditionalFormatting>
  <conditionalFormatting sqref="F17">
    <cfRule type="duplicateValues" dxfId="6491" priority="416"/>
    <cfRule type="duplicateValues" dxfId="6490" priority="415"/>
  </conditionalFormatting>
  <conditionalFormatting sqref="F21">
    <cfRule type="duplicateValues" dxfId="6489" priority="315"/>
    <cfRule type="duplicateValues" dxfId="6488" priority="316"/>
  </conditionalFormatting>
  <conditionalFormatting sqref="F22">
    <cfRule type="duplicateValues" dxfId="6487" priority="331"/>
    <cfRule type="duplicateValues" dxfId="6486" priority="332"/>
  </conditionalFormatting>
  <conditionalFormatting sqref="F23">
    <cfRule type="duplicateValues" dxfId="6485" priority="310"/>
    <cfRule type="duplicateValues" dxfId="6484" priority="309"/>
  </conditionalFormatting>
  <conditionalFormatting sqref="F29">
    <cfRule type="duplicateValues" dxfId="6483" priority="398"/>
    <cfRule type="duplicateValues" dxfId="6482" priority="399"/>
  </conditionalFormatting>
  <conditionalFormatting sqref="F31">
    <cfRule type="duplicateValues" dxfId="6481" priority="303"/>
    <cfRule type="duplicateValues" dxfId="6480" priority="304"/>
  </conditionalFormatting>
  <conditionalFormatting sqref="F32">
    <cfRule type="duplicateValues" dxfId="6479" priority="322"/>
    <cfRule type="duplicateValues" dxfId="6478" priority="321"/>
  </conditionalFormatting>
  <conditionalFormatting sqref="F34">
    <cfRule type="duplicateValues" dxfId="6477" priority="382"/>
    <cfRule type="duplicateValues" dxfId="6476" priority="383"/>
  </conditionalFormatting>
  <conditionalFormatting sqref="F36">
    <cfRule type="duplicateValues" dxfId="6475" priority="328"/>
    <cfRule type="duplicateValues" dxfId="6474" priority="327"/>
  </conditionalFormatting>
  <conditionalFormatting sqref="F37">
    <cfRule type="duplicateValues" dxfId="6473" priority="384"/>
    <cfRule type="duplicateValues" dxfId="6472" priority="385"/>
  </conditionalFormatting>
  <conditionalFormatting sqref="F40">
    <cfRule type="duplicateValues" dxfId="6471" priority="323"/>
    <cfRule type="duplicateValues" dxfId="6470" priority="324"/>
  </conditionalFormatting>
  <conditionalFormatting sqref="F44">
    <cfRule type="duplicateValues" dxfId="6469" priority="313"/>
    <cfRule type="duplicateValues" dxfId="6468" priority="314"/>
  </conditionalFormatting>
  <conditionalFormatting sqref="F45">
    <cfRule type="duplicateValues" dxfId="6467" priority="311"/>
    <cfRule type="duplicateValues" dxfId="6466" priority="312"/>
  </conditionalFormatting>
  <conditionalFormatting sqref="F46">
    <cfRule type="duplicateValues" dxfId="6465" priority="334"/>
    <cfRule type="duplicateValues" dxfId="6464" priority="333"/>
  </conditionalFormatting>
  <conditionalFormatting sqref="F48">
    <cfRule type="duplicateValues" dxfId="6463" priority="335"/>
    <cfRule type="duplicateValues" dxfId="6462" priority="336"/>
  </conditionalFormatting>
  <conditionalFormatting sqref="F49">
    <cfRule type="duplicateValues" dxfId="6461" priority="319"/>
    <cfRule type="duplicateValues" dxfId="6460" priority="320"/>
  </conditionalFormatting>
  <conditionalFormatting sqref="F50">
    <cfRule type="duplicateValues" dxfId="6459" priority="380"/>
    <cfRule type="duplicateValues" dxfId="6458" priority="381"/>
  </conditionalFormatting>
  <conditionalFormatting sqref="F51">
    <cfRule type="duplicateValues" dxfId="6457" priority="397"/>
    <cfRule type="duplicateValues" dxfId="6456" priority="396"/>
  </conditionalFormatting>
  <conditionalFormatting sqref="F53">
    <cfRule type="duplicateValues" dxfId="6455" priority="338"/>
    <cfRule type="duplicateValues" dxfId="6454" priority="337"/>
  </conditionalFormatting>
  <conditionalFormatting sqref="F59">
    <cfRule type="duplicateValues" dxfId="6453" priority="392"/>
    <cfRule type="duplicateValues" dxfId="6452" priority="393"/>
  </conditionalFormatting>
  <conditionalFormatting sqref="F60">
    <cfRule type="duplicateValues" dxfId="6451" priority="389"/>
    <cfRule type="duplicateValues" dxfId="6450" priority="388"/>
  </conditionalFormatting>
  <conditionalFormatting sqref="F66">
    <cfRule type="duplicateValues" dxfId="6449" priority="413"/>
    <cfRule type="duplicateValues" dxfId="6448" priority="414"/>
  </conditionalFormatting>
  <conditionalFormatting sqref="F67">
    <cfRule type="duplicateValues" dxfId="6447" priority="412"/>
    <cfRule type="duplicateValues" dxfId="6446" priority="411"/>
  </conditionalFormatting>
  <conditionalFormatting sqref="F70">
    <cfRule type="duplicateValues" dxfId="6445" priority="390"/>
    <cfRule type="duplicateValues" dxfId="6444" priority="391"/>
  </conditionalFormatting>
  <conditionalFormatting sqref="F78">
    <cfRule type="duplicateValues" dxfId="6443" priority="340"/>
    <cfRule type="duplicateValues" dxfId="6442" priority="339"/>
  </conditionalFormatting>
  <conditionalFormatting sqref="F85">
    <cfRule type="duplicateValues" dxfId="6441" priority="325"/>
    <cfRule type="duplicateValues" dxfId="6440" priority="326"/>
  </conditionalFormatting>
  <conditionalFormatting sqref="F86">
    <cfRule type="duplicateValues" dxfId="6439" priority="329"/>
    <cfRule type="duplicateValues" dxfId="6438" priority="330"/>
  </conditionalFormatting>
  <conditionalFormatting sqref="F92">
    <cfRule type="duplicateValues" dxfId="6437" priority="394"/>
    <cfRule type="duplicateValues" dxfId="6436" priority="395"/>
  </conditionalFormatting>
  <conditionalFormatting sqref="F96">
    <cfRule type="duplicateValues" dxfId="6435" priority="386"/>
    <cfRule type="duplicateValues" dxfId="6434" priority="387"/>
  </conditionalFormatting>
  <conditionalFormatting sqref="F98">
    <cfRule type="duplicateValues" dxfId="6433" priority="318"/>
    <cfRule type="duplicateValues" dxfId="6432" priority="317"/>
  </conditionalFormatting>
  <conditionalFormatting sqref="F101">
    <cfRule type="duplicateValues" dxfId="6431" priority="349"/>
    <cfRule type="duplicateValues" dxfId="6430" priority="348"/>
  </conditionalFormatting>
  <conditionalFormatting sqref="F102">
    <cfRule type="duplicateValues" dxfId="6429" priority="400"/>
    <cfRule type="duplicateValues" dxfId="6428" priority="401"/>
  </conditionalFormatting>
  <conditionalFormatting sqref="F104">
    <cfRule type="duplicateValues" dxfId="6427" priority="308"/>
    <cfRule type="duplicateValues" dxfId="6426" priority="307"/>
  </conditionalFormatting>
  <conditionalFormatting sqref="F105">
    <cfRule type="duplicateValues" dxfId="6425" priority="306"/>
    <cfRule type="duplicateValues" dxfId="6424" priority="305"/>
  </conditionalFormatting>
  <conditionalFormatting sqref="F115">
    <cfRule type="duplicateValues" dxfId="6423" priority="529"/>
    <cfRule type="duplicateValues" dxfId="6422" priority="530"/>
  </conditionalFormatting>
  <conditionalFormatting sqref="F121">
    <cfRule type="duplicateValues" dxfId="6421" priority="409"/>
    <cfRule type="duplicateValues" dxfId="6420" priority="410"/>
  </conditionalFormatting>
  <conditionalFormatting sqref="F124">
    <cfRule type="duplicateValues" dxfId="6419" priority="407"/>
    <cfRule type="duplicateValues" dxfId="6418" priority="408"/>
  </conditionalFormatting>
  <conditionalFormatting sqref="F125">
    <cfRule type="duplicateValues" dxfId="6417" priority="406"/>
  </conditionalFormatting>
  <conditionalFormatting sqref="F126:F132">
    <cfRule type="duplicateValues" dxfId="6416" priority="404"/>
  </conditionalFormatting>
  <conditionalFormatting sqref="F127 F130">
    <cfRule type="duplicateValues" dxfId="6415" priority="405"/>
  </conditionalFormatting>
  <conditionalFormatting sqref="F160">
    <cfRule type="duplicateValues" dxfId="6414" priority="512"/>
  </conditionalFormatting>
  <conditionalFormatting sqref="F163">
    <cfRule type="duplicateValues" dxfId="6413" priority="511"/>
  </conditionalFormatting>
  <conditionalFormatting sqref="F179">
    <cfRule type="duplicateValues" dxfId="6412" priority="302"/>
  </conditionalFormatting>
  <conditionalFormatting sqref="F212">
    <cfRule type="duplicateValues" dxfId="6411" priority="345"/>
    <cfRule type="duplicateValues" dxfId="6410" priority="344"/>
  </conditionalFormatting>
  <conditionalFormatting sqref="F265">
    <cfRule type="duplicateValues" dxfId="6409" priority="379"/>
    <cfRule type="duplicateValues" dxfId="6408" priority="378"/>
  </conditionalFormatting>
  <conditionalFormatting sqref="F300">
    <cfRule type="duplicateValues" dxfId="6407" priority="263"/>
  </conditionalFormatting>
  <conditionalFormatting sqref="F306">
    <cfRule type="duplicateValues" dxfId="6406" priority="377"/>
    <cfRule type="duplicateValues" dxfId="6405" priority="376"/>
  </conditionalFormatting>
  <conditionalFormatting sqref="F307">
    <cfRule type="duplicateValues" dxfId="6404" priority="375"/>
    <cfRule type="duplicateValues" dxfId="6403" priority="374"/>
  </conditionalFormatting>
  <conditionalFormatting sqref="F308">
    <cfRule type="duplicateValues" dxfId="6402" priority="347"/>
    <cfRule type="duplicateValues" dxfId="6401" priority="346"/>
  </conditionalFormatting>
  <conditionalFormatting sqref="F315">
    <cfRule type="duplicateValues" dxfId="6400" priority="403"/>
    <cfRule type="duplicateValues" dxfId="6399" priority="402"/>
  </conditionalFormatting>
  <conditionalFormatting sqref="F316">
    <cfRule type="duplicateValues" dxfId="6398" priority="479"/>
  </conditionalFormatting>
  <conditionalFormatting sqref="F316:F320">
    <cfRule type="duplicateValues" dxfId="6397" priority="474"/>
  </conditionalFormatting>
  <conditionalFormatting sqref="F317">
    <cfRule type="duplicateValues" dxfId="6396" priority="478"/>
  </conditionalFormatting>
  <conditionalFormatting sqref="F318">
    <cfRule type="duplicateValues" dxfId="6395" priority="477"/>
  </conditionalFormatting>
  <conditionalFormatting sqref="F319">
    <cfRule type="duplicateValues" dxfId="6394" priority="476"/>
  </conditionalFormatting>
  <conditionalFormatting sqref="F320">
    <cfRule type="duplicateValues" dxfId="6393" priority="475"/>
  </conditionalFormatting>
  <conditionalFormatting sqref="F321">
    <cfRule type="duplicateValues" dxfId="6392" priority="473"/>
  </conditionalFormatting>
  <conditionalFormatting sqref="F321:F324">
    <cfRule type="duplicateValues" dxfId="6391" priority="469"/>
  </conditionalFormatting>
  <conditionalFormatting sqref="F322">
    <cfRule type="duplicateValues" dxfId="6390" priority="472"/>
  </conditionalFormatting>
  <conditionalFormatting sqref="F323">
    <cfRule type="duplicateValues" dxfId="6389" priority="471"/>
  </conditionalFormatting>
  <conditionalFormatting sqref="F324">
    <cfRule type="duplicateValues" dxfId="6388" priority="470"/>
  </conditionalFormatting>
  <conditionalFormatting sqref="F325">
    <cfRule type="duplicateValues" dxfId="6387" priority="467"/>
  </conditionalFormatting>
  <conditionalFormatting sqref="F325:F333">
    <cfRule type="duplicateValues" dxfId="6386" priority="459"/>
  </conditionalFormatting>
  <conditionalFormatting sqref="F326">
    <cfRule type="duplicateValues" dxfId="6385" priority="466"/>
  </conditionalFormatting>
  <conditionalFormatting sqref="F327">
    <cfRule type="duplicateValues" dxfId="6384" priority="465"/>
  </conditionalFormatting>
  <conditionalFormatting sqref="F328">
    <cfRule type="duplicateValues" dxfId="6383" priority="464"/>
  </conditionalFormatting>
  <conditionalFormatting sqref="F329">
    <cfRule type="duplicateValues" dxfId="6382" priority="463"/>
  </conditionalFormatting>
  <conditionalFormatting sqref="F330">
    <cfRule type="duplicateValues" dxfId="6381" priority="462"/>
  </conditionalFormatting>
  <conditionalFormatting sqref="F331">
    <cfRule type="duplicateValues" dxfId="6380" priority="461"/>
  </conditionalFormatting>
  <conditionalFormatting sqref="F332">
    <cfRule type="duplicateValues" dxfId="6379" priority="460"/>
  </conditionalFormatting>
  <conditionalFormatting sqref="F333">
    <cfRule type="duplicateValues" dxfId="6378" priority="468"/>
  </conditionalFormatting>
  <conditionalFormatting sqref="F334">
    <cfRule type="duplicateValues" dxfId="6377" priority="456"/>
    <cfRule type="duplicateValues" dxfId="6376" priority="455"/>
  </conditionalFormatting>
  <conditionalFormatting sqref="F335">
    <cfRule type="duplicateValues" dxfId="6375" priority="454"/>
    <cfRule type="duplicateValues" dxfId="6374" priority="453"/>
  </conditionalFormatting>
  <conditionalFormatting sqref="F336">
    <cfRule type="duplicateValues" dxfId="6373" priority="452"/>
  </conditionalFormatting>
  <conditionalFormatting sqref="F336:F337">
    <cfRule type="duplicateValues" dxfId="6372" priority="450"/>
  </conditionalFormatting>
  <conditionalFormatting sqref="F337">
    <cfRule type="duplicateValues" dxfId="6371" priority="451"/>
  </conditionalFormatting>
  <conditionalFormatting sqref="F338">
    <cfRule type="duplicateValues" dxfId="6370" priority="430"/>
    <cfRule type="duplicateValues" dxfId="6369" priority="429"/>
  </conditionalFormatting>
  <conditionalFormatting sqref="F339">
    <cfRule type="duplicateValues" dxfId="6368" priority="436"/>
    <cfRule type="duplicateValues" dxfId="6367" priority="435"/>
  </conditionalFormatting>
  <conditionalFormatting sqref="F340">
    <cfRule type="duplicateValues" dxfId="6366" priority="428"/>
    <cfRule type="duplicateValues" dxfId="6365" priority="427"/>
  </conditionalFormatting>
  <conditionalFormatting sqref="F341">
    <cfRule type="duplicateValues" dxfId="6364" priority="434"/>
    <cfRule type="duplicateValues" dxfId="6363" priority="433"/>
  </conditionalFormatting>
  <conditionalFormatting sqref="F342">
    <cfRule type="duplicateValues" dxfId="6362" priority="425"/>
    <cfRule type="duplicateValues" dxfId="6361" priority="426"/>
  </conditionalFormatting>
  <conditionalFormatting sqref="F343">
    <cfRule type="duplicateValues" dxfId="6360" priority="423"/>
    <cfRule type="duplicateValues" dxfId="6359" priority="424"/>
  </conditionalFormatting>
  <conditionalFormatting sqref="F344">
    <cfRule type="duplicateValues" dxfId="6358" priority="506"/>
    <cfRule type="duplicateValues" dxfId="6357" priority="505"/>
  </conditionalFormatting>
  <conditionalFormatting sqref="F345">
    <cfRule type="duplicateValues" dxfId="6356" priority="507"/>
    <cfRule type="duplicateValues" dxfId="6355" priority="508"/>
  </conditionalFormatting>
  <conditionalFormatting sqref="F346">
    <cfRule type="duplicateValues" dxfId="6354" priority="422"/>
    <cfRule type="duplicateValues" dxfId="6353" priority="421"/>
  </conditionalFormatting>
  <conditionalFormatting sqref="F347">
    <cfRule type="duplicateValues" dxfId="6352" priority="509"/>
    <cfRule type="duplicateValues" dxfId="6351" priority="510"/>
  </conditionalFormatting>
  <conditionalFormatting sqref="F348">
    <cfRule type="duplicateValues" dxfId="6350" priority="504"/>
  </conditionalFormatting>
  <conditionalFormatting sqref="F348:F354">
    <cfRule type="duplicateValues" dxfId="6349" priority="497"/>
  </conditionalFormatting>
  <conditionalFormatting sqref="F349">
    <cfRule type="duplicateValues" dxfId="6348" priority="503"/>
  </conditionalFormatting>
  <conditionalFormatting sqref="F350">
    <cfRule type="duplicateValues" dxfId="6347" priority="502"/>
  </conditionalFormatting>
  <conditionalFormatting sqref="F351">
    <cfRule type="duplicateValues" dxfId="6346" priority="501"/>
  </conditionalFormatting>
  <conditionalFormatting sqref="F352">
    <cfRule type="duplicateValues" dxfId="6345" priority="500"/>
  </conditionalFormatting>
  <conditionalFormatting sqref="F353">
    <cfRule type="duplicateValues" dxfId="6344" priority="499"/>
  </conditionalFormatting>
  <conditionalFormatting sqref="F354">
    <cfRule type="duplicateValues" dxfId="6343" priority="498"/>
  </conditionalFormatting>
  <conditionalFormatting sqref="F355">
    <cfRule type="duplicateValues" dxfId="6342" priority="496"/>
  </conditionalFormatting>
  <conditionalFormatting sqref="F355:F362">
    <cfRule type="duplicateValues" dxfId="6341" priority="489"/>
  </conditionalFormatting>
  <conditionalFormatting sqref="F356">
    <cfRule type="duplicateValues" dxfId="6340" priority="495"/>
  </conditionalFormatting>
  <conditionalFormatting sqref="F357">
    <cfRule type="duplicateValues" dxfId="6339" priority="494"/>
  </conditionalFormatting>
  <conditionalFormatting sqref="F358">
    <cfRule type="duplicateValues" dxfId="6338" priority="493"/>
  </conditionalFormatting>
  <conditionalFormatting sqref="F359">
    <cfRule type="duplicateValues" dxfId="6337" priority="492"/>
  </conditionalFormatting>
  <conditionalFormatting sqref="F360">
    <cfRule type="duplicateValues" dxfId="6336" priority="491"/>
  </conditionalFormatting>
  <conditionalFormatting sqref="F361:F362">
    <cfRule type="duplicateValues" dxfId="6335" priority="490"/>
  </conditionalFormatting>
  <conditionalFormatting sqref="F363">
    <cfRule type="duplicateValues" dxfId="6334" priority="488"/>
    <cfRule type="duplicateValues" dxfId="6333" priority="487"/>
  </conditionalFormatting>
  <conditionalFormatting sqref="F364">
    <cfRule type="duplicateValues" dxfId="6332" priority="418"/>
  </conditionalFormatting>
  <conditionalFormatting sqref="F365">
    <cfRule type="duplicateValues" dxfId="6331" priority="486"/>
  </conditionalFormatting>
  <conditionalFormatting sqref="F365:F366">
    <cfRule type="duplicateValues" dxfId="6330" priority="484"/>
  </conditionalFormatting>
  <conditionalFormatting sqref="F366">
    <cfRule type="duplicateValues" dxfId="6329" priority="485"/>
  </conditionalFormatting>
  <conditionalFormatting sqref="F367">
    <cfRule type="duplicateValues" dxfId="6328" priority="446"/>
    <cfRule type="duplicateValues" dxfId="6327" priority="447"/>
  </conditionalFormatting>
  <conditionalFormatting sqref="F368">
    <cfRule type="duplicateValues" dxfId="6326" priority="417"/>
  </conditionalFormatting>
  <conditionalFormatting sqref="F369">
    <cfRule type="duplicateValues" dxfId="6325" priority="432"/>
    <cfRule type="duplicateValues" dxfId="6324" priority="431"/>
  </conditionalFormatting>
  <conditionalFormatting sqref="F370">
    <cfRule type="duplicateValues" dxfId="6323" priority="448"/>
    <cfRule type="duplicateValues" dxfId="6322" priority="449"/>
  </conditionalFormatting>
  <conditionalFormatting sqref="F371">
    <cfRule type="duplicateValues" dxfId="6321" priority="483"/>
    <cfRule type="duplicateValues" dxfId="6320" priority="482"/>
  </conditionalFormatting>
  <conditionalFormatting sqref="F372">
    <cfRule type="duplicateValues" dxfId="6319" priority="480"/>
    <cfRule type="duplicateValues" dxfId="6318" priority="481"/>
  </conditionalFormatting>
  <conditionalFormatting sqref="F373">
    <cfRule type="duplicateValues" dxfId="6317" priority="419"/>
    <cfRule type="duplicateValues" dxfId="6316" priority="420"/>
  </conditionalFormatting>
  <conditionalFormatting sqref="F393">
    <cfRule type="duplicateValues" dxfId="6315" priority="457"/>
    <cfRule type="duplicateValues" dxfId="6314" priority="458"/>
  </conditionalFormatting>
  <conditionalFormatting sqref="F405">
    <cfRule type="duplicateValues" dxfId="6313" priority="343"/>
  </conditionalFormatting>
  <conditionalFormatting sqref="F449">
    <cfRule type="duplicateValues" dxfId="6312" priority="445"/>
  </conditionalFormatting>
  <conditionalFormatting sqref="F533">
    <cfRule type="duplicateValues" dxfId="6311" priority="342"/>
    <cfRule type="duplicateValues" dxfId="6310" priority="341"/>
  </conditionalFormatting>
  <conditionalFormatting sqref="F614">
    <cfRule type="duplicateValues" dxfId="6309" priority="437"/>
    <cfRule type="duplicateValues" dxfId="6308" priority="438"/>
  </conditionalFormatting>
  <conditionalFormatting sqref="F708">
    <cfRule type="duplicateValues" dxfId="6307" priority="514"/>
    <cfRule type="duplicateValues" dxfId="6306" priority="515"/>
  </conditionalFormatting>
  <conditionalFormatting sqref="F729">
    <cfRule type="duplicateValues" dxfId="6305" priority="60"/>
  </conditionalFormatting>
  <conditionalFormatting sqref="F736">
    <cfRule type="duplicateValues" dxfId="6304" priority="351"/>
  </conditionalFormatting>
  <conditionalFormatting sqref="F737">
    <cfRule type="duplicateValues" dxfId="6303" priority="933"/>
  </conditionalFormatting>
  <conditionalFormatting sqref="F738">
    <cfRule type="duplicateValues" dxfId="6302" priority="291"/>
  </conditionalFormatting>
  <conditionalFormatting sqref="F739:F740">
    <cfRule type="duplicateValues" dxfId="6301" priority="279"/>
  </conditionalFormatting>
  <conditionalFormatting sqref="F741:F743">
    <cfRule type="duplicateValues" dxfId="6300" priority="265"/>
  </conditionalFormatting>
  <conditionalFormatting sqref="F744">
    <cfRule type="duplicateValues" dxfId="6299" priority="72"/>
  </conditionalFormatting>
  <conditionalFormatting sqref="F745">
    <cfRule type="duplicateValues" dxfId="6298" priority="252"/>
  </conditionalFormatting>
  <conditionalFormatting sqref="F746">
    <cfRule type="duplicateValues" dxfId="6297" priority="240"/>
  </conditionalFormatting>
  <conditionalFormatting sqref="F747">
    <cfRule type="duplicateValues" dxfId="6296" priority="363"/>
  </conditionalFormatting>
  <conditionalFormatting sqref="F758:F759">
    <cfRule type="duplicateValues" dxfId="6295" priority="992"/>
    <cfRule type="duplicateValues" dxfId="6294" priority="993"/>
    <cfRule type="duplicateValues" dxfId="6293" priority="991"/>
    <cfRule type="duplicateValues" dxfId="6292" priority="990"/>
    <cfRule type="duplicateValues" dxfId="6291" priority="988"/>
    <cfRule type="duplicateValues" dxfId="6290" priority="987"/>
    <cfRule type="duplicateValues" dxfId="6289" priority="985"/>
    <cfRule type="duplicateValues" dxfId="6288" priority="984"/>
    <cfRule type="duplicateValues" dxfId="6287" priority="982"/>
    <cfRule type="duplicateValues" dxfId="6286" priority="986"/>
    <cfRule type="duplicateValues" dxfId="6285" priority="989"/>
  </conditionalFormatting>
  <conditionalFormatting sqref="G16">
    <cfRule type="duplicateValues" dxfId="6284" priority="902"/>
    <cfRule type="duplicateValues" dxfId="6283" priority="903"/>
    <cfRule type="duplicateValues" dxfId="6282" priority="906"/>
    <cfRule type="duplicateValues" dxfId="6281" priority="905"/>
    <cfRule type="duplicateValues" dxfId="6280" priority="904"/>
  </conditionalFormatting>
  <conditionalFormatting sqref="G115">
    <cfRule type="duplicateValues" dxfId="6279" priority="538"/>
    <cfRule type="duplicateValues" dxfId="6278" priority="531"/>
    <cfRule type="duplicateValues" dxfId="6277" priority="532"/>
    <cfRule type="duplicateValues" dxfId="6276" priority="533"/>
    <cfRule type="duplicateValues" dxfId="6275" priority="534"/>
    <cfRule type="duplicateValues" dxfId="6274" priority="542"/>
    <cfRule type="duplicateValues" dxfId="6273" priority="540"/>
    <cfRule type="duplicateValues" dxfId="6272" priority="528"/>
    <cfRule type="duplicateValues" dxfId="6271" priority="535"/>
    <cfRule type="duplicateValues" dxfId="6270" priority="539"/>
    <cfRule type="duplicateValues" dxfId="6269" priority="541"/>
    <cfRule type="duplicateValues" dxfId="6268" priority="537"/>
    <cfRule type="duplicateValues" dxfId="6267" priority="536"/>
  </conditionalFormatting>
  <conditionalFormatting sqref="G592:G611">
    <cfRule type="duplicateValues" dxfId="6266" priority="929"/>
  </conditionalFormatting>
  <conditionalFormatting sqref="G612 G17:G114 G116:G591">
    <cfRule type="duplicateValues" dxfId="6265" priority="909"/>
  </conditionalFormatting>
  <conditionalFormatting sqref="G613">
    <cfRule type="duplicateValues" dxfId="6264" priority="895"/>
    <cfRule type="duplicateValues" dxfId="6263" priority="894"/>
    <cfRule type="duplicateValues" dxfId="6262" priority="891"/>
    <cfRule type="duplicateValues" dxfId="6261" priority="893"/>
    <cfRule type="duplicateValues" dxfId="6260" priority="900"/>
    <cfRule type="duplicateValues" dxfId="6259" priority="899"/>
    <cfRule type="duplicateValues" dxfId="6258" priority="898"/>
    <cfRule type="duplicateValues" dxfId="6257" priority="896"/>
  </conditionalFormatting>
  <conditionalFormatting sqref="G614">
    <cfRule type="duplicateValues" dxfId="6256" priority="880"/>
    <cfRule type="duplicateValues" dxfId="6255" priority="881"/>
    <cfRule type="duplicateValues" dxfId="6254" priority="877"/>
    <cfRule type="duplicateValues" dxfId="6253" priority="879"/>
    <cfRule type="duplicateValues" dxfId="6252" priority="887"/>
    <cfRule type="duplicateValues" dxfId="6251" priority="888"/>
  </conditionalFormatting>
  <conditionalFormatting sqref="G615">
    <cfRule type="duplicateValues" dxfId="6250" priority="874"/>
    <cfRule type="duplicateValues" dxfId="6249" priority="869"/>
    <cfRule type="duplicateValues" dxfId="6248" priority="871"/>
    <cfRule type="duplicateValues" dxfId="6247" priority="873"/>
    <cfRule type="duplicateValues" dxfId="6246" priority="875"/>
    <cfRule type="duplicateValues" dxfId="6245" priority="872"/>
  </conditionalFormatting>
  <conditionalFormatting sqref="G616">
    <cfRule type="duplicateValues" dxfId="6244" priority="867"/>
    <cfRule type="duplicateValues" dxfId="6243" priority="865"/>
    <cfRule type="duplicateValues" dxfId="6242" priority="864"/>
    <cfRule type="duplicateValues" dxfId="6241" priority="863"/>
    <cfRule type="duplicateValues" dxfId="6240" priority="861"/>
    <cfRule type="duplicateValues" dxfId="6239" priority="866"/>
  </conditionalFormatting>
  <conditionalFormatting sqref="G617">
    <cfRule type="duplicateValues" dxfId="6238" priority="855"/>
    <cfRule type="duplicateValues" dxfId="6237" priority="857"/>
  </conditionalFormatting>
  <conditionalFormatting sqref="G618">
    <cfRule type="duplicateValues" dxfId="6236" priority="847"/>
    <cfRule type="duplicateValues" dxfId="6235" priority="844"/>
    <cfRule type="duplicateValues" dxfId="6234" priority="845"/>
    <cfRule type="duplicateValues" dxfId="6233" priority="846"/>
    <cfRule type="duplicateValues" dxfId="6232" priority="848"/>
    <cfRule type="duplicateValues" dxfId="6231" priority="849"/>
    <cfRule type="duplicateValues" dxfId="6230" priority="850"/>
    <cfRule type="duplicateValues" dxfId="6229" priority="851"/>
    <cfRule type="duplicateValues" dxfId="6228" priority="853"/>
  </conditionalFormatting>
  <conditionalFormatting sqref="G619">
    <cfRule type="duplicateValues" dxfId="6227" priority="837"/>
    <cfRule type="duplicateValues" dxfId="6226" priority="836"/>
    <cfRule type="duplicateValues" dxfId="6225" priority="839"/>
    <cfRule type="duplicateValues" dxfId="6224" priority="838"/>
    <cfRule type="duplicateValues" dxfId="6223" priority="833"/>
    <cfRule type="duplicateValues" dxfId="6222" priority="834"/>
    <cfRule type="duplicateValues" dxfId="6221" priority="835"/>
  </conditionalFormatting>
  <conditionalFormatting sqref="G619:G620">
    <cfRule type="duplicateValues" dxfId="6220" priority="840"/>
    <cfRule type="duplicateValues" dxfId="6219" priority="842"/>
  </conditionalFormatting>
  <conditionalFormatting sqref="G620">
    <cfRule type="duplicateValues" dxfId="6218" priority="826"/>
    <cfRule type="duplicateValues" dxfId="6217" priority="827"/>
    <cfRule type="duplicateValues" dxfId="6216" priority="828"/>
    <cfRule type="duplicateValues" dxfId="6215" priority="829"/>
    <cfRule type="duplicateValues" dxfId="6214" priority="830"/>
    <cfRule type="duplicateValues" dxfId="6213" priority="832"/>
    <cfRule type="duplicateValues" dxfId="6212" priority="831"/>
  </conditionalFormatting>
  <conditionalFormatting sqref="G621">
    <cfRule type="duplicateValues" dxfId="6211" priority="820"/>
    <cfRule type="duplicateValues" dxfId="6210" priority="821"/>
    <cfRule type="duplicateValues" dxfId="6209" priority="815"/>
    <cfRule type="duplicateValues" dxfId="6208" priority="819"/>
    <cfRule type="duplicateValues" dxfId="6207" priority="818"/>
    <cfRule type="duplicateValues" dxfId="6206" priority="817"/>
    <cfRule type="duplicateValues" dxfId="6205" priority="816"/>
  </conditionalFormatting>
  <conditionalFormatting sqref="G621:G622">
    <cfRule type="duplicateValues" dxfId="6204" priority="824"/>
    <cfRule type="duplicateValues" dxfId="6203" priority="822"/>
  </conditionalFormatting>
  <conditionalFormatting sqref="G622">
    <cfRule type="duplicateValues" dxfId="6202" priority="808"/>
    <cfRule type="duplicateValues" dxfId="6201" priority="811"/>
    <cfRule type="duplicateValues" dxfId="6200" priority="814"/>
    <cfRule type="duplicateValues" dxfId="6199" priority="813"/>
    <cfRule type="duplicateValues" dxfId="6198" priority="812"/>
    <cfRule type="duplicateValues" dxfId="6197" priority="810"/>
    <cfRule type="duplicateValues" dxfId="6196" priority="809"/>
  </conditionalFormatting>
  <conditionalFormatting sqref="G623">
    <cfRule type="duplicateValues" dxfId="6195" priority="806"/>
    <cfRule type="duplicateValues" dxfId="6194" priority="804"/>
    <cfRule type="duplicateValues" dxfId="6193" priority="803"/>
    <cfRule type="duplicateValues" dxfId="6192" priority="802"/>
  </conditionalFormatting>
  <conditionalFormatting sqref="G624:G625">
    <cfRule type="duplicateValues" dxfId="6191" priority="787"/>
    <cfRule type="duplicateValues" dxfId="6190" priority="789"/>
    <cfRule type="duplicateValues" dxfId="6189" priority="790"/>
    <cfRule type="duplicateValues" dxfId="6188" priority="788"/>
    <cfRule type="duplicateValues" dxfId="6187" priority="796"/>
    <cfRule type="duplicateValues" dxfId="6186" priority="794"/>
    <cfRule type="duplicateValues" dxfId="6185" priority="793"/>
    <cfRule type="duplicateValues" dxfId="6184" priority="792"/>
    <cfRule type="duplicateValues" dxfId="6183" priority="791"/>
  </conditionalFormatting>
  <conditionalFormatting sqref="G626:G668">
    <cfRule type="duplicateValues" dxfId="6182" priority="782"/>
    <cfRule type="duplicateValues" dxfId="6181" priority="781"/>
  </conditionalFormatting>
  <conditionalFormatting sqref="G627">
    <cfRule type="duplicateValues" dxfId="6180" priority="714"/>
    <cfRule type="duplicateValues" dxfId="6179" priority="712"/>
    <cfRule type="duplicateValues" dxfId="6178" priority="713"/>
    <cfRule type="duplicateValues" dxfId="6177" priority="715"/>
    <cfRule type="duplicateValues" dxfId="6176" priority="716"/>
    <cfRule type="duplicateValues" dxfId="6175" priority="717"/>
    <cfRule type="duplicateValues" dxfId="6174" priority="718"/>
  </conditionalFormatting>
  <conditionalFormatting sqref="G628:G631">
    <cfRule type="duplicateValues" dxfId="6173" priority="719"/>
  </conditionalFormatting>
  <conditionalFormatting sqref="G632">
    <cfRule type="duplicateValues" dxfId="6172" priority="726"/>
    <cfRule type="duplicateValues" dxfId="6171" priority="725"/>
    <cfRule type="duplicateValues" dxfId="6170" priority="724"/>
    <cfRule type="duplicateValues" dxfId="6169" priority="723"/>
    <cfRule type="duplicateValues" dxfId="6168" priority="722"/>
    <cfRule type="duplicateValues" dxfId="6167" priority="720"/>
    <cfRule type="duplicateValues" dxfId="6166" priority="721"/>
  </conditionalFormatting>
  <conditionalFormatting sqref="G633">
    <cfRule type="duplicateValues" dxfId="6165" priority="706"/>
    <cfRule type="duplicateValues" dxfId="6164" priority="708"/>
    <cfRule type="duplicateValues" dxfId="6163" priority="707"/>
    <cfRule type="duplicateValues" dxfId="6162" priority="702"/>
    <cfRule type="duplicateValues" dxfId="6161" priority="703"/>
    <cfRule type="duplicateValues" dxfId="6160" priority="704"/>
    <cfRule type="duplicateValues" dxfId="6159" priority="705"/>
  </conditionalFormatting>
  <conditionalFormatting sqref="G634">
    <cfRule type="duplicateValues" dxfId="6158" priority="732"/>
    <cfRule type="duplicateValues" dxfId="6157" priority="733"/>
    <cfRule type="duplicateValues" dxfId="6156" priority="730"/>
    <cfRule type="duplicateValues" dxfId="6155" priority="729"/>
    <cfRule type="duplicateValues" dxfId="6154" priority="731"/>
    <cfRule type="duplicateValues" dxfId="6153" priority="728"/>
    <cfRule type="duplicateValues" dxfId="6152" priority="727"/>
  </conditionalFormatting>
  <conditionalFormatting sqref="G635">
    <cfRule type="duplicateValues" dxfId="6151" priority="739"/>
    <cfRule type="duplicateValues" dxfId="6150" priority="740"/>
    <cfRule type="duplicateValues" dxfId="6149" priority="734"/>
    <cfRule type="duplicateValues" dxfId="6148" priority="735"/>
    <cfRule type="duplicateValues" dxfId="6147" priority="736"/>
    <cfRule type="duplicateValues" dxfId="6146" priority="737"/>
    <cfRule type="duplicateValues" dxfId="6145" priority="738"/>
  </conditionalFormatting>
  <conditionalFormatting sqref="G636:G637">
    <cfRule type="duplicateValues" dxfId="6144" priority="745"/>
    <cfRule type="duplicateValues" dxfId="6143" priority="746"/>
    <cfRule type="duplicateValues" dxfId="6142" priority="747"/>
    <cfRule type="duplicateValues" dxfId="6141" priority="741"/>
    <cfRule type="duplicateValues" dxfId="6140" priority="744"/>
    <cfRule type="duplicateValues" dxfId="6139" priority="743"/>
    <cfRule type="duplicateValues" dxfId="6138" priority="742"/>
  </conditionalFormatting>
  <conditionalFormatting sqref="G638">
    <cfRule type="duplicateValues" dxfId="6137" priority="750"/>
    <cfRule type="duplicateValues" dxfId="6136" priority="748"/>
    <cfRule type="duplicateValues" dxfId="6135" priority="752"/>
    <cfRule type="duplicateValues" dxfId="6134" priority="753"/>
    <cfRule type="duplicateValues" dxfId="6133" priority="751"/>
    <cfRule type="duplicateValues" dxfId="6132" priority="754"/>
    <cfRule type="duplicateValues" dxfId="6131" priority="749"/>
  </conditionalFormatting>
  <conditionalFormatting sqref="G639">
    <cfRule type="duplicateValues" dxfId="6130" priority="611"/>
    <cfRule type="duplicateValues" dxfId="6129" priority="610"/>
  </conditionalFormatting>
  <conditionalFormatting sqref="G640">
    <cfRule type="duplicateValues" dxfId="6128" priority="695"/>
    <cfRule type="duplicateValues" dxfId="6127" priority="701"/>
    <cfRule type="duplicateValues" dxfId="6126" priority="700"/>
    <cfRule type="duplicateValues" dxfId="6125" priority="699"/>
    <cfRule type="duplicateValues" dxfId="6124" priority="698"/>
    <cfRule type="duplicateValues" dxfId="6123" priority="697"/>
    <cfRule type="duplicateValues" dxfId="6122" priority="696"/>
  </conditionalFormatting>
  <conditionalFormatting sqref="G641">
    <cfRule type="duplicateValues" dxfId="6121" priority="605"/>
  </conditionalFormatting>
  <conditionalFormatting sqref="G642">
    <cfRule type="duplicateValues" dxfId="6120" priority="692"/>
    <cfRule type="duplicateValues" dxfId="6119" priority="693"/>
    <cfRule type="duplicateValues" dxfId="6118" priority="691"/>
    <cfRule type="duplicateValues" dxfId="6117" priority="694"/>
    <cfRule type="duplicateValues" dxfId="6116" priority="690"/>
    <cfRule type="duplicateValues" dxfId="6115" priority="689"/>
    <cfRule type="duplicateValues" dxfId="6114" priority="688"/>
  </conditionalFormatting>
  <conditionalFormatting sqref="G643">
    <cfRule type="duplicateValues" dxfId="6113" priority="759"/>
    <cfRule type="duplicateValues" dxfId="6112" priority="760"/>
    <cfRule type="duplicateValues" dxfId="6111" priority="763"/>
    <cfRule type="duplicateValues" dxfId="6110" priority="758"/>
    <cfRule type="duplicateValues" dxfId="6109" priority="764"/>
    <cfRule type="duplicateValues" dxfId="6108" priority="761"/>
    <cfRule type="duplicateValues" dxfId="6107" priority="762"/>
  </conditionalFormatting>
  <conditionalFormatting sqref="G644">
    <cfRule type="duplicateValues" dxfId="6106" priority="766"/>
    <cfRule type="duplicateValues" dxfId="6105" priority="765"/>
    <cfRule type="duplicateValues" dxfId="6104" priority="769"/>
    <cfRule type="duplicateValues" dxfId="6103" priority="770"/>
    <cfRule type="duplicateValues" dxfId="6102" priority="768"/>
    <cfRule type="duplicateValues" dxfId="6101" priority="767"/>
  </conditionalFormatting>
  <conditionalFormatting sqref="G645">
    <cfRule type="duplicateValues" dxfId="6100" priority="773"/>
    <cfRule type="duplicateValues" dxfId="6099" priority="774"/>
    <cfRule type="duplicateValues" dxfId="6098" priority="775"/>
    <cfRule type="duplicateValues" dxfId="6097" priority="771"/>
    <cfRule type="duplicateValues" dxfId="6096" priority="772"/>
  </conditionalFormatting>
  <conditionalFormatting sqref="G646">
    <cfRule type="duplicateValues" dxfId="6095" priority="574"/>
    <cfRule type="duplicateValues" dxfId="6094" priority="573"/>
  </conditionalFormatting>
  <conditionalFormatting sqref="G647">
    <cfRule type="duplicateValues" dxfId="6093" priority="685"/>
    <cfRule type="duplicateValues" dxfId="6092" priority="686"/>
    <cfRule type="duplicateValues" dxfId="6091" priority="687"/>
  </conditionalFormatting>
  <conditionalFormatting sqref="G648">
    <cfRule type="duplicateValues" dxfId="6090" priority="682"/>
    <cfRule type="duplicateValues" dxfId="6089" priority="683"/>
    <cfRule type="duplicateValues" dxfId="6088" priority="684"/>
  </conditionalFormatting>
  <conditionalFormatting sqref="G649">
    <cfRule type="duplicateValues" dxfId="6087" priority="678"/>
    <cfRule type="duplicateValues" dxfId="6086" priority="676"/>
    <cfRule type="duplicateValues" dxfId="6085" priority="677"/>
    <cfRule type="duplicateValues" dxfId="6084" priority="679"/>
    <cfRule type="duplicateValues" dxfId="6083" priority="680"/>
    <cfRule type="duplicateValues" dxfId="6082" priority="681"/>
  </conditionalFormatting>
  <conditionalFormatting sqref="G650">
    <cfRule type="duplicateValues" dxfId="6081" priority="669"/>
    <cfRule type="duplicateValues" dxfId="6080" priority="671"/>
    <cfRule type="duplicateValues" dxfId="6079" priority="672"/>
    <cfRule type="duplicateValues" dxfId="6078" priority="673"/>
    <cfRule type="duplicateValues" dxfId="6077" priority="674"/>
    <cfRule type="duplicateValues" dxfId="6076" priority="675"/>
    <cfRule type="duplicateValues" dxfId="6075" priority="670"/>
    <cfRule type="duplicateValues" dxfId="6074" priority="668"/>
  </conditionalFormatting>
  <conditionalFormatting sqref="G651">
    <cfRule type="duplicateValues" dxfId="6073" priority="661"/>
    <cfRule type="duplicateValues" dxfId="6072" priority="665"/>
    <cfRule type="duplicateValues" dxfId="6071" priority="662"/>
    <cfRule type="duplicateValues" dxfId="6070" priority="663"/>
    <cfRule type="duplicateValues" dxfId="6069" priority="664"/>
    <cfRule type="duplicateValues" dxfId="6068" priority="666"/>
    <cfRule type="duplicateValues" dxfId="6067" priority="667"/>
  </conditionalFormatting>
  <conditionalFormatting sqref="G652">
    <cfRule type="duplicateValues" dxfId="6066" priority="656"/>
    <cfRule type="duplicateValues" dxfId="6065" priority="659"/>
    <cfRule type="duplicateValues" dxfId="6064" priority="658"/>
    <cfRule type="duplicateValues" dxfId="6063" priority="657"/>
    <cfRule type="duplicateValues" dxfId="6062" priority="655"/>
    <cfRule type="duplicateValues" dxfId="6061" priority="654"/>
    <cfRule type="duplicateValues" dxfId="6060" priority="660"/>
  </conditionalFormatting>
  <conditionalFormatting sqref="G653">
    <cfRule type="duplicateValues" dxfId="6059" priority="653"/>
    <cfRule type="duplicateValues" dxfId="6058" priority="652"/>
    <cfRule type="duplicateValues" dxfId="6057" priority="650"/>
    <cfRule type="duplicateValues" dxfId="6056" priority="649"/>
    <cfRule type="duplicateValues" dxfId="6055" priority="648"/>
    <cfRule type="duplicateValues" dxfId="6054" priority="647"/>
    <cfRule type="duplicateValues" dxfId="6053" priority="651"/>
  </conditionalFormatting>
  <conditionalFormatting sqref="G654">
    <cfRule type="duplicateValues" dxfId="6052" priority="598"/>
    <cfRule type="duplicateValues" dxfId="6051" priority="600"/>
    <cfRule type="duplicateValues" dxfId="6050" priority="601"/>
    <cfRule type="duplicateValues" dxfId="6049" priority="602"/>
    <cfRule type="duplicateValues" dxfId="6048" priority="603"/>
    <cfRule type="duplicateValues" dxfId="6047" priority="599"/>
    <cfRule type="duplicateValues" dxfId="6046" priority="596"/>
    <cfRule type="duplicateValues" dxfId="6045" priority="597"/>
  </conditionalFormatting>
  <conditionalFormatting sqref="G655">
    <cfRule type="duplicateValues" dxfId="6044" priority="642"/>
    <cfRule type="duplicateValues" dxfId="6043" priority="646"/>
    <cfRule type="duplicateValues" dxfId="6042" priority="645"/>
    <cfRule type="duplicateValues" dxfId="6041" priority="644"/>
    <cfRule type="duplicateValues" dxfId="6040" priority="643"/>
    <cfRule type="duplicateValues" dxfId="6039" priority="641"/>
    <cfRule type="duplicateValues" dxfId="6038" priority="640"/>
  </conditionalFormatting>
  <conditionalFormatting sqref="G656">
    <cfRule type="duplicateValues" dxfId="6037" priority="638"/>
    <cfRule type="duplicateValues" dxfId="6036" priority="636"/>
    <cfRule type="duplicateValues" dxfId="6035" priority="635"/>
    <cfRule type="duplicateValues" dxfId="6034" priority="634"/>
    <cfRule type="duplicateValues" dxfId="6033" priority="633"/>
    <cfRule type="duplicateValues" dxfId="6032" priority="637"/>
    <cfRule type="duplicateValues" dxfId="6031" priority="639"/>
  </conditionalFormatting>
  <conditionalFormatting sqref="G657">
    <cfRule type="duplicateValues" dxfId="6030" priority="625"/>
    <cfRule type="duplicateValues" dxfId="6029" priority="632"/>
    <cfRule type="duplicateValues" dxfId="6028" priority="631"/>
    <cfRule type="duplicateValues" dxfId="6027" priority="630"/>
    <cfRule type="duplicateValues" dxfId="6026" priority="628"/>
    <cfRule type="duplicateValues" dxfId="6025" priority="627"/>
    <cfRule type="duplicateValues" dxfId="6024" priority="626"/>
    <cfRule type="duplicateValues" dxfId="6023" priority="629"/>
  </conditionalFormatting>
  <conditionalFormatting sqref="G658">
    <cfRule type="duplicateValues" dxfId="6022" priority="776"/>
    <cfRule type="duplicateValues" dxfId="6021" priority="590"/>
    <cfRule type="duplicateValues" dxfId="6020" priority="591"/>
    <cfRule type="duplicateValues" dxfId="6019" priority="592"/>
    <cfRule type="duplicateValues" dxfId="6018" priority="587"/>
    <cfRule type="duplicateValues" dxfId="6017" priority="588"/>
    <cfRule type="duplicateValues" dxfId="6016" priority="585"/>
    <cfRule type="duplicateValues" dxfId="6015" priority="586"/>
    <cfRule type="duplicateValues" dxfId="6014" priority="589"/>
  </conditionalFormatting>
  <conditionalFormatting sqref="G659">
    <cfRule type="duplicateValues" dxfId="6013" priority="711"/>
    <cfRule type="duplicateValues" dxfId="6012" priority="710"/>
    <cfRule type="duplicateValues" dxfId="6011" priority="709"/>
  </conditionalFormatting>
  <conditionalFormatting sqref="G660">
    <cfRule type="duplicateValues" dxfId="6010" priority="624"/>
    <cfRule type="duplicateValues" dxfId="6009" priority="617"/>
    <cfRule type="duplicateValues" dxfId="6008" priority="618"/>
    <cfRule type="duplicateValues" dxfId="6007" priority="619"/>
    <cfRule type="duplicateValues" dxfId="6006" priority="620"/>
    <cfRule type="duplicateValues" dxfId="6005" priority="621"/>
    <cfRule type="duplicateValues" dxfId="6004" priority="623"/>
    <cfRule type="duplicateValues" dxfId="6003" priority="622"/>
  </conditionalFormatting>
  <conditionalFormatting sqref="G661">
    <cfRule type="duplicateValues" dxfId="6002" priority="616"/>
  </conditionalFormatting>
  <conditionalFormatting sqref="G662">
    <cfRule type="duplicateValues" dxfId="6001" priority="582"/>
    <cfRule type="duplicateValues" dxfId="6000" priority="583"/>
    <cfRule type="duplicateValues" dxfId="5999" priority="584"/>
    <cfRule type="duplicateValues" dxfId="5998" priority="579"/>
    <cfRule type="duplicateValues" dxfId="5997" priority="581"/>
    <cfRule type="duplicateValues" dxfId="5996" priority="580"/>
  </conditionalFormatting>
  <conditionalFormatting sqref="G668">
    <cfRule type="duplicateValues" dxfId="5995" priority="780"/>
  </conditionalFormatting>
  <conditionalFormatting sqref="G708">
    <cfRule type="duplicateValues" dxfId="5994" priority="527"/>
    <cfRule type="duplicateValues" dxfId="5993" priority="526"/>
    <cfRule type="duplicateValues" dxfId="5992" priority="525"/>
    <cfRule type="duplicateValues" dxfId="5991" priority="524"/>
    <cfRule type="duplicateValues" dxfId="5990" priority="523"/>
    <cfRule type="duplicateValues" dxfId="5989" priority="521"/>
    <cfRule type="duplicateValues" dxfId="5988" priority="522"/>
    <cfRule type="duplicateValues" dxfId="5987" priority="519"/>
    <cfRule type="duplicateValues" dxfId="5986" priority="517"/>
    <cfRule type="duplicateValues" dxfId="5985" priority="518"/>
    <cfRule type="duplicateValues" dxfId="5984" priority="520"/>
    <cfRule type="duplicateValues" dxfId="5983" priority="513"/>
    <cfRule type="duplicateValues" dxfId="5982" priority="516"/>
  </conditionalFormatting>
  <conditionalFormatting sqref="G709">
    <cfRule type="duplicateValues" dxfId="5981" priority="444"/>
    <cfRule type="duplicateValues" dxfId="5980" priority="443"/>
  </conditionalFormatting>
  <conditionalFormatting sqref="G710">
    <cfRule type="duplicateValues" dxfId="5979" priority="235"/>
    <cfRule type="duplicateValues" dxfId="5978" priority="234"/>
    <cfRule type="duplicateValues" dxfId="5977" priority="233"/>
    <cfRule type="duplicateValues" dxfId="5976" priority="231"/>
    <cfRule type="duplicateValues" dxfId="5975" priority="236"/>
  </conditionalFormatting>
  <conditionalFormatting sqref="G711">
    <cfRule type="duplicateValues" dxfId="5974" priority="216"/>
    <cfRule type="duplicateValues" dxfId="5973" priority="215"/>
    <cfRule type="duplicateValues" dxfId="5972" priority="214"/>
    <cfRule type="duplicateValues" dxfId="5971" priority="218"/>
    <cfRule type="duplicateValues" dxfId="5970" priority="228"/>
    <cfRule type="duplicateValues" dxfId="5969" priority="227"/>
    <cfRule type="duplicateValues" dxfId="5968" priority="226"/>
    <cfRule type="duplicateValues" dxfId="5967" priority="217"/>
    <cfRule type="duplicateValues" dxfId="5966" priority="221"/>
    <cfRule type="duplicateValues" dxfId="5965" priority="220"/>
    <cfRule type="duplicateValues" dxfId="5964" priority="219"/>
    <cfRule type="duplicateValues" dxfId="5963" priority="225"/>
  </conditionalFormatting>
  <conditionalFormatting sqref="G712">
    <cfRule type="duplicateValues" dxfId="5962" priority="206"/>
    <cfRule type="duplicateValues" dxfId="5961" priority="209"/>
    <cfRule type="duplicateValues" dxfId="5960" priority="208"/>
    <cfRule type="duplicateValues" dxfId="5959" priority="204"/>
    <cfRule type="duplicateValues" dxfId="5958" priority="207"/>
    <cfRule type="duplicateValues" dxfId="5957" priority="205"/>
    <cfRule type="duplicateValues" dxfId="5956" priority="203"/>
    <cfRule type="duplicateValues" dxfId="5955" priority="211"/>
    <cfRule type="duplicateValues" dxfId="5954" priority="202"/>
    <cfRule type="duplicateValues" dxfId="5953" priority="201"/>
    <cfRule type="duplicateValues" dxfId="5952" priority="200"/>
    <cfRule type="duplicateValues" dxfId="5951" priority="210"/>
  </conditionalFormatting>
  <conditionalFormatting sqref="G713">
    <cfRule type="duplicateValues" dxfId="5950" priority="190"/>
    <cfRule type="duplicateValues" dxfId="5949" priority="197"/>
    <cfRule type="duplicateValues" dxfId="5948" priority="196"/>
    <cfRule type="duplicateValues" dxfId="5947" priority="195"/>
    <cfRule type="duplicateValues" dxfId="5946" priority="194"/>
    <cfRule type="duplicateValues" dxfId="5945" priority="189"/>
    <cfRule type="duplicateValues" dxfId="5944" priority="183"/>
    <cfRule type="duplicateValues" dxfId="5943" priority="184"/>
    <cfRule type="duplicateValues" dxfId="5942" priority="185"/>
    <cfRule type="duplicateValues" dxfId="5941" priority="186"/>
    <cfRule type="duplicateValues" dxfId="5940" priority="187"/>
    <cfRule type="duplicateValues" dxfId="5939" priority="188"/>
  </conditionalFormatting>
  <conditionalFormatting sqref="G714">
    <cfRule type="duplicateValues" dxfId="5938" priority="174"/>
    <cfRule type="duplicateValues" dxfId="5937" priority="175"/>
    <cfRule type="duplicateValues" dxfId="5936" priority="176"/>
    <cfRule type="duplicateValues" dxfId="5935" priority="177"/>
    <cfRule type="duplicateValues" dxfId="5934" priority="178"/>
    <cfRule type="duplicateValues" dxfId="5933" priority="179"/>
    <cfRule type="duplicateValues" dxfId="5932" priority="180"/>
    <cfRule type="duplicateValues" dxfId="5931" priority="173"/>
  </conditionalFormatting>
  <conditionalFormatting sqref="G714:G715">
    <cfRule type="duplicateValues" dxfId="5930" priority="925"/>
  </conditionalFormatting>
  <conditionalFormatting sqref="G715">
    <cfRule type="duplicateValues" dxfId="5929" priority="164"/>
    <cfRule type="duplicateValues" dxfId="5928" priority="165"/>
    <cfRule type="duplicateValues" dxfId="5927" priority="166"/>
    <cfRule type="duplicateValues" dxfId="5926" priority="168"/>
    <cfRule type="duplicateValues" dxfId="5925" priority="169"/>
    <cfRule type="duplicateValues" dxfId="5924" priority="170"/>
    <cfRule type="duplicateValues" dxfId="5923" priority="167"/>
    <cfRule type="duplicateValues" dxfId="5922" priority="163"/>
  </conditionalFormatting>
  <conditionalFormatting sqref="G716">
    <cfRule type="duplicateValues" dxfId="5921" priority="159"/>
    <cfRule type="duplicateValues" dxfId="5920" priority="160"/>
    <cfRule type="duplicateValues" dxfId="5919" priority="158"/>
    <cfRule type="duplicateValues" dxfId="5918" priority="157"/>
  </conditionalFormatting>
  <conditionalFormatting sqref="G717">
    <cfRule type="duplicateValues" dxfId="5917" priority="149"/>
    <cfRule type="duplicateValues" dxfId="5916" priority="150"/>
    <cfRule type="duplicateValues" dxfId="5915" priority="151"/>
    <cfRule type="duplicateValues" dxfId="5914" priority="152"/>
    <cfRule type="duplicateValues" dxfId="5913" priority="153"/>
    <cfRule type="duplicateValues" dxfId="5912" priority="154"/>
    <cfRule type="duplicateValues" dxfId="5911" priority="155"/>
  </conditionalFormatting>
  <conditionalFormatting sqref="G717:G720">
    <cfRule type="duplicateValues" dxfId="5910" priority="927"/>
  </conditionalFormatting>
  <conditionalFormatting sqref="G721">
    <cfRule type="duplicateValues" dxfId="5909" priority="141"/>
    <cfRule type="duplicateValues" dxfId="5908" priority="142"/>
    <cfRule type="duplicateValues" dxfId="5907" priority="143"/>
    <cfRule type="duplicateValues" dxfId="5906" priority="140"/>
    <cfRule type="duplicateValues" dxfId="5905" priority="144"/>
  </conditionalFormatting>
  <conditionalFormatting sqref="G722">
    <cfRule type="duplicateValues" dxfId="5904" priority="135"/>
    <cfRule type="duplicateValues" dxfId="5903" priority="134"/>
    <cfRule type="duplicateValues" dxfId="5902" priority="133"/>
    <cfRule type="duplicateValues" dxfId="5901" priority="136"/>
  </conditionalFormatting>
  <conditionalFormatting sqref="G723">
    <cfRule type="duplicateValues" dxfId="5900" priority="131"/>
    <cfRule type="duplicateValues" dxfId="5899" priority="130"/>
    <cfRule type="duplicateValues" dxfId="5898" priority="129"/>
    <cfRule type="duplicateValues" dxfId="5897" priority="128"/>
  </conditionalFormatting>
  <conditionalFormatting sqref="G724">
    <cfRule type="duplicateValues" dxfId="5896" priority="120"/>
    <cfRule type="duplicateValues" dxfId="5895" priority="119"/>
    <cfRule type="duplicateValues" dxfId="5894" priority="118"/>
    <cfRule type="duplicateValues" dxfId="5893" priority="117"/>
    <cfRule type="duplicateValues" dxfId="5892" priority="116"/>
    <cfRule type="duplicateValues" dxfId="5891" priority="114"/>
  </conditionalFormatting>
  <conditionalFormatting sqref="G725">
    <cfRule type="duplicateValues" dxfId="5890" priority="108"/>
    <cfRule type="duplicateValues" dxfId="5889" priority="109"/>
    <cfRule type="duplicateValues" dxfId="5888" priority="110"/>
    <cfRule type="duplicateValues" dxfId="5887" priority="111"/>
    <cfRule type="duplicateValues" dxfId="5886" priority="105"/>
    <cfRule type="duplicateValues" dxfId="5885" priority="106"/>
    <cfRule type="duplicateValues" dxfId="5884" priority="107"/>
  </conditionalFormatting>
  <conditionalFormatting sqref="G726">
    <cfRule type="duplicateValues" dxfId="5883" priority="101"/>
    <cfRule type="duplicateValues" dxfId="5882" priority="102"/>
    <cfRule type="duplicateValues" dxfId="5881" priority="97"/>
    <cfRule type="duplicateValues" dxfId="5880" priority="100"/>
    <cfRule type="duplicateValues" dxfId="5879" priority="99"/>
  </conditionalFormatting>
  <conditionalFormatting sqref="G727">
    <cfRule type="duplicateValues" dxfId="5878" priority="91"/>
    <cfRule type="duplicateValues" dxfId="5877" priority="94"/>
    <cfRule type="duplicateValues" dxfId="5876" priority="93"/>
    <cfRule type="duplicateValues" dxfId="5875" priority="92"/>
  </conditionalFormatting>
  <conditionalFormatting sqref="G728">
    <cfRule type="duplicateValues" dxfId="5874" priority="87"/>
    <cfRule type="duplicateValues" dxfId="5873" priority="86"/>
    <cfRule type="duplicateValues" dxfId="5872" priority="85"/>
    <cfRule type="duplicateValues" dxfId="5871" priority="84"/>
    <cfRule type="duplicateValues" dxfId="5870" priority="83"/>
  </conditionalFormatting>
  <conditionalFormatting sqref="G729">
    <cfRule type="duplicateValues" dxfId="5869" priority="66"/>
    <cfRule type="duplicateValues" dxfId="5868" priority="67"/>
    <cfRule type="duplicateValues" dxfId="5867" priority="68"/>
    <cfRule type="duplicateValues" dxfId="5866" priority="69"/>
    <cfRule type="duplicateValues" dxfId="5865" priority="62"/>
    <cfRule type="duplicateValues" dxfId="5864" priority="70"/>
    <cfRule type="duplicateValues" dxfId="5863" priority="65"/>
    <cfRule type="duplicateValues" dxfId="5862" priority="64"/>
    <cfRule type="duplicateValues" dxfId="5861" priority="63"/>
    <cfRule type="duplicateValues" dxfId="5860" priority="61"/>
    <cfRule type="duplicateValues" dxfId="5859" priority="59"/>
  </conditionalFormatting>
  <conditionalFormatting sqref="G730">
    <cfRule type="duplicateValues" dxfId="5858" priority="55"/>
    <cfRule type="duplicateValues" dxfId="5857" priority="54"/>
  </conditionalFormatting>
  <conditionalFormatting sqref="G731">
    <cfRule type="duplicateValues" dxfId="5856" priority="49"/>
    <cfRule type="duplicateValues" dxfId="5855" priority="50"/>
  </conditionalFormatting>
  <conditionalFormatting sqref="G732">
    <cfRule type="duplicateValues" dxfId="5854" priority="45"/>
    <cfRule type="duplicateValues" dxfId="5853" priority="44"/>
  </conditionalFormatting>
  <conditionalFormatting sqref="G733">
    <cfRule type="duplicateValues" dxfId="5852" priority="39"/>
    <cfRule type="duplicateValues" dxfId="5851" priority="40"/>
  </conditionalFormatting>
  <conditionalFormatting sqref="G734">
    <cfRule type="duplicateValues" dxfId="5850" priority="35"/>
    <cfRule type="duplicateValues" dxfId="5849" priority="34"/>
  </conditionalFormatting>
  <conditionalFormatting sqref="G735 G16:G114 G116:G616">
    <cfRule type="duplicateValues" dxfId="5848" priority="859"/>
  </conditionalFormatting>
  <conditionalFormatting sqref="G736">
    <cfRule type="duplicateValues" dxfId="5847" priority="350"/>
    <cfRule type="duplicateValues" dxfId="5846" priority="352"/>
    <cfRule type="duplicateValues" dxfId="5845" priority="353"/>
    <cfRule type="duplicateValues" dxfId="5844" priority="354"/>
    <cfRule type="duplicateValues" dxfId="5843" priority="361"/>
    <cfRule type="duplicateValues" dxfId="5842" priority="355"/>
    <cfRule type="duplicateValues" dxfId="5841" priority="356"/>
    <cfRule type="duplicateValues" dxfId="5840" priority="357"/>
    <cfRule type="duplicateValues" dxfId="5839" priority="358"/>
    <cfRule type="duplicateValues" dxfId="5838" priority="360"/>
    <cfRule type="duplicateValues" dxfId="5837" priority="359"/>
  </conditionalFormatting>
  <conditionalFormatting sqref="G737">
    <cfRule type="duplicateValues" dxfId="5836" priority="942"/>
    <cfRule type="duplicateValues" dxfId="5835" priority="941"/>
    <cfRule type="duplicateValues" dxfId="5834" priority="940"/>
    <cfRule type="duplicateValues" dxfId="5833" priority="939"/>
    <cfRule type="duplicateValues" dxfId="5832" priority="944"/>
    <cfRule type="duplicateValues" dxfId="5831" priority="943"/>
    <cfRule type="duplicateValues" dxfId="5830" priority="934"/>
    <cfRule type="duplicateValues" dxfId="5829" priority="935"/>
    <cfRule type="duplicateValues" dxfId="5828" priority="936"/>
    <cfRule type="duplicateValues" dxfId="5827" priority="937"/>
    <cfRule type="duplicateValues" dxfId="5826" priority="938"/>
  </conditionalFormatting>
  <conditionalFormatting sqref="G738">
    <cfRule type="duplicateValues" dxfId="5825" priority="292"/>
    <cfRule type="duplicateValues" dxfId="5824" priority="290"/>
    <cfRule type="duplicateValues" dxfId="5823" priority="296"/>
    <cfRule type="duplicateValues" dxfId="5822" priority="301"/>
    <cfRule type="duplicateValues" dxfId="5821" priority="300"/>
    <cfRule type="duplicateValues" dxfId="5820" priority="299"/>
    <cfRule type="duplicateValues" dxfId="5819" priority="298"/>
    <cfRule type="duplicateValues" dxfId="5818" priority="297"/>
    <cfRule type="duplicateValues" dxfId="5817" priority="295"/>
    <cfRule type="duplicateValues" dxfId="5816" priority="294"/>
    <cfRule type="duplicateValues" dxfId="5815" priority="293"/>
  </conditionalFormatting>
  <conditionalFormatting sqref="G739:G740">
    <cfRule type="duplicateValues" dxfId="5814" priority="286"/>
    <cfRule type="duplicateValues" dxfId="5813" priority="287"/>
    <cfRule type="duplicateValues" dxfId="5812" priority="288"/>
    <cfRule type="duplicateValues" dxfId="5811" priority="289"/>
    <cfRule type="duplicateValues" dxfId="5810" priority="278"/>
    <cfRule type="duplicateValues" dxfId="5809" priority="281"/>
    <cfRule type="duplicateValues" dxfId="5808" priority="280"/>
    <cfRule type="duplicateValues" dxfId="5807" priority="282"/>
    <cfRule type="duplicateValues" dxfId="5806" priority="283"/>
    <cfRule type="duplicateValues" dxfId="5805" priority="284"/>
    <cfRule type="duplicateValues" dxfId="5804" priority="285"/>
  </conditionalFormatting>
  <conditionalFormatting sqref="G741:G743">
    <cfRule type="duplicateValues" dxfId="5803" priority="267"/>
    <cfRule type="duplicateValues" dxfId="5802" priority="264"/>
    <cfRule type="duplicateValues" dxfId="5801" priority="266"/>
    <cfRule type="duplicateValues" dxfId="5800" priority="270"/>
    <cfRule type="duplicateValues" dxfId="5799" priority="268"/>
    <cfRule type="duplicateValues" dxfId="5798" priority="275"/>
    <cfRule type="duplicateValues" dxfId="5797" priority="274"/>
    <cfRule type="duplicateValues" dxfId="5796" priority="273"/>
    <cfRule type="duplicateValues" dxfId="5795" priority="272"/>
    <cfRule type="duplicateValues" dxfId="5794" priority="269"/>
    <cfRule type="duplicateValues" dxfId="5793" priority="271"/>
  </conditionalFormatting>
  <conditionalFormatting sqref="G744">
    <cfRule type="duplicateValues" dxfId="5792" priority="79"/>
    <cfRule type="duplicateValues" dxfId="5791" priority="80"/>
    <cfRule type="duplicateValues" dxfId="5790" priority="81"/>
    <cfRule type="duplicateValues" dxfId="5789" priority="82"/>
    <cfRule type="duplicateValues" dxfId="5788" priority="77"/>
    <cfRule type="duplicateValues" dxfId="5787" priority="71"/>
    <cfRule type="duplicateValues" dxfId="5786" priority="73"/>
    <cfRule type="duplicateValues" dxfId="5785" priority="74"/>
    <cfRule type="duplicateValues" dxfId="5784" priority="75"/>
    <cfRule type="duplicateValues" dxfId="5783" priority="76"/>
    <cfRule type="duplicateValues" dxfId="5782" priority="78"/>
  </conditionalFormatting>
  <conditionalFormatting sqref="G745">
    <cfRule type="duplicateValues" dxfId="5781" priority="257"/>
    <cfRule type="duplicateValues" dxfId="5780" priority="253"/>
    <cfRule type="duplicateValues" dxfId="5779" priority="262"/>
    <cfRule type="duplicateValues" dxfId="5778" priority="258"/>
    <cfRule type="duplicateValues" dxfId="5777" priority="259"/>
    <cfRule type="duplicateValues" dxfId="5776" priority="260"/>
    <cfRule type="duplicateValues" dxfId="5775" priority="251"/>
    <cfRule type="duplicateValues" dxfId="5774" priority="254"/>
    <cfRule type="duplicateValues" dxfId="5773" priority="261"/>
    <cfRule type="duplicateValues" dxfId="5772" priority="255"/>
    <cfRule type="duplicateValues" dxfId="5771" priority="256"/>
  </conditionalFormatting>
  <conditionalFormatting sqref="G746">
    <cfRule type="duplicateValues" dxfId="5770" priority="241"/>
    <cfRule type="duplicateValues" dxfId="5769" priority="250"/>
    <cfRule type="duplicateValues" dxfId="5768" priority="239"/>
    <cfRule type="duplicateValues" dxfId="5767" priority="249"/>
    <cfRule type="duplicateValues" dxfId="5766" priority="248"/>
    <cfRule type="duplicateValues" dxfId="5765" priority="247"/>
    <cfRule type="duplicateValues" dxfId="5764" priority="246"/>
    <cfRule type="duplicateValues" dxfId="5763" priority="245"/>
    <cfRule type="duplicateValues" dxfId="5762" priority="244"/>
    <cfRule type="duplicateValues" dxfId="5761" priority="243"/>
    <cfRule type="duplicateValues" dxfId="5760" priority="242"/>
  </conditionalFormatting>
  <conditionalFormatting sqref="G747">
    <cfRule type="duplicateValues" dxfId="5759" priority="370"/>
    <cfRule type="duplicateValues" dxfId="5758" priority="369"/>
    <cfRule type="duplicateValues" dxfId="5757" priority="364"/>
    <cfRule type="duplicateValues" dxfId="5756" priority="366"/>
    <cfRule type="duplicateValues" dxfId="5755" priority="373"/>
    <cfRule type="duplicateValues" dxfId="5754" priority="371"/>
    <cfRule type="duplicateValues" dxfId="5753" priority="367"/>
    <cfRule type="duplicateValues" dxfId="5752" priority="368"/>
    <cfRule type="duplicateValues" dxfId="5751" priority="362"/>
    <cfRule type="duplicateValues" dxfId="5750" priority="365"/>
    <cfRule type="duplicateValues" dxfId="5749" priority="372"/>
  </conditionalFormatting>
  <conditionalFormatting sqref="G748 G670 G672:G706">
    <cfRule type="duplicateValues" dxfId="5748" priority="916"/>
    <cfRule type="duplicateValues" dxfId="5747" priority="915"/>
    <cfRule type="duplicateValues" dxfId="5746" priority="917"/>
    <cfRule type="duplicateValues" dxfId="5745" priority="922"/>
    <cfRule type="duplicateValues" dxfId="5744" priority="921"/>
    <cfRule type="duplicateValues" dxfId="5743" priority="920"/>
    <cfRule type="duplicateValues" dxfId="5742" priority="919"/>
    <cfRule type="duplicateValues" dxfId="5741" priority="914"/>
    <cfRule type="duplicateValues" dxfId="5740" priority="918"/>
    <cfRule type="duplicateValues" dxfId="5739" priority="913"/>
  </conditionalFormatting>
  <conditionalFormatting sqref="H723:J723">
    <cfRule type="duplicateValues" dxfId="5738" priority="126"/>
    <cfRule type="duplicateValues" dxfId="5737" priority="125"/>
    <cfRule type="duplicateValues" dxfId="5736" priority="124"/>
    <cfRule type="duplicateValues" dxfId="5735" priority="123"/>
    <cfRule type="duplicateValues" dxfId="5734" priority="127"/>
  </conditionalFormatting>
  <conditionalFormatting sqref="J16">
    <cfRule type="duplicateValues" dxfId="5733" priority="907"/>
    <cfRule type="duplicateValues" dxfId="5732" priority="908"/>
    <cfRule type="duplicateValues" dxfId="5731" priority="901"/>
  </conditionalFormatting>
  <conditionalFormatting sqref="J17:J135 J190:J486 J137:J188 J488:J589">
    <cfRule type="duplicateValues" dxfId="5730" priority="911"/>
    <cfRule type="duplicateValues" dxfId="5729" priority="912"/>
    <cfRule type="duplicateValues" dxfId="5728" priority="910"/>
  </conditionalFormatting>
  <conditionalFormatting sqref="J136">
    <cfRule type="duplicateValues" dxfId="5727" priority="26"/>
    <cfRule type="duplicateValues" dxfId="5726" priority="27"/>
  </conditionalFormatting>
  <conditionalFormatting sqref="J189">
    <cfRule type="duplicateValues" dxfId="5725" priority="30"/>
    <cfRule type="duplicateValues" dxfId="5724" priority="29"/>
    <cfRule type="duplicateValues" dxfId="5723" priority="28"/>
  </conditionalFormatting>
  <conditionalFormatting sqref="J487">
    <cfRule type="duplicateValues" dxfId="5722" priority="13"/>
    <cfRule type="duplicateValues" dxfId="5721" priority="12"/>
    <cfRule type="duplicateValues" dxfId="5720" priority="11"/>
  </conditionalFormatting>
  <conditionalFormatting sqref="J590">
    <cfRule type="duplicateValues" dxfId="5719" priority="25"/>
    <cfRule type="duplicateValues" dxfId="5718" priority="24"/>
    <cfRule type="duplicateValues" dxfId="5717" priority="23"/>
  </conditionalFormatting>
  <conditionalFormatting sqref="J591">
    <cfRule type="duplicateValues" dxfId="5716" priority="22"/>
    <cfRule type="duplicateValues" dxfId="5715" priority="21"/>
    <cfRule type="duplicateValues" dxfId="5714" priority="20"/>
  </conditionalFormatting>
  <conditionalFormatting sqref="J592:J595 J597:J598 J600:J611">
    <cfRule type="duplicateValues" dxfId="5713" priority="931"/>
    <cfRule type="duplicateValues" dxfId="5712" priority="930"/>
    <cfRule type="duplicateValues" dxfId="5711" priority="932"/>
  </conditionalFormatting>
  <conditionalFormatting sqref="J596">
    <cfRule type="duplicateValues" dxfId="5710" priority="19"/>
    <cfRule type="duplicateValues" dxfId="5709" priority="18"/>
    <cfRule type="duplicateValues" dxfId="5708" priority="17"/>
  </conditionalFormatting>
  <conditionalFormatting sqref="J599">
    <cfRule type="duplicateValues" dxfId="5707" priority="16"/>
    <cfRule type="duplicateValues" dxfId="5706" priority="15"/>
    <cfRule type="duplicateValues" dxfId="5705" priority="14"/>
  </conditionalFormatting>
  <conditionalFormatting sqref="J612">
    <cfRule type="duplicateValues" dxfId="5704" priority="10"/>
    <cfRule type="duplicateValues" dxfId="5703" priority="9"/>
  </conditionalFormatting>
  <conditionalFormatting sqref="J613">
    <cfRule type="duplicateValues" dxfId="5702" priority="897"/>
    <cfRule type="duplicateValues" dxfId="5701" priority="890"/>
    <cfRule type="duplicateValues" dxfId="5700" priority="892"/>
  </conditionalFormatting>
  <conditionalFormatting sqref="J614">
    <cfRule type="duplicateValues" dxfId="5699" priority="878"/>
    <cfRule type="duplicateValues" dxfId="5698" priority="889"/>
    <cfRule type="duplicateValues" dxfId="5697" priority="886"/>
    <cfRule type="duplicateValues" dxfId="5696" priority="885"/>
    <cfRule type="duplicateValues" dxfId="5695" priority="884"/>
    <cfRule type="duplicateValues" dxfId="5694" priority="882"/>
    <cfRule type="duplicateValues" dxfId="5693" priority="883"/>
    <cfRule type="duplicateValues" dxfId="5692" priority="876"/>
  </conditionalFormatting>
  <conditionalFormatting sqref="J615">
    <cfRule type="duplicateValues" dxfId="5691" priority="870"/>
    <cfRule type="duplicateValues" dxfId="5690" priority="868"/>
  </conditionalFormatting>
  <conditionalFormatting sqref="J616">
    <cfRule type="duplicateValues" dxfId="5689" priority="862"/>
    <cfRule type="duplicateValues" dxfId="5688" priority="860"/>
  </conditionalFormatting>
  <conditionalFormatting sqref="J617">
    <cfRule type="duplicateValues" dxfId="5687" priority="856"/>
    <cfRule type="duplicateValues" dxfId="5686" priority="858"/>
  </conditionalFormatting>
  <conditionalFormatting sqref="J618">
    <cfRule type="duplicateValues" dxfId="5685" priority="854"/>
    <cfRule type="duplicateValues" dxfId="5684" priority="852"/>
  </conditionalFormatting>
  <conditionalFormatting sqref="J619:J620">
    <cfRule type="duplicateValues" dxfId="5683" priority="843"/>
    <cfRule type="duplicateValues" dxfId="5682" priority="841"/>
  </conditionalFormatting>
  <conditionalFormatting sqref="J621:J622">
    <cfRule type="duplicateValues" dxfId="5681" priority="823"/>
    <cfRule type="duplicateValues" dxfId="5680" priority="825"/>
  </conditionalFormatting>
  <conditionalFormatting sqref="J623">
    <cfRule type="duplicateValues" dxfId="5679" priority="798"/>
    <cfRule type="duplicateValues" dxfId="5678" priority="805"/>
    <cfRule type="duplicateValues" dxfId="5677" priority="800"/>
    <cfRule type="duplicateValues" dxfId="5676" priority="807"/>
    <cfRule type="duplicateValues" dxfId="5675" priority="801"/>
    <cfRule type="duplicateValues" dxfId="5674" priority="799"/>
  </conditionalFormatting>
  <conditionalFormatting sqref="J624">
    <cfRule type="duplicateValues" dxfId="5673" priority="795"/>
    <cfRule type="duplicateValues" dxfId="5672" priority="797"/>
    <cfRule type="duplicateValues" dxfId="5671" priority="786"/>
    <cfRule type="duplicateValues" dxfId="5670" priority="785"/>
  </conditionalFormatting>
  <conditionalFormatting sqref="J625">
    <cfRule type="duplicateValues" dxfId="5669" priority="5"/>
    <cfRule type="duplicateValues" dxfId="5668" priority="6"/>
    <cfRule type="duplicateValues" dxfId="5667" priority="7"/>
    <cfRule type="duplicateValues" dxfId="5666" priority="8"/>
  </conditionalFormatting>
  <conditionalFormatting sqref="J626:J660 J662:J668">
    <cfRule type="duplicateValues" dxfId="5665" priority="783"/>
    <cfRule type="duplicateValues" dxfId="5664" priority="784"/>
  </conditionalFormatting>
  <conditionalFormatting sqref="J639">
    <cfRule type="duplicateValues" dxfId="5663" priority="609"/>
    <cfRule type="duplicateValues" dxfId="5662" priority="607"/>
    <cfRule type="duplicateValues" dxfId="5661" priority="606"/>
    <cfRule type="duplicateValues" dxfId="5660" priority="608"/>
  </conditionalFormatting>
  <conditionalFormatting sqref="J641">
    <cfRule type="duplicateValues" dxfId="5659" priority="604"/>
    <cfRule type="duplicateValues" dxfId="5658" priority="757"/>
    <cfRule type="duplicateValues" dxfId="5657" priority="756"/>
    <cfRule type="duplicateValues" dxfId="5656" priority="755"/>
  </conditionalFormatting>
  <conditionalFormatting sqref="J643">
    <cfRule type="duplicateValues" dxfId="5655" priority="614"/>
    <cfRule type="duplicateValues" dxfId="5654" priority="615"/>
  </conditionalFormatting>
  <conditionalFormatting sqref="J646">
    <cfRule type="duplicateValues" dxfId="5653" priority="569"/>
    <cfRule type="duplicateValues" dxfId="5652" priority="571"/>
    <cfRule type="duplicateValues" dxfId="5651" priority="572"/>
    <cfRule type="duplicateValues" dxfId="5650" priority="570"/>
  </conditionalFormatting>
  <conditionalFormatting sqref="J652">
    <cfRule type="duplicateValues" dxfId="5649" priority="613"/>
    <cfRule type="duplicateValues" dxfId="5648" priority="612"/>
  </conditionalFormatting>
  <conditionalFormatting sqref="J654">
    <cfRule type="duplicateValues" dxfId="5647" priority="595"/>
    <cfRule type="duplicateValues" dxfId="5646" priority="593"/>
    <cfRule type="duplicateValues" dxfId="5645" priority="594"/>
  </conditionalFormatting>
  <conditionalFormatting sqref="J658">
    <cfRule type="duplicateValues" dxfId="5644" priority="778"/>
    <cfRule type="duplicateValues" dxfId="5643" priority="777"/>
    <cfRule type="duplicateValues" dxfId="5642" priority="779"/>
  </conditionalFormatting>
  <conditionalFormatting sqref="J661">
    <cfRule type="duplicateValues" dxfId="5641" priority="4"/>
    <cfRule type="duplicateValues" dxfId="5640" priority="3"/>
  </conditionalFormatting>
  <conditionalFormatting sqref="J662">
    <cfRule type="duplicateValues" dxfId="5639" priority="578"/>
    <cfRule type="duplicateValues" dxfId="5638" priority="576"/>
    <cfRule type="duplicateValues" dxfId="5637" priority="575"/>
    <cfRule type="duplicateValues" dxfId="5636" priority="577"/>
  </conditionalFormatting>
  <conditionalFormatting sqref="J675">
    <cfRule type="duplicateValues" dxfId="5635" priority="1"/>
    <cfRule type="duplicateValues" dxfId="5634" priority="2"/>
  </conditionalFormatting>
  <conditionalFormatting sqref="J680">
    <cfRule type="duplicateValues" dxfId="5633" priority="553"/>
    <cfRule type="duplicateValues" dxfId="5632" priority="551"/>
    <cfRule type="duplicateValues" dxfId="5631" priority="552"/>
  </conditionalFormatting>
  <conditionalFormatting sqref="J681">
    <cfRule type="duplicateValues" dxfId="5630" priority="567"/>
    <cfRule type="duplicateValues" dxfId="5629" priority="566"/>
    <cfRule type="duplicateValues" dxfId="5628" priority="568"/>
  </conditionalFormatting>
  <conditionalFormatting sqref="J698">
    <cfRule type="duplicateValues" dxfId="5627" priority="564"/>
    <cfRule type="duplicateValues" dxfId="5626" priority="563"/>
    <cfRule type="duplicateValues" dxfId="5625" priority="565"/>
    <cfRule type="duplicateValues" dxfId="5624" priority="554"/>
  </conditionalFormatting>
  <conditionalFormatting sqref="J700">
    <cfRule type="duplicateValues" dxfId="5623" priority="562"/>
    <cfRule type="duplicateValues" dxfId="5622" priority="561"/>
  </conditionalFormatting>
  <conditionalFormatting sqref="J701">
    <cfRule type="duplicateValues" dxfId="5621" priority="545"/>
    <cfRule type="duplicateValues" dxfId="5620" priority="546"/>
    <cfRule type="duplicateValues" dxfId="5619" priority="543"/>
    <cfRule type="duplicateValues" dxfId="5618" priority="544"/>
  </conditionalFormatting>
  <conditionalFormatting sqref="J703">
    <cfRule type="duplicateValues" dxfId="5617" priority="550"/>
    <cfRule type="duplicateValues" dxfId="5616" priority="549"/>
    <cfRule type="duplicateValues" dxfId="5615" priority="547"/>
    <cfRule type="duplicateValues" dxfId="5614" priority="548"/>
  </conditionalFormatting>
  <conditionalFormatting sqref="J706">
    <cfRule type="duplicateValues" dxfId="5613" priority="558"/>
    <cfRule type="duplicateValues" dxfId="5612" priority="557"/>
    <cfRule type="duplicateValues" dxfId="5611" priority="556"/>
    <cfRule type="duplicateValues" dxfId="5610" priority="555"/>
  </conditionalFormatting>
  <conditionalFormatting sqref="J708">
    <cfRule type="duplicateValues" dxfId="5609" priority="31"/>
    <cfRule type="duplicateValues" dxfId="5608" priority="33"/>
    <cfRule type="duplicateValues" dxfId="5607" priority="32"/>
  </conditionalFormatting>
  <conditionalFormatting sqref="J709">
    <cfRule type="duplicateValues" dxfId="5606" priority="440"/>
    <cfRule type="duplicateValues" dxfId="5605" priority="442"/>
    <cfRule type="duplicateValues" dxfId="5604" priority="441"/>
    <cfRule type="duplicateValues" dxfId="5603" priority="439"/>
  </conditionalFormatting>
  <conditionalFormatting sqref="J710">
    <cfRule type="duplicateValues" dxfId="5602" priority="232"/>
    <cfRule type="duplicateValues" dxfId="5601" priority="237"/>
    <cfRule type="duplicateValues" dxfId="5600" priority="238"/>
  </conditionalFormatting>
  <conditionalFormatting sqref="J711">
    <cfRule type="duplicateValues" dxfId="5599" priority="229"/>
    <cfRule type="duplicateValues" dxfId="5598" priority="230"/>
    <cfRule type="duplicateValues" dxfId="5597" priority="223"/>
    <cfRule type="duplicateValues" dxfId="5596" priority="222"/>
    <cfRule type="duplicateValues" dxfId="5595" priority="224"/>
  </conditionalFormatting>
  <conditionalFormatting sqref="J712">
    <cfRule type="duplicateValues" dxfId="5594" priority="213"/>
    <cfRule type="duplicateValues" dxfId="5593" priority="212"/>
  </conditionalFormatting>
  <conditionalFormatting sqref="J713">
    <cfRule type="duplicateValues" dxfId="5592" priority="193"/>
    <cfRule type="duplicateValues" dxfId="5591" priority="198"/>
    <cfRule type="duplicateValues" dxfId="5590" priority="199"/>
    <cfRule type="duplicateValues" dxfId="5589" priority="191"/>
    <cfRule type="duplicateValues" dxfId="5588" priority="192"/>
  </conditionalFormatting>
  <conditionalFormatting sqref="J714">
    <cfRule type="duplicateValues" dxfId="5587" priority="181"/>
    <cfRule type="duplicateValues" dxfId="5586" priority="182"/>
  </conditionalFormatting>
  <conditionalFormatting sqref="J714:J715">
    <cfRule type="duplicateValues" dxfId="5585" priority="926"/>
  </conditionalFormatting>
  <conditionalFormatting sqref="J715">
    <cfRule type="duplicateValues" dxfId="5584" priority="171"/>
    <cfRule type="duplicateValues" dxfId="5583" priority="172"/>
  </conditionalFormatting>
  <conditionalFormatting sqref="J716">
    <cfRule type="duplicateValues" dxfId="5582" priority="156"/>
    <cfRule type="duplicateValues" dxfId="5581" priority="161"/>
    <cfRule type="duplicateValues" dxfId="5580" priority="162"/>
  </conditionalFormatting>
  <conditionalFormatting sqref="J717">
    <cfRule type="duplicateValues" dxfId="5579" priority="148"/>
    <cfRule type="duplicateValues" dxfId="5578" priority="147"/>
  </conditionalFormatting>
  <conditionalFormatting sqref="J717:J720">
    <cfRule type="duplicateValues" dxfId="5577" priority="928"/>
  </conditionalFormatting>
  <conditionalFormatting sqref="J721">
    <cfRule type="duplicateValues" dxfId="5576" priority="139"/>
    <cfRule type="duplicateValues" dxfId="5575" priority="146"/>
    <cfRule type="duplicateValues" dxfId="5574" priority="145"/>
  </conditionalFormatting>
  <conditionalFormatting sqref="J722">
    <cfRule type="duplicateValues" dxfId="5573" priority="132"/>
    <cfRule type="duplicateValues" dxfId="5572" priority="137"/>
    <cfRule type="duplicateValues" dxfId="5571" priority="138"/>
  </conditionalFormatting>
  <conditionalFormatting sqref="J724">
    <cfRule type="duplicateValues" dxfId="5570" priority="115"/>
    <cfRule type="duplicateValues" dxfId="5569" priority="122"/>
    <cfRule type="duplicateValues" dxfId="5568" priority="121"/>
  </conditionalFormatting>
  <conditionalFormatting sqref="J725">
    <cfRule type="duplicateValues" dxfId="5567" priority="112"/>
    <cfRule type="duplicateValues" dxfId="5566" priority="113"/>
  </conditionalFormatting>
  <conditionalFormatting sqref="J726">
    <cfRule type="duplicateValues" dxfId="5565" priority="104"/>
    <cfRule type="duplicateValues" dxfId="5564" priority="98"/>
    <cfRule type="duplicateValues" dxfId="5563" priority="103"/>
  </conditionalFormatting>
  <conditionalFormatting sqref="J727">
    <cfRule type="duplicateValues" dxfId="5562" priority="90"/>
    <cfRule type="duplicateValues" dxfId="5561" priority="95"/>
    <cfRule type="duplicateValues" dxfId="5560" priority="96"/>
  </conditionalFormatting>
  <conditionalFormatting sqref="J728">
    <cfRule type="duplicateValues" dxfId="5559" priority="88"/>
    <cfRule type="duplicateValues" dxfId="5558" priority="89"/>
  </conditionalFormatting>
  <conditionalFormatting sqref="J730">
    <cfRule type="duplicateValues" dxfId="5557" priority="58"/>
    <cfRule type="duplicateValues" dxfId="5556" priority="56"/>
    <cfRule type="duplicateValues" dxfId="5555" priority="57"/>
  </conditionalFormatting>
  <conditionalFormatting sqref="J731">
    <cfRule type="duplicateValues" dxfId="5554" priority="52"/>
    <cfRule type="duplicateValues" dxfId="5553" priority="51"/>
    <cfRule type="duplicateValues" dxfId="5552" priority="53"/>
  </conditionalFormatting>
  <conditionalFormatting sqref="J732">
    <cfRule type="duplicateValues" dxfId="5551" priority="48"/>
    <cfRule type="duplicateValues" dxfId="5550" priority="47"/>
    <cfRule type="duplicateValues" dxfId="5549" priority="46"/>
  </conditionalFormatting>
  <conditionalFormatting sqref="J733">
    <cfRule type="duplicateValues" dxfId="5548" priority="43"/>
    <cfRule type="duplicateValues" dxfId="5547" priority="42"/>
    <cfRule type="duplicateValues" dxfId="5546" priority="41"/>
  </conditionalFormatting>
  <conditionalFormatting sqref="J734">
    <cfRule type="duplicateValues" dxfId="5545" priority="37"/>
    <cfRule type="duplicateValues" dxfId="5544" priority="36"/>
    <cfRule type="duplicateValues" dxfId="5543" priority="38"/>
  </conditionalFormatting>
  <conditionalFormatting sqref="J748 J669:J674 J690:J706 J676:J687">
    <cfRule type="duplicateValues" dxfId="5542" priority="923"/>
    <cfRule type="duplicateValues" dxfId="5541" priority="924"/>
  </conditionalFormatting>
  <conditionalFormatting sqref="J748">
    <cfRule type="duplicateValues" dxfId="5540" priority="560"/>
    <cfRule type="duplicateValues" dxfId="5539" priority="559"/>
  </conditionalFormatting>
  <conditionalFormatting sqref="N16:N748">
    <cfRule type="cellIs" dxfId="5538" priority="1003" operator="equal">
      <formula>"L"</formula>
    </cfRule>
    <cfRule type="cellIs" dxfId="5537" priority="1378" operator="equal">
      <formula>"K"</formula>
    </cfRule>
    <cfRule type="cellIs" dxfId="5536" priority="1379" operator="equal">
      <formula>"J"</formula>
    </cfRule>
  </conditionalFormatting>
  <pageMargins left="0.7" right="0.7" top="0.75" bottom="0.75" header="0.3" footer="0.3"/>
  <pageSetup scale="28" fitToHeight="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6">
    <tabColor theme="0"/>
    <pageSetUpPr fitToPage="1"/>
  </sheetPr>
  <dimension ref="A1:N46"/>
  <sheetViews>
    <sheetView topLeftCell="D2" zoomScale="99" zoomScaleNormal="99" workbookViewId="0">
      <selection activeCell="G43" sqref="G43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71" t="s">
        <v>3143</v>
      </c>
      <c r="F4" s="670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72">
        <v>46146</v>
      </c>
      <c r="F5" s="673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57">
        <v>36879.19</v>
      </c>
      <c r="F9" s="65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45.75" customHeight="1">
      <c r="A11" s="267"/>
      <c r="B11" s="638" t="s">
        <v>15</v>
      </c>
      <c r="C11" s="639"/>
      <c r="D11" s="283"/>
      <c r="E11" s="640" t="s">
        <v>2933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305">
        <v>1200.72</v>
      </c>
      <c r="E16" s="306" t="s">
        <v>30</v>
      </c>
      <c r="F16" s="307" t="s">
        <v>1857</v>
      </c>
      <c r="G16" s="307" t="s">
        <v>1858</v>
      </c>
      <c r="H16" s="308" t="s">
        <v>113</v>
      </c>
      <c r="I16" s="308" t="s">
        <v>114</v>
      </c>
      <c r="J16" s="308" t="s">
        <v>1859</v>
      </c>
      <c r="K16" s="309" t="s">
        <v>3142</v>
      </c>
      <c r="L16" s="322"/>
      <c r="M16" s="17" t="s">
        <v>2827</v>
      </c>
      <c r="N16" s="280" t="s">
        <v>38</v>
      </c>
    </row>
    <row r="17" spans="1:14" ht="44.25" customHeight="1">
      <c r="A17" s="278"/>
      <c r="B17" s="279"/>
      <c r="C17" s="17">
        <v>2</v>
      </c>
      <c r="D17" s="404">
        <v>2058.31</v>
      </c>
      <c r="E17" s="134" t="s">
        <v>30</v>
      </c>
      <c r="F17" s="134" t="s">
        <v>1645</v>
      </c>
      <c r="G17" s="134" t="s">
        <v>2628</v>
      </c>
      <c r="H17" s="248" t="s">
        <v>940</v>
      </c>
      <c r="I17" s="248" t="s">
        <v>941</v>
      </c>
      <c r="J17" s="248" t="s">
        <v>2912</v>
      </c>
      <c r="K17" s="309" t="s">
        <v>3142</v>
      </c>
      <c r="L17" s="322"/>
      <c r="M17" s="17" t="s">
        <v>2827</v>
      </c>
      <c r="N17" s="280"/>
    </row>
    <row r="18" spans="1:14" ht="44.25" customHeight="1">
      <c r="A18" s="278"/>
      <c r="B18" s="279"/>
      <c r="C18" s="17">
        <v>3</v>
      </c>
      <c r="D18" s="334">
        <v>1200.72</v>
      </c>
      <c r="E18" s="306" t="s">
        <v>30</v>
      </c>
      <c r="F18" s="306" t="s">
        <v>2160</v>
      </c>
      <c r="G18" s="306" t="s">
        <v>2161</v>
      </c>
      <c r="H18" s="338" t="s">
        <v>165</v>
      </c>
      <c r="I18" s="338" t="s">
        <v>166</v>
      </c>
      <c r="J18" s="338" t="s">
        <v>2162</v>
      </c>
      <c r="K18" s="309" t="s">
        <v>3142</v>
      </c>
      <c r="L18" s="322"/>
      <c r="M18" s="17" t="s">
        <v>2827</v>
      </c>
      <c r="N18" s="280"/>
    </row>
    <row r="19" spans="1:14" ht="44.25" customHeight="1">
      <c r="A19" s="278"/>
      <c r="B19" s="279"/>
      <c r="C19" s="17">
        <v>4</v>
      </c>
      <c r="D19" s="334">
        <v>1200.72</v>
      </c>
      <c r="E19" s="306" t="s">
        <v>30</v>
      </c>
      <c r="F19" s="306" t="s">
        <v>1923</v>
      </c>
      <c r="G19" s="306" t="s">
        <v>1924</v>
      </c>
      <c r="H19" s="338" t="s">
        <v>75</v>
      </c>
      <c r="I19" s="338" t="s">
        <v>76</v>
      </c>
      <c r="J19" s="338" t="s">
        <v>1925</v>
      </c>
      <c r="K19" s="309" t="s">
        <v>3142</v>
      </c>
      <c r="L19" s="322"/>
      <c r="M19" s="17" t="s">
        <v>2827</v>
      </c>
      <c r="N19" s="280"/>
    </row>
    <row r="20" spans="1:14" ht="44.25" customHeight="1">
      <c r="A20" s="278"/>
      <c r="B20" s="279"/>
      <c r="C20" s="17">
        <v>5</v>
      </c>
      <c r="D20" s="334">
        <v>1200.72</v>
      </c>
      <c r="E20" s="306" t="s">
        <v>30</v>
      </c>
      <c r="F20" s="134" t="s">
        <v>1621</v>
      </c>
      <c r="G20" s="306" t="s">
        <v>1686</v>
      </c>
      <c r="H20" s="338" t="s">
        <v>95</v>
      </c>
      <c r="I20" s="338" t="s">
        <v>96</v>
      </c>
      <c r="J20" s="338" t="s">
        <v>1687</v>
      </c>
      <c r="K20" s="309" t="s">
        <v>3142</v>
      </c>
      <c r="L20" s="322"/>
      <c r="M20" s="17" t="s">
        <v>2827</v>
      </c>
      <c r="N20" s="280"/>
    </row>
    <row r="21" spans="1:14" ht="44.25" customHeight="1">
      <c r="A21" s="278"/>
      <c r="B21" s="279"/>
      <c r="C21" s="17">
        <v>6</v>
      </c>
      <c r="D21" s="334">
        <v>1200.72</v>
      </c>
      <c r="E21" s="306" t="s">
        <v>30</v>
      </c>
      <c r="F21" s="134" t="s">
        <v>1624</v>
      </c>
      <c r="G21" s="306" t="s">
        <v>1701</v>
      </c>
      <c r="H21" s="338" t="s">
        <v>492</v>
      </c>
      <c r="I21" s="338" t="s">
        <v>493</v>
      </c>
      <c r="J21" s="338" t="s">
        <v>1702</v>
      </c>
      <c r="K21" s="309" t="s">
        <v>3142</v>
      </c>
      <c r="L21" s="322"/>
      <c r="M21" s="17" t="s">
        <v>2827</v>
      </c>
      <c r="N21" s="280"/>
    </row>
    <row r="22" spans="1:14" ht="44.25" customHeight="1">
      <c r="A22" s="278"/>
      <c r="B22" s="279"/>
      <c r="C22" s="17">
        <v>7</v>
      </c>
      <c r="D22" s="334">
        <v>1200.72</v>
      </c>
      <c r="E22" s="306" t="s">
        <v>30</v>
      </c>
      <c r="F22" s="306" t="s">
        <v>404</v>
      </c>
      <c r="G22" s="306" t="s">
        <v>1453</v>
      </c>
      <c r="H22" s="338" t="s">
        <v>100</v>
      </c>
      <c r="I22" s="338" t="s">
        <v>101</v>
      </c>
      <c r="J22" s="338" t="s">
        <v>351</v>
      </c>
      <c r="K22" s="309" t="s">
        <v>3142</v>
      </c>
      <c r="L22" s="322"/>
      <c r="M22" s="17" t="s">
        <v>2827</v>
      </c>
      <c r="N22" s="280"/>
    </row>
    <row r="23" spans="1:14" ht="44.25" customHeight="1">
      <c r="A23" s="278"/>
      <c r="B23" s="279"/>
      <c r="C23" s="17">
        <v>8</v>
      </c>
      <c r="D23" s="334">
        <v>1200.72</v>
      </c>
      <c r="E23" s="306" t="s">
        <v>30</v>
      </c>
      <c r="F23" s="306" t="s">
        <v>218</v>
      </c>
      <c r="G23" s="306" t="s">
        <v>210</v>
      </c>
      <c r="H23" s="338" t="s">
        <v>95</v>
      </c>
      <c r="I23" s="338" t="s">
        <v>96</v>
      </c>
      <c r="J23" s="338" t="s">
        <v>211</v>
      </c>
      <c r="K23" s="309" t="s">
        <v>3142</v>
      </c>
      <c r="L23" s="322"/>
      <c r="M23" s="17" t="s">
        <v>2827</v>
      </c>
      <c r="N23" s="280"/>
    </row>
    <row r="24" spans="1:14" ht="44.25" customHeight="1">
      <c r="A24" s="278"/>
      <c r="B24" s="279"/>
      <c r="C24" s="17">
        <v>9</v>
      </c>
      <c r="D24" s="334">
        <v>1200.72</v>
      </c>
      <c r="E24" s="306" t="s">
        <v>30</v>
      </c>
      <c r="F24" s="306" t="s">
        <v>1591</v>
      </c>
      <c r="G24" s="306" t="s">
        <v>1592</v>
      </c>
      <c r="H24" s="338" t="s">
        <v>56</v>
      </c>
      <c r="I24" s="338" t="s">
        <v>57</v>
      </c>
      <c r="J24" s="338" t="s">
        <v>1593</v>
      </c>
      <c r="K24" s="309" t="s">
        <v>3142</v>
      </c>
      <c r="L24" s="322"/>
      <c r="M24" s="17" t="s">
        <v>2827</v>
      </c>
      <c r="N24" s="280"/>
    </row>
    <row r="25" spans="1:14" ht="44.25" customHeight="1">
      <c r="A25" s="278"/>
      <c r="B25" s="279"/>
      <c r="C25" s="17">
        <v>10</v>
      </c>
      <c r="D25" s="334">
        <v>1200.72</v>
      </c>
      <c r="E25" s="306" t="s">
        <v>30</v>
      </c>
      <c r="F25" s="306" t="s">
        <v>1600</v>
      </c>
      <c r="G25" s="306" t="s">
        <v>1601</v>
      </c>
      <c r="H25" s="338" t="s">
        <v>75</v>
      </c>
      <c r="I25" s="338" t="s">
        <v>76</v>
      </c>
      <c r="J25" s="338" t="s">
        <v>1602</v>
      </c>
      <c r="K25" s="309" t="s">
        <v>3142</v>
      </c>
      <c r="L25" s="322"/>
      <c r="M25" s="17" t="s">
        <v>2827</v>
      </c>
      <c r="N25" s="280"/>
    </row>
    <row r="26" spans="1:14" ht="44.25" customHeight="1">
      <c r="A26" s="278"/>
      <c r="B26" s="279"/>
      <c r="C26" s="17">
        <v>11</v>
      </c>
      <c r="D26" s="334">
        <v>1200.72</v>
      </c>
      <c r="E26" s="306" t="s">
        <v>30</v>
      </c>
      <c r="F26" s="134" t="s">
        <v>1422</v>
      </c>
      <c r="G26" s="306" t="s">
        <v>1598</v>
      </c>
      <c r="H26" s="338" t="s">
        <v>56</v>
      </c>
      <c r="I26" s="338" t="s">
        <v>57</v>
      </c>
      <c r="J26" s="338" t="s">
        <v>1599</v>
      </c>
      <c r="K26" s="309" t="s">
        <v>3142</v>
      </c>
      <c r="L26" s="322"/>
      <c r="M26" s="17" t="s">
        <v>2827</v>
      </c>
      <c r="N26" s="280"/>
    </row>
    <row r="27" spans="1:14" ht="44.25" customHeight="1">
      <c r="A27" s="278"/>
      <c r="B27" s="279"/>
      <c r="C27" s="17">
        <v>12</v>
      </c>
      <c r="D27" s="334">
        <v>1200.72</v>
      </c>
      <c r="E27" s="306" t="s">
        <v>30</v>
      </c>
      <c r="F27" s="306" t="s">
        <v>1548</v>
      </c>
      <c r="G27" s="306" t="s">
        <v>1580</v>
      </c>
      <c r="H27" s="338" t="s">
        <v>85</v>
      </c>
      <c r="I27" s="338" t="s">
        <v>86</v>
      </c>
      <c r="J27" s="338" t="s">
        <v>1581</v>
      </c>
      <c r="K27" s="309" t="s">
        <v>3142</v>
      </c>
      <c r="L27" s="322"/>
      <c r="M27" s="17" t="s">
        <v>2827</v>
      </c>
      <c r="N27" s="280"/>
    </row>
    <row r="28" spans="1:14" ht="44.25" customHeight="1">
      <c r="A28" s="278"/>
      <c r="B28" s="279"/>
      <c r="C28" s="17">
        <v>13</v>
      </c>
      <c r="D28" s="334">
        <v>1200.72</v>
      </c>
      <c r="E28" s="306" t="s">
        <v>30</v>
      </c>
      <c r="F28" s="306" t="s">
        <v>1585</v>
      </c>
      <c r="G28" s="306" t="s">
        <v>1586</v>
      </c>
      <c r="H28" s="338" t="s">
        <v>85</v>
      </c>
      <c r="I28" s="338" t="s">
        <v>86</v>
      </c>
      <c r="J28" s="338" t="s">
        <v>1587</v>
      </c>
      <c r="K28" s="309" t="s">
        <v>3142</v>
      </c>
      <c r="L28" s="322"/>
      <c r="M28" s="17" t="s">
        <v>2827</v>
      </c>
      <c r="N28" s="280"/>
    </row>
    <row r="29" spans="1:14" ht="44.25" customHeight="1">
      <c r="A29" s="278"/>
      <c r="B29" s="279"/>
      <c r="C29" s="17">
        <v>14</v>
      </c>
      <c r="D29" s="334">
        <v>1200.72</v>
      </c>
      <c r="E29" s="306" t="s">
        <v>30</v>
      </c>
      <c r="F29" s="134" t="s">
        <v>1710</v>
      </c>
      <c r="G29" s="306" t="s">
        <v>1656</v>
      </c>
      <c r="H29" s="338" t="s">
        <v>75</v>
      </c>
      <c r="I29" s="338" t="s">
        <v>76</v>
      </c>
      <c r="J29" s="338" t="s">
        <v>1657</v>
      </c>
      <c r="K29" s="309" t="s">
        <v>3142</v>
      </c>
      <c r="L29" s="322"/>
      <c r="M29" s="17" t="s">
        <v>2827</v>
      </c>
      <c r="N29" s="280"/>
    </row>
    <row r="30" spans="1:14" ht="44.25" customHeight="1">
      <c r="A30" s="278"/>
      <c r="B30" s="279"/>
      <c r="C30" s="17">
        <v>15</v>
      </c>
      <c r="D30" s="334">
        <v>1200.72</v>
      </c>
      <c r="E30" s="306" t="s">
        <v>30</v>
      </c>
      <c r="F30" s="134" t="s">
        <v>1627</v>
      </c>
      <c r="G30" s="306" t="s">
        <v>1671</v>
      </c>
      <c r="H30" s="338" t="s">
        <v>33</v>
      </c>
      <c r="I30" s="338" t="s">
        <v>34</v>
      </c>
      <c r="J30" s="338" t="s">
        <v>1672</v>
      </c>
      <c r="K30" s="309" t="s">
        <v>3142</v>
      </c>
      <c r="L30" s="322"/>
      <c r="M30" s="17" t="s">
        <v>2827</v>
      </c>
      <c r="N30" s="280"/>
    </row>
    <row r="31" spans="1:14" ht="44.25" customHeight="1">
      <c r="A31" s="278"/>
      <c r="B31" s="279"/>
      <c r="C31" s="17">
        <v>16</v>
      </c>
      <c r="D31" s="334">
        <v>1200.72</v>
      </c>
      <c r="E31" s="306" t="s">
        <v>30</v>
      </c>
      <c r="F31" s="306" t="s">
        <v>1710</v>
      </c>
      <c r="G31" s="306" t="s">
        <v>1705</v>
      </c>
      <c r="H31" s="338" t="s">
        <v>85</v>
      </c>
      <c r="I31" s="338" t="s">
        <v>86</v>
      </c>
      <c r="J31" s="338" t="s">
        <v>1706</v>
      </c>
      <c r="K31" s="309" t="s">
        <v>3142</v>
      </c>
      <c r="L31" s="322"/>
      <c r="M31" s="17" t="s">
        <v>2827</v>
      </c>
      <c r="N31" s="280"/>
    </row>
    <row r="32" spans="1:14" ht="44.25" customHeight="1">
      <c r="A32" s="278"/>
      <c r="B32" s="279"/>
      <c r="C32" s="17">
        <v>17</v>
      </c>
      <c r="D32" s="334">
        <v>1200.72</v>
      </c>
      <c r="E32" s="306" t="s">
        <v>30</v>
      </c>
      <c r="F32" s="306" t="s">
        <v>1606</v>
      </c>
      <c r="G32" s="306" t="s">
        <v>1607</v>
      </c>
      <c r="H32" s="338" t="s">
        <v>95</v>
      </c>
      <c r="I32" s="338" t="s">
        <v>96</v>
      </c>
      <c r="J32" s="338" t="s">
        <v>1608</v>
      </c>
      <c r="K32" s="309" t="s">
        <v>3142</v>
      </c>
      <c r="L32" s="322"/>
      <c r="M32" s="17" t="s">
        <v>2827</v>
      </c>
      <c r="N32" s="280"/>
    </row>
    <row r="33" spans="1:14" ht="44.25" customHeight="1">
      <c r="A33" s="278"/>
      <c r="B33" s="279"/>
      <c r="C33" s="17">
        <v>18</v>
      </c>
      <c r="D33" s="334">
        <v>1200.72</v>
      </c>
      <c r="E33" s="306" t="s">
        <v>30</v>
      </c>
      <c r="F33" s="306" t="s">
        <v>1603</v>
      </c>
      <c r="G33" s="306" t="s">
        <v>1604</v>
      </c>
      <c r="H33" s="338" t="s">
        <v>75</v>
      </c>
      <c r="I33" s="338" t="s">
        <v>76</v>
      </c>
      <c r="J33" s="338" t="s">
        <v>1605</v>
      </c>
      <c r="K33" s="309" t="s">
        <v>3142</v>
      </c>
      <c r="L33" s="322"/>
      <c r="M33" s="17" t="s">
        <v>2827</v>
      </c>
      <c r="N33" s="280"/>
    </row>
    <row r="34" spans="1:14" ht="44.25" customHeight="1">
      <c r="A34" s="278"/>
      <c r="B34" s="279"/>
      <c r="C34" s="17">
        <v>19</v>
      </c>
      <c r="D34" s="334">
        <v>1200.72</v>
      </c>
      <c r="E34" s="306" t="s">
        <v>30</v>
      </c>
      <c r="F34" s="306" t="s">
        <v>1633</v>
      </c>
      <c r="G34" s="306" t="s">
        <v>1634</v>
      </c>
      <c r="H34" s="338" t="s">
        <v>80</v>
      </c>
      <c r="I34" s="338" t="s">
        <v>81</v>
      </c>
      <c r="J34" s="338" t="s">
        <v>1635</v>
      </c>
      <c r="K34" s="309" t="s">
        <v>3142</v>
      </c>
      <c r="L34" s="322"/>
      <c r="M34" s="17" t="s">
        <v>2827</v>
      </c>
      <c r="N34" s="280"/>
    </row>
    <row r="35" spans="1:14" ht="44.25" customHeight="1">
      <c r="A35" s="278"/>
      <c r="B35" s="279"/>
      <c r="C35" s="17">
        <v>20</v>
      </c>
      <c r="D35" s="334">
        <v>1200.72</v>
      </c>
      <c r="E35" s="306" t="s">
        <v>30</v>
      </c>
      <c r="F35" s="306" t="s">
        <v>1630</v>
      </c>
      <c r="G35" s="306" t="s">
        <v>1631</v>
      </c>
      <c r="H35" s="338" t="s">
        <v>75</v>
      </c>
      <c r="I35" s="338" t="s">
        <v>76</v>
      </c>
      <c r="J35" s="338" t="s">
        <v>1632</v>
      </c>
      <c r="K35" s="309" t="s">
        <v>3142</v>
      </c>
      <c r="L35" s="322"/>
      <c r="M35" s="17" t="s">
        <v>2827</v>
      </c>
      <c r="N35" s="280"/>
    </row>
    <row r="36" spans="1:14" ht="44.25" customHeight="1">
      <c r="A36" s="278"/>
      <c r="B36" s="279"/>
      <c r="C36" s="17">
        <v>21</v>
      </c>
      <c r="D36" s="334">
        <v>1200.72</v>
      </c>
      <c r="E36" s="306" t="s">
        <v>30</v>
      </c>
      <c r="F36" s="306" t="s">
        <v>1612</v>
      </c>
      <c r="G36" s="306" t="s">
        <v>1613</v>
      </c>
      <c r="H36" s="338" t="s">
        <v>75</v>
      </c>
      <c r="I36" s="338" t="s">
        <v>76</v>
      </c>
      <c r="J36" s="338" t="s">
        <v>1614</v>
      </c>
      <c r="K36" s="309" t="s">
        <v>3142</v>
      </c>
      <c r="L36" s="322"/>
      <c r="M36" s="17" t="s">
        <v>2827</v>
      </c>
      <c r="N36" s="280"/>
    </row>
    <row r="37" spans="1:14" ht="44.25" customHeight="1">
      <c r="A37" s="278"/>
      <c r="B37" s="279"/>
      <c r="C37" s="17">
        <v>22</v>
      </c>
      <c r="D37" s="334">
        <v>1200.72</v>
      </c>
      <c r="E37" s="306" t="s">
        <v>30</v>
      </c>
      <c r="F37" s="306" t="s">
        <v>1615</v>
      </c>
      <c r="G37" s="306" t="s">
        <v>1616</v>
      </c>
      <c r="H37" s="338" t="s">
        <v>75</v>
      </c>
      <c r="I37" s="338" t="s">
        <v>76</v>
      </c>
      <c r="J37" s="338" t="s">
        <v>1617</v>
      </c>
      <c r="K37" s="309" t="s">
        <v>3142</v>
      </c>
      <c r="L37" s="322"/>
      <c r="M37" s="17" t="s">
        <v>2827</v>
      </c>
      <c r="N37" s="280"/>
    </row>
    <row r="38" spans="1:14" ht="44.25" customHeight="1">
      <c r="A38" s="278"/>
      <c r="B38" s="279"/>
      <c r="C38" s="17">
        <v>23</v>
      </c>
      <c r="D38" s="334">
        <v>1200.72</v>
      </c>
      <c r="E38" s="306" t="s">
        <v>30</v>
      </c>
      <c r="F38" s="306" t="s">
        <v>1618</v>
      </c>
      <c r="G38" s="306" t="s">
        <v>1619</v>
      </c>
      <c r="H38" s="338" t="s">
        <v>85</v>
      </c>
      <c r="I38" s="338" t="s">
        <v>86</v>
      </c>
      <c r="J38" s="338" t="s">
        <v>1620</v>
      </c>
      <c r="K38" s="309" t="s">
        <v>3142</v>
      </c>
      <c r="L38" s="322"/>
      <c r="M38" s="17" t="s">
        <v>2827</v>
      </c>
      <c r="N38" s="280"/>
    </row>
    <row r="39" spans="1:14" ht="44.25" customHeight="1">
      <c r="A39" s="278"/>
      <c r="B39" s="279"/>
      <c r="C39" s="17">
        <v>24</v>
      </c>
      <c r="D39" s="334">
        <v>1200.72</v>
      </c>
      <c r="E39" s="306" t="s">
        <v>30</v>
      </c>
      <c r="F39" s="306" t="s">
        <v>1627</v>
      </c>
      <c r="G39" s="306" t="s">
        <v>1628</v>
      </c>
      <c r="H39" s="338" t="s">
        <v>492</v>
      </c>
      <c r="I39" s="338" t="s">
        <v>493</v>
      </c>
      <c r="J39" s="338" t="s">
        <v>1699</v>
      </c>
      <c r="K39" s="309" t="s">
        <v>3142</v>
      </c>
      <c r="L39" s="322"/>
      <c r="M39" s="17" t="s">
        <v>2827</v>
      </c>
      <c r="N39" s="280"/>
    </row>
    <row r="40" spans="1:14" ht="44.25" customHeight="1">
      <c r="A40" s="278"/>
      <c r="B40" s="279"/>
      <c r="C40" s="17">
        <v>25</v>
      </c>
      <c r="D40" s="334">
        <v>1200.72</v>
      </c>
      <c r="E40" s="306" t="s">
        <v>30</v>
      </c>
      <c r="F40" s="306" t="s">
        <v>1609</v>
      </c>
      <c r="G40" s="306" t="s">
        <v>1610</v>
      </c>
      <c r="H40" s="338" t="s">
        <v>56</v>
      </c>
      <c r="I40" s="338" t="s">
        <v>57</v>
      </c>
      <c r="J40" s="338" t="s">
        <v>1611</v>
      </c>
      <c r="K40" s="309" t="s">
        <v>3142</v>
      </c>
      <c r="L40" s="322"/>
      <c r="M40" s="17" t="s">
        <v>2827</v>
      </c>
      <c r="N40" s="280"/>
    </row>
    <row r="41" spans="1:14" ht="44.25" customHeight="1">
      <c r="A41" s="278"/>
      <c r="B41" s="279"/>
      <c r="C41" s="17">
        <v>26</v>
      </c>
      <c r="D41" s="334">
        <v>1200.72</v>
      </c>
      <c r="E41" s="306" t="s">
        <v>30</v>
      </c>
      <c r="F41" s="306" t="s">
        <v>1892</v>
      </c>
      <c r="G41" s="306" t="s">
        <v>1893</v>
      </c>
      <c r="H41" s="338" t="s">
        <v>85</v>
      </c>
      <c r="I41" s="338" t="s">
        <v>86</v>
      </c>
      <c r="J41" s="338" t="s">
        <v>1997</v>
      </c>
      <c r="K41" s="309" t="s">
        <v>3142</v>
      </c>
      <c r="L41" s="322"/>
      <c r="M41" s="17" t="s">
        <v>2827</v>
      </c>
      <c r="N41" s="280"/>
    </row>
    <row r="42" spans="1:14" ht="44.25" customHeight="1">
      <c r="A42" s="278"/>
      <c r="B42" s="279"/>
      <c r="C42" s="17">
        <v>27</v>
      </c>
      <c r="D42" s="334">
        <v>1200.72</v>
      </c>
      <c r="E42" s="306" t="s">
        <v>30</v>
      </c>
      <c r="F42" s="306" t="s">
        <v>1894</v>
      </c>
      <c r="G42" s="306" t="s">
        <v>1895</v>
      </c>
      <c r="H42" s="338" t="s">
        <v>165</v>
      </c>
      <c r="I42" s="338" t="s">
        <v>166</v>
      </c>
      <c r="J42" s="338" t="s">
        <v>1896</v>
      </c>
      <c r="K42" s="309" t="s">
        <v>3142</v>
      </c>
      <c r="L42" s="322"/>
      <c r="M42" s="17" t="s">
        <v>2827</v>
      </c>
      <c r="N42" s="280"/>
    </row>
    <row r="43" spans="1:14" ht="44.25" customHeight="1">
      <c r="A43" s="278"/>
      <c r="B43" s="279"/>
      <c r="C43" s="17">
        <v>28</v>
      </c>
      <c r="D43" s="334">
        <v>1200.72</v>
      </c>
      <c r="E43" s="306" t="s">
        <v>30</v>
      </c>
      <c r="F43" s="306" t="s">
        <v>1691</v>
      </c>
      <c r="G43" s="306" t="s">
        <v>1816</v>
      </c>
      <c r="H43" s="338" t="s">
        <v>90</v>
      </c>
      <c r="I43" s="338" t="s">
        <v>91</v>
      </c>
      <c r="J43" s="338" t="s">
        <v>1817</v>
      </c>
      <c r="K43" s="309" t="s">
        <v>3142</v>
      </c>
      <c r="L43" s="322"/>
      <c r="M43" s="17" t="s">
        <v>2827</v>
      </c>
      <c r="N43" s="280"/>
    </row>
    <row r="44" spans="1:14" ht="44.25" customHeight="1">
      <c r="A44" s="278"/>
      <c r="B44" s="279"/>
      <c r="C44" s="17">
        <v>29</v>
      </c>
      <c r="D44" s="305">
        <v>1200.72</v>
      </c>
      <c r="E44" s="306" t="s">
        <v>30</v>
      </c>
      <c r="F44" s="307" t="s">
        <v>1588</v>
      </c>
      <c r="G44" s="307" t="s">
        <v>1589</v>
      </c>
      <c r="H44" s="308" t="s">
        <v>33</v>
      </c>
      <c r="I44" s="308" t="s">
        <v>34</v>
      </c>
      <c r="J44" s="308" t="s">
        <v>1590</v>
      </c>
      <c r="K44" s="309" t="s">
        <v>3142</v>
      </c>
      <c r="L44" s="322"/>
      <c r="M44" s="17" t="s">
        <v>2827</v>
      </c>
      <c r="N44" s="280"/>
    </row>
    <row r="45" spans="1:14" ht="44.25" customHeight="1">
      <c r="A45" s="278"/>
      <c r="B45" s="279"/>
      <c r="C45" s="17">
        <v>30</v>
      </c>
      <c r="D45" s="334">
        <v>1200.72</v>
      </c>
      <c r="E45" s="134" t="s">
        <v>30</v>
      </c>
      <c r="F45" s="134" t="s">
        <v>1897</v>
      </c>
      <c r="G45" s="134" t="s">
        <v>1898</v>
      </c>
      <c r="H45" s="191" t="s">
        <v>492</v>
      </c>
      <c r="I45" s="191" t="s">
        <v>493</v>
      </c>
      <c r="J45" s="191" t="s">
        <v>1899</v>
      </c>
      <c r="K45" s="309" t="s">
        <v>3142</v>
      </c>
      <c r="L45" s="322"/>
      <c r="M45" s="17" t="s">
        <v>2827</v>
      </c>
      <c r="N45" s="280"/>
    </row>
    <row r="46" spans="1:14">
      <c r="D46" s="25">
        <f>SUM(D16:D45)</f>
        <v>36879.190000000017</v>
      </c>
    </row>
  </sheetData>
  <autoFilter ref="D1:D46" xr:uid="{00000000-0009-0000-0000-00002B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F20">
    <cfRule type="duplicateValues" dxfId="5535" priority="127"/>
    <cfRule type="duplicateValues" dxfId="5534" priority="126"/>
  </conditionalFormatting>
  <conditionalFormatting sqref="F21">
    <cfRule type="duplicateValues" dxfId="5533" priority="120"/>
    <cfRule type="duplicateValues" dxfId="5532" priority="119"/>
  </conditionalFormatting>
  <conditionalFormatting sqref="F26">
    <cfRule type="duplicateValues" dxfId="5531" priority="93"/>
    <cfRule type="duplicateValues" dxfId="5530" priority="92"/>
  </conditionalFormatting>
  <conditionalFormatting sqref="F29">
    <cfRule type="duplicateValues" dxfId="5529" priority="75"/>
    <cfRule type="duplicateValues" dxfId="5528" priority="76"/>
  </conditionalFormatting>
  <conditionalFormatting sqref="F30">
    <cfRule type="duplicateValues" dxfId="5527" priority="68"/>
    <cfRule type="duplicateValues" dxfId="5526" priority="69"/>
  </conditionalFormatting>
  <conditionalFormatting sqref="G16">
    <cfRule type="duplicateValues" dxfId="5525" priority="3793"/>
    <cfRule type="duplicateValues" dxfId="5524" priority="3794"/>
  </conditionalFormatting>
  <conditionalFormatting sqref="G17">
    <cfRule type="duplicateValues" dxfId="5523" priority="147"/>
    <cfRule type="duplicateValues" dxfId="5522" priority="143"/>
  </conditionalFormatting>
  <conditionalFormatting sqref="G18">
    <cfRule type="duplicateValues" dxfId="5521" priority="139"/>
    <cfRule type="duplicateValues" dxfId="5520" priority="138"/>
  </conditionalFormatting>
  <conditionalFormatting sqref="G19">
    <cfRule type="duplicateValues" dxfId="5519" priority="134"/>
    <cfRule type="duplicateValues" dxfId="5518" priority="133"/>
  </conditionalFormatting>
  <conditionalFormatting sqref="G20">
    <cfRule type="duplicateValues" dxfId="5517" priority="129"/>
    <cfRule type="duplicateValues" dxfId="5516" priority="128"/>
  </conditionalFormatting>
  <conditionalFormatting sqref="G21">
    <cfRule type="duplicateValues" dxfId="5515" priority="122"/>
    <cfRule type="duplicateValues" dxfId="5514" priority="121"/>
  </conditionalFormatting>
  <conditionalFormatting sqref="G22">
    <cfRule type="duplicateValues" dxfId="5513" priority="114"/>
    <cfRule type="duplicateValues" dxfId="5512" priority="115"/>
  </conditionalFormatting>
  <conditionalFormatting sqref="G23">
    <cfRule type="duplicateValues" dxfId="5511" priority="109"/>
    <cfRule type="duplicateValues" dxfId="5510" priority="110"/>
  </conditionalFormatting>
  <conditionalFormatting sqref="G24">
    <cfRule type="duplicateValues" dxfId="5509" priority="105"/>
    <cfRule type="duplicateValues" dxfId="5508" priority="104"/>
  </conditionalFormatting>
  <conditionalFormatting sqref="G25">
    <cfRule type="duplicateValues" dxfId="5507" priority="100"/>
    <cfRule type="duplicateValues" dxfId="5506" priority="99"/>
  </conditionalFormatting>
  <conditionalFormatting sqref="G26">
    <cfRule type="duplicateValues" dxfId="5505" priority="94"/>
    <cfRule type="duplicateValues" dxfId="5504" priority="95"/>
  </conditionalFormatting>
  <conditionalFormatting sqref="G27">
    <cfRule type="duplicateValues" dxfId="5503" priority="88"/>
    <cfRule type="duplicateValues" dxfId="5502" priority="87"/>
  </conditionalFormatting>
  <conditionalFormatting sqref="G28">
    <cfRule type="duplicateValues" dxfId="5501" priority="82"/>
    <cfRule type="duplicateValues" dxfId="5500" priority="83"/>
  </conditionalFormatting>
  <conditionalFormatting sqref="G29">
    <cfRule type="duplicateValues" dxfId="5499" priority="77"/>
    <cfRule type="duplicateValues" dxfId="5498" priority="78"/>
  </conditionalFormatting>
  <conditionalFormatting sqref="G30">
    <cfRule type="duplicateValues" dxfId="5497" priority="71"/>
    <cfRule type="duplicateValues" dxfId="5496" priority="70"/>
  </conditionalFormatting>
  <conditionalFormatting sqref="G31">
    <cfRule type="duplicateValues" dxfId="5495" priority="64"/>
    <cfRule type="duplicateValues" dxfId="5494" priority="63"/>
  </conditionalFormatting>
  <conditionalFormatting sqref="G32">
    <cfRule type="duplicateValues" dxfId="5493" priority="58"/>
    <cfRule type="duplicateValues" dxfId="5492" priority="59"/>
  </conditionalFormatting>
  <conditionalFormatting sqref="G33">
    <cfRule type="duplicateValues" dxfId="5491" priority="54"/>
    <cfRule type="duplicateValues" dxfId="5490" priority="53"/>
  </conditionalFormatting>
  <conditionalFormatting sqref="G34">
    <cfRule type="duplicateValues" dxfId="5489" priority="48"/>
    <cfRule type="duplicateValues" dxfId="5488" priority="49"/>
  </conditionalFormatting>
  <conditionalFormatting sqref="G35">
    <cfRule type="duplicateValues" dxfId="5487" priority="43"/>
    <cfRule type="duplicateValues" dxfId="5486" priority="44"/>
  </conditionalFormatting>
  <conditionalFormatting sqref="G36:G39">
    <cfRule type="duplicateValues" dxfId="5485" priority="39"/>
    <cfRule type="duplicateValues" dxfId="5484" priority="38"/>
  </conditionalFormatting>
  <conditionalFormatting sqref="G40">
    <cfRule type="duplicateValues" dxfId="5483" priority="33"/>
    <cfRule type="duplicateValues" dxfId="5482" priority="34"/>
  </conditionalFormatting>
  <conditionalFormatting sqref="G41">
    <cfRule type="duplicateValues" dxfId="5481" priority="29"/>
    <cfRule type="duplicateValues" dxfId="5480" priority="28"/>
  </conditionalFormatting>
  <conditionalFormatting sqref="G42">
    <cfRule type="duplicateValues" dxfId="5479" priority="24"/>
    <cfRule type="duplicateValues" dxfId="5478" priority="23"/>
  </conditionalFormatting>
  <conditionalFormatting sqref="G43">
    <cfRule type="duplicateValues" dxfId="5477" priority="18"/>
    <cfRule type="duplicateValues" dxfId="5476" priority="19"/>
  </conditionalFormatting>
  <conditionalFormatting sqref="G44">
    <cfRule type="duplicateValues" dxfId="5475" priority="2"/>
    <cfRule type="duplicateValues" dxfId="5474" priority="1"/>
  </conditionalFormatting>
  <conditionalFormatting sqref="G45">
    <cfRule type="duplicateValues" dxfId="5473" priority="13"/>
    <cfRule type="duplicateValues" dxfId="5472" priority="9"/>
    <cfRule type="duplicateValues" dxfId="5471" priority="10"/>
    <cfRule type="duplicateValues" dxfId="5470" priority="11"/>
    <cfRule type="duplicateValues" dxfId="5469" priority="12"/>
    <cfRule type="duplicateValues" dxfId="5468" priority="14"/>
    <cfRule type="duplicateValues" dxfId="5467" priority="15"/>
  </conditionalFormatting>
  <conditionalFormatting sqref="J16">
    <cfRule type="duplicateValues" dxfId="5466" priority="3796"/>
    <cfRule type="duplicateValues" dxfId="5465" priority="3797"/>
    <cfRule type="duplicateValues" dxfId="5464" priority="3795"/>
  </conditionalFormatting>
  <conditionalFormatting sqref="J17">
    <cfRule type="duplicateValues" dxfId="5463" priority="6"/>
    <cfRule type="duplicateValues" dxfId="5462" priority="7"/>
    <cfRule type="duplicateValues" dxfId="5461" priority="8"/>
  </conditionalFormatting>
  <conditionalFormatting sqref="J18">
    <cfRule type="duplicateValues" dxfId="5460" priority="142"/>
    <cfRule type="duplicateValues" dxfId="5459" priority="141"/>
    <cfRule type="duplicateValues" dxfId="5458" priority="140"/>
  </conditionalFormatting>
  <conditionalFormatting sqref="J19">
    <cfRule type="duplicateValues" dxfId="5457" priority="137"/>
    <cfRule type="duplicateValues" dxfId="5456" priority="136"/>
    <cfRule type="duplicateValues" dxfId="5455" priority="135"/>
  </conditionalFormatting>
  <conditionalFormatting sqref="J20">
    <cfRule type="duplicateValues" dxfId="5454" priority="132"/>
    <cfRule type="duplicateValues" dxfId="5453" priority="131"/>
    <cfRule type="duplicateValues" dxfId="5452" priority="130"/>
  </conditionalFormatting>
  <conditionalFormatting sqref="J21">
    <cfRule type="duplicateValues" dxfId="5451" priority="125"/>
    <cfRule type="duplicateValues" dxfId="5450" priority="124"/>
    <cfRule type="duplicateValues" dxfId="5449" priority="123"/>
  </conditionalFormatting>
  <conditionalFormatting sqref="J22">
    <cfRule type="duplicateValues" dxfId="5448" priority="118"/>
    <cfRule type="duplicateValues" dxfId="5447" priority="117"/>
    <cfRule type="duplicateValues" dxfId="5446" priority="116"/>
  </conditionalFormatting>
  <conditionalFormatting sqref="J23">
    <cfRule type="duplicateValues" dxfId="5445" priority="113"/>
    <cfRule type="duplicateValues" dxfId="5444" priority="112"/>
    <cfRule type="duplicateValues" dxfId="5443" priority="111"/>
  </conditionalFormatting>
  <conditionalFormatting sqref="J24">
    <cfRule type="duplicateValues" dxfId="5442" priority="106"/>
    <cfRule type="duplicateValues" dxfId="5441" priority="107"/>
    <cfRule type="duplicateValues" dxfId="5440" priority="108"/>
  </conditionalFormatting>
  <conditionalFormatting sqref="J25">
    <cfRule type="duplicateValues" dxfId="5439" priority="103"/>
    <cfRule type="duplicateValues" dxfId="5438" priority="102"/>
    <cfRule type="duplicateValues" dxfId="5437" priority="101"/>
  </conditionalFormatting>
  <conditionalFormatting sqref="J26">
    <cfRule type="duplicateValues" dxfId="5436" priority="97"/>
    <cfRule type="duplicateValues" dxfId="5435" priority="96"/>
    <cfRule type="duplicateValues" dxfId="5434" priority="98"/>
  </conditionalFormatting>
  <conditionalFormatting sqref="J27">
    <cfRule type="duplicateValues" dxfId="5433" priority="89"/>
    <cfRule type="duplicateValues" dxfId="5432" priority="90"/>
    <cfRule type="duplicateValues" dxfId="5431" priority="91"/>
  </conditionalFormatting>
  <conditionalFormatting sqref="J28">
    <cfRule type="duplicateValues" dxfId="5430" priority="86"/>
    <cfRule type="duplicateValues" dxfId="5429" priority="85"/>
    <cfRule type="duplicateValues" dxfId="5428" priority="84"/>
  </conditionalFormatting>
  <conditionalFormatting sqref="J29">
    <cfRule type="duplicateValues" dxfId="5427" priority="81"/>
    <cfRule type="duplicateValues" dxfId="5426" priority="80"/>
    <cfRule type="duplicateValues" dxfId="5425" priority="79"/>
  </conditionalFormatting>
  <conditionalFormatting sqref="J30">
    <cfRule type="duplicateValues" dxfId="5424" priority="74"/>
    <cfRule type="duplicateValues" dxfId="5423" priority="72"/>
    <cfRule type="duplicateValues" dxfId="5422" priority="73"/>
  </conditionalFormatting>
  <conditionalFormatting sqref="J31">
    <cfRule type="duplicateValues" dxfId="5421" priority="66"/>
    <cfRule type="duplicateValues" dxfId="5420" priority="67"/>
    <cfRule type="duplicateValues" dxfId="5419" priority="65"/>
  </conditionalFormatting>
  <conditionalFormatting sqref="J32">
    <cfRule type="duplicateValues" dxfId="5418" priority="61"/>
    <cfRule type="duplicateValues" dxfId="5417" priority="62"/>
    <cfRule type="duplicateValues" dxfId="5416" priority="60"/>
  </conditionalFormatting>
  <conditionalFormatting sqref="J33">
    <cfRule type="duplicateValues" dxfId="5415" priority="55"/>
    <cfRule type="duplicateValues" dxfId="5414" priority="56"/>
    <cfRule type="duplicateValues" dxfId="5413" priority="57"/>
  </conditionalFormatting>
  <conditionalFormatting sqref="J34">
    <cfRule type="duplicateValues" dxfId="5412" priority="50"/>
    <cfRule type="duplicateValues" dxfId="5411" priority="51"/>
    <cfRule type="duplicateValues" dxfId="5410" priority="52"/>
  </conditionalFormatting>
  <conditionalFormatting sqref="J35">
    <cfRule type="duplicateValues" dxfId="5409" priority="47"/>
    <cfRule type="duplicateValues" dxfId="5408" priority="46"/>
    <cfRule type="duplicateValues" dxfId="5407" priority="45"/>
  </conditionalFormatting>
  <conditionalFormatting sqref="J36:J39">
    <cfRule type="duplicateValues" dxfId="5406" priority="41"/>
    <cfRule type="duplicateValues" dxfId="5405" priority="40"/>
    <cfRule type="duplicateValues" dxfId="5404" priority="42"/>
  </conditionalFormatting>
  <conditionalFormatting sqref="J40">
    <cfRule type="duplicateValues" dxfId="5403" priority="37"/>
    <cfRule type="duplicateValues" dxfId="5402" priority="36"/>
    <cfRule type="duplicateValues" dxfId="5401" priority="35"/>
  </conditionalFormatting>
  <conditionalFormatting sqref="J41">
    <cfRule type="duplicateValues" dxfId="5400" priority="32"/>
    <cfRule type="duplicateValues" dxfId="5399" priority="31"/>
    <cfRule type="duplicateValues" dxfId="5398" priority="30"/>
  </conditionalFormatting>
  <conditionalFormatting sqref="J42">
    <cfRule type="duplicateValues" dxfId="5397" priority="27"/>
    <cfRule type="duplicateValues" dxfId="5396" priority="26"/>
    <cfRule type="duplicateValues" dxfId="5395" priority="25"/>
  </conditionalFormatting>
  <conditionalFormatting sqref="J43">
    <cfRule type="duplicateValues" dxfId="5394" priority="21"/>
    <cfRule type="duplicateValues" dxfId="5393" priority="20"/>
    <cfRule type="duplicateValues" dxfId="5392" priority="22"/>
  </conditionalFormatting>
  <conditionalFormatting sqref="J44">
    <cfRule type="duplicateValues" dxfId="5391" priority="3"/>
    <cfRule type="duplicateValues" dxfId="5390" priority="5"/>
    <cfRule type="duplicateValues" dxfId="5389" priority="4"/>
  </conditionalFormatting>
  <conditionalFormatting sqref="J45">
    <cfRule type="duplicateValues" dxfId="5388" priority="17"/>
    <cfRule type="duplicateValues" dxfId="5387" priority="16"/>
  </conditionalFormatting>
  <pageMargins left="0.7" right="0.7" top="0.75" bottom="0.75" header="0.3" footer="0.3"/>
  <pageSetup scale="28" fitToHeight="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7">
    <tabColor theme="0"/>
    <pageSetUpPr fitToPage="1"/>
  </sheetPr>
  <dimension ref="A1:N683"/>
  <sheetViews>
    <sheetView topLeftCell="A441" zoomScale="93" zoomScaleNormal="60" workbookViewId="0">
      <selection activeCell="G444" sqref="G444"/>
    </sheetView>
  </sheetViews>
  <sheetFormatPr defaultColWidth="9.140625" defaultRowHeight="15"/>
  <cols>
    <col min="1" max="1" width="4" style="387" customWidth="1"/>
    <col min="2" max="2" width="6.140625" style="387" customWidth="1"/>
    <col min="3" max="3" width="20.85546875" style="387" customWidth="1"/>
    <col min="4" max="4" width="15.140625" style="403" bestFit="1" customWidth="1"/>
    <col min="5" max="5" width="33.7109375" style="387" customWidth="1"/>
    <col min="6" max="6" width="17.85546875" style="387" customWidth="1"/>
    <col min="7" max="7" width="57.140625" style="387" customWidth="1"/>
    <col min="8" max="9" width="18.28515625" style="387" customWidth="1"/>
    <col min="10" max="10" width="33.7109375" style="387" customWidth="1"/>
    <col min="11" max="11" width="55" style="387" customWidth="1"/>
    <col min="12" max="12" width="28.7109375" style="387" customWidth="1"/>
    <col min="13" max="13" width="111.85546875" style="387" customWidth="1"/>
    <col min="14" max="14" width="2.7109375" style="387" customWidth="1"/>
    <col min="15" max="16384" width="9.140625" style="387"/>
  </cols>
  <sheetData>
    <row r="1" spans="1:14">
      <c r="A1" s="385"/>
      <c r="B1" s="385"/>
      <c r="C1" s="385"/>
      <c r="D1" s="386"/>
      <c r="E1" s="385"/>
      <c r="F1" s="385"/>
      <c r="G1" s="385"/>
      <c r="H1" s="385"/>
      <c r="I1" s="385"/>
      <c r="J1" s="385"/>
      <c r="K1" s="385"/>
      <c r="L1" s="385"/>
      <c r="M1" s="385"/>
      <c r="N1" s="385"/>
    </row>
    <row r="2" spans="1:14" ht="15.75">
      <c r="A2" s="385"/>
      <c r="B2" s="583" t="s">
        <v>1350</v>
      </c>
      <c r="C2" s="584"/>
      <c r="D2" s="584"/>
      <c r="E2" s="584"/>
      <c r="F2" s="585"/>
      <c r="G2" s="385"/>
      <c r="H2" s="385"/>
      <c r="I2" s="385"/>
      <c r="J2" s="385"/>
      <c r="K2" s="385"/>
      <c r="L2" s="385"/>
      <c r="M2" s="385"/>
      <c r="N2" s="385"/>
    </row>
    <row r="3" spans="1:14" ht="15.75">
      <c r="A3" s="385"/>
      <c r="B3" s="574" t="s">
        <v>1</v>
      </c>
      <c r="C3" s="575"/>
      <c r="D3" s="388"/>
      <c r="E3" s="578" t="s">
        <v>2</v>
      </c>
      <c r="F3" s="579"/>
      <c r="G3" s="385"/>
      <c r="H3" s="385"/>
      <c r="I3" s="385"/>
      <c r="J3" s="385"/>
      <c r="K3" s="385"/>
      <c r="L3" s="385"/>
      <c r="M3" s="385"/>
      <c r="N3" s="385"/>
    </row>
    <row r="4" spans="1:14" ht="15.75">
      <c r="A4" s="385"/>
      <c r="B4" s="574" t="s">
        <v>3</v>
      </c>
      <c r="C4" s="575"/>
      <c r="D4" s="388"/>
      <c r="E4" s="586" t="s">
        <v>3261</v>
      </c>
      <c r="F4" s="587"/>
      <c r="G4" s="385"/>
      <c r="H4" s="385"/>
      <c r="I4" s="385"/>
      <c r="J4" s="385"/>
      <c r="K4" s="385"/>
      <c r="L4" s="385"/>
      <c r="M4" s="385"/>
      <c r="N4" s="385"/>
    </row>
    <row r="5" spans="1:14" ht="18" customHeight="1">
      <c r="A5" s="385"/>
      <c r="B5" s="574" t="s">
        <v>5</v>
      </c>
      <c r="C5" s="575"/>
      <c r="D5" s="388"/>
      <c r="E5" s="581">
        <v>46146</v>
      </c>
      <c r="F5" s="582"/>
      <c r="G5" s="385"/>
      <c r="H5" s="385"/>
      <c r="I5" s="385"/>
      <c r="J5" s="385"/>
      <c r="K5" s="385"/>
      <c r="L5" s="385"/>
      <c r="M5" s="385"/>
      <c r="N5" s="385"/>
    </row>
    <row r="6" spans="1:14" ht="15.75">
      <c r="A6" s="385"/>
      <c r="B6" s="574" t="s">
        <v>6</v>
      </c>
      <c r="C6" s="575"/>
      <c r="D6" s="388"/>
      <c r="E6" s="578" t="s">
        <v>7</v>
      </c>
      <c r="F6" s="579"/>
      <c r="G6" s="385"/>
      <c r="H6" s="385"/>
      <c r="I6" s="385"/>
      <c r="J6" s="385"/>
      <c r="K6" s="385"/>
      <c r="L6" s="385"/>
      <c r="M6" s="385"/>
      <c r="N6" s="385"/>
    </row>
    <row r="7" spans="1:14" ht="15.75">
      <c r="A7" s="385"/>
      <c r="B7" s="574" t="s">
        <v>8</v>
      </c>
      <c r="C7" s="575"/>
      <c r="D7" s="388"/>
      <c r="E7" s="578" t="s">
        <v>9</v>
      </c>
      <c r="F7" s="579"/>
      <c r="G7" s="385"/>
      <c r="H7" s="385"/>
      <c r="I7" s="385"/>
      <c r="J7" s="385"/>
      <c r="K7" s="385"/>
      <c r="L7" s="385"/>
      <c r="M7" s="385"/>
      <c r="N7" s="385"/>
    </row>
    <row r="8" spans="1:14" ht="15.75">
      <c r="A8" s="385"/>
      <c r="B8" s="574" t="s">
        <v>10</v>
      </c>
      <c r="C8" s="575"/>
      <c r="D8" s="388"/>
      <c r="E8" s="578" t="s">
        <v>11</v>
      </c>
      <c r="F8" s="579"/>
      <c r="G8" s="385"/>
      <c r="H8" s="385"/>
      <c r="I8" s="385"/>
      <c r="J8" s="385"/>
      <c r="K8" s="385"/>
      <c r="L8" s="385"/>
      <c r="M8" s="385"/>
      <c r="N8" s="385"/>
    </row>
    <row r="9" spans="1:14" ht="15.75">
      <c r="A9" s="385"/>
      <c r="B9" s="574" t="s">
        <v>12</v>
      </c>
      <c r="C9" s="575"/>
      <c r="D9" s="388"/>
      <c r="E9" s="677">
        <v>800193.51</v>
      </c>
      <c r="F9" s="678"/>
      <c r="G9" s="385"/>
      <c r="H9" s="385"/>
      <c r="I9" s="385"/>
      <c r="J9" s="385"/>
      <c r="K9" s="385"/>
      <c r="L9" s="385"/>
      <c r="M9" s="385"/>
      <c r="N9" s="385"/>
    </row>
    <row r="10" spans="1:14" ht="15.75">
      <c r="A10" s="385"/>
      <c r="B10" s="574" t="s">
        <v>13</v>
      </c>
      <c r="C10" s="575"/>
      <c r="D10" s="388"/>
      <c r="E10" s="578" t="s">
        <v>14</v>
      </c>
      <c r="F10" s="579"/>
      <c r="G10" s="385"/>
      <c r="H10" s="385"/>
      <c r="I10" s="385"/>
      <c r="J10" s="385"/>
      <c r="K10" s="385"/>
      <c r="L10" s="385"/>
      <c r="M10" s="385"/>
      <c r="N10" s="385"/>
    </row>
    <row r="11" spans="1:14" ht="45.75" customHeight="1">
      <c r="A11" s="385"/>
      <c r="B11" s="574" t="s">
        <v>15</v>
      </c>
      <c r="C11" s="575"/>
      <c r="D11" s="388"/>
      <c r="E11" s="580" t="s">
        <v>3144</v>
      </c>
      <c r="F11" s="579"/>
      <c r="G11" s="385"/>
      <c r="H11" s="385"/>
      <c r="I11" s="385"/>
      <c r="J11" s="385"/>
      <c r="K11" s="385"/>
      <c r="L11" s="385"/>
      <c r="M11" s="385"/>
      <c r="N11" s="385"/>
    </row>
    <row r="12" spans="1:14" ht="23.25" customHeight="1">
      <c r="A12" s="385"/>
      <c r="B12" s="570" t="s">
        <v>17</v>
      </c>
      <c r="C12" s="571"/>
      <c r="D12" s="389"/>
      <c r="E12" s="572" t="s">
        <v>14</v>
      </c>
      <c r="F12" s="573"/>
      <c r="G12" s="385"/>
      <c r="H12" s="385"/>
      <c r="I12" s="385"/>
      <c r="J12" s="385"/>
      <c r="K12" s="385"/>
      <c r="L12" s="385"/>
      <c r="M12" s="385"/>
      <c r="N12" s="385"/>
    </row>
    <row r="13" spans="1:14">
      <c r="A13" s="385"/>
      <c r="B13" s="385"/>
      <c r="C13" s="385"/>
      <c r="D13" s="386"/>
      <c r="E13" s="385"/>
      <c r="F13" s="385"/>
      <c r="G13" s="385"/>
      <c r="H13" s="385"/>
      <c r="I13" s="385"/>
      <c r="J13" s="385"/>
      <c r="K13" s="385"/>
      <c r="L13" s="385"/>
      <c r="M13" s="385"/>
      <c r="N13" s="385"/>
    </row>
    <row r="14" spans="1:14" ht="15.75">
      <c r="A14" s="385"/>
      <c r="B14" s="390" t="s">
        <v>18</v>
      </c>
      <c r="C14" s="391" t="s">
        <v>19</v>
      </c>
      <c r="D14" s="392" t="s">
        <v>20</v>
      </c>
      <c r="E14" s="391" t="s">
        <v>21</v>
      </c>
      <c r="F14" s="391" t="s">
        <v>22</v>
      </c>
      <c r="G14" s="391" t="s">
        <v>23</v>
      </c>
      <c r="H14" s="391" t="s">
        <v>24</v>
      </c>
      <c r="I14" s="391" t="s">
        <v>25</v>
      </c>
      <c r="J14" s="391" t="s">
        <v>26</v>
      </c>
      <c r="K14" s="391" t="s">
        <v>27</v>
      </c>
      <c r="L14" s="391" t="s">
        <v>28</v>
      </c>
      <c r="M14" s="391" t="s">
        <v>29</v>
      </c>
      <c r="N14" s="391"/>
    </row>
    <row r="15" spans="1:14">
      <c r="A15" s="385"/>
      <c r="B15" s="393"/>
      <c r="C15" s="394"/>
      <c r="D15" s="395"/>
      <c r="E15" s="394"/>
      <c r="F15" s="394"/>
      <c r="G15" s="394"/>
      <c r="H15" s="394"/>
      <c r="I15" s="394"/>
      <c r="J15" s="394"/>
      <c r="K15" s="394"/>
      <c r="L15" s="394"/>
      <c r="M15" s="394"/>
      <c r="N15" s="396"/>
    </row>
    <row r="16" spans="1:14" ht="44.25" customHeight="1">
      <c r="A16" s="397" t="s">
        <v>39</v>
      </c>
      <c r="B16" s="398" t="s">
        <v>48</v>
      </c>
      <c r="C16" s="345">
        <v>1</v>
      </c>
      <c r="D16" s="334">
        <v>1200.72</v>
      </c>
      <c r="E16" s="306" t="s">
        <v>30</v>
      </c>
      <c r="F16" s="134" t="s">
        <v>1780</v>
      </c>
      <c r="G16" s="306" t="s">
        <v>838</v>
      </c>
      <c r="H16" s="338" t="s">
        <v>75</v>
      </c>
      <c r="I16" s="338" t="s">
        <v>76</v>
      </c>
      <c r="J16" s="338" t="s">
        <v>839</v>
      </c>
      <c r="K16" s="309" t="s">
        <v>3145</v>
      </c>
      <c r="L16" s="345"/>
      <c r="M16" s="345" t="s">
        <v>2827</v>
      </c>
      <c r="N16" s="401" t="s">
        <v>38</v>
      </c>
    </row>
    <row r="17" spans="1:14" ht="44.25" customHeight="1">
      <c r="A17" s="397"/>
      <c r="B17" s="398"/>
      <c r="C17" s="345">
        <v>2</v>
      </c>
      <c r="D17" s="334">
        <v>1200.72</v>
      </c>
      <c r="E17" s="306" t="s">
        <v>30</v>
      </c>
      <c r="F17" s="134" t="s">
        <v>2950</v>
      </c>
      <c r="G17" s="306" t="s">
        <v>104</v>
      </c>
      <c r="H17" s="338" t="s">
        <v>75</v>
      </c>
      <c r="I17" s="338" t="s">
        <v>76</v>
      </c>
      <c r="J17" s="338" t="s">
        <v>105</v>
      </c>
      <c r="K17" s="309" t="s">
        <v>3145</v>
      </c>
      <c r="L17" s="345"/>
      <c r="M17" s="345" t="s">
        <v>2827</v>
      </c>
      <c r="N17" s="401"/>
    </row>
    <row r="18" spans="1:14" ht="44.25" customHeight="1">
      <c r="A18" s="397"/>
      <c r="B18" s="398"/>
      <c r="C18" s="345">
        <v>3</v>
      </c>
      <c r="D18" s="334">
        <v>1200.72</v>
      </c>
      <c r="E18" s="306" t="s">
        <v>30</v>
      </c>
      <c r="F18" s="306" t="s">
        <v>139</v>
      </c>
      <c r="G18" s="306" t="s">
        <v>134</v>
      </c>
      <c r="H18" s="338" t="s">
        <v>100</v>
      </c>
      <c r="I18" s="338" t="s">
        <v>101</v>
      </c>
      <c r="J18" s="338" t="s">
        <v>135</v>
      </c>
      <c r="K18" s="309" t="s">
        <v>3145</v>
      </c>
      <c r="L18" s="345"/>
      <c r="M18" s="345" t="s">
        <v>2827</v>
      </c>
      <c r="N18" s="401"/>
    </row>
    <row r="19" spans="1:14" ht="44.25" customHeight="1">
      <c r="A19" s="397"/>
      <c r="B19" s="398"/>
      <c r="C19" s="345">
        <v>4</v>
      </c>
      <c r="D19" s="405">
        <v>2058.31</v>
      </c>
      <c r="E19" s="306" t="s">
        <v>30</v>
      </c>
      <c r="F19" s="306" t="s">
        <v>157</v>
      </c>
      <c r="G19" s="306" t="s">
        <v>152</v>
      </c>
      <c r="H19" s="338" t="s">
        <v>75</v>
      </c>
      <c r="I19" s="338" t="s">
        <v>76</v>
      </c>
      <c r="J19" s="338" t="s">
        <v>153</v>
      </c>
      <c r="K19" s="309" t="s">
        <v>3145</v>
      </c>
      <c r="L19" s="345"/>
      <c r="M19" s="345" t="s">
        <v>2827</v>
      </c>
      <c r="N19" s="401"/>
    </row>
    <row r="20" spans="1:14" ht="44.25" customHeight="1">
      <c r="A20" s="397"/>
      <c r="B20" s="398"/>
      <c r="C20" s="345">
        <v>5</v>
      </c>
      <c r="D20" s="334">
        <v>1200.72</v>
      </c>
      <c r="E20" s="306" t="s">
        <v>30</v>
      </c>
      <c r="F20" s="306" t="s">
        <v>168</v>
      </c>
      <c r="G20" s="306" t="s">
        <v>161</v>
      </c>
      <c r="H20" s="338" t="s">
        <v>85</v>
      </c>
      <c r="I20" s="338" t="s">
        <v>86</v>
      </c>
      <c r="J20" s="338" t="s">
        <v>162</v>
      </c>
      <c r="K20" s="309" t="s">
        <v>3145</v>
      </c>
      <c r="L20" s="345"/>
      <c r="M20" s="345" t="s">
        <v>2827</v>
      </c>
      <c r="N20" s="401"/>
    </row>
    <row r="21" spans="1:14" ht="44.25" customHeight="1">
      <c r="A21" s="397"/>
      <c r="B21" s="398"/>
      <c r="C21" s="345">
        <v>6</v>
      </c>
      <c r="D21" s="405">
        <v>2058.31</v>
      </c>
      <c r="E21" s="306" t="s">
        <v>30</v>
      </c>
      <c r="F21" s="306" t="s">
        <v>295</v>
      </c>
      <c r="G21" s="306" t="s">
        <v>266</v>
      </c>
      <c r="H21" s="338" t="s">
        <v>85</v>
      </c>
      <c r="I21" s="338" t="s">
        <v>86</v>
      </c>
      <c r="J21" s="338" t="s">
        <v>267</v>
      </c>
      <c r="K21" s="309" t="s">
        <v>3145</v>
      </c>
      <c r="L21" s="345"/>
      <c r="M21" s="345" t="s">
        <v>2827</v>
      </c>
      <c r="N21" s="401"/>
    </row>
    <row r="22" spans="1:14" ht="44.25" customHeight="1">
      <c r="A22" s="397"/>
      <c r="B22" s="398"/>
      <c r="C22" s="345">
        <v>7</v>
      </c>
      <c r="D22" s="334">
        <v>1200.72</v>
      </c>
      <c r="E22" s="306" t="s">
        <v>30</v>
      </c>
      <c r="F22" s="306" t="s">
        <v>325</v>
      </c>
      <c r="G22" s="306" t="s">
        <v>293</v>
      </c>
      <c r="H22" s="338" t="s">
        <v>56</v>
      </c>
      <c r="I22" s="338" t="s">
        <v>57</v>
      </c>
      <c r="J22" s="338" t="s">
        <v>294</v>
      </c>
      <c r="K22" s="309" t="s">
        <v>3145</v>
      </c>
      <c r="L22" s="345"/>
      <c r="M22" s="345" t="s">
        <v>2827</v>
      </c>
      <c r="N22" s="401"/>
    </row>
    <row r="23" spans="1:14" ht="44.25" customHeight="1">
      <c r="A23" s="397"/>
      <c r="B23" s="398"/>
      <c r="C23" s="345">
        <v>8</v>
      </c>
      <c r="D23" s="334">
        <v>1200.72</v>
      </c>
      <c r="E23" s="306" t="s">
        <v>30</v>
      </c>
      <c r="F23" s="306" t="s">
        <v>381</v>
      </c>
      <c r="G23" s="306" t="s">
        <v>332</v>
      </c>
      <c r="H23" s="338" t="s">
        <v>113</v>
      </c>
      <c r="I23" s="338" t="s">
        <v>114</v>
      </c>
      <c r="J23" s="338" t="s">
        <v>333</v>
      </c>
      <c r="K23" s="309" t="s">
        <v>3145</v>
      </c>
      <c r="L23" s="345"/>
      <c r="M23" s="345" t="s">
        <v>2827</v>
      </c>
      <c r="N23" s="401"/>
    </row>
    <row r="24" spans="1:14" ht="44.25" customHeight="1">
      <c r="A24" s="397"/>
      <c r="B24" s="398"/>
      <c r="C24" s="345">
        <v>9</v>
      </c>
      <c r="D24" s="405">
        <v>2058.31</v>
      </c>
      <c r="E24" s="306" t="s">
        <v>30</v>
      </c>
      <c r="F24" s="306" t="s">
        <v>413</v>
      </c>
      <c r="G24" s="306" t="s">
        <v>359</v>
      </c>
      <c r="H24" s="338" t="s">
        <v>75</v>
      </c>
      <c r="I24" s="338" t="s">
        <v>76</v>
      </c>
      <c r="J24" s="338" t="s">
        <v>360</v>
      </c>
      <c r="K24" s="309" t="s">
        <v>3145</v>
      </c>
      <c r="L24" s="345"/>
      <c r="M24" s="345" t="s">
        <v>2827</v>
      </c>
      <c r="N24" s="401"/>
    </row>
    <row r="25" spans="1:14" ht="44.25" customHeight="1">
      <c r="A25" s="397"/>
      <c r="B25" s="398"/>
      <c r="C25" s="345">
        <v>10</v>
      </c>
      <c r="D25" s="334">
        <v>1200.72</v>
      </c>
      <c r="E25" s="306" t="s">
        <v>30</v>
      </c>
      <c r="F25" s="306" t="s">
        <v>434</v>
      </c>
      <c r="G25" s="306" t="s">
        <v>379</v>
      </c>
      <c r="H25" s="338" t="s">
        <v>220</v>
      </c>
      <c r="I25" s="338" t="s">
        <v>221</v>
      </c>
      <c r="J25" s="338" t="s">
        <v>380</v>
      </c>
      <c r="K25" s="309" t="s">
        <v>3145</v>
      </c>
      <c r="L25" s="345"/>
      <c r="M25" s="345" t="s">
        <v>2827</v>
      </c>
      <c r="N25" s="401"/>
    </row>
    <row r="26" spans="1:14" ht="44.25" customHeight="1">
      <c r="A26" s="397"/>
      <c r="B26" s="398"/>
      <c r="C26" s="345">
        <v>11</v>
      </c>
      <c r="D26" s="334">
        <v>1200.72</v>
      </c>
      <c r="E26" s="306" t="s">
        <v>30</v>
      </c>
      <c r="F26" s="134" t="s">
        <v>2955</v>
      </c>
      <c r="G26" s="306" t="s">
        <v>945</v>
      </c>
      <c r="H26" s="338" t="s">
        <v>85</v>
      </c>
      <c r="I26" s="338" t="s">
        <v>86</v>
      </c>
      <c r="J26" s="338" t="s">
        <v>946</v>
      </c>
      <c r="K26" s="309" t="s">
        <v>3145</v>
      </c>
      <c r="L26" s="345"/>
      <c r="M26" s="345" t="s">
        <v>2827</v>
      </c>
      <c r="N26" s="401"/>
    </row>
    <row r="27" spans="1:14" ht="44.25" customHeight="1">
      <c r="A27" s="397"/>
      <c r="B27" s="398"/>
      <c r="C27" s="345">
        <v>12</v>
      </c>
      <c r="D27" s="334">
        <v>1200.72</v>
      </c>
      <c r="E27" s="306" t="s">
        <v>30</v>
      </c>
      <c r="F27" s="134" t="s">
        <v>2956</v>
      </c>
      <c r="G27" s="306" t="s">
        <v>385</v>
      </c>
      <c r="H27" s="338" t="s">
        <v>75</v>
      </c>
      <c r="I27" s="338" t="s">
        <v>76</v>
      </c>
      <c r="J27" s="338" t="s">
        <v>386</v>
      </c>
      <c r="K27" s="309" t="s">
        <v>3145</v>
      </c>
      <c r="L27" s="345"/>
      <c r="M27" s="345" t="s">
        <v>2827</v>
      </c>
      <c r="N27" s="401"/>
    </row>
    <row r="28" spans="1:14" ht="44.25" customHeight="1">
      <c r="A28" s="397"/>
      <c r="B28" s="398"/>
      <c r="C28" s="345">
        <v>13</v>
      </c>
      <c r="D28" s="334">
        <v>1200.72</v>
      </c>
      <c r="E28" s="306" t="s">
        <v>30</v>
      </c>
      <c r="F28" s="306" t="s">
        <v>458</v>
      </c>
      <c r="G28" s="306" t="s">
        <v>388</v>
      </c>
      <c r="H28" s="338" t="s">
        <v>75</v>
      </c>
      <c r="I28" s="338" t="s">
        <v>76</v>
      </c>
      <c r="J28" s="338" t="s">
        <v>389</v>
      </c>
      <c r="K28" s="309" t="s">
        <v>3145</v>
      </c>
      <c r="L28" s="345"/>
      <c r="M28" s="345" t="s">
        <v>2827</v>
      </c>
      <c r="N28" s="401"/>
    </row>
    <row r="29" spans="1:14" ht="44.25" customHeight="1">
      <c r="A29" s="397"/>
      <c r="B29" s="398"/>
      <c r="C29" s="345">
        <v>14</v>
      </c>
      <c r="D29" s="334">
        <v>1200.72</v>
      </c>
      <c r="E29" s="306" t="s">
        <v>30</v>
      </c>
      <c r="F29" s="134" t="s">
        <v>2957</v>
      </c>
      <c r="G29" s="306" t="s">
        <v>441</v>
      </c>
      <c r="H29" s="338" t="s">
        <v>85</v>
      </c>
      <c r="I29" s="338" t="s">
        <v>86</v>
      </c>
      <c r="J29" s="338" t="s">
        <v>442</v>
      </c>
      <c r="K29" s="309" t="s">
        <v>3145</v>
      </c>
      <c r="L29" s="345"/>
      <c r="M29" s="345" t="s">
        <v>2827</v>
      </c>
      <c r="N29" s="401"/>
    </row>
    <row r="30" spans="1:14" ht="44.25" customHeight="1">
      <c r="A30" s="397"/>
      <c r="B30" s="398"/>
      <c r="C30" s="345">
        <v>15</v>
      </c>
      <c r="D30" s="334">
        <v>1200.72</v>
      </c>
      <c r="E30" s="306" t="s">
        <v>30</v>
      </c>
      <c r="F30" s="306" t="s">
        <v>623</v>
      </c>
      <c r="G30" s="306" t="s">
        <v>520</v>
      </c>
      <c r="H30" s="338" t="s">
        <v>375</v>
      </c>
      <c r="I30" s="338" t="s">
        <v>376</v>
      </c>
      <c r="J30" s="338" t="s">
        <v>521</v>
      </c>
      <c r="K30" s="309" t="s">
        <v>3145</v>
      </c>
      <c r="L30" s="345"/>
      <c r="M30" s="345" t="s">
        <v>2827</v>
      </c>
      <c r="N30" s="401"/>
    </row>
    <row r="31" spans="1:14" ht="44.25" customHeight="1">
      <c r="A31" s="397"/>
      <c r="B31" s="398"/>
      <c r="C31" s="345">
        <v>16</v>
      </c>
      <c r="D31" s="334">
        <v>1200.72</v>
      </c>
      <c r="E31" s="306" t="s">
        <v>30</v>
      </c>
      <c r="F31" s="306" t="s">
        <v>650</v>
      </c>
      <c r="G31" s="306" t="s">
        <v>541</v>
      </c>
      <c r="H31" s="338" t="s">
        <v>95</v>
      </c>
      <c r="I31" s="338" t="s">
        <v>96</v>
      </c>
      <c r="J31" s="338" t="s">
        <v>542</v>
      </c>
      <c r="K31" s="309" t="s">
        <v>3145</v>
      </c>
      <c r="L31" s="345"/>
      <c r="M31" s="345" t="s">
        <v>2827</v>
      </c>
      <c r="N31" s="401"/>
    </row>
    <row r="32" spans="1:14" ht="44.25" customHeight="1">
      <c r="A32" s="397"/>
      <c r="B32" s="398"/>
      <c r="C32" s="345">
        <v>17</v>
      </c>
      <c r="D32" s="334">
        <v>1200.72</v>
      </c>
      <c r="E32" s="306" t="s">
        <v>30</v>
      </c>
      <c r="F32" s="134" t="s">
        <v>2960</v>
      </c>
      <c r="G32" s="306" t="s">
        <v>550</v>
      </c>
      <c r="H32" s="338" t="s">
        <v>75</v>
      </c>
      <c r="I32" s="338" t="s">
        <v>76</v>
      </c>
      <c r="J32" s="338" t="s">
        <v>551</v>
      </c>
      <c r="K32" s="309" t="s">
        <v>3145</v>
      </c>
      <c r="L32" s="345"/>
      <c r="M32" s="345" t="s">
        <v>2827</v>
      </c>
      <c r="N32" s="401"/>
    </row>
    <row r="33" spans="1:14" ht="44.25" customHeight="1">
      <c r="A33" s="397"/>
      <c r="B33" s="398"/>
      <c r="C33" s="345">
        <v>18</v>
      </c>
      <c r="D33" s="334">
        <v>1200.72</v>
      </c>
      <c r="E33" s="306" t="s">
        <v>30</v>
      </c>
      <c r="F33" s="306" t="s">
        <v>680</v>
      </c>
      <c r="G33" s="306" t="s">
        <v>1105</v>
      </c>
      <c r="H33" s="338" t="s">
        <v>85</v>
      </c>
      <c r="I33" s="338" t="s">
        <v>86</v>
      </c>
      <c r="J33" s="338" t="s">
        <v>563</v>
      </c>
      <c r="K33" s="309" t="s">
        <v>3145</v>
      </c>
      <c r="L33" s="345"/>
      <c r="M33" s="345" t="s">
        <v>2827</v>
      </c>
      <c r="N33" s="401"/>
    </row>
    <row r="34" spans="1:14" ht="44.25" customHeight="1">
      <c r="A34" s="397"/>
      <c r="B34" s="398"/>
      <c r="C34" s="345">
        <v>19</v>
      </c>
      <c r="D34" s="334">
        <v>1200.72</v>
      </c>
      <c r="E34" s="306" t="s">
        <v>30</v>
      </c>
      <c r="F34" s="306" t="s">
        <v>686</v>
      </c>
      <c r="G34" s="306" t="s">
        <v>571</v>
      </c>
      <c r="H34" s="338" t="s">
        <v>165</v>
      </c>
      <c r="I34" s="338" t="s">
        <v>166</v>
      </c>
      <c r="J34" s="338" t="s">
        <v>572</v>
      </c>
      <c r="K34" s="309" t="s">
        <v>3145</v>
      </c>
      <c r="L34" s="345"/>
      <c r="M34" s="345" t="s">
        <v>2827</v>
      </c>
      <c r="N34" s="401"/>
    </row>
    <row r="35" spans="1:14" ht="44.25" customHeight="1">
      <c r="A35" s="397"/>
      <c r="B35" s="398"/>
      <c r="C35" s="345">
        <v>20</v>
      </c>
      <c r="D35" s="334">
        <v>1200.72</v>
      </c>
      <c r="E35" s="306" t="s">
        <v>30</v>
      </c>
      <c r="F35" s="306" t="s">
        <v>689</v>
      </c>
      <c r="G35" s="306" t="s">
        <v>574</v>
      </c>
      <c r="H35" s="338" t="s">
        <v>56</v>
      </c>
      <c r="I35" s="338" t="s">
        <v>57</v>
      </c>
      <c r="J35" s="338" t="s">
        <v>575</v>
      </c>
      <c r="K35" s="309" t="s">
        <v>3145</v>
      </c>
      <c r="L35" s="345"/>
      <c r="M35" s="345" t="s">
        <v>2827</v>
      </c>
      <c r="N35" s="401"/>
    </row>
    <row r="36" spans="1:14" ht="44.25" customHeight="1">
      <c r="A36" s="397"/>
      <c r="B36" s="398"/>
      <c r="C36" s="345">
        <v>21</v>
      </c>
      <c r="D36" s="334">
        <v>1200.72</v>
      </c>
      <c r="E36" s="306" t="s">
        <v>30</v>
      </c>
      <c r="F36" s="134" t="s">
        <v>2962</v>
      </c>
      <c r="G36" s="306" t="s">
        <v>598</v>
      </c>
      <c r="H36" s="338" t="s">
        <v>113</v>
      </c>
      <c r="I36" s="338" t="s">
        <v>114</v>
      </c>
      <c r="J36" s="338" t="s">
        <v>599</v>
      </c>
      <c r="K36" s="309" t="s">
        <v>3145</v>
      </c>
      <c r="L36" s="345"/>
      <c r="M36" s="345" t="s">
        <v>2827</v>
      </c>
      <c r="N36" s="401"/>
    </row>
    <row r="37" spans="1:14" ht="44.25" customHeight="1">
      <c r="A37" s="397"/>
      <c r="B37" s="398"/>
      <c r="C37" s="345">
        <v>22</v>
      </c>
      <c r="D37" s="334">
        <v>1200.72</v>
      </c>
      <c r="E37" s="306" t="s">
        <v>30</v>
      </c>
      <c r="F37" s="134" t="s">
        <v>2963</v>
      </c>
      <c r="G37" s="306" t="s">
        <v>601</v>
      </c>
      <c r="H37" s="338" t="s">
        <v>75</v>
      </c>
      <c r="I37" s="338" t="s">
        <v>76</v>
      </c>
      <c r="J37" s="338" t="s">
        <v>602</v>
      </c>
      <c r="K37" s="309" t="s">
        <v>3145</v>
      </c>
      <c r="L37" s="345"/>
      <c r="M37" s="345" t="s">
        <v>2827</v>
      </c>
      <c r="N37" s="401"/>
    </row>
    <row r="38" spans="1:14" ht="44.25" customHeight="1">
      <c r="A38" s="397"/>
      <c r="B38" s="398"/>
      <c r="C38" s="345">
        <v>23</v>
      </c>
      <c r="D38" s="334">
        <v>1200.72</v>
      </c>
      <c r="E38" s="306" t="s">
        <v>30</v>
      </c>
      <c r="F38" s="306" t="s">
        <v>748</v>
      </c>
      <c r="G38" s="306" t="s">
        <v>997</v>
      </c>
      <c r="H38" s="338" t="s">
        <v>56</v>
      </c>
      <c r="I38" s="338" t="s">
        <v>57</v>
      </c>
      <c r="J38" s="338" t="s">
        <v>998</v>
      </c>
      <c r="K38" s="309" t="s">
        <v>3145</v>
      </c>
      <c r="L38" s="345"/>
      <c r="M38" s="345" t="s">
        <v>2827</v>
      </c>
      <c r="N38" s="401"/>
    </row>
    <row r="39" spans="1:14" ht="44.25" customHeight="1">
      <c r="A39" s="397"/>
      <c r="B39" s="398"/>
      <c r="C39" s="345">
        <v>24</v>
      </c>
      <c r="D39" s="334">
        <v>1200.72</v>
      </c>
      <c r="E39" s="306" t="s">
        <v>30</v>
      </c>
      <c r="F39" s="134" t="s">
        <v>2964</v>
      </c>
      <c r="G39" s="306" t="s">
        <v>627</v>
      </c>
      <c r="H39" s="338" t="s">
        <v>85</v>
      </c>
      <c r="I39" s="338" t="s">
        <v>86</v>
      </c>
      <c r="J39" s="338" t="s">
        <v>628</v>
      </c>
      <c r="K39" s="309" t="s">
        <v>3145</v>
      </c>
      <c r="L39" s="345"/>
      <c r="M39" s="345" t="s">
        <v>2827</v>
      </c>
      <c r="N39" s="401"/>
    </row>
    <row r="40" spans="1:14" ht="44.25" customHeight="1">
      <c r="A40" s="397"/>
      <c r="B40" s="398"/>
      <c r="C40" s="345">
        <v>25</v>
      </c>
      <c r="D40" s="334">
        <v>1200.72</v>
      </c>
      <c r="E40" s="306" t="s">
        <v>30</v>
      </c>
      <c r="F40" s="134" t="s">
        <v>2965</v>
      </c>
      <c r="G40" s="306" t="s">
        <v>636</v>
      </c>
      <c r="H40" s="338" t="s">
        <v>56</v>
      </c>
      <c r="I40" s="338" t="s">
        <v>57</v>
      </c>
      <c r="J40" s="338" t="s">
        <v>637</v>
      </c>
      <c r="K40" s="309" t="s">
        <v>3145</v>
      </c>
      <c r="L40" s="345"/>
      <c r="M40" s="345" t="s">
        <v>2827</v>
      </c>
      <c r="N40" s="401"/>
    </row>
    <row r="41" spans="1:14" ht="44.25" customHeight="1">
      <c r="A41" s="397"/>
      <c r="B41" s="398"/>
      <c r="C41" s="345">
        <v>26</v>
      </c>
      <c r="D41" s="334">
        <v>1200.72</v>
      </c>
      <c r="E41" s="306" t="s">
        <v>30</v>
      </c>
      <c r="F41" s="134" t="s">
        <v>2966</v>
      </c>
      <c r="G41" s="306" t="s">
        <v>657</v>
      </c>
      <c r="H41" s="338" t="s">
        <v>75</v>
      </c>
      <c r="I41" s="338" t="s">
        <v>76</v>
      </c>
      <c r="J41" s="338" t="s">
        <v>658</v>
      </c>
      <c r="K41" s="309" t="s">
        <v>3145</v>
      </c>
      <c r="L41" s="345"/>
      <c r="M41" s="345" t="s">
        <v>2827</v>
      </c>
      <c r="N41" s="401"/>
    </row>
    <row r="42" spans="1:14" ht="44.25" customHeight="1">
      <c r="A42" s="397"/>
      <c r="B42" s="398"/>
      <c r="C42" s="345">
        <v>27</v>
      </c>
      <c r="D42" s="334">
        <v>1200.72</v>
      </c>
      <c r="E42" s="306" t="s">
        <v>30</v>
      </c>
      <c r="F42" s="306" t="s">
        <v>1029</v>
      </c>
      <c r="G42" s="306" t="s">
        <v>737</v>
      </c>
      <c r="H42" s="338" t="s">
        <v>33</v>
      </c>
      <c r="I42" s="338" t="s">
        <v>34</v>
      </c>
      <c r="J42" s="338" t="s">
        <v>738</v>
      </c>
      <c r="K42" s="309" t="s">
        <v>3145</v>
      </c>
      <c r="L42" s="345"/>
      <c r="M42" s="345" t="s">
        <v>2827</v>
      </c>
      <c r="N42" s="401"/>
    </row>
    <row r="43" spans="1:14" ht="44.25" customHeight="1">
      <c r="A43" s="397"/>
      <c r="B43" s="398"/>
      <c r="C43" s="345">
        <v>28</v>
      </c>
      <c r="D43" s="334">
        <v>1200.72</v>
      </c>
      <c r="E43" s="306" t="s">
        <v>30</v>
      </c>
      <c r="F43" s="134" t="s">
        <v>2968</v>
      </c>
      <c r="G43" s="306" t="s">
        <v>764</v>
      </c>
      <c r="H43" s="338" t="s">
        <v>185</v>
      </c>
      <c r="I43" s="338" t="s">
        <v>186</v>
      </c>
      <c r="J43" s="338" t="s">
        <v>765</v>
      </c>
      <c r="K43" s="309" t="s">
        <v>3145</v>
      </c>
      <c r="L43" s="345"/>
      <c r="M43" s="345" t="s">
        <v>2827</v>
      </c>
      <c r="N43" s="401"/>
    </row>
    <row r="44" spans="1:14" ht="44.25" customHeight="1">
      <c r="A44" s="397"/>
      <c r="B44" s="398"/>
      <c r="C44" s="345">
        <v>29</v>
      </c>
      <c r="D44" s="334">
        <v>1200.72</v>
      </c>
      <c r="E44" s="306" t="s">
        <v>30</v>
      </c>
      <c r="F44" s="306" t="s">
        <v>1087</v>
      </c>
      <c r="G44" s="306" t="s">
        <v>1109</v>
      </c>
      <c r="H44" s="338" t="s">
        <v>95</v>
      </c>
      <c r="I44" s="338" t="s">
        <v>96</v>
      </c>
      <c r="J44" s="338" t="s">
        <v>1176</v>
      </c>
      <c r="K44" s="309" t="s">
        <v>3145</v>
      </c>
      <c r="L44" s="345"/>
      <c r="M44" s="345" t="s">
        <v>2827</v>
      </c>
      <c r="N44" s="401"/>
    </row>
    <row r="45" spans="1:14" ht="44.25" customHeight="1">
      <c r="A45" s="397"/>
      <c r="B45" s="398"/>
      <c r="C45" s="345">
        <v>30</v>
      </c>
      <c r="D45" s="405">
        <v>2058.31</v>
      </c>
      <c r="E45" s="306" t="s">
        <v>30</v>
      </c>
      <c r="F45" s="306" t="s">
        <v>1088</v>
      </c>
      <c r="G45" s="306" t="s">
        <v>1111</v>
      </c>
      <c r="H45" s="338" t="s">
        <v>108</v>
      </c>
      <c r="I45" s="338" t="s">
        <v>109</v>
      </c>
      <c r="J45" s="338" t="s">
        <v>1112</v>
      </c>
      <c r="K45" s="309" t="s">
        <v>3145</v>
      </c>
      <c r="L45" s="345"/>
      <c r="M45" s="345" t="s">
        <v>2827</v>
      </c>
      <c r="N45" s="401"/>
    </row>
    <row r="46" spans="1:14" ht="44.25" customHeight="1">
      <c r="A46" s="397"/>
      <c r="B46" s="398"/>
      <c r="C46" s="345">
        <v>31</v>
      </c>
      <c r="D46" s="334">
        <v>1200.72</v>
      </c>
      <c r="E46" s="306" t="s">
        <v>30</v>
      </c>
      <c r="F46" s="306" t="s">
        <v>1131</v>
      </c>
      <c r="G46" s="306" t="s">
        <v>1132</v>
      </c>
      <c r="H46" s="338" t="s">
        <v>33</v>
      </c>
      <c r="I46" s="338" t="s">
        <v>34</v>
      </c>
      <c r="J46" s="338" t="s">
        <v>1133</v>
      </c>
      <c r="K46" s="309" t="s">
        <v>3145</v>
      </c>
      <c r="L46" s="345"/>
      <c r="M46" s="345" t="s">
        <v>2827</v>
      </c>
      <c r="N46" s="401"/>
    </row>
    <row r="47" spans="1:14" ht="44.25" customHeight="1">
      <c r="A47" s="397"/>
      <c r="B47" s="398"/>
      <c r="C47" s="345">
        <v>32</v>
      </c>
      <c r="D47" s="334">
        <v>1200.72</v>
      </c>
      <c r="E47" s="306" t="s">
        <v>30</v>
      </c>
      <c r="F47" s="306" t="s">
        <v>1134</v>
      </c>
      <c r="G47" s="306" t="s">
        <v>1135</v>
      </c>
      <c r="H47" s="338" t="s">
        <v>75</v>
      </c>
      <c r="I47" s="338" t="s">
        <v>76</v>
      </c>
      <c r="J47" s="338" t="s">
        <v>1136</v>
      </c>
      <c r="K47" s="309" t="s">
        <v>3145</v>
      </c>
      <c r="L47" s="345"/>
      <c r="M47" s="345" t="s">
        <v>2827</v>
      </c>
      <c r="N47" s="401"/>
    </row>
    <row r="48" spans="1:14" ht="44.25" customHeight="1">
      <c r="A48" s="397"/>
      <c r="B48" s="398"/>
      <c r="C48" s="345">
        <v>33</v>
      </c>
      <c r="D48" s="334">
        <v>1200.72</v>
      </c>
      <c r="E48" s="306" t="s">
        <v>30</v>
      </c>
      <c r="F48" s="306" t="s">
        <v>1137</v>
      </c>
      <c r="G48" s="306" t="s">
        <v>1138</v>
      </c>
      <c r="H48" s="338" t="s">
        <v>95</v>
      </c>
      <c r="I48" s="338" t="s">
        <v>96</v>
      </c>
      <c r="J48" s="338" t="s">
        <v>1139</v>
      </c>
      <c r="K48" s="309" t="s">
        <v>3145</v>
      </c>
      <c r="L48" s="345"/>
      <c r="M48" s="345" t="s">
        <v>2827</v>
      </c>
      <c r="N48" s="401"/>
    </row>
    <row r="49" spans="1:14" ht="44.25" customHeight="1">
      <c r="A49" s="397"/>
      <c r="B49" s="398"/>
      <c r="C49" s="345">
        <v>34</v>
      </c>
      <c r="D49" s="334">
        <v>1200.72</v>
      </c>
      <c r="E49" s="306" t="s">
        <v>30</v>
      </c>
      <c r="F49" s="134" t="s">
        <v>2969</v>
      </c>
      <c r="G49" s="306" t="s">
        <v>1155</v>
      </c>
      <c r="H49" s="338" t="s">
        <v>165</v>
      </c>
      <c r="I49" s="338" t="s">
        <v>166</v>
      </c>
      <c r="J49" s="338" t="s">
        <v>1156</v>
      </c>
      <c r="K49" s="309" t="s">
        <v>3145</v>
      </c>
      <c r="L49" s="345"/>
      <c r="M49" s="345" t="s">
        <v>2827</v>
      </c>
      <c r="N49" s="401"/>
    </row>
    <row r="50" spans="1:14" ht="44.25" customHeight="1">
      <c r="A50" s="397"/>
      <c r="B50" s="398"/>
      <c r="C50" s="345">
        <v>35</v>
      </c>
      <c r="D50" s="334">
        <v>1200.72</v>
      </c>
      <c r="E50" s="306" t="s">
        <v>30</v>
      </c>
      <c r="F50" s="134" t="s">
        <v>2970</v>
      </c>
      <c r="G50" s="306" t="s">
        <v>1158</v>
      </c>
      <c r="H50" s="338" t="s">
        <v>185</v>
      </c>
      <c r="I50" s="338" t="s">
        <v>186</v>
      </c>
      <c r="J50" s="338" t="s">
        <v>1159</v>
      </c>
      <c r="K50" s="309" t="s">
        <v>3145</v>
      </c>
      <c r="L50" s="345"/>
      <c r="M50" s="345" t="s">
        <v>2827</v>
      </c>
      <c r="N50" s="401"/>
    </row>
    <row r="51" spans="1:14" ht="44.25" customHeight="1">
      <c r="A51" s="397"/>
      <c r="B51" s="398"/>
      <c r="C51" s="345">
        <v>36</v>
      </c>
      <c r="D51" s="334">
        <v>1200.72</v>
      </c>
      <c r="E51" s="306" t="s">
        <v>30</v>
      </c>
      <c r="F51" s="306" t="s">
        <v>1340</v>
      </c>
      <c r="G51" s="306" t="s">
        <v>1288</v>
      </c>
      <c r="H51" s="338" t="s">
        <v>100</v>
      </c>
      <c r="I51" s="338" t="s">
        <v>101</v>
      </c>
      <c r="J51" s="338" t="s">
        <v>1289</v>
      </c>
      <c r="K51" s="309" t="s">
        <v>3145</v>
      </c>
      <c r="L51" s="345"/>
      <c r="M51" s="345" t="s">
        <v>2827</v>
      </c>
      <c r="N51" s="401"/>
    </row>
    <row r="52" spans="1:14" ht="44.25" customHeight="1">
      <c r="A52" s="397"/>
      <c r="B52" s="398"/>
      <c r="C52" s="345">
        <v>37</v>
      </c>
      <c r="D52" s="334">
        <v>1200.72</v>
      </c>
      <c r="E52" s="306" t="s">
        <v>30</v>
      </c>
      <c r="F52" s="306" t="s">
        <v>1343</v>
      </c>
      <c r="G52" s="306" t="s">
        <v>1298</v>
      </c>
      <c r="H52" s="338" t="s">
        <v>85</v>
      </c>
      <c r="I52" s="338" t="s">
        <v>86</v>
      </c>
      <c r="J52" s="338" t="s">
        <v>1299</v>
      </c>
      <c r="K52" s="309" t="s">
        <v>3145</v>
      </c>
      <c r="L52" s="345"/>
      <c r="M52" s="345" t="s">
        <v>2827</v>
      </c>
      <c r="N52" s="401"/>
    </row>
    <row r="53" spans="1:14" ht="44.25" customHeight="1">
      <c r="A53" s="397"/>
      <c r="B53" s="398"/>
      <c r="C53" s="345">
        <v>38</v>
      </c>
      <c r="D53" s="334">
        <v>1200.72</v>
      </c>
      <c r="E53" s="306" t="s">
        <v>30</v>
      </c>
      <c r="F53" s="306" t="s">
        <v>1346</v>
      </c>
      <c r="G53" s="306" t="s">
        <v>1307</v>
      </c>
      <c r="H53" s="338" t="s">
        <v>220</v>
      </c>
      <c r="I53" s="338" t="s">
        <v>221</v>
      </c>
      <c r="J53" s="338" t="s">
        <v>1308</v>
      </c>
      <c r="K53" s="309" t="s">
        <v>3145</v>
      </c>
      <c r="L53" s="345"/>
      <c r="M53" s="345" t="s">
        <v>2827</v>
      </c>
      <c r="N53" s="401"/>
    </row>
    <row r="54" spans="1:14" ht="44.25" customHeight="1">
      <c r="A54" s="397"/>
      <c r="B54" s="398"/>
      <c r="C54" s="345">
        <v>39</v>
      </c>
      <c r="D54" s="334">
        <v>1200.72</v>
      </c>
      <c r="E54" s="306" t="s">
        <v>30</v>
      </c>
      <c r="F54" s="306" t="s">
        <v>1347</v>
      </c>
      <c r="G54" s="306" t="s">
        <v>1348</v>
      </c>
      <c r="H54" s="338" t="s">
        <v>75</v>
      </c>
      <c r="I54" s="338" t="s">
        <v>76</v>
      </c>
      <c r="J54" s="338" t="s">
        <v>1349</v>
      </c>
      <c r="K54" s="309" t="s">
        <v>3145</v>
      </c>
      <c r="L54" s="345"/>
      <c r="M54" s="345" t="s">
        <v>2827</v>
      </c>
      <c r="N54" s="401"/>
    </row>
    <row r="55" spans="1:14" ht="44.25" customHeight="1">
      <c r="A55" s="397"/>
      <c r="B55" s="398"/>
      <c r="C55" s="345">
        <v>40</v>
      </c>
      <c r="D55" s="334">
        <v>1200.72</v>
      </c>
      <c r="E55" s="306" t="s">
        <v>30</v>
      </c>
      <c r="F55" s="134" t="s">
        <v>1472</v>
      </c>
      <c r="G55" s="306" t="s">
        <v>1381</v>
      </c>
      <c r="H55" s="338" t="s">
        <v>33</v>
      </c>
      <c r="I55" s="338" t="s">
        <v>34</v>
      </c>
      <c r="J55" s="338" t="s">
        <v>1382</v>
      </c>
      <c r="K55" s="309" t="s">
        <v>3145</v>
      </c>
      <c r="L55" s="345"/>
      <c r="M55" s="345" t="s">
        <v>2827</v>
      </c>
      <c r="N55" s="401"/>
    </row>
    <row r="56" spans="1:14" ht="44.25" customHeight="1">
      <c r="A56" s="397"/>
      <c r="B56" s="398"/>
      <c r="C56" s="345">
        <v>41</v>
      </c>
      <c r="D56" s="334">
        <v>1200.72</v>
      </c>
      <c r="E56" s="306" t="s">
        <v>30</v>
      </c>
      <c r="F56" s="134" t="s">
        <v>1355</v>
      </c>
      <c r="G56" s="306" t="s">
        <v>1384</v>
      </c>
      <c r="H56" s="338" t="s">
        <v>95</v>
      </c>
      <c r="I56" s="338" t="s">
        <v>96</v>
      </c>
      <c r="J56" s="338" t="s">
        <v>1385</v>
      </c>
      <c r="K56" s="309" t="s">
        <v>3145</v>
      </c>
      <c r="L56" s="345"/>
      <c r="M56" s="345" t="s">
        <v>2827</v>
      </c>
      <c r="N56" s="401"/>
    </row>
    <row r="57" spans="1:14" ht="44.25" customHeight="1">
      <c r="A57" s="397"/>
      <c r="B57" s="398"/>
      <c r="C57" s="345">
        <v>42</v>
      </c>
      <c r="D57" s="334">
        <v>1200.72</v>
      </c>
      <c r="E57" s="306" t="s">
        <v>30</v>
      </c>
      <c r="F57" s="306" t="s">
        <v>1425</v>
      </c>
      <c r="G57" s="306" t="s">
        <v>1426</v>
      </c>
      <c r="H57" s="338" t="s">
        <v>127</v>
      </c>
      <c r="I57" s="338" t="s">
        <v>128</v>
      </c>
      <c r="J57" s="338" t="s">
        <v>1427</v>
      </c>
      <c r="K57" s="309" t="s">
        <v>3145</v>
      </c>
      <c r="L57" s="345"/>
      <c r="M57" s="345" t="s">
        <v>2827</v>
      </c>
      <c r="N57" s="401"/>
    </row>
    <row r="58" spans="1:14" ht="44.25" customHeight="1">
      <c r="A58" s="397"/>
      <c r="B58" s="398"/>
      <c r="C58" s="345">
        <v>43</v>
      </c>
      <c r="D58" s="334">
        <v>1200.72</v>
      </c>
      <c r="E58" s="306" t="s">
        <v>30</v>
      </c>
      <c r="F58" s="306" t="s">
        <v>1428</v>
      </c>
      <c r="G58" s="306" t="s">
        <v>1429</v>
      </c>
      <c r="H58" s="338" t="s">
        <v>56</v>
      </c>
      <c r="I58" s="338" t="s">
        <v>57</v>
      </c>
      <c r="J58" s="338" t="s">
        <v>1430</v>
      </c>
      <c r="K58" s="309" t="s">
        <v>3145</v>
      </c>
      <c r="L58" s="345"/>
      <c r="M58" s="345" t="s">
        <v>2827</v>
      </c>
      <c r="N58" s="401"/>
    </row>
    <row r="59" spans="1:14" ht="44.25" customHeight="1">
      <c r="A59" s="397"/>
      <c r="B59" s="398"/>
      <c r="C59" s="345">
        <v>44</v>
      </c>
      <c r="D59" s="334">
        <v>1200.72</v>
      </c>
      <c r="E59" s="306" t="s">
        <v>30</v>
      </c>
      <c r="F59" s="134" t="s">
        <v>2971</v>
      </c>
      <c r="G59" s="306" t="s">
        <v>1209</v>
      </c>
      <c r="H59" s="338" t="s">
        <v>56</v>
      </c>
      <c r="I59" s="338" t="s">
        <v>57</v>
      </c>
      <c r="J59" s="338" t="s">
        <v>1210</v>
      </c>
      <c r="K59" s="309" t="s">
        <v>3145</v>
      </c>
      <c r="L59" s="345"/>
      <c r="M59" s="345" t="s">
        <v>2827</v>
      </c>
      <c r="N59" s="401"/>
    </row>
    <row r="60" spans="1:14" ht="44.25" customHeight="1">
      <c r="A60" s="397"/>
      <c r="B60" s="398"/>
      <c r="C60" s="345">
        <v>45</v>
      </c>
      <c r="D60" s="334">
        <v>1200.72</v>
      </c>
      <c r="E60" s="306" t="s">
        <v>30</v>
      </c>
      <c r="F60" s="306" t="s">
        <v>229</v>
      </c>
      <c r="G60" s="306" t="s">
        <v>216</v>
      </c>
      <c r="H60" s="338" t="s">
        <v>42</v>
      </c>
      <c r="I60" s="338" t="s">
        <v>43</v>
      </c>
      <c r="J60" s="338" t="s">
        <v>217</v>
      </c>
      <c r="K60" s="309" t="s">
        <v>3145</v>
      </c>
      <c r="L60" s="345"/>
      <c r="M60" s="345" t="s">
        <v>2827</v>
      </c>
      <c r="N60" s="401"/>
    </row>
    <row r="61" spans="1:14" ht="44.25" customHeight="1">
      <c r="A61" s="397"/>
      <c r="B61" s="398"/>
      <c r="C61" s="345">
        <v>46</v>
      </c>
      <c r="D61" s="334">
        <v>1200.72</v>
      </c>
      <c r="E61" s="306" t="s">
        <v>30</v>
      </c>
      <c r="F61" s="306" t="s">
        <v>111</v>
      </c>
      <c r="G61" s="306" t="s">
        <v>112</v>
      </c>
      <c r="H61" s="338" t="s">
        <v>113</v>
      </c>
      <c r="I61" s="338" t="s">
        <v>114</v>
      </c>
      <c r="J61" s="338" t="s">
        <v>115</v>
      </c>
      <c r="K61" s="309" t="s">
        <v>3145</v>
      </c>
      <c r="L61" s="345"/>
      <c r="M61" s="345" t="s">
        <v>2827</v>
      </c>
      <c r="N61" s="401"/>
    </row>
    <row r="62" spans="1:14" ht="44.25" customHeight="1">
      <c r="A62" s="397"/>
      <c r="B62" s="398"/>
      <c r="C62" s="345">
        <v>47</v>
      </c>
      <c r="D62" s="334">
        <v>1200.72</v>
      </c>
      <c r="E62" s="306" t="s">
        <v>30</v>
      </c>
      <c r="F62" s="306" t="s">
        <v>93</v>
      </c>
      <c r="G62" s="306" t="s">
        <v>94</v>
      </c>
      <c r="H62" s="338" t="s">
        <v>95</v>
      </c>
      <c r="I62" s="338" t="s">
        <v>96</v>
      </c>
      <c r="J62" s="338" t="s">
        <v>97</v>
      </c>
      <c r="K62" s="309" t="s">
        <v>3145</v>
      </c>
      <c r="L62" s="345"/>
      <c r="M62" s="345" t="s">
        <v>2827</v>
      </c>
      <c r="N62" s="401"/>
    </row>
    <row r="63" spans="1:14" ht="44.25" customHeight="1">
      <c r="A63" s="397"/>
      <c r="B63" s="398"/>
      <c r="C63" s="345">
        <v>48</v>
      </c>
      <c r="D63" s="334">
        <v>1200.72</v>
      </c>
      <c r="E63" s="306" t="s">
        <v>30</v>
      </c>
      <c r="F63" s="306" t="s">
        <v>452</v>
      </c>
      <c r="G63" s="306" t="s">
        <v>453</v>
      </c>
      <c r="H63" s="338" t="s">
        <v>85</v>
      </c>
      <c r="I63" s="338" t="s">
        <v>86</v>
      </c>
      <c r="J63" s="338" t="s">
        <v>454</v>
      </c>
      <c r="K63" s="309" t="s">
        <v>3145</v>
      </c>
      <c r="L63" s="345"/>
      <c r="M63" s="345" t="s">
        <v>2827</v>
      </c>
      <c r="N63" s="401"/>
    </row>
    <row r="64" spans="1:14" ht="44.25" customHeight="1">
      <c r="A64" s="397"/>
      <c r="B64" s="398"/>
      <c r="C64" s="345">
        <v>49</v>
      </c>
      <c r="D64" s="334">
        <v>1200.72</v>
      </c>
      <c r="E64" s="306" t="s">
        <v>30</v>
      </c>
      <c r="F64" s="306" t="s">
        <v>188</v>
      </c>
      <c r="G64" s="306" t="s">
        <v>181</v>
      </c>
      <c r="H64" s="338" t="s">
        <v>42</v>
      </c>
      <c r="I64" s="338" t="s">
        <v>43</v>
      </c>
      <c r="J64" s="338" t="s">
        <v>182</v>
      </c>
      <c r="K64" s="309" t="s">
        <v>3145</v>
      </c>
      <c r="L64" s="345"/>
      <c r="M64" s="345" t="s">
        <v>2827</v>
      </c>
      <c r="N64" s="401"/>
    </row>
    <row r="65" spans="1:14" ht="44.25" customHeight="1">
      <c r="A65" s="397"/>
      <c r="B65" s="398"/>
      <c r="C65" s="345">
        <v>50</v>
      </c>
      <c r="D65" s="334">
        <v>1200.72</v>
      </c>
      <c r="E65" s="306" t="s">
        <v>30</v>
      </c>
      <c r="F65" s="306" t="s">
        <v>259</v>
      </c>
      <c r="G65" s="306" t="s">
        <v>242</v>
      </c>
      <c r="H65" s="338" t="s">
        <v>33</v>
      </c>
      <c r="I65" s="338" t="s">
        <v>34</v>
      </c>
      <c r="J65" s="338" t="s">
        <v>243</v>
      </c>
      <c r="K65" s="309" t="s">
        <v>3145</v>
      </c>
      <c r="L65" s="345"/>
      <c r="M65" s="345" t="s">
        <v>2827</v>
      </c>
      <c r="N65" s="401"/>
    </row>
    <row r="66" spans="1:14" ht="44.25" customHeight="1">
      <c r="A66" s="397"/>
      <c r="B66" s="398"/>
      <c r="C66" s="345">
        <v>51</v>
      </c>
      <c r="D66" s="334">
        <v>1200.72</v>
      </c>
      <c r="E66" s="306" t="s">
        <v>30</v>
      </c>
      <c r="F66" s="306" t="s">
        <v>292</v>
      </c>
      <c r="G66" s="306" t="s">
        <v>1443</v>
      </c>
      <c r="H66" s="338" t="s">
        <v>108</v>
      </c>
      <c r="I66" s="338" t="s">
        <v>109</v>
      </c>
      <c r="J66" s="338" t="s">
        <v>264</v>
      </c>
      <c r="K66" s="309" t="s">
        <v>3145</v>
      </c>
      <c r="L66" s="345"/>
      <c r="M66" s="345" t="s">
        <v>2827</v>
      </c>
      <c r="N66" s="401"/>
    </row>
    <row r="67" spans="1:14" ht="44.25" customHeight="1">
      <c r="A67" s="397"/>
      <c r="B67" s="398"/>
      <c r="C67" s="345">
        <v>52</v>
      </c>
      <c r="D67" s="334">
        <v>1200.72</v>
      </c>
      <c r="E67" s="306" t="s">
        <v>30</v>
      </c>
      <c r="F67" s="134" t="s">
        <v>2972</v>
      </c>
      <c r="G67" s="306" t="s">
        <v>284</v>
      </c>
      <c r="H67" s="338" t="s">
        <v>42</v>
      </c>
      <c r="I67" s="338" t="s">
        <v>43</v>
      </c>
      <c r="J67" s="338" t="s">
        <v>285</v>
      </c>
      <c r="K67" s="309" t="s">
        <v>3145</v>
      </c>
      <c r="L67" s="345"/>
      <c r="M67" s="345" t="s">
        <v>2827</v>
      </c>
      <c r="N67" s="401"/>
    </row>
    <row r="68" spans="1:14" ht="44.25" customHeight="1">
      <c r="A68" s="397"/>
      <c r="B68" s="398"/>
      <c r="C68" s="345">
        <v>53</v>
      </c>
      <c r="D68" s="334">
        <v>1200.72</v>
      </c>
      <c r="E68" s="306" t="s">
        <v>30</v>
      </c>
      <c r="F68" s="306" t="s">
        <v>340</v>
      </c>
      <c r="G68" s="306" t="s">
        <v>302</v>
      </c>
      <c r="H68" s="338" t="s">
        <v>113</v>
      </c>
      <c r="I68" s="338" t="s">
        <v>114</v>
      </c>
      <c r="J68" s="338" t="s">
        <v>303</v>
      </c>
      <c r="K68" s="309" t="s">
        <v>3145</v>
      </c>
      <c r="L68" s="345"/>
      <c r="M68" s="345" t="s">
        <v>2827</v>
      </c>
      <c r="N68" s="401"/>
    </row>
    <row r="69" spans="1:14" ht="44.25" customHeight="1">
      <c r="A69" s="397"/>
      <c r="B69" s="398"/>
      <c r="C69" s="345">
        <v>54</v>
      </c>
      <c r="D69" s="334">
        <v>1200.72</v>
      </c>
      <c r="E69" s="306" t="s">
        <v>30</v>
      </c>
      <c r="F69" s="306" t="s">
        <v>504</v>
      </c>
      <c r="G69" s="306" t="s">
        <v>423</v>
      </c>
      <c r="H69" s="338" t="s">
        <v>56</v>
      </c>
      <c r="I69" s="338" t="s">
        <v>57</v>
      </c>
      <c r="J69" s="338" t="s">
        <v>424</v>
      </c>
      <c r="K69" s="309" t="s">
        <v>3145</v>
      </c>
      <c r="L69" s="345"/>
      <c r="M69" s="345" t="s">
        <v>2827</v>
      </c>
      <c r="N69" s="401"/>
    </row>
    <row r="70" spans="1:14" ht="44.25" customHeight="1">
      <c r="A70" s="397"/>
      <c r="B70" s="398"/>
      <c r="C70" s="345">
        <v>55</v>
      </c>
      <c r="D70" s="334">
        <v>1200.72</v>
      </c>
      <c r="E70" s="306" t="s">
        <v>30</v>
      </c>
      <c r="F70" s="306" t="s">
        <v>546</v>
      </c>
      <c r="G70" s="306" t="s">
        <v>461</v>
      </c>
      <c r="H70" s="338" t="s">
        <v>127</v>
      </c>
      <c r="I70" s="338" t="s">
        <v>128</v>
      </c>
      <c r="J70" s="338" t="s">
        <v>1214</v>
      </c>
      <c r="K70" s="309" t="s">
        <v>3145</v>
      </c>
      <c r="L70" s="345"/>
      <c r="M70" s="345" t="s">
        <v>2827</v>
      </c>
      <c r="N70" s="401"/>
    </row>
    <row r="71" spans="1:14" ht="44.25" customHeight="1">
      <c r="A71" s="397"/>
      <c r="B71" s="398"/>
      <c r="C71" s="345">
        <v>56</v>
      </c>
      <c r="D71" s="334">
        <v>1200.72</v>
      </c>
      <c r="E71" s="306" t="s">
        <v>30</v>
      </c>
      <c r="F71" s="306" t="s">
        <v>552</v>
      </c>
      <c r="G71" s="306" t="s">
        <v>467</v>
      </c>
      <c r="H71" s="338" t="s">
        <v>75</v>
      </c>
      <c r="I71" s="338" t="s">
        <v>76</v>
      </c>
      <c r="J71" s="338" t="s">
        <v>468</v>
      </c>
      <c r="K71" s="309" t="s">
        <v>3145</v>
      </c>
      <c r="L71" s="345"/>
      <c r="M71" s="345" t="s">
        <v>2827</v>
      </c>
      <c r="N71" s="401"/>
    </row>
    <row r="72" spans="1:14" ht="44.25" customHeight="1">
      <c r="A72" s="397"/>
      <c r="B72" s="398"/>
      <c r="C72" s="345">
        <v>57</v>
      </c>
      <c r="D72" s="334">
        <v>1200.72</v>
      </c>
      <c r="E72" s="306" t="s">
        <v>30</v>
      </c>
      <c r="F72" s="134" t="s">
        <v>2973</v>
      </c>
      <c r="G72" s="306" t="s">
        <v>482</v>
      </c>
      <c r="H72" s="338" t="s">
        <v>75</v>
      </c>
      <c r="I72" s="338" t="s">
        <v>76</v>
      </c>
      <c r="J72" s="338" t="s">
        <v>483</v>
      </c>
      <c r="K72" s="309" t="s">
        <v>3145</v>
      </c>
      <c r="L72" s="345"/>
      <c r="M72" s="345" t="s">
        <v>2827</v>
      </c>
      <c r="N72" s="401"/>
    </row>
    <row r="73" spans="1:14" ht="44.25" customHeight="1">
      <c r="A73" s="397"/>
      <c r="B73" s="398"/>
      <c r="C73" s="345">
        <v>58</v>
      </c>
      <c r="D73" s="334">
        <v>1200.72</v>
      </c>
      <c r="E73" s="306" t="s">
        <v>30</v>
      </c>
      <c r="F73" s="134" t="s">
        <v>2974</v>
      </c>
      <c r="G73" s="306" t="s">
        <v>1446</v>
      </c>
      <c r="H73" s="338" t="s">
        <v>42</v>
      </c>
      <c r="I73" s="338" t="s">
        <v>43</v>
      </c>
      <c r="J73" s="338" t="s">
        <v>539</v>
      </c>
      <c r="K73" s="309" t="s">
        <v>3145</v>
      </c>
      <c r="L73" s="345"/>
      <c r="M73" s="345" t="s">
        <v>2827</v>
      </c>
      <c r="N73" s="401"/>
    </row>
    <row r="74" spans="1:14" ht="44.25" customHeight="1">
      <c r="A74" s="397"/>
      <c r="B74" s="398"/>
      <c r="C74" s="345">
        <v>59</v>
      </c>
      <c r="D74" s="334">
        <v>1200.72</v>
      </c>
      <c r="E74" s="306" t="s">
        <v>30</v>
      </c>
      <c r="F74" s="306" t="s">
        <v>656</v>
      </c>
      <c r="G74" s="306" t="s">
        <v>547</v>
      </c>
      <c r="H74" s="338" t="s">
        <v>165</v>
      </c>
      <c r="I74" s="338" t="s">
        <v>166</v>
      </c>
      <c r="J74" s="338" t="s">
        <v>548</v>
      </c>
      <c r="K74" s="309" t="s">
        <v>3145</v>
      </c>
      <c r="L74" s="345"/>
      <c r="M74" s="345" t="s">
        <v>2827</v>
      </c>
      <c r="N74" s="401"/>
    </row>
    <row r="75" spans="1:14" ht="44.25" customHeight="1">
      <c r="A75" s="397"/>
      <c r="B75" s="398"/>
      <c r="C75" s="345">
        <v>60</v>
      </c>
      <c r="D75" s="334">
        <v>1200.72</v>
      </c>
      <c r="E75" s="306" t="s">
        <v>30</v>
      </c>
      <c r="F75" s="306" t="s">
        <v>710</v>
      </c>
      <c r="G75" s="306" t="s">
        <v>589</v>
      </c>
      <c r="H75" s="338" t="s">
        <v>165</v>
      </c>
      <c r="I75" s="338" t="s">
        <v>166</v>
      </c>
      <c r="J75" s="338" t="s">
        <v>590</v>
      </c>
      <c r="K75" s="309" t="s">
        <v>3145</v>
      </c>
      <c r="L75" s="345"/>
      <c r="M75" s="345" t="s">
        <v>2827</v>
      </c>
      <c r="N75" s="401"/>
    </row>
    <row r="76" spans="1:14" ht="44.25" customHeight="1">
      <c r="A76" s="397"/>
      <c r="B76" s="398"/>
      <c r="C76" s="345">
        <v>61</v>
      </c>
      <c r="D76" s="334">
        <v>1200.72</v>
      </c>
      <c r="E76" s="306" t="s">
        <v>30</v>
      </c>
      <c r="F76" s="306" t="s">
        <v>736</v>
      </c>
      <c r="G76" s="306" t="s">
        <v>612</v>
      </c>
      <c r="H76" s="338" t="s">
        <v>95</v>
      </c>
      <c r="I76" s="338" t="s">
        <v>96</v>
      </c>
      <c r="J76" s="338" t="s">
        <v>613</v>
      </c>
      <c r="K76" s="309" t="s">
        <v>3145</v>
      </c>
      <c r="L76" s="345"/>
      <c r="M76" s="345" t="s">
        <v>2827</v>
      </c>
      <c r="N76" s="401"/>
    </row>
    <row r="77" spans="1:14" ht="44.25" customHeight="1">
      <c r="A77" s="397"/>
      <c r="B77" s="398"/>
      <c r="C77" s="345">
        <v>62</v>
      </c>
      <c r="D77" s="334">
        <v>1200.72</v>
      </c>
      <c r="E77" s="306" t="s">
        <v>30</v>
      </c>
      <c r="F77" s="134" t="s">
        <v>2975</v>
      </c>
      <c r="G77" s="306" t="s">
        <v>565</v>
      </c>
      <c r="H77" s="338" t="s">
        <v>100</v>
      </c>
      <c r="I77" s="338" t="s">
        <v>101</v>
      </c>
      <c r="J77" s="338" t="s">
        <v>566</v>
      </c>
      <c r="K77" s="309" t="s">
        <v>3145</v>
      </c>
      <c r="L77" s="345"/>
      <c r="M77" s="345" t="s">
        <v>2827</v>
      </c>
      <c r="N77" s="401"/>
    </row>
    <row r="78" spans="1:14" ht="44.25" customHeight="1">
      <c r="A78" s="397"/>
      <c r="B78" s="398"/>
      <c r="C78" s="345">
        <v>63</v>
      </c>
      <c r="D78" s="334">
        <v>1200.72</v>
      </c>
      <c r="E78" s="306" t="s">
        <v>30</v>
      </c>
      <c r="F78" s="306" t="s">
        <v>1140</v>
      </c>
      <c r="G78" s="306" t="s">
        <v>65</v>
      </c>
      <c r="H78" s="338" t="s">
        <v>56</v>
      </c>
      <c r="I78" s="338" t="s">
        <v>57</v>
      </c>
      <c r="J78" s="338" t="s">
        <v>66</v>
      </c>
      <c r="K78" s="309" t="s">
        <v>3145</v>
      </c>
      <c r="L78" s="345"/>
      <c r="M78" s="345" t="s">
        <v>2827</v>
      </c>
      <c r="N78" s="401"/>
    </row>
    <row r="79" spans="1:14" ht="44.25" customHeight="1">
      <c r="A79" s="397"/>
      <c r="B79" s="398"/>
      <c r="C79" s="345">
        <v>64</v>
      </c>
      <c r="D79" s="334">
        <v>1200.72</v>
      </c>
      <c r="E79" s="306" t="s">
        <v>30</v>
      </c>
      <c r="F79" s="306" t="s">
        <v>1065</v>
      </c>
      <c r="G79" s="306" t="s">
        <v>802</v>
      </c>
      <c r="H79" s="338" t="s">
        <v>56</v>
      </c>
      <c r="I79" s="338" t="s">
        <v>57</v>
      </c>
      <c r="J79" s="338" t="s">
        <v>803</v>
      </c>
      <c r="K79" s="309" t="s">
        <v>3145</v>
      </c>
      <c r="L79" s="345"/>
      <c r="M79" s="345" t="s">
        <v>2827</v>
      </c>
      <c r="N79" s="401"/>
    </row>
    <row r="80" spans="1:14" ht="44.25" customHeight="1">
      <c r="A80" s="397"/>
      <c r="B80" s="398"/>
      <c r="C80" s="345">
        <v>65</v>
      </c>
      <c r="D80" s="334">
        <v>1200.72</v>
      </c>
      <c r="E80" s="306" t="s">
        <v>30</v>
      </c>
      <c r="F80" s="134" t="s">
        <v>2976</v>
      </c>
      <c r="G80" s="306" t="s">
        <v>790</v>
      </c>
      <c r="H80" s="338" t="s">
        <v>165</v>
      </c>
      <c r="I80" s="338" t="s">
        <v>166</v>
      </c>
      <c r="J80" s="338" t="s">
        <v>791</v>
      </c>
      <c r="K80" s="309" t="s">
        <v>3145</v>
      </c>
      <c r="L80" s="345"/>
      <c r="M80" s="345" t="s">
        <v>2827</v>
      </c>
      <c r="N80" s="401"/>
    </row>
    <row r="81" spans="1:14" ht="44.25" customHeight="1">
      <c r="A81" s="397"/>
      <c r="B81" s="398"/>
      <c r="C81" s="345">
        <v>66</v>
      </c>
      <c r="D81" s="334">
        <v>1200.72</v>
      </c>
      <c r="E81" s="306" t="s">
        <v>30</v>
      </c>
      <c r="F81" s="134" t="s">
        <v>2977</v>
      </c>
      <c r="G81" s="306" t="s">
        <v>758</v>
      </c>
      <c r="H81" s="338" t="s">
        <v>33</v>
      </c>
      <c r="I81" s="338" t="s">
        <v>34</v>
      </c>
      <c r="J81" s="338" t="s">
        <v>759</v>
      </c>
      <c r="K81" s="309" t="s">
        <v>3145</v>
      </c>
      <c r="L81" s="345"/>
      <c r="M81" s="345" t="s">
        <v>2827</v>
      </c>
      <c r="N81" s="401"/>
    </row>
    <row r="82" spans="1:14" ht="44.25" customHeight="1">
      <c r="A82" s="397"/>
      <c r="B82" s="398"/>
      <c r="C82" s="345">
        <v>67</v>
      </c>
      <c r="D82" s="334">
        <v>1200.72</v>
      </c>
      <c r="E82" s="306" t="s">
        <v>30</v>
      </c>
      <c r="F82" s="306" t="s">
        <v>1042</v>
      </c>
      <c r="G82" s="306" t="s">
        <v>859</v>
      </c>
      <c r="H82" s="338" t="s">
        <v>165</v>
      </c>
      <c r="I82" s="338" t="s">
        <v>166</v>
      </c>
      <c r="J82" s="338" t="s">
        <v>860</v>
      </c>
      <c r="K82" s="309" t="s">
        <v>3145</v>
      </c>
      <c r="L82" s="345"/>
      <c r="M82" s="345" t="s">
        <v>2827</v>
      </c>
      <c r="N82" s="401"/>
    </row>
    <row r="83" spans="1:14" ht="44.25" customHeight="1">
      <c r="A83" s="397"/>
      <c r="B83" s="398"/>
      <c r="C83" s="345">
        <v>68</v>
      </c>
      <c r="D83" s="334">
        <v>1200.72</v>
      </c>
      <c r="E83" s="306" t="s">
        <v>30</v>
      </c>
      <c r="F83" s="306" t="s">
        <v>1033</v>
      </c>
      <c r="G83" s="306" t="s">
        <v>746</v>
      </c>
      <c r="H83" s="338" t="s">
        <v>95</v>
      </c>
      <c r="I83" s="338" t="s">
        <v>96</v>
      </c>
      <c r="J83" s="338" t="s">
        <v>747</v>
      </c>
      <c r="K83" s="309" t="s">
        <v>3145</v>
      </c>
      <c r="L83" s="345"/>
      <c r="M83" s="345" t="s">
        <v>2827</v>
      </c>
      <c r="N83" s="401"/>
    </row>
    <row r="84" spans="1:14" ht="44.25" customHeight="1">
      <c r="A84" s="397"/>
      <c r="B84" s="398"/>
      <c r="C84" s="345">
        <v>69</v>
      </c>
      <c r="D84" s="334">
        <v>1200.72</v>
      </c>
      <c r="E84" s="306" t="s">
        <v>30</v>
      </c>
      <c r="F84" s="134" t="s">
        <v>2978</v>
      </c>
      <c r="G84" s="306" t="s">
        <v>708</v>
      </c>
      <c r="H84" s="338" t="s">
        <v>75</v>
      </c>
      <c r="I84" s="338" t="s">
        <v>76</v>
      </c>
      <c r="J84" s="338" t="s">
        <v>709</v>
      </c>
      <c r="K84" s="309" t="s">
        <v>3145</v>
      </c>
      <c r="L84" s="345"/>
      <c r="M84" s="345" t="s">
        <v>2827</v>
      </c>
      <c r="N84" s="401"/>
    </row>
    <row r="85" spans="1:14" ht="44.25" customHeight="1">
      <c r="A85" s="397"/>
      <c r="B85" s="398"/>
      <c r="C85" s="345">
        <v>70</v>
      </c>
      <c r="D85" s="334">
        <v>1200.72</v>
      </c>
      <c r="E85" s="306" t="s">
        <v>30</v>
      </c>
      <c r="F85" s="134" t="s">
        <v>2979</v>
      </c>
      <c r="G85" s="306" t="s">
        <v>645</v>
      </c>
      <c r="H85" s="338" t="s">
        <v>56</v>
      </c>
      <c r="I85" s="338" t="s">
        <v>57</v>
      </c>
      <c r="J85" s="338" t="s">
        <v>646</v>
      </c>
      <c r="K85" s="309" t="s">
        <v>3145</v>
      </c>
      <c r="L85" s="345"/>
      <c r="M85" s="345" t="s">
        <v>2827</v>
      </c>
      <c r="N85" s="401"/>
    </row>
    <row r="86" spans="1:14" ht="44.25" customHeight="1">
      <c r="A86" s="397"/>
      <c r="B86" s="398"/>
      <c r="C86" s="345">
        <v>71</v>
      </c>
      <c r="D86" s="334">
        <v>1200.72</v>
      </c>
      <c r="E86" s="306" t="s">
        <v>30</v>
      </c>
      <c r="F86" s="306" t="s">
        <v>760</v>
      </c>
      <c r="G86" s="306" t="s">
        <v>1452</v>
      </c>
      <c r="H86" s="338" t="s">
        <v>56</v>
      </c>
      <c r="I86" s="338" t="s">
        <v>57</v>
      </c>
      <c r="J86" s="338" t="s">
        <v>634</v>
      </c>
      <c r="K86" s="309" t="s">
        <v>3145</v>
      </c>
      <c r="L86" s="345"/>
      <c r="M86" s="345" t="s">
        <v>2827</v>
      </c>
      <c r="N86" s="401"/>
    </row>
    <row r="87" spans="1:14" ht="44.25" customHeight="1">
      <c r="A87" s="397"/>
      <c r="B87" s="398"/>
      <c r="C87" s="345">
        <v>72</v>
      </c>
      <c r="D87" s="334">
        <v>1200.72</v>
      </c>
      <c r="E87" s="306" t="s">
        <v>30</v>
      </c>
      <c r="F87" s="134" t="s">
        <v>2980</v>
      </c>
      <c r="G87" s="306" t="s">
        <v>1104</v>
      </c>
      <c r="H87" s="338" t="s">
        <v>85</v>
      </c>
      <c r="I87" s="338" t="s">
        <v>86</v>
      </c>
      <c r="J87" s="338" t="s">
        <v>354</v>
      </c>
      <c r="K87" s="309" t="s">
        <v>3145</v>
      </c>
      <c r="L87" s="345"/>
      <c r="M87" s="345" t="s">
        <v>2827</v>
      </c>
      <c r="N87" s="401"/>
    </row>
    <row r="88" spans="1:14" ht="44.25" customHeight="1">
      <c r="A88" s="397"/>
      <c r="B88" s="398"/>
      <c r="C88" s="345">
        <v>73</v>
      </c>
      <c r="D88" s="334">
        <v>1200.72</v>
      </c>
      <c r="E88" s="306" t="s">
        <v>30</v>
      </c>
      <c r="F88" s="134" t="s">
        <v>2981</v>
      </c>
      <c r="G88" s="306" t="s">
        <v>338</v>
      </c>
      <c r="H88" s="338" t="s">
        <v>75</v>
      </c>
      <c r="I88" s="338" t="s">
        <v>76</v>
      </c>
      <c r="J88" s="338" t="s">
        <v>339</v>
      </c>
      <c r="K88" s="309" t="s">
        <v>3145</v>
      </c>
      <c r="L88" s="345"/>
      <c r="M88" s="345" t="s">
        <v>2827</v>
      </c>
      <c r="N88" s="401"/>
    </row>
    <row r="89" spans="1:14" ht="44.25" customHeight="1">
      <c r="A89" s="397"/>
      <c r="B89" s="398"/>
      <c r="C89" s="345">
        <v>74</v>
      </c>
      <c r="D89" s="334">
        <v>1200.72</v>
      </c>
      <c r="E89" s="306" t="s">
        <v>30</v>
      </c>
      <c r="F89" s="306" t="s">
        <v>40</v>
      </c>
      <c r="G89" s="306" t="s">
        <v>41</v>
      </c>
      <c r="H89" s="338" t="s">
        <v>42</v>
      </c>
      <c r="I89" s="338" t="s">
        <v>43</v>
      </c>
      <c r="J89" s="338" t="s">
        <v>44</v>
      </c>
      <c r="K89" s="309" t="s">
        <v>3145</v>
      </c>
      <c r="L89" s="345"/>
      <c r="M89" s="345" t="s">
        <v>2827</v>
      </c>
      <c r="N89" s="401"/>
    </row>
    <row r="90" spans="1:14" ht="44.25" customHeight="1">
      <c r="A90" s="397"/>
      <c r="B90" s="398"/>
      <c r="C90" s="345">
        <v>75</v>
      </c>
      <c r="D90" s="334">
        <v>1200.72</v>
      </c>
      <c r="E90" s="306" t="s">
        <v>30</v>
      </c>
      <c r="F90" s="306" t="s">
        <v>558</v>
      </c>
      <c r="G90" s="306" t="s">
        <v>470</v>
      </c>
      <c r="H90" s="338" t="s">
        <v>56</v>
      </c>
      <c r="I90" s="338" t="s">
        <v>57</v>
      </c>
      <c r="J90" s="338" t="s">
        <v>471</v>
      </c>
      <c r="K90" s="309" t="s">
        <v>3145</v>
      </c>
      <c r="L90" s="345"/>
      <c r="M90" s="345" t="s">
        <v>2827</v>
      </c>
      <c r="N90" s="401"/>
    </row>
    <row r="91" spans="1:14" ht="44.25" customHeight="1">
      <c r="A91" s="397"/>
      <c r="B91" s="398"/>
      <c r="C91" s="345">
        <v>76</v>
      </c>
      <c r="D91" s="334">
        <v>1200.72</v>
      </c>
      <c r="E91" s="306" t="s">
        <v>30</v>
      </c>
      <c r="F91" s="306" t="s">
        <v>810</v>
      </c>
      <c r="G91" s="306" t="s">
        <v>672</v>
      </c>
      <c r="H91" s="338" t="s">
        <v>80</v>
      </c>
      <c r="I91" s="338" t="s">
        <v>81</v>
      </c>
      <c r="J91" s="338" t="s">
        <v>673</v>
      </c>
      <c r="K91" s="309" t="s">
        <v>3145</v>
      </c>
      <c r="L91" s="345"/>
      <c r="M91" s="345" t="s">
        <v>2827</v>
      </c>
      <c r="N91" s="401"/>
    </row>
    <row r="92" spans="1:14" ht="44.25" customHeight="1">
      <c r="A92" s="397"/>
      <c r="B92" s="398"/>
      <c r="C92" s="345">
        <v>77</v>
      </c>
      <c r="D92" s="334">
        <v>1200.72</v>
      </c>
      <c r="E92" s="306" t="s">
        <v>30</v>
      </c>
      <c r="F92" s="134" t="s">
        <v>1553</v>
      </c>
      <c r="G92" s="134" t="s">
        <v>1494</v>
      </c>
      <c r="H92" s="338" t="s">
        <v>80</v>
      </c>
      <c r="I92" s="338" t="s">
        <v>81</v>
      </c>
      <c r="J92" s="338" t="s">
        <v>1495</v>
      </c>
      <c r="K92" s="309" t="s">
        <v>3145</v>
      </c>
      <c r="L92" s="345"/>
      <c r="M92" s="345" t="s">
        <v>2827</v>
      </c>
      <c r="N92" s="401"/>
    </row>
    <row r="93" spans="1:14" ht="44.25" customHeight="1">
      <c r="A93" s="397"/>
      <c r="B93" s="398"/>
      <c r="C93" s="345">
        <v>78</v>
      </c>
      <c r="D93" s="334">
        <v>1200.72</v>
      </c>
      <c r="E93" s="306" t="s">
        <v>30</v>
      </c>
      <c r="F93" s="306" t="s">
        <v>1545</v>
      </c>
      <c r="G93" s="306" t="s">
        <v>1546</v>
      </c>
      <c r="H93" s="338" t="s">
        <v>33</v>
      </c>
      <c r="I93" s="338" t="s">
        <v>34</v>
      </c>
      <c r="J93" s="338" t="s">
        <v>1547</v>
      </c>
      <c r="K93" s="309" t="s">
        <v>3145</v>
      </c>
      <c r="L93" s="345"/>
      <c r="M93" s="345" t="s">
        <v>2827</v>
      </c>
      <c r="N93" s="401"/>
    </row>
    <row r="94" spans="1:14" ht="44.25" customHeight="1">
      <c r="A94" s="397"/>
      <c r="B94" s="398"/>
      <c r="C94" s="345">
        <v>79</v>
      </c>
      <c r="D94" s="334">
        <v>1200.72</v>
      </c>
      <c r="E94" s="306" t="s">
        <v>30</v>
      </c>
      <c r="F94" s="306" t="s">
        <v>1582</v>
      </c>
      <c r="G94" s="306" t="s">
        <v>1583</v>
      </c>
      <c r="H94" s="338" t="s">
        <v>113</v>
      </c>
      <c r="I94" s="338" t="s">
        <v>114</v>
      </c>
      <c r="J94" s="338" t="s">
        <v>1584</v>
      </c>
      <c r="K94" s="309" t="s">
        <v>3145</v>
      </c>
      <c r="L94" s="345"/>
      <c r="M94" s="345" t="s">
        <v>2827</v>
      </c>
      <c r="N94" s="401"/>
    </row>
    <row r="95" spans="1:14" ht="44.25" customHeight="1">
      <c r="A95" s="397"/>
      <c r="B95" s="398"/>
      <c r="C95" s="345">
        <v>80</v>
      </c>
      <c r="D95" s="334">
        <v>1200.72</v>
      </c>
      <c r="E95" s="306" t="s">
        <v>30</v>
      </c>
      <c r="F95" s="306" t="s">
        <v>1591</v>
      </c>
      <c r="G95" s="306" t="s">
        <v>1592</v>
      </c>
      <c r="H95" s="338" t="s">
        <v>56</v>
      </c>
      <c r="I95" s="338" t="s">
        <v>57</v>
      </c>
      <c r="J95" s="338" t="s">
        <v>1593</v>
      </c>
      <c r="K95" s="309" t="s">
        <v>3145</v>
      </c>
      <c r="L95" s="345"/>
      <c r="M95" s="345" t="s">
        <v>2827</v>
      </c>
      <c r="N95" s="401"/>
    </row>
    <row r="96" spans="1:14" ht="44.25" customHeight="1">
      <c r="A96" s="397"/>
      <c r="B96" s="398"/>
      <c r="C96" s="345">
        <v>81</v>
      </c>
      <c r="D96" s="334">
        <v>1200.72</v>
      </c>
      <c r="E96" s="306" t="s">
        <v>30</v>
      </c>
      <c r="F96" s="306" t="s">
        <v>1594</v>
      </c>
      <c r="G96" s="306" t="s">
        <v>1595</v>
      </c>
      <c r="H96" s="338" t="s">
        <v>56</v>
      </c>
      <c r="I96" s="338" t="s">
        <v>57</v>
      </c>
      <c r="J96" s="338" t="s">
        <v>1596</v>
      </c>
      <c r="K96" s="309" t="s">
        <v>3145</v>
      </c>
      <c r="L96" s="345"/>
      <c r="M96" s="345" t="s">
        <v>2827</v>
      </c>
      <c r="N96" s="401"/>
    </row>
    <row r="97" spans="1:14" ht="44.25" customHeight="1">
      <c r="A97" s="397"/>
      <c r="B97" s="398"/>
      <c r="C97" s="345">
        <v>82</v>
      </c>
      <c r="D97" s="334">
        <v>1200.72</v>
      </c>
      <c r="E97" s="306" t="s">
        <v>30</v>
      </c>
      <c r="F97" s="306" t="s">
        <v>1612</v>
      </c>
      <c r="G97" s="306" t="s">
        <v>1613</v>
      </c>
      <c r="H97" s="338" t="s">
        <v>75</v>
      </c>
      <c r="I97" s="338" t="s">
        <v>76</v>
      </c>
      <c r="J97" s="338" t="s">
        <v>1614</v>
      </c>
      <c r="K97" s="309" t="s">
        <v>3145</v>
      </c>
      <c r="L97" s="345"/>
      <c r="M97" s="345" t="s">
        <v>2827</v>
      </c>
      <c r="N97" s="401"/>
    </row>
    <row r="98" spans="1:14" ht="44.25" customHeight="1">
      <c r="A98" s="397"/>
      <c r="B98" s="398"/>
      <c r="C98" s="345">
        <v>83</v>
      </c>
      <c r="D98" s="334">
        <v>1200.72</v>
      </c>
      <c r="E98" s="306" t="s">
        <v>30</v>
      </c>
      <c r="F98" s="134" t="s">
        <v>1709</v>
      </c>
      <c r="G98" s="306" t="s">
        <v>1653</v>
      </c>
      <c r="H98" s="338" t="s">
        <v>75</v>
      </c>
      <c r="I98" s="338" t="s">
        <v>76</v>
      </c>
      <c r="J98" s="338" t="s">
        <v>1654</v>
      </c>
      <c r="K98" s="309" t="s">
        <v>3145</v>
      </c>
      <c r="L98" s="345"/>
      <c r="M98" s="345" t="s">
        <v>2827</v>
      </c>
      <c r="N98" s="401"/>
    </row>
    <row r="99" spans="1:14" ht="44.25" customHeight="1">
      <c r="A99" s="397"/>
      <c r="B99" s="398"/>
      <c r="C99" s="345">
        <v>84</v>
      </c>
      <c r="D99" s="334">
        <v>1200.72</v>
      </c>
      <c r="E99" s="306" t="s">
        <v>30</v>
      </c>
      <c r="F99" s="134" t="s">
        <v>1710</v>
      </c>
      <c r="G99" s="306" t="s">
        <v>1656</v>
      </c>
      <c r="H99" s="338" t="s">
        <v>75</v>
      </c>
      <c r="I99" s="338" t="s">
        <v>76</v>
      </c>
      <c r="J99" s="338" t="s">
        <v>1657</v>
      </c>
      <c r="K99" s="309" t="s">
        <v>3145</v>
      </c>
      <c r="L99" s="345"/>
      <c r="M99" s="345" t="s">
        <v>2827</v>
      </c>
      <c r="N99" s="401"/>
    </row>
    <row r="100" spans="1:14" ht="44.25" customHeight="1">
      <c r="A100" s="397"/>
      <c r="B100" s="398"/>
      <c r="C100" s="345">
        <v>85</v>
      </c>
      <c r="D100" s="334">
        <v>1200.72</v>
      </c>
      <c r="E100" s="306" t="s">
        <v>30</v>
      </c>
      <c r="F100" s="306" t="s">
        <v>1710</v>
      </c>
      <c r="G100" s="306" t="s">
        <v>1705</v>
      </c>
      <c r="H100" s="338" t="s">
        <v>85</v>
      </c>
      <c r="I100" s="338" t="s">
        <v>86</v>
      </c>
      <c r="J100" s="338" t="s">
        <v>1706</v>
      </c>
      <c r="K100" s="309" t="s">
        <v>3145</v>
      </c>
      <c r="L100" s="345"/>
      <c r="M100" s="345" t="s">
        <v>2827</v>
      </c>
      <c r="N100" s="401"/>
    </row>
    <row r="101" spans="1:14" ht="44.25" customHeight="1">
      <c r="A101" s="397"/>
      <c r="B101" s="398"/>
      <c r="C101" s="345">
        <v>86</v>
      </c>
      <c r="D101" s="334">
        <v>1200.72</v>
      </c>
      <c r="E101" s="306" t="s">
        <v>30</v>
      </c>
      <c r="F101" s="306" t="s">
        <v>1746</v>
      </c>
      <c r="G101" s="306" t="s">
        <v>1747</v>
      </c>
      <c r="H101" s="338" t="s">
        <v>90</v>
      </c>
      <c r="I101" s="338" t="s">
        <v>91</v>
      </c>
      <c r="J101" s="338" t="s">
        <v>1748</v>
      </c>
      <c r="K101" s="309" t="s">
        <v>3145</v>
      </c>
      <c r="L101" s="345"/>
      <c r="M101" s="345" t="s">
        <v>2827</v>
      </c>
      <c r="N101" s="401"/>
    </row>
    <row r="102" spans="1:14" ht="44.25" customHeight="1">
      <c r="A102" s="397"/>
      <c r="B102" s="398"/>
      <c r="C102" s="345">
        <v>87</v>
      </c>
      <c r="D102" s="334">
        <v>1200.72</v>
      </c>
      <c r="E102" s="306" t="s">
        <v>30</v>
      </c>
      <c r="F102" s="306" t="s">
        <v>1749</v>
      </c>
      <c r="G102" s="306" t="s">
        <v>1750</v>
      </c>
      <c r="H102" s="338" t="s">
        <v>165</v>
      </c>
      <c r="I102" s="338" t="s">
        <v>166</v>
      </c>
      <c r="J102" s="338" t="s">
        <v>1751</v>
      </c>
      <c r="K102" s="309" t="s">
        <v>3145</v>
      </c>
      <c r="L102" s="345"/>
      <c r="M102" s="345" t="s">
        <v>2827</v>
      </c>
      <c r="N102" s="401"/>
    </row>
    <row r="103" spans="1:14" ht="44.25" customHeight="1">
      <c r="A103" s="397"/>
      <c r="B103" s="398"/>
      <c r="C103" s="345">
        <v>88</v>
      </c>
      <c r="D103" s="334">
        <v>1200.72</v>
      </c>
      <c r="E103" s="306" t="s">
        <v>30</v>
      </c>
      <c r="F103" s="306" t="s">
        <v>1766</v>
      </c>
      <c r="G103" s="306" t="s">
        <v>1767</v>
      </c>
      <c r="H103" s="338" t="s">
        <v>85</v>
      </c>
      <c r="I103" s="338" t="s">
        <v>86</v>
      </c>
      <c r="J103" s="338" t="s">
        <v>1768</v>
      </c>
      <c r="K103" s="309" t="s">
        <v>3145</v>
      </c>
      <c r="L103" s="345"/>
      <c r="M103" s="345" t="s">
        <v>2827</v>
      </c>
      <c r="N103" s="401"/>
    </row>
    <row r="104" spans="1:14" ht="44.25" customHeight="1">
      <c r="A104" s="397"/>
      <c r="B104" s="398"/>
      <c r="C104" s="345">
        <v>89</v>
      </c>
      <c r="D104" s="334">
        <v>1200.72</v>
      </c>
      <c r="E104" s="306" t="s">
        <v>30</v>
      </c>
      <c r="F104" s="306" t="s">
        <v>1769</v>
      </c>
      <c r="G104" s="306" t="s">
        <v>1770</v>
      </c>
      <c r="H104" s="338" t="s">
        <v>95</v>
      </c>
      <c r="I104" s="338" t="s">
        <v>96</v>
      </c>
      <c r="J104" s="338" t="s">
        <v>1771</v>
      </c>
      <c r="K104" s="309" t="s">
        <v>3145</v>
      </c>
      <c r="L104" s="345"/>
      <c r="M104" s="345" t="s">
        <v>2827</v>
      </c>
      <c r="N104" s="401"/>
    </row>
    <row r="105" spans="1:14" ht="44.25" customHeight="1">
      <c r="A105" s="397"/>
      <c r="B105" s="398"/>
      <c r="C105" s="345">
        <v>90</v>
      </c>
      <c r="D105" s="334">
        <v>1200.72</v>
      </c>
      <c r="E105" s="306" t="s">
        <v>30</v>
      </c>
      <c r="F105" s="306" t="s">
        <v>1774</v>
      </c>
      <c r="G105" s="306" t="s">
        <v>1775</v>
      </c>
      <c r="H105" s="338" t="s">
        <v>56</v>
      </c>
      <c r="I105" s="338" t="s">
        <v>57</v>
      </c>
      <c r="J105" s="338" t="s">
        <v>1776</v>
      </c>
      <c r="K105" s="309" t="s">
        <v>3145</v>
      </c>
      <c r="L105" s="345"/>
      <c r="M105" s="345" t="s">
        <v>2827</v>
      </c>
      <c r="N105" s="401"/>
    </row>
    <row r="106" spans="1:14" ht="44.25" customHeight="1">
      <c r="A106" s="397"/>
      <c r="B106" s="398"/>
      <c r="C106" s="345">
        <v>91</v>
      </c>
      <c r="D106" s="334">
        <v>1200.72</v>
      </c>
      <c r="E106" s="306" t="s">
        <v>30</v>
      </c>
      <c r="F106" s="306" t="s">
        <v>1777</v>
      </c>
      <c r="G106" s="306" t="s">
        <v>1778</v>
      </c>
      <c r="H106" s="338" t="s">
        <v>56</v>
      </c>
      <c r="I106" s="338" t="s">
        <v>57</v>
      </c>
      <c r="J106" s="338" t="s">
        <v>1779</v>
      </c>
      <c r="K106" s="309" t="s">
        <v>3145</v>
      </c>
      <c r="L106" s="345"/>
      <c r="M106" s="345" t="s">
        <v>2827</v>
      </c>
      <c r="N106" s="401"/>
    </row>
    <row r="107" spans="1:14" ht="44.25" customHeight="1">
      <c r="A107" s="397"/>
      <c r="B107" s="398"/>
      <c r="C107" s="345">
        <v>92</v>
      </c>
      <c r="D107" s="334">
        <v>1200.72</v>
      </c>
      <c r="E107" s="306" t="s">
        <v>30</v>
      </c>
      <c r="F107" s="306" t="s">
        <v>1780</v>
      </c>
      <c r="G107" s="306" t="s">
        <v>1781</v>
      </c>
      <c r="H107" s="338" t="s">
        <v>33</v>
      </c>
      <c r="I107" s="338" t="s">
        <v>34</v>
      </c>
      <c r="J107" s="338" t="s">
        <v>1782</v>
      </c>
      <c r="K107" s="309" t="s">
        <v>3145</v>
      </c>
      <c r="L107" s="345"/>
      <c r="M107" s="345" t="s">
        <v>2827</v>
      </c>
      <c r="N107" s="401"/>
    </row>
    <row r="108" spans="1:14" ht="44.25" customHeight="1">
      <c r="A108" s="397"/>
      <c r="B108" s="398"/>
      <c r="C108" s="345">
        <v>93</v>
      </c>
      <c r="D108" s="334">
        <v>1200.72</v>
      </c>
      <c r="E108" s="306" t="s">
        <v>30</v>
      </c>
      <c r="F108" s="306" t="s">
        <v>1789</v>
      </c>
      <c r="G108" s="306" t="s">
        <v>1790</v>
      </c>
      <c r="H108" s="338" t="s">
        <v>75</v>
      </c>
      <c r="I108" s="338" t="s">
        <v>76</v>
      </c>
      <c r="J108" s="338" t="s">
        <v>1791</v>
      </c>
      <c r="K108" s="309" t="s">
        <v>3145</v>
      </c>
      <c r="L108" s="345"/>
      <c r="M108" s="345" t="s">
        <v>2827</v>
      </c>
      <c r="N108" s="401"/>
    </row>
    <row r="109" spans="1:14" ht="44.25" customHeight="1">
      <c r="A109" s="397"/>
      <c r="B109" s="398"/>
      <c r="C109" s="345">
        <v>94</v>
      </c>
      <c r="D109" s="334">
        <v>1200.72</v>
      </c>
      <c r="E109" s="306" t="s">
        <v>30</v>
      </c>
      <c r="F109" s="306" t="s">
        <v>1798</v>
      </c>
      <c r="G109" s="306" t="s">
        <v>1799</v>
      </c>
      <c r="H109" s="338" t="s">
        <v>42</v>
      </c>
      <c r="I109" s="338" t="s">
        <v>43</v>
      </c>
      <c r="J109" s="338" t="s">
        <v>1800</v>
      </c>
      <c r="K109" s="309" t="s">
        <v>3145</v>
      </c>
      <c r="L109" s="345"/>
      <c r="M109" s="345" t="s">
        <v>2827</v>
      </c>
      <c r="N109" s="401"/>
    </row>
    <row r="110" spans="1:14" ht="44.25" customHeight="1">
      <c r="A110" s="397"/>
      <c r="B110" s="398"/>
      <c r="C110" s="345">
        <v>95</v>
      </c>
      <c r="D110" s="334">
        <v>1200.72</v>
      </c>
      <c r="E110" s="306" t="s">
        <v>30</v>
      </c>
      <c r="F110" s="306" t="s">
        <v>1676</v>
      </c>
      <c r="G110" s="306" t="s">
        <v>1804</v>
      </c>
      <c r="H110" s="338" t="s">
        <v>75</v>
      </c>
      <c r="I110" s="338" t="s">
        <v>76</v>
      </c>
      <c r="J110" s="338" t="s">
        <v>1805</v>
      </c>
      <c r="K110" s="309" t="s">
        <v>3145</v>
      </c>
      <c r="L110" s="345"/>
      <c r="M110" s="345" t="s">
        <v>2827</v>
      </c>
      <c r="N110" s="401"/>
    </row>
    <row r="111" spans="1:14" ht="44.25" customHeight="1">
      <c r="A111" s="397"/>
      <c r="B111" s="398"/>
      <c r="C111" s="345">
        <v>96</v>
      </c>
      <c r="D111" s="334">
        <v>1200.72</v>
      </c>
      <c r="E111" s="306" t="s">
        <v>30</v>
      </c>
      <c r="F111" s="306" t="s">
        <v>1685</v>
      </c>
      <c r="G111" s="306" t="s">
        <v>1810</v>
      </c>
      <c r="H111" s="338" t="s">
        <v>185</v>
      </c>
      <c r="I111" s="338" t="s">
        <v>186</v>
      </c>
      <c r="J111" s="338" t="s">
        <v>2018</v>
      </c>
      <c r="K111" s="309" t="s">
        <v>3145</v>
      </c>
      <c r="L111" s="345"/>
      <c r="M111" s="345" t="s">
        <v>2827</v>
      </c>
      <c r="N111" s="401"/>
    </row>
    <row r="112" spans="1:14" ht="44.25" customHeight="1">
      <c r="A112" s="397"/>
      <c r="B112" s="398"/>
      <c r="C112" s="345">
        <v>97</v>
      </c>
      <c r="D112" s="334">
        <v>1200.72</v>
      </c>
      <c r="E112" s="306" t="s">
        <v>30</v>
      </c>
      <c r="F112" s="306" t="s">
        <v>1811</v>
      </c>
      <c r="G112" s="306" t="s">
        <v>1812</v>
      </c>
      <c r="H112" s="338" t="s">
        <v>95</v>
      </c>
      <c r="I112" s="338" t="s">
        <v>96</v>
      </c>
      <c r="J112" s="338" t="s">
        <v>1813</v>
      </c>
      <c r="K112" s="309" t="s">
        <v>3145</v>
      </c>
      <c r="L112" s="345"/>
      <c r="M112" s="345" t="s">
        <v>2827</v>
      </c>
      <c r="N112" s="401"/>
    </row>
    <row r="113" spans="1:14" ht="44.25" customHeight="1">
      <c r="A113" s="397"/>
      <c r="B113" s="398"/>
      <c r="C113" s="345">
        <v>98</v>
      </c>
      <c r="D113" s="334">
        <v>1200.72</v>
      </c>
      <c r="E113" s="306" t="s">
        <v>30</v>
      </c>
      <c r="F113" s="306" t="s">
        <v>1655</v>
      </c>
      <c r="G113" s="306" t="s">
        <v>1814</v>
      </c>
      <c r="H113" s="338" t="s">
        <v>75</v>
      </c>
      <c r="I113" s="338" t="s">
        <v>76</v>
      </c>
      <c r="J113" s="338" t="s">
        <v>1815</v>
      </c>
      <c r="K113" s="309" t="s">
        <v>3145</v>
      </c>
      <c r="L113" s="345"/>
      <c r="M113" s="345" t="s">
        <v>2827</v>
      </c>
      <c r="N113" s="401"/>
    </row>
    <row r="114" spans="1:14" ht="44.25" customHeight="1">
      <c r="A114" s="397"/>
      <c r="B114" s="398"/>
      <c r="C114" s="345">
        <v>99</v>
      </c>
      <c r="D114" s="334">
        <v>1200.72</v>
      </c>
      <c r="E114" s="306" t="s">
        <v>30</v>
      </c>
      <c r="F114" s="306" t="s">
        <v>1658</v>
      </c>
      <c r="G114" s="306" t="s">
        <v>1818</v>
      </c>
      <c r="H114" s="338" t="s">
        <v>85</v>
      </c>
      <c r="I114" s="338" t="s">
        <v>86</v>
      </c>
      <c r="J114" s="338" t="s">
        <v>1819</v>
      </c>
      <c r="K114" s="309" t="s">
        <v>3145</v>
      </c>
      <c r="L114" s="345"/>
      <c r="M114" s="345" t="s">
        <v>2827</v>
      </c>
      <c r="N114" s="401"/>
    </row>
    <row r="115" spans="1:14" ht="44.25" customHeight="1">
      <c r="A115" s="397"/>
      <c r="B115" s="398"/>
      <c r="C115" s="345">
        <v>100</v>
      </c>
      <c r="D115" s="334">
        <v>1200.72</v>
      </c>
      <c r="E115" s="306" t="s">
        <v>30</v>
      </c>
      <c r="F115" s="134" t="s">
        <v>1642</v>
      </c>
      <c r="G115" s="306" t="s">
        <v>1820</v>
      </c>
      <c r="H115" s="338" t="s">
        <v>2014</v>
      </c>
      <c r="I115" s="338" t="s">
        <v>2015</v>
      </c>
      <c r="J115" s="338" t="s">
        <v>1995</v>
      </c>
      <c r="K115" s="309" t="s">
        <v>3145</v>
      </c>
      <c r="L115" s="345"/>
      <c r="M115" s="345" t="s">
        <v>2827</v>
      </c>
      <c r="N115" s="401"/>
    </row>
    <row r="116" spans="1:14" ht="44.25" customHeight="1">
      <c r="A116" s="397"/>
      <c r="B116" s="398"/>
      <c r="C116" s="345">
        <v>101</v>
      </c>
      <c r="D116" s="334">
        <v>1200.72</v>
      </c>
      <c r="E116" s="306" t="s">
        <v>30</v>
      </c>
      <c r="F116" s="306" t="s">
        <v>1649</v>
      </c>
      <c r="G116" s="306" t="s">
        <v>1821</v>
      </c>
      <c r="H116" s="338" t="s">
        <v>42</v>
      </c>
      <c r="I116" s="338" t="s">
        <v>43</v>
      </c>
      <c r="J116" s="338" t="s">
        <v>1822</v>
      </c>
      <c r="K116" s="309" t="s">
        <v>3145</v>
      </c>
      <c r="L116" s="345"/>
      <c r="M116" s="345" t="s">
        <v>2827</v>
      </c>
      <c r="N116" s="401"/>
    </row>
    <row r="117" spans="1:14" ht="44.25" customHeight="1">
      <c r="A117" s="397"/>
      <c r="B117" s="398"/>
      <c r="C117" s="345">
        <v>102</v>
      </c>
      <c r="D117" s="334">
        <v>1200.72</v>
      </c>
      <c r="E117" s="306" t="s">
        <v>30</v>
      </c>
      <c r="F117" s="306" t="s">
        <v>1823</v>
      </c>
      <c r="G117" s="306" t="s">
        <v>1824</v>
      </c>
      <c r="H117" s="338" t="s">
        <v>80</v>
      </c>
      <c r="I117" s="338" t="s">
        <v>81</v>
      </c>
      <c r="J117" s="338" t="s">
        <v>1825</v>
      </c>
      <c r="K117" s="309" t="s">
        <v>3145</v>
      </c>
      <c r="L117" s="345"/>
      <c r="M117" s="345" t="s">
        <v>2827</v>
      </c>
      <c r="N117" s="401"/>
    </row>
    <row r="118" spans="1:14" ht="44.25" customHeight="1">
      <c r="A118" s="397"/>
      <c r="B118" s="398"/>
      <c r="C118" s="345">
        <v>103</v>
      </c>
      <c r="D118" s="334">
        <v>1200.72</v>
      </c>
      <c r="E118" s="306" t="s">
        <v>30</v>
      </c>
      <c r="F118" s="134" t="s">
        <v>1645</v>
      </c>
      <c r="G118" s="306" t="s">
        <v>1826</v>
      </c>
      <c r="H118" s="338" t="s">
        <v>95</v>
      </c>
      <c r="I118" s="338" t="s">
        <v>96</v>
      </c>
      <c r="J118" s="338" t="s">
        <v>2410</v>
      </c>
      <c r="K118" s="309" t="s">
        <v>3145</v>
      </c>
      <c r="L118" s="345"/>
      <c r="M118" s="345" t="s">
        <v>2827</v>
      </c>
      <c r="N118" s="401"/>
    </row>
    <row r="119" spans="1:14" ht="44.25" customHeight="1">
      <c r="A119" s="397"/>
      <c r="B119" s="398"/>
      <c r="C119" s="345">
        <v>104</v>
      </c>
      <c r="D119" s="334">
        <v>1200.72</v>
      </c>
      <c r="E119" s="306" t="s">
        <v>30</v>
      </c>
      <c r="F119" s="306" t="s">
        <v>1661</v>
      </c>
      <c r="G119" s="306" t="s">
        <v>1830</v>
      </c>
      <c r="H119" s="338" t="s">
        <v>75</v>
      </c>
      <c r="I119" s="338" t="s">
        <v>76</v>
      </c>
      <c r="J119" s="338" t="s">
        <v>1831</v>
      </c>
      <c r="K119" s="309" t="s">
        <v>3145</v>
      </c>
      <c r="L119" s="345"/>
      <c r="M119" s="345" t="s">
        <v>2827</v>
      </c>
      <c r="N119" s="401"/>
    </row>
    <row r="120" spans="1:14" ht="44.25" customHeight="1">
      <c r="A120" s="397"/>
      <c r="B120" s="398"/>
      <c r="C120" s="345">
        <v>105</v>
      </c>
      <c r="D120" s="334">
        <v>1200.72</v>
      </c>
      <c r="E120" s="306" t="s">
        <v>30</v>
      </c>
      <c r="F120" s="306" t="s">
        <v>1664</v>
      </c>
      <c r="G120" s="306" t="s">
        <v>1832</v>
      </c>
      <c r="H120" s="338" t="s">
        <v>85</v>
      </c>
      <c r="I120" s="338" t="s">
        <v>86</v>
      </c>
      <c r="J120" s="338" t="s">
        <v>1833</v>
      </c>
      <c r="K120" s="309" t="s">
        <v>3145</v>
      </c>
      <c r="L120" s="345"/>
      <c r="M120" s="345" t="s">
        <v>2827</v>
      </c>
      <c r="N120" s="401"/>
    </row>
    <row r="121" spans="1:14" ht="44.25" customHeight="1">
      <c r="A121" s="397"/>
      <c r="B121" s="398"/>
      <c r="C121" s="345">
        <v>106</v>
      </c>
      <c r="D121" s="334">
        <v>1200.72</v>
      </c>
      <c r="E121" s="306" t="s">
        <v>30</v>
      </c>
      <c r="F121" s="306" t="s">
        <v>1670</v>
      </c>
      <c r="G121" s="306" t="s">
        <v>1834</v>
      </c>
      <c r="H121" s="338" t="s">
        <v>56</v>
      </c>
      <c r="I121" s="338" t="s">
        <v>57</v>
      </c>
      <c r="J121" s="338" t="s">
        <v>1835</v>
      </c>
      <c r="K121" s="309" t="s">
        <v>3145</v>
      </c>
      <c r="L121" s="345"/>
      <c r="M121" s="345" t="s">
        <v>2827</v>
      </c>
      <c r="N121" s="401"/>
    </row>
    <row r="122" spans="1:14" ht="44.25" customHeight="1">
      <c r="A122" s="397"/>
      <c r="B122" s="398"/>
      <c r="C122" s="345">
        <v>107</v>
      </c>
      <c r="D122" s="334">
        <v>1200.72</v>
      </c>
      <c r="E122" s="306" t="s">
        <v>30</v>
      </c>
      <c r="F122" s="306" t="s">
        <v>1836</v>
      </c>
      <c r="G122" s="306" t="s">
        <v>1837</v>
      </c>
      <c r="H122" s="338" t="s">
        <v>42</v>
      </c>
      <c r="I122" s="338" t="s">
        <v>43</v>
      </c>
      <c r="J122" s="338" t="s">
        <v>1838</v>
      </c>
      <c r="K122" s="309" t="s">
        <v>3145</v>
      </c>
      <c r="L122" s="345"/>
      <c r="M122" s="345" t="s">
        <v>2827</v>
      </c>
      <c r="N122" s="401"/>
    </row>
    <row r="123" spans="1:14" ht="44.25" customHeight="1">
      <c r="A123" s="397"/>
      <c r="B123" s="398"/>
      <c r="C123" s="345">
        <v>108</v>
      </c>
      <c r="D123" s="334">
        <v>1200.72</v>
      </c>
      <c r="E123" s="306" t="s">
        <v>30</v>
      </c>
      <c r="F123" s="306" t="s">
        <v>1842</v>
      </c>
      <c r="G123" s="306" t="s">
        <v>1843</v>
      </c>
      <c r="H123" s="338" t="s">
        <v>33</v>
      </c>
      <c r="I123" s="338" t="s">
        <v>34</v>
      </c>
      <c r="J123" s="338" t="s">
        <v>1845</v>
      </c>
      <c r="K123" s="309" t="s">
        <v>3145</v>
      </c>
      <c r="L123" s="345"/>
      <c r="M123" s="345" t="s">
        <v>2827</v>
      </c>
      <c r="N123" s="401"/>
    </row>
    <row r="124" spans="1:14" ht="44.25" customHeight="1">
      <c r="A124" s="397"/>
      <c r="B124" s="398"/>
      <c r="C124" s="345">
        <v>109</v>
      </c>
      <c r="D124" s="334">
        <v>1200.72</v>
      </c>
      <c r="E124" s="306" t="s">
        <v>30</v>
      </c>
      <c r="F124" s="306" t="s">
        <v>1846</v>
      </c>
      <c r="G124" s="306" t="s">
        <v>1847</v>
      </c>
      <c r="H124" s="338" t="s">
        <v>165</v>
      </c>
      <c r="I124" s="338" t="s">
        <v>166</v>
      </c>
      <c r="J124" s="338" t="s">
        <v>1848</v>
      </c>
      <c r="K124" s="309" t="s">
        <v>3145</v>
      </c>
      <c r="L124" s="345"/>
      <c r="M124" s="345" t="s">
        <v>2827</v>
      </c>
      <c r="N124" s="401"/>
    </row>
    <row r="125" spans="1:14" ht="44.25" customHeight="1">
      <c r="A125" s="397"/>
      <c r="B125" s="398"/>
      <c r="C125" s="345">
        <v>110</v>
      </c>
      <c r="D125" s="334">
        <v>1200.72</v>
      </c>
      <c r="E125" s="306" t="s">
        <v>30</v>
      </c>
      <c r="F125" s="306" t="s">
        <v>1849</v>
      </c>
      <c r="G125" s="306" t="s">
        <v>1850</v>
      </c>
      <c r="H125" s="338" t="s">
        <v>75</v>
      </c>
      <c r="I125" s="338" t="s">
        <v>76</v>
      </c>
      <c r="J125" s="338" t="s">
        <v>1851</v>
      </c>
      <c r="K125" s="309" t="s">
        <v>3145</v>
      </c>
      <c r="L125" s="345"/>
      <c r="M125" s="345" t="s">
        <v>2827</v>
      </c>
      <c r="N125" s="401"/>
    </row>
    <row r="126" spans="1:14" ht="44.25" customHeight="1">
      <c r="A126" s="397"/>
      <c r="B126" s="398"/>
      <c r="C126" s="345">
        <v>111</v>
      </c>
      <c r="D126" s="334">
        <v>1200.72</v>
      </c>
      <c r="E126" s="306" t="s">
        <v>30</v>
      </c>
      <c r="F126" s="306" t="s">
        <v>1852</v>
      </c>
      <c r="G126" s="306" t="s">
        <v>1853</v>
      </c>
      <c r="H126" s="338" t="s">
        <v>75</v>
      </c>
      <c r="I126" s="338" t="s">
        <v>76</v>
      </c>
      <c r="J126" s="338" t="s">
        <v>1854</v>
      </c>
      <c r="K126" s="309" t="s">
        <v>3145</v>
      </c>
      <c r="L126" s="345"/>
      <c r="M126" s="345" t="s">
        <v>2827</v>
      </c>
      <c r="N126" s="401"/>
    </row>
    <row r="127" spans="1:14" ht="44.25" customHeight="1">
      <c r="A127" s="397"/>
      <c r="B127" s="398"/>
      <c r="C127" s="345">
        <v>112</v>
      </c>
      <c r="D127" s="334">
        <v>1200.72</v>
      </c>
      <c r="E127" s="306" t="s">
        <v>30</v>
      </c>
      <c r="F127" s="306" t="s">
        <v>1855</v>
      </c>
      <c r="G127" s="306" t="s">
        <v>1856</v>
      </c>
      <c r="H127" s="338" t="s">
        <v>220</v>
      </c>
      <c r="I127" s="338" t="s">
        <v>221</v>
      </c>
      <c r="J127" s="338" t="s">
        <v>1996</v>
      </c>
      <c r="K127" s="309" t="s">
        <v>3145</v>
      </c>
      <c r="L127" s="345"/>
      <c r="M127" s="345" t="s">
        <v>2827</v>
      </c>
      <c r="N127" s="401"/>
    </row>
    <row r="128" spans="1:14" ht="44.25" customHeight="1">
      <c r="A128" s="397"/>
      <c r="B128" s="398"/>
      <c r="C128" s="345">
        <v>113</v>
      </c>
      <c r="D128" s="334">
        <v>1200.72</v>
      </c>
      <c r="E128" s="306" t="s">
        <v>30</v>
      </c>
      <c r="F128" s="306" t="s">
        <v>1857</v>
      </c>
      <c r="G128" s="306" t="s">
        <v>1858</v>
      </c>
      <c r="H128" s="338" t="s">
        <v>113</v>
      </c>
      <c r="I128" s="338" t="s">
        <v>114</v>
      </c>
      <c r="J128" s="338" t="s">
        <v>1859</v>
      </c>
      <c r="K128" s="309" t="s">
        <v>3145</v>
      </c>
      <c r="L128" s="345"/>
      <c r="M128" s="345" t="s">
        <v>2827</v>
      </c>
      <c r="N128" s="401"/>
    </row>
    <row r="129" spans="1:14" ht="44.25" customHeight="1">
      <c r="A129" s="397"/>
      <c r="B129" s="398"/>
      <c r="C129" s="345">
        <v>114</v>
      </c>
      <c r="D129" s="405">
        <v>2058.31</v>
      </c>
      <c r="E129" s="306" t="s">
        <v>30</v>
      </c>
      <c r="F129" s="306" t="s">
        <v>1860</v>
      </c>
      <c r="G129" s="306" t="s">
        <v>1861</v>
      </c>
      <c r="H129" s="338" t="s">
        <v>85</v>
      </c>
      <c r="I129" s="338" t="s">
        <v>86</v>
      </c>
      <c r="J129" s="338" t="s">
        <v>1862</v>
      </c>
      <c r="K129" s="309" t="s">
        <v>3145</v>
      </c>
      <c r="L129" s="345"/>
      <c r="M129" s="345" t="s">
        <v>2827</v>
      </c>
      <c r="N129" s="401"/>
    </row>
    <row r="130" spans="1:14" ht="44.25" customHeight="1">
      <c r="A130" s="397"/>
      <c r="B130" s="398"/>
      <c r="C130" s="345">
        <v>115</v>
      </c>
      <c r="D130" s="334">
        <v>1200.72</v>
      </c>
      <c r="E130" s="306" t="s">
        <v>30</v>
      </c>
      <c r="F130" s="306" t="s">
        <v>1863</v>
      </c>
      <c r="G130" s="306" t="s">
        <v>1864</v>
      </c>
      <c r="H130" s="338" t="s">
        <v>108</v>
      </c>
      <c r="I130" s="338" t="s">
        <v>109</v>
      </c>
      <c r="J130" s="338" t="s">
        <v>1865</v>
      </c>
      <c r="K130" s="309" t="s">
        <v>3145</v>
      </c>
      <c r="L130" s="345"/>
      <c r="M130" s="345" t="s">
        <v>2827</v>
      </c>
      <c r="N130" s="401"/>
    </row>
    <row r="131" spans="1:14" ht="44.25" customHeight="1">
      <c r="A131" s="397"/>
      <c r="B131" s="398"/>
      <c r="C131" s="345">
        <v>116</v>
      </c>
      <c r="D131" s="334">
        <v>1200.72</v>
      </c>
      <c r="E131" s="306" t="s">
        <v>30</v>
      </c>
      <c r="F131" s="306" t="s">
        <v>1869</v>
      </c>
      <c r="G131" s="306" t="s">
        <v>1870</v>
      </c>
      <c r="H131" s="338" t="s">
        <v>42</v>
      </c>
      <c r="I131" s="338" t="s">
        <v>43</v>
      </c>
      <c r="J131" s="338" t="s">
        <v>1871</v>
      </c>
      <c r="K131" s="309" t="s">
        <v>3145</v>
      </c>
      <c r="L131" s="345"/>
      <c r="M131" s="345" t="s">
        <v>2827</v>
      </c>
      <c r="N131" s="401"/>
    </row>
    <row r="132" spans="1:14" ht="44.25" customHeight="1">
      <c r="A132" s="397"/>
      <c r="B132" s="398"/>
      <c r="C132" s="345">
        <v>117</v>
      </c>
      <c r="D132" s="334">
        <v>1200.72</v>
      </c>
      <c r="E132" s="306" t="s">
        <v>30</v>
      </c>
      <c r="F132" s="306" t="s">
        <v>1878</v>
      </c>
      <c r="G132" s="306" t="s">
        <v>1879</v>
      </c>
      <c r="H132" s="338" t="s">
        <v>85</v>
      </c>
      <c r="I132" s="338" t="s">
        <v>86</v>
      </c>
      <c r="J132" s="338" t="s">
        <v>1880</v>
      </c>
      <c r="K132" s="309" t="s">
        <v>3145</v>
      </c>
      <c r="L132" s="345"/>
      <c r="M132" s="345" t="s">
        <v>2827</v>
      </c>
      <c r="N132" s="401"/>
    </row>
    <row r="133" spans="1:14" ht="44.25" customHeight="1">
      <c r="A133" s="397"/>
      <c r="B133" s="398"/>
      <c r="C133" s="345">
        <v>118</v>
      </c>
      <c r="D133" s="334">
        <v>1200.72</v>
      </c>
      <c r="E133" s="306" t="s">
        <v>30</v>
      </c>
      <c r="F133" s="306" t="s">
        <v>1889</v>
      </c>
      <c r="G133" s="306" t="s">
        <v>1890</v>
      </c>
      <c r="H133" s="338" t="s">
        <v>75</v>
      </c>
      <c r="I133" s="338" t="s">
        <v>76</v>
      </c>
      <c r="J133" s="338" t="s">
        <v>1891</v>
      </c>
      <c r="K133" s="309" t="s">
        <v>3145</v>
      </c>
      <c r="L133" s="345"/>
      <c r="M133" s="345" t="s">
        <v>2827</v>
      </c>
      <c r="N133" s="401"/>
    </row>
    <row r="134" spans="1:14" ht="44.25" customHeight="1">
      <c r="A134" s="397"/>
      <c r="B134" s="398"/>
      <c r="C134" s="345">
        <v>119</v>
      </c>
      <c r="D134" s="334">
        <v>1200.72</v>
      </c>
      <c r="E134" s="306" t="s">
        <v>30</v>
      </c>
      <c r="F134" s="306" t="s">
        <v>1892</v>
      </c>
      <c r="G134" s="306" t="s">
        <v>1893</v>
      </c>
      <c r="H134" s="338" t="s">
        <v>85</v>
      </c>
      <c r="I134" s="338" t="s">
        <v>86</v>
      </c>
      <c r="J134" s="338" t="s">
        <v>1997</v>
      </c>
      <c r="K134" s="309" t="s">
        <v>3145</v>
      </c>
      <c r="L134" s="345"/>
      <c r="M134" s="345" t="s">
        <v>2827</v>
      </c>
      <c r="N134" s="401"/>
    </row>
    <row r="135" spans="1:14" ht="44.25" customHeight="1">
      <c r="A135" s="397"/>
      <c r="B135" s="398"/>
      <c r="C135" s="345">
        <v>120</v>
      </c>
      <c r="D135" s="334">
        <v>1200.72</v>
      </c>
      <c r="E135" s="306" t="s">
        <v>30</v>
      </c>
      <c r="F135" s="306" t="s">
        <v>1918</v>
      </c>
      <c r="G135" s="306" t="s">
        <v>1919</v>
      </c>
      <c r="H135" s="338" t="s">
        <v>75</v>
      </c>
      <c r="I135" s="338" t="s">
        <v>76</v>
      </c>
      <c r="J135" s="338" t="s">
        <v>2416</v>
      </c>
      <c r="K135" s="309" t="s">
        <v>3145</v>
      </c>
      <c r="L135" s="345"/>
      <c r="M135" s="345" t="s">
        <v>2827</v>
      </c>
      <c r="N135" s="401"/>
    </row>
    <row r="136" spans="1:14" ht="44.25" customHeight="1">
      <c r="A136" s="397"/>
      <c r="B136" s="398"/>
      <c r="C136" s="345">
        <v>121</v>
      </c>
      <c r="D136" s="334">
        <v>1200.72</v>
      </c>
      <c r="E136" s="306" t="s">
        <v>30</v>
      </c>
      <c r="F136" s="306" t="s">
        <v>1920</v>
      </c>
      <c r="G136" s="306" t="s">
        <v>1921</v>
      </c>
      <c r="H136" s="338" t="s">
        <v>75</v>
      </c>
      <c r="I136" s="338" t="s">
        <v>76</v>
      </c>
      <c r="J136" s="338" t="s">
        <v>1922</v>
      </c>
      <c r="K136" s="309" t="s">
        <v>3145</v>
      </c>
      <c r="L136" s="345"/>
      <c r="M136" s="345" t="s">
        <v>2827</v>
      </c>
      <c r="N136" s="401"/>
    </row>
    <row r="137" spans="1:14" ht="44.25" customHeight="1">
      <c r="A137" s="397"/>
      <c r="B137" s="398"/>
      <c r="C137" s="345">
        <v>122</v>
      </c>
      <c r="D137" s="334">
        <v>1200.72</v>
      </c>
      <c r="E137" s="306" t="s">
        <v>30</v>
      </c>
      <c r="F137" s="306" t="s">
        <v>1923</v>
      </c>
      <c r="G137" s="306" t="s">
        <v>1924</v>
      </c>
      <c r="H137" s="338" t="s">
        <v>75</v>
      </c>
      <c r="I137" s="338" t="s">
        <v>76</v>
      </c>
      <c r="J137" s="338" t="s">
        <v>1925</v>
      </c>
      <c r="K137" s="309" t="s">
        <v>3145</v>
      </c>
      <c r="L137" s="345"/>
      <c r="M137" s="345" t="s">
        <v>2827</v>
      </c>
      <c r="N137" s="401"/>
    </row>
    <row r="138" spans="1:14" ht="44.25" customHeight="1">
      <c r="A138" s="397"/>
      <c r="B138" s="398"/>
      <c r="C138" s="345">
        <v>123</v>
      </c>
      <c r="D138" s="334">
        <v>1200.72</v>
      </c>
      <c r="E138" s="306" t="s">
        <v>30</v>
      </c>
      <c r="F138" s="306" t="s">
        <v>1939</v>
      </c>
      <c r="G138" s="306" t="s">
        <v>1940</v>
      </c>
      <c r="H138" s="338" t="s">
        <v>2014</v>
      </c>
      <c r="I138" s="338" t="s">
        <v>2015</v>
      </c>
      <c r="J138" s="338" t="s">
        <v>2417</v>
      </c>
      <c r="K138" s="309" t="s">
        <v>3145</v>
      </c>
      <c r="L138" s="345"/>
      <c r="M138" s="345" t="s">
        <v>2827</v>
      </c>
      <c r="N138" s="401"/>
    </row>
    <row r="139" spans="1:14" ht="44.25" customHeight="1">
      <c r="A139" s="397"/>
      <c r="B139" s="398"/>
      <c r="C139" s="345">
        <v>124</v>
      </c>
      <c r="D139" s="334">
        <v>1200.72</v>
      </c>
      <c r="E139" s="306" t="s">
        <v>30</v>
      </c>
      <c r="F139" s="306" t="s">
        <v>1958</v>
      </c>
      <c r="G139" s="306" t="s">
        <v>1959</v>
      </c>
      <c r="H139" s="338" t="s">
        <v>75</v>
      </c>
      <c r="I139" s="338" t="s">
        <v>76</v>
      </c>
      <c r="J139" s="338" t="s">
        <v>1960</v>
      </c>
      <c r="K139" s="309" t="s">
        <v>3145</v>
      </c>
      <c r="L139" s="345"/>
      <c r="M139" s="345" t="s">
        <v>2827</v>
      </c>
      <c r="N139" s="401"/>
    </row>
    <row r="140" spans="1:14" ht="44.25" customHeight="1">
      <c r="A140" s="397"/>
      <c r="B140" s="398"/>
      <c r="C140" s="345">
        <v>125</v>
      </c>
      <c r="D140" s="334">
        <v>1200.72</v>
      </c>
      <c r="E140" s="306" t="s">
        <v>30</v>
      </c>
      <c r="F140" s="306" t="s">
        <v>2983</v>
      </c>
      <c r="G140" s="306" t="s">
        <v>281</v>
      </c>
      <c r="H140" s="338" t="s">
        <v>75</v>
      </c>
      <c r="I140" s="338" t="s">
        <v>76</v>
      </c>
      <c r="J140" s="338" t="s">
        <v>282</v>
      </c>
      <c r="K140" s="309" t="s">
        <v>3145</v>
      </c>
      <c r="L140" s="345"/>
      <c r="M140" s="345" t="s">
        <v>2827</v>
      </c>
      <c r="N140" s="401"/>
    </row>
    <row r="141" spans="1:14" ht="44.25" customHeight="1">
      <c r="A141" s="397"/>
      <c r="B141" s="398"/>
      <c r="C141" s="345">
        <v>126</v>
      </c>
      <c r="D141" s="334">
        <v>1200.72</v>
      </c>
      <c r="E141" s="306" t="s">
        <v>30</v>
      </c>
      <c r="F141" s="306" t="s">
        <v>1141</v>
      </c>
      <c r="G141" s="306" t="s">
        <v>1142</v>
      </c>
      <c r="H141" s="338" t="s">
        <v>75</v>
      </c>
      <c r="I141" s="338" t="s">
        <v>76</v>
      </c>
      <c r="J141" s="338" t="s">
        <v>1143</v>
      </c>
      <c r="K141" s="309" t="s">
        <v>3145</v>
      </c>
      <c r="L141" s="345"/>
      <c r="M141" s="345" t="s">
        <v>2827</v>
      </c>
      <c r="N141" s="401"/>
    </row>
    <row r="142" spans="1:14" ht="44.25" customHeight="1">
      <c r="A142" s="397"/>
      <c r="B142" s="398"/>
      <c r="C142" s="345">
        <v>127</v>
      </c>
      <c r="D142" s="334">
        <v>1200.72</v>
      </c>
      <c r="E142" s="306" t="s">
        <v>30</v>
      </c>
      <c r="F142" s="306" t="s">
        <v>1344</v>
      </c>
      <c r="G142" s="306" t="s">
        <v>1301</v>
      </c>
      <c r="H142" s="338" t="s">
        <v>95</v>
      </c>
      <c r="I142" s="338" t="s">
        <v>96</v>
      </c>
      <c r="J142" s="338" t="s">
        <v>1302</v>
      </c>
      <c r="K142" s="309" t="s">
        <v>3145</v>
      </c>
      <c r="L142" s="345"/>
      <c r="M142" s="345" t="s">
        <v>2827</v>
      </c>
      <c r="N142" s="401"/>
    </row>
    <row r="143" spans="1:14" ht="44.25" customHeight="1">
      <c r="A143" s="397"/>
      <c r="B143" s="398"/>
      <c r="C143" s="345">
        <v>128</v>
      </c>
      <c r="D143" s="334">
        <v>1200.72</v>
      </c>
      <c r="E143" s="306" t="s">
        <v>30</v>
      </c>
      <c r="F143" s="306" t="s">
        <v>1086</v>
      </c>
      <c r="G143" s="306" t="s">
        <v>459</v>
      </c>
      <c r="H143" s="338" t="s">
        <v>56</v>
      </c>
      <c r="I143" s="338" t="s">
        <v>57</v>
      </c>
      <c r="J143" s="338" t="s">
        <v>457</v>
      </c>
      <c r="K143" s="309" t="s">
        <v>3145</v>
      </c>
      <c r="L143" s="345"/>
      <c r="M143" s="345" t="s">
        <v>2827</v>
      </c>
      <c r="N143" s="401"/>
    </row>
    <row r="144" spans="1:14" ht="44.25" customHeight="1">
      <c r="A144" s="397"/>
      <c r="B144" s="398"/>
      <c r="C144" s="345">
        <v>129</v>
      </c>
      <c r="D144" s="334">
        <v>1200.72</v>
      </c>
      <c r="E144" s="306" t="s">
        <v>30</v>
      </c>
      <c r="F144" s="134" t="s">
        <v>2984</v>
      </c>
      <c r="G144" s="306" t="s">
        <v>844</v>
      </c>
      <c r="H144" s="338" t="s">
        <v>80</v>
      </c>
      <c r="I144" s="338" t="s">
        <v>81</v>
      </c>
      <c r="J144" s="338" t="s">
        <v>845</v>
      </c>
      <c r="K144" s="309" t="s">
        <v>3145</v>
      </c>
      <c r="L144" s="345"/>
      <c r="M144" s="345" t="s">
        <v>2827</v>
      </c>
      <c r="N144" s="401"/>
    </row>
    <row r="145" spans="1:14" ht="44.25" customHeight="1">
      <c r="A145" s="397"/>
      <c r="B145" s="398"/>
      <c r="C145" s="345">
        <v>130</v>
      </c>
      <c r="D145" s="334">
        <v>1200.72</v>
      </c>
      <c r="E145" s="306" t="s">
        <v>30</v>
      </c>
      <c r="F145" s="306" t="s">
        <v>620</v>
      </c>
      <c r="G145" s="306" t="s">
        <v>517</v>
      </c>
      <c r="H145" s="338" t="s">
        <v>90</v>
      </c>
      <c r="I145" s="338" t="s">
        <v>91</v>
      </c>
      <c r="J145" s="338" t="s">
        <v>518</v>
      </c>
      <c r="K145" s="309" t="s">
        <v>3145</v>
      </c>
      <c r="L145" s="345"/>
      <c r="M145" s="345" t="s">
        <v>2827</v>
      </c>
      <c r="N145" s="401"/>
    </row>
    <row r="146" spans="1:14" ht="44.25" customHeight="1">
      <c r="A146" s="397"/>
      <c r="B146" s="398"/>
      <c r="C146" s="345">
        <v>131</v>
      </c>
      <c r="D146" s="334">
        <v>1200.72</v>
      </c>
      <c r="E146" s="306" t="s">
        <v>30</v>
      </c>
      <c r="F146" s="306" t="s">
        <v>751</v>
      </c>
      <c r="G146" s="306" t="s">
        <v>624</v>
      </c>
      <c r="H146" s="338" t="s">
        <v>56</v>
      </c>
      <c r="I146" s="338" t="s">
        <v>57</v>
      </c>
      <c r="J146" s="338" t="s">
        <v>625</v>
      </c>
      <c r="K146" s="309" t="s">
        <v>3145</v>
      </c>
      <c r="L146" s="345"/>
      <c r="M146" s="345" t="s">
        <v>2827</v>
      </c>
      <c r="N146" s="401"/>
    </row>
    <row r="147" spans="1:14" ht="44.25" customHeight="1">
      <c r="A147" s="397"/>
      <c r="B147" s="398"/>
      <c r="C147" s="345">
        <v>132</v>
      </c>
      <c r="D147" s="334">
        <v>1200.72</v>
      </c>
      <c r="E147" s="306" t="s">
        <v>30</v>
      </c>
      <c r="F147" s="306" t="s">
        <v>401</v>
      </c>
      <c r="G147" s="306" t="s">
        <v>347</v>
      </c>
      <c r="H147" s="338" t="s">
        <v>33</v>
      </c>
      <c r="I147" s="338" t="s">
        <v>34</v>
      </c>
      <c r="J147" s="338" t="s">
        <v>348</v>
      </c>
      <c r="K147" s="309" t="s">
        <v>3145</v>
      </c>
      <c r="L147" s="345"/>
      <c r="M147" s="345" t="s">
        <v>2827</v>
      </c>
      <c r="N147" s="401"/>
    </row>
    <row r="148" spans="1:14" ht="44.25" customHeight="1">
      <c r="A148" s="397"/>
      <c r="B148" s="398"/>
      <c r="C148" s="345">
        <v>133</v>
      </c>
      <c r="D148" s="334">
        <v>1200.72</v>
      </c>
      <c r="E148" s="306" t="s">
        <v>30</v>
      </c>
      <c r="F148" s="306" t="s">
        <v>49</v>
      </c>
      <c r="G148" s="306" t="s">
        <v>50</v>
      </c>
      <c r="H148" s="338" t="s">
        <v>51</v>
      </c>
      <c r="I148" s="338" t="s">
        <v>52</v>
      </c>
      <c r="J148" s="338" t="s">
        <v>53</v>
      </c>
      <c r="K148" s="309" t="s">
        <v>3145</v>
      </c>
      <c r="L148" s="345"/>
      <c r="M148" s="345" t="s">
        <v>2827</v>
      </c>
      <c r="N148" s="401"/>
    </row>
    <row r="149" spans="1:14" ht="44.25" customHeight="1">
      <c r="A149" s="397"/>
      <c r="B149" s="398"/>
      <c r="C149" s="345">
        <v>134</v>
      </c>
      <c r="D149" s="334">
        <v>1200.72</v>
      </c>
      <c r="E149" s="306" t="s">
        <v>30</v>
      </c>
      <c r="F149" s="306" t="s">
        <v>528</v>
      </c>
      <c r="G149" s="306" t="s">
        <v>438</v>
      </c>
      <c r="H149" s="338" t="s">
        <v>75</v>
      </c>
      <c r="I149" s="338" t="s">
        <v>76</v>
      </c>
      <c r="J149" s="338" t="s">
        <v>439</v>
      </c>
      <c r="K149" s="309" t="s">
        <v>3145</v>
      </c>
      <c r="L149" s="345"/>
      <c r="M149" s="345" t="s">
        <v>2827</v>
      </c>
      <c r="N149" s="401"/>
    </row>
    <row r="150" spans="1:14" ht="44.25" customHeight="1">
      <c r="A150" s="397"/>
      <c r="B150" s="398"/>
      <c r="C150" s="345">
        <v>135</v>
      </c>
      <c r="D150" s="334">
        <v>1200.72</v>
      </c>
      <c r="E150" s="306" t="s">
        <v>30</v>
      </c>
      <c r="F150" s="306" t="s">
        <v>582</v>
      </c>
      <c r="G150" s="306" t="s">
        <v>485</v>
      </c>
      <c r="H150" s="338" t="s">
        <v>75</v>
      </c>
      <c r="I150" s="338" t="s">
        <v>76</v>
      </c>
      <c r="J150" s="338" t="s">
        <v>486</v>
      </c>
      <c r="K150" s="309" t="s">
        <v>3145</v>
      </c>
      <c r="L150" s="345"/>
      <c r="M150" s="345" t="s">
        <v>2827</v>
      </c>
      <c r="N150" s="401"/>
    </row>
    <row r="151" spans="1:14" ht="44.25" customHeight="1">
      <c r="A151" s="397"/>
      <c r="B151" s="398"/>
      <c r="C151" s="345">
        <v>136</v>
      </c>
      <c r="D151" s="334">
        <v>1200.72</v>
      </c>
      <c r="E151" s="306" t="s">
        <v>30</v>
      </c>
      <c r="F151" s="306" t="s">
        <v>116</v>
      </c>
      <c r="G151" s="306" t="s">
        <v>1440</v>
      </c>
      <c r="H151" s="338" t="s">
        <v>100</v>
      </c>
      <c r="I151" s="338" t="s">
        <v>101</v>
      </c>
      <c r="J151" s="338" t="s">
        <v>118</v>
      </c>
      <c r="K151" s="309" t="s">
        <v>3145</v>
      </c>
      <c r="L151" s="345"/>
      <c r="M151" s="345" t="s">
        <v>2827</v>
      </c>
      <c r="N151" s="401"/>
    </row>
    <row r="152" spans="1:14" ht="44.25" customHeight="1">
      <c r="A152" s="397"/>
      <c r="B152" s="398"/>
      <c r="C152" s="345">
        <v>137</v>
      </c>
      <c r="D152" s="334">
        <v>1200.72</v>
      </c>
      <c r="E152" s="306" t="s">
        <v>30</v>
      </c>
      <c r="F152" s="306" t="s">
        <v>1131</v>
      </c>
      <c r="G152" s="306" t="s">
        <v>1179</v>
      </c>
      <c r="H152" s="338" t="s">
        <v>85</v>
      </c>
      <c r="I152" s="338" t="s">
        <v>86</v>
      </c>
      <c r="J152" s="338" t="s">
        <v>1180</v>
      </c>
      <c r="K152" s="309" t="s">
        <v>3145</v>
      </c>
      <c r="L152" s="345"/>
      <c r="M152" s="345" t="s">
        <v>2827</v>
      </c>
      <c r="N152" s="401"/>
    </row>
    <row r="153" spans="1:14" ht="44.25" customHeight="1">
      <c r="A153" s="397"/>
      <c r="B153" s="398"/>
      <c r="C153" s="345">
        <v>138</v>
      </c>
      <c r="D153" s="334">
        <v>1200.72</v>
      </c>
      <c r="E153" s="306" t="s">
        <v>30</v>
      </c>
      <c r="F153" s="306" t="s">
        <v>203</v>
      </c>
      <c r="G153" s="306" t="s">
        <v>198</v>
      </c>
      <c r="H153" s="338" t="s">
        <v>56</v>
      </c>
      <c r="I153" s="338" t="s">
        <v>57</v>
      </c>
      <c r="J153" s="338" t="s">
        <v>199</v>
      </c>
      <c r="K153" s="309" t="s">
        <v>3145</v>
      </c>
      <c r="L153" s="345"/>
      <c r="M153" s="345" t="s">
        <v>2827</v>
      </c>
      <c r="N153" s="401"/>
    </row>
    <row r="154" spans="1:14" ht="44.25" customHeight="1">
      <c r="A154" s="397"/>
      <c r="B154" s="398"/>
      <c r="C154" s="345">
        <v>139</v>
      </c>
      <c r="D154" s="334">
        <v>1200.72</v>
      </c>
      <c r="E154" s="306" t="s">
        <v>30</v>
      </c>
      <c r="F154" s="306" t="s">
        <v>1022</v>
      </c>
      <c r="G154" s="306" t="s">
        <v>711</v>
      </c>
      <c r="H154" s="338" t="s">
        <v>75</v>
      </c>
      <c r="I154" s="338" t="s">
        <v>76</v>
      </c>
      <c r="J154" s="338" t="s">
        <v>712</v>
      </c>
      <c r="K154" s="309" t="s">
        <v>3145</v>
      </c>
      <c r="L154" s="345"/>
      <c r="M154" s="345" t="s">
        <v>2827</v>
      </c>
      <c r="N154" s="401"/>
    </row>
    <row r="155" spans="1:14" ht="44.25" customHeight="1">
      <c r="A155" s="397"/>
      <c r="B155" s="398"/>
      <c r="C155" s="345">
        <v>140</v>
      </c>
      <c r="D155" s="334">
        <v>1200.72</v>
      </c>
      <c r="E155" s="306" t="s">
        <v>30</v>
      </c>
      <c r="F155" s="306" t="s">
        <v>1079</v>
      </c>
      <c r="G155" s="306" t="s">
        <v>820</v>
      </c>
      <c r="H155" s="338" t="s">
        <v>61</v>
      </c>
      <c r="I155" s="338" t="s">
        <v>62</v>
      </c>
      <c r="J155" s="338" t="s">
        <v>821</v>
      </c>
      <c r="K155" s="309" t="s">
        <v>3145</v>
      </c>
      <c r="L155" s="345"/>
      <c r="M155" s="345" t="s">
        <v>2827</v>
      </c>
      <c r="N155" s="401"/>
    </row>
    <row r="156" spans="1:14" ht="44.25" customHeight="1">
      <c r="A156" s="397"/>
      <c r="B156" s="398"/>
      <c r="C156" s="345">
        <v>141</v>
      </c>
      <c r="D156" s="334">
        <v>1200.72</v>
      </c>
      <c r="E156" s="306" t="s">
        <v>30</v>
      </c>
      <c r="F156" s="306" t="s">
        <v>370</v>
      </c>
      <c r="G156" s="306" t="s">
        <v>326</v>
      </c>
      <c r="H156" s="338" t="s">
        <v>90</v>
      </c>
      <c r="I156" s="338" t="s">
        <v>91</v>
      </c>
      <c r="J156" s="338" t="s">
        <v>327</v>
      </c>
      <c r="K156" s="309" t="s">
        <v>3145</v>
      </c>
      <c r="L156" s="345"/>
      <c r="M156" s="345" t="s">
        <v>2827</v>
      </c>
      <c r="N156" s="401"/>
    </row>
    <row r="157" spans="1:14" ht="44.25" customHeight="1">
      <c r="A157" s="397"/>
      <c r="B157" s="398"/>
      <c r="C157" s="345">
        <v>142</v>
      </c>
      <c r="D157" s="334">
        <v>1200.72</v>
      </c>
      <c r="E157" s="306" t="s">
        <v>30</v>
      </c>
      <c r="F157" s="306" t="s">
        <v>1162</v>
      </c>
      <c r="G157" s="306" t="s">
        <v>1163</v>
      </c>
      <c r="H157" s="338" t="s">
        <v>95</v>
      </c>
      <c r="I157" s="338" t="s">
        <v>96</v>
      </c>
      <c r="J157" s="338" t="s">
        <v>1164</v>
      </c>
      <c r="K157" s="309" t="s">
        <v>3145</v>
      </c>
      <c r="L157" s="345"/>
      <c r="M157" s="345" t="s">
        <v>2827</v>
      </c>
      <c r="N157" s="401"/>
    </row>
    <row r="158" spans="1:14" ht="44.25" customHeight="1">
      <c r="A158" s="397"/>
      <c r="B158" s="398"/>
      <c r="C158" s="345">
        <v>143</v>
      </c>
      <c r="D158" s="334">
        <v>1200.72</v>
      </c>
      <c r="E158" s="306" t="s">
        <v>30</v>
      </c>
      <c r="F158" s="306" t="s">
        <v>1165</v>
      </c>
      <c r="G158" s="306" t="s">
        <v>1166</v>
      </c>
      <c r="H158" s="338" t="s">
        <v>56</v>
      </c>
      <c r="I158" s="338" t="s">
        <v>57</v>
      </c>
      <c r="J158" s="338" t="s">
        <v>1167</v>
      </c>
      <c r="K158" s="309" t="s">
        <v>3145</v>
      </c>
      <c r="L158" s="345"/>
      <c r="M158" s="345" t="s">
        <v>2827</v>
      </c>
      <c r="N158" s="401"/>
    </row>
    <row r="159" spans="1:14" ht="44.25" customHeight="1">
      <c r="A159" s="397"/>
      <c r="B159" s="398"/>
      <c r="C159" s="345">
        <v>144</v>
      </c>
      <c r="D159" s="334">
        <v>1200.72</v>
      </c>
      <c r="E159" s="306" t="s">
        <v>30</v>
      </c>
      <c r="F159" s="306" t="s">
        <v>244</v>
      </c>
      <c r="G159" s="306" t="s">
        <v>227</v>
      </c>
      <c r="H159" s="338" t="s">
        <v>85</v>
      </c>
      <c r="I159" s="338" t="s">
        <v>86</v>
      </c>
      <c r="J159" s="338" t="s">
        <v>228</v>
      </c>
      <c r="K159" s="309" t="s">
        <v>3145</v>
      </c>
      <c r="L159" s="345"/>
      <c r="M159" s="345" t="s">
        <v>2827</v>
      </c>
      <c r="N159" s="401"/>
    </row>
    <row r="160" spans="1:14" ht="44.25" customHeight="1">
      <c r="A160" s="397"/>
      <c r="B160" s="398"/>
      <c r="C160" s="345">
        <v>145</v>
      </c>
      <c r="D160" s="334">
        <v>1200.72</v>
      </c>
      <c r="E160" s="306" t="s">
        <v>30</v>
      </c>
      <c r="F160" s="306" t="s">
        <v>416</v>
      </c>
      <c r="G160" s="306" t="s">
        <v>362</v>
      </c>
      <c r="H160" s="338" t="s">
        <v>61</v>
      </c>
      <c r="I160" s="338" t="s">
        <v>62</v>
      </c>
      <c r="J160" s="338" t="s">
        <v>363</v>
      </c>
      <c r="K160" s="309" t="s">
        <v>3145</v>
      </c>
      <c r="L160" s="345"/>
      <c r="M160" s="345" t="s">
        <v>2827</v>
      </c>
      <c r="N160" s="401"/>
    </row>
    <row r="161" spans="1:14" ht="44.25" customHeight="1">
      <c r="A161" s="397"/>
      <c r="B161" s="398"/>
      <c r="C161" s="345">
        <v>146</v>
      </c>
      <c r="D161" s="334">
        <v>1200.72</v>
      </c>
      <c r="E161" s="306" t="s">
        <v>30</v>
      </c>
      <c r="F161" s="306" t="s">
        <v>283</v>
      </c>
      <c r="G161" s="306" t="s">
        <v>1441</v>
      </c>
      <c r="H161" s="338" t="s">
        <v>95</v>
      </c>
      <c r="I161" s="338" t="s">
        <v>96</v>
      </c>
      <c r="J161" s="338" t="s">
        <v>1442</v>
      </c>
      <c r="K161" s="309" t="s">
        <v>3145</v>
      </c>
      <c r="L161" s="345"/>
      <c r="M161" s="345" t="s">
        <v>2827</v>
      </c>
      <c r="N161" s="401"/>
    </row>
    <row r="162" spans="1:14" ht="44.25" customHeight="1">
      <c r="A162" s="397"/>
      <c r="B162" s="398"/>
      <c r="C162" s="345">
        <v>147</v>
      </c>
      <c r="D162" s="334">
        <v>1200.72</v>
      </c>
      <c r="E162" s="306" t="s">
        <v>30</v>
      </c>
      <c r="F162" s="306" t="s">
        <v>1018</v>
      </c>
      <c r="G162" s="306" t="s">
        <v>699</v>
      </c>
      <c r="H162" s="338" t="s">
        <v>33</v>
      </c>
      <c r="I162" s="338" t="s">
        <v>34</v>
      </c>
      <c r="J162" s="338" t="s">
        <v>700</v>
      </c>
      <c r="K162" s="309" t="s">
        <v>3145</v>
      </c>
      <c r="L162" s="345"/>
      <c r="M162" s="345" t="s">
        <v>2827</v>
      </c>
      <c r="N162" s="401"/>
    </row>
    <row r="163" spans="1:14" ht="44.25" customHeight="1">
      <c r="A163" s="397"/>
      <c r="B163" s="398"/>
      <c r="C163" s="345">
        <v>148</v>
      </c>
      <c r="D163" s="334">
        <v>1200.72</v>
      </c>
      <c r="E163" s="306" t="s">
        <v>30</v>
      </c>
      <c r="F163" s="306" t="s">
        <v>698</v>
      </c>
      <c r="G163" s="306" t="s">
        <v>577</v>
      </c>
      <c r="H163" s="338" t="s">
        <v>56</v>
      </c>
      <c r="I163" s="338" t="s">
        <v>57</v>
      </c>
      <c r="J163" s="338" t="s">
        <v>578</v>
      </c>
      <c r="K163" s="309" t="s">
        <v>3145</v>
      </c>
      <c r="L163" s="345"/>
      <c r="M163" s="345" t="s">
        <v>2827</v>
      </c>
      <c r="N163" s="401"/>
    </row>
    <row r="164" spans="1:14" ht="44.25" customHeight="1">
      <c r="A164" s="397"/>
      <c r="B164" s="398"/>
      <c r="C164" s="345">
        <v>149</v>
      </c>
      <c r="D164" s="334">
        <v>1200.72</v>
      </c>
      <c r="E164" s="306" t="s">
        <v>30</v>
      </c>
      <c r="F164" s="306" t="s">
        <v>1049</v>
      </c>
      <c r="G164" s="306" t="s">
        <v>773</v>
      </c>
      <c r="H164" s="338" t="s">
        <v>108</v>
      </c>
      <c r="I164" s="338" t="s">
        <v>109</v>
      </c>
      <c r="J164" s="338" t="s">
        <v>774</v>
      </c>
      <c r="K164" s="309" t="s">
        <v>3145</v>
      </c>
      <c r="L164" s="345"/>
      <c r="M164" s="345" t="s">
        <v>2827</v>
      </c>
      <c r="N164" s="401"/>
    </row>
    <row r="165" spans="1:14" ht="44.25" customHeight="1">
      <c r="A165" s="397"/>
      <c r="B165" s="398"/>
      <c r="C165" s="345">
        <v>150</v>
      </c>
      <c r="D165" s="334">
        <v>1200.72</v>
      </c>
      <c r="E165" s="306" t="s">
        <v>30</v>
      </c>
      <c r="F165" s="306" t="s">
        <v>177</v>
      </c>
      <c r="G165" s="306" t="s">
        <v>169</v>
      </c>
      <c r="H165" s="338" t="s">
        <v>42</v>
      </c>
      <c r="I165" s="338" t="s">
        <v>43</v>
      </c>
      <c r="J165" s="338" t="s">
        <v>170</v>
      </c>
      <c r="K165" s="309" t="s">
        <v>3145</v>
      </c>
      <c r="L165" s="345"/>
      <c r="M165" s="345" t="s">
        <v>2827</v>
      </c>
      <c r="N165" s="401"/>
    </row>
    <row r="166" spans="1:14" ht="44.25" customHeight="1">
      <c r="A166" s="397"/>
      <c r="B166" s="398"/>
      <c r="C166" s="345">
        <v>151</v>
      </c>
      <c r="D166" s="405">
        <v>2058.31</v>
      </c>
      <c r="E166" s="306" t="s">
        <v>30</v>
      </c>
      <c r="F166" s="306" t="s">
        <v>355</v>
      </c>
      <c r="G166" s="306" t="s">
        <v>311</v>
      </c>
      <c r="H166" s="338" t="s">
        <v>95</v>
      </c>
      <c r="I166" s="338" t="s">
        <v>96</v>
      </c>
      <c r="J166" s="338" t="s">
        <v>312</v>
      </c>
      <c r="K166" s="309" t="s">
        <v>3145</v>
      </c>
      <c r="L166" s="345"/>
      <c r="M166" s="345" t="s">
        <v>2827</v>
      </c>
      <c r="N166" s="401"/>
    </row>
    <row r="167" spans="1:14" ht="44.25" customHeight="1">
      <c r="A167" s="397"/>
      <c r="B167" s="398"/>
      <c r="C167" s="345">
        <v>152</v>
      </c>
      <c r="D167" s="334">
        <v>1200.72</v>
      </c>
      <c r="E167" s="306" t="s">
        <v>30</v>
      </c>
      <c r="F167" s="306" t="s">
        <v>498</v>
      </c>
      <c r="G167" s="306" t="s">
        <v>420</v>
      </c>
      <c r="H167" s="338" t="s">
        <v>95</v>
      </c>
      <c r="I167" s="338" t="s">
        <v>96</v>
      </c>
      <c r="J167" s="338" t="s">
        <v>421</v>
      </c>
      <c r="K167" s="309" t="s">
        <v>3145</v>
      </c>
      <c r="L167" s="345"/>
      <c r="M167" s="345" t="s">
        <v>2827</v>
      </c>
      <c r="N167" s="401"/>
    </row>
    <row r="168" spans="1:14" ht="44.25" customHeight="1">
      <c r="A168" s="397"/>
      <c r="B168" s="398"/>
      <c r="C168" s="345">
        <v>153</v>
      </c>
      <c r="D168" s="334">
        <v>1200.72</v>
      </c>
      <c r="E168" s="306" t="s">
        <v>30</v>
      </c>
      <c r="F168" s="306" t="s">
        <v>83</v>
      </c>
      <c r="G168" s="306" t="s">
        <v>89</v>
      </c>
      <c r="H168" s="338" t="s">
        <v>90</v>
      </c>
      <c r="I168" s="338" t="s">
        <v>91</v>
      </c>
      <c r="J168" s="338" t="s">
        <v>92</v>
      </c>
      <c r="K168" s="309" t="s">
        <v>3145</v>
      </c>
      <c r="L168" s="345"/>
      <c r="M168" s="345" t="s">
        <v>2827</v>
      </c>
      <c r="N168" s="401"/>
    </row>
    <row r="169" spans="1:14" ht="44.25" customHeight="1">
      <c r="A169" s="397"/>
      <c r="B169" s="398"/>
      <c r="C169" s="345">
        <v>154</v>
      </c>
      <c r="D169" s="334">
        <v>1200.72</v>
      </c>
      <c r="E169" s="306" t="s">
        <v>30</v>
      </c>
      <c r="F169" s="306" t="s">
        <v>728</v>
      </c>
      <c r="G169" s="306" t="s">
        <v>729</v>
      </c>
      <c r="H169" s="338" t="s">
        <v>95</v>
      </c>
      <c r="I169" s="338" t="s">
        <v>96</v>
      </c>
      <c r="J169" s="338" t="s">
        <v>730</v>
      </c>
      <c r="K169" s="309" t="s">
        <v>3145</v>
      </c>
      <c r="L169" s="345"/>
      <c r="M169" s="345" t="s">
        <v>2827</v>
      </c>
      <c r="N169" s="401"/>
    </row>
    <row r="170" spans="1:14" ht="44.25" customHeight="1">
      <c r="A170" s="397"/>
      <c r="B170" s="398"/>
      <c r="C170" s="345">
        <v>155</v>
      </c>
      <c r="D170" s="334">
        <v>1200.72</v>
      </c>
      <c r="E170" s="306" t="s">
        <v>30</v>
      </c>
      <c r="F170" s="306" t="s">
        <v>481</v>
      </c>
      <c r="G170" s="306" t="s">
        <v>408</v>
      </c>
      <c r="H170" s="338" t="s">
        <v>100</v>
      </c>
      <c r="I170" s="338" t="s">
        <v>101</v>
      </c>
      <c r="J170" s="338" t="s">
        <v>409</v>
      </c>
      <c r="K170" s="309" t="s">
        <v>3145</v>
      </c>
      <c r="L170" s="345"/>
      <c r="M170" s="345" t="s">
        <v>2827</v>
      </c>
      <c r="N170" s="401"/>
    </row>
    <row r="171" spans="1:14" ht="44.25" customHeight="1">
      <c r="A171" s="397"/>
      <c r="B171" s="398"/>
      <c r="C171" s="345">
        <v>156</v>
      </c>
      <c r="D171" s="334">
        <v>1200.72</v>
      </c>
      <c r="E171" s="306" t="s">
        <v>30</v>
      </c>
      <c r="F171" s="306" t="s">
        <v>1011</v>
      </c>
      <c r="G171" s="306" t="s">
        <v>1014</v>
      </c>
      <c r="H171" s="338" t="s">
        <v>165</v>
      </c>
      <c r="I171" s="338" t="s">
        <v>166</v>
      </c>
      <c r="J171" s="338" t="s">
        <v>1015</v>
      </c>
      <c r="K171" s="309" t="s">
        <v>3145</v>
      </c>
      <c r="L171" s="345"/>
      <c r="M171" s="345" t="s">
        <v>2827</v>
      </c>
      <c r="N171" s="401"/>
    </row>
    <row r="172" spans="1:14" ht="44.25" customHeight="1">
      <c r="A172" s="397"/>
      <c r="B172" s="398"/>
      <c r="C172" s="345">
        <v>157</v>
      </c>
      <c r="D172" s="334">
        <v>1200.72</v>
      </c>
      <c r="E172" s="306" t="s">
        <v>30</v>
      </c>
      <c r="F172" s="306" t="s">
        <v>716</v>
      </c>
      <c r="G172" s="306" t="s">
        <v>595</v>
      </c>
      <c r="H172" s="338" t="s">
        <v>33</v>
      </c>
      <c r="I172" s="338" t="s">
        <v>34</v>
      </c>
      <c r="J172" s="338" t="s">
        <v>596</v>
      </c>
      <c r="K172" s="309" t="s">
        <v>3145</v>
      </c>
      <c r="L172" s="345"/>
      <c r="M172" s="345" t="s">
        <v>2827</v>
      </c>
      <c r="N172" s="401"/>
    </row>
    <row r="173" spans="1:14" ht="44.25" customHeight="1">
      <c r="A173" s="397"/>
      <c r="B173" s="398"/>
      <c r="C173" s="345">
        <v>158</v>
      </c>
      <c r="D173" s="334">
        <v>1200.72</v>
      </c>
      <c r="E173" s="306" t="s">
        <v>30</v>
      </c>
      <c r="F173" s="306" t="s">
        <v>1688</v>
      </c>
      <c r="G173" s="306" t="s">
        <v>1689</v>
      </c>
      <c r="H173" s="338" t="s">
        <v>75</v>
      </c>
      <c r="I173" s="338" t="s">
        <v>76</v>
      </c>
      <c r="J173" s="338" t="s">
        <v>1690</v>
      </c>
      <c r="K173" s="309" t="s">
        <v>3145</v>
      </c>
      <c r="L173" s="345"/>
      <c r="M173" s="345" t="s">
        <v>2827</v>
      </c>
      <c r="N173" s="401"/>
    </row>
    <row r="174" spans="1:14" ht="44.25" customHeight="1">
      <c r="A174" s="397"/>
      <c r="B174" s="398"/>
      <c r="C174" s="345">
        <v>159</v>
      </c>
      <c r="D174" s="334">
        <v>1200.72</v>
      </c>
      <c r="E174" s="306" t="s">
        <v>30</v>
      </c>
      <c r="F174" s="306" t="s">
        <v>125</v>
      </c>
      <c r="G174" s="306" t="s">
        <v>126</v>
      </c>
      <c r="H174" s="338" t="s">
        <v>127</v>
      </c>
      <c r="I174" s="338" t="s">
        <v>128</v>
      </c>
      <c r="J174" s="338" t="s">
        <v>129</v>
      </c>
      <c r="K174" s="309" t="s">
        <v>3145</v>
      </c>
      <c r="L174" s="345"/>
      <c r="M174" s="345" t="s">
        <v>2827</v>
      </c>
      <c r="N174" s="401"/>
    </row>
    <row r="175" spans="1:14" ht="44.25" customHeight="1">
      <c r="A175" s="397"/>
      <c r="B175" s="398"/>
      <c r="C175" s="345">
        <v>160</v>
      </c>
      <c r="D175" s="334">
        <v>1200.72</v>
      </c>
      <c r="E175" s="306" t="s">
        <v>30</v>
      </c>
      <c r="F175" s="306" t="s">
        <v>614</v>
      </c>
      <c r="G175" s="306" t="s">
        <v>511</v>
      </c>
      <c r="H175" s="338" t="s">
        <v>95</v>
      </c>
      <c r="I175" s="338" t="s">
        <v>96</v>
      </c>
      <c r="J175" s="338" t="s">
        <v>512</v>
      </c>
      <c r="K175" s="309" t="s">
        <v>3145</v>
      </c>
      <c r="L175" s="345"/>
      <c r="M175" s="345" t="s">
        <v>2827</v>
      </c>
      <c r="N175" s="401"/>
    </row>
    <row r="176" spans="1:14" ht="44.25" customHeight="1">
      <c r="A176" s="397"/>
      <c r="B176" s="398"/>
      <c r="C176" s="345">
        <v>161</v>
      </c>
      <c r="D176" s="334">
        <v>1200.72</v>
      </c>
      <c r="E176" s="306" t="s">
        <v>30</v>
      </c>
      <c r="F176" s="306" t="s">
        <v>635</v>
      </c>
      <c r="G176" s="306" t="s">
        <v>532</v>
      </c>
      <c r="H176" s="338" t="s">
        <v>108</v>
      </c>
      <c r="I176" s="338" t="s">
        <v>109</v>
      </c>
      <c r="J176" s="338" t="s">
        <v>533</v>
      </c>
      <c r="K176" s="309" t="s">
        <v>3145</v>
      </c>
      <c r="L176" s="345"/>
      <c r="M176" s="345" t="s">
        <v>2827</v>
      </c>
      <c r="N176" s="401"/>
    </row>
    <row r="177" spans="1:14" ht="44.25" customHeight="1">
      <c r="A177" s="397"/>
      <c r="B177" s="398"/>
      <c r="C177" s="345">
        <v>162</v>
      </c>
      <c r="D177" s="334">
        <v>1200.72</v>
      </c>
      <c r="E177" s="306" t="s">
        <v>30</v>
      </c>
      <c r="F177" s="306" t="s">
        <v>522</v>
      </c>
      <c r="G177" s="306" t="s">
        <v>435</v>
      </c>
      <c r="H177" s="338" t="s">
        <v>375</v>
      </c>
      <c r="I177" s="338" t="s">
        <v>376</v>
      </c>
      <c r="J177" s="338" t="s">
        <v>436</v>
      </c>
      <c r="K177" s="309" t="s">
        <v>3145</v>
      </c>
      <c r="L177" s="345"/>
      <c r="M177" s="345" t="s">
        <v>2827</v>
      </c>
      <c r="N177" s="401"/>
    </row>
    <row r="178" spans="1:14" ht="44.25" customHeight="1">
      <c r="A178" s="397"/>
      <c r="B178" s="398"/>
      <c r="C178" s="345">
        <v>163</v>
      </c>
      <c r="D178" s="334">
        <v>1200.72</v>
      </c>
      <c r="E178" s="306" t="s">
        <v>30</v>
      </c>
      <c r="F178" s="306" t="s">
        <v>641</v>
      </c>
      <c r="G178" s="306" t="s">
        <v>868</v>
      </c>
      <c r="H178" s="338" t="s">
        <v>75</v>
      </c>
      <c r="I178" s="338" t="s">
        <v>76</v>
      </c>
      <c r="J178" s="338" t="s">
        <v>869</v>
      </c>
      <c r="K178" s="309" t="s">
        <v>3145</v>
      </c>
      <c r="L178" s="345"/>
      <c r="M178" s="345" t="s">
        <v>2827</v>
      </c>
      <c r="N178" s="401"/>
    </row>
    <row r="179" spans="1:14" ht="44.25" customHeight="1">
      <c r="A179" s="397"/>
      <c r="B179" s="398"/>
      <c r="C179" s="345">
        <v>164</v>
      </c>
      <c r="D179" s="334">
        <v>1200.72</v>
      </c>
      <c r="E179" s="306" t="s">
        <v>30</v>
      </c>
      <c r="F179" s="306" t="s">
        <v>561</v>
      </c>
      <c r="G179" s="306" t="s">
        <v>473</v>
      </c>
      <c r="H179" s="338" t="s">
        <v>75</v>
      </c>
      <c r="I179" s="338" t="s">
        <v>76</v>
      </c>
      <c r="J179" s="338" t="s">
        <v>474</v>
      </c>
      <c r="K179" s="309" t="s">
        <v>3145</v>
      </c>
      <c r="L179" s="345"/>
      <c r="M179" s="345" t="s">
        <v>2827</v>
      </c>
      <c r="N179" s="401"/>
    </row>
    <row r="180" spans="1:14" ht="44.25" customHeight="1">
      <c r="A180" s="397"/>
      <c r="B180" s="398"/>
      <c r="C180" s="345">
        <v>165</v>
      </c>
      <c r="D180" s="334">
        <v>1200.72</v>
      </c>
      <c r="E180" s="306" t="s">
        <v>30</v>
      </c>
      <c r="F180" s="306" t="s">
        <v>286</v>
      </c>
      <c r="G180" s="306" t="s">
        <v>260</v>
      </c>
      <c r="H180" s="338" t="s">
        <v>108</v>
      </c>
      <c r="I180" s="338" t="s">
        <v>109</v>
      </c>
      <c r="J180" s="338" t="s">
        <v>261</v>
      </c>
      <c r="K180" s="309" t="s">
        <v>3145</v>
      </c>
      <c r="L180" s="345"/>
      <c r="M180" s="345" t="s">
        <v>2827</v>
      </c>
      <c r="N180" s="401"/>
    </row>
    <row r="181" spans="1:14" ht="44.25" customHeight="1">
      <c r="A181" s="397"/>
      <c r="B181" s="398"/>
      <c r="C181" s="345">
        <v>166</v>
      </c>
      <c r="D181" s="334">
        <v>1200.72</v>
      </c>
      <c r="E181" s="306" t="s">
        <v>30</v>
      </c>
      <c r="F181" s="306" t="s">
        <v>1122</v>
      </c>
      <c r="G181" s="306" t="s">
        <v>1123</v>
      </c>
      <c r="H181" s="338" t="s">
        <v>75</v>
      </c>
      <c r="I181" s="338" t="s">
        <v>76</v>
      </c>
      <c r="J181" s="338" t="s">
        <v>1124</v>
      </c>
      <c r="K181" s="309" t="s">
        <v>3145</v>
      </c>
      <c r="L181" s="345"/>
      <c r="M181" s="345" t="s">
        <v>2827</v>
      </c>
      <c r="N181" s="401"/>
    </row>
    <row r="182" spans="1:14" ht="44.25" customHeight="1">
      <c r="A182" s="397"/>
      <c r="B182" s="398"/>
      <c r="C182" s="345">
        <v>167</v>
      </c>
      <c r="D182" s="334">
        <v>1200.72</v>
      </c>
      <c r="E182" s="306" t="s">
        <v>30</v>
      </c>
      <c r="F182" s="306" t="s">
        <v>1119</v>
      </c>
      <c r="G182" s="306" t="s">
        <v>1120</v>
      </c>
      <c r="H182" s="338" t="s">
        <v>75</v>
      </c>
      <c r="I182" s="338" t="s">
        <v>76</v>
      </c>
      <c r="J182" s="338" t="s">
        <v>1121</v>
      </c>
      <c r="K182" s="309" t="s">
        <v>3145</v>
      </c>
      <c r="L182" s="345"/>
      <c r="M182" s="345" t="s">
        <v>2827</v>
      </c>
      <c r="N182" s="401"/>
    </row>
    <row r="183" spans="1:14" ht="44.25" customHeight="1">
      <c r="A183" s="397"/>
      <c r="B183" s="398"/>
      <c r="C183" s="345">
        <v>168</v>
      </c>
      <c r="D183" s="334">
        <v>1200.72</v>
      </c>
      <c r="E183" s="306" t="s">
        <v>30</v>
      </c>
      <c r="F183" s="306" t="s">
        <v>1621</v>
      </c>
      <c r="G183" s="306" t="s">
        <v>1622</v>
      </c>
      <c r="H183" s="338" t="s">
        <v>108</v>
      </c>
      <c r="I183" s="338" t="s">
        <v>109</v>
      </c>
      <c r="J183" s="338" t="s">
        <v>1623</v>
      </c>
      <c r="K183" s="309" t="s">
        <v>3145</v>
      </c>
      <c r="L183" s="345"/>
      <c r="M183" s="345" t="s">
        <v>2827</v>
      </c>
      <c r="N183" s="401"/>
    </row>
    <row r="184" spans="1:14" ht="44.25" customHeight="1">
      <c r="A184" s="397"/>
      <c r="B184" s="398"/>
      <c r="C184" s="345">
        <v>169</v>
      </c>
      <c r="D184" s="334">
        <v>1200.72</v>
      </c>
      <c r="E184" s="306" t="s">
        <v>30</v>
      </c>
      <c r="F184" s="306" t="s">
        <v>1113</v>
      </c>
      <c r="G184" s="306" t="s">
        <v>1114</v>
      </c>
      <c r="H184" s="338" t="s">
        <v>492</v>
      </c>
      <c r="I184" s="338" t="s">
        <v>493</v>
      </c>
      <c r="J184" s="338" t="s">
        <v>1115</v>
      </c>
      <c r="K184" s="309" t="s">
        <v>3145</v>
      </c>
      <c r="L184" s="345"/>
      <c r="M184" s="345" t="s">
        <v>2827</v>
      </c>
      <c r="N184" s="401"/>
    </row>
    <row r="185" spans="1:14" ht="44.25" customHeight="1">
      <c r="A185" s="397"/>
      <c r="B185" s="398"/>
      <c r="C185" s="345">
        <v>170</v>
      </c>
      <c r="D185" s="334">
        <v>1200.72</v>
      </c>
      <c r="E185" s="306" t="s">
        <v>30</v>
      </c>
      <c r="F185" s="306" t="s">
        <v>122</v>
      </c>
      <c r="G185" s="306" t="s">
        <v>123</v>
      </c>
      <c r="H185" s="338" t="s">
        <v>85</v>
      </c>
      <c r="I185" s="338" t="s">
        <v>86</v>
      </c>
      <c r="J185" s="338" t="s">
        <v>124</v>
      </c>
      <c r="K185" s="309" t="s">
        <v>3145</v>
      </c>
      <c r="L185" s="345"/>
      <c r="M185" s="345" t="s">
        <v>2827</v>
      </c>
      <c r="N185" s="401"/>
    </row>
    <row r="186" spans="1:14" ht="44.25" customHeight="1">
      <c r="A186" s="397"/>
      <c r="B186" s="398"/>
      <c r="C186" s="345">
        <v>171</v>
      </c>
      <c r="D186" s="334">
        <v>1200.72</v>
      </c>
      <c r="E186" s="306" t="s">
        <v>30</v>
      </c>
      <c r="F186" s="306" t="s">
        <v>478</v>
      </c>
      <c r="G186" s="306" t="s">
        <v>955</v>
      </c>
      <c r="H186" s="338" t="s">
        <v>75</v>
      </c>
      <c r="I186" s="338" t="s">
        <v>76</v>
      </c>
      <c r="J186" s="338" t="s">
        <v>956</v>
      </c>
      <c r="K186" s="309" t="s">
        <v>3145</v>
      </c>
      <c r="L186" s="345"/>
      <c r="M186" s="345" t="s">
        <v>2827</v>
      </c>
      <c r="N186" s="401"/>
    </row>
    <row r="187" spans="1:14" ht="44.25" customHeight="1">
      <c r="A187" s="397"/>
      <c r="B187" s="398"/>
      <c r="C187" s="345">
        <v>172</v>
      </c>
      <c r="D187" s="334">
        <v>1200.72</v>
      </c>
      <c r="E187" s="306" t="s">
        <v>30</v>
      </c>
      <c r="F187" s="306" t="s">
        <v>647</v>
      </c>
      <c r="G187" s="306" t="s">
        <v>981</v>
      </c>
      <c r="H187" s="338" t="s">
        <v>75</v>
      </c>
      <c r="I187" s="338" t="s">
        <v>76</v>
      </c>
      <c r="J187" s="338" t="s">
        <v>982</v>
      </c>
      <c r="K187" s="309" t="s">
        <v>3145</v>
      </c>
      <c r="L187" s="345"/>
      <c r="M187" s="345" t="s">
        <v>2827</v>
      </c>
      <c r="N187" s="401"/>
    </row>
    <row r="188" spans="1:14" ht="44.25" customHeight="1">
      <c r="A188" s="397"/>
      <c r="B188" s="398"/>
      <c r="C188" s="345">
        <v>173</v>
      </c>
      <c r="D188" s="334">
        <v>1200.72</v>
      </c>
      <c r="E188" s="306" t="s">
        <v>30</v>
      </c>
      <c r="F188" s="306" t="s">
        <v>671</v>
      </c>
      <c r="G188" s="306" t="s">
        <v>559</v>
      </c>
      <c r="H188" s="338" t="s">
        <v>100</v>
      </c>
      <c r="I188" s="338" t="s">
        <v>101</v>
      </c>
      <c r="J188" s="338" t="s">
        <v>560</v>
      </c>
      <c r="K188" s="309" t="s">
        <v>3145</v>
      </c>
      <c r="L188" s="345"/>
      <c r="M188" s="345" t="s">
        <v>2827</v>
      </c>
      <c r="N188" s="401"/>
    </row>
    <row r="189" spans="1:14" ht="44.25" customHeight="1">
      <c r="A189" s="397"/>
      <c r="B189" s="398"/>
      <c r="C189" s="345">
        <v>174</v>
      </c>
      <c r="D189" s="334">
        <v>1200.72</v>
      </c>
      <c r="E189" s="306" t="s">
        <v>30</v>
      </c>
      <c r="F189" s="306" t="s">
        <v>1016</v>
      </c>
      <c r="G189" s="306" t="s">
        <v>693</v>
      </c>
      <c r="H189" s="338" t="s">
        <v>85</v>
      </c>
      <c r="I189" s="338" t="s">
        <v>86</v>
      </c>
      <c r="J189" s="338" t="s">
        <v>694</v>
      </c>
      <c r="K189" s="309" t="s">
        <v>3145</v>
      </c>
      <c r="L189" s="345"/>
      <c r="M189" s="345" t="s">
        <v>2827</v>
      </c>
      <c r="N189" s="401"/>
    </row>
    <row r="190" spans="1:14" ht="44.25" customHeight="1">
      <c r="A190" s="397"/>
      <c r="B190" s="398"/>
      <c r="C190" s="345">
        <v>175</v>
      </c>
      <c r="D190" s="334">
        <v>1200.72</v>
      </c>
      <c r="E190" s="306" t="s">
        <v>30</v>
      </c>
      <c r="F190" s="306" t="s">
        <v>1036</v>
      </c>
      <c r="G190" s="306" t="s">
        <v>749</v>
      </c>
      <c r="H190" s="338" t="s">
        <v>100</v>
      </c>
      <c r="I190" s="338" t="s">
        <v>101</v>
      </c>
      <c r="J190" s="338" t="s">
        <v>750</v>
      </c>
      <c r="K190" s="309" t="s">
        <v>3145</v>
      </c>
      <c r="L190" s="345"/>
      <c r="M190" s="345" t="s">
        <v>2827</v>
      </c>
      <c r="N190" s="401"/>
    </row>
    <row r="191" spans="1:14" ht="44.25" customHeight="1">
      <c r="A191" s="397"/>
      <c r="B191" s="398"/>
      <c r="C191" s="345">
        <v>176</v>
      </c>
      <c r="D191" s="334">
        <v>1200.72</v>
      </c>
      <c r="E191" s="306" t="s">
        <v>30</v>
      </c>
      <c r="F191" s="306" t="s">
        <v>1017</v>
      </c>
      <c r="G191" s="306" t="s">
        <v>696</v>
      </c>
      <c r="H191" s="338" t="s">
        <v>85</v>
      </c>
      <c r="I191" s="338" t="s">
        <v>86</v>
      </c>
      <c r="J191" s="338" t="s">
        <v>697</v>
      </c>
      <c r="K191" s="309" t="s">
        <v>3145</v>
      </c>
      <c r="L191" s="345"/>
      <c r="M191" s="345" t="s">
        <v>2827</v>
      </c>
      <c r="N191" s="401"/>
    </row>
    <row r="192" spans="1:14" ht="44.25" customHeight="1">
      <c r="A192" s="397"/>
      <c r="B192" s="398"/>
      <c r="C192" s="345">
        <v>177</v>
      </c>
      <c r="D192" s="334">
        <v>1200.72</v>
      </c>
      <c r="E192" s="306" t="s">
        <v>30</v>
      </c>
      <c r="F192" s="306" t="s">
        <v>1062</v>
      </c>
      <c r="G192" s="306" t="s">
        <v>799</v>
      </c>
      <c r="H192" s="338" t="s">
        <v>85</v>
      </c>
      <c r="I192" s="338" t="s">
        <v>86</v>
      </c>
      <c r="J192" s="338" t="s">
        <v>800</v>
      </c>
      <c r="K192" s="309" t="s">
        <v>3145</v>
      </c>
      <c r="L192" s="345"/>
      <c r="M192" s="345" t="s">
        <v>2827</v>
      </c>
      <c r="N192" s="401"/>
    </row>
    <row r="193" spans="1:14" ht="44.25" customHeight="1">
      <c r="A193" s="397"/>
      <c r="B193" s="398"/>
      <c r="C193" s="345">
        <v>178</v>
      </c>
      <c r="D193" s="334">
        <v>1200.72</v>
      </c>
      <c r="E193" s="306" t="s">
        <v>30</v>
      </c>
      <c r="F193" s="134" t="s">
        <v>2985</v>
      </c>
      <c r="G193" s="306" t="s">
        <v>184</v>
      </c>
      <c r="H193" s="338" t="s">
        <v>185</v>
      </c>
      <c r="I193" s="338" t="s">
        <v>186</v>
      </c>
      <c r="J193" s="338" t="s">
        <v>187</v>
      </c>
      <c r="K193" s="309" t="s">
        <v>3145</v>
      </c>
      <c r="L193" s="345"/>
      <c r="M193" s="345" t="s">
        <v>2827</v>
      </c>
      <c r="N193" s="401"/>
    </row>
    <row r="194" spans="1:14" ht="44.25" customHeight="1">
      <c r="A194" s="397"/>
      <c r="B194" s="398"/>
      <c r="C194" s="345">
        <v>179</v>
      </c>
      <c r="D194" s="334">
        <v>1200.72</v>
      </c>
      <c r="E194" s="306" t="s">
        <v>30</v>
      </c>
      <c r="F194" s="306" t="s">
        <v>1054</v>
      </c>
      <c r="G194" s="306" t="s">
        <v>779</v>
      </c>
      <c r="H194" s="338" t="s">
        <v>85</v>
      </c>
      <c r="I194" s="338" t="s">
        <v>86</v>
      </c>
      <c r="J194" s="338" t="s">
        <v>780</v>
      </c>
      <c r="K194" s="309" t="s">
        <v>3145</v>
      </c>
      <c r="L194" s="345"/>
      <c r="M194" s="345" t="s">
        <v>2827</v>
      </c>
      <c r="N194" s="401"/>
    </row>
    <row r="195" spans="1:14" ht="44.25" customHeight="1">
      <c r="A195" s="397"/>
      <c r="B195" s="398"/>
      <c r="C195" s="345">
        <v>180</v>
      </c>
      <c r="D195" s="334">
        <v>1200.72</v>
      </c>
      <c r="E195" s="306" t="s">
        <v>30</v>
      </c>
      <c r="F195" s="306" t="s">
        <v>807</v>
      </c>
      <c r="G195" s="306" t="s">
        <v>669</v>
      </c>
      <c r="H195" s="338" t="s">
        <v>75</v>
      </c>
      <c r="I195" s="338" t="s">
        <v>76</v>
      </c>
      <c r="J195" s="338" t="s">
        <v>670</v>
      </c>
      <c r="K195" s="309" t="s">
        <v>3145</v>
      </c>
      <c r="L195" s="345"/>
      <c r="M195" s="345" t="s">
        <v>2827</v>
      </c>
      <c r="N195" s="401"/>
    </row>
    <row r="196" spans="1:14" ht="44.25" customHeight="1">
      <c r="A196" s="397"/>
      <c r="B196" s="398"/>
      <c r="C196" s="345">
        <v>181</v>
      </c>
      <c r="D196" s="334">
        <v>1200.72</v>
      </c>
      <c r="E196" s="306" t="s">
        <v>30</v>
      </c>
      <c r="F196" s="306" t="s">
        <v>778</v>
      </c>
      <c r="G196" s="306" t="s">
        <v>651</v>
      </c>
      <c r="H196" s="338" t="s">
        <v>80</v>
      </c>
      <c r="I196" s="338" t="s">
        <v>81</v>
      </c>
      <c r="J196" s="338" t="s">
        <v>652</v>
      </c>
      <c r="K196" s="309" t="s">
        <v>3145</v>
      </c>
      <c r="L196" s="345"/>
      <c r="M196" s="345" t="s">
        <v>2827</v>
      </c>
      <c r="N196" s="401"/>
    </row>
    <row r="197" spans="1:14" ht="44.25" customHeight="1">
      <c r="A197" s="397"/>
      <c r="B197" s="398"/>
      <c r="C197" s="345">
        <v>182</v>
      </c>
      <c r="D197" s="334">
        <v>1200.72</v>
      </c>
      <c r="E197" s="306" t="s">
        <v>30</v>
      </c>
      <c r="F197" s="306" t="s">
        <v>431</v>
      </c>
      <c r="G197" s="306" t="s">
        <v>374</v>
      </c>
      <c r="H197" s="338" t="s">
        <v>375</v>
      </c>
      <c r="I197" s="338" t="s">
        <v>376</v>
      </c>
      <c r="J197" s="338" t="s">
        <v>377</v>
      </c>
      <c r="K197" s="309" t="s">
        <v>3145</v>
      </c>
      <c r="L197" s="345"/>
      <c r="M197" s="345" t="s">
        <v>2827</v>
      </c>
      <c r="N197" s="401"/>
    </row>
    <row r="198" spans="1:14" ht="44.25" customHeight="1">
      <c r="A198" s="397"/>
      <c r="B198" s="398"/>
      <c r="C198" s="345">
        <v>183</v>
      </c>
      <c r="D198" s="334">
        <v>1200.72</v>
      </c>
      <c r="E198" s="306" t="s">
        <v>30</v>
      </c>
      <c r="F198" s="306" t="s">
        <v>701</v>
      </c>
      <c r="G198" s="306" t="s">
        <v>580</v>
      </c>
      <c r="H198" s="338" t="s">
        <v>42</v>
      </c>
      <c r="I198" s="338" t="s">
        <v>43</v>
      </c>
      <c r="J198" s="338" t="s">
        <v>581</v>
      </c>
      <c r="K198" s="309" t="s">
        <v>3145</v>
      </c>
      <c r="L198" s="345"/>
      <c r="M198" s="345" t="s">
        <v>2827</v>
      </c>
      <c r="N198" s="401"/>
    </row>
    <row r="199" spans="1:14" ht="44.25" customHeight="1">
      <c r="A199" s="397"/>
      <c r="B199" s="398"/>
      <c r="C199" s="345">
        <v>184</v>
      </c>
      <c r="D199" s="334">
        <v>1200.72</v>
      </c>
      <c r="E199" s="306" t="s">
        <v>30</v>
      </c>
      <c r="F199" s="306" t="s">
        <v>1051</v>
      </c>
      <c r="G199" s="306" t="s">
        <v>1449</v>
      </c>
      <c r="H199" s="338" t="s">
        <v>75</v>
      </c>
      <c r="I199" s="338" t="s">
        <v>76</v>
      </c>
      <c r="J199" s="338" t="s">
        <v>872</v>
      </c>
      <c r="K199" s="309" t="s">
        <v>3145</v>
      </c>
      <c r="L199" s="345"/>
      <c r="M199" s="345" t="s">
        <v>2827</v>
      </c>
      <c r="N199" s="401"/>
    </row>
    <row r="200" spans="1:14" ht="44.25" customHeight="1">
      <c r="A200" s="397"/>
      <c r="B200" s="398"/>
      <c r="C200" s="345">
        <v>185</v>
      </c>
      <c r="D200" s="334">
        <v>1200.72</v>
      </c>
      <c r="E200" s="306" t="s">
        <v>30</v>
      </c>
      <c r="F200" s="306" t="s">
        <v>367</v>
      </c>
      <c r="G200" s="306" t="s">
        <v>323</v>
      </c>
      <c r="H200" s="338" t="s">
        <v>85</v>
      </c>
      <c r="I200" s="338" t="s">
        <v>86</v>
      </c>
      <c r="J200" s="338" t="s">
        <v>324</v>
      </c>
      <c r="K200" s="309" t="s">
        <v>3145</v>
      </c>
      <c r="L200" s="345"/>
      <c r="M200" s="345" t="s">
        <v>2827</v>
      </c>
      <c r="N200" s="401"/>
    </row>
    <row r="201" spans="1:14" ht="44.25" customHeight="1">
      <c r="A201" s="397"/>
      <c r="B201" s="398"/>
      <c r="C201" s="345">
        <v>186</v>
      </c>
      <c r="D201" s="334">
        <v>1200.72</v>
      </c>
      <c r="E201" s="306" t="s">
        <v>30</v>
      </c>
      <c r="F201" s="306" t="s">
        <v>1012</v>
      </c>
      <c r="G201" s="306" t="s">
        <v>687</v>
      </c>
      <c r="H201" s="338" t="s">
        <v>492</v>
      </c>
      <c r="I201" s="338" t="s">
        <v>493</v>
      </c>
      <c r="J201" s="338" t="s">
        <v>688</v>
      </c>
      <c r="K201" s="309" t="s">
        <v>3145</v>
      </c>
      <c r="L201" s="345"/>
      <c r="M201" s="345" t="s">
        <v>2827</v>
      </c>
      <c r="N201" s="401"/>
    </row>
    <row r="202" spans="1:14" ht="44.25" customHeight="1">
      <c r="A202" s="397"/>
      <c r="B202" s="398"/>
      <c r="C202" s="345">
        <v>187</v>
      </c>
      <c r="D202" s="334">
        <v>1200.72</v>
      </c>
      <c r="E202" s="306" t="s">
        <v>30</v>
      </c>
      <c r="F202" s="306" t="s">
        <v>334</v>
      </c>
      <c r="G202" s="306" t="s">
        <v>296</v>
      </c>
      <c r="H202" s="338" t="s">
        <v>220</v>
      </c>
      <c r="I202" s="338" t="s">
        <v>221</v>
      </c>
      <c r="J202" s="338" t="s">
        <v>297</v>
      </c>
      <c r="K202" s="309" t="s">
        <v>3145</v>
      </c>
      <c r="L202" s="345"/>
      <c r="M202" s="345" t="s">
        <v>2827</v>
      </c>
      <c r="N202" s="401"/>
    </row>
    <row r="203" spans="1:14" ht="44.25" customHeight="1">
      <c r="A203" s="397"/>
      <c r="B203" s="398"/>
      <c r="C203" s="345">
        <v>188</v>
      </c>
      <c r="D203" s="334">
        <v>1200.72</v>
      </c>
      <c r="E203" s="306" t="s">
        <v>30</v>
      </c>
      <c r="F203" s="306" t="s">
        <v>1032</v>
      </c>
      <c r="G203" s="306" t="s">
        <v>743</v>
      </c>
      <c r="H203" s="338" t="s">
        <v>492</v>
      </c>
      <c r="I203" s="338" t="s">
        <v>493</v>
      </c>
      <c r="J203" s="338" t="s">
        <v>744</v>
      </c>
      <c r="K203" s="309" t="s">
        <v>3145</v>
      </c>
      <c r="L203" s="345"/>
      <c r="M203" s="345" t="s">
        <v>2827</v>
      </c>
      <c r="N203" s="401"/>
    </row>
    <row r="204" spans="1:14" ht="44.25" customHeight="1">
      <c r="A204" s="397"/>
      <c r="B204" s="398"/>
      <c r="C204" s="345">
        <v>189</v>
      </c>
      <c r="D204" s="334">
        <v>1200.72</v>
      </c>
      <c r="E204" s="306" t="s">
        <v>30</v>
      </c>
      <c r="F204" s="306" t="s">
        <v>510</v>
      </c>
      <c r="G204" s="306" t="s">
        <v>429</v>
      </c>
      <c r="H204" s="338" t="s">
        <v>75</v>
      </c>
      <c r="I204" s="338" t="s">
        <v>76</v>
      </c>
      <c r="J204" s="338" t="s">
        <v>430</v>
      </c>
      <c r="K204" s="309" t="s">
        <v>3145</v>
      </c>
      <c r="L204" s="345"/>
      <c r="M204" s="345" t="s">
        <v>2827</v>
      </c>
      <c r="N204" s="401"/>
    </row>
    <row r="205" spans="1:14" ht="44.25" customHeight="1">
      <c r="A205" s="397"/>
      <c r="B205" s="398"/>
      <c r="C205" s="345">
        <v>190</v>
      </c>
      <c r="D205" s="334">
        <v>1200.72</v>
      </c>
      <c r="E205" s="306" t="s">
        <v>30</v>
      </c>
      <c r="F205" s="306" t="s">
        <v>775</v>
      </c>
      <c r="G205" s="306" t="s">
        <v>648</v>
      </c>
      <c r="H205" s="338" t="s">
        <v>492</v>
      </c>
      <c r="I205" s="338" t="s">
        <v>493</v>
      </c>
      <c r="J205" s="338" t="s">
        <v>649</v>
      </c>
      <c r="K205" s="309" t="s">
        <v>3145</v>
      </c>
      <c r="L205" s="345"/>
      <c r="M205" s="345" t="s">
        <v>2827</v>
      </c>
      <c r="N205" s="401"/>
    </row>
    <row r="206" spans="1:14" ht="44.25" customHeight="1">
      <c r="A206" s="397"/>
      <c r="B206" s="398"/>
      <c r="C206" s="345">
        <v>191</v>
      </c>
      <c r="D206" s="334">
        <v>1200.72</v>
      </c>
      <c r="E206" s="306" t="s">
        <v>30</v>
      </c>
      <c r="F206" s="306" t="s">
        <v>804</v>
      </c>
      <c r="G206" s="306" t="s">
        <v>1106</v>
      </c>
      <c r="H206" s="338" t="s">
        <v>95</v>
      </c>
      <c r="I206" s="338" t="s">
        <v>96</v>
      </c>
      <c r="J206" s="338" t="s">
        <v>667</v>
      </c>
      <c r="K206" s="309" t="s">
        <v>3145</v>
      </c>
      <c r="L206" s="345"/>
      <c r="M206" s="345" t="s">
        <v>2827</v>
      </c>
      <c r="N206" s="401"/>
    </row>
    <row r="207" spans="1:14" ht="44.25" customHeight="1">
      <c r="A207" s="397"/>
      <c r="B207" s="398"/>
      <c r="C207" s="345">
        <v>192</v>
      </c>
      <c r="D207" s="334">
        <v>1200.72</v>
      </c>
      <c r="E207" s="306" t="s">
        <v>30</v>
      </c>
      <c r="F207" s="306" t="s">
        <v>1041</v>
      </c>
      <c r="G207" s="306" t="s">
        <v>761</v>
      </c>
      <c r="H207" s="338" t="s">
        <v>185</v>
      </c>
      <c r="I207" s="338" t="s">
        <v>186</v>
      </c>
      <c r="J207" s="338" t="s">
        <v>762</v>
      </c>
      <c r="K207" s="309" t="s">
        <v>3145</v>
      </c>
      <c r="L207" s="345"/>
      <c r="M207" s="345" t="s">
        <v>2827</v>
      </c>
      <c r="N207" s="401"/>
    </row>
    <row r="208" spans="1:14" ht="44.25" customHeight="1">
      <c r="A208" s="397"/>
      <c r="B208" s="398"/>
      <c r="C208" s="345">
        <v>193</v>
      </c>
      <c r="D208" s="334">
        <v>1200.72</v>
      </c>
      <c r="E208" s="306" t="s">
        <v>30</v>
      </c>
      <c r="F208" s="306" t="s">
        <v>455</v>
      </c>
      <c r="G208" s="306" t="s">
        <v>951</v>
      </c>
      <c r="H208" s="338" t="s">
        <v>95</v>
      </c>
      <c r="I208" s="338" t="s">
        <v>96</v>
      </c>
      <c r="J208" s="338" t="s">
        <v>1095</v>
      </c>
      <c r="K208" s="309" t="s">
        <v>3145</v>
      </c>
      <c r="L208" s="345"/>
      <c r="M208" s="345" t="s">
        <v>2827</v>
      </c>
      <c r="N208" s="401"/>
    </row>
    <row r="209" spans="1:14" ht="44.25" customHeight="1">
      <c r="A209" s="397"/>
      <c r="B209" s="398"/>
      <c r="C209" s="345">
        <v>194</v>
      </c>
      <c r="D209" s="334">
        <v>1200.72</v>
      </c>
      <c r="E209" s="306" t="s">
        <v>30</v>
      </c>
      <c r="F209" s="306" t="s">
        <v>519</v>
      </c>
      <c r="G209" s="306" t="s">
        <v>963</v>
      </c>
      <c r="H209" s="338" t="s">
        <v>605</v>
      </c>
      <c r="I209" s="338" t="s">
        <v>606</v>
      </c>
      <c r="J209" s="338" t="s">
        <v>964</v>
      </c>
      <c r="K209" s="309" t="s">
        <v>3145</v>
      </c>
      <c r="L209" s="345"/>
      <c r="M209" s="345" t="s">
        <v>2827</v>
      </c>
      <c r="N209" s="401"/>
    </row>
    <row r="210" spans="1:14" ht="44.25" customHeight="1">
      <c r="A210" s="397"/>
      <c r="B210" s="398"/>
      <c r="C210" s="345">
        <v>195</v>
      </c>
      <c r="D210" s="334">
        <v>1200.72</v>
      </c>
      <c r="E210" s="306" t="s">
        <v>30</v>
      </c>
      <c r="F210" s="306" t="s">
        <v>88</v>
      </c>
      <c r="G210" s="306" t="s">
        <v>905</v>
      </c>
      <c r="H210" s="338" t="s">
        <v>95</v>
      </c>
      <c r="I210" s="338" t="s">
        <v>96</v>
      </c>
      <c r="J210" s="338" t="s">
        <v>906</v>
      </c>
      <c r="K210" s="309" t="s">
        <v>3145</v>
      </c>
      <c r="L210" s="345"/>
      <c r="M210" s="345" t="s">
        <v>2827</v>
      </c>
      <c r="N210" s="401"/>
    </row>
    <row r="211" spans="1:14" ht="44.25" customHeight="1">
      <c r="A211" s="397"/>
      <c r="B211" s="398"/>
      <c r="C211" s="345">
        <v>196</v>
      </c>
      <c r="D211" s="334">
        <v>1200.72</v>
      </c>
      <c r="E211" s="306" t="s">
        <v>30</v>
      </c>
      <c r="F211" s="306" t="s">
        <v>289</v>
      </c>
      <c r="G211" s="306" t="s">
        <v>923</v>
      </c>
      <c r="H211" s="338" t="s">
        <v>85</v>
      </c>
      <c r="I211" s="338" t="s">
        <v>86</v>
      </c>
      <c r="J211" s="338" t="s">
        <v>924</v>
      </c>
      <c r="K211" s="309" t="s">
        <v>3145</v>
      </c>
      <c r="L211" s="345"/>
      <c r="M211" s="345" t="s">
        <v>2827</v>
      </c>
      <c r="N211" s="401"/>
    </row>
    <row r="212" spans="1:14" ht="44.25" customHeight="1">
      <c r="A212" s="397"/>
      <c r="B212" s="398"/>
      <c r="C212" s="345">
        <v>197</v>
      </c>
      <c r="D212" s="334">
        <v>1200.72</v>
      </c>
      <c r="E212" s="306" t="s">
        <v>30</v>
      </c>
      <c r="F212" s="306" t="s">
        <v>579</v>
      </c>
      <c r="G212" s="306" t="s">
        <v>975</v>
      </c>
      <c r="H212" s="338" t="s">
        <v>113</v>
      </c>
      <c r="I212" s="338" t="s">
        <v>114</v>
      </c>
      <c r="J212" s="338" t="s">
        <v>976</v>
      </c>
      <c r="K212" s="309" t="s">
        <v>3145</v>
      </c>
      <c r="L212" s="345"/>
      <c r="M212" s="345" t="s">
        <v>2827</v>
      </c>
      <c r="N212" s="401"/>
    </row>
    <row r="213" spans="1:14" ht="44.25" customHeight="1">
      <c r="A213" s="397"/>
      <c r="B213" s="398"/>
      <c r="C213" s="345">
        <v>198</v>
      </c>
      <c r="D213" s="334">
        <v>1200.72</v>
      </c>
      <c r="E213" s="306" t="s">
        <v>30</v>
      </c>
      <c r="F213" s="306" t="s">
        <v>226</v>
      </c>
      <c r="G213" s="306" t="s">
        <v>847</v>
      </c>
      <c r="H213" s="338" t="s">
        <v>85</v>
      </c>
      <c r="I213" s="338" t="s">
        <v>86</v>
      </c>
      <c r="J213" s="338" t="s">
        <v>1093</v>
      </c>
      <c r="K213" s="309" t="s">
        <v>3145</v>
      </c>
      <c r="L213" s="345"/>
      <c r="M213" s="345" t="s">
        <v>2827</v>
      </c>
      <c r="N213" s="401"/>
    </row>
    <row r="214" spans="1:14" ht="44.25" customHeight="1">
      <c r="A214" s="397"/>
      <c r="B214" s="398"/>
      <c r="C214" s="345">
        <v>199</v>
      </c>
      <c r="D214" s="334">
        <v>1200.72</v>
      </c>
      <c r="E214" s="306" t="s">
        <v>30</v>
      </c>
      <c r="F214" s="306" t="s">
        <v>443</v>
      </c>
      <c r="G214" s="306" t="s">
        <v>949</v>
      </c>
      <c r="H214" s="338" t="s">
        <v>80</v>
      </c>
      <c r="I214" s="338" t="s">
        <v>81</v>
      </c>
      <c r="J214" s="338" t="s">
        <v>950</v>
      </c>
      <c r="K214" s="309" t="s">
        <v>3145</v>
      </c>
      <c r="L214" s="345"/>
      <c r="M214" s="345" t="s">
        <v>2827</v>
      </c>
      <c r="N214" s="401"/>
    </row>
    <row r="215" spans="1:14" ht="44.25" customHeight="1">
      <c r="A215" s="397"/>
      <c r="B215" s="398"/>
      <c r="C215" s="345">
        <v>200</v>
      </c>
      <c r="D215" s="334">
        <v>1200.72</v>
      </c>
      <c r="E215" s="306" t="s">
        <v>30</v>
      </c>
      <c r="F215" s="134" t="s">
        <v>2986</v>
      </c>
      <c r="G215" s="306" t="s">
        <v>874</v>
      </c>
      <c r="H215" s="338" t="s">
        <v>33</v>
      </c>
      <c r="I215" s="338" t="s">
        <v>34</v>
      </c>
      <c r="J215" s="338" t="s">
        <v>875</v>
      </c>
      <c r="K215" s="309" t="s">
        <v>3145</v>
      </c>
      <c r="L215" s="345"/>
      <c r="M215" s="345" t="s">
        <v>2827</v>
      </c>
      <c r="N215" s="401"/>
    </row>
    <row r="216" spans="1:14" ht="44.25" customHeight="1">
      <c r="A216" s="397"/>
      <c r="B216" s="398"/>
      <c r="C216" s="345">
        <v>201</v>
      </c>
      <c r="D216" s="334">
        <v>1200.72</v>
      </c>
      <c r="E216" s="306" t="s">
        <v>30</v>
      </c>
      <c r="F216" s="306" t="s">
        <v>713</v>
      </c>
      <c r="G216" s="306" t="s">
        <v>592</v>
      </c>
      <c r="H216" s="338" t="s">
        <v>165</v>
      </c>
      <c r="I216" s="338" t="s">
        <v>166</v>
      </c>
      <c r="J216" s="338" t="s">
        <v>593</v>
      </c>
      <c r="K216" s="309" t="s">
        <v>3145</v>
      </c>
      <c r="L216" s="345"/>
      <c r="M216" s="345" t="s">
        <v>2827</v>
      </c>
      <c r="N216" s="401"/>
    </row>
    <row r="217" spans="1:14" ht="44.25" customHeight="1">
      <c r="A217" s="397"/>
      <c r="B217" s="398"/>
      <c r="C217" s="345">
        <v>202</v>
      </c>
      <c r="D217" s="334">
        <v>1200.72</v>
      </c>
      <c r="E217" s="306" t="s">
        <v>30</v>
      </c>
      <c r="F217" s="306" t="s">
        <v>683</v>
      </c>
      <c r="G217" s="306" t="s">
        <v>568</v>
      </c>
      <c r="H217" s="338" t="s">
        <v>185</v>
      </c>
      <c r="I217" s="338" t="s">
        <v>186</v>
      </c>
      <c r="J217" s="338" t="s">
        <v>569</v>
      </c>
      <c r="K217" s="309" t="s">
        <v>3145</v>
      </c>
      <c r="L217" s="345"/>
      <c r="M217" s="345" t="s">
        <v>2827</v>
      </c>
      <c r="N217" s="401"/>
    </row>
    <row r="218" spans="1:14" ht="44.25" customHeight="1">
      <c r="A218" s="397"/>
      <c r="B218" s="398"/>
      <c r="C218" s="345">
        <v>203</v>
      </c>
      <c r="D218" s="334">
        <v>1200.72</v>
      </c>
      <c r="E218" s="306" t="s">
        <v>30</v>
      </c>
      <c r="F218" s="306" t="s">
        <v>822</v>
      </c>
      <c r="G218" s="306" t="s">
        <v>678</v>
      </c>
      <c r="H218" s="338" t="s">
        <v>95</v>
      </c>
      <c r="I218" s="338" t="s">
        <v>96</v>
      </c>
      <c r="J218" s="338" t="s">
        <v>679</v>
      </c>
      <c r="K218" s="309" t="s">
        <v>3145</v>
      </c>
      <c r="L218" s="345"/>
      <c r="M218" s="345" t="s">
        <v>2827</v>
      </c>
      <c r="N218" s="401"/>
    </row>
    <row r="219" spans="1:14" ht="44.25" customHeight="1">
      <c r="A219" s="397"/>
      <c r="B219" s="398"/>
      <c r="C219" s="345">
        <v>204</v>
      </c>
      <c r="D219" s="334">
        <v>1200.72</v>
      </c>
      <c r="E219" s="306" t="s">
        <v>30</v>
      </c>
      <c r="F219" s="306" t="s">
        <v>106</v>
      </c>
      <c r="G219" s="306" t="s">
        <v>1103</v>
      </c>
      <c r="H219" s="338" t="s">
        <v>108</v>
      </c>
      <c r="I219" s="338" t="s">
        <v>109</v>
      </c>
      <c r="J219" s="338" t="s">
        <v>110</v>
      </c>
      <c r="K219" s="309" t="s">
        <v>3145</v>
      </c>
      <c r="L219" s="345"/>
      <c r="M219" s="345" t="s">
        <v>2827</v>
      </c>
      <c r="N219" s="401"/>
    </row>
    <row r="220" spans="1:14" ht="44.25" customHeight="1">
      <c r="A220" s="397"/>
      <c r="B220" s="398"/>
      <c r="C220" s="345">
        <v>205</v>
      </c>
      <c r="D220" s="334">
        <v>1200.72</v>
      </c>
      <c r="E220" s="306" t="s">
        <v>30</v>
      </c>
      <c r="F220" s="306" t="s">
        <v>1085</v>
      </c>
      <c r="G220" s="306" t="s">
        <v>230</v>
      </c>
      <c r="H220" s="338" t="s">
        <v>185</v>
      </c>
      <c r="I220" s="338" t="s">
        <v>186</v>
      </c>
      <c r="J220" s="338" t="s">
        <v>231</v>
      </c>
      <c r="K220" s="309" t="s">
        <v>3145</v>
      </c>
      <c r="L220" s="345"/>
      <c r="M220" s="345" t="s">
        <v>2827</v>
      </c>
      <c r="N220" s="401"/>
    </row>
    <row r="221" spans="1:14" ht="44.25" customHeight="1">
      <c r="A221" s="397"/>
      <c r="B221" s="398"/>
      <c r="C221" s="345">
        <v>206</v>
      </c>
      <c r="D221" s="334">
        <v>1200.72</v>
      </c>
      <c r="E221" s="306" t="s">
        <v>30</v>
      </c>
      <c r="F221" s="134" t="s">
        <v>2987</v>
      </c>
      <c r="G221" s="306" t="s">
        <v>535</v>
      </c>
      <c r="H221" s="338" t="s">
        <v>75</v>
      </c>
      <c r="I221" s="338" t="s">
        <v>76</v>
      </c>
      <c r="J221" s="338" t="s">
        <v>536</v>
      </c>
      <c r="K221" s="309" t="s">
        <v>3145</v>
      </c>
      <c r="L221" s="345"/>
      <c r="M221" s="345" t="s">
        <v>2827</v>
      </c>
      <c r="N221" s="401"/>
    </row>
    <row r="222" spans="1:14" ht="44.25" customHeight="1">
      <c r="A222" s="397"/>
      <c r="B222" s="398"/>
      <c r="C222" s="345">
        <v>207</v>
      </c>
      <c r="D222" s="334">
        <v>1200.72</v>
      </c>
      <c r="E222" s="306" t="s">
        <v>30</v>
      </c>
      <c r="F222" s="134" t="s">
        <v>2988</v>
      </c>
      <c r="G222" s="306" t="s">
        <v>947</v>
      </c>
      <c r="H222" s="338" t="s">
        <v>95</v>
      </c>
      <c r="I222" s="338" t="s">
        <v>96</v>
      </c>
      <c r="J222" s="338" t="s">
        <v>948</v>
      </c>
      <c r="K222" s="309" t="s">
        <v>3145</v>
      </c>
      <c r="L222" s="345"/>
      <c r="M222" s="345" t="s">
        <v>2827</v>
      </c>
      <c r="N222" s="401"/>
    </row>
    <row r="223" spans="1:14" ht="44.25" customHeight="1">
      <c r="A223" s="397"/>
      <c r="B223" s="398"/>
      <c r="C223" s="345">
        <v>208</v>
      </c>
      <c r="D223" s="334">
        <v>1200.72</v>
      </c>
      <c r="E223" s="306" t="s">
        <v>30</v>
      </c>
      <c r="F223" s="306" t="s">
        <v>1600</v>
      </c>
      <c r="G223" s="306" t="s">
        <v>1601</v>
      </c>
      <c r="H223" s="338" t="s">
        <v>75</v>
      </c>
      <c r="I223" s="338" t="s">
        <v>76</v>
      </c>
      <c r="J223" s="338" t="s">
        <v>1602</v>
      </c>
      <c r="K223" s="309" t="s">
        <v>3145</v>
      </c>
      <c r="L223" s="345"/>
      <c r="M223" s="345" t="s">
        <v>2827</v>
      </c>
      <c r="N223" s="401"/>
    </row>
    <row r="224" spans="1:14" ht="44.25" customHeight="1">
      <c r="A224" s="397"/>
      <c r="B224" s="398"/>
      <c r="C224" s="345">
        <v>209</v>
      </c>
      <c r="D224" s="334">
        <v>1200.72</v>
      </c>
      <c r="E224" s="306" t="s">
        <v>30</v>
      </c>
      <c r="F224" s="134" t="s">
        <v>2989</v>
      </c>
      <c r="G224" s="306" t="s">
        <v>397</v>
      </c>
      <c r="H224" s="338" t="s">
        <v>75</v>
      </c>
      <c r="I224" s="338" t="s">
        <v>76</v>
      </c>
      <c r="J224" s="338" t="s">
        <v>1096</v>
      </c>
      <c r="K224" s="309" t="s">
        <v>3145</v>
      </c>
      <c r="L224" s="345"/>
      <c r="M224" s="345" t="s">
        <v>2827</v>
      </c>
      <c r="N224" s="401"/>
    </row>
    <row r="225" spans="1:14" ht="44.25" customHeight="1">
      <c r="A225" s="397"/>
      <c r="B225" s="398"/>
      <c r="C225" s="345">
        <v>210</v>
      </c>
      <c r="D225" s="334">
        <v>1200.72</v>
      </c>
      <c r="E225" s="306" t="s">
        <v>30</v>
      </c>
      <c r="F225" s="306" t="s">
        <v>174</v>
      </c>
      <c r="G225" s="306" t="s">
        <v>841</v>
      </c>
      <c r="H225" s="338" t="s">
        <v>85</v>
      </c>
      <c r="I225" s="338" t="s">
        <v>86</v>
      </c>
      <c r="J225" s="338" t="s">
        <v>842</v>
      </c>
      <c r="K225" s="309" t="s">
        <v>3145</v>
      </c>
      <c r="L225" s="345"/>
      <c r="M225" s="345" t="s">
        <v>2827</v>
      </c>
      <c r="N225" s="401"/>
    </row>
    <row r="226" spans="1:14" ht="44.25" customHeight="1">
      <c r="A226" s="397"/>
      <c r="B226" s="398"/>
      <c r="C226" s="345">
        <v>211</v>
      </c>
      <c r="D226" s="334">
        <v>1200.72</v>
      </c>
      <c r="E226" s="306" t="s">
        <v>30</v>
      </c>
      <c r="F226" s="306" t="s">
        <v>1084</v>
      </c>
      <c r="G226" s="306" t="s">
        <v>1107</v>
      </c>
      <c r="H226" s="338" t="s">
        <v>61</v>
      </c>
      <c r="I226" s="338" t="s">
        <v>62</v>
      </c>
      <c r="J226" s="338" t="s">
        <v>1108</v>
      </c>
      <c r="K226" s="309" t="s">
        <v>3145</v>
      </c>
      <c r="L226" s="345"/>
      <c r="M226" s="345" t="s">
        <v>2827</v>
      </c>
      <c r="N226" s="401"/>
    </row>
    <row r="227" spans="1:14" ht="44.25" customHeight="1">
      <c r="A227" s="397"/>
      <c r="B227" s="398"/>
      <c r="C227" s="345">
        <v>212</v>
      </c>
      <c r="D227" s="334">
        <v>1200.72</v>
      </c>
      <c r="E227" s="306" t="s">
        <v>30</v>
      </c>
      <c r="F227" s="306" t="s">
        <v>410</v>
      </c>
      <c r="G227" s="306" t="s">
        <v>356</v>
      </c>
      <c r="H227" s="338" t="s">
        <v>100</v>
      </c>
      <c r="I227" s="338" t="s">
        <v>101</v>
      </c>
      <c r="J227" s="338" t="s">
        <v>357</v>
      </c>
      <c r="K227" s="309" t="s">
        <v>3145</v>
      </c>
      <c r="L227" s="345"/>
      <c r="M227" s="345" t="s">
        <v>2827</v>
      </c>
      <c r="N227" s="401"/>
    </row>
    <row r="228" spans="1:14" ht="44.25" customHeight="1">
      <c r="A228" s="397"/>
      <c r="B228" s="398"/>
      <c r="C228" s="345">
        <v>213</v>
      </c>
      <c r="D228" s="334">
        <v>1200.72</v>
      </c>
      <c r="E228" s="306" t="s">
        <v>30</v>
      </c>
      <c r="F228" s="306" t="s">
        <v>352</v>
      </c>
      <c r="G228" s="306" t="s">
        <v>308</v>
      </c>
      <c r="H228" s="338" t="s">
        <v>56</v>
      </c>
      <c r="I228" s="338" t="s">
        <v>57</v>
      </c>
      <c r="J228" s="338" t="s">
        <v>309</v>
      </c>
      <c r="K228" s="309" t="s">
        <v>3145</v>
      </c>
      <c r="L228" s="345"/>
      <c r="M228" s="345" t="s">
        <v>2827</v>
      </c>
      <c r="N228" s="401"/>
    </row>
    <row r="229" spans="1:14" ht="44.25" customHeight="1">
      <c r="A229" s="397"/>
      <c r="B229" s="398"/>
      <c r="C229" s="345">
        <v>214</v>
      </c>
      <c r="D229" s="405">
        <v>2058.31</v>
      </c>
      <c r="E229" s="306" t="s">
        <v>30</v>
      </c>
      <c r="F229" s="306" t="s">
        <v>1434</v>
      </c>
      <c r="G229" s="306" t="s">
        <v>1435</v>
      </c>
      <c r="H229" s="338" t="s">
        <v>33</v>
      </c>
      <c r="I229" s="338" t="s">
        <v>34</v>
      </c>
      <c r="J229" s="338" t="s">
        <v>1436</v>
      </c>
      <c r="K229" s="309" t="s">
        <v>3145</v>
      </c>
      <c r="L229" s="345"/>
      <c r="M229" s="345" t="s">
        <v>2827</v>
      </c>
      <c r="N229" s="401"/>
    </row>
    <row r="230" spans="1:14" ht="44.25" customHeight="1">
      <c r="A230" s="397"/>
      <c r="B230" s="398"/>
      <c r="C230" s="345">
        <v>215</v>
      </c>
      <c r="D230" s="334">
        <v>1200.72</v>
      </c>
      <c r="E230" s="306" t="s">
        <v>30</v>
      </c>
      <c r="F230" s="306" t="s">
        <v>798</v>
      </c>
      <c r="G230" s="306" t="s">
        <v>660</v>
      </c>
      <c r="H230" s="338" t="s">
        <v>56</v>
      </c>
      <c r="I230" s="338" t="s">
        <v>57</v>
      </c>
      <c r="J230" s="338" t="s">
        <v>661</v>
      </c>
      <c r="K230" s="309" t="s">
        <v>3145</v>
      </c>
      <c r="L230" s="345"/>
      <c r="M230" s="345" t="s">
        <v>2827</v>
      </c>
      <c r="N230" s="401"/>
    </row>
    <row r="231" spans="1:14" ht="44.25" customHeight="1">
      <c r="A231" s="397"/>
      <c r="B231" s="398"/>
      <c r="C231" s="345">
        <v>216</v>
      </c>
      <c r="D231" s="334">
        <v>1200.72</v>
      </c>
      <c r="E231" s="306" t="s">
        <v>30</v>
      </c>
      <c r="F231" s="134" t="s">
        <v>2991</v>
      </c>
      <c r="G231" s="306" t="s">
        <v>654</v>
      </c>
      <c r="H231" s="338" t="s">
        <v>108</v>
      </c>
      <c r="I231" s="338" t="s">
        <v>109</v>
      </c>
      <c r="J231" s="338" t="s">
        <v>655</v>
      </c>
      <c r="K231" s="309" t="s">
        <v>3145</v>
      </c>
      <c r="L231" s="345"/>
      <c r="M231" s="345" t="s">
        <v>2827</v>
      </c>
      <c r="N231" s="401"/>
    </row>
    <row r="232" spans="1:14" ht="44.25" customHeight="1">
      <c r="A232" s="397"/>
      <c r="B232" s="398"/>
      <c r="C232" s="345">
        <v>217</v>
      </c>
      <c r="D232" s="334">
        <v>1200.72</v>
      </c>
      <c r="E232" s="306" t="s">
        <v>30</v>
      </c>
      <c r="F232" s="134" t="s">
        <v>2992</v>
      </c>
      <c r="G232" s="306" t="s">
        <v>476</v>
      </c>
      <c r="H232" s="338" t="s">
        <v>165</v>
      </c>
      <c r="I232" s="338" t="s">
        <v>166</v>
      </c>
      <c r="J232" s="338" t="s">
        <v>477</v>
      </c>
      <c r="K232" s="309" t="s">
        <v>3145</v>
      </c>
      <c r="L232" s="345"/>
      <c r="M232" s="345" t="s">
        <v>2827</v>
      </c>
      <c r="N232" s="401"/>
    </row>
    <row r="233" spans="1:14" ht="44.25" customHeight="1">
      <c r="A233" s="397"/>
      <c r="B233" s="398"/>
      <c r="C233" s="345">
        <v>218</v>
      </c>
      <c r="D233" s="334">
        <v>1200.72</v>
      </c>
      <c r="E233" s="306" t="s">
        <v>30</v>
      </c>
      <c r="F233" s="134" t="s">
        <v>2993</v>
      </c>
      <c r="G233" s="306" t="s">
        <v>505</v>
      </c>
      <c r="H233" s="338" t="s">
        <v>75</v>
      </c>
      <c r="I233" s="338" t="s">
        <v>76</v>
      </c>
      <c r="J233" s="338" t="s">
        <v>506</v>
      </c>
      <c r="K233" s="309" t="s">
        <v>3145</v>
      </c>
      <c r="L233" s="345"/>
      <c r="M233" s="345" t="s">
        <v>2827</v>
      </c>
      <c r="N233" s="401"/>
    </row>
    <row r="234" spans="1:14" ht="44.25" customHeight="1">
      <c r="A234" s="397"/>
      <c r="B234" s="398"/>
      <c r="C234" s="345">
        <v>219</v>
      </c>
      <c r="D234" s="334">
        <v>1200.72</v>
      </c>
      <c r="E234" s="306" t="s">
        <v>30</v>
      </c>
      <c r="F234" s="134" t="s">
        <v>2994</v>
      </c>
      <c r="G234" s="306" t="s">
        <v>155</v>
      </c>
      <c r="H234" s="338" t="s">
        <v>75</v>
      </c>
      <c r="I234" s="338" t="s">
        <v>76</v>
      </c>
      <c r="J234" s="338" t="s">
        <v>156</v>
      </c>
      <c r="K234" s="309" t="s">
        <v>3145</v>
      </c>
      <c r="L234" s="345"/>
      <c r="M234" s="345" t="s">
        <v>2827</v>
      </c>
      <c r="N234" s="401"/>
    </row>
    <row r="235" spans="1:14" ht="44.25" customHeight="1">
      <c r="A235" s="397"/>
      <c r="B235" s="398"/>
      <c r="C235" s="345">
        <v>220</v>
      </c>
      <c r="D235" s="334">
        <v>1200.72</v>
      </c>
      <c r="E235" s="306" t="s">
        <v>30</v>
      </c>
      <c r="F235" s="134" t="s">
        <v>2995</v>
      </c>
      <c r="G235" s="306" t="s">
        <v>1172</v>
      </c>
      <c r="H235" s="338" t="s">
        <v>185</v>
      </c>
      <c r="I235" s="338" t="s">
        <v>186</v>
      </c>
      <c r="J235" s="338" t="s">
        <v>1173</v>
      </c>
      <c r="K235" s="309" t="s">
        <v>3145</v>
      </c>
      <c r="L235" s="345"/>
      <c r="M235" s="345" t="s">
        <v>2827</v>
      </c>
      <c r="N235" s="401"/>
    </row>
    <row r="236" spans="1:14" ht="44.25" customHeight="1">
      <c r="A236" s="397"/>
      <c r="B236" s="398"/>
      <c r="C236" s="345">
        <v>221</v>
      </c>
      <c r="D236" s="334">
        <v>1200.72</v>
      </c>
      <c r="E236" s="306" t="s">
        <v>30</v>
      </c>
      <c r="F236" s="134" t="s">
        <v>2996</v>
      </c>
      <c r="G236" s="306" t="s">
        <v>335</v>
      </c>
      <c r="H236" s="338" t="s">
        <v>75</v>
      </c>
      <c r="I236" s="338" t="s">
        <v>76</v>
      </c>
      <c r="J236" s="338" t="s">
        <v>336</v>
      </c>
      <c r="K236" s="309" t="s">
        <v>3145</v>
      </c>
      <c r="L236" s="345"/>
      <c r="M236" s="345" t="s">
        <v>2827</v>
      </c>
      <c r="N236" s="401"/>
    </row>
    <row r="237" spans="1:14" ht="44.25" customHeight="1">
      <c r="A237" s="397"/>
      <c r="B237" s="398"/>
      <c r="C237" s="345">
        <v>222</v>
      </c>
      <c r="D237" s="334">
        <v>1200.72</v>
      </c>
      <c r="E237" s="306" t="s">
        <v>30</v>
      </c>
      <c r="F237" s="134" t="s">
        <v>2997</v>
      </c>
      <c r="G237" s="306" t="s">
        <v>239</v>
      </c>
      <c r="H237" s="338" t="s">
        <v>33</v>
      </c>
      <c r="I237" s="338" t="s">
        <v>34</v>
      </c>
      <c r="J237" s="338" t="s">
        <v>240</v>
      </c>
      <c r="K237" s="309" t="s">
        <v>3145</v>
      </c>
      <c r="L237" s="345"/>
      <c r="M237" s="345" t="s">
        <v>2827</v>
      </c>
      <c r="N237" s="401"/>
    </row>
    <row r="238" spans="1:14" ht="44.25" customHeight="1">
      <c r="A238" s="397"/>
      <c r="B238" s="398"/>
      <c r="C238" s="345">
        <v>223</v>
      </c>
      <c r="D238" s="334">
        <v>1200.72</v>
      </c>
      <c r="E238" s="306" t="s">
        <v>30</v>
      </c>
      <c r="F238" s="134" t="s">
        <v>2998</v>
      </c>
      <c r="G238" s="306" t="s">
        <v>796</v>
      </c>
      <c r="H238" s="338" t="s">
        <v>56</v>
      </c>
      <c r="I238" s="338" t="s">
        <v>57</v>
      </c>
      <c r="J238" s="338" t="s">
        <v>797</v>
      </c>
      <c r="K238" s="309" t="s">
        <v>3145</v>
      </c>
      <c r="L238" s="345"/>
      <c r="M238" s="345" t="s">
        <v>2827</v>
      </c>
      <c r="N238" s="401"/>
    </row>
    <row r="239" spans="1:14" ht="44.25" customHeight="1">
      <c r="A239" s="397"/>
      <c r="B239" s="398"/>
      <c r="C239" s="345">
        <v>224</v>
      </c>
      <c r="D239" s="334">
        <v>1200.72</v>
      </c>
      <c r="E239" s="306" t="s">
        <v>30</v>
      </c>
      <c r="F239" s="134" t="s">
        <v>2999</v>
      </c>
      <c r="G239" s="306" t="s">
        <v>856</v>
      </c>
      <c r="H239" s="338" t="s">
        <v>95</v>
      </c>
      <c r="I239" s="338" t="s">
        <v>96</v>
      </c>
      <c r="J239" s="338" t="s">
        <v>857</v>
      </c>
      <c r="K239" s="309" t="s">
        <v>3145</v>
      </c>
      <c r="L239" s="345"/>
      <c r="M239" s="345" t="s">
        <v>2827</v>
      </c>
      <c r="N239" s="401"/>
    </row>
    <row r="240" spans="1:14" ht="44.25" customHeight="1">
      <c r="A240" s="397"/>
      <c r="B240" s="398"/>
      <c r="C240" s="345">
        <v>225</v>
      </c>
      <c r="D240" s="334">
        <v>1200.72</v>
      </c>
      <c r="E240" s="306" t="s">
        <v>30</v>
      </c>
      <c r="F240" s="134" t="s">
        <v>3000</v>
      </c>
      <c r="G240" s="306" t="s">
        <v>767</v>
      </c>
      <c r="H240" s="338" t="s">
        <v>85</v>
      </c>
      <c r="I240" s="338" t="s">
        <v>86</v>
      </c>
      <c r="J240" s="338" t="s">
        <v>768</v>
      </c>
      <c r="K240" s="309" t="s">
        <v>3145</v>
      </c>
      <c r="L240" s="345"/>
      <c r="M240" s="345" t="s">
        <v>2827</v>
      </c>
      <c r="N240" s="401"/>
    </row>
    <row r="241" spans="1:14" ht="44.25" customHeight="1">
      <c r="A241" s="397"/>
      <c r="B241" s="398"/>
      <c r="C241" s="345">
        <v>226</v>
      </c>
      <c r="D241" s="334">
        <v>1200.72</v>
      </c>
      <c r="E241" s="306" t="s">
        <v>30</v>
      </c>
      <c r="F241" s="134" t="s">
        <v>3001</v>
      </c>
      <c r="G241" s="306" t="s">
        <v>120</v>
      </c>
      <c r="H241" s="338" t="s">
        <v>75</v>
      </c>
      <c r="I241" s="338" t="s">
        <v>76</v>
      </c>
      <c r="J241" s="338" t="s">
        <v>1091</v>
      </c>
      <c r="K241" s="309" t="s">
        <v>3145</v>
      </c>
      <c r="L241" s="345"/>
      <c r="M241" s="345" t="s">
        <v>2827</v>
      </c>
      <c r="N241" s="401"/>
    </row>
    <row r="242" spans="1:14" ht="44.25" customHeight="1">
      <c r="A242" s="397"/>
      <c r="B242" s="398"/>
      <c r="C242" s="345">
        <v>227</v>
      </c>
      <c r="D242" s="334">
        <v>1200.72</v>
      </c>
      <c r="E242" s="306" t="s">
        <v>30</v>
      </c>
      <c r="F242" s="134" t="s">
        <v>3002</v>
      </c>
      <c r="G242" s="306" t="s">
        <v>314</v>
      </c>
      <c r="H242" s="338" t="s">
        <v>75</v>
      </c>
      <c r="I242" s="338" t="s">
        <v>76</v>
      </c>
      <c r="J242" s="338" t="s">
        <v>315</v>
      </c>
      <c r="K242" s="309" t="s">
        <v>3145</v>
      </c>
      <c r="L242" s="345"/>
      <c r="M242" s="345" t="s">
        <v>2827</v>
      </c>
      <c r="N242" s="401"/>
    </row>
    <row r="243" spans="1:14" ht="44.25" customHeight="1">
      <c r="A243" s="397"/>
      <c r="B243" s="398"/>
      <c r="C243" s="345">
        <v>228</v>
      </c>
      <c r="D243" s="334">
        <v>1200.72</v>
      </c>
      <c r="E243" s="306" t="s">
        <v>30</v>
      </c>
      <c r="F243" s="134" t="s">
        <v>3003</v>
      </c>
      <c r="G243" s="306" t="s">
        <v>726</v>
      </c>
      <c r="H243" s="338" t="s">
        <v>56</v>
      </c>
      <c r="I243" s="338" t="s">
        <v>57</v>
      </c>
      <c r="J243" s="338" t="s">
        <v>727</v>
      </c>
      <c r="K243" s="309" t="s">
        <v>3145</v>
      </c>
      <c r="L243" s="345"/>
      <c r="M243" s="345" t="s">
        <v>2827</v>
      </c>
      <c r="N243" s="401"/>
    </row>
    <row r="244" spans="1:14" ht="44.25" customHeight="1">
      <c r="A244" s="397"/>
      <c r="B244" s="398"/>
      <c r="C244" s="345">
        <v>229</v>
      </c>
      <c r="D244" s="334">
        <v>1200.72</v>
      </c>
      <c r="E244" s="306" t="s">
        <v>30</v>
      </c>
      <c r="F244" s="134" t="s">
        <v>1633</v>
      </c>
      <c r="G244" s="306" t="s">
        <v>917</v>
      </c>
      <c r="H244" s="338" t="s">
        <v>75</v>
      </c>
      <c r="I244" s="338" t="s">
        <v>76</v>
      </c>
      <c r="J244" s="338" t="s">
        <v>918</v>
      </c>
      <c r="K244" s="309" t="s">
        <v>3145</v>
      </c>
      <c r="L244" s="345"/>
      <c r="M244" s="345" t="s">
        <v>2827</v>
      </c>
      <c r="N244" s="401"/>
    </row>
    <row r="245" spans="1:14" ht="44.25" customHeight="1">
      <c r="A245" s="397"/>
      <c r="B245" s="398"/>
      <c r="C245" s="345">
        <v>230</v>
      </c>
      <c r="D245" s="334">
        <v>1200.72</v>
      </c>
      <c r="E245" s="306" t="s">
        <v>30</v>
      </c>
      <c r="F245" s="134" t="s">
        <v>3004</v>
      </c>
      <c r="G245" s="306" t="s">
        <v>275</v>
      </c>
      <c r="H245" s="338" t="s">
        <v>113</v>
      </c>
      <c r="I245" s="338" t="s">
        <v>114</v>
      </c>
      <c r="J245" s="338" t="s">
        <v>276</v>
      </c>
      <c r="K245" s="309" t="s">
        <v>3145</v>
      </c>
      <c r="L245" s="345"/>
      <c r="M245" s="345" t="s">
        <v>2827</v>
      </c>
      <c r="N245" s="401"/>
    </row>
    <row r="246" spans="1:14" ht="44.25" customHeight="1">
      <c r="A246" s="397"/>
      <c r="B246" s="398"/>
      <c r="C246" s="345">
        <v>231</v>
      </c>
      <c r="D246" s="334">
        <v>1200.72</v>
      </c>
      <c r="E246" s="306" t="s">
        <v>30</v>
      </c>
      <c r="F246" s="134" t="s">
        <v>3005</v>
      </c>
      <c r="G246" s="306" t="s">
        <v>508</v>
      </c>
      <c r="H246" s="338" t="s">
        <v>95</v>
      </c>
      <c r="I246" s="338" t="s">
        <v>96</v>
      </c>
      <c r="J246" s="338" t="s">
        <v>509</v>
      </c>
      <c r="K246" s="309" t="s">
        <v>3145</v>
      </c>
      <c r="L246" s="345"/>
      <c r="M246" s="345" t="s">
        <v>2827</v>
      </c>
      <c r="N246" s="401"/>
    </row>
    <row r="247" spans="1:14" ht="44.25" customHeight="1">
      <c r="A247" s="397"/>
      <c r="B247" s="398"/>
      <c r="C247" s="345">
        <v>232</v>
      </c>
      <c r="D247" s="334">
        <v>1200.72</v>
      </c>
      <c r="E247" s="306" t="s">
        <v>30</v>
      </c>
      <c r="F247" s="134" t="s">
        <v>3006</v>
      </c>
      <c r="G247" s="306" t="s">
        <v>329</v>
      </c>
      <c r="H247" s="338" t="s">
        <v>185</v>
      </c>
      <c r="I247" s="338" t="s">
        <v>186</v>
      </c>
      <c r="J247" s="338" t="s">
        <v>330</v>
      </c>
      <c r="K247" s="309" t="s">
        <v>3145</v>
      </c>
      <c r="L247" s="345"/>
      <c r="M247" s="345" t="s">
        <v>2827</v>
      </c>
      <c r="N247" s="401"/>
    </row>
    <row r="248" spans="1:14" ht="44.25" customHeight="1">
      <c r="A248" s="397"/>
      <c r="B248" s="398"/>
      <c r="C248" s="345">
        <v>233</v>
      </c>
      <c r="D248" s="334">
        <v>1200.72</v>
      </c>
      <c r="E248" s="306" t="s">
        <v>30</v>
      </c>
      <c r="F248" s="134" t="s">
        <v>3007</v>
      </c>
      <c r="G248" s="306" t="s">
        <v>204</v>
      </c>
      <c r="H248" s="338" t="s">
        <v>95</v>
      </c>
      <c r="I248" s="338" t="s">
        <v>96</v>
      </c>
      <c r="J248" s="338" t="s">
        <v>205</v>
      </c>
      <c r="K248" s="309" t="s">
        <v>3145</v>
      </c>
      <c r="L248" s="345"/>
      <c r="M248" s="345" t="s">
        <v>2827</v>
      </c>
      <c r="N248" s="401"/>
    </row>
    <row r="249" spans="1:14" ht="44.25" customHeight="1">
      <c r="A249" s="397"/>
      <c r="B249" s="398"/>
      <c r="C249" s="345">
        <v>234</v>
      </c>
      <c r="D249" s="334">
        <v>1200.72</v>
      </c>
      <c r="E249" s="306" t="s">
        <v>30</v>
      </c>
      <c r="F249" s="134" t="s">
        <v>3008</v>
      </c>
      <c r="G249" s="306" t="s">
        <v>776</v>
      </c>
      <c r="H249" s="338" t="s">
        <v>75</v>
      </c>
      <c r="I249" s="338" t="s">
        <v>76</v>
      </c>
      <c r="J249" s="338" t="s">
        <v>777</v>
      </c>
      <c r="K249" s="309" t="s">
        <v>3145</v>
      </c>
      <c r="L249" s="345"/>
      <c r="M249" s="345" t="s">
        <v>2827</v>
      </c>
      <c r="N249" s="401"/>
    </row>
    <row r="250" spans="1:14" ht="44.25" customHeight="1">
      <c r="A250" s="397"/>
      <c r="B250" s="398"/>
      <c r="C250" s="345">
        <v>235</v>
      </c>
      <c r="D250" s="334">
        <v>1200.72</v>
      </c>
      <c r="E250" s="306" t="s">
        <v>30</v>
      </c>
      <c r="F250" s="134" t="s">
        <v>1627</v>
      </c>
      <c r="G250" s="306" t="s">
        <v>1671</v>
      </c>
      <c r="H250" s="338" t="s">
        <v>33</v>
      </c>
      <c r="I250" s="338" t="s">
        <v>34</v>
      </c>
      <c r="J250" s="338" t="s">
        <v>1672</v>
      </c>
      <c r="K250" s="309" t="s">
        <v>3145</v>
      </c>
      <c r="L250" s="345"/>
      <c r="M250" s="345" t="s">
        <v>2827</v>
      </c>
      <c r="N250" s="401"/>
    </row>
    <row r="251" spans="1:14" ht="44.25" customHeight="1">
      <c r="A251" s="397"/>
      <c r="B251" s="398"/>
      <c r="C251" s="345">
        <v>236</v>
      </c>
      <c r="D251" s="334">
        <v>1200.72</v>
      </c>
      <c r="E251" s="306" t="s">
        <v>30</v>
      </c>
      <c r="F251" s="134" t="s">
        <v>3009</v>
      </c>
      <c r="G251" s="306" t="s">
        <v>953</v>
      </c>
      <c r="H251" s="338" t="s">
        <v>85</v>
      </c>
      <c r="I251" s="338" t="s">
        <v>86</v>
      </c>
      <c r="J251" s="338" t="s">
        <v>954</v>
      </c>
      <c r="K251" s="309" t="s">
        <v>3145</v>
      </c>
      <c r="L251" s="345"/>
      <c r="M251" s="345" t="s">
        <v>2827</v>
      </c>
      <c r="N251" s="401"/>
    </row>
    <row r="252" spans="1:14" ht="44.25" customHeight="1">
      <c r="A252" s="397"/>
      <c r="B252" s="398"/>
      <c r="C252" s="345">
        <v>237</v>
      </c>
      <c r="D252" s="334">
        <v>1200.72</v>
      </c>
      <c r="E252" s="306" t="s">
        <v>30</v>
      </c>
      <c r="F252" s="134" t="s">
        <v>3010</v>
      </c>
      <c r="G252" s="306" t="s">
        <v>919</v>
      </c>
      <c r="H252" s="338" t="s">
        <v>85</v>
      </c>
      <c r="I252" s="338" t="s">
        <v>86</v>
      </c>
      <c r="J252" s="338" t="s">
        <v>920</v>
      </c>
      <c r="K252" s="309" t="s">
        <v>3145</v>
      </c>
      <c r="L252" s="345"/>
      <c r="M252" s="345" t="s">
        <v>2827</v>
      </c>
      <c r="N252" s="401"/>
    </row>
    <row r="253" spans="1:14" ht="44.25" customHeight="1">
      <c r="A253" s="397"/>
      <c r="B253" s="398"/>
      <c r="C253" s="345">
        <v>238</v>
      </c>
      <c r="D253" s="334">
        <v>1200.72</v>
      </c>
      <c r="E253" s="306" t="s">
        <v>30</v>
      </c>
      <c r="F253" s="134" t="s">
        <v>3011</v>
      </c>
      <c r="G253" s="306" t="s">
        <v>921</v>
      </c>
      <c r="H253" s="338" t="s">
        <v>75</v>
      </c>
      <c r="I253" s="338" t="s">
        <v>76</v>
      </c>
      <c r="J253" s="338" t="s">
        <v>922</v>
      </c>
      <c r="K253" s="309" t="s">
        <v>3145</v>
      </c>
      <c r="L253" s="345"/>
      <c r="M253" s="345" t="s">
        <v>2827</v>
      </c>
      <c r="N253" s="401"/>
    </row>
    <row r="254" spans="1:14" ht="44.25" customHeight="1">
      <c r="A254" s="397"/>
      <c r="B254" s="398"/>
      <c r="C254" s="345">
        <v>239</v>
      </c>
      <c r="D254" s="334">
        <v>1200.72</v>
      </c>
      <c r="E254" s="306" t="s">
        <v>30</v>
      </c>
      <c r="F254" s="134" t="s">
        <v>3018</v>
      </c>
      <c r="G254" s="306" t="s">
        <v>967</v>
      </c>
      <c r="H254" s="338" t="s">
        <v>56</v>
      </c>
      <c r="I254" s="338" t="s">
        <v>57</v>
      </c>
      <c r="J254" s="338" t="s">
        <v>968</v>
      </c>
      <c r="K254" s="309" t="s">
        <v>3145</v>
      </c>
      <c r="L254" s="345"/>
      <c r="M254" s="345" t="s">
        <v>2827</v>
      </c>
      <c r="N254" s="401"/>
    </row>
    <row r="255" spans="1:14" ht="44.25" customHeight="1">
      <c r="A255" s="397"/>
      <c r="B255" s="398"/>
      <c r="C255" s="345">
        <v>240</v>
      </c>
      <c r="D255" s="334">
        <v>1200.72</v>
      </c>
      <c r="E255" s="306" t="s">
        <v>30</v>
      </c>
      <c r="F255" s="134" t="s">
        <v>3019</v>
      </c>
      <c r="G255" s="306" t="s">
        <v>999</v>
      </c>
      <c r="H255" s="338" t="s">
        <v>75</v>
      </c>
      <c r="I255" s="338" t="s">
        <v>76</v>
      </c>
      <c r="J255" s="338" t="s">
        <v>1000</v>
      </c>
      <c r="K255" s="309" t="s">
        <v>3145</v>
      </c>
      <c r="L255" s="345"/>
      <c r="M255" s="345" t="s">
        <v>2827</v>
      </c>
      <c r="N255" s="401"/>
    </row>
    <row r="256" spans="1:14" ht="44.25" customHeight="1">
      <c r="A256" s="397"/>
      <c r="B256" s="398"/>
      <c r="C256" s="345">
        <v>241</v>
      </c>
      <c r="D256" s="334">
        <v>1200.72</v>
      </c>
      <c r="E256" s="306" t="s">
        <v>30</v>
      </c>
      <c r="F256" s="134" t="s">
        <v>3021</v>
      </c>
      <c r="G256" s="306" t="s">
        <v>935</v>
      </c>
      <c r="H256" s="338" t="s">
        <v>56</v>
      </c>
      <c r="I256" s="338" t="s">
        <v>57</v>
      </c>
      <c r="J256" s="338" t="s">
        <v>936</v>
      </c>
      <c r="K256" s="309" t="s">
        <v>3145</v>
      </c>
      <c r="L256" s="345"/>
      <c r="M256" s="345" t="s">
        <v>2827</v>
      </c>
      <c r="N256" s="401"/>
    </row>
    <row r="257" spans="1:14" ht="44.25" customHeight="1">
      <c r="A257" s="397"/>
      <c r="B257" s="398"/>
      <c r="C257" s="345">
        <v>242</v>
      </c>
      <c r="D257" s="334">
        <v>1200.72</v>
      </c>
      <c r="E257" s="306" t="s">
        <v>30</v>
      </c>
      <c r="F257" s="134" t="s">
        <v>3022</v>
      </c>
      <c r="G257" s="306" t="s">
        <v>630</v>
      </c>
      <c r="H257" s="338" t="s">
        <v>80</v>
      </c>
      <c r="I257" s="338" t="s">
        <v>81</v>
      </c>
      <c r="J257" s="338" t="s">
        <v>631</v>
      </c>
      <c r="K257" s="309" t="s">
        <v>3145</v>
      </c>
      <c r="L257" s="345"/>
      <c r="M257" s="345" t="s">
        <v>2827</v>
      </c>
      <c r="N257" s="401"/>
    </row>
    <row r="258" spans="1:14" ht="44.25" customHeight="1">
      <c r="A258" s="397"/>
      <c r="B258" s="398"/>
      <c r="C258" s="345">
        <v>243</v>
      </c>
      <c r="D258" s="334">
        <v>1200.72</v>
      </c>
      <c r="E258" s="306" t="s">
        <v>30</v>
      </c>
      <c r="F258" s="134" t="s">
        <v>3023</v>
      </c>
      <c r="G258" s="306" t="s">
        <v>1072</v>
      </c>
      <c r="H258" s="338" t="s">
        <v>33</v>
      </c>
      <c r="I258" s="338" t="s">
        <v>34</v>
      </c>
      <c r="J258" s="338" t="s">
        <v>1073</v>
      </c>
      <c r="K258" s="309" t="s">
        <v>3145</v>
      </c>
      <c r="L258" s="345"/>
      <c r="M258" s="345" t="s">
        <v>2827</v>
      </c>
      <c r="N258" s="401"/>
    </row>
    <row r="259" spans="1:14" ht="44.25" customHeight="1">
      <c r="A259" s="397"/>
      <c r="B259" s="398"/>
      <c r="C259" s="345">
        <v>244</v>
      </c>
      <c r="D259" s="334">
        <v>1200.72</v>
      </c>
      <c r="E259" s="306" t="s">
        <v>30</v>
      </c>
      <c r="F259" s="134" t="s">
        <v>3024</v>
      </c>
      <c r="G259" s="306" t="s">
        <v>961</v>
      </c>
      <c r="H259" s="338" t="s">
        <v>33</v>
      </c>
      <c r="I259" s="338" t="s">
        <v>34</v>
      </c>
      <c r="J259" s="338" t="s">
        <v>962</v>
      </c>
      <c r="K259" s="309" t="s">
        <v>3145</v>
      </c>
      <c r="L259" s="345"/>
      <c r="M259" s="345" t="s">
        <v>2827</v>
      </c>
      <c r="N259" s="401"/>
    </row>
    <row r="260" spans="1:14" ht="44.25" customHeight="1">
      <c r="A260" s="397"/>
      <c r="B260" s="398"/>
      <c r="C260" s="345">
        <v>245</v>
      </c>
      <c r="D260" s="334">
        <v>1200.72</v>
      </c>
      <c r="E260" s="306" t="s">
        <v>30</v>
      </c>
      <c r="F260" s="134" t="s">
        <v>3025</v>
      </c>
      <c r="G260" s="306" t="s">
        <v>1034</v>
      </c>
      <c r="H260" s="338" t="s">
        <v>75</v>
      </c>
      <c r="I260" s="338" t="s">
        <v>76</v>
      </c>
      <c r="J260" s="338" t="s">
        <v>1035</v>
      </c>
      <c r="K260" s="309" t="s">
        <v>3145</v>
      </c>
      <c r="L260" s="345"/>
      <c r="M260" s="345" t="s">
        <v>2827</v>
      </c>
      <c r="N260" s="401"/>
    </row>
    <row r="261" spans="1:14" ht="44.25" customHeight="1">
      <c r="A261" s="397"/>
      <c r="B261" s="398"/>
      <c r="C261" s="345">
        <v>246</v>
      </c>
      <c r="D261" s="334">
        <v>1200.72</v>
      </c>
      <c r="E261" s="306" t="s">
        <v>30</v>
      </c>
      <c r="F261" s="134" t="s">
        <v>3026</v>
      </c>
      <c r="G261" s="306" t="s">
        <v>957</v>
      </c>
      <c r="H261" s="338" t="s">
        <v>940</v>
      </c>
      <c r="I261" s="338" t="s">
        <v>941</v>
      </c>
      <c r="J261" s="338" t="s">
        <v>958</v>
      </c>
      <c r="K261" s="309" t="s">
        <v>3145</v>
      </c>
      <c r="L261" s="345"/>
      <c r="M261" s="345" t="s">
        <v>2827</v>
      </c>
      <c r="N261" s="401"/>
    </row>
    <row r="262" spans="1:14" ht="44.25" customHeight="1">
      <c r="A262" s="397"/>
      <c r="B262" s="398"/>
      <c r="C262" s="345">
        <v>247</v>
      </c>
      <c r="D262" s="334">
        <v>1200.72</v>
      </c>
      <c r="E262" s="306" t="s">
        <v>30</v>
      </c>
      <c r="F262" s="134" t="s">
        <v>3027</v>
      </c>
      <c r="G262" s="306" t="s">
        <v>939</v>
      </c>
      <c r="H262" s="338" t="s">
        <v>940</v>
      </c>
      <c r="I262" s="338" t="s">
        <v>941</v>
      </c>
      <c r="J262" s="338" t="s">
        <v>942</v>
      </c>
      <c r="K262" s="309" t="s">
        <v>3145</v>
      </c>
      <c r="L262" s="345"/>
      <c r="M262" s="345" t="s">
        <v>2827</v>
      </c>
      <c r="N262" s="401"/>
    </row>
    <row r="263" spans="1:14" ht="44.25" customHeight="1">
      <c r="A263" s="397"/>
      <c r="B263" s="398"/>
      <c r="C263" s="345">
        <v>248</v>
      </c>
      <c r="D263" s="334">
        <v>1200.72</v>
      </c>
      <c r="E263" s="306" t="s">
        <v>30</v>
      </c>
      <c r="F263" s="134" t="s">
        <v>3028</v>
      </c>
      <c r="G263" s="306" t="s">
        <v>1206</v>
      </c>
      <c r="H263" s="338" t="s">
        <v>100</v>
      </c>
      <c r="I263" s="338" t="s">
        <v>101</v>
      </c>
      <c r="J263" s="338" t="s">
        <v>1207</v>
      </c>
      <c r="K263" s="309" t="s">
        <v>3145</v>
      </c>
      <c r="L263" s="345"/>
      <c r="M263" s="345" t="s">
        <v>2827</v>
      </c>
      <c r="N263" s="401"/>
    </row>
    <row r="264" spans="1:14" ht="44.25" customHeight="1">
      <c r="A264" s="397"/>
      <c r="B264" s="398"/>
      <c r="C264" s="345">
        <v>249</v>
      </c>
      <c r="D264" s="334">
        <v>1200.72</v>
      </c>
      <c r="E264" s="306" t="s">
        <v>30</v>
      </c>
      <c r="F264" s="134" t="s">
        <v>3029</v>
      </c>
      <c r="G264" s="306" t="s">
        <v>1007</v>
      </c>
      <c r="H264" s="338" t="s">
        <v>51</v>
      </c>
      <c r="I264" s="338" t="s">
        <v>52</v>
      </c>
      <c r="J264" s="338" t="s">
        <v>1008</v>
      </c>
      <c r="K264" s="309" t="s">
        <v>3145</v>
      </c>
      <c r="L264" s="345"/>
      <c r="M264" s="345" t="s">
        <v>2827</v>
      </c>
      <c r="N264" s="401"/>
    </row>
    <row r="265" spans="1:14" ht="44.25" customHeight="1">
      <c r="A265" s="397"/>
      <c r="B265" s="398"/>
      <c r="C265" s="345">
        <v>250</v>
      </c>
      <c r="D265" s="334">
        <v>1200.72</v>
      </c>
      <c r="E265" s="306" t="s">
        <v>30</v>
      </c>
      <c r="F265" s="134" t="s">
        <v>3030</v>
      </c>
      <c r="G265" s="306" t="s">
        <v>1003</v>
      </c>
      <c r="H265" s="338" t="s">
        <v>95</v>
      </c>
      <c r="I265" s="338" t="s">
        <v>96</v>
      </c>
      <c r="J265" s="338" t="s">
        <v>1004</v>
      </c>
      <c r="K265" s="309" t="s">
        <v>3145</v>
      </c>
      <c r="L265" s="345"/>
      <c r="M265" s="345" t="s">
        <v>2827</v>
      </c>
      <c r="N265" s="401"/>
    </row>
    <row r="266" spans="1:14" ht="44.25" customHeight="1">
      <c r="A266" s="397"/>
      <c r="B266" s="398"/>
      <c r="C266" s="345">
        <v>251</v>
      </c>
      <c r="D266" s="334">
        <v>1200.72</v>
      </c>
      <c r="E266" s="306" t="s">
        <v>30</v>
      </c>
      <c r="F266" s="134" t="s">
        <v>3031</v>
      </c>
      <c r="G266" s="306" t="s">
        <v>910</v>
      </c>
      <c r="H266" s="338" t="s">
        <v>492</v>
      </c>
      <c r="I266" s="338" t="s">
        <v>493</v>
      </c>
      <c r="J266" s="338" t="s">
        <v>911</v>
      </c>
      <c r="K266" s="309" t="s">
        <v>3145</v>
      </c>
      <c r="L266" s="345"/>
      <c r="M266" s="345" t="s">
        <v>2827</v>
      </c>
      <c r="N266" s="401"/>
    </row>
    <row r="267" spans="1:14" ht="44.25" customHeight="1">
      <c r="A267" s="397"/>
      <c r="B267" s="398"/>
      <c r="C267" s="345">
        <v>252</v>
      </c>
      <c r="D267" s="334">
        <v>1200.72</v>
      </c>
      <c r="E267" s="306" t="s">
        <v>30</v>
      </c>
      <c r="F267" s="134" t="s">
        <v>3032</v>
      </c>
      <c r="G267" s="306" t="s">
        <v>1081</v>
      </c>
      <c r="H267" s="338" t="s">
        <v>113</v>
      </c>
      <c r="I267" s="338" t="s">
        <v>114</v>
      </c>
      <c r="J267" s="338" t="s">
        <v>1082</v>
      </c>
      <c r="K267" s="309" t="s">
        <v>3145</v>
      </c>
      <c r="L267" s="345"/>
      <c r="M267" s="345" t="s">
        <v>2827</v>
      </c>
      <c r="N267" s="401"/>
    </row>
    <row r="268" spans="1:14" ht="44.25" customHeight="1">
      <c r="A268" s="397"/>
      <c r="B268" s="398"/>
      <c r="C268" s="345">
        <v>253</v>
      </c>
      <c r="D268" s="334">
        <v>1200.72</v>
      </c>
      <c r="E268" s="306" t="s">
        <v>30</v>
      </c>
      <c r="F268" s="134" t="s">
        <v>3033</v>
      </c>
      <c r="G268" s="306" t="s">
        <v>914</v>
      </c>
      <c r="H268" s="338" t="s">
        <v>33</v>
      </c>
      <c r="I268" s="338" t="s">
        <v>34</v>
      </c>
      <c r="J268" s="338" t="s">
        <v>915</v>
      </c>
      <c r="K268" s="309" t="s">
        <v>3145</v>
      </c>
      <c r="L268" s="345"/>
      <c r="M268" s="345" t="s">
        <v>2827</v>
      </c>
      <c r="N268" s="401"/>
    </row>
    <row r="269" spans="1:14" ht="44.25" customHeight="1">
      <c r="A269" s="397"/>
      <c r="B269" s="398"/>
      <c r="C269" s="345">
        <v>254</v>
      </c>
      <c r="D269" s="334">
        <v>1200.72</v>
      </c>
      <c r="E269" s="306" t="s">
        <v>30</v>
      </c>
      <c r="F269" s="134" t="s">
        <v>3034</v>
      </c>
      <c r="G269" s="306" t="s">
        <v>912</v>
      </c>
      <c r="H269" s="338" t="s">
        <v>95</v>
      </c>
      <c r="I269" s="338" t="s">
        <v>96</v>
      </c>
      <c r="J269" s="338" t="s">
        <v>913</v>
      </c>
      <c r="K269" s="309" t="s">
        <v>3145</v>
      </c>
      <c r="L269" s="345"/>
      <c r="M269" s="345" t="s">
        <v>2827</v>
      </c>
      <c r="N269" s="401"/>
    </row>
    <row r="270" spans="1:14" ht="44.25" customHeight="1">
      <c r="A270" s="397"/>
      <c r="B270" s="398"/>
      <c r="C270" s="345">
        <v>255</v>
      </c>
      <c r="D270" s="334">
        <v>1200.72</v>
      </c>
      <c r="E270" s="306" t="s">
        <v>30</v>
      </c>
      <c r="F270" s="134" t="s">
        <v>3035</v>
      </c>
      <c r="G270" s="306" t="s">
        <v>971</v>
      </c>
      <c r="H270" s="338" t="s">
        <v>605</v>
      </c>
      <c r="I270" s="338" t="s">
        <v>606</v>
      </c>
      <c r="J270" s="338" t="s">
        <v>972</v>
      </c>
      <c r="K270" s="309" t="s">
        <v>3145</v>
      </c>
      <c r="L270" s="345"/>
      <c r="M270" s="345" t="s">
        <v>2827</v>
      </c>
      <c r="N270" s="401"/>
    </row>
    <row r="271" spans="1:14" ht="44.25" customHeight="1">
      <c r="A271" s="397"/>
      <c r="B271" s="398"/>
      <c r="C271" s="345">
        <v>256</v>
      </c>
      <c r="D271" s="334">
        <v>1200.72</v>
      </c>
      <c r="E271" s="306" t="s">
        <v>30</v>
      </c>
      <c r="F271" s="134" t="s">
        <v>3036</v>
      </c>
      <c r="G271" s="306" t="s">
        <v>973</v>
      </c>
      <c r="H271" s="338" t="s">
        <v>113</v>
      </c>
      <c r="I271" s="338" t="s">
        <v>114</v>
      </c>
      <c r="J271" s="338" t="s">
        <v>974</v>
      </c>
      <c r="K271" s="309" t="s">
        <v>3145</v>
      </c>
      <c r="L271" s="345"/>
      <c r="M271" s="345" t="s">
        <v>2827</v>
      </c>
      <c r="N271" s="401"/>
    </row>
    <row r="272" spans="1:14" ht="44.25" customHeight="1">
      <c r="A272" s="397"/>
      <c r="B272" s="398"/>
      <c r="C272" s="345">
        <v>257</v>
      </c>
      <c r="D272" s="334">
        <v>1200.72</v>
      </c>
      <c r="E272" s="306" t="s">
        <v>30</v>
      </c>
      <c r="F272" s="134" t="s">
        <v>3037</v>
      </c>
      <c r="G272" s="306" t="s">
        <v>983</v>
      </c>
      <c r="H272" s="338" t="s">
        <v>113</v>
      </c>
      <c r="I272" s="338" t="s">
        <v>114</v>
      </c>
      <c r="J272" s="338" t="s">
        <v>984</v>
      </c>
      <c r="K272" s="309" t="s">
        <v>3145</v>
      </c>
      <c r="L272" s="345"/>
      <c r="M272" s="345" t="s">
        <v>2827</v>
      </c>
      <c r="N272" s="401"/>
    </row>
    <row r="273" spans="1:14" ht="44.25" customHeight="1">
      <c r="A273" s="397"/>
      <c r="B273" s="398"/>
      <c r="C273" s="345">
        <v>258</v>
      </c>
      <c r="D273" s="334">
        <v>1200.72</v>
      </c>
      <c r="E273" s="306" t="s">
        <v>30</v>
      </c>
      <c r="F273" s="134" t="s">
        <v>1333</v>
      </c>
      <c r="G273" s="306" t="s">
        <v>1366</v>
      </c>
      <c r="H273" s="338" t="s">
        <v>61</v>
      </c>
      <c r="I273" s="338" t="s">
        <v>62</v>
      </c>
      <c r="J273" s="338" t="s">
        <v>1367</v>
      </c>
      <c r="K273" s="309" t="s">
        <v>3145</v>
      </c>
      <c r="L273" s="345"/>
      <c r="M273" s="345" t="s">
        <v>2827</v>
      </c>
      <c r="N273" s="401"/>
    </row>
    <row r="274" spans="1:14" ht="44.25" customHeight="1">
      <c r="A274" s="397"/>
      <c r="B274" s="398"/>
      <c r="C274" s="345">
        <v>259</v>
      </c>
      <c r="D274" s="334">
        <v>1200.72</v>
      </c>
      <c r="E274" s="306" t="s">
        <v>30</v>
      </c>
      <c r="F274" s="134" t="s">
        <v>1457</v>
      </c>
      <c r="G274" s="306" t="s">
        <v>143</v>
      </c>
      <c r="H274" s="338" t="s">
        <v>33</v>
      </c>
      <c r="I274" s="338" t="s">
        <v>34</v>
      </c>
      <c r="J274" s="338" t="s">
        <v>144</v>
      </c>
      <c r="K274" s="309" t="s">
        <v>3145</v>
      </c>
      <c r="L274" s="345"/>
      <c r="M274" s="345" t="s">
        <v>2827</v>
      </c>
      <c r="N274" s="401"/>
    </row>
    <row r="275" spans="1:14" ht="44.25" customHeight="1">
      <c r="A275" s="397"/>
      <c r="B275" s="398"/>
      <c r="C275" s="345">
        <v>260</v>
      </c>
      <c r="D275" s="334">
        <v>1200.72</v>
      </c>
      <c r="E275" s="306" t="s">
        <v>30</v>
      </c>
      <c r="F275" s="134" t="s">
        <v>3038</v>
      </c>
      <c r="G275" s="306" t="s">
        <v>959</v>
      </c>
      <c r="H275" s="338" t="s">
        <v>80</v>
      </c>
      <c r="I275" s="338" t="s">
        <v>81</v>
      </c>
      <c r="J275" s="338" t="s">
        <v>960</v>
      </c>
      <c r="K275" s="309" t="s">
        <v>3145</v>
      </c>
      <c r="L275" s="345"/>
      <c r="M275" s="345" t="s">
        <v>2827</v>
      </c>
      <c r="N275" s="401"/>
    </row>
    <row r="276" spans="1:14" ht="44.25" customHeight="1">
      <c r="A276" s="397"/>
      <c r="B276" s="398"/>
      <c r="C276" s="345">
        <v>261</v>
      </c>
      <c r="D276" s="334">
        <v>1200.72</v>
      </c>
      <c r="E276" s="306" t="s">
        <v>30</v>
      </c>
      <c r="F276" s="134" t="s">
        <v>1466</v>
      </c>
      <c r="G276" s="306" t="s">
        <v>1488</v>
      </c>
      <c r="H276" s="338" t="s">
        <v>56</v>
      </c>
      <c r="I276" s="338" t="s">
        <v>57</v>
      </c>
      <c r="J276" s="338" t="s">
        <v>1489</v>
      </c>
      <c r="K276" s="309" t="s">
        <v>3145</v>
      </c>
      <c r="L276" s="345"/>
      <c r="M276" s="345" t="s">
        <v>2827</v>
      </c>
      <c r="N276" s="401"/>
    </row>
    <row r="277" spans="1:14" ht="44.25" customHeight="1">
      <c r="A277" s="397"/>
      <c r="B277" s="398"/>
      <c r="C277" s="345">
        <v>262</v>
      </c>
      <c r="D277" s="334">
        <v>1200.72</v>
      </c>
      <c r="E277" s="306" t="s">
        <v>30</v>
      </c>
      <c r="F277" s="134" t="s">
        <v>1332</v>
      </c>
      <c r="G277" s="306" t="s">
        <v>1363</v>
      </c>
      <c r="H277" s="338" t="s">
        <v>85</v>
      </c>
      <c r="I277" s="338" t="s">
        <v>86</v>
      </c>
      <c r="J277" s="338" t="s">
        <v>1364</v>
      </c>
      <c r="K277" s="309" t="s">
        <v>3145</v>
      </c>
      <c r="L277" s="345"/>
      <c r="M277" s="345" t="s">
        <v>2827</v>
      </c>
      <c r="N277" s="401"/>
    </row>
    <row r="278" spans="1:14" ht="44.25" customHeight="1">
      <c r="A278" s="397"/>
      <c r="B278" s="398"/>
      <c r="C278" s="345">
        <v>263</v>
      </c>
      <c r="D278" s="334">
        <v>1200.72</v>
      </c>
      <c r="E278" s="306" t="s">
        <v>30</v>
      </c>
      <c r="F278" s="134" t="s">
        <v>1624</v>
      </c>
      <c r="G278" s="306" t="s">
        <v>1701</v>
      </c>
      <c r="H278" s="338" t="s">
        <v>492</v>
      </c>
      <c r="I278" s="338" t="s">
        <v>493</v>
      </c>
      <c r="J278" s="338" t="s">
        <v>1702</v>
      </c>
      <c r="K278" s="309" t="s">
        <v>3145</v>
      </c>
      <c r="L278" s="345"/>
      <c r="M278" s="345" t="s">
        <v>2827</v>
      </c>
      <c r="N278" s="401"/>
    </row>
    <row r="279" spans="1:14" ht="44.25" customHeight="1">
      <c r="A279" s="397"/>
      <c r="B279" s="398"/>
      <c r="C279" s="345">
        <v>264</v>
      </c>
      <c r="D279" s="334">
        <v>1200.72</v>
      </c>
      <c r="E279" s="306" t="s">
        <v>30</v>
      </c>
      <c r="F279" s="134" t="s">
        <v>1688</v>
      </c>
      <c r="G279" s="306" t="s">
        <v>1668</v>
      </c>
      <c r="H279" s="338" t="s">
        <v>42</v>
      </c>
      <c r="I279" s="338" t="s">
        <v>43</v>
      </c>
      <c r="J279" s="338" t="s">
        <v>1669</v>
      </c>
      <c r="K279" s="309" t="s">
        <v>3145</v>
      </c>
      <c r="L279" s="345"/>
      <c r="M279" s="345" t="s">
        <v>2827</v>
      </c>
      <c r="N279" s="401"/>
    </row>
    <row r="280" spans="1:14" ht="44.25" customHeight="1">
      <c r="A280" s="397"/>
      <c r="B280" s="398"/>
      <c r="C280" s="345">
        <v>265</v>
      </c>
      <c r="D280" s="334">
        <v>1200.72</v>
      </c>
      <c r="E280" s="306" t="s">
        <v>30</v>
      </c>
      <c r="F280" s="134" t="s">
        <v>1621</v>
      </c>
      <c r="G280" s="306" t="s">
        <v>1686</v>
      </c>
      <c r="H280" s="338" t="s">
        <v>95</v>
      </c>
      <c r="I280" s="338" t="s">
        <v>96</v>
      </c>
      <c r="J280" s="338" t="s">
        <v>1687</v>
      </c>
      <c r="K280" s="309" t="s">
        <v>3145</v>
      </c>
      <c r="L280" s="345"/>
      <c r="M280" s="345" t="s">
        <v>2827</v>
      </c>
      <c r="N280" s="401"/>
    </row>
    <row r="281" spans="1:14" ht="44.25" customHeight="1">
      <c r="A281" s="397"/>
      <c r="B281" s="398"/>
      <c r="C281" s="345">
        <v>266</v>
      </c>
      <c r="D281" s="334">
        <v>1200.72</v>
      </c>
      <c r="E281" s="306" t="s">
        <v>30</v>
      </c>
      <c r="F281" s="134" t="s">
        <v>3039</v>
      </c>
      <c r="G281" s="306" t="s">
        <v>925</v>
      </c>
      <c r="H281" s="338" t="s">
        <v>85</v>
      </c>
      <c r="I281" s="338" t="s">
        <v>86</v>
      </c>
      <c r="J281" s="338" t="s">
        <v>926</v>
      </c>
      <c r="K281" s="309" t="s">
        <v>3145</v>
      </c>
      <c r="L281" s="345"/>
      <c r="M281" s="345" t="s">
        <v>2827</v>
      </c>
      <c r="N281" s="401"/>
    </row>
    <row r="282" spans="1:14" ht="44.25" customHeight="1">
      <c r="A282" s="397"/>
      <c r="B282" s="398"/>
      <c r="C282" s="345">
        <v>267</v>
      </c>
      <c r="D282" s="334">
        <v>1200.72</v>
      </c>
      <c r="E282" s="306" t="s">
        <v>30</v>
      </c>
      <c r="F282" s="134" t="s">
        <v>3040</v>
      </c>
      <c r="G282" s="306" t="s">
        <v>158</v>
      </c>
      <c r="H282" s="338" t="s">
        <v>33</v>
      </c>
      <c r="I282" s="338" t="s">
        <v>34</v>
      </c>
      <c r="J282" s="338" t="s">
        <v>159</v>
      </c>
      <c r="K282" s="309" t="s">
        <v>3145</v>
      </c>
      <c r="L282" s="345"/>
      <c r="M282" s="345" t="s">
        <v>2827</v>
      </c>
      <c r="N282" s="401"/>
    </row>
    <row r="283" spans="1:14" ht="44.25" customHeight="1">
      <c r="A283" s="397"/>
      <c r="B283" s="398"/>
      <c r="C283" s="345">
        <v>268</v>
      </c>
      <c r="D283" s="334">
        <v>1200.72</v>
      </c>
      <c r="E283" s="306" t="s">
        <v>30</v>
      </c>
      <c r="F283" s="134" t="s">
        <v>3041</v>
      </c>
      <c r="G283" s="306" t="s">
        <v>793</v>
      </c>
      <c r="H283" s="338" t="s">
        <v>85</v>
      </c>
      <c r="I283" s="338" t="s">
        <v>86</v>
      </c>
      <c r="J283" s="338" t="s">
        <v>794</v>
      </c>
      <c r="K283" s="309" t="s">
        <v>3145</v>
      </c>
      <c r="L283" s="345"/>
      <c r="M283" s="345" t="s">
        <v>2827</v>
      </c>
      <c r="N283" s="401"/>
    </row>
    <row r="284" spans="1:14" ht="44.25" customHeight="1">
      <c r="A284" s="397"/>
      <c r="B284" s="398"/>
      <c r="C284" s="345">
        <v>269</v>
      </c>
      <c r="D284" s="334">
        <v>1200.72</v>
      </c>
      <c r="E284" s="306" t="s">
        <v>30</v>
      </c>
      <c r="F284" s="306" t="s">
        <v>280</v>
      </c>
      <c r="G284" s="306" t="s">
        <v>254</v>
      </c>
      <c r="H284" s="338" t="s">
        <v>85</v>
      </c>
      <c r="I284" s="338" t="s">
        <v>86</v>
      </c>
      <c r="J284" s="338" t="s">
        <v>255</v>
      </c>
      <c r="K284" s="309" t="s">
        <v>3145</v>
      </c>
      <c r="L284" s="345"/>
      <c r="M284" s="345" t="s">
        <v>2827</v>
      </c>
      <c r="N284" s="401"/>
    </row>
    <row r="285" spans="1:14" ht="44.25" customHeight="1">
      <c r="A285" s="397"/>
      <c r="B285" s="398"/>
      <c r="C285" s="345">
        <v>270</v>
      </c>
      <c r="D285" s="334">
        <v>1200.72</v>
      </c>
      <c r="E285" s="306" t="s">
        <v>30</v>
      </c>
      <c r="F285" s="306" t="s">
        <v>304</v>
      </c>
      <c r="G285" s="306" t="s">
        <v>272</v>
      </c>
      <c r="H285" s="338" t="s">
        <v>75</v>
      </c>
      <c r="I285" s="338" t="s">
        <v>76</v>
      </c>
      <c r="J285" s="338" t="s">
        <v>273</v>
      </c>
      <c r="K285" s="309" t="s">
        <v>3145</v>
      </c>
      <c r="L285" s="345"/>
      <c r="M285" s="345" t="s">
        <v>2827</v>
      </c>
      <c r="N285" s="401"/>
    </row>
    <row r="286" spans="1:14" ht="44.25" customHeight="1">
      <c r="A286" s="397"/>
      <c r="B286" s="398"/>
      <c r="C286" s="345">
        <v>271</v>
      </c>
      <c r="D286" s="334">
        <v>1200.72</v>
      </c>
      <c r="E286" s="306" t="s">
        <v>30</v>
      </c>
      <c r="F286" s="306" t="s">
        <v>310</v>
      </c>
      <c r="G286" s="306" t="s">
        <v>278</v>
      </c>
      <c r="H286" s="338" t="s">
        <v>75</v>
      </c>
      <c r="I286" s="338" t="s">
        <v>76</v>
      </c>
      <c r="J286" s="338" t="s">
        <v>1094</v>
      </c>
      <c r="K286" s="309" t="s">
        <v>3145</v>
      </c>
      <c r="L286" s="345"/>
      <c r="M286" s="345" t="s">
        <v>2827</v>
      </c>
      <c r="N286" s="401"/>
    </row>
    <row r="287" spans="1:14" ht="44.25" customHeight="1">
      <c r="A287" s="397"/>
      <c r="B287" s="398"/>
      <c r="C287" s="345">
        <v>272</v>
      </c>
      <c r="D287" s="334">
        <v>1200.72</v>
      </c>
      <c r="E287" s="306" t="s">
        <v>30</v>
      </c>
      <c r="F287" s="306" t="s">
        <v>319</v>
      </c>
      <c r="G287" s="306" t="s">
        <v>287</v>
      </c>
      <c r="H287" s="338" t="s">
        <v>113</v>
      </c>
      <c r="I287" s="338" t="s">
        <v>114</v>
      </c>
      <c r="J287" s="338" t="s">
        <v>288</v>
      </c>
      <c r="K287" s="309" t="s">
        <v>3145</v>
      </c>
      <c r="L287" s="345"/>
      <c r="M287" s="345" t="s">
        <v>2827</v>
      </c>
      <c r="N287" s="401"/>
    </row>
    <row r="288" spans="1:14" ht="44.25" customHeight="1">
      <c r="A288" s="397"/>
      <c r="B288" s="398"/>
      <c r="C288" s="345">
        <v>273</v>
      </c>
      <c r="D288" s="334">
        <v>1200.72</v>
      </c>
      <c r="E288" s="306" t="s">
        <v>30</v>
      </c>
      <c r="F288" s="306" t="s">
        <v>484</v>
      </c>
      <c r="G288" s="306" t="s">
        <v>411</v>
      </c>
      <c r="H288" s="338" t="s">
        <v>42</v>
      </c>
      <c r="I288" s="338" t="s">
        <v>43</v>
      </c>
      <c r="J288" s="338" t="s">
        <v>412</v>
      </c>
      <c r="K288" s="309" t="s">
        <v>3145</v>
      </c>
      <c r="L288" s="345"/>
      <c r="M288" s="345" t="s">
        <v>2827</v>
      </c>
      <c r="N288" s="401"/>
    </row>
    <row r="289" spans="1:14" ht="44.25" customHeight="1">
      <c r="A289" s="397"/>
      <c r="B289" s="398"/>
      <c r="C289" s="345">
        <v>274</v>
      </c>
      <c r="D289" s="334">
        <v>1200.72</v>
      </c>
      <c r="E289" s="306" t="s">
        <v>30</v>
      </c>
      <c r="F289" s="306" t="s">
        <v>653</v>
      </c>
      <c r="G289" s="306" t="s">
        <v>544</v>
      </c>
      <c r="H289" s="338" t="s">
        <v>375</v>
      </c>
      <c r="I289" s="338" t="s">
        <v>376</v>
      </c>
      <c r="J289" s="338" t="s">
        <v>545</v>
      </c>
      <c r="K289" s="309" t="s">
        <v>3145</v>
      </c>
      <c r="L289" s="345"/>
      <c r="M289" s="345" t="s">
        <v>2827</v>
      </c>
      <c r="N289" s="401"/>
    </row>
    <row r="290" spans="1:14" ht="44.25" customHeight="1">
      <c r="A290" s="397"/>
      <c r="B290" s="398"/>
      <c r="C290" s="345">
        <v>275</v>
      </c>
      <c r="D290" s="334">
        <v>1200.72</v>
      </c>
      <c r="E290" s="306" t="s">
        <v>30</v>
      </c>
      <c r="F290" s="306" t="s">
        <v>728</v>
      </c>
      <c r="G290" s="306" t="s">
        <v>604</v>
      </c>
      <c r="H290" s="338" t="s">
        <v>605</v>
      </c>
      <c r="I290" s="338" t="s">
        <v>606</v>
      </c>
      <c r="J290" s="338" t="s">
        <v>607</v>
      </c>
      <c r="K290" s="309" t="s">
        <v>3145</v>
      </c>
      <c r="L290" s="345"/>
      <c r="M290" s="345" t="s">
        <v>2827</v>
      </c>
      <c r="N290" s="401"/>
    </row>
    <row r="291" spans="1:14" ht="44.25" customHeight="1">
      <c r="A291" s="397"/>
      <c r="B291" s="398"/>
      <c r="C291" s="345">
        <v>276</v>
      </c>
      <c r="D291" s="334">
        <v>1200.72</v>
      </c>
      <c r="E291" s="306" t="s">
        <v>30</v>
      </c>
      <c r="F291" s="306" t="s">
        <v>731</v>
      </c>
      <c r="G291" s="306" t="s">
        <v>609</v>
      </c>
      <c r="H291" s="338" t="s">
        <v>75</v>
      </c>
      <c r="I291" s="338" t="s">
        <v>76</v>
      </c>
      <c r="J291" s="338" t="s">
        <v>993</v>
      </c>
      <c r="K291" s="309" t="s">
        <v>3145</v>
      </c>
      <c r="L291" s="345"/>
      <c r="M291" s="345" t="s">
        <v>2827</v>
      </c>
      <c r="N291" s="401"/>
    </row>
    <row r="292" spans="1:14" ht="44.25" customHeight="1">
      <c r="A292" s="397"/>
      <c r="B292" s="398"/>
      <c r="C292" s="345">
        <v>277</v>
      </c>
      <c r="D292" s="334">
        <v>1200.72</v>
      </c>
      <c r="E292" s="306" t="s">
        <v>30</v>
      </c>
      <c r="F292" s="306" t="s">
        <v>151</v>
      </c>
      <c r="G292" s="306" t="s">
        <v>146</v>
      </c>
      <c r="H292" s="338" t="s">
        <v>85</v>
      </c>
      <c r="I292" s="338" t="s">
        <v>86</v>
      </c>
      <c r="J292" s="338" t="s">
        <v>147</v>
      </c>
      <c r="K292" s="309" t="s">
        <v>3145</v>
      </c>
      <c r="L292" s="345"/>
      <c r="M292" s="345" t="s">
        <v>2827</v>
      </c>
      <c r="N292" s="401"/>
    </row>
    <row r="293" spans="1:14" ht="44.25" customHeight="1">
      <c r="A293" s="397"/>
      <c r="B293" s="398"/>
      <c r="C293" s="345">
        <v>278</v>
      </c>
      <c r="D293" s="334">
        <v>1200.72</v>
      </c>
      <c r="E293" s="306" t="s">
        <v>30</v>
      </c>
      <c r="F293" s="306" t="s">
        <v>828</v>
      </c>
      <c r="G293" s="306" t="s">
        <v>684</v>
      </c>
      <c r="H293" s="338" t="s">
        <v>85</v>
      </c>
      <c r="I293" s="338" t="s">
        <v>86</v>
      </c>
      <c r="J293" s="338" t="s">
        <v>685</v>
      </c>
      <c r="K293" s="309" t="s">
        <v>3145</v>
      </c>
      <c r="L293" s="345"/>
      <c r="M293" s="345" t="s">
        <v>2827</v>
      </c>
      <c r="N293" s="401"/>
    </row>
    <row r="294" spans="1:14" ht="44.25" customHeight="1">
      <c r="A294" s="397"/>
      <c r="B294" s="398"/>
      <c r="C294" s="345">
        <v>279</v>
      </c>
      <c r="D294" s="334">
        <v>1200.72</v>
      </c>
      <c r="E294" s="306" t="s">
        <v>30</v>
      </c>
      <c r="F294" s="306" t="s">
        <v>1067</v>
      </c>
      <c r="G294" s="306" t="s">
        <v>805</v>
      </c>
      <c r="H294" s="338" t="s">
        <v>33</v>
      </c>
      <c r="I294" s="338" t="s">
        <v>34</v>
      </c>
      <c r="J294" s="338" t="s">
        <v>806</v>
      </c>
      <c r="K294" s="309" t="s">
        <v>3145</v>
      </c>
      <c r="L294" s="345"/>
      <c r="M294" s="345" t="s">
        <v>2827</v>
      </c>
      <c r="N294" s="401"/>
    </row>
    <row r="295" spans="1:14" ht="44.25" customHeight="1">
      <c r="A295" s="397"/>
      <c r="B295" s="398"/>
      <c r="C295" s="345">
        <v>280</v>
      </c>
      <c r="D295" s="334">
        <v>1200.72</v>
      </c>
      <c r="E295" s="306" t="s">
        <v>30</v>
      </c>
      <c r="F295" s="306" t="s">
        <v>1068</v>
      </c>
      <c r="G295" s="306" t="s">
        <v>808</v>
      </c>
      <c r="H295" s="338" t="s">
        <v>185</v>
      </c>
      <c r="I295" s="338" t="s">
        <v>186</v>
      </c>
      <c r="J295" s="338" t="s">
        <v>809</v>
      </c>
      <c r="K295" s="309" t="s">
        <v>3145</v>
      </c>
      <c r="L295" s="345"/>
      <c r="M295" s="345" t="s">
        <v>2827</v>
      </c>
      <c r="N295" s="401"/>
    </row>
    <row r="296" spans="1:14" ht="44.25" customHeight="1">
      <c r="A296" s="397"/>
      <c r="B296" s="398"/>
      <c r="C296" s="345">
        <v>281</v>
      </c>
      <c r="D296" s="334">
        <v>1200.72</v>
      </c>
      <c r="E296" s="306" t="s">
        <v>30</v>
      </c>
      <c r="F296" s="306" t="s">
        <v>626</v>
      </c>
      <c r="G296" s="306" t="s">
        <v>523</v>
      </c>
      <c r="H296" s="338" t="s">
        <v>56</v>
      </c>
      <c r="I296" s="338" t="s">
        <v>57</v>
      </c>
      <c r="J296" s="338" t="s">
        <v>524</v>
      </c>
      <c r="K296" s="309" t="s">
        <v>3145</v>
      </c>
      <c r="L296" s="345"/>
      <c r="M296" s="345" t="s">
        <v>2827</v>
      </c>
      <c r="N296" s="401"/>
    </row>
    <row r="297" spans="1:14" ht="44.25" customHeight="1">
      <c r="A297" s="397"/>
      <c r="B297" s="398"/>
      <c r="C297" s="345">
        <v>282</v>
      </c>
      <c r="D297" s="334">
        <v>1200.72</v>
      </c>
      <c r="E297" s="306" t="s">
        <v>30</v>
      </c>
      <c r="F297" s="306" t="s">
        <v>1037</v>
      </c>
      <c r="G297" s="306" t="s">
        <v>752</v>
      </c>
      <c r="H297" s="338" t="s">
        <v>75</v>
      </c>
      <c r="I297" s="338" t="s">
        <v>76</v>
      </c>
      <c r="J297" s="338" t="s">
        <v>753</v>
      </c>
      <c r="K297" s="309" t="s">
        <v>3145</v>
      </c>
      <c r="L297" s="345"/>
      <c r="M297" s="345" t="s">
        <v>2827</v>
      </c>
      <c r="N297" s="401"/>
    </row>
    <row r="298" spans="1:14" ht="44.25" customHeight="1">
      <c r="A298" s="397"/>
      <c r="B298" s="398"/>
      <c r="C298" s="345">
        <v>283</v>
      </c>
      <c r="D298" s="334">
        <v>1200.72</v>
      </c>
      <c r="E298" s="306" t="s">
        <v>30</v>
      </c>
      <c r="F298" s="306" t="s">
        <v>223</v>
      </c>
      <c r="G298" s="306" t="s">
        <v>213</v>
      </c>
      <c r="H298" s="338" t="s">
        <v>85</v>
      </c>
      <c r="I298" s="338" t="s">
        <v>86</v>
      </c>
      <c r="J298" s="338" t="s">
        <v>214</v>
      </c>
      <c r="K298" s="309" t="s">
        <v>3145</v>
      </c>
      <c r="L298" s="345"/>
      <c r="M298" s="345" t="s">
        <v>2827</v>
      </c>
      <c r="N298" s="401"/>
    </row>
    <row r="299" spans="1:14" ht="44.25" customHeight="1">
      <c r="A299" s="397"/>
      <c r="B299" s="398"/>
      <c r="C299" s="345">
        <v>284</v>
      </c>
      <c r="D299" s="334">
        <v>1200.72</v>
      </c>
      <c r="E299" s="306" t="s">
        <v>30</v>
      </c>
      <c r="F299" s="306" t="s">
        <v>428</v>
      </c>
      <c r="G299" s="306" t="s">
        <v>371</v>
      </c>
      <c r="H299" s="338" t="s">
        <v>95</v>
      </c>
      <c r="I299" s="338" t="s">
        <v>96</v>
      </c>
      <c r="J299" s="338" t="s">
        <v>372</v>
      </c>
      <c r="K299" s="309" t="s">
        <v>3145</v>
      </c>
      <c r="L299" s="345"/>
      <c r="M299" s="345" t="s">
        <v>2827</v>
      </c>
      <c r="N299" s="401"/>
    </row>
    <row r="300" spans="1:14" ht="44.25" customHeight="1">
      <c r="A300" s="397"/>
      <c r="B300" s="398"/>
      <c r="C300" s="345">
        <v>285</v>
      </c>
      <c r="D300" s="334">
        <v>1200.72</v>
      </c>
      <c r="E300" s="306" t="s">
        <v>30</v>
      </c>
      <c r="F300" s="306" t="s">
        <v>490</v>
      </c>
      <c r="G300" s="306" t="s">
        <v>417</v>
      </c>
      <c r="H300" s="338" t="s">
        <v>80</v>
      </c>
      <c r="I300" s="338" t="s">
        <v>81</v>
      </c>
      <c r="J300" s="338" t="s">
        <v>418</v>
      </c>
      <c r="K300" s="309" t="s">
        <v>3145</v>
      </c>
      <c r="L300" s="345"/>
      <c r="M300" s="345" t="s">
        <v>2827</v>
      </c>
      <c r="N300" s="401"/>
    </row>
    <row r="301" spans="1:14" ht="44.25" customHeight="1">
      <c r="A301" s="397"/>
      <c r="B301" s="398"/>
      <c r="C301" s="345">
        <v>286</v>
      </c>
      <c r="D301" s="334">
        <v>1200.72</v>
      </c>
      <c r="E301" s="306" t="s">
        <v>30</v>
      </c>
      <c r="F301" s="306" t="s">
        <v>475</v>
      </c>
      <c r="G301" s="306" t="s">
        <v>405</v>
      </c>
      <c r="H301" s="338" t="s">
        <v>75</v>
      </c>
      <c r="I301" s="338" t="s">
        <v>76</v>
      </c>
      <c r="J301" s="338" t="s">
        <v>406</v>
      </c>
      <c r="K301" s="309" t="s">
        <v>3145</v>
      </c>
      <c r="L301" s="345"/>
      <c r="M301" s="345" t="s">
        <v>2827</v>
      </c>
      <c r="N301" s="401"/>
    </row>
    <row r="302" spans="1:14" ht="44.25" customHeight="1">
      <c r="A302" s="397"/>
      <c r="B302" s="398"/>
      <c r="C302" s="345">
        <v>287</v>
      </c>
      <c r="D302" s="334">
        <v>1200.72</v>
      </c>
      <c r="E302" s="306" t="s">
        <v>30</v>
      </c>
      <c r="F302" s="134" t="s">
        <v>3043</v>
      </c>
      <c r="G302" s="306" t="s">
        <v>248</v>
      </c>
      <c r="H302" s="338" t="s">
        <v>113</v>
      </c>
      <c r="I302" s="338" t="s">
        <v>114</v>
      </c>
      <c r="J302" s="338" t="s">
        <v>249</v>
      </c>
      <c r="K302" s="309" t="s">
        <v>3145</v>
      </c>
      <c r="L302" s="345"/>
      <c r="M302" s="345" t="s">
        <v>2827</v>
      </c>
      <c r="N302" s="401"/>
    </row>
    <row r="303" spans="1:14" ht="44.25" customHeight="1">
      <c r="A303" s="397"/>
      <c r="B303" s="398"/>
      <c r="C303" s="345">
        <v>288</v>
      </c>
      <c r="D303" s="334">
        <v>1200.72</v>
      </c>
      <c r="E303" s="306" t="s">
        <v>30</v>
      </c>
      <c r="F303" s="307" t="s">
        <v>78</v>
      </c>
      <c r="G303" s="306" t="s">
        <v>903</v>
      </c>
      <c r="H303" s="338" t="s">
        <v>165</v>
      </c>
      <c r="I303" s="338" t="s">
        <v>166</v>
      </c>
      <c r="J303" s="338" t="s">
        <v>904</v>
      </c>
      <c r="K303" s="309" t="s">
        <v>3145</v>
      </c>
      <c r="L303" s="345"/>
      <c r="M303" s="345" t="s">
        <v>2827</v>
      </c>
      <c r="N303" s="401"/>
    </row>
    <row r="304" spans="1:14" ht="44.25" customHeight="1">
      <c r="A304" s="397"/>
      <c r="B304" s="398"/>
      <c r="C304" s="345">
        <v>289</v>
      </c>
      <c r="D304" s="334">
        <v>1200.72</v>
      </c>
      <c r="E304" s="306" t="s">
        <v>30</v>
      </c>
      <c r="F304" s="306" t="s">
        <v>2026</v>
      </c>
      <c r="G304" s="306" t="s">
        <v>2027</v>
      </c>
      <c r="H304" s="338" t="s">
        <v>113</v>
      </c>
      <c r="I304" s="338" t="s">
        <v>114</v>
      </c>
      <c r="J304" s="338" t="s">
        <v>2028</v>
      </c>
      <c r="K304" s="309" t="s">
        <v>3145</v>
      </c>
      <c r="L304" s="345"/>
      <c r="M304" s="345" t="s">
        <v>2827</v>
      </c>
      <c r="N304" s="401"/>
    </row>
    <row r="305" spans="1:14" ht="44.25" customHeight="1">
      <c r="A305" s="397"/>
      <c r="B305" s="398"/>
      <c r="C305" s="345">
        <v>290</v>
      </c>
      <c r="D305" s="334">
        <v>1200.72</v>
      </c>
      <c r="E305" s="306" t="s">
        <v>30</v>
      </c>
      <c r="F305" s="306" t="s">
        <v>2029</v>
      </c>
      <c r="G305" s="306" t="s">
        <v>2030</v>
      </c>
      <c r="H305" s="338" t="s">
        <v>56</v>
      </c>
      <c r="I305" s="338" t="s">
        <v>57</v>
      </c>
      <c r="J305" s="338" t="s">
        <v>2031</v>
      </c>
      <c r="K305" s="309" t="s">
        <v>3145</v>
      </c>
      <c r="L305" s="345"/>
      <c r="M305" s="345" t="s">
        <v>2827</v>
      </c>
      <c r="N305" s="401"/>
    </row>
    <row r="306" spans="1:14" ht="44.25" customHeight="1">
      <c r="A306" s="397"/>
      <c r="B306" s="398"/>
      <c r="C306" s="345">
        <v>291</v>
      </c>
      <c r="D306" s="334">
        <v>1200.72</v>
      </c>
      <c r="E306" s="306" t="s">
        <v>30</v>
      </c>
      <c r="F306" s="306" t="s">
        <v>2032</v>
      </c>
      <c r="G306" s="306" t="s">
        <v>2033</v>
      </c>
      <c r="H306" s="338" t="s">
        <v>75</v>
      </c>
      <c r="I306" s="338" t="s">
        <v>76</v>
      </c>
      <c r="J306" s="338" t="s">
        <v>2034</v>
      </c>
      <c r="K306" s="309" t="s">
        <v>3145</v>
      </c>
      <c r="L306" s="345"/>
      <c r="M306" s="345" t="s">
        <v>2827</v>
      </c>
      <c r="N306" s="401"/>
    </row>
    <row r="307" spans="1:14" ht="44.25" customHeight="1">
      <c r="A307" s="397"/>
      <c r="B307" s="398"/>
      <c r="C307" s="345">
        <v>292</v>
      </c>
      <c r="D307" s="334">
        <v>1200.72</v>
      </c>
      <c r="E307" s="306" t="s">
        <v>30</v>
      </c>
      <c r="F307" s="306" t="s">
        <v>2035</v>
      </c>
      <c r="G307" s="306" t="s">
        <v>2036</v>
      </c>
      <c r="H307" s="338" t="s">
        <v>75</v>
      </c>
      <c r="I307" s="338" t="s">
        <v>76</v>
      </c>
      <c r="J307" s="338" t="s">
        <v>2037</v>
      </c>
      <c r="K307" s="309" t="s">
        <v>3145</v>
      </c>
      <c r="L307" s="345"/>
      <c r="M307" s="345" t="s">
        <v>2827</v>
      </c>
      <c r="N307" s="401"/>
    </row>
    <row r="308" spans="1:14" ht="44.25" customHeight="1">
      <c r="A308" s="397"/>
      <c r="B308" s="398"/>
      <c r="C308" s="345">
        <v>293</v>
      </c>
      <c r="D308" s="334">
        <v>1200.72</v>
      </c>
      <c r="E308" s="306" t="s">
        <v>30</v>
      </c>
      <c r="F308" s="134" t="s">
        <v>2038</v>
      </c>
      <c r="G308" s="306" t="s">
        <v>2039</v>
      </c>
      <c r="H308" s="338" t="s">
        <v>80</v>
      </c>
      <c r="I308" s="338" t="s">
        <v>81</v>
      </c>
      <c r="J308" s="338" t="s">
        <v>2292</v>
      </c>
      <c r="K308" s="309" t="s">
        <v>3145</v>
      </c>
      <c r="L308" s="345"/>
      <c r="M308" s="345" t="s">
        <v>2827</v>
      </c>
      <c r="N308" s="401"/>
    </row>
    <row r="309" spans="1:14" ht="44.25" customHeight="1">
      <c r="A309" s="397"/>
      <c r="B309" s="398"/>
      <c r="C309" s="345">
        <v>294</v>
      </c>
      <c r="D309" s="334">
        <v>1200.72</v>
      </c>
      <c r="E309" s="306" t="s">
        <v>30</v>
      </c>
      <c r="F309" s="306" t="s">
        <v>2040</v>
      </c>
      <c r="G309" s="306" t="s">
        <v>2041</v>
      </c>
      <c r="H309" s="338" t="s">
        <v>75</v>
      </c>
      <c r="I309" s="338" t="s">
        <v>76</v>
      </c>
      <c r="J309" s="338" t="s">
        <v>2042</v>
      </c>
      <c r="K309" s="309" t="s">
        <v>3145</v>
      </c>
      <c r="L309" s="345"/>
      <c r="M309" s="345" t="s">
        <v>2827</v>
      </c>
      <c r="N309" s="401"/>
    </row>
    <row r="310" spans="1:14" ht="44.25" customHeight="1">
      <c r="A310" s="397"/>
      <c r="B310" s="398"/>
      <c r="C310" s="345">
        <v>295</v>
      </c>
      <c r="D310" s="334">
        <v>1200.72</v>
      </c>
      <c r="E310" s="306" t="s">
        <v>30</v>
      </c>
      <c r="F310" s="306" t="s">
        <v>2043</v>
      </c>
      <c r="G310" s="306" t="s">
        <v>2044</v>
      </c>
      <c r="H310" s="338" t="s">
        <v>85</v>
      </c>
      <c r="I310" s="338" t="s">
        <v>86</v>
      </c>
      <c r="J310" s="338" t="s">
        <v>2045</v>
      </c>
      <c r="K310" s="309" t="s">
        <v>3145</v>
      </c>
      <c r="L310" s="345"/>
      <c r="M310" s="345" t="s">
        <v>2827</v>
      </c>
      <c r="N310" s="401"/>
    </row>
    <row r="311" spans="1:14" ht="44.25" customHeight="1">
      <c r="A311" s="397"/>
      <c r="B311" s="398"/>
      <c r="C311" s="345">
        <v>296</v>
      </c>
      <c r="D311" s="334">
        <v>1200.72</v>
      </c>
      <c r="E311" s="306" t="s">
        <v>30</v>
      </c>
      <c r="F311" s="306" t="s">
        <v>2046</v>
      </c>
      <c r="G311" s="306" t="s">
        <v>2047</v>
      </c>
      <c r="H311" s="338" t="s">
        <v>80</v>
      </c>
      <c r="I311" s="338" t="s">
        <v>81</v>
      </c>
      <c r="J311" s="338" t="s">
        <v>2293</v>
      </c>
      <c r="K311" s="309" t="s">
        <v>3145</v>
      </c>
      <c r="L311" s="345"/>
      <c r="M311" s="345" t="s">
        <v>2827</v>
      </c>
      <c r="N311" s="401"/>
    </row>
    <row r="312" spans="1:14" ht="44.25" customHeight="1">
      <c r="A312" s="397"/>
      <c r="B312" s="398"/>
      <c r="C312" s="345">
        <v>297</v>
      </c>
      <c r="D312" s="334">
        <v>1200.72</v>
      </c>
      <c r="E312" s="306" t="s">
        <v>30</v>
      </c>
      <c r="F312" s="306" t="s">
        <v>2058</v>
      </c>
      <c r="G312" s="306" t="s">
        <v>2059</v>
      </c>
      <c r="H312" s="338" t="s">
        <v>80</v>
      </c>
      <c r="I312" s="338" t="s">
        <v>81</v>
      </c>
      <c r="J312" s="338" t="s">
        <v>2296</v>
      </c>
      <c r="K312" s="309" t="s">
        <v>3145</v>
      </c>
      <c r="L312" s="345"/>
      <c r="M312" s="345" t="s">
        <v>2827</v>
      </c>
      <c r="N312" s="401"/>
    </row>
    <row r="313" spans="1:14" ht="44.25" customHeight="1">
      <c r="A313" s="397"/>
      <c r="B313" s="398"/>
      <c r="C313" s="345">
        <v>298</v>
      </c>
      <c r="D313" s="334">
        <v>1200.72</v>
      </c>
      <c r="E313" s="306" t="s">
        <v>30</v>
      </c>
      <c r="F313" s="306" t="s">
        <v>2060</v>
      </c>
      <c r="G313" s="306" t="s">
        <v>2061</v>
      </c>
      <c r="H313" s="338" t="s">
        <v>85</v>
      </c>
      <c r="I313" s="338" t="s">
        <v>86</v>
      </c>
      <c r="J313" s="338" t="s">
        <v>2062</v>
      </c>
      <c r="K313" s="309" t="s">
        <v>3145</v>
      </c>
      <c r="L313" s="345"/>
      <c r="M313" s="345" t="s">
        <v>2827</v>
      </c>
      <c r="N313" s="401"/>
    </row>
    <row r="314" spans="1:14" ht="44.25" customHeight="1">
      <c r="A314" s="397"/>
      <c r="B314" s="398"/>
      <c r="C314" s="345">
        <v>299</v>
      </c>
      <c r="D314" s="334">
        <v>1200.72</v>
      </c>
      <c r="E314" s="306" t="s">
        <v>30</v>
      </c>
      <c r="F314" s="306" t="s">
        <v>2072</v>
      </c>
      <c r="G314" s="306" t="s">
        <v>2073</v>
      </c>
      <c r="H314" s="338" t="s">
        <v>75</v>
      </c>
      <c r="I314" s="338" t="s">
        <v>76</v>
      </c>
      <c r="J314" s="338" t="s">
        <v>2074</v>
      </c>
      <c r="K314" s="309" t="s">
        <v>3145</v>
      </c>
      <c r="L314" s="345"/>
      <c r="M314" s="345" t="s">
        <v>2827</v>
      </c>
      <c r="N314" s="401"/>
    </row>
    <row r="315" spans="1:14" ht="44.25" customHeight="1">
      <c r="A315" s="397"/>
      <c r="B315" s="398"/>
      <c r="C315" s="345">
        <v>300</v>
      </c>
      <c r="D315" s="334">
        <v>1200.72</v>
      </c>
      <c r="E315" s="306" t="s">
        <v>30</v>
      </c>
      <c r="F315" s="306" t="s">
        <v>2078</v>
      </c>
      <c r="G315" s="306" t="s">
        <v>2079</v>
      </c>
      <c r="H315" s="338" t="s">
        <v>61</v>
      </c>
      <c r="I315" s="338" t="s">
        <v>62</v>
      </c>
      <c r="J315" s="338" t="s">
        <v>2080</v>
      </c>
      <c r="K315" s="309" t="s">
        <v>3145</v>
      </c>
      <c r="L315" s="345"/>
      <c r="M315" s="345" t="s">
        <v>2827</v>
      </c>
      <c r="N315" s="401"/>
    </row>
    <row r="316" spans="1:14" ht="44.25" customHeight="1">
      <c r="A316" s="397"/>
      <c r="B316" s="398"/>
      <c r="C316" s="345">
        <v>301</v>
      </c>
      <c r="D316" s="334">
        <v>1200.72</v>
      </c>
      <c r="E316" s="306" t="s">
        <v>30</v>
      </c>
      <c r="F316" s="306" t="s">
        <v>2081</v>
      </c>
      <c r="G316" s="306" t="s">
        <v>2082</v>
      </c>
      <c r="H316" s="338" t="s">
        <v>75</v>
      </c>
      <c r="I316" s="338" t="s">
        <v>76</v>
      </c>
      <c r="J316" s="338" t="s">
        <v>2083</v>
      </c>
      <c r="K316" s="309" t="s">
        <v>3145</v>
      </c>
      <c r="L316" s="345"/>
      <c r="M316" s="345" t="s">
        <v>2827</v>
      </c>
      <c r="N316" s="401"/>
    </row>
    <row r="317" spans="1:14" ht="44.25" customHeight="1">
      <c r="A317" s="397"/>
      <c r="B317" s="398"/>
      <c r="C317" s="345">
        <v>302</v>
      </c>
      <c r="D317" s="334">
        <v>1200.72</v>
      </c>
      <c r="E317" s="306" t="s">
        <v>30</v>
      </c>
      <c r="F317" s="306" t="s">
        <v>2084</v>
      </c>
      <c r="G317" s="306" t="s">
        <v>2085</v>
      </c>
      <c r="H317" s="338" t="s">
        <v>85</v>
      </c>
      <c r="I317" s="338" t="s">
        <v>86</v>
      </c>
      <c r="J317" s="338" t="s">
        <v>2086</v>
      </c>
      <c r="K317" s="309" t="s">
        <v>3145</v>
      </c>
      <c r="L317" s="345"/>
      <c r="M317" s="345" t="s">
        <v>2827</v>
      </c>
      <c r="N317" s="401"/>
    </row>
    <row r="318" spans="1:14" ht="44.25" customHeight="1">
      <c r="A318" s="397"/>
      <c r="B318" s="398"/>
      <c r="C318" s="345">
        <v>303</v>
      </c>
      <c r="D318" s="334">
        <v>1200.72</v>
      </c>
      <c r="E318" s="306" t="s">
        <v>30</v>
      </c>
      <c r="F318" s="306" t="s">
        <v>2087</v>
      </c>
      <c r="G318" s="306" t="s">
        <v>2088</v>
      </c>
      <c r="H318" s="338" t="s">
        <v>95</v>
      </c>
      <c r="I318" s="338" t="s">
        <v>96</v>
      </c>
      <c r="J318" s="338" t="s">
        <v>2089</v>
      </c>
      <c r="K318" s="309" t="s">
        <v>3145</v>
      </c>
      <c r="L318" s="345"/>
      <c r="M318" s="345" t="s">
        <v>2827</v>
      </c>
      <c r="N318" s="401"/>
    </row>
    <row r="319" spans="1:14" ht="44.25" customHeight="1">
      <c r="A319" s="397"/>
      <c r="B319" s="398"/>
      <c r="C319" s="345">
        <v>304</v>
      </c>
      <c r="D319" s="334">
        <v>1200.72</v>
      </c>
      <c r="E319" s="306" t="s">
        <v>30</v>
      </c>
      <c r="F319" s="306" t="s">
        <v>2090</v>
      </c>
      <c r="G319" s="306" t="s">
        <v>2091</v>
      </c>
      <c r="H319" s="338" t="s">
        <v>75</v>
      </c>
      <c r="I319" s="338" t="s">
        <v>76</v>
      </c>
      <c r="J319" s="338" t="s">
        <v>2092</v>
      </c>
      <c r="K319" s="309" t="s">
        <v>3145</v>
      </c>
      <c r="L319" s="345"/>
      <c r="M319" s="345" t="s">
        <v>2827</v>
      </c>
      <c r="N319" s="401"/>
    </row>
    <row r="320" spans="1:14" ht="44.25" customHeight="1">
      <c r="A320" s="397"/>
      <c r="B320" s="398"/>
      <c r="C320" s="345">
        <v>305</v>
      </c>
      <c r="D320" s="334">
        <v>1200.72</v>
      </c>
      <c r="E320" s="306" t="s">
        <v>30</v>
      </c>
      <c r="F320" s="306" t="s">
        <v>2093</v>
      </c>
      <c r="G320" s="306" t="s">
        <v>2094</v>
      </c>
      <c r="H320" s="338" t="s">
        <v>95</v>
      </c>
      <c r="I320" s="338" t="s">
        <v>96</v>
      </c>
      <c r="J320" s="338" t="s">
        <v>2095</v>
      </c>
      <c r="K320" s="309" t="s">
        <v>3145</v>
      </c>
      <c r="L320" s="345"/>
      <c r="M320" s="345" t="s">
        <v>2827</v>
      </c>
      <c r="N320" s="401"/>
    </row>
    <row r="321" spans="1:14" ht="44.25" customHeight="1">
      <c r="A321" s="397"/>
      <c r="B321" s="398"/>
      <c r="C321" s="345">
        <v>306</v>
      </c>
      <c r="D321" s="334">
        <v>1200.72</v>
      </c>
      <c r="E321" s="306" t="s">
        <v>30</v>
      </c>
      <c r="F321" s="306" t="s">
        <v>2096</v>
      </c>
      <c r="G321" s="306" t="s">
        <v>2097</v>
      </c>
      <c r="H321" s="338" t="s">
        <v>605</v>
      </c>
      <c r="I321" s="338" t="s">
        <v>606</v>
      </c>
      <c r="J321" s="338" t="s">
        <v>2098</v>
      </c>
      <c r="K321" s="309" t="s">
        <v>3145</v>
      </c>
      <c r="L321" s="345"/>
      <c r="M321" s="345" t="s">
        <v>2827</v>
      </c>
      <c r="N321" s="401"/>
    </row>
    <row r="322" spans="1:14" ht="44.25" customHeight="1">
      <c r="A322" s="397"/>
      <c r="B322" s="398"/>
      <c r="C322" s="345">
        <v>307</v>
      </c>
      <c r="D322" s="334">
        <v>1200.72</v>
      </c>
      <c r="E322" s="306" t="s">
        <v>30</v>
      </c>
      <c r="F322" s="306" t="s">
        <v>2099</v>
      </c>
      <c r="G322" s="306" t="s">
        <v>2100</v>
      </c>
      <c r="H322" s="338" t="s">
        <v>113</v>
      </c>
      <c r="I322" s="338" t="s">
        <v>114</v>
      </c>
      <c r="J322" s="338" t="s">
        <v>2101</v>
      </c>
      <c r="K322" s="309" t="s">
        <v>3145</v>
      </c>
      <c r="L322" s="345"/>
      <c r="M322" s="345" t="s">
        <v>2827</v>
      </c>
      <c r="N322" s="401"/>
    </row>
    <row r="323" spans="1:14" ht="44.25" customHeight="1">
      <c r="A323" s="397"/>
      <c r="B323" s="398"/>
      <c r="C323" s="345">
        <v>308</v>
      </c>
      <c r="D323" s="334">
        <v>1200.72</v>
      </c>
      <c r="E323" s="306" t="s">
        <v>30</v>
      </c>
      <c r="F323" s="306" t="s">
        <v>2102</v>
      </c>
      <c r="G323" s="306" t="s">
        <v>2103</v>
      </c>
      <c r="H323" s="338" t="s">
        <v>51</v>
      </c>
      <c r="I323" s="338" t="s">
        <v>52</v>
      </c>
      <c r="J323" s="338" t="s">
        <v>2104</v>
      </c>
      <c r="K323" s="309" t="s">
        <v>3145</v>
      </c>
      <c r="L323" s="345"/>
      <c r="M323" s="345" t="s">
        <v>2827</v>
      </c>
      <c r="N323" s="401"/>
    </row>
    <row r="324" spans="1:14" ht="44.25" customHeight="1">
      <c r="A324" s="397"/>
      <c r="B324" s="398"/>
      <c r="C324" s="345">
        <v>309</v>
      </c>
      <c r="D324" s="334">
        <v>1200.72</v>
      </c>
      <c r="E324" s="306" t="s">
        <v>30</v>
      </c>
      <c r="F324" s="306" t="s">
        <v>2105</v>
      </c>
      <c r="G324" s="306" t="s">
        <v>2106</v>
      </c>
      <c r="H324" s="338" t="s">
        <v>940</v>
      </c>
      <c r="I324" s="338" t="s">
        <v>941</v>
      </c>
      <c r="J324" s="338" t="s">
        <v>2107</v>
      </c>
      <c r="K324" s="309" t="s">
        <v>3145</v>
      </c>
      <c r="L324" s="345"/>
      <c r="M324" s="345" t="s">
        <v>2827</v>
      </c>
      <c r="N324" s="401"/>
    </row>
    <row r="325" spans="1:14" ht="44.25" customHeight="1">
      <c r="A325" s="397"/>
      <c r="B325" s="398"/>
      <c r="C325" s="345">
        <v>310</v>
      </c>
      <c r="D325" s="334">
        <v>1200.72</v>
      </c>
      <c r="E325" s="306" t="s">
        <v>30</v>
      </c>
      <c r="F325" s="306" t="s">
        <v>2114</v>
      </c>
      <c r="G325" s="306" t="s">
        <v>2115</v>
      </c>
      <c r="H325" s="338" t="s">
        <v>85</v>
      </c>
      <c r="I325" s="338" t="s">
        <v>86</v>
      </c>
      <c r="J325" s="338" t="s">
        <v>2116</v>
      </c>
      <c r="K325" s="309" t="s">
        <v>3145</v>
      </c>
      <c r="L325" s="345"/>
      <c r="M325" s="345" t="s">
        <v>2827</v>
      </c>
      <c r="N325" s="401"/>
    </row>
    <row r="326" spans="1:14" ht="44.25" customHeight="1">
      <c r="A326" s="397"/>
      <c r="B326" s="398"/>
      <c r="C326" s="345">
        <v>311</v>
      </c>
      <c r="D326" s="334">
        <v>1200.72</v>
      </c>
      <c r="E326" s="306" t="s">
        <v>30</v>
      </c>
      <c r="F326" s="306" t="s">
        <v>2117</v>
      </c>
      <c r="G326" s="306" t="s">
        <v>2118</v>
      </c>
      <c r="H326" s="338" t="s">
        <v>375</v>
      </c>
      <c r="I326" s="338" t="s">
        <v>376</v>
      </c>
      <c r="J326" s="338" t="s">
        <v>2119</v>
      </c>
      <c r="K326" s="309" t="s">
        <v>3145</v>
      </c>
      <c r="L326" s="345"/>
      <c r="M326" s="345" t="s">
        <v>2827</v>
      </c>
      <c r="N326" s="401"/>
    </row>
    <row r="327" spans="1:14" ht="44.25" customHeight="1">
      <c r="A327" s="397"/>
      <c r="B327" s="398"/>
      <c r="C327" s="345">
        <v>312</v>
      </c>
      <c r="D327" s="334">
        <v>1200.72</v>
      </c>
      <c r="E327" s="306" t="s">
        <v>30</v>
      </c>
      <c r="F327" s="306" t="s">
        <v>2120</v>
      </c>
      <c r="G327" s="306" t="s">
        <v>2121</v>
      </c>
      <c r="H327" s="338" t="s">
        <v>165</v>
      </c>
      <c r="I327" s="338" t="s">
        <v>166</v>
      </c>
      <c r="J327" s="338" t="s">
        <v>2122</v>
      </c>
      <c r="K327" s="309" t="s">
        <v>3145</v>
      </c>
      <c r="L327" s="345"/>
      <c r="M327" s="345" t="s">
        <v>2827</v>
      </c>
      <c r="N327" s="401"/>
    </row>
    <row r="328" spans="1:14" ht="44.25" customHeight="1">
      <c r="A328" s="397"/>
      <c r="B328" s="398"/>
      <c r="C328" s="345">
        <v>313</v>
      </c>
      <c r="D328" s="334">
        <v>1200.72</v>
      </c>
      <c r="E328" s="306" t="s">
        <v>30</v>
      </c>
      <c r="F328" s="306" t="s">
        <v>2123</v>
      </c>
      <c r="G328" s="306" t="s">
        <v>2124</v>
      </c>
      <c r="H328" s="338" t="s">
        <v>56</v>
      </c>
      <c r="I328" s="338" t="s">
        <v>57</v>
      </c>
      <c r="J328" s="338" t="s">
        <v>2125</v>
      </c>
      <c r="K328" s="309" t="s">
        <v>3145</v>
      </c>
      <c r="L328" s="345"/>
      <c r="M328" s="345" t="s">
        <v>2827</v>
      </c>
      <c r="N328" s="401"/>
    </row>
    <row r="329" spans="1:14" ht="44.25" customHeight="1">
      <c r="A329" s="397"/>
      <c r="B329" s="398"/>
      <c r="C329" s="345">
        <v>314</v>
      </c>
      <c r="D329" s="334">
        <v>1200.72</v>
      </c>
      <c r="E329" s="306" t="s">
        <v>30</v>
      </c>
      <c r="F329" s="306" t="s">
        <v>2129</v>
      </c>
      <c r="G329" s="306" t="s">
        <v>2130</v>
      </c>
      <c r="H329" s="338" t="s">
        <v>100</v>
      </c>
      <c r="I329" s="338" t="s">
        <v>101</v>
      </c>
      <c r="J329" s="338" t="s">
        <v>2297</v>
      </c>
      <c r="K329" s="309" t="s">
        <v>3145</v>
      </c>
      <c r="L329" s="345"/>
      <c r="M329" s="345" t="s">
        <v>2827</v>
      </c>
      <c r="N329" s="401"/>
    </row>
    <row r="330" spans="1:14" ht="44.25" customHeight="1">
      <c r="A330" s="397"/>
      <c r="B330" s="398"/>
      <c r="C330" s="345">
        <v>315</v>
      </c>
      <c r="D330" s="334">
        <v>1200.72</v>
      </c>
      <c r="E330" s="306" t="s">
        <v>30</v>
      </c>
      <c r="F330" s="306" t="s">
        <v>2131</v>
      </c>
      <c r="G330" s="306" t="s">
        <v>2132</v>
      </c>
      <c r="H330" s="338" t="s">
        <v>75</v>
      </c>
      <c r="I330" s="338" t="s">
        <v>76</v>
      </c>
      <c r="J330" s="338" t="s">
        <v>2133</v>
      </c>
      <c r="K330" s="309" t="s">
        <v>3145</v>
      </c>
      <c r="L330" s="345"/>
      <c r="M330" s="345" t="s">
        <v>2827</v>
      </c>
      <c r="N330" s="401"/>
    </row>
    <row r="331" spans="1:14" ht="44.25" customHeight="1">
      <c r="A331" s="397"/>
      <c r="B331" s="398"/>
      <c r="C331" s="345">
        <v>316</v>
      </c>
      <c r="D331" s="334">
        <v>1200.72</v>
      </c>
      <c r="E331" s="306" t="s">
        <v>30</v>
      </c>
      <c r="F331" s="306" t="s">
        <v>2134</v>
      </c>
      <c r="G331" s="306" t="s">
        <v>2135</v>
      </c>
      <c r="H331" s="338" t="s">
        <v>375</v>
      </c>
      <c r="I331" s="338" t="s">
        <v>376</v>
      </c>
      <c r="J331" s="338" t="s">
        <v>2136</v>
      </c>
      <c r="K331" s="309" t="s">
        <v>3145</v>
      </c>
      <c r="L331" s="345"/>
      <c r="M331" s="345" t="s">
        <v>2827</v>
      </c>
      <c r="N331" s="401"/>
    </row>
    <row r="332" spans="1:14" ht="44.25" customHeight="1">
      <c r="A332" s="397"/>
      <c r="B332" s="398"/>
      <c r="C332" s="345">
        <v>317</v>
      </c>
      <c r="D332" s="334">
        <v>1200.72</v>
      </c>
      <c r="E332" s="306" t="s">
        <v>30</v>
      </c>
      <c r="F332" s="306" t="s">
        <v>2140</v>
      </c>
      <c r="G332" s="306" t="s">
        <v>2141</v>
      </c>
      <c r="H332" s="338" t="s">
        <v>75</v>
      </c>
      <c r="I332" s="338" t="s">
        <v>76</v>
      </c>
      <c r="J332" s="338" t="s">
        <v>2142</v>
      </c>
      <c r="K332" s="309" t="s">
        <v>3145</v>
      </c>
      <c r="L332" s="345"/>
      <c r="M332" s="345" t="s">
        <v>2827</v>
      </c>
      <c r="N332" s="401"/>
    </row>
    <row r="333" spans="1:14" ht="44.25" customHeight="1">
      <c r="A333" s="397"/>
      <c r="B333" s="398"/>
      <c r="C333" s="345">
        <v>318</v>
      </c>
      <c r="D333" s="334">
        <v>1200.72</v>
      </c>
      <c r="E333" s="306" t="s">
        <v>30</v>
      </c>
      <c r="F333" s="306" t="s">
        <v>2146</v>
      </c>
      <c r="G333" s="306" t="s">
        <v>2147</v>
      </c>
      <c r="H333" s="338" t="s">
        <v>56</v>
      </c>
      <c r="I333" s="338" t="s">
        <v>57</v>
      </c>
      <c r="J333" s="338" t="s">
        <v>2148</v>
      </c>
      <c r="K333" s="309" t="s">
        <v>3145</v>
      </c>
      <c r="L333" s="345"/>
      <c r="M333" s="345" t="s">
        <v>2827</v>
      </c>
      <c r="N333" s="401"/>
    </row>
    <row r="334" spans="1:14" ht="44.25" customHeight="1">
      <c r="A334" s="397"/>
      <c r="B334" s="398"/>
      <c r="C334" s="345">
        <v>319</v>
      </c>
      <c r="D334" s="334">
        <v>1200.72</v>
      </c>
      <c r="E334" s="306" t="s">
        <v>30</v>
      </c>
      <c r="F334" s="306" t="s">
        <v>2149</v>
      </c>
      <c r="G334" s="306" t="s">
        <v>2150</v>
      </c>
      <c r="H334" s="338" t="s">
        <v>185</v>
      </c>
      <c r="I334" s="338" t="s">
        <v>186</v>
      </c>
      <c r="J334" s="338" t="s">
        <v>2298</v>
      </c>
      <c r="K334" s="309" t="s">
        <v>3145</v>
      </c>
      <c r="L334" s="345"/>
      <c r="M334" s="345" t="s">
        <v>2827</v>
      </c>
      <c r="N334" s="401"/>
    </row>
    <row r="335" spans="1:14" ht="44.25" customHeight="1">
      <c r="A335" s="397"/>
      <c r="B335" s="398"/>
      <c r="C335" s="345">
        <v>320</v>
      </c>
      <c r="D335" s="334">
        <v>1200.72</v>
      </c>
      <c r="E335" s="306" t="s">
        <v>30</v>
      </c>
      <c r="F335" s="306" t="s">
        <v>2151</v>
      </c>
      <c r="G335" s="306" t="s">
        <v>2152</v>
      </c>
      <c r="H335" s="338" t="s">
        <v>56</v>
      </c>
      <c r="I335" s="338" t="s">
        <v>57</v>
      </c>
      <c r="J335" s="338" t="s">
        <v>2153</v>
      </c>
      <c r="K335" s="309" t="s">
        <v>3145</v>
      </c>
      <c r="L335" s="345"/>
      <c r="M335" s="345" t="s">
        <v>2827</v>
      </c>
      <c r="N335" s="401"/>
    </row>
    <row r="336" spans="1:14" ht="44.25" customHeight="1">
      <c r="A336" s="397"/>
      <c r="B336" s="398"/>
      <c r="C336" s="345">
        <v>321</v>
      </c>
      <c r="D336" s="334">
        <v>1200.72</v>
      </c>
      <c r="E336" s="306" t="s">
        <v>30</v>
      </c>
      <c r="F336" s="306" t="s">
        <v>2154</v>
      </c>
      <c r="G336" s="306" t="s">
        <v>2155</v>
      </c>
      <c r="H336" s="338" t="s">
        <v>85</v>
      </c>
      <c r="I336" s="338" t="s">
        <v>86</v>
      </c>
      <c r="J336" s="338" t="s">
        <v>2156</v>
      </c>
      <c r="K336" s="309" t="s">
        <v>3145</v>
      </c>
      <c r="L336" s="345"/>
      <c r="M336" s="345" t="s">
        <v>2827</v>
      </c>
      <c r="N336" s="401"/>
    </row>
    <row r="337" spans="1:14" ht="44.25" customHeight="1">
      <c r="A337" s="397"/>
      <c r="B337" s="398"/>
      <c r="C337" s="345">
        <v>322</v>
      </c>
      <c r="D337" s="334">
        <v>1200.72</v>
      </c>
      <c r="E337" s="306" t="s">
        <v>30</v>
      </c>
      <c r="F337" s="306" t="s">
        <v>2157</v>
      </c>
      <c r="G337" s="306" t="s">
        <v>2158</v>
      </c>
      <c r="H337" s="338" t="s">
        <v>42</v>
      </c>
      <c r="I337" s="338" t="s">
        <v>43</v>
      </c>
      <c r="J337" s="338" t="s">
        <v>2159</v>
      </c>
      <c r="K337" s="309" t="s">
        <v>3145</v>
      </c>
      <c r="L337" s="345"/>
      <c r="M337" s="345" t="s">
        <v>2827</v>
      </c>
      <c r="N337" s="401"/>
    </row>
    <row r="338" spans="1:14" ht="44.25" customHeight="1">
      <c r="A338" s="397"/>
      <c r="B338" s="398"/>
      <c r="C338" s="345">
        <v>323</v>
      </c>
      <c r="D338" s="334">
        <v>1200.72</v>
      </c>
      <c r="E338" s="306" t="s">
        <v>30</v>
      </c>
      <c r="F338" s="306" t="s">
        <v>2163</v>
      </c>
      <c r="G338" s="306" t="s">
        <v>2164</v>
      </c>
      <c r="H338" s="338" t="s">
        <v>75</v>
      </c>
      <c r="I338" s="338" t="s">
        <v>76</v>
      </c>
      <c r="J338" s="338" t="s">
        <v>2165</v>
      </c>
      <c r="K338" s="309" t="s">
        <v>3145</v>
      </c>
      <c r="L338" s="345"/>
      <c r="M338" s="345" t="s">
        <v>2827</v>
      </c>
      <c r="N338" s="401"/>
    </row>
    <row r="339" spans="1:14" ht="44.25" customHeight="1">
      <c r="A339" s="397"/>
      <c r="B339" s="398"/>
      <c r="C339" s="345">
        <v>324</v>
      </c>
      <c r="D339" s="334">
        <v>1200.72</v>
      </c>
      <c r="E339" s="306" t="s">
        <v>30</v>
      </c>
      <c r="F339" s="306" t="s">
        <v>2166</v>
      </c>
      <c r="G339" s="306" t="s">
        <v>2167</v>
      </c>
      <c r="H339" s="338" t="s">
        <v>492</v>
      </c>
      <c r="I339" s="338" t="s">
        <v>493</v>
      </c>
      <c r="J339" s="338" t="s">
        <v>2168</v>
      </c>
      <c r="K339" s="309" t="s">
        <v>3145</v>
      </c>
      <c r="L339" s="345"/>
      <c r="M339" s="345" t="s">
        <v>2827</v>
      </c>
      <c r="N339" s="401"/>
    </row>
    <row r="340" spans="1:14" ht="44.25" customHeight="1">
      <c r="A340" s="397"/>
      <c r="B340" s="398"/>
      <c r="C340" s="345">
        <v>325</v>
      </c>
      <c r="D340" s="334">
        <v>1200.72</v>
      </c>
      <c r="E340" s="306" t="s">
        <v>30</v>
      </c>
      <c r="F340" s="306" t="s">
        <v>2169</v>
      </c>
      <c r="G340" s="306" t="s">
        <v>2170</v>
      </c>
      <c r="H340" s="338" t="s">
        <v>75</v>
      </c>
      <c r="I340" s="338" t="s">
        <v>76</v>
      </c>
      <c r="J340" s="338" t="s">
        <v>2171</v>
      </c>
      <c r="K340" s="309" t="s">
        <v>3145</v>
      </c>
      <c r="L340" s="345"/>
      <c r="M340" s="345" t="s">
        <v>2827</v>
      </c>
      <c r="N340" s="401"/>
    </row>
    <row r="341" spans="1:14" ht="44.25" customHeight="1">
      <c r="A341" s="397"/>
      <c r="B341" s="398"/>
      <c r="C341" s="345">
        <v>326</v>
      </c>
      <c r="D341" s="334">
        <v>1200.72</v>
      </c>
      <c r="E341" s="306" t="s">
        <v>30</v>
      </c>
      <c r="F341" s="134" t="s">
        <v>2172</v>
      </c>
      <c r="G341" s="306" t="s">
        <v>2173</v>
      </c>
      <c r="H341" s="338" t="s">
        <v>165</v>
      </c>
      <c r="I341" s="338" t="s">
        <v>166</v>
      </c>
      <c r="J341" s="338" t="s">
        <v>2174</v>
      </c>
      <c r="K341" s="309" t="s">
        <v>3145</v>
      </c>
      <c r="L341" s="345"/>
      <c r="M341" s="345" t="s">
        <v>2827</v>
      </c>
      <c r="N341" s="401"/>
    </row>
    <row r="342" spans="1:14" ht="44.25" customHeight="1">
      <c r="A342" s="397"/>
      <c r="B342" s="398"/>
      <c r="C342" s="345">
        <v>327</v>
      </c>
      <c r="D342" s="334">
        <v>1200.72</v>
      </c>
      <c r="E342" s="306" t="s">
        <v>30</v>
      </c>
      <c r="F342" s="306" t="s">
        <v>2175</v>
      </c>
      <c r="G342" s="306" t="s">
        <v>2176</v>
      </c>
      <c r="H342" s="338" t="s">
        <v>33</v>
      </c>
      <c r="I342" s="338" t="s">
        <v>34</v>
      </c>
      <c r="J342" s="338" t="s">
        <v>2177</v>
      </c>
      <c r="K342" s="309" t="s">
        <v>3145</v>
      </c>
      <c r="L342" s="345"/>
      <c r="M342" s="345" t="s">
        <v>2827</v>
      </c>
      <c r="N342" s="401"/>
    </row>
    <row r="343" spans="1:14" ht="44.25" customHeight="1">
      <c r="A343" s="397"/>
      <c r="B343" s="398"/>
      <c r="C343" s="345">
        <v>328</v>
      </c>
      <c r="D343" s="334">
        <v>1200.72</v>
      </c>
      <c r="E343" s="306" t="s">
        <v>30</v>
      </c>
      <c r="F343" s="306" t="s">
        <v>2181</v>
      </c>
      <c r="G343" s="306" t="s">
        <v>2182</v>
      </c>
      <c r="H343" s="338" t="s">
        <v>113</v>
      </c>
      <c r="I343" s="338" t="s">
        <v>114</v>
      </c>
      <c r="J343" s="338" t="s">
        <v>2301</v>
      </c>
      <c r="K343" s="309" t="s">
        <v>3145</v>
      </c>
      <c r="L343" s="345"/>
      <c r="M343" s="345" t="s">
        <v>2827</v>
      </c>
      <c r="N343" s="401"/>
    </row>
    <row r="344" spans="1:14" ht="44.25" customHeight="1">
      <c r="A344" s="397"/>
      <c r="B344" s="398"/>
      <c r="C344" s="345">
        <v>329</v>
      </c>
      <c r="D344" s="334">
        <v>1200.72</v>
      </c>
      <c r="E344" s="306" t="s">
        <v>30</v>
      </c>
      <c r="F344" s="306" t="s">
        <v>2183</v>
      </c>
      <c r="G344" s="306" t="s">
        <v>2184</v>
      </c>
      <c r="H344" s="338" t="s">
        <v>33</v>
      </c>
      <c r="I344" s="338" t="s">
        <v>34</v>
      </c>
      <c r="J344" s="338" t="s">
        <v>2185</v>
      </c>
      <c r="K344" s="309" t="s">
        <v>3145</v>
      </c>
      <c r="L344" s="345"/>
      <c r="M344" s="345" t="s">
        <v>2827</v>
      </c>
      <c r="N344" s="401"/>
    </row>
    <row r="345" spans="1:14" ht="44.25" customHeight="1">
      <c r="A345" s="397"/>
      <c r="B345" s="398"/>
      <c r="C345" s="345">
        <v>330</v>
      </c>
      <c r="D345" s="334">
        <v>1200.72</v>
      </c>
      <c r="E345" s="306" t="s">
        <v>30</v>
      </c>
      <c r="F345" s="306" t="s">
        <v>2186</v>
      </c>
      <c r="G345" s="306" t="s">
        <v>2187</v>
      </c>
      <c r="H345" s="338" t="s">
        <v>220</v>
      </c>
      <c r="I345" s="338" t="s">
        <v>221</v>
      </c>
      <c r="J345" s="338" t="s">
        <v>2299</v>
      </c>
      <c r="K345" s="309" t="s">
        <v>3145</v>
      </c>
      <c r="L345" s="345"/>
      <c r="M345" s="345" t="s">
        <v>2827</v>
      </c>
      <c r="N345" s="401"/>
    </row>
    <row r="346" spans="1:14" ht="44.25" customHeight="1">
      <c r="A346" s="397"/>
      <c r="B346" s="398"/>
      <c r="C346" s="345">
        <v>331</v>
      </c>
      <c r="D346" s="334">
        <v>1200.72</v>
      </c>
      <c r="E346" s="306" t="s">
        <v>30</v>
      </c>
      <c r="F346" s="306" t="s">
        <v>2188</v>
      </c>
      <c r="G346" s="306" t="s">
        <v>2189</v>
      </c>
      <c r="H346" s="338" t="s">
        <v>85</v>
      </c>
      <c r="I346" s="338" t="s">
        <v>86</v>
      </c>
      <c r="J346" s="338" t="s">
        <v>2190</v>
      </c>
      <c r="K346" s="309" t="s">
        <v>3145</v>
      </c>
      <c r="L346" s="345"/>
      <c r="M346" s="345" t="s">
        <v>2827</v>
      </c>
      <c r="N346" s="401"/>
    </row>
    <row r="347" spans="1:14" ht="44.25" customHeight="1">
      <c r="A347" s="397"/>
      <c r="B347" s="398"/>
      <c r="C347" s="345">
        <v>332</v>
      </c>
      <c r="D347" s="334">
        <v>1200.72</v>
      </c>
      <c r="E347" s="306" t="s">
        <v>30</v>
      </c>
      <c r="F347" s="306" t="s">
        <v>2191</v>
      </c>
      <c r="G347" s="306" t="s">
        <v>2192</v>
      </c>
      <c r="H347" s="338" t="s">
        <v>85</v>
      </c>
      <c r="I347" s="338" t="s">
        <v>86</v>
      </c>
      <c r="J347" s="338" t="s">
        <v>2193</v>
      </c>
      <c r="K347" s="309" t="s">
        <v>3145</v>
      </c>
      <c r="L347" s="345"/>
      <c r="M347" s="345" t="s">
        <v>2827</v>
      </c>
      <c r="N347" s="401"/>
    </row>
    <row r="348" spans="1:14" ht="44.25" customHeight="1">
      <c r="A348" s="397"/>
      <c r="B348" s="398"/>
      <c r="C348" s="345">
        <v>333</v>
      </c>
      <c r="D348" s="334">
        <v>1200.72</v>
      </c>
      <c r="E348" s="306" t="s">
        <v>30</v>
      </c>
      <c r="F348" s="306" t="s">
        <v>2197</v>
      </c>
      <c r="G348" s="306" t="s">
        <v>2198</v>
      </c>
      <c r="H348" s="338" t="s">
        <v>75</v>
      </c>
      <c r="I348" s="338" t="s">
        <v>76</v>
      </c>
      <c r="J348" s="338" t="s">
        <v>2199</v>
      </c>
      <c r="K348" s="309" t="s">
        <v>3145</v>
      </c>
      <c r="L348" s="345"/>
      <c r="M348" s="345" t="s">
        <v>2827</v>
      </c>
      <c r="N348" s="401"/>
    </row>
    <row r="349" spans="1:14" ht="44.25" customHeight="1">
      <c r="A349" s="397"/>
      <c r="B349" s="398"/>
      <c r="C349" s="345">
        <v>334</v>
      </c>
      <c r="D349" s="334">
        <v>1200.72</v>
      </c>
      <c r="E349" s="306" t="s">
        <v>30</v>
      </c>
      <c r="F349" s="306" t="s">
        <v>2200</v>
      </c>
      <c r="G349" s="306" t="s">
        <v>2201</v>
      </c>
      <c r="H349" s="338" t="s">
        <v>95</v>
      </c>
      <c r="I349" s="338" t="s">
        <v>96</v>
      </c>
      <c r="J349" s="338" t="s">
        <v>2202</v>
      </c>
      <c r="K349" s="309" t="s">
        <v>3145</v>
      </c>
      <c r="L349" s="345"/>
      <c r="M349" s="345" t="s">
        <v>2827</v>
      </c>
      <c r="N349" s="401"/>
    </row>
    <row r="350" spans="1:14" ht="44.25" customHeight="1">
      <c r="A350" s="397"/>
      <c r="B350" s="398"/>
      <c r="C350" s="345">
        <v>335</v>
      </c>
      <c r="D350" s="334">
        <v>1200.72</v>
      </c>
      <c r="E350" s="306" t="s">
        <v>30</v>
      </c>
      <c r="F350" s="306" t="s">
        <v>2203</v>
      </c>
      <c r="G350" s="306" t="s">
        <v>2204</v>
      </c>
      <c r="H350" s="338" t="s">
        <v>113</v>
      </c>
      <c r="I350" s="338" t="s">
        <v>114</v>
      </c>
      <c r="J350" s="338" t="s">
        <v>2205</v>
      </c>
      <c r="K350" s="309" t="s">
        <v>3145</v>
      </c>
      <c r="L350" s="345"/>
      <c r="M350" s="345" t="s">
        <v>2827</v>
      </c>
      <c r="N350" s="401"/>
    </row>
    <row r="351" spans="1:14" ht="44.25" customHeight="1">
      <c r="A351" s="397"/>
      <c r="B351" s="398"/>
      <c r="C351" s="345">
        <v>336</v>
      </c>
      <c r="D351" s="334">
        <v>1200.72</v>
      </c>
      <c r="E351" s="306" t="s">
        <v>30</v>
      </c>
      <c r="F351" s="306" t="s">
        <v>2206</v>
      </c>
      <c r="G351" s="306" t="s">
        <v>2207</v>
      </c>
      <c r="H351" s="338" t="s">
        <v>75</v>
      </c>
      <c r="I351" s="338" t="s">
        <v>76</v>
      </c>
      <c r="J351" s="338" t="s">
        <v>2208</v>
      </c>
      <c r="K351" s="309" t="s">
        <v>3145</v>
      </c>
      <c r="L351" s="345"/>
      <c r="M351" s="345" t="s">
        <v>2827</v>
      </c>
      <c r="N351" s="401"/>
    </row>
    <row r="352" spans="1:14" ht="44.25" customHeight="1">
      <c r="A352" s="397"/>
      <c r="B352" s="398"/>
      <c r="C352" s="345">
        <v>337</v>
      </c>
      <c r="D352" s="334">
        <v>1200.72</v>
      </c>
      <c r="E352" s="306" t="s">
        <v>30</v>
      </c>
      <c r="F352" s="306" t="s">
        <v>2212</v>
      </c>
      <c r="G352" s="306" t="s">
        <v>2213</v>
      </c>
      <c r="H352" s="338" t="s">
        <v>95</v>
      </c>
      <c r="I352" s="338" t="s">
        <v>96</v>
      </c>
      <c r="J352" s="338" t="s">
        <v>2214</v>
      </c>
      <c r="K352" s="309" t="s">
        <v>3145</v>
      </c>
      <c r="L352" s="345"/>
      <c r="M352" s="345" t="s">
        <v>2827</v>
      </c>
      <c r="N352" s="401"/>
    </row>
    <row r="353" spans="1:14" ht="44.25" customHeight="1">
      <c r="A353" s="397"/>
      <c r="B353" s="398"/>
      <c r="C353" s="345">
        <v>338</v>
      </c>
      <c r="D353" s="334">
        <v>1200.72</v>
      </c>
      <c r="E353" s="306" t="s">
        <v>30</v>
      </c>
      <c r="F353" s="306" t="s">
        <v>2218</v>
      </c>
      <c r="G353" s="306" t="s">
        <v>2219</v>
      </c>
      <c r="H353" s="338" t="s">
        <v>75</v>
      </c>
      <c r="I353" s="338" t="s">
        <v>76</v>
      </c>
      <c r="J353" s="338" t="s">
        <v>2220</v>
      </c>
      <c r="K353" s="309" t="s">
        <v>3145</v>
      </c>
      <c r="L353" s="345"/>
      <c r="M353" s="345" t="s">
        <v>2827</v>
      </c>
      <c r="N353" s="401"/>
    </row>
    <row r="354" spans="1:14" ht="44.25" customHeight="1">
      <c r="A354" s="397"/>
      <c r="B354" s="398"/>
      <c r="C354" s="345">
        <v>339</v>
      </c>
      <c r="D354" s="405">
        <v>2058.31</v>
      </c>
      <c r="E354" s="306" t="s">
        <v>30</v>
      </c>
      <c r="F354" s="306" t="s">
        <v>2221</v>
      </c>
      <c r="G354" s="306" t="s">
        <v>2222</v>
      </c>
      <c r="H354" s="338" t="s">
        <v>56</v>
      </c>
      <c r="I354" s="338" t="s">
        <v>57</v>
      </c>
      <c r="J354" s="338" t="s">
        <v>2223</v>
      </c>
      <c r="K354" s="309" t="s">
        <v>3145</v>
      </c>
      <c r="L354" s="345"/>
      <c r="M354" s="345" t="s">
        <v>2827</v>
      </c>
      <c r="N354" s="401"/>
    </row>
    <row r="355" spans="1:14" ht="44.25" customHeight="1">
      <c r="A355" s="397"/>
      <c r="B355" s="398"/>
      <c r="C355" s="345">
        <v>340</v>
      </c>
      <c r="D355" s="334">
        <v>1200.72</v>
      </c>
      <c r="E355" s="306" t="s">
        <v>30</v>
      </c>
      <c r="F355" s="306" t="s">
        <v>2226</v>
      </c>
      <c r="G355" s="306" t="s">
        <v>2227</v>
      </c>
      <c r="H355" s="338" t="s">
        <v>85</v>
      </c>
      <c r="I355" s="338" t="s">
        <v>86</v>
      </c>
      <c r="J355" s="338" t="s">
        <v>2228</v>
      </c>
      <c r="K355" s="309" t="s">
        <v>3145</v>
      </c>
      <c r="L355" s="345"/>
      <c r="M355" s="345" t="s">
        <v>2827</v>
      </c>
      <c r="N355" s="401"/>
    </row>
    <row r="356" spans="1:14" ht="44.25" customHeight="1">
      <c r="A356" s="397"/>
      <c r="B356" s="398"/>
      <c r="C356" s="345">
        <v>341</v>
      </c>
      <c r="D356" s="334">
        <v>1200.72</v>
      </c>
      <c r="E356" s="306" t="s">
        <v>30</v>
      </c>
      <c r="F356" s="306" t="s">
        <v>2311</v>
      </c>
      <c r="G356" s="306" t="s">
        <v>2271</v>
      </c>
      <c r="H356" s="338" t="s">
        <v>75</v>
      </c>
      <c r="I356" s="338" t="s">
        <v>76</v>
      </c>
      <c r="J356" s="338" t="s">
        <v>2312</v>
      </c>
      <c r="K356" s="309" t="s">
        <v>3145</v>
      </c>
      <c r="L356" s="345"/>
      <c r="M356" s="345" t="s">
        <v>2827</v>
      </c>
      <c r="N356" s="401"/>
    </row>
    <row r="357" spans="1:14" ht="44.25" customHeight="1">
      <c r="A357" s="397"/>
      <c r="B357" s="398"/>
      <c r="C357" s="345">
        <v>342</v>
      </c>
      <c r="D357" s="334">
        <v>1200.72</v>
      </c>
      <c r="E357" s="306" t="s">
        <v>30</v>
      </c>
      <c r="F357" s="306" t="s">
        <v>2313</v>
      </c>
      <c r="G357" s="306" t="s">
        <v>2247</v>
      </c>
      <c r="H357" s="338" t="s">
        <v>75</v>
      </c>
      <c r="I357" s="338" t="s">
        <v>76</v>
      </c>
      <c r="J357" s="338" t="s">
        <v>2314</v>
      </c>
      <c r="K357" s="309" t="s">
        <v>3145</v>
      </c>
      <c r="L357" s="345"/>
      <c r="M357" s="345" t="s">
        <v>2827</v>
      </c>
      <c r="N357" s="401"/>
    </row>
    <row r="358" spans="1:14" ht="44.25" customHeight="1">
      <c r="A358" s="397"/>
      <c r="B358" s="398"/>
      <c r="C358" s="345">
        <v>343</v>
      </c>
      <c r="D358" s="334">
        <v>1200.72</v>
      </c>
      <c r="E358" s="306" t="s">
        <v>30</v>
      </c>
      <c r="F358" s="306" t="s">
        <v>2315</v>
      </c>
      <c r="G358" s="306" t="s">
        <v>2252</v>
      </c>
      <c r="H358" s="338" t="s">
        <v>85</v>
      </c>
      <c r="I358" s="338" t="s">
        <v>86</v>
      </c>
      <c r="J358" s="338" t="s">
        <v>2316</v>
      </c>
      <c r="K358" s="309" t="s">
        <v>3145</v>
      </c>
      <c r="L358" s="345"/>
      <c r="M358" s="345" t="s">
        <v>2827</v>
      </c>
      <c r="N358" s="401"/>
    </row>
    <row r="359" spans="1:14" ht="44.25" customHeight="1">
      <c r="A359" s="397"/>
      <c r="B359" s="398"/>
      <c r="C359" s="345">
        <v>344</v>
      </c>
      <c r="D359" s="334">
        <v>1200.72</v>
      </c>
      <c r="E359" s="306" t="s">
        <v>30</v>
      </c>
      <c r="F359" s="306" t="s">
        <v>2317</v>
      </c>
      <c r="G359" s="306" t="s">
        <v>2246</v>
      </c>
      <c r="H359" s="338" t="s">
        <v>33</v>
      </c>
      <c r="I359" s="338" t="s">
        <v>34</v>
      </c>
      <c r="J359" s="338" t="s">
        <v>2318</v>
      </c>
      <c r="K359" s="309" t="s">
        <v>3145</v>
      </c>
      <c r="L359" s="345"/>
      <c r="M359" s="345" t="s">
        <v>2827</v>
      </c>
      <c r="N359" s="401"/>
    </row>
    <row r="360" spans="1:14" ht="44.25" customHeight="1">
      <c r="A360" s="397"/>
      <c r="B360" s="398"/>
      <c r="C360" s="345">
        <v>345</v>
      </c>
      <c r="D360" s="334">
        <v>1200.72</v>
      </c>
      <c r="E360" s="306" t="s">
        <v>30</v>
      </c>
      <c r="F360" s="306" t="s">
        <v>2319</v>
      </c>
      <c r="G360" s="306" t="s">
        <v>2264</v>
      </c>
      <c r="H360" s="338" t="s">
        <v>33</v>
      </c>
      <c r="I360" s="338" t="s">
        <v>34</v>
      </c>
      <c r="J360" s="338" t="s">
        <v>2320</v>
      </c>
      <c r="K360" s="309" t="s">
        <v>3145</v>
      </c>
      <c r="L360" s="345"/>
      <c r="M360" s="345" t="s">
        <v>2827</v>
      </c>
      <c r="N360" s="401"/>
    </row>
    <row r="361" spans="1:14" ht="44.25" customHeight="1">
      <c r="A361" s="397"/>
      <c r="B361" s="398"/>
      <c r="C361" s="345">
        <v>346</v>
      </c>
      <c r="D361" s="334">
        <v>1200.72</v>
      </c>
      <c r="E361" s="306" t="s">
        <v>30</v>
      </c>
      <c r="F361" s="306" t="s">
        <v>2329</v>
      </c>
      <c r="G361" s="306" t="s">
        <v>2286</v>
      </c>
      <c r="H361" s="338" t="s">
        <v>85</v>
      </c>
      <c r="I361" s="338" t="s">
        <v>86</v>
      </c>
      <c r="J361" s="338" t="s">
        <v>2330</v>
      </c>
      <c r="K361" s="309" t="s">
        <v>3145</v>
      </c>
      <c r="L361" s="345"/>
      <c r="M361" s="345" t="s">
        <v>2827</v>
      </c>
      <c r="N361" s="401"/>
    </row>
    <row r="362" spans="1:14" ht="44.25" customHeight="1">
      <c r="A362" s="397"/>
      <c r="B362" s="398"/>
      <c r="C362" s="345">
        <v>347</v>
      </c>
      <c r="D362" s="334">
        <v>1200.72</v>
      </c>
      <c r="E362" s="306" t="s">
        <v>30</v>
      </c>
      <c r="F362" s="306" t="s">
        <v>2331</v>
      </c>
      <c r="G362" s="306" t="s">
        <v>2290</v>
      </c>
      <c r="H362" s="338" t="s">
        <v>33</v>
      </c>
      <c r="I362" s="338" t="s">
        <v>34</v>
      </c>
      <c r="J362" s="338" t="s">
        <v>2332</v>
      </c>
      <c r="K362" s="309" t="s">
        <v>3145</v>
      </c>
      <c r="L362" s="345"/>
      <c r="M362" s="345" t="s">
        <v>2827</v>
      </c>
      <c r="N362" s="401"/>
    </row>
    <row r="363" spans="1:14" ht="44.25" customHeight="1">
      <c r="A363" s="397"/>
      <c r="B363" s="398"/>
      <c r="C363" s="345">
        <v>348</v>
      </c>
      <c r="D363" s="334">
        <v>1200.72</v>
      </c>
      <c r="E363" s="306" t="s">
        <v>30</v>
      </c>
      <c r="F363" s="306" t="s">
        <v>2335</v>
      </c>
      <c r="G363" s="306" t="s">
        <v>2285</v>
      </c>
      <c r="H363" s="338" t="s">
        <v>165</v>
      </c>
      <c r="I363" s="338" t="s">
        <v>166</v>
      </c>
      <c r="J363" s="338" t="s">
        <v>2336</v>
      </c>
      <c r="K363" s="309" t="s">
        <v>3145</v>
      </c>
      <c r="L363" s="345"/>
      <c r="M363" s="345" t="s">
        <v>2827</v>
      </c>
      <c r="N363" s="401"/>
    </row>
    <row r="364" spans="1:14" ht="44.25" customHeight="1">
      <c r="A364" s="397"/>
      <c r="B364" s="398"/>
      <c r="C364" s="345">
        <v>349</v>
      </c>
      <c r="D364" s="334">
        <v>1200.72</v>
      </c>
      <c r="E364" s="306" t="s">
        <v>30</v>
      </c>
      <c r="F364" s="306" t="s">
        <v>2339</v>
      </c>
      <c r="G364" s="306" t="s">
        <v>2289</v>
      </c>
      <c r="H364" s="338" t="s">
        <v>56</v>
      </c>
      <c r="I364" s="338" t="s">
        <v>57</v>
      </c>
      <c r="J364" s="338" t="s">
        <v>2340</v>
      </c>
      <c r="K364" s="309" t="s">
        <v>3145</v>
      </c>
      <c r="L364" s="345"/>
      <c r="M364" s="345" t="s">
        <v>2827</v>
      </c>
      <c r="N364" s="401"/>
    </row>
    <row r="365" spans="1:14" ht="44.25" customHeight="1">
      <c r="A365" s="397"/>
      <c r="B365" s="398"/>
      <c r="C365" s="345">
        <v>350</v>
      </c>
      <c r="D365" s="334">
        <v>1200.72</v>
      </c>
      <c r="E365" s="306" t="s">
        <v>30</v>
      </c>
      <c r="F365" s="306" t="s">
        <v>2343</v>
      </c>
      <c r="G365" s="306" t="s">
        <v>2244</v>
      </c>
      <c r="H365" s="338" t="s">
        <v>165</v>
      </c>
      <c r="I365" s="338" t="s">
        <v>166</v>
      </c>
      <c r="J365" s="338" t="s">
        <v>2344</v>
      </c>
      <c r="K365" s="309" t="s">
        <v>3145</v>
      </c>
      <c r="L365" s="345"/>
      <c r="M365" s="345" t="s">
        <v>2827</v>
      </c>
      <c r="N365" s="401"/>
    </row>
    <row r="366" spans="1:14" ht="44.25" customHeight="1">
      <c r="A366" s="397"/>
      <c r="B366" s="398"/>
      <c r="C366" s="345">
        <v>351</v>
      </c>
      <c r="D366" s="334">
        <v>1200.72</v>
      </c>
      <c r="E366" s="306" t="s">
        <v>30</v>
      </c>
      <c r="F366" s="306" t="s">
        <v>2345</v>
      </c>
      <c r="G366" s="306" t="s">
        <v>2287</v>
      </c>
      <c r="H366" s="338" t="s">
        <v>165</v>
      </c>
      <c r="I366" s="338" t="s">
        <v>166</v>
      </c>
      <c r="J366" s="338" t="s">
        <v>2346</v>
      </c>
      <c r="K366" s="309" t="s">
        <v>3145</v>
      </c>
      <c r="L366" s="345"/>
      <c r="M366" s="345" t="s">
        <v>2827</v>
      </c>
      <c r="N366" s="401"/>
    </row>
    <row r="367" spans="1:14" ht="44.25" customHeight="1">
      <c r="A367" s="397"/>
      <c r="B367" s="398"/>
      <c r="C367" s="345">
        <v>352</v>
      </c>
      <c r="D367" s="334">
        <v>1200.72</v>
      </c>
      <c r="E367" s="306" t="s">
        <v>30</v>
      </c>
      <c r="F367" s="306" t="s">
        <v>2347</v>
      </c>
      <c r="G367" s="306" t="s">
        <v>720</v>
      </c>
      <c r="H367" s="338" t="s">
        <v>90</v>
      </c>
      <c r="I367" s="338" t="s">
        <v>91</v>
      </c>
      <c r="J367" s="338" t="s">
        <v>721</v>
      </c>
      <c r="K367" s="309" t="s">
        <v>3145</v>
      </c>
      <c r="L367" s="345"/>
      <c r="M367" s="345" t="s">
        <v>2827</v>
      </c>
      <c r="N367" s="401"/>
    </row>
    <row r="368" spans="1:14" ht="44.25" customHeight="1">
      <c r="A368" s="397"/>
      <c r="B368" s="398"/>
      <c r="C368" s="345">
        <v>353</v>
      </c>
      <c r="D368" s="334">
        <v>1200.72</v>
      </c>
      <c r="E368" s="306" t="s">
        <v>30</v>
      </c>
      <c r="F368" s="306" t="s">
        <v>2348</v>
      </c>
      <c r="G368" s="306" t="s">
        <v>2250</v>
      </c>
      <c r="H368" s="338" t="s">
        <v>220</v>
      </c>
      <c r="I368" s="338" t="s">
        <v>221</v>
      </c>
      <c r="J368" s="338" t="s">
        <v>2420</v>
      </c>
      <c r="K368" s="309" t="s">
        <v>3145</v>
      </c>
      <c r="L368" s="345"/>
      <c r="M368" s="345" t="s">
        <v>2827</v>
      </c>
      <c r="N368" s="401"/>
    </row>
    <row r="369" spans="1:14" ht="44.25" customHeight="1">
      <c r="A369" s="397"/>
      <c r="B369" s="398"/>
      <c r="C369" s="345">
        <v>354</v>
      </c>
      <c r="D369" s="334">
        <v>1200.72</v>
      </c>
      <c r="E369" s="306" t="s">
        <v>30</v>
      </c>
      <c r="F369" s="306" t="s">
        <v>2349</v>
      </c>
      <c r="G369" s="306" t="s">
        <v>2268</v>
      </c>
      <c r="H369" s="338" t="s">
        <v>95</v>
      </c>
      <c r="I369" s="338" t="s">
        <v>96</v>
      </c>
      <c r="J369" s="338" t="s">
        <v>2350</v>
      </c>
      <c r="K369" s="309" t="s">
        <v>3145</v>
      </c>
      <c r="L369" s="345"/>
      <c r="M369" s="345" t="s">
        <v>2827</v>
      </c>
      <c r="N369" s="401"/>
    </row>
    <row r="370" spans="1:14" ht="44.25" customHeight="1">
      <c r="A370" s="397"/>
      <c r="B370" s="398"/>
      <c r="C370" s="345">
        <v>355</v>
      </c>
      <c r="D370" s="334">
        <v>1200.72</v>
      </c>
      <c r="E370" s="306" t="s">
        <v>30</v>
      </c>
      <c r="F370" s="306" t="s">
        <v>2351</v>
      </c>
      <c r="G370" s="306" t="s">
        <v>2263</v>
      </c>
      <c r="H370" s="338" t="s">
        <v>75</v>
      </c>
      <c r="I370" s="338" t="s">
        <v>76</v>
      </c>
      <c r="J370" s="338" t="s">
        <v>2352</v>
      </c>
      <c r="K370" s="309" t="s">
        <v>3145</v>
      </c>
      <c r="L370" s="345"/>
      <c r="M370" s="345" t="s">
        <v>2827</v>
      </c>
      <c r="N370" s="401"/>
    </row>
    <row r="371" spans="1:14" ht="44.25" customHeight="1">
      <c r="A371" s="397"/>
      <c r="B371" s="398"/>
      <c r="C371" s="345">
        <v>356</v>
      </c>
      <c r="D371" s="334">
        <v>1200.72</v>
      </c>
      <c r="E371" s="306" t="s">
        <v>30</v>
      </c>
      <c r="F371" s="306" t="s">
        <v>2357</v>
      </c>
      <c r="G371" s="306" t="s">
        <v>2266</v>
      </c>
      <c r="H371" s="338" t="s">
        <v>75</v>
      </c>
      <c r="I371" s="338" t="s">
        <v>76</v>
      </c>
      <c r="J371" s="338" t="s">
        <v>2515</v>
      </c>
      <c r="K371" s="309" t="s">
        <v>3145</v>
      </c>
      <c r="L371" s="345"/>
      <c r="M371" s="345" t="s">
        <v>2827</v>
      </c>
      <c r="N371" s="401"/>
    </row>
    <row r="372" spans="1:14" ht="44.25" customHeight="1">
      <c r="A372" s="397"/>
      <c r="B372" s="398"/>
      <c r="C372" s="345">
        <v>357</v>
      </c>
      <c r="D372" s="334">
        <v>1200.72</v>
      </c>
      <c r="E372" s="306" t="s">
        <v>30</v>
      </c>
      <c r="F372" s="306" t="s">
        <v>2359</v>
      </c>
      <c r="G372" s="306" t="s">
        <v>2262</v>
      </c>
      <c r="H372" s="338" t="s">
        <v>75</v>
      </c>
      <c r="I372" s="338" t="s">
        <v>76</v>
      </c>
      <c r="J372" s="338" t="s">
        <v>2360</v>
      </c>
      <c r="K372" s="309" t="s">
        <v>3145</v>
      </c>
      <c r="L372" s="345"/>
      <c r="M372" s="345" t="s">
        <v>2827</v>
      </c>
      <c r="N372" s="401"/>
    </row>
    <row r="373" spans="1:14" ht="44.25" customHeight="1">
      <c r="A373" s="397"/>
      <c r="B373" s="398"/>
      <c r="C373" s="345">
        <v>358</v>
      </c>
      <c r="D373" s="334">
        <v>1200.72</v>
      </c>
      <c r="E373" s="306" t="s">
        <v>30</v>
      </c>
      <c r="F373" s="306" t="s">
        <v>2361</v>
      </c>
      <c r="G373" s="306" t="s">
        <v>2275</v>
      </c>
      <c r="H373" s="338" t="s">
        <v>75</v>
      </c>
      <c r="I373" s="338" t="s">
        <v>76</v>
      </c>
      <c r="J373" s="338" t="s">
        <v>2362</v>
      </c>
      <c r="K373" s="309" t="s">
        <v>3145</v>
      </c>
      <c r="L373" s="345"/>
      <c r="M373" s="345" t="s">
        <v>2827</v>
      </c>
      <c r="N373" s="401"/>
    </row>
    <row r="374" spans="1:14" ht="44.25" customHeight="1">
      <c r="A374" s="397"/>
      <c r="B374" s="398"/>
      <c r="C374" s="345">
        <v>359</v>
      </c>
      <c r="D374" s="334">
        <v>1200.72</v>
      </c>
      <c r="E374" s="306" t="s">
        <v>30</v>
      </c>
      <c r="F374" s="306" t="s">
        <v>2363</v>
      </c>
      <c r="G374" s="306" t="s">
        <v>2269</v>
      </c>
      <c r="H374" s="338" t="s">
        <v>75</v>
      </c>
      <c r="I374" s="338" t="s">
        <v>76</v>
      </c>
      <c r="J374" s="338" t="s">
        <v>2364</v>
      </c>
      <c r="K374" s="309" t="s">
        <v>3145</v>
      </c>
      <c r="L374" s="345"/>
      <c r="M374" s="345" t="s">
        <v>2827</v>
      </c>
      <c r="N374" s="401"/>
    </row>
    <row r="375" spans="1:14" ht="44.25" customHeight="1">
      <c r="A375" s="397"/>
      <c r="B375" s="398"/>
      <c r="C375" s="345">
        <v>360</v>
      </c>
      <c r="D375" s="334">
        <v>1200.72</v>
      </c>
      <c r="E375" s="306" t="s">
        <v>30</v>
      </c>
      <c r="F375" s="306" t="s">
        <v>2365</v>
      </c>
      <c r="G375" s="306" t="s">
        <v>2232</v>
      </c>
      <c r="H375" s="338" t="s">
        <v>100</v>
      </c>
      <c r="I375" s="338" t="s">
        <v>101</v>
      </c>
      <c r="J375" s="338" t="s">
        <v>2516</v>
      </c>
      <c r="K375" s="309" t="s">
        <v>3145</v>
      </c>
      <c r="L375" s="345"/>
      <c r="M375" s="345" t="s">
        <v>2827</v>
      </c>
      <c r="N375" s="401"/>
    </row>
    <row r="376" spans="1:14" ht="44.25" customHeight="1">
      <c r="A376" s="397"/>
      <c r="B376" s="398"/>
      <c r="C376" s="345">
        <v>361</v>
      </c>
      <c r="D376" s="334">
        <v>1200.72</v>
      </c>
      <c r="E376" s="306" t="s">
        <v>30</v>
      </c>
      <c r="F376" s="306" t="s">
        <v>2366</v>
      </c>
      <c r="G376" s="306" t="s">
        <v>2258</v>
      </c>
      <c r="H376" s="338" t="s">
        <v>80</v>
      </c>
      <c r="I376" s="338" t="s">
        <v>81</v>
      </c>
      <c r="J376" s="338" t="s">
        <v>2422</v>
      </c>
      <c r="K376" s="309" t="s">
        <v>3145</v>
      </c>
      <c r="L376" s="345"/>
      <c r="M376" s="345" t="s">
        <v>2827</v>
      </c>
      <c r="N376" s="401"/>
    </row>
    <row r="377" spans="1:14" ht="44.25" customHeight="1">
      <c r="A377" s="397"/>
      <c r="B377" s="398"/>
      <c r="C377" s="345">
        <v>362</v>
      </c>
      <c r="D377" s="334">
        <v>1200.72</v>
      </c>
      <c r="E377" s="306" t="s">
        <v>30</v>
      </c>
      <c r="F377" s="306" t="s">
        <v>2367</v>
      </c>
      <c r="G377" s="306" t="s">
        <v>2368</v>
      </c>
      <c r="H377" s="338" t="s">
        <v>80</v>
      </c>
      <c r="I377" s="338" t="s">
        <v>81</v>
      </c>
      <c r="J377" s="338" t="s">
        <v>2423</v>
      </c>
      <c r="K377" s="309" t="s">
        <v>3145</v>
      </c>
      <c r="L377" s="345"/>
      <c r="M377" s="345" t="s">
        <v>2827</v>
      </c>
      <c r="N377" s="401"/>
    </row>
    <row r="378" spans="1:14" ht="44.25" customHeight="1">
      <c r="A378" s="397"/>
      <c r="B378" s="398"/>
      <c r="C378" s="345">
        <v>363</v>
      </c>
      <c r="D378" s="334">
        <v>1200.72</v>
      </c>
      <c r="E378" s="306" t="s">
        <v>30</v>
      </c>
      <c r="F378" s="306" t="s">
        <v>2371</v>
      </c>
      <c r="G378" s="306" t="s">
        <v>2235</v>
      </c>
      <c r="H378" s="338" t="s">
        <v>492</v>
      </c>
      <c r="I378" s="338" t="s">
        <v>493</v>
      </c>
      <c r="J378" s="338" t="s">
        <v>2372</v>
      </c>
      <c r="K378" s="309" t="s">
        <v>3145</v>
      </c>
      <c r="L378" s="345"/>
      <c r="M378" s="345" t="s">
        <v>2827</v>
      </c>
      <c r="N378" s="401"/>
    </row>
    <row r="379" spans="1:14" ht="44.25" customHeight="1">
      <c r="A379" s="397"/>
      <c r="B379" s="398"/>
      <c r="C379" s="345">
        <v>364</v>
      </c>
      <c r="D379" s="334">
        <v>1200.72</v>
      </c>
      <c r="E379" s="306" t="s">
        <v>30</v>
      </c>
      <c r="F379" s="306" t="s">
        <v>2373</v>
      </c>
      <c r="G379" s="306" t="s">
        <v>2281</v>
      </c>
      <c r="H379" s="338" t="s">
        <v>220</v>
      </c>
      <c r="I379" s="338" t="s">
        <v>221</v>
      </c>
      <c r="J379" s="338" t="s">
        <v>2424</v>
      </c>
      <c r="K379" s="309" t="s">
        <v>3145</v>
      </c>
      <c r="L379" s="345"/>
      <c r="M379" s="345" t="s">
        <v>2827</v>
      </c>
      <c r="N379" s="401"/>
    </row>
    <row r="380" spans="1:14" ht="44.25" customHeight="1">
      <c r="A380" s="397"/>
      <c r="B380" s="398"/>
      <c r="C380" s="345">
        <v>365</v>
      </c>
      <c r="D380" s="334">
        <v>1200.72</v>
      </c>
      <c r="E380" s="306" t="s">
        <v>30</v>
      </c>
      <c r="F380" s="306" t="s">
        <v>2376</v>
      </c>
      <c r="G380" s="306" t="s">
        <v>2279</v>
      </c>
      <c r="H380" s="338" t="s">
        <v>185</v>
      </c>
      <c r="I380" s="338" t="s">
        <v>186</v>
      </c>
      <c r="J380" s="338" t="s">
        <v>2425</v>
      </c>
      <c r="K380" s="309" t="s">
        <v>3145</v>
      </c>
      <c r="L380" s="345"/>
      <c r="M380" s="345" t="s">
        <v>2827</v>
      </c>
      <c r="N380" s="401"/>
    </row>
    <row r="381" spans="1:14" ht="44.25" customHeight="1">
      <c r="A381" s="397"/>
      <c r="B381" s="398"/>
      <c r="C381" s="345">
        <v>366</v>
      </c>
      <c r="D381" s="334">
        <v>1200.72</v>
      </c>
      <c r="E381" s="306" t="s">
        <v>30</v>
      </c>
      <c r="F381" s="306" t="s">
        <v>2377</v>
      </c>
      <c r="G381" s="306" t="s">
        <v>2282</v>
      </c>
      <c r="H381" s="338" t="s">
        <v>75</v>
      </c>
      <c r="I381" s="338" t="s">
        <v>76</v>
      </c>
      <c r="J381" s="338" t="s">
        <v>2378</v>
      </c>
      <c r="K381" s="309" t="s">
        <v>3145</v>
      </c>
      <c r="L381" s="345"/>
      <c r="M381" s="345" t="s">
        <v>2827</v>
      </c>
      <c r="N381" s="401"/>
    </row>
    <row r="382" spans="1:14" ht="44.25" customHeight="1">
      <c r="A382" s="397"/>
      <c r="B382" s="398"/>
      <c r="C382" s="345">
        <v>367</v>
      </c>
      <c r="D382" s="334">
        <v>1200.72</v>
      </c>
      <c r="E382" s="306" t="s">
        <v>30</v>
      </c>
      <c r="F382" s="306" t="s">
        <v>2379</v>
      </c>
      <c r="G382" s="306" t="s">
        <v>2249</v>
      </c>
      <c r="H382" s="338" t="s">
        <v>80</v>
      </c>
      <c r="I382" s="338" t="s">
        <v>81</v>
      </c>
      <c r="J382" s="338" t="s">
        <v>2426</v>
      </c>
      <c r="K382" s="309" t="s">
        <v>3145</v>
      </c>
      <c r="L382" s="345"/>
      <c r="M382" s="345" t="s">
        <v>2827</v>
      </c>
      <c r="N382" s="401"/>
    </row>
    <row r="383" spans="1:14" ht="44.25" customHeight="1">
      <c r="A383" s="397"/>
      <c r="B383" s="398"/>
      <c r="C383" s="345">
        <v>368</v>
      </c>
      <c r="D383" s="334">
        <v>1200.72</v>
      </c>
      <c r="E383" s="306" t="s">
        <v>30</v>
      </c>
      <c r="F383" s="306" t="s">
        <v>2385</v>
      </c>
      <c r="G383" s="306" t="s">
        <v>2242</v>
      </c>
      <c r="H383" s="338" t="s">
        <v>33</v>
      </c>
      <c r="I383" s="338" t="s">
        <v>34</v>
      </c>
      <c r="J383" s="338" t="s">
        <v>2386</v>
      </c>
      <c r="K383" s="309" t="s">
        <v>3145</v>
      </c>
      <c r="L383" s="345"/>
      <c r="M383" s="345" t="s">
        <v>2827</v>
      </c>
      <c r="N383" s="401"/>
    </row>
    <row r="384" spans="1:14" ht="44.25" customHeight="1">
      <c r="A384" s="397"/>
      <c r="B384" s="398"/>
      <c r="C384" s="345">
        <v>369</v>
      </c>
      <c r="D384" s="334">
        <v>1200.72</v>
      </c>
      <c r="E384" s="306" t="s">
        <v>30</v>
      </c>
      <c r="F384" s="306" t="s">
        <v>2387</v>
      </c>
      <c r="G384" s="306" t="s">
        <v>2241</v>
      </c>
      <c r="H384" s="338" t="s">
        <v>85</v>
      </c>
      <c r="I384" s="338" t="s">
        <v>86</v>
      </c>
      <c r="J384" s="338" t="s">
        <v>2388</v>
      </c>
      <c r="K384" s="309" t="s">
        <v>3145</v>
      </c>
      <c r="L384" s="345"/>
      <c r="M384" s="345" t="s">
        <v>2827</v>
      </c>
      <c r="N384" s="401"/>
    </row>
    <row r="385" spans="1:14" ht="44.25" customHeight="1">
      <c r="A385" s="397"/>
      <c r="B385" s="398"/>
      <c r="C385" s="345">
        <v>370</v>
      </c>
      <c r="D385" s="334">
        <v>1200.72</v>
      </c>
      <c r="E385" s="306" t="s">
        <v>30</v>
      </c>
      <c r="F385" s="306" t="s">
        <v>2389</v>
      </c>
      <c r="G385" s="306" t="s">
        <v>2248</v>
      </c>
      <c r="H385" s="338" t="s">
        <v>75</v>
      </c>
      <c r="I385" s="338" t="s">
        <v>76</v>
      </c>
      <c r="J385" s="338" t="s">
        <v>2390</v>
      </c>
      <c r="K385" s="309" t="s">
        <v>3145</v>
      </c>
      <c r="L385" s="345"/>
      <c r="M385" s="345" t="s">
        <v>2827</v>
      </c>
      <c r="N385" s="401"/>
    </row>
    <row r="386" spans="1:14" ht="44.25" customHeight="1">
      <c r="A386" s="397"/>
      <c r="B386" s="398"/>
      <c r="C386" s="345">
        <v>371</v>
      </c>
      <c r="D386" s="334">
        <v>1200.72</v>
      </c>
      <c r="E386" s="306" t="s">
        <v>30</v>
      </c>
      <c r="F386" s="306" t="s">
        <v>2391</v>
      </c>
      <c r="G386" s="306" t="s">
        <v>2272</v>
      </c>
      <c r="H386" s="338" t="s">
        <v>165</v>
      </c>
      <c r="I386" s="338" t="s">
        <v>166</v>
      </c>
      <c r="J386" s="338" t="s">
        <v>2392</v>
      </c>
      <c r="K386" s="309" t="s">
        <v>3145</v>
      </c>
      <c r="L386" s="345"/>
      <c r="M386" s="345" t="s">
        <v>2827</v>
      </c>
      <c r="N386" s="401"/>
    </row>
    <row r="387" spans="1:14" ht="44.25" customHeight="1">
      <c r="A387" s="397"/>
      <c r="B387" s="398"/>
      <c r="C387" s="345">
        <v>372</v>
      </c>
      <c r="D387" s="334">
        <v>1200.72</v>
      </c>
      <c r="E387" s="306" t="s">
        <v>30</v>
      </c>
      <c r="F387" s="306" t="s">
        <v>2393</v>
      </c>
      <c r="G387" s="306" t="s">
        <v>2265</v>
      </c>
      <c r="H387" s="338" t="s">
        <v>33</v>
      </c>
      <c r="I387" s="338" t="s">
        <v>34</v>
      </c>
      <c r="J387" s="338" t="s">
        <v>2394</v>
      </c>
      <c r="K387" s="309" t="s">
        <v>3145</v>
      </c>
      <c r="L387" s="345"/>
      <c r="M387" s="345" t="s">
        <v>2827</v>
      </c>
      <c r="N387" s="401"/>
    </row>
    <row r="388" spans="1:14" ht="44.25" customHeight="1">
      <c r="A388" s="397"/>
      <c r="B388" s="398"/>
      <c r="C388" s="345">
        <v>373</v>
      </c>
      <c r="D388" s="334">
        <v>1200.72</v>
      </c>
      <c r="E388" s="306" t="s">
        <v>30</v>
      </c>
      <c r="F388" s="306" t="s">
        <v>2395</v>
      </c>
      <c r="G388" s="306" t="s">
        <v>2260</v>
      </c>
      <c r="H388" s="338" t="s">
        <v>75</v>
      </c>
      <c r="I388" s="338" t="s">
        <v>76</v>
      </c>
      <c r="J388" s="338" t="s">
        <v>909</v>
      </c>
      <c r="K388" s="309" t="s">
        <v>3145</v>
      </c>
      <c r="L388" s="345"/>
      <c r="M388" s="345" t="s">
        <v>2827</v>
      </c>
      <c r="N388" s="401"/>
    </row>
    <row r="389" spans="1:14" ht="44.25" customHeight="1">
      <c r="A389" s="397"/>
      <c r="B389" s="398"/>
      <c r="C389" s="345">
        <v>374</v>
      </c>
      <c r="D389" s="334">
        <v>1200.72</v>
      </c>
      <c r="E389" s="306" t="s">
        <v>30</v>
      </c>
      <c r="F389" s="306" t="s">
        <v>2398</v>
      </c>
      <c r="G389" s="306" t="s">
        <v>2291</v>
      </c>
      <c r="H389" s="338" t="s">
        <v>42</v>
      </c>
      <c r="I389" s="338" t="s">
        <v>43</v>
      </c>
      <c r="J389" s="338" t="s">
        <v>2399</v>
      </c>
      <c r="K389" s="309" t="s">
        <v>3145</v>
      </c>
      <c r="L389" s="345"/>
      <c r="M389" s="345" t="s">
        <v>2827</v>
      </c>
      <c r="N389" s="401"/>
    </row>
    <row r="390" spans="1:14" ht="44.25" customHeight="1">
      <c r="A390" s="397"/>
      <c r="B390" s="398"/>
      <c r="C390" s="345">
        <v>375</v>
      </c>
      <c r="D390" s="334">
        <v>1200.72</v>
      </c>
      <c r="E390" s="306" t="s">
        <v>30</v>
      </c>
      <c r="F390" s="306" t="s">
        <v>2400</v>
      </c>
      <c r="G390" s="306" t="s">
        <v>2283</v>
      </c>
      <c r="H390" s="338" t="s">
        <v>220</v>
      </c>
      <c r="I390" s="338" t="s">
        <v>221</v>
      </c>
      <c r="J390" s="338" t="s">
        <v>2429</v>
      </c>
      <c r="K390" s="309" t="s">
        <v>3145</v>
      </c>
      <c r="L390" s="345"/>
      <c r="M390" s="345" t="s">
        <v>2827</v>
      </c>
      <c r="N390" s="401"/>
    </row>
    <row r="391" spans="1:14" ht="44.25" customHeight="1">
      <c r="A391" s="397"/>
      <c r="B391" s="398"/>
      <c r="C391" s="345">
        <v>376</v>
      </c>
      <c r="D391" s="334">
        <v>1200.72</v>
      </c>
      <c r="E391" s="306" t="s">
        <v>30</v>
      </c>
      <c r="F391" s="306" t="s">
        <v>2401</v>
      </c>
      <c r="G391" s="306" t="s">
        <v>2277</v>
      </c>
      <c r="H391" s="338" t="s">
        <v>95</v>
      </c>
      <c r="I391" s="338" t="s">
        <v>96</v>
      </c>
      <c r="J391" s="338" t="s">
        <v>619</v>
      </c>
      <c r="K391" s="309" t="s">
        <v>3145</v>
      </c>
      <c r="L391" s="345"/>
      <c r="M391" s="345" t="s">
        <v>2827</v>
      </c>
      <c r="N391" s="401"/>
    </row>
    <row r="392" spans="1:14" ht="44.25" customHeight="1">
      <c r="A392" s="397"/>
      <c r="B392" s="398"/>
      <c r="C392" s="345">
        <v>377</v>
      </c>
      <c r="D392" s="334">
        <v>1200.72</v>
      </c>
      <c r="E392" s="306" t="s">
        <v>30</v>
      </c>
      <c r="F392" s="306" t="s">
        <v>2402</v>
      </c>
      <c r="G392" s="306" t="s">
        <v>2255</v>
      </c>
      <c r="H392" s="338" t="s">
        <v>185</v>
      </c>
      <c r="I392" s="338" t="s">
        <v>186</v>
      </c>
      <c r="J392" s="338" t="s">
        <v>2430</v>
      </c>
      <c r="K392" s="309" t="s">
        <v>3145</v>
      </c>
      <c r="L392" s="345"/>
      <c r="M392" s="345" t="s">
        <v>2827</v>
      </c>
      <c r="N392" s="401"/>
    </row>
    <row r="393" spans="1:14" ht="44.25" customHeight="1">
      <c r="A393" s="397"/>
      <c r="B393" s="398"/>
      <c r="C393" s="345">
        <v>378</v>
      </c>
      <c r="D393" s="334">
        <v>1200.72</v>
      </c>
      <c r="E393" s="306" t="s">
        <v>30</v>
      </c>
      <c r="F393" s="306" t="s">
        <v>2403</v>
      </c>
      <c r="G393" s="306" t="s">
        <v>2256</v>
      </c>
      <c r="H393" s="338" t="s">
        <v>375</v>
      </c>
      <c r="I393" s="338" t="s">
        <v>376</v>
      </c>
      <c r="J393" s="338" t="s">
        <v>2404</v>
      </c>
      <c r="K393" s="309" t="s">
        <v>3145</v>
      </c>
      <c r="L393" s="345"/>
      <c r="M393" s="345" t="s">
        <v>2827</v>
      </c>
      <c r="N393" s="401"/>
    </row>
    <row r="394" spans="1:14" ht="44.25" customHeight="1">
      <c r="A394" s="397"/>
      <c r="B394" s="398"/>
      <c r="C394" s="345">
        <v>379</v>
      </c>
      <c r="D394" s="334">
        <v>1200.72</v>
      </c>
      <c r="E394" s="306" t="s">
        <v>30</v>
      </c>
      <c r="F394" s="306" t="s">
        <v>2406</v>
      </c>
      <c r="G394" s="306" t="s">
        <v>2288</v>
      </c>
      <c r="H394" s="338" t="s">
        <v>75</v>
      </c>
      <c r="I394" s="338" t="s">
        <v>76</v>
      </c>
      <c r="J394" s="338" t="s">
        <v>2407</v>
      </c>
      <c r="K394" s="309" t="s">
        <v>3145</v>
      </c>
      <c r="L394" s="345"/>
      <c r="M394" s="345" t="s">
        <v>2827</v>
      </c>
      <c r="N394" s="401"/>
    </row>
    <row r="395" spans="1:14" ht="44.25" customHeight="1">
      <c r="A395" s="397"/>
      <c r="B395" s="398"/>
      <c r="C395" s="345">
        <v>380</v>
      </c>
      <c r="D395" s="334">
        <v>1200.72</v>
      </c>
      <c r="E395" s="306" t="s">
        <v>30</v>
      </c>
      <c r="F395" s="306" t="s">
        <v>2408</v>
      </c>
      <c r="G395" s="306" t="s">
        <v>2253</v>
      </c>
      <c r="H395" s="338" t="s">
        <v>75</v>
      </c>
      <c r="I395" s="338" t="s">
        <v>76</v>
      </c>
      <c r="J395" s="338" t="s">
        <v>2409</v>
      </c>
      <c r="K395" s="309" t="s">
        <v>3145</v>
      </c>
      <c r="L395" s="345"/>
      <c r="M395" s="345" t="s">
        <v>2827</v>
      </c>
      <c r="N395" s="401"/>
    </row>
    <row r="396" spans="1:14" ht="44.25" customHeight="1">
      <c r="A396" s="397"/>
      <c r="B396" s="398"/>
      <c r="C396" s="345">
        <v>381</v>
      </c>
      <c r="D396" s="334">
        <v>1200.72</v>
      </c>
      <c r="E396" s="306" t="s">
        <v>30</v>
      </c>
      <c r="F396" s="306" t="s">
        <v>337</v>
      </c>
      <c r="G396" s="306" t="s">
        <v>299</v>
      </c>
      <c r="H396" s="338" t="s">
        <v>61</v>
      </c>
      <c r="I396" s="338" t="s">
        <v>62</v>
      </c>
      <c r="J396" s="338" t="s">
        <v>300</v>
      </c>
      <c r="K396" s="309" t="s">
        <v>3145</v>
      </c>
      <c r="L396" s="345"/>
      <c r="M396" s="345" t="s">
        <v>2827</v>
      </c>
      <c r="N396" s="401"/>
    </row>
    <row r="397" spans="1:14" ht="44.25" customHeight="1">
      <c r="A397" s="397"/>
      <c r="B397" s="398"/>
      <c r="C397" s="345">
        <v>382</v>
      </c>
      <c r="D397" s="334">
        <v>1200.72</v>
      </c>
      <c r="E397" s="306" t="s">
        <v>30</v>
      </c>
      <c r="F397" s="306" t="s">
        <v>70</v>
      </c>
      <c r="G397" s="306" t="s">
        <v>79</v>
      </c>
      <c r="H397" s="338" t="s">
        <v>80</v>
      </c>
      <c r="I397" s="338" t="s">
        <v>81</v>
      </c>
      <c r="J397" s="338" t="s">
        <v>82</v>
      </c>
      <c r="K397" s="309" t="s">
        <v>3145</v>
      </c>
      <c r="L397" s="345"/>
      <c r="M397" s="345" t="s">
        <v>2827</v>
      </c>
      <c r="N397" s="401"/>
    </row>
    <row r="398" spans="1:14" ht="44.25" customHeight="1">
      <c r="A398" s="397"/>
      <c r="B398" s="398"/>
      <c r="C398" s="345">
        <v>383</v>
      </c>
      <c r="D398" s="334">
        <v>1200.72</v>
      </c>
      <c r="E398" s="306" t="s">
        <v>30</v>
      </c>
      <c r="F398" s="306" t="s">
        <v>1052</v>
      </c>
      <c r="G398" s="306" t="s">
        <v>865</v>
      </c>
      <c r="H398" s="338" t="s">
        <v>75</v>
      </c>
      <c r="I398" s="338" t="s">
        <v>76</v>
      </c>
      <c r="J398" s="338" t="s">
        <v>866</v>
      </c>
      <c r="K398" s="309" t="s">
        <v>3145</v>
      </c>
      <c r="L398" s="345"/>
      <c r="M398" s="345" t="s">
        <v>2827</v>
      </c>
      <c r="N398" s="401"/>
    </row>
    <row r="399" spans="1:14" ht="44.25" customHeight="1">
      <c r="A399" s="397"/>
      <c r="B399" s="398"/>
      <c r="C399" s="345">
        <v>384</v>
      </c>
      <c r="D399" s="334">
        <v>1200.72</v>
      </c>
      <c r="E399" s="306" t="s">
        <v>30</v>
      </c>
      <c r="F399" s="306" t="s">
        <v>597</v>
      </c>
      <c r="G399" s="306" t="s">
        <v>977</v>
      </c>
      <c r="H399" s="338" t="s">
        <v>75</v>
      </c>
      <c r="I399" s="338" t="s">
        <v>76</v>
      </c>
      <c r="J399" s="338" t="s">
        <v>978</v>
      </c>
      <c r="K399" s="309" t="s">
        <v>3145</v>
      </c>
      <c r="L399" s="345"/>
      <c r="M399" s="345" t="s">
        <v>2827</v>
      </c>
      <c r="N399" s="401"/>
    </row>
    <row r="400" spans="1:14" ht="44.25" customHeight="1">
      <c r="A400" s="397"/>
      <c r="B400" s="398"/>
      <c r="C400" s="345">
        <v>385</v>
      </c>
      <c r="D400" s="334">
        <v>1200.72</v>
      </c>
      <c r="E400" s="306" t="s">
        <v>30</v>
      </c>
      <c r="F400" s="134" t="s">
        <v>3044</v>
      </c>
      <c r="G400" s="306" t="s">
        <v>444</v>
      </c>
      <c r="H400" s="338" t="s">
        <v>56</v>
      </c>
      <c r="I400" s="338" t="s">
        <v>57</v>
      </c>
      <c r="J400" s="338" t="s">
        <v>445</v>
      </c>
      <c r="K400" s="309" t="s">
        <v>3145</v>
      </c>
      <c r="L400" s="345"/>
      <c r="M400" s="345" t="s">
        <v>2827</v>
      </c>
      <c r="N400" s="401"/>
    </row>
    <row r="401" spans="1:14" ht="44.25" customHeight="1">
      <c r="A401" s="397"/>
      <c r="B401" s="398"/>
      <c r="C401" s="345">
        <v>386</v>
      </c>
      <c r="D401" s="334">
        <v>1200.72</v>
      </c>
      <c r="E401" s="306" t="s">
        <v>30</v>
      </c>
      <c r="F401" s="306" t="s">
        <v>2379</v>
      </c>
      <c r="G401" s="306" t="s">
        <v>2433</v>
      </c>
      <c r="H401" s="338" t="s">
        <v>113</v>
      </c>
      <c r="I401" s="338" t="s">
        <v>114</v>
      </c>
      <c r="J401" s="338" t="s">
        <v>2434</v>
      </c>
      <c r="K401" s="309" t="s">
        <v>3145</v>
      </c>
      <c r="L401" s="345"/>
      <c r="M401" s="345" t="s">
        <v>2827</v>
      </c>
      <c r="N401" s="401"/>
    </row>
    <row r="402" spans="1:14" ht="44.25" customHeight="1">
      <c r="A402" s="397"/>
      <c r="B402" s="398"/>
      <c r="C402" s="345">
        <v>387</v>
      </c>
      <c r="D402" s="334">
        <v>1200.72</v>
      </c>
      <c r="E402" s="306" t="s">
        <v>30</v>
      </c>
      <c r="F402" s="306" t="s">
        <v>2435</v>
      </c>
      <c r="G402" s="306" t="s">
        <v>2436</v>
      </c>
      <c r="H402" s="338" t="s">
        <v>75</v>
      </c>
      <c r="I402" s="338" t="s">
        <v>76</v>
      </c>
      <c r="J402" s="338" t="s">
        <v>2437</v>
      </c>
      <c r="K402" s="309" t="s">
        <v>3145</v>
      </c>
      <c r="L402" s="345"/>
      <c r="M402" s="345" t="s">
        <v>2827</v>
      </c>
      <c r="N402" s="401"/>
    </row>
    <row r="403" spans="1:14" ht="44.25" customHeight="1">
      <c r="A403" s="397"/>
      <c r="B403" s="398"/>
      <c r="C403" s="345">
        <v>388</v>
      </c>
      <c r="D403" s="334">
        <v>1200.72</v>
      </c>
      <c r="E403" s="306" t="s">
        <v>30</v>
      </c>
      <c r="F403" s="306" t="s">
        <v>2438</v>
      </c>
      <c r="G403" s="306" t="s">
        <v>2439</v>
      </c>
      <c r="H403" s="338" t="s">
        <v>33</v>
      </c>
      <c r="I403" s="338" t="s">
        <v>34</v>
      </c>
      <c r="J403" s="338" t="s">
        <v>2440</v>
      </c>
      <c r="K403" s="309" t="s">
        <v>3145</v>
      </c>
      <c r="L403" s="345"/>
      <c r="M403" s="345" t="s">
        <v>2827</v>
      </c>
      <c r="N403" s="401"/>
    </row>
    <row r="404" spans="1:14" ht="44.25" customHeight="1">
      <c r="A404" s="397"/>
      <c r="B404" s="398"/>
      <c r="C404" s="345">
        <v>389</v>
      </c>
      <c r="D404" s="334">
        <v>1200.72</v>
      </c>
      <c r="E404" s="306" t="s">
        <v>30</v>
      </c>
      <c r="F404" s="306" t="s">
        <v>2441</v>
      </c>
      <c r="G404" s="306" t="s">
        <v>2442</v>
      </c>
      <c r="H404" s="338" t="s">
        <v>108</v>
      </c>
      <c r="I404" s="338" t="s">
        <v>109</v>
      </c>
      <c r="J404" s="338" t="s">
        <v>2443</v>
      </c>
      <c r="K404" s="309" t="s">
        <v>3145</v>
      </c>
      <c r="L404" s="345"/>
      <c r="M404" s="345" t="s">
        <v>2827</v>
      </c>
      <c r="N404" s="401"/>
    </row>
    <row r="405" spans="1:14" ht="44.25" customHeight="1">
      <c r="A405" s="397"/>
      <c r="B405" s="398"/>
      <c r="C405" s="345">
        <v>390</v>
      </c>
      <c r="D405" s="334">
        <v>1200.72</v>
      </c>
      <c r="E405" s="306" t="s">
        <v>30</v>
      </c>
      <c r="F405" s="306" t="s">
        <v>2444</v>
      </c>
      <c r="G405" s="306" t="s">
        <v>2445</v>
      </c>
      <c r="H405" s="338" t="s">
        <v>90</v>
      </c>
      <c r="I405" s="338" t="s">
        <v>91</v>
      </c>
      <c r="J405" s="338" t="s">
        <v>2446</v>
      </c>
      <c r="K405" s="309" t="s">
        <v>3145</v>
      </c>
      <c r="L405" s="345"/>
      <c r="M405" s="345" t="s">
        <v>2827</v>
      </c>
      <c r="N405" s="401"/>
    </row>
    <row r="406" spans="1:14" ht="44.25" customHeight="1">
      <c r="A406" s="397"/>
      <c r="B406" s="398"/>
      <c r="C406" s="345">
        <v>391</v>
      </c>
      <c r="D406" s="334">
        <v>1200.72</v>
      </c>
      <c r="E406" s="306" t="s">
        <v>30</v>
      </c>
      <c r="F406" s="306" t="s">
        <v>2447</v>
      </c>
      <c r="G406" s="306" t="s">
        <v>2448</v>
      </c>
      <c r="H406" s="338" t="s">
        <v>75</v>
      </c>
      <c r="I406" s="338" t="s">
        <v>76</v>
      </c>
      <c r="J406" s="338" t="s">
        <v>2449</v>
      </c>
      <c r="K406" s="309" t="s">
        <v>3145</v>
      </c>
      <c r="L406" s="345"/>
      <c r="M406" s="345" t="s">
        <v>2827</v>
      </c>
      <c r="N406" s="401"/>
    </row>
    <row r="407" spans="1:14" ht="44.25" customHeight="1">
      <c r="A407" s="397"/>
      <c r="B407" s="398"/>
      <c r="C407" s="345">
        <v>392</v>
      </c>
      <c r="D407" s="334">
        <v>1200.72</v>
      </c>
      <c r="E407" s="306" t="s">
        <v>30</v>
      </c>
      <c r="F407" s="306" t="s">
        <v>2450</v>
      </c>
      <c r="G407" s="306" t="s">
        <v>2451</v>
      </c>
      <c r="H407" s="338" t="s">
        <v>61</v>
      </c>
      <c r="I407" s="338" t="s">
        <v>62</v>
      </c>
      <c r="J407" s="338" t="s">
        <v>2452</v>
      </c>
      <c r="K407" s="309" t="s">
        <v>3145</v>
      </c>
      <c r="L407" s="345"/>
      <c r="M407" s="345" t="s">
        <v>2827</v>
      </c>
      <c r="N407" s="401"/>
    </row>
    <row r="408" spans="1:14" ht="44.25" customHeight="1">
      <c r="A408" s="397"/>
      <c r="B408" s="398"/>
      <c r="C408" s="345">
        <v>393</v>
      </c>
      <c r="D408" s="334">
        <v>1200.72</v>
      </c>
      <c r="E408" s="306" t="s">
        <v>30</v>
      </c>
      <c r="F408" s="306" t="s">
        <v>2453</v>
      </c>
      <c r="G408" s="306" t="s">
        <v>2454</v>
      </c>
      <c r="H408" s="338" t="s">
        <v>108</v>
      </c>
      <c r="I408" s="338" t="s">
        <v>109</v>
      </c>
      <c r="J408" s="338" t="s">
        <v>2455</v>
      </c>
      <c r="K408" s="309" t="s">
        <v>3145</v>
      </c>
      <c r="L408" s="345"/>
      <c r="M408" s="345" t="s">
        <v>2827</v>
      </c>
      <c r="N408" s="401"/>
    </row>
    <row r="409" spans="1:14" ht="44.25" customHeight="1">
      <c r="A409" s="397"/>
      <c r="B409" s="398"/>
      <c r="C409" s="345">
        <v>394</v>
      </c>
      <c r="D409" s="334">
        <v>1200.72</v>
      </c>
      <c r="E409" s="306" t="s">
        <v>30</v>
      </c>
      <c r="F409" s="306" t="s">
        <v>2459</v>
      </c>
      <c r="G409" s="306" t="s">
        <v>2460</v>
      </c>
      <c r="H409" s="338" t="s">
        <v>75</v>
      </c>
      <c r="I409" s="338" t="s">
        <v>76</v>
      </c>
      <c r="J409" s="338" t="s">
        <v>2461</v>
      </c>
      <c r="K409" s="309" t="s">
        <v>3145</v>
      </c>
      <c r="L409" s="345"/>
      <c r="M409" s="345" t="s">
        <v>2827</v>
      </c>
      <c r="N409" s="401"/>
    </row>
    <row r="410" spans="1:14" ht="44.25" customHeight="1">
      <c r="A410" s="397"/>
      <c r="B410" s="398"/>
      <c r="C410" s="345">
        <v>395</v>
      </c>
      <c r="D410" s="334">
        <v>1200.72</v>
      </c>
      <c r="E410" s="306" t="s">
        <v>30</v>
      </c>
      <c r="F410" s="306" t="s">
        <v>2462</v>
      </c>
      <c r="G410" s="306" t="s">
        <v>2463</v>
      </c>
      <c r="H410" s="338" t="s">
        <v>75</v>
      </c>
      <c r="I410" s="338" t="s">
        <v>76</v>
      </c>
      <c r="J410" s="338" t="s">
        <v>2464</v>
      </c>
      <c r="K410" s="309" t="s">
        <v>3145</v>
      </c>
      <c r="L410" s="345"/>
      <c r="M410" s="345" t="s">
        <v>2827</v>
      </c>
      <c r="N410" s="401"/>
    </row>
    <row r="411" spans="1:14" ht="44.25" customHeight="1">
      <c r="A411" s="397"/>
      <c r="B411" s="398"/>
      <c r="C411" s="345">
        <v>396</v>
      </c>
      <c r="D411" s="334">
        <v>1200.72</v>
      </c>
      <c r="E411" s="306" t="s">
        <v>30</v>
      </c>
      <c r="F411" s="306" t="s">
        <v>2468</v>
      </c>
      <c r="G411" s="306" t="s">
        <v>2469</v>
      </c>
      <c r="H411" s="338" t="s">
        <v>85</v>
      </c>
      <c r="I411" s="338" t="s">
        <v>86</v>
      </c>
      <c r="J411" s="338" t="s">
        <v>2470</v>
      </c>
      <c r="K411" s="309" t="s">
        <v>3145</v>
      </c>
      <c r="L411" s="345"/>
      <c r="M411" s="345" t="s">
        <v>2827</v>
      </c>
      <c r="N411" s="401"/>
    </row>
    <row r="412" spans="1:14" ht="44.25" customHeight="1">
      <c r="A412" s="397"/>
      <c r="B412" s="398"/>
      <c r="C412" s="345">
        <v>397</v>
      </c>
      <c r="D412" s="334">
        <v>1200.72</v>
      </c>
      <c r="E412" s="306" t="s">
        <v>30</v>
      </c>
      <c r="F412" s="306" t="s">
        <v>2471</v>
      </c>
      <c r="G412" s="306" t="s">
        <v>2472</v>
      </c>
      <c r="H412" s="338" t="s">
        <v>33</v>
      </c>
      <c r="I412" s="338" t="s">
        <v>34</v>
      </c>
      <c r="J412" s="338" t="s">
        <v>2473</v>
      </c>
      <c r="K412" s="309" t="s">
        <v>3145</v>
      </c>
      <c r="L412" s="345"/>
      <c r="M412" s="345" t="s">
        <v>2827</v>
      </c>
      <c r="N412" s="401"/>
    </row>
    <row r="413" spans="1:14" ht="44.25" customHeight="1">
      <c r="A413" s="397"/>
      <c r="B413" s="398"/>
      <c r="C413" s="345">
        <v>398</v>
      </c>
      <c r="D413" s="334">
        <v>1200.72</v>
      </c>
      <c r="E413" s="306" t="s">
        <v>30</v>
      </c>
      <c r="F413" s="306" t="s">
        <v>2474</v>
      </c>
      <c r="G413" s="306" t="s">
        <v>2475</v>
      </c>
      <c r="H413" s="338" t="s">
        <v>95</v>
      </c>
      <c r="I413" s="338" t="s">
        <v>96</v>
      </c>
      <c r="J413" s="338" t="s">
        <v>2476</v>
      </c>
      <c r="K413" s="309" t="s">
        <v>3145</v>
      </c>
      <c r="L413" s="345"/>
      <c r="M413" s="345" t="s">
        <v>2827</v>
      </c>
      <c r="N413" s="401"/>
    </row>
    <row r="414" spans="1:14" ht="44.25" customHeight="1">
      <c r="A414" s="397"/>
      <c r="B414" s="398"/>
      <c r="C414" s="345">
        <v>399</v>
      </c>
      <c r="D414" s="334">
        <v>1200.72</v>
      </c>
      <c r="E414" s="306" t="s">
        <v>30</v>
      </c>
      <c r="F414" s="306" t="s">
        <v>2477</v>
      </c>
      <c r="G414" s="306" t="s">
        <v>2478</v>
      </c>
      <c r="H414" s="338" t="s">
        <v>75</v>
      </c>
      <c r="I414" s="338" t="s">
        <v>76</v>
      </c>
      <c r="J414" s="338" t="s">
        <v>2479</v>
      </c>
      <c r="K414" s="309" t="s">
        <v>3145</v>
      </c>
      <c r="L414" s="345"/>
      <c r="M414" s="345" t="s">
        <v>2827</v>
      </c>
      <c r="N414" s="401"/>
    </row>
    <row r="415" spans="1:14" ht="44.25" customHeight="1">
      <c r="A415" s="397"/>
      <c r="B415" s="398"/>
      <c r="C415" s="345">
        <v>400</v>
      </c>
      <c r="D415" s="334">
        <v>1200.72</v>
      </c>
      <c r="E415" s="306" t="s">
        <v>30</v>
      </c>
      <c r="F415" s="306" t="s">
        <v>2480</v>
      </c>
      <c r="G415" s="306" t="s">
        <v>2481</v>
      </c>
      <c r="H415" s="338" t="s">
        <v>220</v>
      </c>
      <c r="I415" s="338" t="s">
        <v>221</v>
      </c>
      <c r="J415" s="338" t="s">
        <v>2482</v>
      </c>
      <c r="K415" s="309" t="s">
        <v>3145</v>
      </c>
      <c r="L415" s="345"/>
      <c r="M415" s="345" t="s">
        <v>2827</v>
      </c>
      <c r="N415" s="401"/>
    </row>
    <row r="416" spans="1:14" ht="44.25" customHeight="1">
      <c r="A416" s="397"/>
      <c r="B416" s="398"/>
      <c r="C416" s="345">
        <v>401</v>
      </c>
      <c r="D416" s="334">
        <v>1200.72</v>
      </c>
      <c r="E416" s="306" t="s">
        <v>30</v>
      </c>
      <c r="F416" s="306" t="s">
        <v>2483</v>
      </c>
      <c r="G416" s="306" t="s">
        <v>2484</v>
      </c>
      <c r="H416" s="338" t="s">
        <v>220</v>
      </c>
      <c r="I416" s="338" t="s">
        <v>221</v>
      </c>
      <c r="J416" s="338" t="s">
        <v>2485</v>
      </c>
      <c r="K416" s="309" t="s">
        <v>3145</v>
      </c>
      <c r="L416" s="345"/>
      <c r="M416" s="345" t="s">
        <v>2827</v>
      </c>
      <c r="N416" s="401"/>
    </row>
    <row r="417" spans="1:14" ht="44.25" customHeight="1">
      <c r="A417" s="397"/>
      <c r="B417" s="398"/>
      <c r="C417" s="345">
        <v>402</v>
      </c>
      <c r="D417" s="334">
        <v>1200.72</v>
      </c>
      <c r="E417" s="306" t="s">
        <v>30</v>
      </c>
      <c r="F417" s="306" t="s">
        <v>2486</v>
      </c>
      <c r="G417" s="306" t="s">
        <v>2487</v>
      </c>
      <c r="H417" s="338" t="s">
        <v>75</v>
      </c>
      <c r="I417" s="338" t="s">
        <v>76</v>
      </c>
      <c r="J417" s="338" t="s">
        <v>2488</v>
      </c>
      <c r="K417" s="309" t="s">
        <v>3145</v>
      </c>
      <c r="L417" s="345"/>
      <c r="M417" s="345" t="s">
        <v>2827</v>
      </c>
      <c r="N417" s="401"/>
    </row>
    <row r="418" spans="1:14" ht="44.25" customHeight="1">
      <c r="A418" s="397"/>
      <c r="B418" s="398"/>
      <c r="C418" s="345">
        <v>403</v>
      </c>
      <c r="D418" s="334">
        <v>1200.72</v>
      </c>
      <c r="E418" s="306" t="s">
        <v>30</v>
      </c>
      <c r="F418" s="306" t="s">
        <v>2489</v>
      </c>
      <c r="G418" s="306" t="s">
        <v>2490</v>
      </c>
      <c r="H418" s="338" t="s">
        <v>42</v>
      </c>
      <c r="I418" s="338" t="s">
        <v>43</v>
      </c>
      <c r="J418" s="338" t="s">
        <v>2491</v>
      </c>
      <c r="K418" s="309" t="s">
        <v>3145</v>
      </c>
      <c r="L418" s="345"/>
      <c r="M418" s="345" t="s">
        <v>2827</v>
      </c>
      <c r="N418" s="401"/>
    </row>
    <row r="419" spans="1:14" ht="44.25" customHeight="1">
      <c r="A419" s="397"/>
      <c r="B419" s="398"/>
      <c r="C419" s="345">
        <v>404</v>
      </c>
      <c r="D419" s="334">
        <v>1200.72</v>
      </c>
      <c r="E419" s="306" t="s">
        <v>30</v>
      </c>
      <c r="F419" s="306" t="s">
        <v>2492</v>
      </c>
      <c r="G419" s="306" t="s">
        <v>2493</v>
      </c>
      <c r="H419" s="338" t="s">
        <v>375</v>
      </c>
      <c r="I419" s="338" t="s">
        <v>376</v>
      </c>
      <c r="J419" s="338" t="s">
        <v>2494</v>
      </c>
      <c r="K419" s="309" t="s">
        <v>3145</v>
      </c>
      <c r="L419" s="345"/>
      <c r="M419" s="345" t="s">
        <v>2827</v>
      </c>
      <c r="N419" s="401"/>
    </row>
    <row r="420" spans="1:14" ht="44.25" customHeight="1">
      <c r="A420" s="397"/>
      <c r="B420" s="398"/>
      <c r="C420" s="345">
        <v>405</v>
      </c>
      <c r="D420" s="334">
        <v>1200.72</v>
      </c>
      <c r="E420" s="306" t="s">
        <v>30</v>
      </c>
      <c r="F420" s="306" t="s">
        <v>2495</v>
      </c>
      <c r="G420" s="306" t="s">
        <v>2496</v>
      </c>
      <c r="H420" s="338" t="s">
        <v>85</v>
      </c>
      <c r="I420" s="338" t="s">
        <v>86</v>
      </c>
      <c r="J420" s="338" t="s">
        <v>2497</v>
      </c>
      <c r="K420" s="309" t="s">
        <v>3145</v>
      </c>
      <c r="L420" s="345"/>
      <c r="M420" s="345" t="s">
        <v>2827</v>
      </c>
      <c r="N420" s="401"/>
    </row>
    <row r="421" spans="1:14" ht="44.25" customHeight="1">
      <c r="A421" s="397"/>
      <c r="B421" s="398"/>
      <c r="C421" s="345">
        <v>406</v>
      </c>
      <c r="D421" s="334">
        <v>1200.72</v>
      </c>
      <c r="E421" s="306" t="s">
        <v>30</v>
      </c>
      <c r="F421" s="306" t="s">
        <v>2498</v>
      </c>
      <c r="G421" s="306" t="s">
        <v>2499</v>
      </c>
      <c r="H421" s="338" t="s">
        <v>75</v>
      </c>
      <c r="I421" s="338" t="s">
        <v>76</v>
      </c>
      <c r="J421" s="338" t="s">
        <v>2500</v>
      </c>
      <c r="K421" s="309" t="s">
        <v>3145</v>
      </c>
      <c r="L421" s="345"/>
      <c r="M421" s="345" t="s">
        <v>2827</v>
      </c>
      <c r="N421" s="401"/>
    </row>
    <row r="422" spans="1:14" ht="44.25" customHeight="1">
      <c r="A422" s="397"/>
      <c r="B422" s="398"/>
      <c r="C422" s="345">
        <v>407</v>
      </c>
      <c r="D422" s="334">
        <v>1200.72</v>
      </c>
      <c r="E422" s="306" t="s">
        <v>30</v>
      </c>
      <c r="F422" s="306" t="s">
        <v>2504</v>
      </c>
      <c r="G422" s="306" t="s">
        <v>2505</v>
      </c>
      <c r="H422" s="338" t="s">
        <v>85</v>
      </c>
      <c r="I422" s="338" t="s">
        <v>86</v>
      </c>
      <c r="J422" s="338" t="s">
        <v>2506</v>
      </c>
      <c r="K422" s="309" t="s">
        <v>3145</v>
      </c>
      <c r="L422" s="345"/>
      <c r="M422" s="345" t="s">
        <v>2827</v>
      </c>
      <c r="N422" s="401"/>
    </row>
    <row r="423" spans="1:14" ht="44.25" customHeight="1">
      <c r="A423" s="397"/>
      <c r="B423" s="398"/>
      <c r="C423" s="345">
        <v>408</v>
      </c>
      <c r="D423" s="334">
        <v>1200.72</v>
      </c>
      <c r="E423" s="306" t="s">
        <v>30</v>
      </c>
      <c r="F423" s="306" t="s">
        <v>2517</v>
      </c>
      <c r="G423" s="306" t="s">
        <v>2518</v>
      </c>
      <c r="H423" s="338" t="s">
        <v>80</v>
      </c>
      <c r="I423" s="338" t="s">
        <v>81</v>
      </c>
      <c r="J423" s="338" t="s">
        <v>2519</v>
      </c>
      <c r="K423" s="309" t="s">
        <v>3145</v>
      </c>
      <c r="L423" s="345"/>
      <c r="M423" s="345" t="s">
        <v>2827</v>
      </c>
      <c r="N423" s="401"/>
    </row>
    <row r="424" spans="1:14" ht="44.25" customHeight="1">
      <c r="A424" s="397"/>
      <c r="B424" s="398"/>
      <c r="C424" s="345">
        <v>409</v>
      </c>
      <c r="D424" s="334">
        <v>1200.72</v>
      </c>
      <c r="E424" s="306" t="s">
        <v>30</v>
      </c>
      <c r="F424" s="306" t="s">
        <v>2526</v>
      </c>
      <c r="G424" s="306" t="s">
        <v>2527</v>
      </c>
      <c r="H424" s="338" t="s">
        <v>165</v>
      </c>
      <c r="I424" s="338" t="s">
        <v>166</v>
      </c>
      <c r="J424" s="338" t="s">
        <v>2528</v>
      </c>
      <c r="K424" s="309" t="s">
        <v>3145</v>
      </c>
      <c r="L424" s="345"/>
      <c r="M424" s="345" t="s">
        <v>2827</v>
      </c>
      <c r="N424" s="401"/>
    </row>
    <row r="425" spans="1:14" ht="44.25" customHeight="1">
      <c r="A425" s="397"/>
      <c r="B425" s="398"/>
      <c r="C425" s="345">
        <v>410</v>
      </c>
      <c r="D425" s="334">
        <v>1200.72</v>
      </c>
      <c r="E425" s="306" t="s">
        <v>30</v>
      </c>
      <c r="F425" s="306" t="s">
        <v>2529</v>
      </c>
      <c r="G425" s="306" t="s">
        <v>2530</v>
      </c>
      <c r="H425" s="338" t="s">
        <v>75</v>
      </c>
      <c r="I425" s="338" t="s">
        <v>76</v>
      </c>
      <c r="J425" s="338" t="s">
        <v>2531</v>
      </c>
      <c r="K425" s="309" t="s">
        <v>3145</v>
      </c>
      <c r="L425" s="345"/>
      <c r="M425" s="345" t="s">
        <v>2827</v>
      </c>
      <c r="N425" s="401"/>
    </row>
    <row r="426" spans="1:14" ht="44.25" customHeight="1">
      <c r="A426" s="397"/>
      <c r="B426" s="398"/>
      <c r="C426" s="345">
        <v>411</v>
      </c>
      <c r="D426" s="334">
        <v>1200.72</v>
      </c>
      <c r="E426" s="306" t="s">
        <v>30</v>
      </c>
      <c r="F426" s="306" t="s">
        <v>2532</v>
      </c>
      <c r="G426" s="306" t="s">
        <v>2533</v>
      </c>
      <c r="H426" s="338" t="s">
        <v>85</v>
      </c>
      <c r="I426" s="338" t="s">
        <v>86</v>
      </c>
      <c r="J426" s="338" t="s">
        <v>2534</v>
      </c>
      <c r="K426" s="309" t="s">
        <v>3145</v>
      </c>
      <c r="L426" s="345"/>
      <c r="M426" s="345" t="s">
        <v>2827</v>
      </c>
      <c r="N426" s="401"/>
    </row>
    <row r="427" spans="1:14" ht="44.25" customHeight="1">
      <c r="A427" s="397"/>
      <c r="B427" s="398"/>
      <c r="C427" s="345">
        <v>412</v>
      </c>
      <c r="D427" s="334">
        <v>1200.72</v>
      </c>
      <c r="E427" s="306" t="s">
        <v>30</v>
      </c>
      <c r="F427" s="306" t="s">
        <v>2535</v>
      </c>
      <c r="G427" s="306" t="s">
        <v>2536</v>
      </c>
      <c r="H427" s="338" t="s">
        <v>33</v>
      </c>
      <c r="I427" s="338" t="s">
        <v>34</v>
      </c>
      <c r="J427" s="338" t="s">
        <v>2537</v>
      </c>
      <c r="K427" s="309" t="s">
        <v>3145</v>
      </c>
      <c r="L427" s="345"/>
      <c r="M427" s="345" t="s">
        <v>2827</v>
      </c>
      <c r="N427" s="401"/>
    </row>
    <row r="428" spans="1:14" ht="44.25" customHeight="1">
      <c r="A428" s="397"/>
      <c r="B428" s="398"/>
      <c r="C428" s="345">
        <v>413</v>
      </c>
      <c r="D428" s="334">
        <v>1200.72</v>
      </c>
      <c r="E428" s="306" t="s">
        <v>30</v>
      </c>
      <c r="F428" s="306" t="s">
        <v>2538</v>
      </c>
      <c r="G428" s="306" t="s">
        <v>2539</v>
      </c>
      <c r="H428" s="338" t="s">
        <v>75</v>
      </c>
      <c r="I428" s="338" t="s">
        <v>76</v>
      </c>
      <c r="J428" s="338" t="s">
        <v>2540</v>
      </c>
      <c r="K428" s="309" t="s">
        <v>3145</v>
      </c>
      <c r="L428" s="345"/>
      <c r="M428" s="345" t="s">
        <v>2827</v>
      </c>
      <c r="N428" s="401"/>
    </row>
    <row r="429" spans="1:14" ht="44.25" customHeight="1">
      <c r="A429" s="397"/>
      <c r="B429" s="398"/>
      <c r="C429" s="345">
        <v>414</v>
      </c>
      <c r="D429" s="334">
        <v>1200.72</v>
      </c>
      <c r="E429" s="306" t="s">
        <v>30</v>
      </c>
      <c r="F429" s="306" t="s">
        <v>2541</v>
      </c>
      <c r="G429" s="306" t="s">
        <v>2542</v>
      </c>
      <c r="H429" s="338" t="s">
        <v>100</v>
      </c>
      <c r="I429" s="338" t="s">
        <v>101</v>
      </c>
      <c r="J429" s="338" t="s">
        <v>2543</v>
      </c>
      <c r="K429" s="309" t="s">
        <v>3145</v>
      </c>
      <c r="L429" s="345"/>
      <c r="M429" s="345" t="s">
        <v>2827</v>
      </c>
      <c r="N429" s="401"/>
    </row>
    <row r="430" spans="1:14" ht="44.25" customHeight="1">
      <c r="A430" s="397"/>
      <c r="B430" s="398"/>
      <c r="C430" s="345">
        <v>415</v>
      </c>
      <c r="D430" s="334">
        <v>1200.72</v>
      </c>
      <c r="E430" s="306" t="s">
        <v>30</v>
      </c>
      <c r="F430" s="306" t="s">
        <v>2544</v>
      </c>
      <c r="G430" s="306" t="s">
        <v>2545</v>
      </c>
      <c r="H430" s="338" t="s">
        <v>75</v>
      </c>
      <c r="I430" s="338" t="s">
        <v>76</v>
      </c>
      <c r="J430" s="338" t="s">
        <v>2546</v>
      </c>
      <c r="K430" s="309" t="s">
        <v>3145</v>
      </c>
      <c r="L430" s="345"/>
      <c r="M430" s="345" t="s">
        <v>2827</v>
      </c>
      <c r="N430" s="401"/>
    </row>
    <row r="431" spans="1:14" ht="44.25" customHeight="1">
      <c r="A431" s="397"/>
      <c r="B431" s="398"/>
      <c r="C431" s="345">
        <v>416</v>
      </c>
      <c r="D431" s="334">
        <v>1200.72</v>
      </c>
      <c r="E431" s="306" t="s">
        <v>30</v>
      </c>
      <c r="F431" s="306" t="s">
        <v>2547</v>
      </c>
      <c r="G431" s="306" t="s">
        <v>2548</v>
      </c>
      <c r="H431" s="338" t="s">
        <v>75</v>
      </c>
      <c r="I431" s="338" t="s">
        <v>76</v>
      </c>
      <c r="J431" s="338" t="s">
        <v>2549</v>
      </c>
      <c r="K431" s="309" t="s">
        <v>3145</v>
      </c>
      <c r="L431" s="345"/>
      <c r="M431" s="345" t="s">
        <v>2827</v>
      </c>
      <c r="N431" s="401"/>
    </row>
    <row r="432" spans="1:14" ht="44.25" customHeight="1">
      <c r="A432" s="397"/>
      <c r="B432" s="398"/>
      <c r="C432" s="345">
        <v>417</v>
      </c>
      <c r="D432" s="334">
        <v>1200.72</v>
      </c>
      <c r="E432" s="306" t="s">
        <v>30</v>
      </c>
      <c r="F432" s="306" t="s">
        <v>2550</v>
      </c>
      <c r="G432" s="306" t="s">
        <v>2551</v>
      </c>
      <c r="H432" s="338" t="s">
        <v>75</v>
      </c>
      <c r="I432" s="338" t="s">
        <v>76</v>
      </c>
      <c r="J432" s="338" t="s">
        <v>2552</v>
      </c>
      <c r="K432" s="309" t="s">
        <v>3145</v>
      </c>
      <c r="L432" s="345"/>
      <c r="M432" s="345" t="s">
        <v>2827</v>
      </c>
      <c r="N432" s="401"/>
    </row>
    <row r="433" spans="1:14" ht="44.25" customHeight="1">
      <c r="A433" s="397"/>
      <c r="B433" s="398"/>
      <c r="C433" s="345">
        <v>418</v>
      </c>
      <c r="D433" s="334">
        <v>1200.72</v>
      </c>
      <c r="E433" s="306" t="s">
        <v>30</v>
      </c>
      <c r="F433" s="306" t="s">
        <v>2553</v>
      </c>
      <c r="G433" s="306" t="s">
        <v>2554</v>
      </c>
      <c r="H433" s="338" t="s">
        <v>90</v>
      </c>
      <c r="I433" s="338" t="s">
        <v>91</v>
      </c>
      <c r="J433" s="338" t="s">
        <v>2555</v>
      </c>
      <c r="K433" s="309" t="s">
        <v>3145</v>
      </c>
      <c r="L433" s="345"/>
      <c r="M433" s="345" t="s">
        <v>2827</v>
      </c>
      <c r="N433" s="401"/>
    </row>
    <row r="434" spans="1:14" ht="44.25" customHeight="1">
      <c r="A434" s="397"/>
      <c r="B434" s="398"/>
      <c r="C434" s="345">
        <v>419</v>
      </c>
      <c r="D434" s="334">
        <v>1200.72</v>
      </c>
      <c r="E434" s="306" t="s">
        <v>30</v>
      </c>
      <c r="F434" s="306" t="s">
        <v>2559</v>
      </c>
      <c r="G434" s="306" t="s">
        <v>2560</v>
      </c>
      <c r="H434" s="338" t="s">
        <v>90</v>
      </c>
      <c r="I434" s="338" t="s">
        <v>91</v>
      </c>
      <c r="J434" s="338" t="s">
        <v>2561</v>
      </c>
      <c r="K434" s="309" t="s">
        <v>3145</v>
      </c>
      <c r="L434" s="345"/>
      <c r="M434" s="345" t="s">
        <v>2827</v>
      </c>
      <c r="N434" s="401"/>
    </row>
    <row r="435" spans="1:14" ht="44.25" customHeight="1">
      <c r="A435" s="397"/>
      <c r="B435" s="398"/>
      <c r="C435" s="345">
        <v>420</v>
      </c>
      <c r="D435" s="334">
        <v>1200.72</v>
      </c>
      <c r="E435" s="306" t="s">
        <v>30</v>
      </c>
      <c r="F435" s="306" t="s">
        <v>2562</v>
      </c>
      <c r="G435" s="306" t="s">
        <v>2563</v>
      </c>
      <c r="H435" s="338" t="s">
        <v>85</v>
      </c>
      <c r="I435" s="338" t="s">
        <v>86</v>
      </c>
      <c r="J435" s="338" t="s">
        <v>2564</v>
      </c>
      <c r="K435" s="309" t="s">
        <v>3145</v>
      </c>
      <c r="L435" s="345"/>
      <c r="M435" s="345" t="s">
        <v>2827</v>
      </c>
      <c r="N435" s="401"/>
    </row>
    <row r="436" spans="1:14" ht="44.25" customHeight="1">
      <c r="A436" s="397"/>
      <c r="B436" s="398"/>
      <c r="C436" s="345">
        <v>421</v>
      </c>
      <c r="D436" s="334">
        <v>1200.72</v>
      </c>
      <c r="E436" s="306" t="s">
        <v>30</v>
      </c>
      <c r="F436" s="306" t="s">
        <v>2565</v>
      </c>
      <c r="G436" s="306" t="s">
        <v>2566</v>
      </c>
      <c r="H436" s="338" t="s">
        <v>85</v>
      </c>
      <c r="I436" s="338" t="s">
        <v>86</v>
      </c>
      <c r="J436" s="338" t="s">
        <v>2567</v>
      </c>
      <c r="K436" s="309" t="s">
        <v>3145</v>
      </c>
      <c r="L436" s="345"/>
      <c r="M436" s="345" t="s">
        <v>2827</v>
      </c>
      <c r="N436" s="401"/>
    </row>
    <row r="437" spans="1:14" ht="44.25" customHeight="1">
      <c r="A437" s="397"/>
      <c r="B437" s="398"/>
      <c r="C437" s="345">
        <v>422</v>
      </c>
      <c r="D437" s="334">
        <v>1200.72</v>
      </c>
      <c r="E437" s="306" t="s">
        <v>30</v>
      </c>
      <c r="F437" s="306" t="s">
        <v>2568</v>
      </c>
      <c r="G437" s="306" t="s">
        <v>2569</v>
      </c>
      <c r="H437" s="338" t="s">
        <v>85</v>
      </c>
      <c r="I437" s="338" t="s">
        <v>86</v>
      </c>
      <c r="J437" s="338" t="s">
        <v>2570</v>
      </c>
      <c r="K437" s="309" t="s">
        <v>3145</v>
      </c>
      <c r="L437" s="345"/>
      <c r="M437" s="345" t="s">
        <v>2827</v>
      </c>
      <c r="N437" s="401"/>
    </row>
    <row r="438" spans="1:14" ht="44.25" customHeight="1">
      <c r="A438" s="397"/>
      <c r="B438" s="398"/>
      <c r="C438" s="345">
        <v>423</v>
      </c>
      <c r="D438" s="334">
        <v>1200.72</v>
      </c>
      <c r="E438" s="306" t="s">
        <v>30</v>
      </c>
      <c r="F438" s="306" t="s">
        <v>2571</v>
      </c>
      <c r="G438" s="306" t="s">
        <v>2572</v>
      </c>
      <c r="H438" s="338" t="s">
        <v>100</v>
      </c>
      <c r="I438" s="338" t="s">
        <v>101</v>
      </c>
      <c r="J438" s="338" t="s">
        <v>2573</v>
      </c>
      <c r="K438" s="309" t="s">
        <v>3145</v>
      </c>
      <c r="L438" s="345"/>
      <c r="M438" s="345" t="s">
        <v>2827</v>
      </c>
      <c r="N438" s="401"/>
    </row>
    <row r="439" spans="1:14" ht="44.25" customHeight="1">
      <c r="A439" s="397"/>
      <c r="B439" s="398"/>
      <c r="C439" s="345">
        <v>424</v>
      </c>
      <c r="D439" s="334">
        <v>1200.72</v>
      </c>
      <c r="E439" s="306" t="s">
        <v>30</v>
      </c>
      <c r="F439" s="306" t="s">
        <v>2574</v>
      </c>
      <c r="G439" s="306" t="s">
        <v>2575</v>
      </c>
      <c r="H439" s="338" t="s">
        <v>185</v>
      </c>
      <c r="I439" s="338" t="s">
        <v>186</v>
      </c>
      <c r="J439" s="338" t="s">
        <v>2576</v>
      </c>
      <c r="K439" s="309" t="s">
        <v>3145</v>
      </c>
      <c r="L439" s="345"/>
      <c r="M439" s="345" t="s">
        <v>2827</v>
      </c>
      <c r="N439" s="401"/>
    </row>
    <row r="440" spans="1:14" ht="44.25" customHeight="1">
      <c r="A440" s="397"/>
      <c r="B440" s="398"/>
      <c r="C440" s="345">
        <v>425</v>
      </c>
      <c r="D440" s="334">
        <v>1200.72</v>
      </c>
      <c r="E440" s="306" t="s">
        <v>30</v>
      </c>
      <c r="F440" s="306" t="s">
        <v>2577</v>
      </c>
      <c r="G440" s="306" t="s">
        <v>2578</v>
      </c>
      <c r="H440" s="338" t="s">
        <v>165</v>
      </c>
      <c r="I440" s="338" t="s">
        <v>166</v>
      </c>
      <c r="J440" s="338" t="s">
        <v>2579</v>
      </c>
      <c r="K440" s="309" t="s">
        <v>3145</v>
      </c>
      <c r="L440" s="345"/>
      <c r="M440" s="345" t="s">
        <v>2827</v>
      </c>
      <c r="N440" s="401"/>
    </row>
    <row r="441" spans="1:14" ht="44.25" customHeight="1">
      <c r="A441" s="397"/>
      <c r="B441" s="398"/>
      <c r="C441" s="345">
        <v>426</v>
      </c>
      <c r="D441" s="334">
        <v>1200.72</v>
      </c>
      <c r="E441" s="306" t="s">
        <v>30</v>
      </c>
      <c r="F441" s="306" t="s">
        <v>2580</v>
      </c>
      <c r="G441" s="306" t="s">
        <v>2581</v>
      </c>
      <c r="H441" s="338" t="s">
        <v>56</v>
      </c>
      <c r="I441" s="338" t="s">
        <v>57</v>
      </c>
      <c r="J441" s="338" t="s">
        <v>2582</v>
      </c>
      <c r="K441" s="309" t="s">
        <v>3145</v>
      </c>
      <c r="L441" s="345"/>
      <c r="M441" s="345" t="s">
        <v>2827</v>
      </c>
      <c r="N441" s="401"/>
    </row>
    <row r="442" spans="1:14" ht="44.25" customHeight="1">
      <c r="A442" s="397"/>
      <c r="B442" s="398"/>
      <c r="C442" s="345">
        <v>427</v>
      </c>
      <c r="D442" s="334">
        <v>1200.72</v>
      </c>
      <c r="E442" s="306" t="s">
        <v>30</v>
      </c>
      <c r="F442" s="306" t="s">
        <v>2589</v>
      </c>
      <c r="G442" s="306" t="s">
        <v>2590</v>
      </c>
      <c r="H442" s="338" t="s">
        <v>220</v>
      </c>
      <c r="I442" s="338" t="s">
        <v>221</v>
      </c>
      <c r="J442" s="338" t="s">
        <v>2591</v>
      </c>
      <c r="K442" s="309" t="s">
        <v>3145</v>
      </c>
      <c r="L442" s="345"/>
      <c r="M442" s="345" t="s">
        <v>2827</v>
      </c>
      <c r="N442" s="401"/>
    </row>
    <row r="443" spans="1:14" ht="44.25" customHeight="1">
      <c r="A443" s="397"/>
      <c r="B443" s="398"/>
      <c r="C443" s="345">
        <v>428</v>
      </c>
      <c r="D443" s="334">
        <v>1200.72</v>
      </c>
      <c r="E443" s="306" t="s">
        <v>30</v>
      </c>
      <c r="F443" s="306" t="s">
        <v>2592</v>
      </c>
      <c r="G443" s="306" t="s">
        <v>2593</v>
      </c>
      <c r="H443" s="338" t="s">
        <v>220</v>
      </c>
      <c r="I443" s="338" t="s">
        <v>221</v>
      </c>
      <c r="J443" s="338" t="s">
        <v>2594</v>
      </c>
      <c r="K443" s="309" t="s">
        <v>3145</v>
      </c>
      <c r="L443" s="345"/>
      <c r="M443" s="345" t="s">
        <v>2827</v>
      </c>
      <c r="N443" s="401"/>
    </row>
    <row r="444" spans="1:14" ht="44.25" customHeight="1">
      <c r="A444" s="397"/>
      <c r="B444" s="398"/>
      <c r="C444" s="345">
        <v>429</v>
      </c>
      <c r="D444" s="334">
        <v>1200.72</v>
      </c>
      <c r="E444" s="306" t="s">
        <v>30</v>
      </c>
      <c r="F444" s="306" t="s">
        <v>2595</v>
      </c>
      <c r="G444" s="306" t="s">
        <v>2596</v>
      </c>
      <c r="H444" s="338" t="s">
        <v>51</v>
      </c>
      <c r="I444" s="338" t="s">
        <v>52</v>
      </c>
      <c r="J444" s="338" t="s">
        <v>2597</v>
      </c>
      <c r="K444" s="309" t="s">
        <v>3145</v>
      </c>
      <c r="L444" s="345"/>
      <c r="M444" s="345" t="s">
        <v>2827</v>
      </c>
      <c r="N444" s="401"/>
    </row>
    <row r="445" spans="1:14" ht="44.25" customHeight="1">
      <c r="A445" s="397"/>
      <c r="B445" s="398"/>
      <c r="C445" s="345">
        <v>430</v>
      </c>
      <c r="D445" s="334">
        <v>1200.72</v>
      </c>
      <c r="E445" s="306" t="s">
        <v>30</v>
      </c>
      <c r="F445" s="306" t="s">
        <v>2598</v>
      </c>
      <c r="G445" s="306" t="s">
        <v>2599</v>
      </c>
      <c r="H445" s="338" t="s">
        <v>61</v>
      </c>
      <c r="I445" s="338" t="s">
        <v>62</v>
      </c>
      <c r="J445" s="338" t="s">
        <v>2600</v>
      </c>
      <c r="K445" s="309" t="s">
        <v>3145</v>
      </c>
      <c r="L445" s="345"/>
      <c r="M445" s="345" t="s">
        <v>2827</v>
      </c>
      <c r="N445" s="401"/>
    </row>
    <row r="446" spans="1:14" ht="44.25" customHeight="1">
      <c r="A446" s="397"/>
      <c r="B446" s="398"/>
      <c r="C446" s="345">
        <v>431</v>
      </c>
      <c r="D446" s="334">
        <v>1200.72</v>
      </c>
      <c r="E446" s="306" t="s">
        <v>30</v>
      </c>
      <c r="F446" s="306" t="s">
        <v>2601</v>
      </c>
      <c r="G446" s="306" t="s">
        <v>2602</v>
      </c>
      <c r="H446" s="338" t="s">
        <v>75</v>
      </c>
      <c r="I446" s="338" t="s">
        <v>76</v>
      </c>
      <c r="J446" s="338" t="s">
        <v>2603</v>
      </c>
      <c r="K446" s="309" t="s">
        <v>3145</v>
      </c>
      <c r="L446" s="345"/>
      <c r="M446" s="345" t="s">
        <v>2827</v>
      </c>
      <c r="N446" s="401"/>
    </row>
    <row r="447" spans="1:14" ht="44.25" customHeight="1">
      <c r="A447" s="397"/>
      <c r="B447" s="398"/>
      <c r="C447" s="345">
        <v>432</v>
      </c>
      <c r="D447" s="334">
        <v>1200.72</v>
      </c>
      <c r="E447" s="306" t="s">
        <v>30</v>
      </c>
      <c r="F447" s="306" t="s">
        <v>2604</v>
      </c>
      <c r="G447" s="306" t="s">
        <v>2605</v>
      </c>
      <c r="H447" s="338" t="s">
        <v>42</v>
      </c>
      <c r="I447" s="338" t="s">
        <v>43</v>
      </c>
      <c r="J447" s="338" t="s">
        <v>2606</v>
      </c>
      <c r="K447" s="309" t="s">
        <v>3145</v>
      </c>
      <c r="L447" s="345"/>
      <c r="M447" s="345" t="s">
        <v>2827</v>
      </c>
      <c r="N447" s="401"/>
    </row>
    <row r="448" spans="1:14" ht="44.25" customHeight="1">
      <c r="A448" s="397"/>
      <c r="B448" s="398"/>
      <c r="C448" s="345">
        <v>433</v>
      </c>
      <c r="D448" s="334">
        <v>1200.72</v>
      </c>
      <c r="E448" s="306" t="s">
        <v>30</v>
      </c>
      <c r="F448" s="306" t="s">
        <v>2607</v>
      </c>
      <c r="G448" s="306" t="s">
        <v>2608</v>
      </c>
      <c r="H448" s="338" t="s">
        <v>75</v>
      </c>
      <c r="I448" s="338" t="s">
        <v>76</v>
      </c>
      <c r="J448" s="338" t="s">
        <v>2609</v>
      </c>
      <c r="K448" s="309" t="s">
        <v>3145</v>
      </c>
      <c r="L448" s="345"/>
      <c r="M448" s="345" t="s">
        <v>2827</v>
      </c>
      <c r="N448" s="401"/>
    </row>
    <row r="449" spans="1:14" ht="44.25" customHeight="1">
      <c r="A449" s="397"/>
      <c r="B449" s="398"/>
      <c r="C449" s="345">
        <v>434</v>
      </c>
      <c r="D449" s="334">
        <v>1200.72</v>
      </c>
      <c r="E449" s="306" t="s">
        <v>30</v>
      </c>
      <c r="F449" s="306" t="s">
        <v>2613</v>
      </c>
      <c r="G449" s="306" t="s">
        <v>2614</v>
      </c>
      <c r="H449" s="338" t="s">
        <v>33</v>
      </c>
      <c r="I449" s="338" t="s">
        <v>34</v>
      </c>
      <c r="J449" s="338" t="s">
        <v>2615</v>
      </c>
      <c r="K449" s="309" t="s">
        <v>3145</v>
      </c>
      <c r="L449" s="345"/>
      <c r="M449" s="345" t="s">
        <v>2827</v>
      </c>
      <c r="N449" s="401"/>
    </row>
    <row r="450" spans="1:14" ht="44.25" customHeight="1">
      <c r="A450" s="397"/>
      <c r="B450" s="398"/>
      <c r="C450" s="345">
        <v>435</v>
      </c>
      <c r="D450" s="334">
        <v>1200.72</v>
      </c>
      <c r="E450" s="306" t="s">
        <v>30</v>
      </c>
      <c r="F450" s="306" t="s">
        <v>2616</v>
      </c>
      <c r="G450" s="306" t="s">
        <v>2617</v>
      </c>
      <c r="H450" s="338" t="s">
        <v>75</v>
      </c>
      <c r="I450" s="338" t="s">
        <v>76</v>
      </c>
      <c r="J450" s="338" t="s">
        <v>2618</v>
      </c>
      <c r="K450" s="309" t="s">
        <v>3145</v>
      </c>
      <c r="L450" s="345"/>
      <c r="M450" s="345" t="s">
        <v>2827</v>
      </c>
      <c r="N450" s="401"/>
    </row>
    <row r="451" spans="1:14" ht="44.25" customHeight="1">
      <c r="A451" s="397"/>
      <c r="B451" s="398"/>
      <c r="C451" s="345">
        <v>436</v>
      </c>
      <c r="D451" s="334">
        <v>1200.72</v>
      </c>
      <c r="E451" s="306" t="s">
        <v>30</v>
      </c>
      <c r="F451" s="306" t="s">
        <v>2619</v>
      </c>
      <c r="G451" s="306" t="s">
        <v>2620</v>
      </c>
      <c r="H451" s="338" t="s">
        <v>80</v>
      </c>
      <c r="I451" s="338" t="s">
        <v>81</v>
      </c>
      <c r="J451" s="338" t="s">
        <v>2621</v>
      </c>
      <c r="K451" s="309" t="s">
        <v>3145</v>
      </c>
      <c r="L451" s="345"/>
      <c r="M451" s="345" t="s">
        <v>2827</v>
      </c>
      <c r="N451" s="401"/>
    </row>
    <row r="452" spans="1:14" ht="44.25" customHeight="1">
      <c r="A452" s="397"/>
      <c r="B452" s="398"/>
      <c r="C452" s="345">
        <v>437</v>
      </c>
      <c r="D452" s="334">
        <v>1200.72</v>
      </c>
      <c r="E452" s="306" t="s">
        <v>30</v>
      </c>
      <c r="F452" s="306" t="s">
        <v>2622</v>
      </c>
      <c r="G452" s="306" t="s">
        <v>2623</v>
      </c>
      <c r="H452" s="338" t="s">
        <v>80</v>
      </c>
      <c r="I452" s="338" t="s">
        <v>81</v>
      </c>
      <c r="J452" s="338" t="s">
        <v>2624</v>
      </c>
      <c r="K452" s="309" t="s">
        <v>3145</v>
      </c>
      <c r="L452" s="345"/>
      <c r="M452" s="345" t="s">
        <v>2827</v>
      </c>
      <c r="N452" s="401"/>
    </row>
    <row r="453" spans="1:14" ht="44.25" customHeight="1">
      <c r="A453" s="397"/>
      <c r="B453" s="398"/>
      <c r="C453" s="345">
        <v>438</v>
      </c>
      <c r="D453" s="334">
        <v>1200.72</v>
      </c>
      <c r="E453" s="134" t="s">
        <v>30</v>
      </c>
      <c r="F453" s="134" t="s">
        <v>2629</v>
      </c>
      <c r="G453" s="134" t="s">
        <v>2630</v>
      </c>
      <c r="H453" s="191" t="s">
        <v>75</v>
      </c>
      <c r="I453" s="191" t="s">
        <v>76</v>
      </c>
      <c r="J453" s="191" t="s">
        <v>2631</v>
      </c>
      <c r="K453" s="309" t="s">
        <v>3145</v>
      </c>
      <c r="L453" s="345"/>
      <c r="M453" s="345" t="s">
        <v>2827</v>
      </c>
      <c r="N453" s="401"/>
    </row>
    <row r="454" spans="1:14" ht="44.25" customHeight="1">
      <c r="A454" s="397"/>
      <c r="B454" s="398"/>
      <c r="C454" s="345">
        <v>439</v>
      </c>
      <c r="D454" s="334">
        <v>1200.72</v>
      </c>
      <c r="E454" s="134" t="s">
        <v>30</v>
      </c>
      <c r="F454" s="134" t="s">
        <v>2632</v>
      </c>
      <c r="G454" s="134" t="s">
        <v>2633</v>
      </c>
      <c r="H454" s="191" t="s">
        <v>75</v>
      </c>
      <c r="I454" s="191" t="s">
        <v>76</v>
      </c>
      <c r="J454" s="191" t="s">
        <v>2634</v>
      </c>
      <c r="K454" s="309" t="s">
        <v>3145</v>
      </c>
      <c r="L454" s="345"/>
      <c r="M454" s="345" t="s">
        <v>2827</v>
      </c>
      <c r="N454" s="401"/>
    </row>
    <row r="455" spans="1:14" ht="44.25" customHeight="1">
      <c r="A455" s="397"/>
      <c r="B455" s="398"/>
      <c r="C455" s="345">
        <v>440</v>
      </c>
      <c r="D455" s="334">
        <v>1200.72</v>
      </c>
      <c r="E455" s="134" t="s">
        <v>30</v>
      </c>
      <c r="F455" s="134" t="s">
        <v>2635</v>
      </c>
      <c r="G455" s="134" t="s">
        <v>2636</v>
      </c>
      <c r="H455" s="191" t="s">
        <v>75</v>
      </c>
      <c r="I455" s="191" t="s">
        <v>76</v>
      </c>
      <c r="J455" s="191" t="s">
        <v>2637</v>
      </c>
      <c r="K455" s="309" t="s">
        <v>3145</v>
      </c>
      <c r="L455" s="345"/>
      <c r="M455" s="345" t="s">
        <v>2827</v>
      </c>
      <c r="N455" s="401"/>
    </row>
    <row r="456" spans="1:14" ht="44.25" customHeight="1">
      <c r="A456" s="397"/>
      <c r="B456" s="398"/>
      <c r="C456" s="345">
        <v>441</v>
      </c>
      <c r="D456" s="334">
        <v>1200.72</v>
      </c>
      <c r="E456" s="134" t="s">
        <v>30</v>
      </c>
      <c r="F456" s="134" t="s">
        <v>2638</v>
      </c>
      <c r="G456" s="134" t="s">
        <v>2639</v>
      </c>
      <c r="H456" s="191" t="s">
        <v>75</v>
      </c>
      <c r="I456" s="191" t="s">
        <v>76</v>
      </c>
      <c r="J456" s="191" t="s">
        <v>2640</v>
      </c>
      <c r="K456" s="309" t="s">
        <v>3145</v>
      </c>
      <c r="L456" s="345"/>
      <c r="M456" s="345" t="s">
        <v>2827</v>
      </c>
      <c r="N456" s="401"/>
    </row>
    <row r="457" spans="1:14" ht="44.25" customHeight="1">
      <c r="A457" s="397"/>
      <c r="B457" s="398"/>
      <c r="C457" s="345">
        <v>442</v>
      </c>
      <c r="D457" s="334">
        <v>1200.72</v>
      </c>
      <c r="E457" s="134" t="s">
        <v>30</v>
      </c>
      <c r="F457" s="134" t="s">
        <v>2641</v>
      </c>
      <c r="G457" s="134" t="s">
        <v>2642</v>
      </c>
      <c r="H457" s="191" t="s">
        <v>80</v>
      </c>
      <c r="I457" s="191" t="s">
        <v>81</v>
      </c>
      <c r="J457" s="191" t="s">
        <v>2643</v>
      </c>
      <c r="K457" s="309" t="s">
        <v>3145</v>
      </c>
      <c r="L457" s="345"/>
      <c r="M457" s="345" t="s">
        <v>2827</v>
      </c>
      <c r="N457" s="401"/>
    </row>
    <row r="458" spans="1:14" ht="44.25" customHeight="1">
      <c r="A458" s="397"/>
      <c r="B458" s="398"/>
      <c r="C458" s="345">
        <v>443</v>
      </c>
      <c r="D458" s="334">
        <v>1200.72</v>
      </c>
      <c r="E458" s="134" t="s">
        <v>30</v>
      </c>
      <c r="F458" s="134" t="s">
        <v>2644</v>
      </c>
      <c r="G458" s="134" t="s">
        <v>2645</v>
      </c>
      <c r="H458" s="191" t="s">
        <v>492</v>
      </c>
      <c r="I458" s="191" t="s">
        <v>493</v>
      </c>
      <c r="J458" s="191" t="s">
        <v>2646</v>
      </c>
      <c r="K458" s="309" t="s">
        <v>3145</v>
      </c>
      <c r="L458" s="345"/>
      <c r="M458" s="345" t="s">
        <v>2827</v>
      </c>
      <c r="N458" s="401"/>
    </row>
    <row r="459" spans="1:14" ht="44.25" customHeight="1">
      <c r="A459" s="397"/>
      <c r="B459" s="398"/>
      <c r="C459" s="345">
        <v>444</v>
      </c>
      <c r="D459" s="334">
        <v>1200.72</v>
      </c>
      <c r="E459" s="134" t="s">
        <v>30</v>
      </c>
      <c r="F459" s="134" t="s">
        <v>2647</v>
      </c>
      <c r="G459" s="134" t="s">
        <v>2648</v>
      </c>
      <c r="H459" s="191" t="s">
        <v>75</v>
      </c>
      <c r="I459" s="191" t="s">
        <v>76</v>
      </c>
      <c r="J459" s="191" t="s">
        <v>2649</v>
      </c>
      <c r="K459" s="309" t="s">
        <v>3145</v>
      </c>
      <c r="L459" s="345"/>
      <c r="M459" s="345" t="s">
        <v>2827</v>
      </c>
      <c r="N459" s="401"/>
    </row>
    <row r="460" spans="1:14" ht="44.25" customHeight="1">
      <c r="A460" s="397"/>
      <c r="B460" s="398"/>
      <c r="C460" s="345">
        <v>445</v>
      </c>
      <c r="D460" s="334">
        <v>1200.72</v>
      </c>
      <c r="E460" s="134" t="s">
        <v>30</v>
      </c>
      <c r="F460" s="134" t="s">
        <v>2650</v>
      </c>
      <c r="G460" s="134" t="s">
        <v>2651</v>
      </c>
      <c r="H460" s="191" t="s">
        <v>80</v>
      </c>
      <c r="I460" s="191" t="s">
        <v>81</v>
      </c>
      <c r="J460" s="191" t="s">
        <v>2652</v>
      </c>
      <c r="K460" s="309" t="s">
        <v>3145</v>
      </c>
      <c r="L460" s="345"/>
      <c r="M460" s="345" t="s">
        <v>2827</v>
      </c>
      <c r="N460" s="401"/>
    </row>
    <row r="461" spans="1:14" ht="44.25" customHeight="1">
      <c r="A461" s="397"/>
      <c r="B461" s="398"/>
      <c r="C461" s="345">
        <v>446</v>
      </c>
      <c r="D461" s="334">
        <v>1200.72</v>
      </c>
      <c r="E461" s="134" t="s">
        <v>30</v>
      </c>
      <c r="F461" s="134" t="s">
        <v>2653</v>
      </c>
      <c r="G461" s="134" t="s">
        <v>2654</v>
      </c>
      <c r="H461" s="191" t="s">
        <v>75</v>
      </c>
      <c r="I461" s="191" t="s">
        <v>76</v>
      </c>
      <c r="J461" s="191" t="s">
        <v>2655</v>
      </c>
      <c r="K461" s="309" t="s">
        <v>3145</v>
      </c>
      <c r="L461" s="345"/>
      <c r="M461" s="345" t="s">
        <v>2827</v>
      </c>
      <c r="N461" s="401"/>
    </row>
    <row r="462" spans="1:14" ht="44.25" customHeight="1">
      <c r="A462" s="397"/>
      <c r="B462" s="398"/>
      <c r="C462" s="345">
        <v>447</v>
      </c>
      <c r="D462" s="334">
        <v>1200.72</v>
      </c>
      <c r="E462" s="134" t="s">
        <v>30</v>
      </c>
      <c r="F462" s="134" t="s">
        <v>2656</v>
      </c>
      <c r="G462" s="134" t="s">
        <v>2109</v>
      </c>
      <c r="H462" s="191" t="s">
        <v>85</v>
      </c>
      <c r="I462" s="191" t="s">
        <v>86</v>
      </c>
      <c r="J462" s="191" t="s">
        <v>2110</v>
      </c>
      <c r="K462" s="309" t="s">
        <v>3145</v>
      </c>
      <c r="L462" s="345"/>
      <c r="M462" s="345" t="s">
        <v>2827</v>
      </c>
      <c r="N462" s="401"/>
    </row>
    <row r="463" spans="1:14" ht="44.25" customHeight="1">
      <c r="A463" s="397"/>
      <c r="B463" s="398"/>
      <c r="C463" s="345">
        <v>448</v>
      </c>
      <c r="D463" s="334">
        <v>1200.72</v>
      </c>
      <c r="E463" s="134" t="s">
        <v>30</v>
      </c>
      <c r="F463" s="134" t="s">
        <v>2657</v>
      </c>
      <c r="G463" s="134" t="s">
        <v>2658</v>
      </c>
      <c r="H463" s="191" t="s">
        <v>61</v>
      </c>
      <c r="I463" s="191" t="s">
        <v>62</v>
      </c>
      <c r="J463" s="191" t="s">
        <v>2659</v>
      </c>
      <c r="K463" s="309" t="s">
        <v>3145</v>
      </c>
      <c r="L463" s="345"/>
      <c r="M463" s="345" t="s">
        <v>2827</v>
      </c>
      <c r="N463" s="401"/>
    </row>
    <row r="464" spans="1:14" ht="44.25" customHeight="1">
      <c r="A464" s="397"/>
      <c r="B464" s="398"/>
      <c r="C464" s="345">
        <v>449</v>
      </c>
      <c r="D464" s="334">
        <v>1200.72</v>
      </c>
      <c r="E464" s="134" t="s">
        <v>30</v>
      </c>
      <c r="F464" s="134" t="s">
        <v>2660</v>
      </c>
      <c r="G464" s="134" t="s">
        <v>2661</v>
      </c>
      <c r="H464" s="191" t="s">
        <v>75</v>
      </c>
      <c r="I464" s="191" t="s">
        <v>76</v>
      </c>
      <c r="J464" s="191" t="s">
        <v>2662</v>
      </c>
      <c r="K464" s="309" t="s">
        <v>3145</v>
      </c>
      <c r="L464" s="345"/>
      <c r="M464" s="345" t="s">
        <v>2827</v>
      </c>
      <c r="N464" s="401"/>
    </row>
    <row r="465" spans="1:14" ht="44.25" customHeight="1">
      <c r="A465" s="397"/>
      <c r="B465" s="398"/>
      <c r="C465" s="345">
        <v>450</v>
      </c>
      <c r="D465" s="334">
        <v>1200.72</v>
      </c>
      <c r="E465" s="134" t="s">
        <v>30</v>
      </c>
      <c r="F465" s="134" t="s">
        <v>2663</v>
      </c>
      <c r="G465" s="134" t="s">
        <v>2664</v>
      </c>
      <c r="H465" s="191" t="s">
        <v>85</v>
      </c>
      <c r="I465" s="191" t="s">
        <v>86</v>
      </c>
      <c r="J465" s="191" t="s">
        <v>2665</v>
      </c>
      <c r="K465" s="309" t="s">
        <v>3145</v>
      </c>
      <c r="L465" s="345"/>
      <c r="M465" s="345" t="s">
        <v>2827</v>
      </c>
      <c r="N465" s="401"/>
    </row>
    <row r="466" spans="1:14" ht="44.25" customHeight="1">
      <c r="A466" s="397"/>
      <c r="B466" s="398"/>
      <c r="C466" s="345">
        <v>451</v>
      </c>
      <c r="D466" s="334">
        <v>1200.72</v>
      </c>
      <c r="E466" s="134" t="s">
        <v>30</v>
      </c>
      <c r="F466" s="134" t="s">
        <v>2666</v>
      </c>
      <c r="G466" s="134" t="s">
        <v>2667</v>
      </c>
      <c r="H466" s="191" t="s">
        <v>95</v>
      </c>
      <c r="I466" s="191" t="s">
        <v>96</v>
      </c>
      <c r="J466" s="191" t="s">
        <v>2668</v>
      </c>
      <c r="K466" s="309" t="s">
        <v>3145</v>
      </c>
      <c r="L466" s="345"/>
      <c r="M466" s="345" t="s">
        <v>2827</v>
      </c>
      <c r="N466" s="401"/>
    </row>
    <row r="467" spans="1:14" ht="44.25" customHeight="1">
      <c r="A467" s="397"/>
      <c r="B467" s="398"/>
      <c r="C467" s="345">
        <v>452</v>
      </c>
      <c r="D467" s="334">
        <v>1200.72</v>
      </c>
      <c r="E467" s="134" t="s">
        <v>30</v>
      </c>
      <c r="F467" s="134" t="s">
        <v>2672</v>
      </c>
      <c r="G467" s="134" t="s">
        <v>2673</v>
      </c>
      <c r="H467" s="191" t="s">
        <v>127</v>
      </c>
      <c r="I467" s="191" t="s">
        <v>128</v>
      </c>
      <c r="J467" s="191" t="s">
        <v>2674</v>
      </c>
      <c r="K467" s="309" t="s">
        <v>3145</v>
      </c>
      <c r="L467" s="345"/>
      <c r="M467" s="345" t="s">
        <v>2827</v>
      </c>
      <c r="N467" s="401"/>
    </row>
    <row r="468" spans="1:14" ht="44.25" customHeight="1">
      <c r="A468" s="397"/>
      <c r="B468" s="398"/>
      <c r="C468" s="345">
        <v>453</v>
      </c>
      <c r="D468" s="334">
        <v>1200.72</v>
      </c>
      <c r="E468" s="134" t="s">
        <v>30</v>
      </c>
      <c r="F468" s="134" t="s">
        <v>2675</v>
      </c>
      <c r="G468" s="134" t="s">
        <v>2676</v>
      </c>
      <c r="H468" s="191" t="s">
        <v>56</v>
      </c>
      <c r="I468" s="191" t="s">
        <v>57</v>
      </c>
      <c r="J468" s="191" t="s">
        <v>2677</v>
      </c>
      <c r="K468" s="309" t="s">
        <v>3145</v>
      </c>
      <c r="L468" s="345"/>
      <c r="M468" s="345" t="s">
        <v>2827</v>
      </c>
      <c r="N468" s="401"/>
    </row>
    <row r="469" spans="1:14" ht="44.25" customHeight="1">
      <c r="A469" s="397"/>
      <c r="B469" s="398"/>
      <c r="C469" s="345">
        <v>454</v>
      </c>
      <c r="D469" s="334">
        <v>1200.72</v>
      </c>
      <c r="E469" s="134" t="s">
        <v>30</v>
      </c>
      <c r="F469" s="134" t="s">
        <v>2678</v>
      </c>
      <c r="G469" s="134" t="s">
        <v>2679</v>
      </c>
      <c r="H469" s="191" t="s">
        <v>75</v>
      </c>
      <c r="I469" s="191" t="s">
        <v>76</v>
      </c>
      <c r="J469" s="191" t="s">
        <v>2680</v>
      </c>
      <c r="K469" s="309" t="s">
        <v>3145</v>
      </c>
      <c r="L469" s="345"/>
      <c r="M469" s="345" t="s">
        <v>2827</v>
      </c>
      <c r="N469" s="401"/>
    </row>
    <row r="470" spans="1:14" ht="44.25" customHeight="1">
      <c r="A470" s="397"/>
      <c r="B470" s="398"/>
      <c r="C470" s="345">
        <v>455</v>
      </c>
      <c r="D470" s="405">
        <v>2058.31</v>
      </c>
      <c r="E470" s="134" t="s">
        <v>30</v>
      </c>
      <c r="F470" s="134" t="s">
        <v>1645</v>
      </c>
      <c r="G470" s="134" t="s">
        <v>2628</v>
      </c>
      <c r="H470" s="191" t="s">
        <v>940</v>
      </c>
      <c r="I470" s="191" t="s">
        <v>941</v>
      </c>
      <c r="J470" s="248" t="s">
        <v>2912</v>
      </c>
      <c r="K470" s="309" t="s">
        <v>3145</v>
      </c>
      <c r="L470" s="345"/>
      <c r="M470" s="345" t="s">
        <v>2827</v>
      </c>
      <c r="N470" s="401"/>
    </row>
    <row r="471" spans="1:14" ht="44.25" customHeight="1">
      <c r="A471" s="397"/>
      <c r="B471" s="398"/>
      <c r="C471" s="345">
        <v>456</v>
      </c>
      <c r="D471" s="334">
        <v>1200.72</v>
      </c>
      <c r="E471" s="134" t="s">
        <v>30</v>
      </c>
      <c r="F471" s="134" t="s">
        <v>2682</v>
      </c>
      <c r="G471" s="134" t="s">
        <v>2683</v>
      </c>
      <c r="H471" s="191" t="s">
        <v>33</v>
      </c>
      <c r="I471" s="191" t="s">
        <v>34</v>
      </c>
      <c r="J471" s="191" t="s">
        <v>2684</v>
      </c>
      <c r="K471" s="309" t="s">
        <v>3145</v>
      </c>
      <c r="L471" s="345"/>
      <c r="M471" s="345" t="s">
        <v>2827</v>
      </c>
      <c r="N471" s="401"/>
    </row>
    <row r="472" spans="1:14" ht="44.25" customHeight="1">
      <c r="A472" s="397"/>
      <c r="B472" s="398"/>
      <c r="C472" s="345">
        <v>457</v>
      </c>
      <c r="D472" s="334">
        <v>1200.72</v>
      </c>
      <c r="E472" s="134" t="s">
        <v>30</v>
      </c>
      <c r="F472" s="134" t="s">
        <v>2685</v>
      </c>
      <c r="G472" s="134" t="s">
        <v>2686</v>
      </c>
      <c r="H472" s="191" t="s">
        <v>113</v>
      </c>
      <c r="I472" s="191" t="s">
        <v>114</v>
      </c>
      <c r="J472" s="191" t="s">
        <v>2687</v>
      </c>
      <c r="K472" s="309" t="s">
        <v>3145</v>
      </c>
      <c r="L472" s="345"/>
      <c r="M472" s="345" t="s">
        <v>2827</v>
      </c>
      <c r="N472" s="401"/>
    </row>
    <row r="473" spans="1:14" ht="44.25" customHeight="1">
      <c r="A473" s="397"/>
      <c r="B473" s="398"/>
      <c r="C473" s="345">
        <v>458</v>
      </c>
      <c r="D473" s="334">
        <v>1200.72</v>
      </c>
      <c r="E473" s="134" t="s">
        <v>30</v>
      </c>
      <c r="F473" s="134" t="s">
        <v>3045</v>
      </c>
      <c r="G473" s="134" t="s">
        <v>933</v>
      </c>
      <c r="H473" s="191" t="s">
        <v>75</v>
      </c>
      <c r="I473" s="191" t="s">
        <v>76</v>
      </c>
      <c r="J473" s="191" t="s">
        <v>934</v>
      </c>
      <c r="K473" s="309" t="s">
        <v>3145</v>
      </c>
      <c r="L473" s="345"/>
      <c r="M473" s="345" t="s">
        <v>2827</v>
      </c>
      <c r="N473" s="401"/>
    </row>
    <row r="474" spans="1:14" ht="44.25" customHeight="1">
      <c r="A474" s="397"/>
      <c r="B474" s="398"/>
      <c r="C474" s="345">
        <v>459</v>
      </c>
      <c r="D474" s="334">
        <v>1200.72</v>
      </c>
      <c r="E474" s="134" t="s">
        <v>30</v>
      </c>
      <c r="F474" s="134" t="s">
        <v>2178</v>
      </c>
      <c r="G474" s="134" t="s">
        <v>2179</v>
      </c>
      <c r="H474" s="191" t="s">
        <v>165</v>
      </c>
      <c r="I474" s="191" t="s">
        <v>166</v>
      </c>
      <c r="J474" s="191" t="s">
        <v>2180</v>
      </c>
      <c r="K474" s="309" t="s">
        <v>3145</v>
      </c>
      <c r="L474" s="345"/>
      <c r="M474" s="345" t="s">
        <v>2827</v>
      </c>
      <c r="N474" s="401"/>
    </row>
    <row r="475" spans="1:14" ht="44.25" customHeight="1">
      <c r="A475" s="397"/>
      <c r="B475" s="398"/>
      <c r="C475" s="345">
        <v>460</v>
      </c>
      <c r="D475" s="334">
        <v>1200.72</v>
      </c>
      <c r="E475" s="134" t="s">
        <v>30</v>
      </c>
      <c r="F475" s="134" t="s">
        <v>2735</v>
      </c>
      <c r="G475" s="134" t="s">
        <v>2195</v>
      </c>
      <c r="H475" s="194" t="s">
        <v>108</v>
      </c>
      <c r="I475" s="194" t="s">
        <v>109</v>
      </c>
      <c r="J475" s="194" t="s">
        <v>2196</v>
      </c>
      <c r="K475" s="309" t="s">
        <v>3145</v>
      </c>
      <c r="L475" s="345"/>
      <c r="M475" s="345" t="s">
        <v>2827</v>
      </c>
      <c r="N475" s="401"/>
    </row>
    <row r="476" spans="1:14" ht="44.25" customHeight="1">
      <c r="A476" s="397"/>
      <c r="B476" s="398"/>
      <c r="C476" s="345">
        <v>461</v>
      </c>
      <c r="D476" s="334">
        <v>1200.72</v>
      </c>
      <c r="E476" s="134" t="s">
        <v>30</v>
      </c>
      <c r="F476" s="134" t="s">
        <v>2716</v>
      </c>
      <c r="G476" s="134" t="s">
        <v>2763</v>
      </c>
      <c r="H476" s="199" t="s">
        <v>85</v>
      </c>
      <c r="I476" s="194" t="s">
        <v>86</v>
      </c>
      <c r="J476" s="194" t="s">
        <v>2804</v>
      </c>
      <c r="K476" s="309" t="s">
        <v>3145</v>
      </c>
      <c r="L476" s="345"/>
      <c r="M476" s="345" t="s">
        <v>2827</v>
      </c>
      <c r="N476" s="401"/>
    </row>
    <row r="477" spans="1:14" ht="44.25" customHeight="1">
      <c r="A477" s="397"/>
      <c r="B477" s="398"/>
      <c r="C477" s="345">
        <v>462</v>
      </c>
      <c r="D477" s="334">
        <v>1200.72</v>
      </c>
      <c r="E477" s="134" t="s">
        <v>30</v>
      </c>
      <c r="F477" s="134" t="s">
        <v>2717</v>
      </c>
      <c r="G477" s="134" t="s">
        <v>2764</v>
      </c>
      <c r="H477" s="199" t="s">
        <v>375</v>
      </c>
      <c r="I477" s="194" t="s">
        <v>376</v>
      </c>
      <c r="J477" s="194" t="s">
        <v>2837</v>
      </c>
      <c r="K477" s="309" t="s">
        <v>3145</v>
      </c>
      <c r="L477" s="345"/>
      <c r="M477" s="345" t="s">
        <v>2827</v>
      </c>
      <c r="N477" s="401"/>
    </row>
    <row r="478" spans="1:14" ht="44.25" customHeight="1">
      <c r="A478" s="397"/>
      <c r="B478" s="398"/>
      <c r="C478" s="345">
        <v>463</v>
      </c>
      <c r="D478" s="334">
        <v>1200.72</v>
      </c>
      <c r="E478" s="134" t="s">
        <v>30</v>
      </c>
      <c r="F478" s="134" t="s">
        <v>2718</v>
      </c>
      <c r="G478" s="134" t="s">
        <v>2765</v>
      </c>
      <c r="H478" s="199" t="s">
        <v>90</v>
      </c>
      <c r="I478" s="194" t="s">
        <v>91</v>
      </c>
      <c r="J478" s="194" t="s">
        <v>2805</v>
      </c>
      <c r="K478" s="309" t="s">
        <v>3145</v>
      </c>
      <c r="L478" s="345"/>
      <c r="M478" s="345" t="s">
        <v>2827</v>
      </c>
      <c r="N478" s="401"/>
    </row>
    <row r="479" spans="1:14" ht="44.25" customHeight="1">
      <c r="A479" s="397"/>
      <c r="B479" s="398"/>
      <c r="C479" s="345">
        <v>464</v>
      </c>
      <c r="D479" s="334">
        <v>1200.72</v>
      </c>
      <c r="E479" s="134" t="s">
        <v>30</v>
      </c>
      <c r="F479" s="134" t="s">
        <v>2720</v>
      </c>
      <c r="G479" s="134" t="s">
        <v>2767</v>
      </c>
      <c r="H479" s="199" t="s">
        <v>127</v>
      </c>
      <c r="I479" s="194" t="s">
        <v>128</v>
      </c>
      <c r="J479" s="194" t="s">
        <v>2807</v>
      </c>
      <c r="K479" s="309" t="s">
        <v>3145</v>
      </c>
      <c r="L479" s="345"/>
      <c r="M479" s="345" t="s">
        <v>2827</v>
      </c>
      <c r="N479" s="401"/>
    </row>
    <row r="480" spans="1:14" ht="44.25" customHeight="1">
      <c r="A480" s="397"/>
      <c r="B480" s="398"/>
      <c r="C480" s="345">
        <v>465</v>
      </c>
      <c r="D480" s="334">
        <v>1200.72</v>
      </c>
      <c r="E480" s="134" t="s">
        <v>30</v>
      </c>
      <c r="F480" s="134" t="s">
        <v>2721</v>
      </c>
      <c r="G480" s="134" t="s">
        <v>2768</v>
      </c>
      <c r="H480" s="194" t="s">
        <v>85</v>
      </c>
      <c r="I480" s="194" t="s">
        <v>86</v>
      </c>
      <c r="J480" s="194" t="s">
        <v>2808</v>
      </c>
      <c r="K480" s="309" t="s">
        <v>3145</v>
      </c>
      <c r="L480" s="345"/>
      <c r="M480" s="345" t="s">
        <v>2827</v>
      </c>
      <c r="N480" s="401"/>
    </row>
    <row r="481" spans="1:14" ht="44.25" customHeight="1">
      <c r="A481" s="397"/>
      <c r="B481" s="398"/>
      <c r="C481" s="345">
        <v>466</v>
      </c>
      <c r="D481" s="334">
        <v>1200.72</v>
      </c>
      <c r="E481" s="134" t="s">
        <v>30</v>
      </c>
      <c r="F481" s="134" t="s">
        <v>2730</v>
      </c>
      <c r="G481" s="134" t="s">
        <v>2777</v>
      </c>
      <c r="H481" s="194" t="s">
        <v>95</v>
      </c>
      <c r="I481" s="194" t="s">
        <v>96</v>
      </c>
      <c r="J481" s="194" t="s">
        <v>2816</v>
      </c>
      <c r="K481" s="309" t="s">
        <v>3145</v>
      </c>
      <c r="L481" s="345"/>
      <c r="M481" s="345" t="s">
        <v>2827</v>
      </c>
      <c r="N481" s="401"/>
    </row>
    <row r="482" spans="1:14" ht="44.25" customHeight="1">
      <c r="A482" s="397"/>
      <c r="B482" s="398"/>
      <c r="C482" s="345">
        <v>467</v>
      </c>
      <c r="D482" s="334">
        <v>1200.72</v>
      </c>
      <c r="E482" s="134" t="s">
        <v>30</v>
      </c>
      <c r="F482" s="134" t="s">
        <v>2741</v>
      </c>
      <c r="G482" s="134" t="s">
        <v>2787</v>
      </c>
      <c r="H482" s="194" t="s">
        <v>492</v>
      </c>
      <c r="I482" s="194" t="s">
        <v>493</v>
      </c>
      <c r="J482" s="194" t="s">
        <v>2825</v>
      </c>
      <c r="K482" s="309" t="s">
        <v>3145</v>
      </c>
      <c r="L482" s="345"/>
      <c r="M482" s="345" t="s">
        <v>2827</v>
      </c>
      <c r="N482" s="401"/>
    </row>
    <row r="483" spans="1:14" ht="44.25" customHeight="1">
      <c r="A483" s="397"/>
      <c r="B483" s="398"/>
      <c r="C483" s="345">
        <v>468</v>
      </c>
      <c r="D483" s="334">
        <v>1200.72</v>
      </c>
      <c r="E483" s="134" t="s">
        <v>30</v>
      </c>
      <c r="F483" s="134" t="s">
        <v>2742</v>
      </c>
      <c r="G483" s="134" t="s">
        <v>2788</v>
      </c>
      <c r="H483" s="193" t="s">
        <v>492</v>
      </c>
      <c r="I483" s="193" t="s">
        <v>493</v>
      </c>
      <c r="J483" s="193" t="s">
        <v>2927</v>
      </c>
      <c r="K483" s="309" t="s">
        <v>3145</v>
      </c>
      <c r="L483" s="345"/>
      <c r="M483" s="345" t="s">
        <v>2827</v>
      </c>
      <c r="N483" s="401"/>
    </row>
    <row r="484" spans="1:14" ht="44.25" customHeight="1">
      <c r="A484" s="397"/>
      <c r="B484" s="398"/>
      <c r="C484" s="345">
        <v>469</v>
      </c>
      <c r="D484" s="334">
        <v>1200.72</v>
      </c>
      <c r="E484" s="134" t="s">
        <v>30</v>
      </c>
      <c r="F484" s="134" t="s">
        <v>2690</v>
      </c>
      <c r="G484" s="134" t="s">
        <v>2744</v>
      </c>
      <c r="H484" s="194" t="s">
        <v>85</v>
      </c>
      <c r="I484" s="194" t="s">
        <v>86</v>
      </c>
      <c r="J484" s="194" t="s">
        <v>2790</v>
      </c>
      <c r="K484" s="309" t="s">
        <v>3145</v>
      </c>
      <c r="L484" s="345"/>
      <c r="M484" s="345" t="s">
        <v>2827</v>
      </c>
      <c r="N484" s="401"/>
    </row>
    <row r="485" spans="1:14" ht="44.25" customHeight="1">
      <c r="A485" s="397"/>
      <c r="B485" s="398"/>
      <c r="C485" s="345">
        <v>470</v>
      </c>
      <c r="D485" s="334">
        <v>1200.72</v>
      </c>
      <c r="E485" s="134" t="s">
        <v>30</v>
      </c>
      <c r="F485" s="134" t="s">
        <v>2691</v>
      </c>
      <c r="G485" s="134" t="s">
        <v>2745</v>
      </c>
      <c r="H485" s="194" t="s">
        <v>85</v>
      </c>
      <c r="I485" s="194" t="s">
        <v>86</v>
      </c>
      <c r="J485" s="194" t="s">
        <v>2791</v>
      </c>
      <c r="K485" s="309" t="s">
        <v>3145</v>
      </c>
      <c r="L485" s="345"/>
      <c r="M485" s="345" t="s">
        <v>2827</v>
      </c>
      <c r="N485" s="401"/>
    </row>
    <row r="486" spans="1:14" ht="44.25" customHeight="1">
      <c r="A486" s="397"/>
      <c r="B486" s="398"/>
      <c r="C486" s="345">
        <v>471</v>
      </c>
      <c r="D486" s="334">
        <v>1200.72</v>
      </c>
      <c r="E486" s="134" t="s">
        <v>30</v>
      </c>
      <c r="F486" s="134" t="s">
        <v>2692</v>
      </c>
      <c r="G486" s="134" t="s">
        <v>2746</v>
      </c>
      <c r="H486" s="335" t="s">
        <v>51</v>
      </c>
      <c r="I486" s="199" t="s">
        <v>52</v>
      </c>
      <c r="J486" s="194" t="s">
        <v>2792</v>
      </c>
      <c r="K486" s="309" t="s">
        <v>3145</v>
      </c>
      <c r="L486" s="345"/>
      <c r="M486" s="345" t="s">
        <v>2827</v>
      </c>
      <c r="N486" s="401"/>
    </row>
    <row r="487" spans="1:14" ht="44.25" customHeight="1">
      <c r="A487" s="397"/>
      <c r="B487" s="398"/>
      <c r="C487" s="345">
        <v>472</v>
      </c>
      <c r="D487" s="334">
        <v>1200.72</v>
      </c>
      <c r="E487" s="134" t="s">
        <v>30</v>
      </c>
      <c r="F487" s="134" t="s">
        <v>2693</v>
      </c>
      <c r="G487" s="134" t="s">
        <v>2747</v>
      </c>
      <c r="H487" s="194" t="s">
        <v>75</v>
      </c>
      <c r="I487" s="194" t="s">
        <v>76</v>
      </c>
      <c r="J487" s="194" t="s">
        <v>2793</v>
      </c>
      <c r="K487" s="309" t="s">
        <v>3145</v>
      </c>
      <c r="L487" s="345"/>
      <c r="M487" s="345" t="s">
        <v>2827</v>
      </c>
      <c r="N487" s="401"/>
    </row>
    <row r="488" spans="1:14" ht="44.25" customHeight="1">
      <c r="A488" s="397"/>
      <c r="B488" s="398"/>
      <c r="C488" s="345">
        <v>473</v>
      </c>
      <c r="D488" s="334">
        <v>1200.72</v>
      </c>
      <c r="E488" s="134" t="s">
        <v>30</v>
      </c>
      <c r="F488" s="134" t="s">
        <v>2694</v>
      </c>
      <c r="G488" s="134" t="s">
        <v>2748</v>
      </c>
      <c r="H488" s="194" t="s">
        <v>220</v>
      </c>
      <c r="I488" s="194" t="s">
        <v>221</v>
      </c>
      <c r="J488" s="194" t="s">
        <v>2833</v>
      </c>
      <c r="K488" s="309" t="s">
        <v>3145</v>
      </c>
      <c r="L488" s="345"/>
      <c r="M488" s="345" t="s">
        <v>2827</v>
      </c>
      <c r="N488" s="401"/>
    </row>
    <row r="489" spans="1:14" ht="44.25" customHeight="1">
      <c r="A489" s="397"/>
      <c r="B489" s="398"/>
      <c r="C489" s="345">
        <v>474</v>
      </c>
      <c r="D489" s="334">
        <v>1200.72</v>
      </c>
      <c r="E489" s="134" t="s">
        <v>30</v>
      </c>
      <c r="F489" s="134" t="s">
        <v>2695</v>
      </c>
      <c r="G489" s="134" t="s">
        <v>2749</v>
      </c>
      <c r="H489" s="199" t="s">
        <v>85</v>
      </c>
      <c r="I489" s="194" t="s">
        <v>86</v>
      </c>
      <c r="J489" s="194" t="s">
        <v>2794</v>
      </c>
      <c r="K489" s="309" t="s">
        <v>3145</v>
      </c>
      <c r="L489" s="345"/>
      <c r="M489" s="345" t="s">
        <v>2827</v>
      </c>
      <c r="N489" s="401"/>
    </row>
    <row r="490" spans="1:14" ht="44.25" customHeight="1">
      <c r="A490" s="397"/>
      <c r="B490" s="398"/>
      <c r="C490" s="345">
        <v>475</v>
      </c>
      <c r="D490" s="334">
        <v>1200.72</v>
      </c>
      <c r="E490" s="134" t="s">
        <v>30</v>
      </c>
      <c r="F490" s="134" t="s">
        <v>2697</v>
      </c>
      <c r="G490" s="134" t="s">
        <v>2751</v>
      </c>
      <c r="H490" s="199" t="s">
        <v>165</v>
      </c>
      <c r="I490" s="194" t="s">
        <v>166</v>
      </c>
      <c r="J490" s="194" t="s">
        <v>2796</v>
      </c>
      <c r="K490" s="309" t="s">
        <v>3145</v>
      </c>
      <c r="L490" s="345"/>
      <c r="M490" s="345" t="s">
        <v>2827</v>
      </c>
      <c r="N490" s="401"/>
    </row>
    <row r="491" spans="1:14" ht="44.25" customHeight="1">
      <c r="A491" s="397"/>
      <c r="B491" s="398"/>
      <c r="C491" s="345">
        <v>476</v>
      </c>
      <c r="D491" s="334">
        <v>1200.72</v>
      </c>
      <c r="E491" s="134" t="s">
        <v>30</v>
      </c>
      <c r="F491" s="134" t="s">
        <v>2698</v>
      </c>
      <c r="G491" s="134" t="s">
        <v>723</v>
      </c>
      <c r="H491" s="194" t="s">
        <v>75</v>
      </c>
      <c r="I491" s="194" t="s">
        <v>76</v>
      </c>
      <c r="J491" s="194" t="s">
        <v>724</v>
      </c>
      <c r="K491" s="309" t="s">
        <v>3145</v>
      </c>
      <c r="L491" s="345"/>
      <c r="M491" s="345" t="s">
        <v>2827</v>
      </c>
      <c r="N491" s="401"/>
    </row>
    <row r="492" spans="1:14" ht="44.25" customHeight="1">
      <c r="A492" s="397"/>
      <c r="B492" s="398"/>
      <c r="C492" s="345">
        <v>477</v>
      </c>
      <c r="D492" s="334">
        <v>1200.72</v>
      </c>
      <c r="E492" s="134" t="s">
        <v>30</v>
      </c>
      <c r="F492" s="134" t="s">
        <v>2699</v>
      </c>
      <c r="G492" s="134" t="s">
        <v>149</v>
      </c>
      <c r="H492" s="199" t="s">
        <v>51</v>
      </c>
      <c r="I492" s="194" t="s">
        <v>52</v>
      </c>
      <c r="J492" s="194" t="s">
        <v>150</v>
      </c>
      <c r="K492" s="309" t="s">
        <v>3145</v>
      </c>
      <c r="L492" s="345"/>
      <c r="M492" s="345" t="s">
        <v>2827</v>
      </c>
      <c r="N492" s="401"/>
    </row>
    <row r="493" spans="1:14" ht="44.25" customHeight="1">
      <c r="A493" s="397"/>
      <c r="B493" s="398"/>
      <c r="C493" s="345">
        <v>478</v>
      </c>
      <c r="D493" s="334">
        <v>1200.72</v>
      </c>
      <c r="E493" s="134" t="s">
        <v>30</v>
      </c>
      <c r="F493" s="134" t="s">
        <v>2700</v>
      </c>
      <c r="G493" s="134" t="s">
        <v>71</v>
      </c>
      <c r="H493" s="199" t="s">
        <v>56</v>
      </c>
      <c r="I493" s="194" t="s">
        <v>57</v>
      </c>
      <c r="J493" s="194" t="s">
        <v>72</v>
      </c>
      <c r="K493" s="309" t="s">
        <v>3145</v>
      </c>
      <c r="L493" s="345"/>
      <c r="M493" s="345" t="s">
        <v>2827</v>
      </c>
      <c r="N493" s="401"/>
    </row>
    <row r="494" spans="1:14" ht="44.25" customHeight="1">
      <c r="A494" s="397"/>
      <c r="B494" s="398"/>
      <c r="C494" s="345">
        <v>479</v>
      </c>
      <c r="D494" s="334">
        <v>1200.72</v>
      </c>
      <c r="E494" s="134" t="s">
        <v>30</v>
      </c>
      <c r="F494" s="134" t="s">
        <v>2701</v>
      </c>
      <c r="G494" s="134" t="s">
        <v>895</v>
      </c>
      <c r="H494" s="194" t="s">
        <v>33</v>
      </c>
      <c r="I494" s="194" t="s">
        <v>34</v>
      </c>
      <c r="J494" s="194" t="s">
        <v>35</v>
      </c>
      <c r="K494" s="309" t="s">
        <v>3145</v>
      </c>
      <c r="L494" s="345"/>
      <c r="M494" s="345" t="s">
        <v>2827</v>
      </c>
      <c r="N494" s="401"/>
    </row>
    <row r="495" spans="1:14" ht="44.25" customHeight="1">
      <c r="A495" s="397"/>
      <c r="B495" s="398"/>
      <c r="C495" s="345">
        <v>480</v>
      </c>
      <c r="D495" s="334">
        <v>1200.72</v>
      </c>
      <c r="E495" s="134" t="s">
        <v>30</v>
      </c>
      <c r="F495" s="134" t="s">
        <v>2702</v>
      </c>
      <c r="G495" s="134" t="s">
        <v>526</v>
      </c>
      <c r="H495" s="194" t="s">
        <v>80</v>
      </c>
      <c r="I495" s="194" t="s">
        <v>81</v>
      </c>
      <c r="J495" s="194" t="s">
        <v>527</v>
      </c>
      <c r="K495" s="309" t="s">
        <v>3145</v>
      </c>
      <c r="L495" s="345"/>
      <c r="M495" s="345" t="s">
        <v>2827</v>
      </c>
      <c r="N495" s="401"/>
    </row>
    <row r="496" spans="1:14" ht="44.25" customHeight="1">
      <c r="A496" s="397"/>
      <c r="B496" s="398"/>
      <c r="C496" s="345">
        <v>481</v>
      </c>
      <c r="D496" s="334">
        <v>1200.72</v>
      </c>
      <c r="E496" s="134" t="s">
        <v>30</v>
      </c>
      <c r="F496" s="134" t="s">
        <v>2703</v>
      </c>
      <c r="G496" s="134" t="s">
        <v>195</v>
      </c>
      <c r="H496" s="194" t="s">
        <v>33</v>
      </c>
      <c r="I496" s="194" t="s">
        <v>34</v>
      </c>
      <c r="J496" s="194" t="s">
        <v>196</v>
      </c>
      <c r="K496" s="309" t="s">
        <v>3145</v>
      </c>
      <c r="L496" s="345"/>
      <c r="M496" s="345" t="s">
        <v>2827</v>
      </c>
      <c r="N496" s="401"/>
    </row>
    <row r="497" spans="1:14" ht="44.25" customHeight="1">
      <c r="A497" s="397"/>
      <c r="B497" s="398"/>
      <c r="C497" s="345">
        <v>482</v>
      </c>
      <c r="D497" s="334">
        <v>1200.72</v>
      </c>
      <c r="E497" s="134" t="s">
        <v>30</v>
      </c>
      <c r="F497" s="134" t="s">
        <v>2704</v>
      </c>
      <c r="G497" s="134" t="s">
        <v>172</v>
      </c>
      <c r="H497" s="199" t="s">
        <v>80</v>
      </c>
      <c r="I497" s="194" t="s">
        <v>81</v>
      </c>
      <c r="J497" s="194" t="s">
        <v>173</v>
      </c>
      <c r="K497" s="309" t="s">
        <v>3145</v>
      </c>
      <c r="L497" s="345"/>
      <c r="M497" s="345" t="s">
        <v>2827</v>
      </c>
      <c r="N497" s="401"/>
    </row>
    <row r="498" spans="1:14" ht="44.25" customHeight="1">
      <c r="A498" s="397"/>
      <c r="B498" s="398"/>
      <c r="C498" s="345">
        <v>483</v>
      </c>
      <c r="D498" s="334">
        <v>1200.72</v>
      </c>
      <c r="E498" s="134" t="s">
        <v>30</v>
      </c>
      <c r="F498" s="134" t="s">
        <v>2705</v>
      </c>
      <c r="G498" s="134" t="s">
        <v>2752</v>
      </c>
      <c r="H498" s="194" t="s">
        <v>75</v>
      </c>
      <c r="I498" s="194" t="s">
        <v>76</v>
      </c>
      <c r="J498" s="194" t="s">
        <v>980</v>
      </c>
      <c r="K498" s="309" t="s">
        <v>3145</v>
      </c>
      <c r="L498" s="345"/>
      <c r="M498" s="345" t="s">
        <v>2827</v>
      </c>
      <c r="N498" s="401"/>
    </row>
    <row r="499" spans="1:14" ht="44.25" customHeight="1">
      <c r="A499" s="397"/>
      <c r="B499" s="398"/>
      <c r="C499" s="345">
        <v>484</v>
      </c>
      <c r="D499" s="334">
        <v>1200.72</v>
      </c>
      <c r="E499" s="134" t="s">
        <v>30</v>
      </c>
      <c r="F499" s="134" t="s">
        <v>2706</v>
      </c>
      <c r="G499" s="134" t="s">
        <v>2753</v>
      </c>
      <c r="H499" s="199" t="s">
        <v>95</v>
      </c>
      <c r="I499" s="194" t="s">
        <v>96</v>
      </c>
      <c r="J499" s="194" t="s">
        <v>2797</v>
      </c>
      <c r="K499" s="309" t="s">
        <v>3145</v>
      </c>
      <c r="L499" s="345"/>
      <c r="M499" s="345" t="s">
        <v>2827</v>
      </c>
      <c r="N499" s="401"/>
    </row>
    <row r="500" spans="1:14" ht="44.25" customHeight="1">
      <c r="A500" s="397"/>
      <c r="B500" s="398"/>
      <c r="C500" s="345">
        <v>485</v>
      </c>
      <c r="D500" s="334">
        <v>1200.72</v>
      </c>
      <c r="E500" s="134" t="s">
        <v>30</v>
      </c>
      <c r="F500" s="134" t="s">
        <v>2707</v>
      </c>
      <c r="G500" s="134" t="s">
        <v>2754</v>
      </c>
      <c r="H500" s="199" t="s">
        <v>95</v>
      </c>
      <c r="I500" s="194" t="s">
        <v>96</v>
      </c>
      <c r="J500" s="194" t="s">
        <v>2798</v>
      </c>
      <c r="K500" s="309" t="s">
        <v>3145</v>
      </c>
      <c r="L500" s="345"/>
      <c r="M500" s="345" t="s">
        <v>2827</v>
      </c>
      <c r="N500" s="401"/>
    </row>
    <row r="501" spans="1:14" ht="44.25" customHeight="1">
      <c r="A501" s="397"/>
      <c r="B501" s="398"/>
      <c r="C501" s="345">
        <v>486</v>
      </c>
      <c r="D501" s="334">
        <v>1200.72</v>
      </c>
      <c r="E501" s="134" t="s">
        <v>30</v>
      </c>
      <c r="F501" s="134" t="s">
        <v>2708</v>
      </c>
      <c r="G501" s="134" t="s">
        <v>2755</v>
      </c>
      <c r="H501" s="194" t="s">
        <v>75</v>
      </c>
      <c r="I501" s="194" t="s">
        <v>76</v>
      </c>
      <c r="J501" s="194" t="s">
        <v>2799</v>
      </c>
      <c r="K501" s="309" t="s">
        <v>3145</v>
      </c>
      <c r="L501" s="345"/>
      <c r="M501" s="345" t="s">
        <v>2827</v>
      </c>
      <c r="N501" s="401"/>
    </row>
    <row r="502" spans="1:14" ht="44.25" customHeight="1">
      <c r="A502" s="397"/>
      <c r="B502" s="398"/>
      <c r="C502" s="345">
        <v>487</v>
      </c>
      <c r="D502" s="334">
        <v>1200.72</v>
      </c>
      <c r="E502" s="134" t="s">
        <v>30</v>
      </c>
      <c r="F502" s="134" t="s">
        <v>2709</v>
      </c>
      <c r="G502" s="134" t="s">
        <v>2756</v>
      </c>
      <c r="H502" s="194" t="s">
        <v>75</v>
      </c>
      <c r="I502" s="194" t="s">
        <v>76</v>
      </c>
      <c r="J502" s="194" t="s">
        <v>2800</v>
      </c>
      <c r="K502" s="309" t="s">
        <v>3145</v>
      </c>
      <c r="L502" s="345"/>
      <c r="M502" s="345" t="s">
        <v>2827</v>
      </c>
      <c r="N502" s="401"/>
    </row>
    <row r="503" spans="1:14" ht="44.25" customHeight="1">
      <c r="A503" s="397"/>
      <c r="B503" s="398"/>
      <c r="C503" s="345">
        <v>488</v>
      </c>
      <c r="D503" s="334">
        <v>1200.72</v>
      </c>
      <c r="E503" s="134" t="s">
        <v>30</v>
      </c>
      <c r="F503" s="134" t="s">
        <v>2710</v>
      </c>
      <c r="G503" s="134" t="s">
        <v>2757</v>
      </c>
      <c r="H503" s="199" t="s">
        <v>185</v>
      </c>
      <c r="I503" s="194" t="s">
        <v>186</v>
      </c>
      <c r="J503" s="194" t="s">
        <v>2834</v>
      </c>
      <c r="K503" s="309" t="s">
        <v>3145</v>
      </c>
      <c r="L503" s="345"/>
      <c r="M503" s="345" t="s">
        <v>2827</v>
      </c>
      <c r="N503" s="401"/>
    </row>
    <row r="504" spans="1:14" ht="44.25" customHeight="1">
      <c r="A504" s="397"/>
      <c r="B504" s="398"/>
      <c r="C504" s="345">
        <v>489</v>
      </c>
      <c r="D504" s="334">
        <v>1200.72</v>
      </c>
      <c r="E504" s="134" t="s">
        <v>30</v>
      </c>
      <c r="F504" s="134" t="s">
        <v>2711</v>
      </c>
      <c r="G504" s="134" t="s">
        <v>2758</v>
      </c>
      <c r="H504" s="194" t="s">
        <v>185</v>
      </c>
      <c r="I504" s="194" t="s">
        <v>186</v>
      </c>
      <c r="J504" s="194" t="s">
        <v>2835</v>
      </c>
      <c r="K504" s="309" t="s">
        <v>3145</v>
      </c>
      <c r="L504" s="345"/>
      <c r="M504" s="345" t="s">
        <v>2827</v>
      </c>
      <c r="N504" s="401"/>
    </row>
    <row r="505" spans="1:14" ht="44.25" customHeight="1">
      <c r="A505" s="397"/>
      <c r="B505" s="398"/>
      <c r="C505" s="345">
        <v>490</v>
      </c>
      <c r="D505" s="334">
        <v>1200.72</v>
      </c>
      <c r="E505" s="134" t="s">
        <v>30</v>
      </c>
      <c r="F505" s="134" t="s">
        <v>2712</v>
      </c>
      <c r="G505" s="134" t="s">
        <v>2759</v>
      </c>
      <c r="H505" s="194" t="s">
        <v>95</v>
      </c>
      <c r="I505" s="194" t="s">
        <v>96</v>
      </c>
      <c r="J505" s="194" t="s">
        <v>2801</v>
      </c>
      <c r="K505" s="309" t="s">
        <v>3145</v>
      </c>
      <c r="L505" s="345"/>
      <c r="M505" s="345" t="s">
        <v>2827</v>
      </c>
      <c r="N505" s="401"/>
    </row>
    <row r="506" spans="1:14" ht="44.25" customHeight="1">
      <c r="A506" s="397"/>
      <c r="B506" s="398"/>
      <c r="C506" s="345">
        <v>491</v>
      </c>
      <c r="D506" s="334">
        <v>1200.72</v>
      </c>
      <c r="E506" s="134" t="s">
        <v>30</v>
      </c>
      <c r="F506" s="134" t="s">
        <v>2713</v>
      </c>
      <c r="G506" s="134" t="s">
        <v>2760</v>
      </c>
      <c r="H506" s="194" t="s">
        <v>95</v>
      </c>
      <c r="I506" s="194" t="s">
        <v>96</v>
      </c>
      <c r="J506" s="194" t="s">
        <v>2802</v>
      </c>
      <c r="K506" s="309" t="s">
        <v>3145</v>
      </c>
      <c r="L506" s="345"/>
      <c r="M506" s="345" t="s">
        <v>2827</v>
      </c>
      <c r="N506" s="401"/>
    </row>
    <row r="507" spans="1:14" ht="44.25" customHeight="1">
      <c r="A507" s="397"/>
      <c r="B507" s="398"/>
      <c r="C507" s="345">
        <v>492</v>
      </c>
      <c r="D507" s="334">
        <v>1200.72</v>
      </c>
      <c r="E507" s="134" t="s">
        <v>30</v>
      </c>
      <c r="F507" s="134" t="s">
        <v>2714</v>
      </c>
      <c r="G507" s="134" t="s">
        <v>2761</v>
      </c>
      <c r="H507" s="199" t="s">
        <v>56</v>
      </c>
      <c r="I507" s="194" t="s">
        <v>57</v>
      </c>
      <c r="J507" s="194" t="s">
        <v>2803</v>
      </c>
      <c r="K507" s="309" t="s">
        <v>3145</v>
      </c>
      <c r="L507" s="345"/>
      <c r="M507" s="345" t="s">
        <v>2827</v>
      </c>
      <c r="N507" s="401"/>
    </row>
    <row r="508" spans="1:14" ht="44.25" customHeight="1">
      <c r="A508" s="397"/>
      <c r="B508" s="398"/>
      <c r="C508" s="345">
        <v>493</v>
      </c>
      <c r="D508" s="334">
        <v>1200.72</v>
      </c>
      <c r="E508" s="134" t="s">
        <v>30</v>
      </c>
      <c r="F508" s="134" t="s">
        <v>2715</v>
      </c>
      <c r="G508" s="134" t="s">
        <v>2762</v>
      </c>
      <c r="H508" s="199" t="s">
        <v>80</v>
      </c>
      <c r="I508" s="194" t="s">
        <v>81</v>
      </c>
      <c r="J508" s="194" t="s">
        <v>2836</v>
      </c>
      <c r="K508" s="309" t="s">
        <v>3145</v>
      </c>
      <c r="L508" s="345"/>
      <c r="M508" s="345" t="s">
        <v>2827</v>
      </c>
      <c r="N508" s="401"/>
    </row>
    <row r="509" spans="1:14" ht="44.25" customHeight="1">
      <c r="A509" s="397"/>
      <c r="B509" s="398"/>
      <c r="C509" s="345">
        <v>494</v>
      </c>
      <c r="D509" s="334">
        <v>1200.72</v>
      </c>
      <c r="E509" s="134" t="s">
        <v>30</v>
      </c>
      <c r="F509" s="134" t="s">
        <v>2719</v>
      </c>
      <c r="G509" s="134" t="s">
        <v>2766</v>
      </c>
      <c r="H509" s="194" t="s">
        <v>33</v>
      </c>
      <c r="I509" s="194" t="s">
        <v>34</v>
      </c>
      <c r="J509" s="194" t="s">
        <v>2806</v>
      </c>
      <c r="K509" s="309" t="s">
        <v>3145</v>
      </c>
      <c r="L509" s="345"/>
      <c r="M509" s="345" t="s">
        <v>2827</v>
      </c>
      <c r="N509" s="401"/>
    </row>
    <row r="510" spans="1:14" ht="44.25" customHeight="1">
      <c r="A510" s="397"/>
      <c r="B510" s="398"/>
      <c r="C510" s="345">
        <v>495</v>
      </c>
      <c r="D510" s="334">
        <v>1200.72</v>
      </c>
      <c r="E510" s="134" t="s">
        <v>30</v>
      </c>
      <c r="F510" s="134" t="s">
        <v>2722</v>
      </c>
      <c r="G510" s="134" t="s">
        <v>2769</v>
      </c>
      <c r="H510" s="199" t="s">
        <v>90</v>
      </c>
      <c r="I510" s="194" t="s">
        <v>91</v>
      </c>
      <c r="J510" s="194" t="s">
        <v>2838</v>
      </c>
      <c r="K510" s="309" t="s">
        <v>3145</v>
      </c>
      <c r="L510" s="345"/>
      <c r="M510" s="345" t="s">
        <v>2827</v>
      </c>
      <c r="N510" s="401"/>
    </row>
    <row r="511" spans="1:14" ht="44.25" customHeight="1">
      <c r="A511" s="397"/>
      <c r="B511" s="398"/>
      <c r="C511" s="345">
        <v>496</v>
      </c>
      <c r="D511" s="334">
        <v>1200.72</v>
      </c>
      <c r="E511" s="134" t="s">
        <v>30</v>
      </c>
      <c r="F511" s="134" t="s">
        <v>2723</v>
      </c>
      <c r="G511" s="134" t="s">
        <v>2770</v>
      </c>
      <c r="H511" s="194" t="s">
        <v>85</v>
      </c>
      <c r="I511" s="194" t="s">
        <v>86</v>
      </c>
      <c r="J511" s="194" t="s">
        <v>2809</v>
      </c>
      <c r="K511" s="309" t="s">
        <v>3145</v>
      </c>
      <c r="L511" s="345"/>
      <c r="M511" s="345" t="s">
        <v>2827</v>
      </c>
      <c r="N511" s="401"/>
    </row>
    <row r="512" spans="1:14" ht="44.25" customHeight="1">
      <c r="A512" s="397"/>
      <c r="B512" s="398"/>
      <c r="C512" s="345">
        <v>497</v>
      </c>
      <c r="D512" s="334">
        <v>1200.72</v>
      </c>
      <c r="E512" s="134" t="s">
        <v>30</v>
      </c>
      <c r="F512" s="134" t="s">
        <v>2724</v>
      </c>
      <c r="G512" s="134" t="s">
        <v>2771</v>
      </c>
      <c r="H512" s="199" t="s">
        <v>95</v>
      </c>
      <c r="I512" s="194" t="s">
        <v>96</v>
      </c>
      <c r="J512" s="194" t="s">
        <v>2810</v>
      </c>
      <c r="K512" s="309" t="s">
        <v>3145</v>
      </c>
      <c r="L512" s="345"/>
      <c r="M512" s="345" t="s">
        <v>2827</v>
      </c>
      <c r="N512" s="401"/>
    </row>
    <row r="513" spans="1:14" ht="44.25" customHeight="1">
      <c r="A513" s="397"/>
      <c r="B513" s="398"/>
      <c r="C513" s="345">
        <v>498</v>
      </c>
      <c r="D513" s="334">
        <v>1200.72</v>
      </c>
      <c r="E513" s="134" t="s">
        <v>30</v>
      </c>
      <c r="F513" s="134" t="s">
        <v>2725</v>
      </c>
      <c r="G513" s="134" t="s">
        <v>2772</v>
      </c>
      <c r="H513" s="199" t="s">
        <v>95</v>
      </c>
      <c r="I513" s="199" t="s">
        <v>96</v>
      </c>
      <c r="J513" s="199" t="s">
        <v>3046</v>
      </c>
      <c r="K513" s="309" t="s">
        <v>3145</v>
      </c>
      <c r="L513" s="345"/>
      <c r="M513" s="345" t="s">
        <v>2827</v>
      </c>
      <c r="N513" s="401"/>
    </row>
    <row r="514" spans="1:14" ht="44.25" customHeight="1">
      <c r="A514" s="397"/>
      <c r="B514" s="398"/>
      <c r="C514" s="345">
        <v>499</v>
      </c>
      <c r="D514" s="334">
        <v>1200.72</v>
      </c>
      <c r="E514" s="134" t="s">
        <v>30</v>
      </c>
      <c r="F514" s="134" t="s">
        <v>2726</v>
      </c>
      <c r="G514" s="134" t="s">
        <v>2773</v>
      </c>
      <c r="H514" s="199" t="s">
        <v>113</v>
      </c>
      <c r="I514" s="194" t="s">
        <v>114</v>
      </c>
      <c r="J514" s="194" t="s">
        <v>2812</v>
      </c>
      <c r="K514" s="309" t="s">
        <v>3145</v>
      </c>
      <c r="L514" s="345"/>
      <c r="M514" s="345" t="s">
        <v>2827</v>
      </c>
      <c r="N514" s="401"/>
    </row>
    <row r="515" spans="1:14" ht="44.25" customHeight="1">
      <c r="A515" s="397"/>
      <c r="B515" s="398"/>
      <c r="C515" s="345">
        <v>500</v>
      </c>
      <c r="D515" s="334">
        <v>1200.72</v>
      </c>
      <c r="E515" s="134" t="s">
        <v>30</v>
      </c>
      <c r="F515" s="134" t="s">
        <v>2727</v>
      </c>
      <c r="G515" s="134" t="s">
        <v>2774</v>
      </c>
      <c r="H515" s="194" t="s">
        <v>940</v>
      </c>
      <c r="I515" s="194" t="s">
        <v>941</v>
      </c>
      <c r="J515" s="194" t="s">
        <v>2813</v>
      </c>
      <c r="K515" s="309" t="s">
        <v>3145</v>
      </c>
      <c r="L515" s="345"/>
      <c r="M515" s="345" t="s">
        <v>2827</v>
      </c>
      <c r="N515" s="401"/>
    </row>
    <row r="516" spans="1:14" ht="44.25" customHeight="1">
      <c r="A516" s="397"/>
      <c r="B516" s="398"/>
      <c r="C516" s="345">
        <v>501</v>
      </c>
      <c r="D516" s="334">
        <v>1200.72</v>
      </c>
      <c r="E516" s="134" t="s">
        <v>30</v>
      </c>
      <c r="F516" s="134" t="s">
        <v>2728</v>
      </c>
      <c r="G516" s="134" t="s">
        <v>2775</v>
      </c>
      <c r="H516" s="194" t="s">
        <v>95</v>
      </c>
      <c r="I516" s="194" t="s">
        <v>96</v>
      </c>
      <c r="J516" s="194" t="s">
        <v>2814</v>
      </c>
      <c r="K516" s="309" t="s">
        <v>3145</v>
      </c>
      <c r="L516" s="345"/>
      <c r="M516" s="345" t="s">
        <v>2827</v>
      </c>
      <c r="N516" s="401"/>
    </row>
    <row r="517" spans="1:14" ht="44.25" customHeight="1">
      <c r="A517" s="397"/>
      <c r="B517" s="398"/>
      <c r="C517" s="345">
        <v>502</v>
      </c>
      <c r="D517" s="334">
        <v>1200.72</v>
      </c>
      <c r="E517" s="134" t="s">
        <v>30</v>
      </c>
      <c r="F517" s="134" t="s">
        <v>2729</v>
      </c>
      <c r="G517" s="134" t="s">
        <v>2776</v>
      </c>
      <c r="H517" s="199" t="s">
        <v>85</v>
      </c>
      <c r="I517" s="194" t="s">
        <v>86</v>
      </c>
      <c r="J517" s="194" t="s">
        <v>2815</v>
      </c>
      <c r="K517" s="309" t="s">
        <v>3145</v>
      </c>
      <c r="L517" s="345"/>
      <c r="M517" s="345" t="s">
        <v>2827</v>
      </c>
      <c r="N517" s="401"/>
    </row>
    <row r="518" spans="1:14" ht="44.25" customHeight="1">
      <c r="A518" s="397"/>
      <c r="B518" s="398"/>
      <c r="C518" s="345">
        <v>503</v>
      </c>
      <c r="D518" s="334">
        <v>1200.72</v>
      </c>
      <c r="E518" s="134" t="s">
        <v>30</v>
      </c>
      <c r="F518" s="134" t="s">
        <v>2731</v>
      </c>
      <c r="G518" s="134" t="s">
        <v>2778</v>
      </c>
      <c r="H518" s="199" t="s">
        <v>75</v>
      </c>
      <c r="I518" s="199" t="s">
        <v>76</v>
      </c>
      <c r="J518" s="199" t="s">
        <v>3047</v>
      </c>
      <c r="K518" s="309" t="s">
        <v>3145</v>
      </c>
      <c r="L518" s="345"/>
      <c r="M518" s="345" t="s">
        <v>2827</v>
      </c>
      <c r="N518" s="401"/>
    </row>
    <row r="519" spans="1:14" ht="44.25" customHeight="1">
      <c r="A519" s="397"/>
      <c r="B519" s="398"/>
      <c r="C519" s="345">
        <v>504</v>
      </c>
      <c r="D519" s="334">
        <v>1200.72</v>
      </c>
      <c r="E519" s="134" t="s">
        <v>30</v>
      </c>
      <c r="F519" s="134" t="s">
        <v>2732</v>
      </c>
      <c r="G519" s="134" t="s">
        <v>2779</v>
      </c>
      <c r="H519" s="194" t="s">
        <v>113</v>
      </c>
      <c r="I519" s="194" t="s">
        <v>114</v>
      </c>
      <c r="J519" s="194" t="s">
        <v>2818</v>
      </c>
      <c r="K519" s="309" t="s">
        <v>3145</v>
      </c>
      <c r="L519" s="345"/>
      <c r="M519" s="345" t="s">
        <v>2827</v>
      </c>
      <c r="N519" s="401"/>
    </row>
    <row r="520" spans="1:14" ht="44.25" customHeight="1">
      <c r="A520" s="397"/>
      <c r="B520" s="398"/>
      <c r="C520" s="345">
        <v>505</v>
      </c>
      <c r="D520" s="334">
        <v>1200.72</v>
      </c>
      <c r="E520" s="134" t="s">
        <v>30</v>
      </c>
      <c r="F520" s="134" t="s">
        <v>2733</v>
      </c>
      <c r="G520" s="134" t="s">
        <v>2780</v>
      </c>
      <c r="H520" s="194" t="s">
        <v>95</v>
      </c>
      <c r="I520" s="194" t="s">
        <v>96</v>
      </c>
      <c r="J520" s="194" t="s">
        <v>2819</v>
      </c>
      <c r="K520" s="309" t="s">
        <v>3145</v>
      </c>
      <c r="L520" s="345"/>
      <c r="M520" s="345" t="s">
        <v>2827</v>
      </c>
      <c r="N520" s="401"/>
    </row>
    <row r="521" spans="1:14" ht="44.25" customHeight="1">
      <c r="A521" s="397"/>
      <c r="B521" s="398"/>
      <c r="C521" s="345">
        <v>506</v>
      </c>
      <c r="D521" s="334">
        <v>1200.72</v>
      </c>
      <c r="E521" s="134" t="s">
        <v>30</v>
      </c>
      <c r="F521" s="134" t="s">
        <v>2736</v>
      </c>
      <c r="G521" s="134" t="s">
        <v>2782</v>
      </c>
      <c r="H521" s="194" t="s">
        <v>127</v>
      </c>
      <c r="I521" s="194" t="s">
        <v>128</v>
      </c>
      <c r="J521" s="194" t="s">
        <v>2839</v>
      </c>
      <c r="K521" s="309" t="s">
        <v>3145</v>
      </c>
      <c r="L521" s="345"/>
      <c r="M521" s="345" t="s">
        <v>2827</v>
      </c>
      <c r="N521" s="401"/>
    </row>
    <row r="522" spans="1:14" ht="44.25" customHeight="1">
      <c r="A522" s="397"/>
      <c r="B522" s="398"/>
      <c r="C522" s="345">
        <v>507</v>
      </c>
      <c r="D522" s="334">
        <v>1200.72</v>
      </c>
      <c r="E522" s="134" t="s">
        <v>30</v>
      </c>
      <c r="F522" s="134" t="s">
        <v>2737</v>
      </c>
      <c r="G522" s="134" t="s">
        <v>2783</v>
      </c>
      <c r="H522" s="194" t="s">
        <v>56</v>
      </c>
      <c r="I522" s="194" t="s">
        <v>57</v>
      </c>
      <c r="J522" s="194" t="s">
        <v>2821</v>
      </c>
      <c r="K522" s="309" t="s">
        <v>3145</v>
      </c>
      <c r="L522" s="345"/>
      <c r="M522" s="345" t="s">
        <v>2827</v>
      </c>
      <c r="N522" s="401"/>
    </row>
    <row r="523" spans="1:14" ht="44.25" customHeight="1">
      <c r="A523" s="397"/>
      <c r="B523" s="398"/>
      <c r="C523" s="345">
        <v>508</v>
      </c>
      <c r="D523" s="334">
        <v>1200.72</v>
      </c>
      <c r="E523" s="134" t="s">
        <v>30</v>
      </c>
      <c r="F523" s="134" t="s">
        <v>2738</v>
      </c>
      <c r="G523" s="134" t="s">
        <v>2784</v>
      </c>
      <c r="H523" s="194" t="s">
        <v>185</v>
      </c>
      <c r="I523" s="194" t="s">
        <v>186</v>
      </c>
      <c r="J523" s="194" t="s">
        <v>2822</v>
      </c>
      <c r="K523" s="309" t="s">
        <v>3145</v>
      </c>
      <c r="L523" s="345"/>
      <c r="M523" s="345" t="s">
        <v>2827</v>
      </c>
      <c r="N523" s="401"/>
    </row>
    <row r="524" spans="1:14" ht="44.25" customHeight="1">
      <c r="A524" s="397"/>
      <c r="B524" s="398"/>
      <c r="C524" s="345">
        <v>509</v>
      </c>
      <c r="D524" s="334">
        <v>1200.72</v>
      </c>
      <c r="E524" s="134" t="s">
        <v>30</v>
      </c>
      <c r="F524" s="134" t="s">
        <v>2739</v>
      </c>
      <c r="G524" s="134" t="s">
        <v>2785</v>
      </c>
      <c r="H524" s="194" t="s">
        <v>75</v>
      </c>
      <c r="I524" s="194" t="s">
        <v>76</v>
      </c>
      <c r="J524" s="194" t="s">
        <v>2823</v>
      </c>
      <c r="K524" s="309" t="s">
        <v>3145</v>
      </c>
      <c r="L524" s="345"/>
      <c r="M524" s="345" t="s">
        <v>2827</v>
      </c>
      <c r="N524" s="401"/>
    </row>
    <row r="525" spans="1:14" ht="44.25" customHeight="1">
      <c r="A525" s="397"/>
      <c r="B525" s="398"/>
      <c r="C525" s="345">
        <v>510</v>
      </c>
      <c r="D525" s="334">
        <v>1200.72</v>
      </c>
      <c r="E525" s="134" t="s">
        <v>30</v>
      </c>
      <c r="F525" s="134" t="s">
        <v>2740</v>
      </c>
      <c r="G525" s="134" t="s">
        <v>2786</v>
      </c>
      <c r="H525" s="194" t="s">
        <v>75</v>
      </c>
      <c r="I525" s="194" t="s">
        <v>76</v>
      </c>
      <c r="J525" s="194" t="s">
        <v>2824</v>
      </c>
      <c r="K525" s="309" t="s">
        <v>3145</v>
      </c>
      <c r="L525" s="345"/>
      <c r="M525" s="345" t="s">
        <v>2827</v>
      </c>
      <c r="N525" s="401"/>
    </row>
    <row r="526" spans="1:14" ht="44.25" customHeight="1">
      <c r="A526" s="397"/>
      <c r="B526" s="398"/>
      <c r="C526" s="345">
        <v>511</v>
      </c>
      <c r="D526" s="334">
        <v>1200.72</v>
      </c>
      <c r="E526" s="134" t="s">
        <v>30</v>
      </c>
      <c r="F526" s="134" t="s">
        <v>2844</v>
      </c>
      <c r="G526" s="336" t="s">
        <v>2845</v>
      </c>
      <c r="H526" s="194" t="s">
        <v>127</v>
      </c>
      <c r="I526" s="194" t="s">
        <v>128</v>
      </c>
      <c r="J526" s="194" t="s">
        <v>2846</v>
      </c>
      <c r="K526" s="309" t="s">
        <v>3145</v>
      </c>
      <c r="L526" s="345"/>
      <c r="M526" s="345" t="s">
        <v>2827</v>
      </c>
      <c r="N526" s="401"/>
    </row>
    <row r="527" spans="1:14" ht="44.25" customHeight="1">
      <c r="A527" s="397"/>
      <c r="B527" s="398"/>
      <c r="C527" s="345">
        <v>512</v>
      </c>
      <c r="D527" s="334">
        <v>1200.72</v>
      </c>
      <c r="E527" s="134" t="s">
        <v>30</v>
      </c>
      <c r="F527" s="134" t="s">
        <v>2847</v>
      </c>
      <c r="G527" s="336" t="s">
        <v>2848</v>
      </c>
      <c r="H527" s="194" t="s">
        <v>75</v>
      </c>
      <c r="I527" s="194" t="s">
        <v>76</v>
      </c>
      <c r="J527" s="194" t="s">
        <v>2849</v>
      </c>
      <c r="K527" s="309" t="s">
        <v>3145</v>
      </c>
      <c r="L527" s="345"/>
      <c r="M527" s="345" t="s">
        <v>2827</v>
      </c>
      <c r="N527" s="401"/>
    </row>
    <row r="528" spans="1:14" ht="44.25" customHeight="1">
      <c r="A528" s="397"/>
      <c r="B528" s="398"/>
      <c r="C528" s="345">
        <v>513</v>
      </c>
      <c r="D528" s="334">
        <v>1200.72</v>
      </c>
      <c r="E528" s="134" t="s">
        <v>30</v>
      </c>
      <c r="F528" s="134" t="s">
        <v>2850</v>
      </c>
      <c r="G528" s="336" t="s">
        <v>2851</v>
      </c>
      <c r="H528" s="194" t="s">
        <v>61</v>
      </c>
      <c r="I528" s="194" t="s">
        <v>62</v>
      </c>
      <c r="J528" s="194" t="s">
        <v>2852</v>
      </c>
      <c r="K528" s="309" t="s">
        <v>3145</v>
      </c>
      <c r="L528" s="345"/>
      <c r="M528" s="345" t="s">
        <v>2827</v>
      </c>
      <c r="N528" s="401"/>
    </row>
    <row r="529" spans="1:14" ht="44.25" customHeight="1">
      <c r="A529" s="397"/>
      <c r="B529" s="398"/>
      <c r="C529" s="345">
        <v>514</v>
      </c>
      <c r="D529" s="334">
        <v>1200.72</v>
      </c>
      <c r="E529" s="134" t="s">
        <v>30</v>
      </c>
      <c r="F529" s="134" t="s">
        <v>2853</v>
      </c>
      <c r="G529" s="336" t="s">
        <v>2854</v>
      </c>
      <c r="H529" s="194" t="s">
        <v>75</v>
      </c>
      <c r="I529" s="194" t="s">
        <v>76</v>
      </c>
      <c r="J529" s="194" t="s">
        <v>2855</v>
      </c>
      <c r="K529" s="309" t="s">
        <v>3145</v>
      </c>
      <c r="L529" s="345"/>
      <c r="M529" s="345" t="s">
        <v>2827</v>
      </c>
      <c r="N529" s="401"/>
    </row>
    <row r="530" spans="1:14" ht="44.25" customHeight="1">
      <c r="A530" s="397"/>
      <c r="B530" s="398"/>
      <c r="C530" s="345">
        <v>515</v>
      </c>
      <c r="D530" s="334">
        <v>1200.72</v>
      </c>
      <c r="E530" s="134" t="s">
        <v>30</v>
      </c>
      <c r="F530" s="134" t="s">
        <v>2856</v>
      </c>
      <c r="G530" s="336" t="s">
        <v>2857</v>
      </c>
      <c r="H530" s="199" t="s">
        <v>33</v>
      </c>
      <c r="I530" s="194" t="s">
        <v>34</v>
      </c>
      <c r="J530" s="194" t="s">
        <v>2858</v>
      </c>
      <c r="K530" s="309" t="s">
        <v>3145</v>
      </c>
      <c r="L530" s="345"/>
      <c r="M530" s="345" t="s">
        <v>2827</v>
      </c>
      <c r="N530" s="401"/>
    </row>
    <row r="531" spans="1:14" ht="44.25" customHeight="1">
      <c r="A531" s="397"/>
      <c r="B531" s="398"/>
      <c r="C531" s="345">
        <v>516</v>
      </c>
      <c r="D531" s="334">
        <v>1200.72</v>
      </c>
      <c r="E531" s="134" t="s">
        <v>30</v>
      </c>
      <c r="F531" s="134" t="s">
        <v>2859</v>
      </c>
      <c r="G531" s="336" t="s">
        <v>2860</v>
      </c>
      <c r="H531" s="194" t="s">
        <v>75</v>
      </c>
      <c r="I531" s="194" t="s">
        <v>76</v>
      </c>
      <c r="J531" s="194" t="s">
        <v>2861</v>
      </c>
      <c r="K531" s="309" t="s">
        <v>3145</v>
      </c>
      <c r="L531" s="345"/>
      <c r="M531" s="345" t="s">
        <v>2827</v>
      </c>
      <c r="N531" s="401"/>
    </row>
    <row r="532" spans="1:14" ht="44.25" customHeight="1">
      <c r="A532" s="397"/>
      <c r="B532" s="398"/>
      <c r="C532" s="345">
        <v>517</v>
      </c>
      <c r="D532" s="334">
        <v>1200.72</v>
      </c>
      <c r="E532" s="134" t="s">
        <v>30</v>
      </c>
      <c r="F532" s="134" t="s">
        <v>2862</v>
      </c>
      <c r="G532" s="336" t="s">
        <v>2863</v>
      </c>
      <c r="H532" s="194" t="s">
        <v>220</v>
      </c>
      <c r="I532" s="194" t="s">
        <v>221</v>
      </c>
      <c r="J532" s="194" t="s">
        <v>2913</v>
      </c>
      <c r="K532" s="309" t="s">
        <v>3145</v>
      </c>
      <c r="L532" s="345"/>
      <c r="M532" s="345" t="s">
        <v>2827</v>
      </c>
      <c r="N532" s="401"/>
    </row>
    <row r="533" spans="1:14" ht="44.25" customHeight="1">
      <c r="A533" s="397"/>
      <c r="B533" s="398"/>
      <c r="C533" s="345">
        <v>518</v>
      </c>
      <c r="D533" s="334">
        <v>1200.72</v>
      </c>
      <c r="E533" s="134" t="s">
        <v>30</v>
      </c>
      <c r="F533" s="134" t="s">
        <v>2864</v>
      </c>
      <c r="G533" s="336" t="s">
        <v>2865</v>
      </c>
      <c r="H533" s="199" t="s">
        <v>33</v>
      </c>
      <c r="I533" s="194" t="s">
        <v>34</v>
      </c>
      <c r="J533" s="194" t="s">
        <v>2866</v>
      </c>
      <c r="K533" s="309" t="s">
        <v>3145</v>
      </c>
      <c r="L533" s="345"/>
      <c r="M533" s="345" t="s">
        <v>2827</v>
      </c>
      <c r="N533" s="401"/>
    </row>
    <row r="534" spans="1:14" ht="44.25" customHeight="1">
      <c r="A534" s="397"/>
      <c r="B534" s="398"/>
      <c r="C534" s="345">
        <v>519</v>
      </c>
      <c r="D534" s="334">
        <v>1200.72</v>
      </c>
      <c r="E534" s="134" t="s">
        <v>30</v>
      </c>
      <c r="F534" s="134" t="s">
        <v>2867</v>
      </c>
      <c r="G534" s="336" t="s">
        <v>2868</v>
      </c>
      <c r="H534" s="199" t="s">
        <v>56</v>
      </c>
      <c r="I534" s="194" t="s">
        <v>57</v>
      </c>
      <c r="J534" s="194" t="s">
        <v>2869</v>
      </c>
      <c r="K534" s="309" t="s">
        <v>3145</v>
      </c>
      <c r="L534" s="345"/>
      <c r="M534" s="345" t="s">
        <v>2827</v>
      </c>
      <c r="N534" s="401"/>
    </row>
    <row r="535" spans="1:14" ht="44.25" customHeight="1">
      <c r="A535" s="397"/>
      <c r="B535" s="398"/>
      <c r="C535" s="345">
        <v>520</v>
      </c>
      <c r="D535" s="334">
        <v>1200.72</v>
      </c>
      <c r="E535" s="134" t="s">
        <v>30</v>
      </c>
      <c r="F535" s="134" t="s">
        <v>2870</v>
      </c>
      <c r="G535" s="336" t="s">
        <v>2871</v>
      </c>
      <c r="H535" s="194" t="s">
        <v>75</v>
      </c>
      <c r="I535" s="194" t="s">
        <v>76</v>
      </c>
      <c r="J535" s="194" t="s">
        <v>2872</v>
      </c>
      <c r="K535" s="309" t="s">
        <v>3145</v>
      </c>
      <c r="L535" s="345"/>
      <c r="M535" s="345" t="s">
        <v>2827</v>
      </c>
      <c r="N535" s="401"/>
    </row>
    <row r="536" spans="1:14" ht="44.25" customHeight="1">
      <c r="A536" s="397"/>
      <c r="B536" s="398"/>
      <c r="C536" s="345">
        <v>521</v>
      </c>
      <c r="D536" s="334">
        <v>1200.72</v>
      </c>
      <c r="E536" s="134" t="s">
        <v>30</v>
      </c>
      <c r="F536" s="134" t="s">
        <v>2873</v>
      </c>
      <c r="G536" s="336" t="s">
        <v>2874</v>
      </c>
      <c r="H536" s="194" t="s">
        <v>75</v>
      </c>
      <c r="I536" s="194" t="s">
        <v>76</v>
      </c>
      <c r="J536" s="194" t="s">
        <v>2875</v>
      </c>
      <c r="K536" s="309" t="s">
        <v>3145</v>
      </c>
      <c r="L536" s="345"/>
      <c r="M536" s="345" t="s">
        <v>2827</v>
      </c>
      <c r="N536" s="401"/>
    </row>
    <row r="537" spans="1:14" ht="44.25" customHeight="1">
      <c r="A537" s="397"/>
      <c r="B537" s="398"/>
      <c r="C537" s="345">
        <v>522</v>
      </c>
      <c r="D537" s="334">
        <v>1200.72</v>
      </c>
      <c r="E537" s="134" t="s">
        <v>30</v>
      </c>
      <c r="F537" s="134" t="s">
        <v>2876</v>
      </c>
      <c r="G537" s="336" t="s">
        <v>2877</v>
      </c>
      <c r="H537" s="194" t="s">
        <v>75</v>
      </c>
      <c r="I537" s="194" t="s">
        <v>76</v>
      </c>
      <c r="J537" s="194" t="s">
        <v>2878</v>
      </c>
      <c r="K537" s="309" t="s">
        <v>3145</v>
      </c>
      <c r="L537" s="345"/>
      <c r="M537" s="345" t="s">
        <v>2827</v>
      </c>
      <c r="N537" s="401"/>
    </row>
    <row r="538" spans="1:14" ht="44.25" customHeight="1">
      <c r="A538" s="397"/>
      <c r="B538" s="398"/>
      <c r="C538" s="345">
        <v>523</v>
      </c>
      <c r="D538" s="334">
        <v>1200.72</v>
      </c>
      <c r="E538" s="134" t="s">
        <v>30</v>
      </c>
      <c r="F538" s="134" t="s">
        <v>2879</v>
      </c>
      <c r="G538" s="336" t="s">
        <v>2880</v>
      </c>
      <c r="H538" s="194" t="s">
        <v>165</v>
      </c>
      <c r="I538" s="194" t="s">
        <v>166</v>
      </c>
      <c r="J538" s="194" t="s">
        <v>2881</v>
      </c>
      <c r="K538" s="309" t="s">
        <v>3145</v>
      </c>
      <c r="L538" s="345"/>
      <c r="M538" s="345" t="s">
        <v>2827</v>
      </c>
      <c r="N538" s="401"/>
    </row>
    <row r="539" spans="1:14" ht="44.25" customHeight="1">
      <c r="A539" s="397"/>
      <c r="B539" s="398"/>
      <c r="C539" s="345">
        <v>524</v>
      </c>
      <c r="D539" s="334">
        <v>1200.72</v>
      </c>
      <c r="E539" s="134" t="s">
        <v>30</v>
      </c>
      <c r="F539" s="134" t="s">
        <v>2882</v>
      </c>
      <c r="G539" s="336" t="s">
        <v>2883</v>
      </c>
      <c r="H539" s="194" t="s">
        <v>95</v>
      </c>
      <c r="I539" s="194" t="s">
        <v>96</v>
      </c>
      <c r="J539" s="194" t="s">
        <v>2884</v>
      </c>
      <c r="K539" s="309" t="s">
        <v>3145</v>
      </c>
      <c r="L539" s="345"/>
      <c r="M539" s="345" t="s">
        <v>2827</v>
      </c>
      <c r="N539" s="401"/>
    </row>
    <row r="540" spans="1:14" ht="44.25" customHeight="1">
      <c r="A540" s="397"/>
      <c r="B540" s="398"/>
      <c r="C540" s="345">
        <v>525</v>
      </c>
      <c r="D540" s="334">
        <v>1200.72</v>
      </c>
      <c r="E540" s="134" t="s">
        <v>30</v>
      </c>
      <c r="F540" s="134" t="s">
        <v>2885</v>
      </c>
      <c r="G540" s="336" t="s">
        <v>2886</v>
      </c>
      <c r="H540" s="194" t="s">
        <v>75</v>
      </c>
      <c r="I540" s="194" t="s">
        <v>76</v>
      </c>
      <c r="J540" s="194" t="s">
        <v>2887</v>
      </c>
      <c r="K540" s="309" t="s">
        <v>3145</v>
      </c>
      <c r="L540" s="345"/>
      <c r="M540" s="345" t="s">
        <v>2827</v>
      </c>
      <c r="N540" s="401"/>
    </row>
    <row r="541" spans="1:14" ht="44.25" customHeight="1">
      <c r="A541" s="397"/>
      <c r="B541" s="398"/>
      <c r="C541" s="345">
        <v>526</v>
      </c>
      <c r="D541" s="334">
        <v>1200.72</v>
      </c>
      <c r="E541" s="134" t="s">
        <v>30</v>
      </c>
      <c r="F541" s="134" t="s">
        <v>2888</v>
      </c>
      <c r="G541" s="336" t="s">
        <v>2889</v>
      </c>
      <c r="H541" s="199" t="s">
        <v>85</v>
      </c>
      <c r="I541" s="194" t="s">
        <v>86</v>
      </c>
      <c r="J541" s="194" t="s">
        <v>2890</v>
      </c>
      <c r="K541" s="309" t="s">
        <v>3145</v>
      </c>
      <c r="L541" s="345"/>
      <c r="M541" s="345" t="s">
        <v>2827</v>
      </c>
      <c r="N541" s="401"/>
    </row>
    <row r="542" spans="1:14" ht="44.25" customHeight="1">
      <c r="A542" s="397"/>
      <c r="B542" s="398"/>
      <c r="C542" s="345">
        <v>527</v>
      </c>
      <c r="D542" s="334">
        <v>1200.72</v>
      </c>
      <c r="E542" s="134" t="s">
        <v>30</v>
      </c>
      <c r="F542" s="134" t="s">
        <v>2891</v>
      </c>
      <c r="G542" s="336" t="s">
        <v>2892</v>
      </c>
      <c r="H542" s="194" t="s">
        <v>127</v>
      </c>
      <c r="I542" s="194" t="s">
        <v>128</v>
      </c>
      <c r="J542" s="194" t="s">
        <v>2893</v>
      </c>
      <c r="K542" s="309" t="s">
        <v>3145</v>
      </c>
      <c r="L542" s="345"/>
      <c r="M542" s="345" t="s">
        <v>2827</v>
      </c>
      <c r="N542" s="401"/>
    </row>
    <row r="543" spans="1:14" ht="44.25" customHeight="1">
      <c r="A543" s="397"/>
      <c r="B543" s="398"/>
      <c r="C543" s="345">
        <v>528</v>
      </c>
      <c r="D543" s="334">
        <v>1200.72</v>
      </c>
      <c r="E543" s="134" t="s">
        <v>30</v>
      </c>
      <c r="F543" s="134" t="s">
        <v>2897</v>
      </c>
      <c r="G543" s="336" t="s">
        <v>2898</v>
      </c>
      <c r="H543" s="194" t="s">
        <v>75</v>
      </c>
      <c r="I543" s="194" t="s">
        <v>76</v>
      </c>
      <c r="J543" s="194" t="s">
        <v>2899</v>
      </c>
      <c r="K543" s="309" t="s">
        <v>3145</v>
      </c>
      <c r="L543" s="345"/>
      <c r="M543" s="345" t="s">
        <v>2827</v>
      </c>
      <c r="N543" s="401"/>
    </row>
    <row r="544" spans="1:14" ht="44.25" customHeight="1">
      <c r="A544" s="397"/>
      <c r="B544" s="398"/>
      <c r="C544" s="345">
        <v>529</v>
      </c>
      <c r="D544" s="334">
        <v>1200.72</v>
      </c>
      <c r="E544" s="134" t="s">
        <v>30</v>
      </c>
      <c r="F544" s="134" t="s">
        <v>2900</v>
      </c>
      <c r="G544" s="336" t="s">
        <v>2901</v>
      </c>
      <c r="H544" s="199" t="s">
        <v>85</v>
      </c>
      <c r="I544" s="194" t="s">
        <v>86</v>
      </c>
      <c r="J544" s="194" t="s">
        <v>2902</v>
      </c>
      <c r="K544" s="309" t="s">
        <v>3145</v>
      </c>
      <c r="L544" s="345"/>
      <c r="M544" s="345" t="s">
        <v>2827</v>
      </c>
      <c r="N544" s="401"/>
    </row>
    <row r="545" spans="1:14" ht="44.25" customHeight="1">
      <c r="A545" s="397"/>
      <c r="B545" s="398"/>
      <c r="C545" s="345">
        <v>530</v>
      </c>
      <c r="D545" s="334">
        <v>1200.72</v>
      </c>
      <c r="E545" s="134" t="s">
        <v>30</v>
      </c>
      <c r="F545" s="134" t="s">
        <v>2903</v>
      </c>
      <c r="G545" s="336" t="s">
        <v>2904</v>
      </c>
      <c r="H545" s="194" t="s">
        <v>127</v>
      </c>
      <c r="I545" s="194" t="s">
        <v>128</v>
      </c>
      <c r="J545" s="194" t="s">
        <v>2905</v>
      </c>
      <c r="K545" s="309" t="s">
        <v>3145</v>
      </c>
      <c r="L545" s="345"/>
      <c r="M545" s="345" t="s">
        <v>2827</v>
      </c>
      <c r="N545" s="401"/>
    </row>
    <row r="546" spans="1:14" ht="44.25" customHeight="1">
      <c r="A546" s="397"/>
      <c r="B546" s="398"/>
      <c r="C546" s="345">
        <v>531</v>
      </c>
      <c r="D546" s="334">
        <v>1200.72</v>
      </c>
      <c r="E546" s="134" t="s">
        <v>30</v>
      </c>
      <c r="F546" s="134" t="s">
        <v>2906</v>
      </c>
      <c r="G546" s="336" t="s">
        <v>2907</v>
      </c>
      <c r="H546" s="194" t="s">
        <v>75</v>
      </c>
      <c r="I546" s="194" t="s">
        <v>76</v>
      </c>
      <c r="J546" s="194" t="s">
        <v>2908</v>
      </c>
      <c r="K546" s="309" t="s">
        <v>3145</v>
      </c>
      <c r="L546" s="345"/>
      <c r="M546" s="345" t="s">
        <v>2827</v>
      </c>
      <c r="N546" s="401"/>
    </row>
    <row r="547" spans="1:14" ht="44.25" customHeight="1">
      <c r="A547" s="397"/>
      <c r="B547" s="398"/>
      <c r="C547" s="345">
        <v>532</v>
      </c>
      <c r="D547" s="334">
        <v>1200.72</v>
      </c>
      <c r="E547" s="134" t="s">
        <v>30</v>
      </c>
      <c r="F547" s="134" t="s">
        <v>2909</v>
      </c>
      <c r="G547" s="336" t="s">
        <v>2910</v>
      </c>
      <c r="H547" s="194" t="s">
        <v>75</v>
      </c>
      <c r="I547" s="194" t="s">
        <v>76</v>
      </c>
      <c r="J547" s="194" t="s">
        <v>2911</v>
      </c>
      <c r="K547" s="309" t="s">
        <v>3145</v>
      </c>
      <c r="L547" s="345"/>
      <c r="M547" s="345" t="s">
        <v>2827</v>
      </c>
      <c r="N547" s="401"/>
    </row>
    <row r="548" spans="1:14" ht="44.25" customHeight="1">
      <c r="A548" s="397"/>
      <c r="B548" s="398"/>
      <c r="C548" s="345">
        <v>533</v>
      </c>
      <c r="D548" s="334">
        <v>1200.72</v>
      </c>
      <c r="E548" s="134" t="s">
        <v>30</v>
      </c>
      <c r="F548" s="134" t="s">
        <v>3048</v>
      </c>
      <c r="G548" s="336" t="s">
        <v>3049</v>
      </c>
      <c r="H548" s="194" t="s">
        <v>75</v>
      </c>
      <c r="I548" s="194" t="s">
        <v>76</v>
      </c>
      <c r="J548" s="194" t="s">
        <v>3050</v>
      </c>
      <c r="K548" s="309" t="s">
        <v>3145</v>
      </c>
      <c r="L548" s="345"/>
      <c r="M548" s="345" t="s">
        <v>2827</v>
      </c>
      <c r="N548" s="401"/>
    </row>
    <row r="549" spans="1:14" ht="44.25" customHeight="1">
      <c r="A549" s="397"/>
      <c r="B549" s="398"/>
      <c r="C549" s="345">
        <v>534</v>
      </c>
      <c r="D549" s="334">
        <v>1200.72</v>
      </c>
      <c r="E549" s="134" t="s">
        <v>30</v>
      </c>
      <c r="F549" s="134" t="s">
        <v>3051</v>
      </c>
      <c r="G549" s="336" t="s">
        <v>3052</v>
      </c>
      <c r="H549" s="199" t="s">
        <v>75</v>
      </c>
      <c r="I549" s="199" t="s">
        <v>76</v>
      </c>
      <c r="J549" s="194" t="s">
        <v>3053</v>
      </c>
      <c r="K549" s="309" t="s">
        <v>3145</v>
      </c>
      <c r="L549" s="345"/>
      <c r="M549" s="345" t="s">
        <v>2827</v>
      </c>
      <c r="N549" s="401"/>
    </row>
    <row r="550" spans="1:14" ht="44.25" customHeight="1">
      <c r="A550" s="397"/>
      <c r="B550" s="398"/>
      <c r="C550" s="345">
        <v>535</v>
      </c>
      <c r="D550" s="334">
        <v>1200.72</v>
      </c>
      <c r="E550" s="134" t="s">
        <v>30</v>
      </c>
      <c r="F550" s="134" t="s">
        <v>3054</v>
      </c>
      <c r="G550" s="336" t="s">
        <v>3055</v>
      </c>
      <c r="H550" s="194" t="s">
        <v>80</v>
      </c>
      <c r="I550" s="194" t="s">
        <v>81</v>
      </c>
      <c r="J550" s="194" t="s">
        <v>3056</v>
      </c>
      <c r="K550" s="309" t="s">
        <v>3145</v>
      </c>
      <c r="L550" s="345"/>
      <c r="M550" s="345" t="s">
        <v>2827</v>
      </c>
      <c r="N550" s="401"/>
    </row>
    <row r="551" spans="1:14" ht="44.25" customHeight="1">
      <c r="A551" s="397"/>
      <c r="B551" s="398"/>
      <c r="C551" s="345">
        <v>536</v>
      </c>
      <c r="D551" s="334">
        <v>1200.72</v>
      </c>
      <c r="E551" s="134" t="s">
        <v>30</v>
      </c>
      <c r="F551" s="134" t="s">
        <v>3057</v>
      </c>
      <c r="G551" s="336" t="s">
        <v>3058</v>
      </c>
      <c r="H551" s="199" t="s">
        <v>75</v>
      </c>
      <c r="I551" s="194" t="s">
        <v>76</v>
      </c>
      <c r="J551" s="194" t="s">
        <v>3059</v>
      </c>
      <c r="K551" s="309" t="s">
        <v>3145</v>
      </c>
      <c r="L551" s="345"/>
      <c r="M551" s="345" t="s">
        <v>2827</v>
      </c>
      <c r="N551" s="401"/>
    </row>
    <row r="552" spans="1:14" ht="44.25" customHeight="1">
      <c r="A552" s="397"/>
      <c r="B552" s="398"/>
      <c r="C552" s="345">
        <v>537</v>
      </c>
      <c r="D552" s="334">
        <v>1200.72</v>
      </c>
      <c r="E552" s="134" t="s">
        <v>30</v>
      </c>
      <c r="F552" s="134" t="s">
        <v>3060</v>
      </c>
      <c r="G552" s="336" t="s">
        <v>3061</v>
      </c>
      <c r="H552" s="194" t="s">
        <v>33</v>
      </c>
      <c r="I552" s="194" t="s">
        <v>34</v>
      </c>
      <c r="J552" s="194" t="s">
        <v>3062</v>
      </c>
      <c r="K552" s="309" t="s">
        <v>3145</v>
      </c>
      <c r="L552" s="345"/>
      <c r="M552" s="345" t="s">
        <v>2827</v>
      </c>
      <c r="N552" s="401"/>
    </row>
    <row r="553" spans="1:14" ht="44.25" customHeight="1">
      <c r="A553" s="397"/>
      <c r="B553" s="398"/>
      <c r="C553" s="345">
        <v>538</v>
      </c>
      <c r="D553" s="334">
        <v>1200.72</v>
      </c>
      <c r="E553" s="134" t="s">
        <v>30</v>
      </c>
      <c r="F553" s="134" t="s">
        <v>3066</v>
      </c>
      <c r="G553" s="336" t="s">
        <v>3067</v>
      </c>
      <c r="H553" s="194" t="s">
        <v>75</v>
      </c>
      <c r="I553" s="194" t="s">
        <v>76</v>
      </c>
      <c r="J553" s="194" t="s">
        <v>3068</v>
      </c>
      <c r="K553" s="309" t="s">
        <v>3145</v>
      </c>
      <c r="L553" s="345"/>
      <c r="M553" s="345" t="s">
        <v>2827</v>
      </c>
      <c r="N553" s="401"/>
    </row>
    <row r="554" spans="1:14" ht="44.25" customHeight="1">
      <c r="A554" s="397"/>
      <c r="B554" s="398"/>
      <c r="C554" s="345">
        <v>539</v>
      </c>
      <c r="D554" s="334">
        <v>1200.72</v>
      </c>
      <c r="E554" s="134" t="s">
        <v>30</v>
      </c>
      <c r="F554" s="134" t="s">
        <v>3069</v>
      </c>
      <c r="G554" s="336" t="s">
        <v>3070</v>
      </c>
      <c r="H554" s="199" t="s">
        <v>75</v>
      </c>
      <c r="I554" s="194" t="s">
        <v>76</v>
      </c>
      <c r="J554" s="194" t="s">
        <v>3071</v>
      </c>
      <c r="K554" s="309" t="s">
        <v>3145</v>
      </c>
      <c r="L554" s="345"/>
      <c r="M554" s="345" t="s">
        <v>2827</v>
      </c>
      <c r="N554" s="401"/>
    </row>
    <row r="555" spans="1:14" ht="44.25" customHeight="1">
      <c r="A555" s="397"/>
      <c r="B555" s="398"/>
      <c r="C555" s="345">
        <v>540</v>
      </c>
      <c r="D555" s="334">
        <v>1200.72</v>
      </c>
      <c r="E555" s="134" t="s">
        <v>30</v>
      </c>
      <c r="F555" s="134" t="s">
        <v>3072</v>
      </c>
      <c r="G555" s="336" t="s">
        <v>3073</v>
      </c>
      <c r="H555" s="199" t="s">
        <v>165</v>
      </c>
      <c r="I555" s="194" t="s">
        <v>166</v>
      </c>
      <c r="J555" s="194" t="s">
        <v>3074</v>
      </c>
      <c r="K555" s="309" t="s">
        <v>3145</v>
      </c>
      <c r="L555" s="345"/>
      <c r="M555" s="345" t="s">
        <v>2827</v>
      </c>
      <c r="N555" s="401"/>
    </row>
    <row r="556" spans="1:14" ht="44.25" customHeight="1">
      <c r="A556" s="397"/>
      <c r="B556" s="398"/>
      <c r="C556" s="345">
        <v>541</v>
      </c>
      <c r="D556" s="334">
        <v>1200.72</v>
      </c>
      <c r="E556" s="134" t="s">
        <v>30</v>
      </c>
      <c r="F556" s="134" t="s">
        <v>2940</v>
      </c>
      <c r="G556" s="336" t="s">
        <v>2941</v>
      </c>
      <c r="H556" s="194" t="s">
        <v>75</v>
      </c>
      <c r="I556" s="194" t="s">
        <v>76</v>
      </c>
      <c r="J556" s="194" t="s">
        <v>3138</v>
      </c>
      <c r="K556" s="309" t="s">
        <v>3145</v>
      </c>
      <c r="L556" s="345"/>
      <c r="M556" s="345" t="s">
        <v>2827</v>
      </c>
      <c r="N556" s="401"/>
    </row>
    <row r="557" spans="1:14" ht="44.25" customHeight="1">
      <c r="A557" s="397"/>
      <c r="B557" s="398"/>
      <c r="C557" s="345">
        <v>542</v>
      </c>
      <c r="D557" s="334">
        <v>1200.72</v>
      </c>
      <c r="E557" s="134" t="s">
        <v>30</v>
      </c>
      <c r="F557" s="134" t="s">
        <v>3075</v>
      </c>
      <c r="G557" s="336" t="s">
        <v>3076</v>
      </c>
      <c r="H557" s="199" t="s">
        <v>75</v>
      </c>
      <c r="I557" s="194" t="s">
        <v>76</v>
      </c>
      <c r="J557" s="194" t="s">
        <v>3077</v>
      </c>
      <c r="K557" s="309" t="s">
        <v>3145</v>
      </c>
      <c r="L557" s="345"/>
      <c r="M557" s="345" t="s">
        <v>2827</v>
      </c>
      <c r="N557" s="401"/>
    </row>
    <row r="558" spans="1:14" ht="44.25" customHeight="1">
      <c r="A558" s="397"/>
      <c r="B558" s="398"/>
      <c r="C558" s="345">
        <v>543</v>
      </c>
      <c r="D558" s="334">
        <v>1200.72</v>
      </c>
      <c r="E558" s="134" t="s">
        <v>30</v>
      </c>
      <c r="F558" s="134" t="s">
        <v>3078</v>
      </c>
      <c r="G558" s="336" t="s">
        <v>3079</v>
      </c>
      <c r="H558" s="199" t="s">
        <v>75</v>
      </c>
      <c r="I558" s="194" t="s">
        <v>76</v>
      </c>
      <c r="J558" s="194" t="s">
        <v>3080</v>
      </c>
      <c r="K558" s="309" t="s">
        <v>3145</v>
      </c>
      <c r="L558" s="345"/>
      <c r="M558" s="345" t="s">
        <v>2827</v>
      </c>
      <c r="N558" s="401"/>
    </row>
    <row r="559" spans="1:14" ht="44.25" customHeight="1">
      <c r="A559" s="397"/>
      <c r="B559" s="398"/>
      <c r="C559" s="345">
        <v>544</v>
      </c>
      <c r="D559" s="334">
        <v>1200.72</v>
      </c>
      <c r="E559" s="134" t="s">
        <v>30</v>
      </c>
      <c r="F559" s="134" t="s">
        <v>3081</v>
      </c>
      <c r="G559" s="336" t="s">
        <v>3082</v>
      </c>
      <c r="H559" s="194" t="s">
        <v>75</v>
      </c>
      <c r="I559" s="194" t="s">
        <v>76</v>
      </c>
      <c r="J559" s="194" t="s">
        <v>3083</v>
      </c>
      <c r="K559" s="309" t="s">
        <v>3145</v>
      </c>
      <c r="L559" s="345"/>
      <c r="M559" s="345" t="s">
        <v>2827</v>
      </c>
      <c r="N559" s="401"/>
    </row>
    <row r="560" spans="1:14" ht="44.25" customHeight="1">
      <c r="A560" s="397"/>
      <c r="B560" s="398"/>
      <c r="C560" s="345">
        <v>545</v>
      </c>
      <c r="D560" s="334">
        <v>1200.72</v>
      </c>
      <c r="E560" s="134" t="s">
        <v>30</v>
      </c>
      <c r="F560" s="134" t="s">
        <v>3084</v>
      </c>
      <c r="G560" s="336" t="s">
        <v>3085</v>
      </c>
      <c r="H560" s="194" t="s">
        <v>80</v>
      </c>
      <c r="I560" s="194" t="s">
        <v>81</v>
      </c>
      <c r="J560" s="194" t="s">
        <v>3086</v>
      </c>
      <c r="K560" s="309" t="s">
        <v>3145</v>
      </c>
      <c r="L560" s="345"/>
      <c r="M560" s="345" t="s">
        <v>2827</v>
      </c>
      <c r="N560" s="401"/>
    </row>
    <row r="561" spans="1:14" ht="44.25" customHeight="1">
      <c r="A561" s="397"/>
      <c r="B561" s="398"/>
      <c r="C561" s="345">
        <v>546</v>
      </c>
      <c r="D561" s="334">
        <v>1200.72</v>
      </c>
      <c r="E561" s="134" t="s">
        <v>30</v>
      </c>
      <c r="F561" s="134" t="s">
        <v>3087</v>
      </c>
      <c r="G561" s="336" t="s">
        <v>3088</v>
      </c>
      <c r="H561" s="199" t="s">
        <v>127</v>
      </c>
      <c r="I561" s="194" t="s">
        <v>128</v>
      </c>
      <c r="J561" s="194" t="s">
        <v>3089</v>
      </c>
      <c r="K561" s="309" t="s">
        <v>3145</v>
      </c>
      <c r="L561" s="345"/>
      <c r="M561" s="345" t="s">
        <v>2827</v>
      </c>
      <c r="N561" s="401"/>
    </row>
    <row r="562" spans="1:14" ht="44.25" customHeight="1">
      <c r="A562" s="397"/>
      <c r="B562" s="398"/>
      <c r="C562" s="345">
        <v>547</v>
      </c>
      <c r="D562" s="334">
        <v>1200.72</v>
      </c>
      <c r="E562" s="134" t="s">
        <v>30</v>
      </c>
      <c r="F562" s="134" t="s">
        <v>3090</v>
      </c>
      <c r="G562" s="336" t="s">
        <v>3091</v>
      </c>
      <c r="H562" s="194" t="s">
        <v>85</v>
      </c>
      <c r="I562" s="194" t="s">
        <v>86</v>
      </c>
      <c r="J562" s="194" t="s">
        <v>3092</v>
      </c>
      <c r="K562" s="309" t="s">
        <v>3145</v>
      </c>
      <c r="L562" s="345"/>
      <c r="M562" s="345" t="s">
        <v>2827</v>
      </c>
      <c r="N562" s="401"/>
    </row>
    <row r="563" spans="1:14" ht="44.25" customHeight="1">
      <c r="A563" s="397"/>
      <c r="B563" s="398"/>
      <c r="C563" s="345">
        <v>548</v>
      </c>
      <c r="D563" s="334">
        <v>1200.72</v>
      </c>
      <c r="E563" s="134" t="s">
        <v>30</v>
      </c>
      <c r="F563" s="134" t="s">
        <v>2465</v>
      </c>
      <c r="G563" s="134" t="s">
        <v>2466</v>
      </c>
      <c r="H563" s="191" t="s">
        <v>75</v>
      </c>
      <c r="I563" s="191" t="s">
        <v>76</v>
      </c>
      <c r="J563" s="194" t="s">
        <v>3093</v>
      </c>
      <c r="K563" s="309" t="s">
        <v>3145</v>
      </c>
      <c r="L563" s="345"/>
      <c r="M563" s="345" t="s">
        <v>2827</v>
      </c>
      <c r="N563" s="401"/>
    </row>
    <row r="564" spans="1:14" ht="44.25" customHeight="1">
      <c r="A564" s="397"/>
      <c r="B564" s="398"/>
      <c r="C564" s="345">
        <v>549</v>
      </c>
      <c r="D564" s="334">
        <v>1200.72</v>
      </c>
      <c r="E564" s="134" t="s">
        <v>30</v>
      </c>
      <c r="F564" s="134" t="s">
        <v>1331</v>
      </c>
      <c r="G564" s="134" t="s">
        <v>1359</v>
      </c>
      <c r="H564" s="191" t="s">
        <v>75</v>
      </c>
      <c r="I564" s="191" t="s">
        <v>76</v>
      </c>
      <c r="J564" s="194" t="s">
        <v>1361</v>
      </c>
      <c r="K564" s="309" t="s">
        <v>3145</v>
      </c>
      <c r="L564" s="345"/>
      <c r="M564" s="345" t="s">
        <v>2827</v>
      </c>
      <c r="N564" s="401"/>
    </row>
    <row r="565" spans="1:14" ht="44.25" customHeight="1">
      <c r="A565" s="397"/>
      <c r="B565" s="398"/>
      <c r="C565" s="345">
        <v>550</v>
      </c>
      <c r="D565" s="334">
        <v>1200.72</v>
      </c>
      <c r="E565" s="134" t="s">
        <v>30</v>
      </c>
      <c r="F565" s="74" t="s">
        <v>3094</v>
      </c>
      <c r="G565" s="74" t="s">
        <v>985</v>
      </c>
      <c r="H565" s="207" t="s">
        <v>75</v>
      </c>
      <c r="I565" s="207" t="s">
        <v>76</v>
      </c>
      <c r="J565" s="194" t="s">
        <v>986</v>
      </c>
      <c r="K565" s="309" t="s">
        <v>3145</v>
      </c>
      <c r="L565" s="345"/>
      <c r="M565" s="345" t="s">
        <v>2827</v>
      </c>
      <c r="N565" s="401"/>
    </row>
    <row r="566" spans="1:14" ht="44.25" customHeight="1">
      <c r="A566" s="397"/>
      <c r="B566" s="398"/>
      <c r="C566" s="345">
        <v>551</v>
      </c>
      <c r="D566" s="334">
        <v>1200.72</v>
      </c>
      <c r="E566" s="134" t="s">
        <v>30</v>
      </c>
      <c r="F566" s="134" t="s">
        <v>1517</v>
      </c>
      <c r="G566" s="134" t="s">
        <v>586</v>
      </c>
      <c r="H566" s="191" t="s">
        <v>61</v>
      </c>
      <c r="I566" s="191" t="s">
        <v>62</v>
      </c>
      <c r="J566" s="194" t="s">
        <v>587</v>
      </c>
      <c r="K566" s="309" t="s">
        <v>3145</v>
      </c>
      <c r="L566" s="345"/>
      <c r="M566" s="345" t="s">
        <v>2827</v>
      </c>
      <c r="N566" s="401"/>
    </row>
    <row r="567" spans="1:14" ht="44.25" customHeight="1">
      <c r="A567" s="397"/>
      <c r="B567" s="398"/>
      <c r="C567" s="345">
        <v>552</v>
      </c>
      <c r="D567" s="334">
        <v>1200.72</v>
      </c>
      <c r="E567" s="134" t="s">
        <v>30</v>
      </c>
      <c r="F567" s="134" t="s">
        <v>1168</v>
      </c>
      <c r="G567" s="134" t="s">
        <v>1197</v>
      </c>
      <c r="H567" s="191" t="s">
        <v>75</v>
      </c>
      <c r="I567" s="191" t="s">
        <v>76</v>
      </c>
      <c r="J567" s="194" t="s">
        <v>1198</v>
      </c>
      <c r="K567" s="309" t="s">
        <v>3145</v>
      </c>
      <c r="L567" s="345"/>
      <c r="M567" s="345" t="s">
        <v>2827</v>
      </c>
      <c r="N567" s="401"/>
    </row>
    <row r="568" spans="1:14" ht="44.25" customHeight="1">
      <c r="A568" s="397"/>
      <c r="B568" s="398"/>
      <c r="C568" s="345">
        <v>553</v>
      </c>
      <c r="D568" s="334">
        <v>1200.72</v>
      </c>
      <c r="E568" s="134" t="s">
        <v>30</v>
      </c>
      <c r="F568" s="134" t="s">
        <v>1171</v>
      </c>
      <c r="G568" s="134" t="s">
        <v>1200</v>
      </c>
      <c r="H568" s="191" t="s">
        <v>80</v>
      </c>
      <c r="I568" s="191" t="s">
        <v>81</v>
      </c>
      <c r="J568" s="194" t="s">
        <v>1201</v>
      </c>
      <c r="K568" s="309" t="s">
        <v>3145</v>
      </c>
      <c r="L568" s="345"/>
      <c r="M568" s="345" t="s">
        <v>2827</v>
      </c>
      <c r="N568" s="401"/>
    </row>
    <row r="569" spans="1:14" ht="44.25" customHeight="1">
      <c r="A569" s="397"/>
      <c r="B569" s="398"/>
      <c r="C569" s="345">
        <v>554</v>
      </c>
      <c r="D569" s="334">
        <v>1200.72</v>
      </c>
      <c r="E569" s="134" t="s">
        <v>30</v>
      </c>
      <c r="F569" s="134" t="s">
        <v>1174</v>
      </c>
      <c r="G569" s="134" t="s">
        <v>1203</v>
      </c>
      <c r="H569" s="191" t="s">
        <v>75</v>
      </c>
      <c r="I569" s="191" t="s">
        <v>76</v>
      </c>
      <c r="J569" s="194" t="s">
        <v>1204</v>
      </c>
      <c r="K569" s="309" t="s">
        <v>3145</v>
      </c>
      <c r="L569" s="345"/>
      <c r="M569" s="345" t="s">
        <v>2827</v>
      </c>
      <c r="N569" s="401"/>
    </row>
    <row r="570" spans="1:14" ht="44.25" customHeight="1">
      <c r="A570" s="397"/>
      <c r="B570" s="398"/>
      <c r="C570" s="345">
        <v>555</v>
      </c>
      <c r="D570" s="334">
        <v>1200.72</v>
      </c>
      <c r="E570" s="134" t="s">
        <v>30</v>
      </c>
      <c r="F570" s="134" t="s">
        <v>1162</v>
      </c>
      <c r="G570" s="134" t="s">
        <v>1191</v>
      </c>
      <c r="H570" s="191" t="s">
        <v>80</v>
      </c>
      <c r="I570" s="191" t="s">
        <v>81</v>
      </c>
      <c r="J570" s="194" t="s">
        <v>1192</v>
      </c>
      <c r="K570" s="309" t="s">
        <v>3145</v>
      </c>
      <c r="L570" s="345"/>
      <c r="M570" s="345" t="s">
        <v>2827</v>
      </c>
      <c r="N570" s="401"/>
    </row>
    <row r="571" spans="1:14" ht="44.25" customHeight="1">
      <c r="A571" s="397"/>
      <c r="B571" s="398"/>
      <c r="C571" s="345">
        <v>556</v>
      </c>
      <c r="D571" s="334">
        <v>1200.72</v>
      </c>
      <c r="E571" s="134" t="s">
        <v>30</v>
      </c>
      <c r="F571" s="134" t="s">
        <v>1160</v>
      </c>
      <c r="G571" s="134" t="s">
        <v>1188</v>
      </c>
      <c r="H571" s="191" t="s">
        <v>75</v>
      </c>
      <c r="I571" s="191" t="s">
        <v>76</v>
      </c>
      <c r="J571" s="194" t="s">
        <v>1337</v>
      </c>
      <c r="K571" s="309" t="s">
        <v>3145</v>
      </c>
      <c r="L571" s="345"/>
      <c r="M571" s="345" t="s">
        <v>2827</v>
      </c>
      <c r="N571" s="401"/>
    </row>
    <row r="572" spans="1:14" ht="44.25" customHeight="1">
      <c r="A572" s="397"/>
      <c r="B572" s="398"/>
      <c r="C572" s="345">
        <v>557</v>
      </c>
      <c r="D572" s="334">
        <v>1200.72</v>
      </c>
      <c r="E572" s="134" t="s">
        <v>30</v>
      </c>
      <c r="F572" s="134" t="s">
        <v>1339</v>
      </c>
      <c r="G572" s="134" t="s">
        <v>1281</v>
      </c>
      <c r="H572" s="191" t="s">
        <v>492</v>
      </c>
      <c r="I572" s="191" t="s">
        <v>493</v>
      </c>
      <c r="J572" s="194" t="s">
        <v>1282</v>
      </c>
      <c r="K572" s="309" t="s">
        <v>3145</v>
      </c>
      <c r="L572" s="345"/>
      <c r="M572" s="345" t="s">
        <v>2827</v>
      </c>
      <c r="N572" s="401"/>
    </row>
    <row r="573" spans="1:14" ht="44.25" customHeight="1">
      <c r="A573" s="397"/>
      <c r="B573" s="398"/>
      <c r="C573" s="345">
        <v>558</v>
      </c>
      <c r="D573" s="334">
        <v>1200.72</v>
      </c>
      <c r="E573" s="134" t="s">
        <v>30</v>
      </c>
      <c r="F573" s="134" t="s">
        <v>1323</v>
      </c>
      <c r="G573" s="134" t="s">
        <v>1235</v>
      </c>
      <c r="H573" s="191" t="s">
        <v>80</v>
      </c>
      <c r="I573" s="191" t="s">
        <v>81</v>
      </c>
      <c r="J573" s="194" t="s">
        <v>1236</v>
      </c>
      <c r="K573" s="309" t="s">
        <v>3145</v>
      </c>
      <c r="L573" s="345"/>
      <c r="M573" s="345" t="s">
        <v>2827</v>
      </c>
      <c r="N573" s="401"/>
    </row>
    <row r="574" spans="1:14" ht="44.25" customHeight="1">
      <c r="A574" s="397"/>
      <c r="B574" s="398"/>
      <c r="C574" s="345">
        <v>559</v>
      </c>
      <c r="D574" s="334">
        <v>1200.72</v>
      </c>
      <c r="E574" s="134" t="s">
        <v>30</v>
      </c>
      <c r="F574" s="134" t="s">
        <v>1325</v>
      </c>
      <c r="G574" s="134" t="s">
        <v>1241</v>
      </c>
      <c r="H574" s="191" t="s">
        <v>80</v>
      </c>
      <c r="I574" s="191" t="s">
        <v>81</v>
      </c>
      <c r="J574" s="194" t="s">
        <v>1242</v>
      </c>
      <c r="K574" s="309" t="s">
        <v>3145</v>
      </c>
      <c r="L574" s="345"/>
      <c r="M574" s="345" t="s">
        <v>2827</v>
      </c>
      <c r="N574" s="401"/>
    </row>
    <row r="575" spans="1:14" ht="44.25" customHeight="1">
      <c r="A575" s="397"/>
      <c r="B575" s="398"/>
      <c r="C575" s="345">
        <v>560</v>
      </c>
      <c r="D575" s="334">
        <v>1200.72</v>
      </c>
      <c r="E575" s="134" t="s">
        <v>30</v>
      </c>
      <c r="F575" s="134" t="s">
        <v>1326</v>
      </c>
      <c r="G575" s="134" t="s">
        <v>1244</v>
      </c>
      <c r="H575" s="191" t="s">
        <v>492</v>
      </c>
      <c r="I575" s="191" t="s">
        <v>493</v>
      </c>
      <c r="J575" s="194" t="s">
        <v>1245</v>
      </c>
      <c r="K575" s="309" t="s">
        <v>3145</v>
      </c>
      <c r="L575" s="345"/>
      <c r="M575" s="345" t="s">
        <v>2827</v>
      </c>
      <c r="N575" s="401"/>
    </row>
    <row r="576" spans="1:14" ht="44.25" customHeight="1">
      <c r="A576" s="397"/>
      <c r="B576" s="398"/>
      <c r="C576" s="345">
        <v>561</v>
      </c>
      <c r="D576" s="334">
        <v>1200.72</v>
      </c>
      <c r="E576" s="134" t="s">
        <v>30</v>
      </c>
      <c r="F576" s="134" t="s">
        <v>1327</v>
      </c>
      <c r="G576" s="134" t="s">
        <v>1247</v>
      </c>
      <c r="H576" s="191" t="s">
        <v>492</v>
      </c>
      <c r="I576" s="191" t="s">
        <v>493</v>
      </c>
      <c r="J576" s="194" t="s">
        <v>1248</v>
      </c>
      <c r="K576" s="309" t="s">
        <v>3145</v>
      </c>
      <c r="L576" s="345"/>
      <c r="M576" s="345" t="s">
        <v>2827</v>
      </c>
      <c r="N576" s="401"/>
    </row>
    <row r="577" spans="1:14" ht="44.25" customHeight="1">
      <c r="A577" s="397"/>
      <c r="B577" s="398"/>
      <c r="C577" s="345">
        <v>562</v>
      </c>
      <c r="D577" s="334">
        <v>1200.72</v>
      </c>
      <c r="E577" s="134" t="s">
        <v>30</v>
      </c>
      <c r="F577" s="134" t="s">
        <v>1329</v>
      </c>
      <c r="G577" s="134" t="s">
        <v>1253</v>
      </c>
      <c r="H577" s="191" t="s">
        <v>492</v>
      </c>
      <c r="I577" s="191" t="s">
        <v>493</v>
      </c>
      <c r="J577" s="194" t="s">
        <v>1254</v>
      </c>
      <c r="K577" s="309" t="s">
        <v>3145</v>
      </c>
      <c r="L577" s="345"/>
      <c r="M577" s="345" t="s">
        <v>2827</v>
      </c>
      <c r="N577" s="401"/>
    </row>
    <row r="578" spans="1:14" ht="44.25" customHeight="1">
      <c r="A578" s="397"/>
      <c r="B578" s="398"/>
      <c r="C578" s="345">
        <v>563</v>
      </c>
      <c r="D578" s="334">
        <v>1200.72</v>
      </c>
      <c r="E578" s="134" t="s">
        <v>30</v>
      </c>
      <c r="F578" s="134" t="s">
        <v>1335</v>
      </c>
      <c r="G578" s="134" t="s">
        <v>1271</v>
      </c>
      <c r="H578" s="191" t="s">
        <v>56</v>
      </c>
      <c r="I578" s="191" t="s">
        <v>57</v>
      </c>
      <c r="J578" s="194" t="s">
        <v>1272</v>
      </c>
      <c r="K578" s="309" t="s">
        <v>3145</v>
      </c>
      <c r="L578" s="345"/>
      <c r="M578" s="345" t="s">
        <v>2827</v>
      </c>
      <c r="N578" s="401"/>
    </row>
    <row r="579" spans="1:14" ht="44.25" customHeight="1">
      <c r="A579" s="397"/>
      <c r="B579" s="398"/>
      <c r="C579" s="345">
        <v>564</v>
      </c>
      <c r="D579" s="334">
        <v>1200.72</v>
      </c>
      <c r="E579" s="134" t="s">
        <v>30</v>
      </c>
      <c r="F579" s="236" t="s">
        <v>1553</v>
      </c>
      <c r="G579" s="134" t="s">
        <v>1554</v>
      </c>
      <c r="H579" s="134" t="s">
        <v>33</v>
      </c>
      <c r="I579" s="134" t="s">
        <v>34</v>
      </c>
      <c r="J579" s="194" t="s">
        <v>1555</v>
      </c>
      <c r="K579" s="309" t="s">
        <v>3145</v>
      </c>
      <c r="L579" s="345"/>
      <c r="M579" s="345" t="s">
        <v>2827</v>
      </c>
      <c r="N579" s="401"/>
    </row>
    <row r="580" spans="1:14" ht="44.25" customHeight="1">
      <c r="A580" s="397"/>
      <c r="B580" s="398"/>
      <c r="C580" s="345">
        <v>565</v>
      </c>
      <c r="D580" s="334">
        <v>1200.72</v>
      </c>
      <c r="E580" s="134" t="s">
        <v>30</v>
      </c>
      <c r="F580" s="134" t="s">
        <v>1562</v>
      </c>
      <c r="G580" s="134" t="s">
        <v>1563</v>
      </c>
      <c r="H580" s="191" t="s">
        <v>95</v>
      </c>
      <c r="I580" s="191" t="s">
        <v>96</v>
      </c>
      <c r="J580" s="194" t="s">
        <v>1564</v>
      </c>
      <c r="K580" s="309" t="s">
        <v>3145</v>
      </c>
      <c r="L580" s="345"/>
      <c r="M580" s="345" t="s">
        <v>2827</v>
      </c>
      <c r="N580" s="401"/>
    </row>
    <row r="581" spans="1:14" ht="44.25" customHeight="1">
      <c r="A581" s="397"/>
      <c r="B581" s="398"/>
      <c r="C581" s="345">
        <v>566</v>
      </c>
      <c r="D581" s="334">
        <v>1200.72</v>
      </c>
      <c r="E581" s="134" t="s">
        <v>30</v>
      </c>
      <c r="F581" s="134" t="s">
        <v>1786</v>
      </c>
      <c r="G581" s="134" t="s">
        <v>1787</v>
      </c>
      <c r="H581" s="191" t="s">
        <v>85</v>
      </c>
      <c r="I581" s="191" t="s">
        <v>86</v>
      </c>
      <c r="J581" s="194" t="s">
        <v>1788</v>
      </c>
      <c r="K581" s="309" t="s">
        <v>3145</v>
      </c>
      <c r="L581" s="345"/>
      <c r="M581" s="345" t="s">
        <v>2827</v>
      </c>
      <c r="N581" s="401"/>
    </row>
    <row r="582" spans="1:14" ht="44.25" customHeight="1">
      <c r="A582" s="397"/>
      <c r="B582" s="398"/>
      <c r="C582" s="345">
        <v>567</v>
      </c>
      <c r="D582" s="334">
        <v>1200.72</v>
      </c>
      <c r="E582" s="134" t="s">
        <v>30</v>
      </c>
      <c r="F582" s="134" t="s">
        <v>1422</v>
      </c>
      <c r="G582" s="134" t="s">
        <v>1423</v>
      </c>
      <c r="H582" s="191" t="s">
        <v>33</v>
      </c>
      <c r="I582" s="191" t="s">
        <v>34</v>
      </c>
      <c r="J582" s="194" t="s">
        <v>1424</v>
      </c>
      <c r="K582" s="309" t="s">
        <v>3145</v>
      </c>
      <c r="L582" s="345"/>
      <c r="M582" s="345" t="s">
        <v>2827</v>
      </c>
      <c r="N582" s="401"/>
    </row>
    <row r="583" spans="1:14" ht="44.25" customHeight="1">
      <c r="A583" s="397"/>
      <c r="B583" s="398"/>
      <c r="C583" s="345">
        <v>568</v>
      </c>
      <c r="D583" s="334">
        <v>1200.72</v>
      </c>
      <c r="E583" s="134" t="s">
        <v>30</v>
      </c>
      <c r="F583" s="134" t="s">
        <v>1355</v>
      </c>
      <c r="G583" s="134" t="s">
        <v>1356</v>
      </c>
      <c r="H583" s="191" t="s">
        <v>375</v>
      </c>
      <c r="I583" s="191" t="s">
        <v>376</v>
      </c>
      <c r="J583" s="194" t="s">
        <v>1357</v>
      </c>
      <c r="K583" s="309" t="s">
        <v>3145</v>
      </c>
      <c r="L583" s="345"/>
      <c r="M583" s="345" t="s">
        <v>2827</v>
      </c>
      <c r="N583" s="401"/>
    </row>
    <row r="584" spans="1:14" ht="44.25" customHeight="1">
      <c r="A584" s="397"/>
      <c r="B584" s="398"/>
      <c r="C584" s="345">
        <v>569</v>
      </c>
      <c r="D584" s="334">
        <v>1200.72</v>
      </c>
      <c r="E584" s="134" t="s">
        <v>30</v>
      </c>
      <c r="F584" s="134" t="s">
        <v>2224</v>
      </c>
      <c r="G584" s="134" t="s">
        <v>2225</v>
      </c>
      <c r="H584" s="191" t="s">
        <v>100</v>
      </c>
      <c r="I584" s="191" t="s">
        <v>101</v>
      </c>
      <c r="J584" s="194" t="s">
        <v>2300</v>
      </c>
      <c r="K584" s="309" t="s">
        <v>3145</v>
      </c>
      <c r="L584" s="345"/>
      <c r="M584" s="345" t="s">
        <v>2827</v>
      </c>
      <c r="N584" s="401"/>
    </row>
    <row r="585" spans="1:14" ht="44.25" customHeight="1">
      <c r="A585" s="397"/>
      <c r="B585" s="398"/>
      <c r="C585" s="345">
        <v>570</v>
      </c>
      <c r="D585" s="334">
        <v>1200.72</v>
      </c>
      <c r="E585" s="134" t="s">
        <v>30</v>
      </c>
      <c r="F585" s="134" t="s">
        <v>3095</v>
      </c>
      <c r="G585" s="134" t="s">
        <v>3096</v>
      </c>
      <c r="H585" s="406" t="s">
        <v>85</v>
      </c>
      <c r="I585" s="406" t="s">
        <v>86</v>
      </c>
      <c r="J585" s="194" t="s">
        <v>3097</v>
      </c>
      <c r="K585" s="309" t="s">
        <v>3145</v>
      </c>
      <c r="L585" s="345"/>
      <c r="M585" s="345" t="s">
        <v>2827</v>
      </c>
      <c r="N585" s="401"/>
    </row>
    <row r="586" spans="1:14" ht="44.25" customHeight="1">
      <c r="A586" s="397"/>
      <c r="B586" s="398"/>
      <c r="C586" s="345">
        <v>571</v>
      </c>
      <c r="D586" s="334">
        <v>1200.72</v>
      </c>
      <c r="E586" s="306" t="s">
        <v>30</v>
      </c>
      <c r="F586" s="306" t="s">
        <v>573</v>
      </c>
      <c r="G586" s="306" t="s">
        <v>479</v>
      </c>
      <c r="H586" s="338" t="s">
        <v>100</v>
      </c>
      <c r="I586" s="338" t="s">
        <v>101</v>
      </c>
      <c r="J586" s="194" t="s">
        <v>480</v>
      </c>
      <c r="K586" s="309" t="s">
        <v>3145</v>
      </c>
      <c r="L586" s="345"/>
      <c r="M586" s="345" t="s">
        <v>2827</v>
      </c>
      <c r="N586" s="401"/>
    </row>
    <row r="587" spans="1:14" ht="44.25" customHeight="1">
      <c r="A587" s="397"/>
      <c r="B587" s="398"/>
      <c r="C587" s="345">
        <v>572</v>
      </c>
      <c r="D587" s="334">
        <v>1200.72</v>
      </c>
      <c r="E587" s="306" t="s">
        <v>30</v>
      </c>
      <c r="F587" s="306" t="s">
        <v>1548</v>
      </c>
      <c r="G587" s="306" t="s">
        <v>1580</v>
      </c>
      <c r="H587" s="338" t="s">
        <v>85</v>
      </c>
      <c r="I587" s="338" t="s">
        <v>86</v>
      </c>
      <c r="J587" s="194" t="s">
        <v>1581</v>
      </c>
      <c r="K587" s="309" t="s">
        <v>3145</v>
      </c>
      <c r="L587" s="345"/>
      <c r="M587" s="345" t="s">
        <v>2827</v>
      </c>
      <c r="N587" s="401"/>
    </row>
    <row r="588" spans="1:14" ht="44.25" customHeight="1">
      <c r="A588" s="397"/>
      <c r="B588" s="398"/>
      <c r="C588" s="345">
        <v>573</v>
      </c>
      <c r="D588" s="334">
        <v>1200.72</v>
      </c>
      <c r="E588" s="306" t="s">
        <v>30</v>
      </c>
      <c r="F588" s="306" t="s">
        <v>1875</v>
      </c>
      <c r="G588" s="306" t="s">
        <v>1876</v>
      </c>
      <c r="H588" s="338" t="s">
        <v>95</v>
      </c>
      <c r="I588" s="338" t="s">
        <v>96</v>
      </c>
      <c r="J588" s="194" t="s">
        <v>1877</v>
      </c>
      <c r="K588" s="309" t="s">
        <v>3145</v>
      </c>
      <c r="L588" s="345"/>
      <c r="M588" s="345" t="s">
        <v>2827</v>
      </c>
      <c r="N588" s="401"/>
    </row>
    <row r="589" spans="1:14" ht="44.25" customHeight="1">
      <c r="A589" s="397"/>
      <c r="B589" s="398"/>
      <c r="C589" s="345">
        <v>574</v>
      </c>
      <c r="D589" s="334">
        <v>1200.72</v>
      </c>
      <c r="E589" s="306" t="s">
        <v>30</v>
      </c>
      <c r="F589" s="306" t="s">
        <v>2369</v>
      </c>
      <c r="G589" s="306" t="s">
        <v>2240</v>
      </c>
      <c r="H589" s="338" t="s">
        <v>75</v>
      </c>
      <c r="I589" s="338" t="s">
        <v>76</v>
      </c>
      <c r="J589" s="194" t="s">
        <v>2370</v>
      </c>
      <c r="K589" s="309" t="s">
        <v>3145</v>
      </c>
      <c r="L589" s="345"/>
      <c r="M589" s="345" t="s">
        <v>2827</v>
      </c>
      <c r="N589" s="401"/>
    </row>
    <row r="590" spans="1:14" ht="44.25" customHeight="1">
      <c r="A590" s="397"/>
      <c r="B590" s="398"/>
      <c r="C590" s="345">
        <v>575</v>
      </c>
      <c r="D590" s="334">
        <v>1200.72</v>
      </c>
      <c r="E590" s="306" t="s">
        <v>30</v>
      </c>
      <c r="F590" s="306" t="s">
        <v>2383</v>
      </c>
      <c r="G590" s="306" t="s">
        <v>2261</v>
      </c>
      <c r="H590" s="338" t="s">
        <v>75</v>
      </c>
      <c r="I590" s="338" t="s">
        <v>76</v>
      </c>
      <c r="J590" s="194" t="s">
        <v>2384</v>
      </c>
      <c r="K590" s="309" t="s">
        <v>3145</v>
      </c>
      <c r="L590" s="345"/>
      <c r="M590" s="345" t="s">
        <v>2827</v>
      </c>
      <c r="N590" s="401"/>
    </row>
    <row r="591" spans="1:14" ht="44.25" customHeight="1">
      <c r="A591" s="397"/>
      <c r="B591" s="398"/>
      <c r="C591" s="345">
        <v>576</v>
      </c>
      <c r="D591" s="334">
        <v>1200.72</v>
      </c>
      <c r="E591" s="74" t="s">
        <v>30</v>
      </c>
      <c r="F591" s="304" t="s">
        <v>3098</v>
      </c>
      <c r="G591" s="304" t="s">
        <v>3099</v>
      </c>
      <c r="H591" s="406" t="s">
        <v>61</v>
      </c>
      <c r="I591" s="406" t="s">
        <v>62</v>
      </c>
      <c r="J591" s="194" t="s">
        <v>3100</v>
      </c>
      <c r="K591" s="309" t="s">
        <v>3145</v>
      </c>
      <c r="L591" s="345"/>
      <c r="M591" s="345" t="s">
        <v>2827</v>
      </c>
      <c r="N591" s="401"/>
    </row>
    <row r="592" spans="1:14" ht="44.25" customHeight="1">
      <c r="A592" s="397"/>
      <c r="B592" s="398"/>
      <c r="C592" s="345">
        <v>577</v>
      </c>
      <c r="D592" s="334">
        <v>1200.72</v>
      </c>
      <c r="E592" s="74" t="s">
        <v>30</v>
      </c>
      <c r="F592" s="134" t="s">
        <v>3101</v>
      </c>
      <c r="G592" s="134" t="s">
        <v>3102</v>
      </c>
      <c r="H592" s="406" t="s">
        <v>75</v>
      </c>
      <c r="I592" s="406" t="s">
        <v>76</v>
      </c>
      <c r="J592" s="194" t="s">
        <v>3103</v>
      </c>
      <c r="K592" s="309" t="s">
        <v>3145</v>
      </c>
      <c r="L592" s="345"/>
      <c r="M592" s="345" t="s">
        <v>2827</v>
      </c>
      <c r="N592" s="401"/>
    </row>
    <row r="593" spans="1:14" ht="44.25" customHeight="1">
      <c r="A593" s="397"/>
      <c r="B593" s="398"/>
      <c r="C593" s="345">
        <v>578</v>
      </c>
      <c r="D593" s="334">
        <v>1200.72</v>
      </c>
      <c r="E593" s="74" t="s">
        <v>30</v>
      </c>
      <c r="F593" s="134" t="s">
        <v>3107</v>
      </c>
      <c r="G593" s="134" t="s">
        <v>3108</v>
      </c>
      <c r="H593" s="406" t="s">
        <v>165</v>
      </c>
      <c r="I593" s="406" t="s">
        <v>166</v>
      </c>
      <c r="J593" s="194" t="s">
        <v>3109</v>
      </c>
      <c r="K593" s="309" t="s">
        <v>3145</v>
      </c>
      <c r="L593" s="345"/>
      <c r="M593" s="345" t="s">
        <v>2827</v>
      </c>
      <c r="N593" s="401"/>
    </row>
    <row r="594" spans="1:14" ht="44.25" customHeight="1">
      <c r="A594" s="397"/>
      <c r="B594" s="398"/>
      <c r="C594" s="345">
        <v>579</v>
      </c>
      <c r="D594" s="334">
        <v>1200.72</v>
      </c>
      <c r="E594" s="74" t="s">
        <v>30</v>
      </c>
      <c r="F594" s="134" t="s">
        <v>3110</v>
      </c>
      <c r="G594" s="134" t="s">
        <v>3111</v>
      </c>
      <c r="H594" s="406" t="s">
        <v>75</v>
      </c>
      <c r="I594" s="406" t="s">
        <v>76</v>
      </c>
      <c r="J594" s="194" t="s">
        <v>3112</v>
      </c>
      <c r="K594" s="309" t="s">
        <v>3145</v>
      </c>
      <c r="L594" s="345"/>
      <c r="M594" s="345" t="s">
        <v>2827</v>
      </c>
      <c r="N594" s="401"/>
    </row>
    <row r="595" spans="1:14" ht="44.25" customHeight="1">
      <c r="A595" s="397"/>
      <c r="B595" s="398"/>
      <c r="C595" s="345">
        <v>580</v>
      </c>
      <c r="D595" s="334">
        <v>1200.72</v>
      </c>
      <c r="E595" s="74" t="s">
        <v>30</v>
      </c>
      <c r="F595" s="134" t="s">
        <v>3116</v>
      </c>
      <c r="G595" s="134" t="s">
        <v>3117</v>
      </c>
      <c r="H595" s="406" t="s">
        <v>75</v>
      </c>
      <c r="I595" s="406" t="s">
        <v>76</v>
      </c>
      <c r="J595" s="194" t="s">
        <v>3260</v>
      </c>
      <c r="K595" s="309" t="s">
        <v>3145</v>
      </c>
      <c r="L595" s="345"/>
      <c r="M595" s="345" t="s">
        <v>2827</v>
      </c>
      <c r="N595" s="401"/>
    </row>
    <row r="596" spans="1:14" ht="44.25" customHeight="1">
      <c r="A596" s="397"/>
      <c r="B596" s="398"/>
      <c r="C596" s="345">
        <v>581</v>
      </c>
      <c r="D596" s="334">
        <v>1200.72</v>
      </c>
      <c r="E596" s="74" t="s">
        <v>30</v>
      </c>
      <c r="F596" s="134" t="s">
        <v>3119</v>
      </c>
      <c r="G596" s="134" t="s">
        <v>3120</v>
      </c>
      <c r="H596" s="406" t="s">
        <v>85</v>
      </c>
      <c r="I596" s="406" t="s">
        <v>86</v>
      </c>
      <c r="J596" s="194" t="s">
        <v>3121</v>
      </c>
      <c r="K596" s="309" t="s">
        <v>3145</v>
      </c>
      <c r="L596" s="345"/>
      <c r="M596" s="345" t="s">
        <v>2827</v>
      </c>
      <c r="N596" s="401"/>
    </row>
    <row r="597" spans="1:14" ht="44.25" customHeight="1">
      <c r="A597" s="397"/>
      <c r="B597" s="398"/>
      <c r="C597" s="345">
        <v>582</v>
      </c>
      <c r="D597" s="334">
        <v>1200.72</v>
      </c>
      <c r="E597" s="74" t="s">
        <v>30</v>
      </c>
      <c r="F597" s="134" t="s">
        <v>3122</v>
      </c>
      <c r="G597" s="134" t="s">
        <v>3123</v>
      </c>
      <c r="H597" s="406" t="s">
        <v>85</v>
      </c>
      <c r="I597" s="406" t="s">
        <v>86</v>
      </c>
      <c r="J597" s="194" t="s">
        <v>3124</v>
      </c>
      <c r="K597" s="309" t="s">
        <v>3145</v>
      </c>
      <c r="L597" s="345"/>
      <c r="M597" s="345" t="s">
        <v>2827</v>
      </c>
      <c r="N597" s="401"/>
    </row>
    <row r="598" spans="1:14" ht="44.25" customHeight="1">
      <c r="A598" s="397"/>
      <c r="B598" s="398"/>
      <c r="C598" s="345">
        <v>583</v>
      </c>
      <c r="D598" s="334">
        <v>1200.72</v>
      </c>
      <c r="E598" s="74" t="s">
        <v>30</v>
      </c>
      <c r="F598" s="134" t="s">
        <v>3125</v>
      </c>
      <c r="G598" s="134" t="s">
        <v>3126</v>
      </c>
      <c r="H598" s="406" t="s">
        <v>75</v>
      </c>
      <c r="I598" s="406" t="s">
        <v>76</v>
      </c>
      <c r="J598" s="194" t="s">
        <v>3127</v>
      </c>
      <c r="K598" s="309" t="s">
        <v>3145</v>
      </c>
      <c r="L598" s="345"/>
      <c r="M598" s="345" t="s">
        <v>2827</v>
      </c>
      <c r="N598" s="401"/>
    </row>
    <row r="599" spans="1:14" ht="44.25" customHeight="1">
      <c r="A599" s="397"/>
      <c r="B599" s="398"/>
      <c r="C599" s="345">
        <v>584</v>
      </c>
      <c r="D599" s="334">
        <v>1200.72</v>
      </c>
      <c r="E599" s="74" t="s">
        <v>30</v>
      </c>
      <c r="F599" s="134" t="s">
        <v>2734</v>
      </c>
      <c r="G599" s="134" t="s">
        <v>2781</v>
      </c>
      <c r="H599" s="406" t="s">
        <v>75</v>
      </c>
      <c r="I599" s="406" t="s">
        <v>76</v>
      </c>
      <c r="J599" s="194" t="s">
        <v>3128</v>
      </c>
      <c r="K599" s="309" t="s">
        <v>3145</v>
      </c>
      <c r="L599" s="345"/>
      <c r="M599" s="345" t="s">
        <v>2827</v>
      </c>
      <c r="N599" s="401"/>
    </row>
    <row r="600" spans="1:14" ht="44.25" customHeight="1">
      <c r="A600" s="397"/>
      <c r="B600" s="398"/>
      <c r="C600" s="345">
        <v>585</v>
      </c>
      <c r="D600" s="334">
        <v>1200.72</v>
      </c>
      <c r="E600" s="134" t="s">
        <v>30</v>
      </c>
      <c r="F600" s="134" t="s">
        <v>2948</v>
      </c>
      <c r="G600" s="17" t="s">
        <v>2947</v>
      </c>
      <c r="H600" s="215" t="s">
        <v>100</v>
      </c>
      <c r="I600" s="215" t="s">
        <v>101</v>
      </c>
      <c r="J600" s="194" t="s">
        <v>3141</v>
      </c>
      <c r="K600" s="309" t="s">
        <v>3145</v>
      </c>
      <c r="L600" s="345"/>
      <c r="M600" s="345" t="s">
        <v>2827</v>
      </c>
      <c r="N600" s="401"/>
    </row>
    <row r="601" spans="1:14" ht="44.25" customHeight="1">
      <c r="A601" s="397"/>
      <c r="B601" s="398"/>
      <c r="C601" s="345">
        <v>586</v>
      </c>
      <c r="D601" s="334">
        <v>1200.72</v>
      </c>
      <c r="E601" s="134" t="s">
        <v>30</v>
      </c>
      <c r="F601" s="134" t="s">
        <v>3129</v>
      </c>
      <c r="G601" s="134" t="s">
        <v>3130</v>
      </c>
      <c r="H601" s="215" t="s">
        <v>90</v>
      </c>
      <c r="I601" s="215" t="s">
        <v>91</v>
      </c>
      <c r="J601" s="194" t="s">
        <v>3131</v>
      </c>
      <c r="K601" s="309" t="s">
        <v>3145</v>
      </c>
      <c r="L601" s="345"/>
      <c r="M601" s="345" t="s">
        <v>2827</v>
      </c>
      <c r="N601" s="401"/>
    </row>
    <row r="602" spans="1:14" ht="44.25" customHeight="1">
      <c r="A602" s="397"/>
      <c r="B602" s="398"/>
      <c r="C602" s="345">
        <v>587</v>
      </c>
      <c r="D602" s="334">
        <v>1200.72</v>
      </c>
      <c r="E602" s="134" t="s">
        <v>30</v>
      </c>
      <c r="F602" s="134" t="s">
        <v>3132</v>
      </c>
      <c r="G602" s="336" t="s">
        <v>3133</v>
      </c>
      <c r="H602" s="194" t="s">
        <v>42</v>
      </c>
      <c r="I602" s="194" t="s">
        <v>43</v>
      </c>
      <c r="J602" s="194" t="s">
        <v>3134</v>
      </c>
      <c r="K602" s="309" t="s">
        <v>3145</v>
      </c>
      <c r="L602" s="345"/>
      <c r="M602" s="345" t="s">
        <v>2827</v>
      </c>
      <c r="N602" s="401"/>
    </row>
    <row r="603" spans="1:14" ht="44.25" customHeight="1">
      <c r="A603" s="397"/>
      <c r="B603" s="398"/>
      <c r="C603" s="345">
        <v>588</v>
      </c>
      <c r="D603" s="334">
        <v>1200.72</v>
      </c>
      <c r="E603" s="306" t="s">
        <v>30</v>
      </c>
      <c r="F603" s="306" t="s">
        <v>1533</v>
      </c>
      <c r="G603" s="306" t="s">
        <v>1534</v>
      </c>
      <c r="H603" s="338" t="s">
        <v>113</v>
      </c>
      <c r="I603" s="338" t="s">
        <v>114</v>
      </c>
      <c r="J603" s="194" t="s">
        <v>1535</v>
      </c>
      <c r="K603" s="309" t="s">
        <v>3145</v>
      </c>
      <c r="L603" s="345"/>
      <c r="M603" s="345" t="s">
        <v>2827</v>
      </c>
      <c r="N603" s="401"/>
    </row>
    <row r="604" spans="1:14" ht="44.25" customHeight="1">
      <c r="A604" s="397"/>
      <c r="B604" s="398"/>
      <c r="C604" s="345">
        <v>589</v>
      </c>
      <c r="D604" s="334">
        <v>1200.72</v>
      </c>
      <c r="E604" s="134" t="s">
        <v>30</v>
      </c>
      <c r="F604" s="134" t="s">
        <v>1039</v>
      </c>
      <c r="G604" s="134" t="s">
        <v>1045</v>
      </c>
      <c r="H604" s="191" t="s">
        <v>75</v>
      </c>
      <c r="I604" s="191" t="s">
        <v>76</v>
      </c>
      <c r="J604" s="194" t="s">
        <v>1046</v>
      </c>
      <c r="K604" s="309" t="s">
        <v>3145</v>
      </c>
      <c r="L604" s="345"/>
      <c r="M604" s="345" t="s">
        <v>2827</v>
      </c>
      <c r="N604" s="401"/>
    </row>
    <row r="605" spans="1:14" ht="44.25" customHeight="1">
      <c r="A605" s="397"/>
      <c r="B605" s="398"/>
      <c r="C605" s="345">
        <v>590</v>
      </c>
      <c r="D605" s="334">
        <v>1200.72</v>
      </c>
      <c r="E605" s="134" t="s">
        <v>30</v>
      </c>
      <c r="F605" s="134" t="s">
        <v>1050</v>
      </c>
      <c r="G605" s="134" t="s">
        <v>1056</v>
      </c>
      <c r="H605" s="191" t="s">
        <v>75</v>
      </c>
      <c r="I605" s="191" t="s">
        <v>76</v>
      </c>
      <c r="J605" s="194" t="s">
        <v>1057</v>
      </c>
      <c r="K605" s="309" t="s">
        <v>3145</v>
      </c>
      <c r="L605" s="345"/>
      <c r="M605" s="345" t="s">
        <v>2827</v>
      </c>
      <c r="N605" s="401"/>
    </row>
    <row r="606" spans="1:14" ht="44.25" customHeight="1">
      <c r="A606" s="397"/>
      <c r="B606" s="398"/>
      <c r="C606" s="345">
        <v>591</v>
      </c>
      <c r="D606" s="334">
        <v>1200.72</v>
      </c>
      <c r="E606" s="134" t="s">
        <v>30</v>
      </c>
      <c r="F606" s="134" t="s">
        <v>1320</v>
      </c>
      <c r="G606" s="134" t="s">
        <v>1226</v>
      </c>
      <c r="H606" s="191" t="s">
        <v>165</v>
      </c>
      <c r="I606" s="191" t="s">
        <v>166</v>
      </c>
      <c r="J606" s="194" t="s">
        <v>1227</v>
      </c>
      <c r="K606" s="309" t="s">
        <v>3145</v>
      </c>
      <c r="L606" s="345"/>
      <c r="M606" s="345" t="s">
        <v>2827</v>
      </c>
      <c r="N606" s="401"/>
    </row>
    <row r="607" spans="1:14" ht="44.25" customHeight="1">
      <c r="A607" s="397"/>
      <c r="B607" s="398"/>
      <c r="C607" s="345">
        <v>592</v>
      </c>
      <c r="D607" s="334">
        <v>1200.72</v>
      </c>
      <c r="E607" s="134" t="s">
        <v>30</v>
      </c>
      <c r="F607" s="134" t="s">
        <v>1321</v>
      </c>
      <c r="G607" s="134" t="s">
        <v>1229</v>
      </c>
      <c r="H607" s="191" t="s">
        <v>492</v>
      </c>
      <c r="I607" s="191" t="s">
        <v>493</v>
      </c>
      <c r="J607" s="194" t="s">
        <v>1230</v>
      </c>
      <c r="K607" s="309" t="s">
        <v>3145</v>
      </c>
      <c r="L607" s="345"/>
      <c r="M607" s="345" t="s">
        <v>2827</v>
      </c>
      <c r="N607" s="401"/>
    </row>
    <row r="608" spans="1:14" ht="44.25" customHeight="1">
      <c r="A608" s="397"/>
      <c r="B608" s="398"/>
      <c r="C608" s="345">
        <v>593</v>
      </c>
      <c r="D608" s="334">
        <v>1200.72</v>
      </c>
      <c r="E608" s="134" t="s">
        <v>30</v>
      </c>
      <c r="F608" s="134" t="s">
        <v>1328</v>
      </c>
      <c r="G608" s="134" t="s">
        <v>1250</v>
      </c>
      <c r="H608" s="191" t="s">
        <v>492</v>
      </c>
      <c r="I608" s="191" t="s">
        <v>493</v>
      </c>
      <c r="J608" s="194" t="s">
        <v>1251</v>
      </c>
      <c r="K608" s="309" t="s">
        <v>3145</v>
      </c>
      <c r="L608" s="345"/>
      <c r="M608" s="345" t="s">
        <v>2827</v>
      </c>
      <c r="N608" s="401"/>
    </row>
    <row r="609" spans="1:14" ht="44.25" customHeight="1">
      <c r="A609" s="397"/>
      <c r="B609" s="398"/>
      <c r="C609" s="345">
        <v>594</v>
      </c>
      <c r="D609" s="334">
        <v>1200.72</v>
      </c>
      <c r="E609" s="134" t="s">
        <v>30</v>
      </c>
      <c r="F609" s="134" t="s">
        <v>1330</v>
      </c>
      <c r="G609" s="134" t="s">
        <v>1256</v>
      </c>
      <c r="H609" s="191" t="s">
        <v>75</v>
      </c>
      <c r="I609" s="191" t="s">
        <v>76</v>
      </c>
      <c r="J609" s="194" t="s">
        <v>1257</v>
      </c>
      <c r="K609" s="309" t="s">
        <v>3145</v>
      </c>
      <c r="L609" s="345"/>
      <c r="M609" s="345" t="s">
        <v>2827</v>
      </c>
      <c r="N609" s="401"/>
    </row>
    <row r="610" spans="1:14" ht="44.25" customHeight="1">
      <c r="A610" s="397"/>
      <c r="B610" s="398"/>
      <c r="C610" s="345">
        <v>595</v>
      </c>
      <c r="D610" s="334">
        <v>1200.72</v>
      </c>
      <c r="E610" s="134" t="s">
        <v>30</v>
      </c>
      <c r="F610" s="134" t="s">
        <v>1331</v>
      </c>
      <c r="G610" s="134" t="s">
        <v>1259</v>
      </c>
      <c r="H610" s="191" t="s">
        <v>75</v>
      </c>
      <c r="I610" s="191" t="s">
        <v>76</v>
      </c>
      <c r="J610" s="194" t="s">
        <v>1260</v>
      </c>
      <c r="K610" s="309" t="s">
        <v>3145</v>
      </c>
      <c r="L610" s="345"/>
      <c r="M610" s="345" t="s">
        <v>2827</v>
      </c>
      <c r="N610" s="401"/>
    </row>
    <row r="611" spans="1:14" ht="44.25" customHeight="1">
      <c r="A611" s="397"/>
      <c r="B611" s="398"/>
      <c r="C611" s="345">
        <v>596</v>
      </c>
      <c r="D611" s="334">
        <v>1200.72</v>
      </c>
      <c r="E611" s="134" t="s">
        <v>30</v>
      </c>
      <c r="F611" s="134" t="s">
        <v>1332</v>
      </c>
      <c r="G611" s="134" t="s">
        <v>1262</v>
      </c>
      <c r="H611" s="191" t="s">
        <v>75</v>
      </c>
      <c r="I611" s="191" t="s">
        <v>76</v>
      </c>
      <c r="J611" s="194" t="s">
        <v>1263</v>
      </c>
      <c r="K611" s="309" t="s">
        <v>3145</v>
      </c>
      <c r="L611" s="345"/>
      <c r="M611" s="345" t="s">
        <v>2827</v>
      </c>
      <c r="N611" s="401"/>
    </row>
    <row r="612" spans="1:14" ht="44.25" customHeight="1">
      <c r="A612" s="397"/>
      <c r="B612" s="398"/>
      <c r="C612" s="345">
        <v>597</v>
      </c>
      <c r="D612" s="334">
        <v>1200.72</v>
      </c>
      <c r="E612" s="134" t="s">
        <v>30</v>
      </c>
      <c r="F612" s="134" t="s">
        <v>1333</v>
      </c>
      <c r="G612" s="134" t="s">
        <v>1265</v>
      </c>
      <c r="H612" s="191" t="s">
        <v>42</v>
      </c>
      <c r="I612" s="191" t="s">
        <v>43</v>
      </c>
      <c r="J612" s="194" t="s">
        <v>1266</v>
      </c>
      <c r="K612" s="309" t="s">
        <v>3145</v>
      </c>
      <c r="L612" s="345"/>
      <c r="M612" s="345" t="s">
        <v>2827</v>
      </c>
      <c r="N612" s="401"/>
    </row>
    <row r="613" spans="1:14" ht="44.25" customHeight="1">
      <c r="A613" s="397"/>
      <c r="B613" s="398"/>
      <c r="C613" s="345">
        <v>598</v>
      </c>
      <c r="D613" s="334">
        <v>1200.72</v>
      </c>
      <c r="E613" s="134" t="s">
        <v>30</v>
      </c>
      <c r="F613" s="134" t="s">
        <v>1336</v>
      </c>
      <c r="G613" s="134" t="s">
        <v>1275</v>
      </c>
      <c r="H613" s="191" t="s">
        <v>75</v>
      </c>
      <c r="I613" s="191" t="s">
        <v>76</v>
      </c>
      <c r="J613" s="194" t="s">
        <v>1189</v>
      </c>
      <c r="K613" s="309" t="s">
        <v>3145</v>
      </c>
      <c r="L613" s="345"/>
      <c r="M613" s="345" t="s">
        <v>2827</v>
      </c>
      <c r="N613" s="401"/>
    </row>
    <row r="614" spans="1:14" ht="44.25" customHeight="1">
      <c r="A614" s="397"/>
      <c r="B614" s="398"/>
      <c r="C614" s="345">
        <v>599</v>
      </c>
      <c r="D614" s="334">
        <v>1200.72</v>
      </c>
      <c r="E614" s="134" t="s">
        <v>30</v>
      </c>
      <c r="F614" s="134" t="s">
        <v>1338</v>
      </c>
      <c r="G614" s="134" t="s">
        <v>1278</v>
      </c>
      <c r="H614" s="191" t="s">
        <v>75</v>
      </c>
      <c r="I614" s="191" t="s">
        <v>76</v>
      </c>
      <c r="J614" s="194" t="s">
        <v>1279</v>
      </c>
      <c r="K614" s="309" t="s">
        <v>3145</v>
      </c>
      <c r="L614" s="345"/>
      <c r="M614" s="345" t="s">
        <v>2827</v>
      </c>
      <c r="N614" s="401"/>
    </row>
    <row r="615" spans="1:14" ht="44.25" customHeight="1">
      <c r="A615" s="397"/>
      <c r="B615" s="398"/>
      <c r="C615" s="345">
        <v>600</v>
      </c>
      <c r="D615" s="334">
        <v>1200.72</v>
      </c>
      <c r="E615" s="134" t="s">
        <v>30</v>
      </c>
      <c r="F615" s="134" t="s">
        <v>1165</v>
      </c>
      <c r="G615" s="134" t="s">
        <v>1194</v>
      </c>
      <c r="H615" s="191" t="s">
        <v>75</v>
      </c>
      <c r="I615" s="191" t="s">
        <v>76</v>
      </c>
      <c r="J615" s="194" t="s">
        <v>1195</v>
      </c>
      <c r="K615" s="309" t="s">
        <v>3145</v>
      </c>
      <c r="L615" s="345"/>
      <c r="M615" s="345" t="s">
        <v>2827</v>
      </c>
      <c r="N615" s="401"/>
    </row>
    <row r="616" spans="1:14" ht="44.25" customHeight="1">
      <c r="A616" s="397"/>
      <c r="B616" s="398"/>
      <c r="C616" s="345">
        <v>601</v>
      </c>
      <c r="D616" s="334">
        <v>1200.72</v>
      </c>
      <c r="E616" s="134" t="s">
        <v>30</v>
      </c>
      <c r="F616" s="134" t="s">
        <v>1342</v>
      </c>
      <c r="G616" s="134" t="s">
        <v>1295</v>
      </c>
      <c r="H616" s="191" t="s">
        <v>75</v>
      </c>
      <c r="I616" s="191" t="s">
        <v>76</v>
      </c>
      <c r="J616" s="194" t="s">
        <v>1296</v>
      </c>
      <c r="K616" s="309" t="s">
        <v>3145</v>
      </c>
      <c r="L616" s="345"/>
      <c r="M616" s="345" t="s">
        <v>2827</v>
      </c>
      <c r="N616" s="401"/>
    </row>
    <row r="617" spans="1:14" ht="44.25" customHeight="1">
      <c r="A617" s="397"/>
      <c r="B617" s="398"/>
      <c r="C617" s="345">
        <v>602</v>
      </c>
      <c r="D617" s="334">
        <v>1200.72</v>
      </c>
      <c r="E617" s="134" t="s">
        <v>30</v>
      </c>
      <c r="F617" s="134" t="s">
        <v>1345</v>
      </c>
      <c r="G617" s="134" t="s">
        <v>1304</v>
      </c>
      <c r="H617" s="191" t="s">
        <v>95</v>
      </c>
      <c r="I617" s="191" t="s">
        <v>96</v>
      </c>
      <c r="J617" s="194" t="s">
        <v>1305</v>
      </c>
      <c r="K617" s="309" t="s">
        <v>3145</v>
      </c>
      <c r="L617" s="345"/>
      <c r="M617" s="345" t="s">
        <v>2827</v>
      </c>
      <c r="N617" s="401"/>
    </row>
    <row r="618" spans="1:14" ht="44.25" customHeight="1">
      <c r="A618" s="397"/>
      <c r="B618" s="398"/>
      <c r="C618" s="345">
        <v>603</v>
      </c>
      <c r="D618" s="334">
        <v>1200.72</v>
      </c>
      <c r="E618" s="134" t="s">
        <v>30</v>
      </c>
      <c r="F618" s="134" t="s">
        <v>1352</v>
      </c>
      <c r="G618" s="134" t="s">
        <v>1353</v>
      </c>
      <c r="H618" s="191" t="s">
        <v>85</v>
      </c>
      <c r="I618" s="191" t="s">
        <v>86</v>
      </c>
      <c r="J618" s="194" t="s">
        <v>1354</v>
      </c>
      <c r="K618" s="309" t="s">
        <v>3145</v>
      </c>
      <c r="L618" s="345"/>
      <c r="M618" s="345" t="s">
        <v>2827</v>
      </c>
      <c r="N618" s="401"/>
    </row>
    <row r="619" spans="1:14" ht="44.25" customHeight="1">
      <c r="A619" s="397"/>
      <c r="B619" s="398"/>
      <c r="C619" s="345">
        <v>604</v>
      </c>
      <c r="D619" s="334">
        <v>1200.72</v>
      </c>
      <c r="E619" s="134" t="s">
        <v>30</v>
      </c>
      <c r="F619" s="134" t="s">
        <v>1389</v>
      </c>
      <c r="G619" s="134" t="s">
        <v>1390</v>
      </c>
      <c r="H619" s="191" t="s">
        <v>61</v>
      </c>
      <c r="I619" s="191" t="s">
        <v>62</v>
      </c>
      <c r="J619" s="194" t="s">
        <v>1391</v>
      </c>
      <c r="K619" s="309" t="s">
        <v>3145</v>
      </c>
      <c r="L619" s="345"/>
      <c r="M619" s="345" t="s">
        <v>2827</v>
      </c>
      <c r="N619" s="401"/>
    </row>
    <row r="620" spans="1:14" ht="44.25" customHeight="1">
      <c r="A620" s="397"/>
      <c r="B620" s="398"/>
      <c r="C620" s="345">
        <v>605</v>
      </c>
      <c r="D620" s="334">
        <v>1200.72</v>
      </c>
      <c r="E620" s="134" t="s">
        <v>30</v>
      </c>
      <c r="F620" s="134" t="s">
        <v>1013</v>
      </c>
      <c r="G620" s="134" t="s">
        <v>690</v>
      </c>
      <c r="H620" s="195" t="s">
        <v>33</v>
      </c>
      <c r="I620" s="191" t="s">
        <v>34</v>
      </c>
      <c r="J620" s="194" t="s">
        <v>691</v>
      </c>
      <c r="K620" s="309" t="s">
        <v>3145</v>
      </c>
      <c r="L620" s="345"/>
      <c r="M620" s="345" t="s">
        <v>2827</v>
      </c>
      <c r="N620" s="401"/>
    </row>
    <row r="621" spans="1:14" ht="44.25" customHeight="1">
      <c r="A621" s="397"/>
      <c r="B621" s="398"/>
      <c r="C621" s="345">
        <v>606</v>
      </c>
      <c r="D621" s="334">
        <v>1200.72</v>
      </c>
      <c r="E621" s="134" t="s">
        <v>30</v>
      </c>
      <c r="F621" s="134" t="s">
        <v>1144</v>
      </c>
      <c r="G621" s="134" t="s">
        <v>1145</v>
      </c>
      <c r="H621" s="191" t="s">
        <v>80</v>
      </c>
      <c r="I621" s="191" t="s">
        <v>81</v>
      </c>
      <c r="J621" s="194" t="s">
        <v>1146</v>
      </c>
      <c r="K621" s="309" t="s">
        <v>3145</v>
      </c>
      <c r="L621" s="345"/>
      <c r="M621" s="345" t="s">
        <v>2827</v>
      </c>
      <c r="N621" s="401"/>
    </row>
    <row r="622" spans="1:14" ht="44.25" customHeight="1">
      <c r="A622" s="397"/>
      <c r="B622" s="398"/>
      <c r="C622" s="345">
        <v>607</v>
      </c>
      <c r="D622" s="334">
        <v>1200.72</v>
      </c>
      <c r="E622" s="134" t="s">
        <v>30</v>
      </c>
      <c r="F622" s="134" t="s">
        <v>1475</v>
      </c>
      <c r="G622" s="134" t="s">
        <v>1476</v>
      </c>
      <c r="H622" s="191" t="s">
        <v>75</v>
      </c>
      <c r="I622" s="191" t="s">
        <v>76</v>
      </c>
      <c r="J622" s="194" t="s">
        <v>1477</v>
      </c>
      <c r="K622" s="309" t="s">
        <v>3145</v>
      </c>
      <c r="L622" s="345"/>
      <c r="M622" s="345" t="s">
        <v>2827</v>
      </c>
      <c r="N622" s="401"/>
    </row>
    <row r="623" spans="1:14" ht="44.25" customHeight="1">
      <c r="A623" s="397"/>
      <c r="B623" s="398"/>
      <c r="C623" s="345">
        <v>608</v>
      </c>
      <c r="D623" s="334">
        <v>1200.72</v>
      </c>
      <c r="E623" s="134" t="s">
        <v>30</v>
      </c>
      <c r="F623" s="134" t="s">
        <v>1514</v>
      </c>
      <c r="G623" s="134" t="s">
        <v>1515</v>
      </c>
      <c r="H623" s="191" t="s">
        <v>95</v>
      </c>
      <c r="I623" s="191" t="s">
        <v>96</v>
      </c>
      <c r="J623" s="194" t="s">
        <v>1516</v>
      </c>
      <c r="K623" s="309" t="s">
        <v>3145</v>
      </c>
      <c r="L623" s="345"/>
      <c r="M623" s="345" t="s">
        <v>2827</v>
      </c>
      <c r="N623" s="401"/>
    </row>
    <row r="624" spans="1:14" ht="44.25" customHeight="1">
      <c r="A624" s="397"/>
      <c r="B624" s="398"/>
      <c r="C624" s="345">
        <v>609</v>
      </c>
      <c r="D624" s="334">
        <v>1200.72</v>
      </c>
      <c r="E624" s="134" t="s">
        <v>30</v>
      </c>
      <c r="F624" s="134" t="s">
        <v>1518</v>
      </c>
      <c r="G624" s="134" t="s">
        <v>1519</v>
      </c>
      <c r="H624" s="191" t="s">
        <v>61</v>
      </c>
      <c r="I624" s="191" t="s">
        <v>62</v>
      </c>
      <c r="J624" s="194" t="s">
        <v>1520</v>
      </c>
      <c r="K624" s="309" t="s">
        <v>3145</v>
      </c>
      <c r="L624" s="345"/>
      <c r="M624" s="345" t="s">
        <v>2827</v>
      </c>
      <c r="N624" s="401"/>
    </row>
    <row r="625" spans="1:14" ht="44.25" customHeight="1">
      <c r="A625" s="397"/>
      <c r="B625" s="398"/>
      <c r="C625" s="345">
        <v>610</v>
      </c>
      <c r="D625" s="334">
        <v>1200.72</v>
      </c>
      <c r="E625" s="134" t="s">
        <v>30</v>
      </c>
      <c r="F625" s="134" t="s">
        <v>1521</v>
      </c>
      <c r="G625" s="134" t="s">
        <v>1522</v>
      </c>
      <c r="H625" s="191" t="s">
        <v>61</v>
      </c>
      <c r="I625" s="191" t="s">
        <v>62</v>
      </c>
      <c r="J625" s="194" t="s">
        <v>1523</v>
      </c>
      <c r="K625" s="309" t="s">
        <v>3145</v>
      </c>
      <c r="L625" s="345"/>
      <c r="M625" s="345" t="s">
        <v>2827</v>
      </c>
      <c r="N625" s="401"/>
    </row>
    <row r="626" spans="1:14" ht="44.25" customHeight="1">
      <c r="A626" s="397"/>
      <c r="B626" s="398"/>
      <c r="C626" s="345">
        <v>611</v>
      </c>
      <c r="D626" s="334">
        <v>1200.72</v>
      </c>
      <c r="E626" s="134" t="s">
        <v>30</v>
      </c>
      <c r="F626" s="134" t="s">
        <v>1548</v>
      </c>
      <c r="G626" s="134" t="s">
        <v>1549</v>
      </c>
      <c r="H626" s="191" t="s">
        <v>33</v>
      </c>
      <c r="I626" s="191" t="s">
        <v>34</v>
      </c>
      <c r="J626" s="194" t="s">
        <v>1550</v>
      </c>
      <c r="K626" s="309" t="s">
        <v>3145</v>
      </c>
      <c r="L626" s="345"/>
      <c r="M626" s="345" t="s">
        <v>2827</v>
      </c>
      <c r="N626" s="401"/>
    </row>
    <row r="627" spans="1:14" ht="44.25" customHeight="1">
      <c r="A627" s="397"/>
      <c r="B627" s="398"/>
      <c r="C627" s="345">
        <v>612</v>
      </c>
      <c r="D627" s="334">
        <v>1200.72</v>
      </c>
      <c r="E627" s="134" t="s">
        <v>30</v>
      </c>
      <c r="F627" s="134" t="s">
        <v>1624</v>
      </c>
      <c r="G627" s="134" t="s">
        <v>1625</v>
      </c>
      <c r="H627" s="191" t="s">
        <v>56</v>
      </c>
      <c r="I627" s="191" t="s">
        <v>57</v>
      </c>
      <c r="J627" s="194" t="s">
        <v>1626</v>
      </c>
      <c r="K627" s="309" t="s">
        <v>3145</v>
      </c>
      <c r="L627" s="345"/>
      <c r="M627" s="345" t="s">
        <v>2827</v>
      </c>
      <c r="N627" s="401"/>
    </row>
    <row r="628" spans="1:14" ht="44.25" customHeight="1">
      <c r="A628" s="397"/>
      <c r="B628" s="398"/>
      <c r="C628" s="345">
        <v>613</v>
      </c>
      <c r="D628" s="334">
        <v>1200.72</v>
      </c>
      <c r="E628" s="134" t="s">
        <v>30</v>
      </c>
      <c r="F628" s="134" t="s">
        <v>1658</v>
      </c>
      <c r="G628" s="134" t="s">
        <v>1659</v>
      </c>
      <c r="H628" s="191" t="s">
        <v>95</v>
      </c>
      <c r="I628" s="191" t="s">
        <v>96</v>
      </c>
      <c r="J628" s="194" t="s">
        <v>1660</v>
      </c>
      <c r="K628" s="309" t="s">
        <v>3145</v>
      </c>
      <c r="L628" s="345"/>
      <c r="M628" s="345" t="s">
        <v>2827</v>
      </c>
      <c r="N628" s="401"/>
    </row>
    <row r="629" spans="1:14" ht="44.25" customHeight="1">
      <c r="A629" s="397"/>
      <c r="B629" s="398"/>
      <c r="C629" s="345">
        <v>614</v>
      </c>
      <c r="D629" s="334">
        <v>1200.72</v>
      </c>
      <c r="E629" s="134" t="s">
        <v>30</v>
      </c>
      <c r="F629" s="134" t="s">
        <v>1691</v>
      </c>
      <c r="G629" s="134" t="s">
        <v>1692</v>
      </c>
      <c r="H629" s="191" t="s">
        <v>80</v>
      </c>
      <c r="I629" s="191" t="s">
        <v>81</v>
      </c>
      <c r="J629" s="194" t="s">
        <v>1693</v>
      </c>
      <c r="K629" s="309" t="s">
        <v>3145</v>
      </c>
      <c r="L629" s="345"/>
      <c r="M629" s="345" t="s">
        <v>2827</v>
      </c>
      <c r="N629" s="401"/>
    </row>
    <row r="630" spans="1:14" ht="44.25" customHeight="1">
      <c r="A630" s="397"/>
      <c r="B630" s="398"/>
      <c r="C630" s="345">
        <v>615</v>
      </c>
      <c r="D630" s="334">
        <v>1200.72</v>
      </c>
      <c r="E630" s="134" t="s">
        <v>30</v>
      </c>
      <c r="F630" s="236" t="s">
        <v>1709</v>
      </c>
      <c r="G630" s="134" t="s">
        <v>1703</v>
      </c>
      <c r="H630" s="191" t="s">
        <v>85</v>
      </c>
      <c r="I630" s="191" t="s">
        <v>86</v>
      </c>
      <c r="J630" s="194" t="s">
        <v>1704</v>
      </c>
      <c r="K630" s="309" t="s">
        <v>3145</v>
      </c>
      <c r="L630" s="345"/>
      <c r="M630" s="345" t="s">
        <v>2827</v>
      </c>
      <c r="N630" s="401"/>
    </row>
    <row r="631" spans="1:14" ht="44.25" customHeight="1">
      <c r="A631" s="397"/>
      <c r="B631" s="398"/>
      <c r="C631" s="345">
        <v>616</v>
      </c>
      <c r="D631" s="334">
        <v>1200.72</v>
      </c>
      <c r="E631" s="134" t="s">
        <v>30</v>
      </c>
      <c r="F631" s="134" t="s">
        <v>1542</v>
      </c>
      <c r="G631" s="134" t="s">
        <v>1543</v>
      </c>
      <c r="H631" s="191" t="s">
        <v>95</v>
      </c>
      <c r="I631" s="191" t="s">
        <v>96</v>
      </c>
      <c r="J631" s="194" t="s">
        <v>1544</v>
      </c>
      <c r="K631" s="309" t="s">
        <v>3145</v>
      </c>
      <c r="L631" s="345"/>
      <c r="M631" s="345" t="s">
        <v>2827</v>
      </c>
      <c r="N631" s="401"/>
    </row>
    <row r="632" spans="1:14" ht="44.25" customHeight="1">
      <c r="A632" s="397"/>
      <c r="B632" s="398"/>
      <c r="C632" s="345">
        <v>617</v>
      </c>
      <c r="D632" s="334">
        <v>1200.72</v>
      </c>
      <c r="E632" s="134" t="s">
        <v>30</v>
      </c>
      <c r="F632" s="134" t="s">
        <v>1499</v>
      </c>
      <c r="G632" s="134" t="s">
        <v>1500</v>
      </c>
      <c r="H632" s="191" t="s">
        <v>75</v>
      </c>
      <c r="I632" s="191" t="s">
        <v>76</v>
      </c>
      <c r="J632" s="194" t="s">
        <v>1501</v>
      </c>
      <c r="K632" s="309" t="s">
        <v>3145</v>
      </c>
      <c r="L632" s="345"/>
      <c r="M632" s="345" t="s">
        <v>2827</v>
      </c>
      <c r="N632" s="401"/>
    </row>
    <row r="633" spans="1:14" ht="44.25" customHeight="1">
      <c r="A633" s="397"/>
      <c r="B633" s="398"/>
      <c r="C633" s="345">
        <v>618</v>
      </c>
      <c r="D633" s="334">
        <v>1200.72</v>
      </c>
      <c r="E633" s="134" t="s">
        <v>30</v>
      </c>
      <c r="F633" s="134" t="s">
        <v>1481</v>
      </c>
      <c r="G633" s="134" t="s">
        <v>1482</v>
      </c>
      <c r="H633" s="191" t="s">
        <v>56</v>
      </c>
      <c r="I633" s="191" t="s">
        <v>57</v>
      </c>
      <c r="J633" s="194" t="s">
        <v>1483</v>
      </c>
      <c r="K633" s="309" t="s">
        <v>3145</v>
      </c>
      <c r="L633" s="345"/>
      <c r="M633" s="345" t="s">
        <v>2827</v>
      </c>
      <c r="N633" s="401"/>
    </row>
    <row r="634" spans="1:14" ht="44.25" customHeight="1">
      <c r="A634" s="397"/>
      <c r="B634" s="398"/>
      <c r="C634" s="345">
        <v>619</v>
      </c>
      <c r="D634" s="334">
        <v>1200.72</v>
      </c>
      <c r="E634" s="134" t="s">
        <v>30</v>
      </c>
      <c r="F634" s="134" t="s">
        <v>1478</v>
      </c>
      <c r="G634" s="134" t="s">
        <v>1479</v>
      </c>
      <c r="H634" s="191" t="s">
        <v>56</v>
      </c>
      <c r="I634" s="191" t="s">
        <v>57</v>
      </c>
      <c r="J634" s="194" t="s">
        <v>1480</v>
      </c>
      <c r="K634" s="309" t="s">
        <v>3145</v>
      </c>
      <c r="L634" s="345"/>
      <c r="M634" s="345" t="s">
        <v>2827</v>
      </c>
      <c r="N634" s="401"/>
    </row>
    <row r="635" spans="1:14" ht="44.25" customHeight="1">
      <c r="A635" s="397"/>
      <c r="B635" s="398"/>
      <c r="C635" s="345">
        <v>620</v>
      </c>
      <c r="D635" s="334">
        <v>1200.72</v>
      </c>
      <c r="E635" s="134" t="s">
        <v>30</v>
      </c>
      <c r="F635" s="134" t="s">
        <v>1019</v>
      </c>
      <c r="G635" s="134" t="s">
        <v>1451</v>
      </c>
      <c r="H635" s="243" t="s">
        <v>56</v>
      </c>
      <c r="I635" s="243" t="s">
        <v>57</v>
      </c>
      <c r="J635" s="194" t="s">
        <v>703</v>
      </c>
      <c r="K635" s="309" t="s">
        <v>3145</v>
      </c>
      <c r="L635" s="345"/>
      <c r="M635" s="345" t="s">
        <v>2827</v>
      </c>
      <c r="N635" s="401"/>
    </row>
    <row r="636" spans="1:14" ht="44.25" customHeight="1">
      <c r="A636" s="397"/>
      <c r="B636" s="398"/>
      <c r="C636" s="345">
        <v>621</v>
      </c>
      <c r="D636" s="334">
        <v>1200.72</v>
      </c>
      <c r="E636" s="134" t="s">
        <v>30</v>
      </c>
      <c r="F636" s="134" t="s">
        <v>801</v>
      </c>
      <c r="G636" s="134" t="s">
        <v>663</v>
      </c>
      <c r="H636" s="195" t="s">
        <v>42</v>
      </c>
      <c r="I636" s="191" t="s">
        <v>43</v>
      </c>
      <c r="J636" s="194" t="s">
        <v>664</v>
      </c>
      <c r="K636" s="309" t="s">
        <v>3145</v>
      </c>
      <c r="L636" s="345"/>
      <c r="M636" s="345" t="s">
        <v>2827</v>
      </c>
      <c r="N636" s="401"/>
    </row>
    <row r="637" spans="1:14" ht="44.25" customHeight="1">
      <c r="A637" s="397"/>
      <c r="B637" s="398"/>
      <c r="C637" s="345">
        <v>622</v>
      </c>
      <c r="D637" s="407">
        <v>1200.72</v>
      </c>
      <c r="E637" s="139" t="s">
        <v>30</v>
      </c>
      <c r="F637" s="139" t="s">
        <v>662</v>
      </c>
      <c r="G637" s="139" t="s">
        <v>553</v>
      </c>
      <c r="H637" s="408" t="s">
        <v>42</v>
      </c>
      <c r="I637" s="245" t="s">
        <v>43</v>
      </c>
      <c r="J637" s="194" t="s">
        <v>554</v>
      </c>
      <c r="K637" s="309" t="s">
        <v>3145</v>
      </c>
      <c r="L637" s="345"/>
      <c r="M637" s="345" t="s">
        <v>2827</v>
      </c>
      <c r="N637" s="401"/>
    </row>
    <row r="638" spans="1:14" ht="44.25" customHeight="1">
      <c r="A638" s="397"/>
      <c r="B638" s="398"/>
      <c r="C638" s="345">
        <v>623</v>
      </c>
      <c r="D638" s="334">
        <v>1200.72</v>
      </c>
      <c r="E638" s="134" t="s">
        <v>30</v>
      </c>
      <c r="F638" s="134" t="s">
        <v>3146</v>
      </c>
      <c r="G638" s="134" t="s">
        <v>3147</v>
      </c>
      <c r="H638" s="338" t="s">
        <v>61</v>
      </c>
      <c r="I638" s="338" t="s">
        <v>62</v>
      </c>
      <c r="J638" s="194" t="s">
        <v>3148</v>
      </c>
      <c r="K638" s="309" t="s">
        <v>3145</v>
      </c>
      <c r="L638" s="345"/>
      <c r="M638" s="345" t="s">
        <v>2827</v>
      </c>
      <c r="N638" s="401"/>
    </row>
    <row r="639" spans="1:14" ht="44.25" customHeight="1">
      <c r="A639" s="397"/>
      <c r="B639" s="398"/>
      <c r="C639" s="345">
        <v>624</v>
      </c>
      <c r="D639" s="334">
        <v>1200.72</v>
      </c>
      <c r="E639" s="134" t="s">
        <v>30</v>
      </c>
      <c r="F639" s="134" t="s">
        <v>2982</v>
      </c>
      <c r="G639" s="134" t="s">
        <v>3149</v>
      </c>
      <c r="H639" s="338" t="s">
        <v>61</v>
      </c>
      <c r="I639" s="338" t="s">
        <v>62</v>
      </c>
      <c r="J639" s="194" t="s">
        <v>3150</v>
      </c>
      <c r="K639" s="309" t="s">
        <v>3145</v>
      </c>
      <c r="L639" s="345"/>
      <c r="M639" s="345" t="s">
        <v>2827</v>
      </c>
      <c r="N639" s="401"/>
    </row>
    <row r="640" spans="1:14" ht="44.25" customHeight="1">
      <c r="A640" s="397"/>
      <c r="B640" s="398"/>
      <c r="C640" s="345">
        <v>625</v>
      </c>
      <c r="D640" s="334">
        <v>1200.72</v>
      </c>
      <c r="E640" s="134" t="s">
        <v>30</v>
      </c>
      <c r="F640" s="134" t="s">
        <v>3151</v>
      </c>
      <c r="G640" s="134" t="s">
        <v>3152</v>
      </c>
      <c r="H640" s="338" t="s">
        <v>33</v>
      </c>
      <c r="I640" s="338" t="s">
        <v>34</v>
      </c>
      <c r="J640" s="194" t="s">
        <v>3153</v>
      </c>
      <c r="K640" s="309" t="s">
        <v>3145</v>
      </c>
      <c r="L640" s="345"/>
      <c r="M640" s="345" t="s">
        <v>2827</v>
      </c>
      <c r="N640" s="401"/>
    </row>
    <row r="641" spans="1:14" ht="44.25" customHeight="1">
      <c r="A641" s="397"/>
      <c r="B641" s="398"/>
      <c r="C641" s="345">
        <v>626</v>
      </c>
      <c r="D641" s="334">
        <v>1200.72</v>
      </c>
      <c r="E641" s="134" t="s">
        <v>30</v>
      </c>
      <c r="F641" s="134" t="s">
        <v>2983</v>
      </c>
      <c r="G641" s="134" t="s">
        <v>3154</v>
      </c>
      <c r="H641" s="338" t="s">
        <v>75</v>
      </c>
      <c r="I641" s="338" t="s">
        <v>76</v>
      </c>
      <c r="J641" s="194" t="s">
        <v>3155</v>
      </c>
      <c r="K641" s="309" t="s">
        <v>3145</v>
      </c>
      <c r="L641" s="345"/>
      <c r="M641" s="345" t="s">
        <v>2827</v>
      </c>
      <c r="N641" s="401"/>
    </row>
    <row r="642" spans="1:14" ht="44.25" customHeight="1">
      <c r="A642" s="397"/>
      <c r="B642" s="398"/>
      <c r="C642" s="345">
        <v>627</v>
      </c>
      <c r="D642" s="334">
        <v>1200.72</v>
      </c>
      <c r="E642" s="134" t="s">
        <v>30</v>
      </c>
      <c r="F642" s="134" t="s">
        <v>3156</v>
      </c>
      <c r="G642" s="134" t="s">
        <v>3157</v>
      </c>
      <c r="H642" s="338" t="s">
        <v>80</v>
      </c>
      <c r="I642" s="338" t="s">
        <v>81</v>
      </c>
      <c r="J642" s="194" t="s">
        <v>3252</v>
      </c>
      <c r="K642" s="309" t="s">
        <v>3145</v>
      </c>
      <c r="L642" s="345"/>
      <c r="M642" s="345" t="s">
        <v>2827</v>
      </c>
      <c r="N642" s="401"/>
    </row>
    <row r="643" spans="1:14" ht="44.25" customHeight="1">
      <c r="A643" s="397"/>
      <c r="B643" s="398"/>
      <c r="C643" s="345">
        <v>628</v>
      </c>
      <c r="D643" s="334">
        <v>1200.72</v>
      </c>
      <c r="E643" s="134" t="s">
        <v>30</v>
      </c>
      <c r="F643" s="134" t="s">
        <v>3158</v>
      </c>
      <c r="G643" s="134" t="s">
        <v>3159</v>
      </c>
      <c r="H643" s="338" t="s">
        <v>51</v>
      </c>
      <c r="I643" s="338" t="s">
        <v>52</v>
      </c>
      <c r="J643" s="194" t="s">
        <v>3160</v>
      </c>
      <c r="K643" s="309" t="s">
        <v>3145</v>
      </c>
      <c r="L643" s="345"/>
      <c r="M643" s="345" t="s">
        <v>2827</v>
      </c>
      <c r="N643" s="401"/>
    </row>
    <row r="644" spans="1:14" ht="44.25" customHeight="1">
      <c r="A644" s="397"/>
      <c r="B644" s="398"/>
      <c r="C644" s="345">
        <v>629</v>
      </c>
      <c r="D644" s="334">
        <v>1200.72</v>
      </c>
      <c r="E644" s="134" t="s">
        <v>30</v>
      </c>
      <c r="F644" s="134" t="s">
        <v>3161</v>
      </c>
      <c r="G644" s="134" t="s">
        <v>3162</v>
      </c>
      <c r="H644" s="338" t="s">
        <v>56</v>
      </c>
      <c r="I644" s="338" t="s">
        <v>57</v>
      </c>
      <c r="J644" s="194" t="s">
        <v>3163</v>
      </c>
      <c r="K644" s="309" t="s">
        <v>3145</v>
      </c>
      <c r="L644" s="345"/>
      <c r="M644" s="345" t="s">
        <v>2827</v>
      </c>
      <c r="N644" s="401"/>
    </row>
    <row r="645" spans="1:14" ht="44.25" customHeight="1">
      <c r="A645" s="397"/>
      <c r="B645" s="398"/>
      <c r="C645" s="345">
        <v>630</v>
      </c>
      <c r="D645" s="334">
        <v>1200.72</v>
      </c>
      <c r="E645" s="134" t="s">
        <v>30</v>
      </c>
      <c r="F645" s="134" t="s">
        <v>3164</v>
      </c>
      <c r="G645" s="134" t="s">
        <v>3165</v>
      </c>
      <c r="H645" s="338" t="s">
        <v>80</v>
      </c>
      <c r="I645" s="338" t="s">
        <v>81</v>
      </c>
      <c r="J645" s="194" t="s">
        <v>3253</v>
      </c>
      <c r="K645" s="309" t="s">
        <v>3145</v>
      </c>
      <c r="L645" s="345"/>
      <c r="M645" s="345" t="s">
        <v>2827</v>
      </c>
      <c r="N645" s="401"/>
    </row>
    <row r="646" spans="1:14" ht="44.25" customHeight="1">
      <c r="A646" s="397"/>
      <c r="B646" s="398"/>
      <c r="C646" s="345">
        <v>631</v>
      </c>
      <c r="D646" s="334">
        <v>1200.72</v>
      </c>
      <c r="E646" s="134" t="s">
        <v>30</v>
      </c>
      <c r="F646" s="134" t="s">
        <v>3166</v>
      </c>
      <c r="G646" s="134" t="s">
        <v>3167</v>
      </c>
      <c r="H646" s="338" t="s">
        <v>75</v>
      </c>
      <c r="I646" s="338" t="s">
        <v>76</v>
      </c>
      <c r="J646" s="194" t="s">
        <v>3168</v>
      </c>
      <c r="K646" s="309" t="s">
        <v>3145</v>
      </c>
      <c r="L646" s="345"/>
      <c r="M646" s="345" t="s">
        <v>2827</v>
      </c>
      <c r="N646" s="401"/>
    </row>
    <row r="647" spans="1:14" ht="44.25" customHeight="1">
      <c r="A647" s="397"/>
      <c r="B647" s="398"/>
      <c r="C647" s="345">
        <v>632</v>
      </c>
      <c r="D647" s="334">
        <v>1200.72</v>
      </c>
      <c r="E647" s="134" t="s">
        <v>30</v>
      </c>
      <c r="F647" s="134" t="s">
        <v>3169</v>
      </c>
      <c r="G647" s="134" t="s">
        <v>3170</v>
      </c>
      <c r="H647" s="338" t="s">
        <v>940</v>
      </c>
      <c r="I647" s="338" t="s">
        <v>941</v>
      </c>
      <c r="J647" s="194" t="s">
        <v>3171</v>
      </c>
      <c r="K647" s="309" t="s">
        <v>3145</v>
      </c>
      <c r="L647" s="345"/>
      <c r="M647" s="345" t="s">
        <v>2827</v>
      </c>
      <c r="N647" s="401"/>
    </row>
    <row r="648" spans="1:14" ht="44.25" customHeight="1">
      <c r="A648" s="397"/>
      <c r="B648" s="398"/>
      <c r="C648" s="345">
        <v>633</v>
      </c>
      <c r="D648" s="334">
        <v>1200.72</v>
      </c>
      <c r="E648" s="134" t="s">
        <v>30</v>
      </c>
      <c r="F648" s="134" t="s">
        <v>3172</v>
      </c>
      <c r="G648" s="134" t="s">
        <v>3173</v>
      </c>
      <c r="H648" s="338" t="s">
        <v>75</v>
      </c>
      <c r="I648" s="338" t="s">
        <v>76</v>
      </c>
      <c r="J648" s="194" t="s">
        <v>3174</v>
      </c>
      <c r="K648" s="309" t="s">
        <v>3145</v>
      </c>
      <c r="L648" s="345"/>
      <c r="M648" s="345" t="s">
        <v>2827</v>
      </c>
      <c r="N648" s="401"/>
    </row>
    <row r="649" spans="1:14" ht="44.25" customHeight="1">
      <c r="A649" s="397"/>
      <c r="B649" s="398"/>
      <c r="C649" s="345">
        <v>634</v>
      </c>
      <c r="D649" s="334">
        <v>1200.72</v>
      </c>
      <c r="E649" s="134" t="s">
        <v>30</v>
      </c>
      <c r="F649" s="134" t="s">
        <v>3175</v>
      </c>
      <c r="G649" s="134" t="s">
        <v>3176</v>
      </c>
      <c r="H649" s="338" t="s">
        <v>80</v>
      </c>
      <c r="I649" s="338" t="s">
        <v>81</v>
      </c>
      <c r="J649" s="194" t="s">
        <v>3254</v>
      </c>
      <c r="K649" s="309" t="s">
        <v>3145</v>
      </c>
      <c r="L649" s="345"/>
      <c r="M649" s="345" t="s">
        <v>2827</v>
      </c>
      <c r="N649" s="401"/>
    </row>
    <row r="650" spans="1:14" ht="44.25" customHeight="1">
      <c r="A650" s="397"/>
      <c r="B650" s="398"/>
      <c r="C650" s="345">
        <v>635</v>
      </c>
      <c r="D650" s="334">
        <v>1200.72</v>
      </c>
      <c r="E650" s="134" t="s">
        <v>30</v>
      </c>
      <c r="F650" s="134" t="s">
        <v>3177</v>
      </c>
      <c r="G650" s="134" t="s">
        <v>3178</v>
      </c>
      <c r="H650" s="338" t="s">
        <v>80</v>
      </c>
      <c r="I650" s="338" t="s">
        <v>81</v>
      </c>
      <c r="J650" s="194" t="s">
        <v>3255</v>
      </c>
      <c r="K650" s="309" t="s">
        <v>3145</v>
      </c>
      <c r="L650" s="345"/>
      <c r="M650" s="345" t="s">
        <v>2827</v>
      </c>
      <c r="N650" s="401"/>
    </row>
    <row r="651" spans="1:14" ht="44.25" customHeight="1">
      <c r="A651" s="397"/>
      <c r="B651" s="398"/>
      <c r="C651" s="345">
        <v>636</v>
      </c>
      <c r="D651" s="334">
        <v>1200.72</v>
      </c>
      <c r="E651" s="134" t="s">
        <v>30</v>
      </c>
      <c r="F651" s="134" t="s">
        <v>3179</v>
      </c>
      <c r="G651" s="134" t="s">
        <v>3180</v>
      </c>
      <c r="H651" s="338" t="s">
        <v>56</v>
      </c>
      <c r="I651" s="338" t="s">
        <v>57</v>
      </c>
      <c r="J651" s="194" t="s">
        <v>3181</v>
      </c>
      <c r="K651" s="309" t="s">
        <v>3145</v>
      </c>
      <c r="L651" s="345"/>
      <c r="M651" s="345" t="s">
        <v>2827</v>
      </c>
      <c r="N651" s="401"/>
    </row>
    <row r="652" spans="1:14" ht="44.25" customHeight="1">
      <c r="A652" s="397"/>
      <c r="B652" s="398"/>
      <c r="C652" s="345">
        <v>637</v>
      </c>
      <c r="D652" s="334">
        <v>1200.72</v>
      </c>
      <c r="E652" s="134" t="s">
        <v>30</v>
      </c>
      <c r="F652" s="134" t="s">
        <v>3182</v>
      </c>
      <c r="G652" s="134" t="s">
        <v>3183</v>
      </c>
      <c r="H652" s="338" t="s">
        <v>100</v>
      </c>
      <c r="I652" s="338" t="s">
        <v>101</v>
      </c>
      <c r="J652" s="194" t="s">
        <v>3256</v>
      </c>
      <c r="K652" s="309" t="s">
        <v>3145</v>
      </c>
      <c r="L652" s="345"/>
      <c r="M652" s="345" t="s">
        <v>2827</v>
      </c>
      <c r="N652" s="401"/>
    </row>
    <row r="653" spans="1:14" ht="44.25" customHeight="1">
      <c r="A653" s="397"/>
      <c r="B653" s="398"/>
      <c r="C653" s="345">
        <v>638</v>
      </c>
      <c r="D653" s="334">
        <v>1200.72</v>
      </c>
      <c r="E653" s="134" t="s">
        <v>30</v>
      </c>
      <c r="F653" s="134" t="s">
        <v>3184</v>
      </c>
      <c r="G653" s="134" t="s">
        <v>3185</v>
      </c>
      <c r="H653" s="338" t="s">
        <v>100</v>
      </c>
      <c r="I653" s="338" t="s">
        <v>101</v>
      </c>
      <c r="J653" s="194" t="s">
        <v>3257</v>
      </c>
      <c r="K653" s="309" t="s">
        <v>3145</v>
      </c>
      <c r="L653" s="345"/>
      <c r="M653" s="345" t="s">
        <v>2827</v>
      </c>
      <c r="N653" s="401"/>
    </row>
    <row r="654" spans="1:14" ht="44.25" customHeight="1">
      <c r="A654" s="397"/>
      <c r="B654" s="398"/>
      <c r="C654" s="345">
        <v>639</v>
      </c>
      <c r="D654" s="334">
        <v>1200.72</v>
      </c>
      <c r="E654" s="134" t="s">
        <v>30</v>
      </c>
      <c r="F654" s="134" t="s">
        <v>3186</v>
      </c>
      <c r="G654" s="134" t="s">
        <v>3187</v>
      </c>
      <c r="H654" s="338" t="s">
        <v>100</v>
      </c>
      <c r="I654" s="338" t="s">
        <v>101</v>
      </c>
      <c r="J654" s="194" t="s">
        <v>3258</v>
      </c>
      <c r="K654" s="309" t="s">
        <v>3145</v>
      </c>
      <c r="L654" s="345"/>
      <c r="M654" s="345" t="s">
        <v>2827</v>
      </c>
      <c r="N654" s="401"/>
    </row>
    <row r="655" spans="1:14" ht="44.25" customHeight="1">
      <c r="A655" s="397"/>
      <c r="B655" s="398"/>
      <c r="C655" s="345">
        <v>640</v>
      </c>
      <c r="D655" s="334">
        <v>1200.72</v>
      </c>
      <c r="E655" s="134" t="s">
        <v>30</v>
      </c>
      <c r="F655" s="134" t="s">
        <v>3188</v>
      </c>
      <c r="G655" s="134" t="s">
        <v>3189</v>
      </c>
      <c r="H655" s="338" t="s">
        <v>75</v>
      </c>
      <c r="I655" s="338" t="s">
        <v>76</v>
      </c>
      <c r="J655" s="194" t="s">
        <v>3190</v>
      </c>
      <c r="K655" s="309" t="s">
        <v>3145</v>
      </c>
      <c r="L655" s="345"/>
      <c r="M655" s="345" t="s">
        <v>2827</v>
      </c>
      <c r="N655" s="401"/>
    </row>
    <row r="656" spans="1:14" ht="44.25" customHeight="1">
      <c r="A656" s="397"/>
      <c r="B656" s="398"/>
      <c r="C656" s="345">
        <v>641</v>
      </c>
      <c r="D656" s="334">
        <v>1200.72</v>
      </c>
      <c r="E656" s="134" t="s">
        <v>30</v>
      </c>
      <c r="F656" s="134" t="s">
        <v>3191</v>
      </c>
      <c r="G656" s="134" t="s">
        <v>3192</v>
      </c>
      <c r="H656" s="338" t="s">
        <v>75</v>
      </c>
      <c r="I656" s="338" t="s">
        <v>76</v>
      </c>
      <c r="J656" s="194" t="s">
        <v>3193</v>
      </c>
      <c r="K656" s="309" t="s">
        <v>3145</v>
      </c>
      <c r="L656" s="345"/>
      <c r="M656" s="345" t="s">
        <v>2827</v>
      </c>
      <c r="N656" s="401"/>
    </row>
    <row r="657" spans="1:14" ht="44.25" customHeight="1">
      <c r="A657" s="397"/>
      <c r="B657" s="398"/>
      <c r="C657" s="345">
        <v>642</v>
      </c>
      <c r="D657" s="334">
        <v>1200.72</v>
      </c>
      <c r="E657" s="134" t="s">
        <v>30</v>
      </c>
      <c r="F657" s="134" t="s">
        <v>3194</v>
      </c>
      <c r="G657" s="134" t="s">
        <v>3195</v>
      </c>
      <c r="H657" s="338" t="s">
        <v>42</v>
      </c>
      <c r="I657" s="338" t="s">
        <v>43</v>
      </c>
      <c r="J657" s="194" t="s">
        <v>3196</v>
      </c>
      <c r="K657" s="309" t="s">
        <v>3145</v>
      </c>
      <c r="L657" s="345"/>
      <c r="M657" s="345" t="s">
        <v>2827</v>
      </c>
      <c r="N657" s="401"/>
    </row>
    <row r="658" spans="1:14" ht="44.25" customHeight="1">
      <c r="A658" s="397"/>
      <c r="B658" s="398"/>
      <c r="C658" s="345">
        <v>643</v>
      </c>
      <c r="D658" s="334">
        <v>1200.72</v>
      </c>
      <c r="E658" s="134" t="s">
        <v>30</v>
      </c>
      <c r="F658" s="134" t="s">
        <v>3197</v>
      </c>
      <c r="G658" s="134" t="s">
        <v>3198</v>
      </c>
      <c r="H658" s="338" t="s">
        <v>165</v>
      </c>
      <c r="I658" s="338" t="s">
        <v>166</v>
      </c>
      <c r="J658" s="194" t="s">
        <v>3199</v>
      </c>
      <c r="K658" s="309" t="s">
        <v>3145</v>
      </c>
      <c r="L658" s="345"/>
      <c r="M658" s="345" t="s">
        <v>2827</v>
      </c>
      <c r="N658" s="401"/>
    </row>
    <row r="659" spans="1:14" ht="44.25" customHeight="1">
      <c r="A659" s="397"/>
      <c r="B659" s="398"/>
      <c r="C659" s="345">
        <v>644</v>
      </c>
      <c r="D659" s="334">
        <v>1200.72</v>
      </c>
      <c r="E659" s="134" t="s">
        <v>30</v>
      </c>
      <c r="F659" s="134" t="s">
        <v>3200</v>
      </c>
      <c r="G659" s="134" t="s">
        <v>3201</v>
      </c>
      <c r="H659" s="338" t="s">
        <v>100</v>
      </c>
      <c r="I659" s="338" t="s">
        <v>101</v>
      </c>
      <c r="J659" s="194" t="s">
        <v>3259</v>
      </c>
      <c r="K659" s="309" t="s">
        <v>3145</v>
      </c>
      <c r="L659" s="345"/>
      <c r="M659" s="345" t="s">
        <v>2827</v>
      </c>
      <c r="N659" s="401"/>
    </row>
    <row r="660" spans="1:14" ht="44.25" customHeight="1">
      <c r="A660" s="397"/>
      <c r="B660" s="398"/>
      <c r="C660" s="345">
        <v>645</v>
      </c>
      <c r="D660" s="334">
        <v>1200.72</v>
      </c>
      <c r="E660" s="134" t="s">
        <v>30</v>
      </c>
      <c r="F660" s="134" t="s">
        <v>3202</v>
      </c>
      <c r="G660" s="134" t="s">
        <v>3203</v>
      </c>
      <c r="H660" s="338" t="s">
        <v>75</v>
      </c>
      <c r="I660" s="338" t="s">
        <v>76</v>
      </c>
      <c r="J660" s="194" t="s">
        <v>3204</v>
      </c>
      <c r="K660" s="309" t="s">
        <v>3145</v>
      </c>
      <c r="L660" s="345"/>
      <c r="M660" s="345" t="s">
        <v>2827</v>
      </c>
      <c r="N660" s="401"/>
    </row>
    <row r="661" spans="1:14" ht="44.25" customHeight="1">
      <c r="A661" s="397"/>
      <c r="B661" s="398"/>
      <c r="C661" s="345">
        <v>646</v>
      </c>
      <c r="D661" s="334">
        <v>1200.72</v>
      </c>
      <c r="E661" s="134" t="s">
        <v>30</v>
      </c>
      <c r="F661" s="134" t="s">
        <v>3205</v>
      </c>
      <c r="G661" s="134" t="s">
        <v>3206</v>
      </c>
      <c r="H661" s="338" t="s">
        <v>75</v>
      </c>
      <c r="I661" s="338" t="s">
        <v>76</v>
      </c>
      <c r="J661" s="194" t="s">
        <v>3207</v>
      </c>
      <c r="K661" s="309" t="s">
        <v>3145</v>
      </c>
      <c r="L661" s="345"/>
      <c r="M661" s="345" t="s">
        <v>2827</v>
      </c>
      <c r="N661" s="401"/>
    </row>
    <row r="662" spans="1:14" ht="44.25" customHeight="1">
      <c r="A662" s="397"/>
      <c r="B662" s="398"/>
      <c r="C662" s="345">
        <v>647</v>
      </c>
      <c r="D662" s="334">
        <v>1200.72</v>
      </c>
      <c r="E662" s="134" t="s">
        <v>30</v>
      </c>
      <c r="F662" s="134" t="s">
        <v>3208</v>
      </c>
      <c r="G662" s="134" t="s">
        <v>3209</v>
      </c>
      <c r="H662" s="338" t="s">
        <v>75</v>
      </c>
      <c r="I662" s="338" t="s">
        <v>76</v>
      </c>
      <c r="J662" s="194" t="s">
        <v>3210</v>
      </c>
      <c r="K662" s="309" t="s">
        <v>3145</v>
      </c>
      <c r="L662" s="345"/>
      <c r="M662" s="345" t="s">
        <v>2827</v>
      </c>
      <c r="N662" s="401"/>
    </row>
    <row r="663" spans="1:14" ht="44.25" customHeight="1">
      <c r="A663" s="397"/>
      <c r="B663" s="398"/>
      <c r="C663" s="345">
        <v>648</v>
      </c>
      <c r="D663" s="334">
        <v>1200.72</v>
      </c>
      <c r="E663" s="134" t="s">
        <v>30</v>
      </c>
      <c r="F663" s="134" t="s">
        <v>3211</v>
      </c>
      <c r="G663" s="134" t="s">
        <v>3212</v>
      </c>
      <c r="H663" s="338" t="s">
        <v>75</v>
      </c>
      <c r="I663" s="338" t="s">
        <v>76</v>
      </c>
      <c r="J663" s="194" t="s">
        <v>3213</v>
      </c>
      <c r="K663" s="309" t="s">
        <v>3145</v>
      </c>
      <c r="L663" s="345"/>
      <c r="M663" s="345" t="s">
        <v>2827</v>
      </c>
      <c r="N663" s="401"/>
    </row>
    <row r="664" spans="1:14" ht="44.25" customHeight="1">
      <c r="A664" s="397"/>
      <c r="B664" s="398"/>
      <c r="C664" s="345">
        <v>649</v>
      </c>
      <c r="D664" s="334">
        <v>1200.72</v>
      </c>
      <c r="E664" s="134" t="s">
        <v>30</v>
      </c>
      <c r="F664" s="134" t="s">
        <v>3214</v>
      </c>
      <c r="G664" s="134" t="s">
        <v>3215</v>
      </c>
      <c r="H664" s="338" t="s">
        <v>75</v>
      </c>
      <c r="I664" s="338" t="s">
        <v>76</v>
      </c>
      <c r="J664" s="194" t="s">
        <v>3216</v>
      </c>
      <c r="K664" s="309" t="s">
        <v>3145</v>
      </c>
      <c r="L664" s="345"/>
      <c r="M664" s="345" t="s">
        <v>2827</v>
      </c>
      <c r="N664" s="401"/>
    </row>
    <row r="665" spans="1:14" ht="44.25" customHeight="1">
      <c r="A665" s="397"/>
      <c r="B665" s="398"/>
      <c r="C665" s="345">
        <v>650</v>
      </c>
      <c r="D665" s="334">
        <v>1200.72</v>
      </c>
      <c r="E665" s="134" t="s">
        <v>30</v>
      </c>
      <c r="F665" s="134" t="s">
        <v>3217</v>
      </c>
      <c r="G665" s="134" t="s">
        <v>3218</v>
      </c>
      <c r="H665" s="338" t="s">
        <v>75</v>
      </c>
      <c r="I665" s="338" t="s">
        <v>76</v>
      </c>
      <c r="J665" s="194" t="s">
        <v>3219</v>
      </c>
      <c r="K665" s="309" t="s">
        <v>3145</v>
      </c>
      <c r="L665" s="345"/>
      <c r="M665" s="345" t="s">
        <v>2827</v>
      </c>
      <c r="N665" s="401"/>
    </row>
    <row r="666" spans="1:14" ht="44.25" customHeight="1">
      <c r="A666" s="397"/>
      <c r="B666" s="398"/>
      <c r="C666" s="345">
        <v>651</v>
      </c>
      <c r="D666" s="334">
        <v>1200.72</v>
      </c>
      <c r="E666" s="134" t="s">
        <v>30</v>
      </c>
      <c r="F666" s="134" t="s">
        <v>3220</v>
      </c>
      <c r="G666" s="134" t="s">
        <v>3221</v>
      </c>
      <c r="H666" s="338" t="s">
        <v>75</v>
      </c>
      <c r="I666" s="338" t="s">
        <v>76</v>
      </c>
      <c r="J666" s="194" t="s">
        <v>3222</v>
      </c>
      <c r="K666" s="309" t="s">
        <v>3145</v>
      </c>
      <c r="L666" s="345"/>
      <c r="M666" s="345" t="s">
        <v>2827</v>
      </c>
      <c r="N666" s="401"/>
    </row>
    <row r="667" spans="1:14" ht="44.25" customHeight="1">
      <c r="A667" s="397"/>
      <c r="B667" s="398"/>
      <c r="C667" s="345">
        <v>652</v>
      </c>
      <c r="D667" s="334">
        <v>1200.72</v>
      </c>
      <c r="E667" s="134" t="s">
        <v>30</v>
      </c>
      <c r="F667" s="134" t="s">
        <v>3223</v>
      </c>
      <c r="G667" s="134" t="s">
        <v>3224</v>
      </c>
      <c r="H667" s="338" t="s">
        <v>492</v>
      </c>
      <c r="I667" s="338" t="s">
        <v>493</v>
      </c>
      <c r="J667" s="194" t="s">
        <v>3225</v>
      </c>
      <c r="K667" s="309" t="s">
        <v>3145</v>
      </c>
      <c r="L667" s="345"/>
      <c r="M667" s="345" t="s">
        <v>2827</v>
      </c>
      <c r="N667" s="401"/>
    </row>
    <row r="668" spans="1:14" ht="44.25" customHeight="1">
      <c r="A668" s="397"/>
      <c r="B668" s="398"/>
      <c r="C668" s="345">
        <v>653</v>
      </c>
      <c r="D668" s="334">
        <v>1200.72</v>
      </c>
      <c r="E668" s="134" t="s">
        <v>30</v>
      </c>
      <c r="F668" s="134" t="s">
        <v>3226</v>
      </c>
      <c r="G668" s="134" t="s">
        <v>3227</v>
      </c>
      <c r="H668" s="338" t="s">
        <v>85</v>
      </c>
      <c r="I668" s="338" t="s">
        <v>86</v>
      </c>
      <c r="J668" s="194" t="s">
        <v>3228</v>
      </c>
      <c r="K668" s="309" t="s">
        <v>3145</v>
      </c>
      <c r="L668" s="345"/>
      <c r="M668" s="345" t="s">
        <v>2827</v>
      </c>
      <c r="N668" s="401"/>
    </row>
    <row r="669" spans="1:14" ht="44.25" customHeight="1">
      <c r="A669" s="397"/>
      <c r="B669" s="398"/>
      <c r="C669" s="345">
        <v>654</v>
      </c>
      <c r="D669" s="334">
        <v>1200.72</v>
      </c>
      <c r="E669" s="134" t="s">
        <v>30</v>
      </c>
      <c r="F669" s="134" t="s">
        <v>3229</v>
      </c>
      <c r="G669" s="134" t="s">
        <v>3230</v>
      </c>
      <c r="H669" s="338" t="s">
        <v>75</v>
      </c>
      <c r="I669" s="338" t="s">
        <v>76</v>
      </c>
      <c r="J669" s="194" t="s">
        <v>3231</v>
      </c>
      <c r="K669" s="309" t="s">
        <v>3145</v>
      </c>
      <c r="L669" s="345"/>
      <c r="M669" s="345" t="s">
        <v>2827</v>
      </c>
      <c r="N669" s="401"/>
    </row>
    <row r="670" spans="1:14" ht="44.25" customHeight="1">
      <c r="A670" s="397"/>
      <c r="B670" s="398"/>
      <c r="C670" s="345">
        <v>655</v>
      </c>
      <c r="D670" s="334">
        <v>1200.72</v>
      </c>
      <c r="E670" s="134" t="s">
        <v>30</v>
      </c>
      <c r="F670" s="134" t="s">
        <v>3232</v>
      </c>
      <c r="G670" s="134" t="s">
        <v>3233</v>
      </c>
      <c r="H670" s="338" t="s">
        <v>33</v>
      </c>
      <c r="I670" s="338" t="s">
        <v>34</v>
      </c>
      <c r="J670" s="194" t="s">
        <v>3234</v>
      </c>
      <c r="K670" s="309" t="s">
        <v>3145</v>
      </c>
      <c r="L670" s="345"/>
      <c r="M670" s="345" t="s">
        <v>2827</v>
      </c>
      <c r="N670" s="401"/>
    </row>
    <row r="671" spans="1:14" ht="44.25" customHeight="1">
      <c r="A671" s="397"/>
      <c r="B671" s="398"/>
      <c r="C671" s="345">
        <v>656</v>
      </c>
      <c r="D671" s="334">
        <v>1200.72</v>
      </c>
      <c r="E671" s="134" t="s">
        <v>30</v>
      </c>
      <c r="F671" s="134" t="s">
        <v>3235</v>
      </c>
      <c r="G671" s="134" t="s">
        <v>3236</v>
      </c>
      <c r="H671" s="338" t="s">
        <v>3250</v>
      </c>
      <c r="I671" s="338" t="s">
        <v>3251</v>
      </c>
      <c r="J671" s="194" t="s">
        <v>3237</v>
      </c>
      <c r="K671" s="309" t="s">
        <v>3145</v>
      </c>
      <c r="L671" s="345"/>
      <c r="M671" s="345" t="s">
        <v>2827</v>
      </c>
      <c r="N671" s="401"/>
    </row>
    <row r="672" spans="1:14" ht="44.25" customHeight="1">
      <c r="A672" s="397"/>
      <c r="B672" s="398"/>
      <c r="C672" s="345">
        <v>657</v>
      </c>
      <c r="D672" s="334">
        <v>1200.72</v>
      </c>
      <c r="E672" s="134" t="s">
        <v>30</v>
      </c>
      <c r="F672" s="134" t="s">
        <v>3238</v>
      </c>
      <c r="G672" s="134" t="s">
        <v>3239</v>
      </c>
      <c r="H672" s="338" t="s">
        <v>113</v>
      </c>
      <c r="I672" s="338" t="s">
        <v>114</v>
      </c>
      <c r="J672" s="194" t="s">
        <v>3240</v>
      </c>
      <c r="K672" s="309" t="s">
        <v>3145</v>
      </c>
      <c r="L672" s="345"/>
      <c r="M672" s="345" t="s">
        <v>2827</v>
      </c>
      <c r="N672" s="401"/>
    </row>
    <row r="673" spans="1:14" ht="44.25" customHeight="1">
      <c r="A673" s="397"/>
      <c r="B673" s="398"/>
      <c r="C673" s="345">
        <v>658</v>
      </c>
      <c r="D673" s="334">
        <v>1200.72</v>
      </c>
      <c r="E673" s="134" t="s">
        <v>30</v>
      </c>
      <c r="F673" s="134" t="s">
        <v>3241</v>
      </c>
      <c r="G673" s="134" t="s">
        <v>3242</v>
      </c>
      <c r="H673" s="338" t="s">
        <v>75</v>
      </c>
      <c r="I673" s="338" t="s">
        <v>76</v>
      </c>
      <c r="J673" s="194" t="s">
        <v>3243</v>
      </c>
      <c r="K673" s="309" t="s">
        <v>3145</v>
      </c>
      <c r="L673" s="345"/>
      <c r="M673" s="345" t="s">
        <v>2827</v>
      </c>
      <c r="N673" s="401"/>
    </row>
    <row r="674" spans="1:14" ht="44.25" customHeight="1">
      <c r="A674" s="397"/>
      <c r="B674" s="398"/>
      <c r="C674" s="345">
        <v>659</v>
      </c>
      <c r="D674" s="334">
        <v>1200.72</v>
      </c>
      <c r="E674" s="134" t="s">
        <v>30</v>
      </c>
      <c r="F674" s="134" t="s">
        <v>3244</v>
      </c>
      <c r="G674" s="134" t="s">
        <v>3245</v>
      </c>
      <c r="H674" s="338" t="s">
        <v>95</v>
      </c>
      <c r="I674" s="338" t="s">
        <v>96</v>
      </c>
      <c r="J674" s="194" t="s">
        <v>3246</v>
      </c>
      <c r="K674" s="309" t="s">
        <v>3145</v>
      </c>
      <c r="L674" s="345"/>
      <c r="M674" s="345" t="s">
        <v>2827</v>
      </c>
      <c r="N674" s="401"/>
    </row>
    <row r="675" spans="1:14" ht="44.25" customHeight="1">
      <c r="A675" s="397"/>
      <c r="B675" s="398"/>
      <c r="C675" s="345">
        <v>660</v>
      </c>
      <c r="D675" s="334">
        <v>1200.72</v>
      </c>
      <c r="E675" s="134" t="s">
        <v>30</v>
      </c>
      <c r="F675" s="134" t="s">
        <v>3247</v>
      </c>
      <c r="G675" s="134" t="s">
        <v>3248</v>
      </c>
      <c r="H675" s="338" t="s">
        <v>56</v>
      </c>
      <c r="I675" s="338" t="s">
        <v>57</v>
      </c>
      <c r="J675" s="194" t="s">
        <v>3249</v>
      </c>
      <c r="K675" s="309" t="s">
        <v>3145</v>
      </c>
      <c r="L675" s="345"/>
      <c r="M675" s="345" t="s">
        <v>2827</v>
      </c>
      <c r="N675" s="401"/>
    </row>
    <row r="676" spans="1:14" ht="15.75">
      <c r="D676" s="402">
        <f>SUM(D16:D675)</f>
        <v>800193.5099999879</v>
      </c>
      <c r="H676" s="409"/>
      <c r="I676" s="409"/>
      <c r="J676" s="409"/>
    </row>
    <row r="680" spans="1:14">
      <c r="G680" s="387">
        <f>662-2</f>
        <v>660</v>
      </c>
    </row>
    <row r="682" spans="1:14" ht="15.75">
      <c r="G682" s="334">
        <v>1200.72</v>
      </c>
      <c r="H682" s="134" t="s">
        <v>30</v>
      </c>
      <c r="I682" s="134" t="s">
        <v>2936</v>
      </c>
      <c r="J682" s="134" t="s">
        <v>2937</v>
      </c>
    </row>
    <row r="683" spans="1:14" ht="15.75">
      <c r="G683" s="334">
        <v>1200.72</v>
      </c>
      <c r="H683" s="134" t="s">
        <v>30</v>
      </c>
      <c r="I683" s="134" t="s">
        <v>2938</v>
      </c>
      <c r="J683" s="134" t="s">
        <v>2939</v>
      </c>
    </row>
  </sheetData>
  <autoFilter ref="D1:D676" xr:uid="{00000000-0009-0000-0000-00002C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F21">
    <cfRule type="duplicateValues" dxfId="5386" priority="578"/>
  </conditionalFormatting>
  <conditionalFormatting sqref="F58">
    <cfRule type="duplicateValues" dxfId="5385" priority="583"/>
    <cfRule type="duplicateValues" dxfId="5384" priority="582"/>
  </conditionalFormatting>
  <conditionalFormatting sqref="F110">
    <cfRule type="duplicateValues" dxfId="5383" priority="618"/>
    <cfRule type="duplicateValues" dxfId="5382" priority="617"/>
  </conditionalFormatting>
  <conditionalFormatting sqref="F145">
    <cfRule type="duplicateValues" dxfId="5381" priority="529"/>
  </conditionalFormatting>
  <conditionalFormatting sqref="F151">
    <cfRule type="duplicateValues" dxfId="5380" priority="615"/>
    <cfRule type="duplicateValues" dxfId="5379" priority="616"/>
  </conditionalFormatting>
  <conditionalFormatting sqref="F152">
    <cfRule type="duplicateValues" dxfId="5378" priority="613"/>
    <cfRule type="duplicateValues" dxfId="5377" priority="614"/>
  </conditionalFormatting>
  <conditionalFormatting sqref="F154">
    <cfRule type="duplicateValues" dxfId="5376" priority="611"/>
    <cfRule type="duplicateValues" dxfId="5375" priority="610"/>
  </conditionalFormatting>
  <conditionalFormatting sqref="F155">
    <cfRule type="duplicateValues" dxfId="5374" priority="584"/>
    <cfRule type="duplicateValues" dxfId="5373" priority="585"/>
  </conditionalFormatting>
  <conditionalFormatting sqref="F163">
    <cfRule type="duplicateValues" dxfId="5372" priority="620"/>
    <cfRule type="duplicateValues" dxfId="5371" priority="619"/>
  </conditionalFormatting>
  <conditionalFormatting sqref="F164">
    <cfRule type="duplicateValues" dxfId="5370" priority="689"/>
  </conditionalFormatting>
  <conditionalFormatting sqref="F164:F168">
    <cfRule type="duplicateValues" dxfId="5369" priority="684"/>
  </conditionalFormatting>
  <conditionalFormatting sqref="F165">
    <cfRule type="duplicateValues" dxfId="5368" priority="688"/>
  </conditionalFormatting>
  <conditionalFormatting sqref="F166">
    <cfRule type="duplicateValues" dxfId="5367" priority="687"/>
  </conditionalFormatting>
  <conditionalFormatting sqref="F167">
    <cfRule type="duplicateValues" dxfId="5366" priority="686"/>
  </conditionalFormatting>
  <conditionalFormatting sqref="F168">
    <cfRule type="duplicateValues" dxfId="5365" priority="685"/>
  </conditionalFormatting>
  <conditionalFormatting sqref="F169">
    <cfRule type="duplicateValues" dxfId="5364" priority="683"/>
  </conditionalFormatting>
  <conditionalFormatting sqref="F169:F172">
    <cfRule type="duplicateValues" dxfId="5363" priority="679"/>
  </conditionalFormatting>
  <conditionalFormatting sqref="F170">
    <cfRule type="duplicateValues" dxfId="5362" priority="682"/>
  </conditionalFormatting>
  <conditionalFormatting sqref="F171">
    <cfRule type="duplicateValues" dxfId="5361" priority="681"/>
  </conditionalFormatting>
  <conditionalFormatting sqref="F172">
    <cfRule type="duplicateValues" dxfId="5360" priority="680"/>
  </conditionalFormatting>
  <conditionalFormatting sqref="F173">
    <cfRule type="duplicateValues" dxfId="5359" priority="677"/>
  </conditionalFormatting>
  <conditionalFormatting sqref="F173:F181">
    <cfRule type="duplicateValues" dxfId="5358" priority="669"/>
  </conditionalFormatting>
  <conditionalFormatting sqref="F174">
    <cfRule type="duplicateValues" dxfId="5357" priority="676"/>
  </conditionalFormatting>
  <conditionalFormatting sqref="F175">
    <cfRule type="duplicateValues" dxfId="5356" priority="675"/>
  </conditionalFormatting>
  <conditionalFormatting sqref="F176">
    <cfRule type="duplicateValues" dxfId="5355" priority="674"/>
  </conditionalFormatting>
  <conditionalFormatting sqref="F177">
    <cfRule type="duplicateValues" dxfId="5354" priority="673"/>
  </conditionalFormatting>
  <conditionalFormatting sqref="F178">
    <cfRule type="duplicateValues" dxfId="5353" priority="672"/>
  </conditionalFormatting>
  <conditionalFormatting sqref="F179">
    <cfRule type="duplicateValues" dxfId="5352" priority="671"/>
  </conditionalFormatting>
  <conditionalFormatting sqref="F180">
    <cfRule type="duplicateValues" dxfId="5351" priority="670"/>
  </conditionalFormatting>
  <conditionalFormatting sqref="F181">
    <cfRule type="duplicateValues" dxfId="5350" priority="678"/>
  </conditionalFormatting>
  <conditionalFormatting sqref="F182">
    <cfRule type="duplicateValues" dxfId="5349" priority="665"/>
    <cfRule type="duplicateValues" dxfId="5348" priority="666"/>
  </conditionalFormatting>
  <conditionalFormatting sqref="F183">
    <cfRule type="duplicateValues" dxfId="5347" priority="642"/>
    <cfRule type="duplicateValues" dxfId="5346" priority="641"/>
  </conditionalFormatting>
  <conditionalFormatting sqref="F184">
    <cfRule type="duplicateValues" dxfId="5345" priority="663"/>
    <cfRule type="duplicateValues" dxfId="5344" priority="664"/>
  </conditionalFormatting>
  <conditionalFormatting sqref="F185">
    <cfRule type="duplicateValues" dxfId="5343" priority="662"/>
  </conditionalFormatting>
  <conditionalFormatting sqref="F185:F186">
    <cfRule type="duplicateValues" dxfId="5342" priority="660"/>
  </conditionalFormatting>
  <conditionalFormatting sqref="F186">
    <cfRule type="duplicateValues" dxfId="5341" priority="661"/>
  </conditionalFormatting>
  <conditionalFormatting sqref="F187">
    <cfRule type="duplicateValues" dxfId="5340" priority="634"/>
    <cfRule type="duplicateValues" dxfId="5339" priority="633"/>
  </conditionalFormatting>
  <conditionalFormatting sqref="F188">
    <cfRule type="duplicateValues" dxfId="5338" priority="646"/>
    <cfRule type="duplicateValues" dxfId="5337" priority="645"/>
  </conditionalFormatting>
  <conditionalFormatting sqref="F189">
    <cfRule type="duplicateValues" dxfId="5336" priority="632"/>
    <cfRule type="duplicateValues" dxfId="5335" priority="631"/>
  </conditionalFormatting>
  <conditionalFormatting sqref="F190">
    <cfRule type="duplicateValues" dxfId="5334" priority="644"/>
    <cfRule type="duplicateValues" dxfId="5333" priority="643"/>
  </conditionalFormatting>
  <conditionalFormatting sqref="F191">
    <cfRule type="duplicateValues" dxfId="5332" priority="630"/>
    <cfRule type="duplicateValues" dxfId="5331" priority="629"/>
  </conditionalFormatting>
  <conditionalFormatting sqref="F192">
    <cfRule type="duplicateValues" dxfId="5330" priority="627"/>
    <cfRule type="duplicateValues" dxfId="5329" priority="628"/>
  </conditionalFormatting>
  <conditionalFormatting sqref="F193">
    <cfRule type="duplicateValues" dxfId="5328" priority="715"/>
    <cfRule type="duplicateValues" dxfId="5327" priority="716"/>
  </conditionalFormatting>
  <conditionalFormatting sqref="F194">
    <cfRule type="duplicateValues" dxfId="5326" priority="718"/>
    <cfRule type="duplicateValues" dxfId="5325" priority="717"/>
  </conditionalFormatting>
  <conditionalFormatting sqref="F195">
    <cfRule type="duplicateValues" dxfId="5324" priority="625"/>
    <cfRule type="duplicateValues" dxfId="5323" priority="626"/>
  </conditionalFormatting>
  <conditionalFormatting sqref="F196">
    <cfRule type="duplicateValues" dxfId="5322" priority="719"/>
    <cfRule type="duplicateValues" dxfId="5321" priority="720"/>
  </conditionalFormatting>
  <conditionalFormatting sqref="F197">
    <cfRule type="duplicateValues" dxfId="5320" priority="714"/>
  </conditionalFormatting>
  <conditionalFormatting sqref="F197:F203">
    <cfRule type="duplicateValues" dxfId="5319" priority="707"/>
  </conditionalFormatting>
  <conditionalFormatting sqref="F198">
    <cfRule type="duplicateValues" dxfId="5318" priority="713"/>
  </conditionalFormatting>
  <conditionalFormatting sqref="F199">
    <cfRule type="duplicateValues" dxfId="5317" priority="712"/>
  </conditionalFormatting>
  <conditionalFormatting sqref="F200">
    <cfRule type="duplicateValues" dxfId="5316" priority="711"/>
  </conditionalFormatting>
  <conditionalFormatting sqref="F201">
    <cfRule type="duplicateValues" dxfId="5315" priority="710"/>
  </conditionalFormatting>
  <conditionalFormatting sqref="F202">
    <cfRule type="duplicateValues" dxfId="5314" priority="709"/>
  </conditionalFormatting>
  <conditionalFormatting sqref="F203">
    <cfRule type="duplicateValues" dxfId="5313" priority="708"/>
  </conditionalFormatting>
  <conditionalFormatting sqref="F204">
    <cfRule type="duplicateValues" dxfId="5312" priority="706"/>
  </conditionalFormatting>
  <conditionalFormatting sqref="F204:F211">
    <cfRule type="duplicateValues" dxfId="5311" priority="699"/>
  </conditionalFormatting>
  <conditionalFormatting sqref="F205">
    <cfRule type="duplicateValues" dxfId="5310" priority="705"/>
  </conditionalFormatting>
  <conditionalFormatting sqref="F206">
    <cfRule type="duplicateValues" dxfId="5309" priority="704"/>
  </conditionalFormatting>
  <conditionalFormatting sqref="F207">
    <cfRule type="duplicateValues" dxfId="5308" priority="703"/>
  </conditionalFormatting>
  <conditionalFormatting sqref="F208">
    <cfRule type="duplicateValues" dxfId="5307" priority="702"/>
  </conditionalFormatting>
  <conditionalFormatting sqref="F209">
    <cfRule type="duplicateValues" dxfId="5306" priority="701"/>
  </conditionalFormatting>
  <conditionalFormatting sqref="F210:F211">
    <cfRule type="duplicateValues" dxfId="5305" priority="700"/>
  </conditionalFormatting>
  <conditionalFormatting sqref="F212">
    <cfRule type="duplicateValues" dxfId="5304" priority="697"/>
    <cfRule type="duplicateValues" dxfId="5303" priority="698"/>
  </conditionalFormatting>
  <conditionalFormatting sqref="F213">
    <cfRule type="duplicateValues" dxfId="5302" priority="622"/>
  </conditionalFormatting>
  <conditionalFormatting sqref="F214">
    <cfRule type="duplicateValues" dxfId="5301" priority="696"/>
  </conditionalFormatting>
  <conditionalFormatting sqref="F214:F215">
    <cfRule type="duplicateValues" dxfId="5300" priority="694"/>
  </conditionalFormatting>
  <conditionalFormatting sqref="F215">
    <cfRule type="duplicateValues" dxfId="5299" priority="695"/>
  </conditionalFormatting>
  <conditionalFormatting sqref="F216">
    <cfRule type="duplicateValues" dxfId="5298" priority="657"/>
    <cfRule type="duplicateValues" dxfId="5297" priority="656"/>
  </conditionalFormatting>
  <conditionalFormatting sqref="F217">
    <cfRule type="duplicateValues" dxfId="5296" priority="621"/>
  </conditionalFormatting>
  <conditionalFormatting sqref="F218">
    <cfRule type="duplicateValues" dxfId="5295" priority="640"/>
    <cfRule type="duplicateValues" dxfId="5294" priority="639"/>
  </conditionalFormatting>
  <conditionalFormatting sqref="F219">
    <cfRule type="duplicateValues" dxfId="5293" priority="637"/>
    <cfRule type="duplicateValues" dxfId="5292" priority="638"/>
  </conditionalFormatting>
  <conditionalFormatting sqref="F220">
    <cfRule type="duplicateValues" dxfId="5291" priority="635"/>
    <cfRule type="duplicateValues" dxfId="5290" priority="636"/>
  </conditionalFormatting>
  <conditionalFormatting sqref="F221">
    <cfRule type="duplicateValues" dxfId="5289" priority="658"/>
    <cfRule type="duplicateValues" dxfId="5288" priority="659"/>
  </conditionalFormatting>
  <conditionalFormatting sqref="F222">
    <cfRule type="duplicateValues" dxfId="5287" priority="693"/>
    <cfRule type="duplicateValues" dxfId="5286" priority="692"/>
  </conditionalFormatting>
  <conditionalFormatting sqref="F223">
    <cfRule type="duplicateValues" dxfId="5285" priority="691"/>
    <cfRule type="duplicateValues" dxfId="5284" priority="690"/>
  </conditionalFormatting>
  <conditionalFormatting sqref="F224">
    <cfRule type="duplicateValues" dxfId="5283" priority="623"/>
    <cfRule type="duplicateValues" dxfId="5282" priority="624"/>
  </conditionalFormatting>
  <conditionalFormatting sqref="F244">
    <cfRule type="duplicateValues" dxfId="5281" priority="668"/>
    <cfRule type="duplicateValues" dxfId="5280" priority="667"/>
  </conditionalFormatting>
  <conditionalFormatting sqref="F256">
    <cfRule type="duplicateValues" dxfId="5279" priority="581"/>
  </conditionalFormatting>
  <conditionalFormatting sqref="F301">
    <cfRule type="duplicateValues" dxfId="5278" priority="655"/>
  </conditionalFormatting>
  <conditionalFormatting sqref="F385">
    <cfRule type="duplicateValues" dxfId="5277" priority="580"/>
    <cfRule type="duplicateValues" dxfId="5276" priority="579"/>
  </conditionalFormatting>
  <conditionalFormatting sqref="F463">
    <cfRule type="duplicateValues" dxfId="5275" priority="647"/>
    <cfRule type="duplicateValues" dxfId="5274" priority="648"/>
  </conditionalFormatting>
  <conditionalFormatting sqref="F559">
    <cfRule type="duplicateValues" dxfId="5273" priority="723"/>
    <cfRule type="duplicateValues" dxfId="5272" priority="722"/>
  </conditionalFormatting>
  <conditionalFormatting sqref="F581">
    <cfRule type="duplicateValues" dxfId="5271" priority="317"/>
  </conditionalFormatting>
  <conditionalFormatting sqref="F589">
    <cfRule type="duplicateValues" dxfId="5270" priority="587"/>
  </conditionalFormatting>
  <conditionalFormatting sqref="F590">
    <cfRule type="duplicateValues" dxfId="5269" priority="567"/>
  </conditionalFormatting>
  <conditionalFormatting sqref="F591">
    <cfRule type="duplicateValues" dxfId="5268" priority="555"/>
  </conditionalFormatting>
  <conditionalFormatting sqref="F592:F593">
    <cfRule type="duplicateValues" dxfId="5267" priority="543"/>
  </conditionalFormatting>
  <conditionalFormatting sqref="F594:F596">
    <cfRule type="duplicateValues" dxfId="5266" priority="531"/>
  </conditionalFormatting>
  <conditionalFormatting sqref="F597">
    <cfRule type="duplicateValues" dxfId="5265" priority="329"/>
  </conditionalFormatting>
  <conditionalFormatting sqref="F598">
    <cfRule type="duplicateValues" dxfId="5264" priority="518"/>
  </conditionalFormatting>
  <conditionalFormatting sqref="F599">
    <cfRule type="duplicateValues" dxfId="5263" priority="506"/>
  </conditionalFormatting>
  <conditionalFormatting sqref="F600">
    <cfRule type="duplicateValues" dxfId="5262" priority="612"/>
  </conditionalFormatting>
  <conditionalFormatting sqref="F601">
    <cfRule type="duplicateValues" dxfId="5261" priority="599"/>
  </conditionalFormatting>
  <conditionalFormatting sqref="F638">
    <cfRule type="duplicateValues" dxfId="5260" priority="267"/>
  </conditionalFormatting>
  <conditionalFormatting sqref="F639:F675">
    <cfRule type="duplicateValues" dxfId="5259" priority="268"/>
  </conditionalFormatting>
  <conditionalFormatting sqref="G440:G460">
    <cfRule type="duplicateValues" dxfId="5258" priority="1100"/>
  </conditionalFormatting>
  <conditionalFormatting sqref="G461 G16:G439">
    <cfRule type="duplicateValues" dxfId="5257" priority="1101"/>
  </conditionalFormatting>
  <conditionalFormatting sqref="G462">
    <cfRule type="duplicateValues" dxfId="5256" priority="1096"/>
    <cfRule type="duplicateValues" dxfId="5255" priority="1087"/>
    <cfRule type="duplicateValues" dxfId="5254" priority="1089"/>
    <cfRule type="duplicateValues" dxfId="5253" priority="1095"/>
    <cfRule type="duplicateValues" dxfId="5252" priority="1094"/>
    <cfRule type="duplicateValues" dxfId="5251" priority="1092"/>
    <cfRule type="duplicateValues" dxfId="5250" priority="1091"/>
    <cfRule type="duplicateValues" dxfId="5249" priority="1090"/>
  </conditionalFormatting>
  <conditionalFormatting sqref="G463">
    <cfRule type="duplicateValues" dxfId="5248" priority="1084"/>
    <cfRule type="duplicateValues" dxfId="5247" priority="1075"/>
    <cfRule type="duplicateValues" dxfId="5246" priority="1076"/>
    <cfRule type="duplicateValues" dxfId="5245" priority="1073"/>
    <cfRule type="duplicateValues" dxfId="5244" priority="1077"/>
    <cfRule type="duplicateValues" dxfId="5243" priority="1083"/>
  </conditionalFormatting>
  <conditionalFormatting sqref="G464">
    <cfRule type="duplicateValues" dxfId="5242" priority="1070"/>
    <cfRule type="duplicateValues" dxfId="5241" priority="1069"/>
    <cfRule type="duplicateValues" dxfId="5240" priority="1068"/>
    <cfRule type="duplicateValues" dxfId="5239" priority="1067"/>
    <cfRule type="duplicateValues" dxfId="5238" priority="1071"/>
    <cfRule type="duplicateValues" dxfId="5237" priority="1065"/>
  </conditionalFormatting>
  <conditionalFormatting sqref="G465">
    <cfRule type="duplicateValues" dxfId="5236" priority="1063"/>
    <cfRule type="duplicateValues" dxfId="5235" priority="1062"/>
    <cfRule type="duplicateValues" dxfId="5234" priority="1061"/>
    <cfRule type="duplicateValues" dxfId="5233" priority="1060"/>
    <cfRule type="duplicateValues" dxfId="5232" priority="1059"/>
    <cfRule type="duplicateValues" dxfId="5231" priority="1057"/>
  </conditionalFormatting>
  <conditionalFormatting sqref="G466">
    <cfRule type="duplicateValues" dxfId="5230" priority="1053"/>
    <cfRule type="duplicateValues" dxfId="5229" priority="1051"/>
  </conditionalFormatting>
  <conditionalFormatting sqref="G467">
    <cfRule type="duplicateValues" dxfId="5228" priority="1040"/>
    <cfRule type="duplicateValues" dxfId="5227" priority="1041"/>
    <cfRule type="duplicateValues" dxfId="5226" priority="1042"/>
    <cfRule type="duplicateValues" dxfId="5225" priority="1043"/>
    <cfRule type="duplicateValues" dxfId="5224" priority="1044"/>
    <cfRule type="duplicateValues" dxfId="5223" priority="1045"/>
    <cfRule type="duplicateValues" dxfId="5222" priority="1046"/>
    <cfRule type="duplicateValues" dxfId="5221" priority="1047"/>
    <cfRule type="duplicateValues" dxfId="5220" priority="1049"/>
  </conditionalFormatting>
  <conditionalFormatting sqref="G468">
    <cfRule type="duplicateValues" dxfId="5219" priority="1031"/>
    <cfRule type="duplicateValues" dxfId="5218" priority="1033"/>
    <cfRule type="duplicateValues" dxfId="5217" priority="1034"/>
    <cfRule type="duplicateValues" dxfId="5216" priority="1035"/>
    <cfRule type="duplicateValues" dxfId="5215" priority="1032"/>
    <cfRule type="duplicateValues" dxfId="5214" priority="1029"/>
    <cfRule type="duplicateValues" dxfId="5213" priority="1030"/>
  </conditionalFormatting>
  <conditionalFormatting sqref="G468:G469">
    <cfRule type="duplicateValues" dxfId="5212" priority="1036"/>
    <cfRule type="duplicateValues" dxfId="5211" priority="1038"/>
  </conditionalFormatting>
  <conditionalFormatting sqref="G469">
    <cfRule type="duplicateValues" dxfId="5210" priority="1027"/>
    <cfRule type="duplicateValues" dxfId="5209" priority="1028"/>
    <cfRule type="duplicateValues" dxfId="5208" priority="1026"/>
    <cfRule type="duplicateValues" dxfId="5207" priority="1022"/>
    <cfRule type="duplicateValues" dxfId="5206" priority="1023"/>
    <cfRule type="duplicateValues" dxfId="5205" priority="1024"/>
    <cfRule type="duplicateValues" dxfId="5204" priority="1025"/>
  </conditionalFormatting>
  <conditionalFormatting sqref="G470">
    <cfRule type="duplicateValues" dxfId="5203" priority="1011"/>
    <cfRule type="duplicateValues" dxfId="5202" priority="1017"/>
    <cfRule type="duplicateValues" dxfId="5201" priority="1012"/>
    <cfRule type="duplicateValues" dxfId="5200" priority="1014"/>
    <cfRule type="duplicateValues" dxfId="5199" priority="1015"/>
    <cfRule type="duplicateValues" dxfId="5198" priority="1016"/>
    <cfRule type="duplicateValues" dxfId="5197" priority="1013"/>
  </conditionalFormatting>
  <conditionalFormatting sqref="G470:G471">
    <cfRule type="duplicateValues" dxfId="5196" priority="1018"/>
    <cfRule type="duplicateValues" dxfId="5195" priority="1020"/>
  </conditionalFormatting>
  <conditionalFormatting sqref="G471">
    <cfRule type="duplicateValues" dxfId="5194" priority="1006"/>
    <cfRule type="duplicateValues" dxfId="5193" priority="1010"/>
    <cfRule type="duplicateValues" dxfId="5192" priority="1009"/>
    <cfRule type="duplicateValues" dxfId="5191" priority="1008"/>
    <cfRule type="duplicateValues" dxfId="5190" priority="1007"/>
    <cfRule type="duplicateValues" dxfId="5189" priority="1005"/>
    <cfRule type="duplicateValues" dxfId="5188" priority="1004"/>
  </conditionalFormatting>
  <conditionalFormatting sqref="G472">
    <cfRule type="duplicateValues" dxfId="5187" priority="1002"/>
    <cfRule type="duplicateValues" dxfId="5186" priority="999"/>
    <cfRule type="duplicateValues" dxfId="5185" priority="998"/>
    <cfRule type="duplicateValues" dxfId="5184" priority="1000"/>
  </conditionalFormatting>
  <conditionalFormatting sqref="G473:G474">
    <cfRule type="duplicateValues" dxfId="5183" priority="987"/>
    <cfRule type="duplicateValues" dxfId="5182" priority="984"/>
    <cfRule type="duplicateValues" dxfId="5181" priority="983"/>
    <cfRule type="duplicateValues" dxfId="5180" priority="988"/>
    <cfRule type="duplicateValues" dxfId="5179" priority="989"/>
    <cfRule type="duplicateValues" dxfId="5178" priority="985"/>
    <cfRule type="duplicateValues" dxfId="5177" priority="990"/>
    <cfRule type="duplicateValues" dxfId="5176" priority="992"/>
    <cfRule type="duplicateValues" dxfId="5175" priority="986"/>
  </conditionalFormatting>
  <conditionalFormatting sqref="G475:G517">
    <cfRule type="duplicateValues" dxfId="5174" priority="978"/>
    <cfRule type="duplicateValues" dxfId="5173" priority="977"/>
  </conditionalFormatting>
  <conditionalFormatting sqref="G476">
    <cfRule type="duplicateValues" dxfId="5172" priority="912"/>
    <cfRule type="duplicateValues" dxfId="5171" priority="911"/>
    <cfRule type="duplicateValues" dxfId="5170" priority="910"/>
    <cfRule type="duplicateValues" dxfId="5169" priority="908"/>
    <cfRule type="duplicateValues" dxfId="5168" priority="909"/>
    <cfRule type="duplicateValues" dxfId="5167" priority="914"/>
    <cfRule type="duplicateValues" dxfId="5166" priority="913"/>
  </conditionalFormatting>
  <conditionalFormatting sqref="G477:G480">
    <cfRule type="duplicateValues" dxfId="5165" priority="915"/>
  </conditionalFormatting>
  <conditionalFormatting sqref="G481">
    <cfRule type="duplicateValues" dxfId="5164" priority="921"/>
    <cfRule type="duplicateValues" dxfId="5163" priority="916"/>
    <cfRule type="duplicateValues" dxfId="5162" priority="917"/>
    <cfRule type="duplicateValues" dxfId="5161" priority="918"/>
    <cfRule type="duplicateValues" dxfId="5160" priority="919"/>
    <cfRule type="duplicateValues" dxfId="5159" priority="920"/>
    <cfRule type="duplicateValues" dxfId="5158" priority="922"/>
  </conditionalFormatting>
  <conditionalFormatting sqref="G482">
    <cfRule type="duplicateValues" dxfId="5157" priority="904"/>
    <cfRule type="duplicateValues" dxfId="5156" priority="902"/>
    <cfRule type="duplicateValues" dxfId="5155" priority="901"/>
    <cfRule type="duplicateValues" dxfId="5154" priority="900"/>
    <cfRule type="duplicateValues" dxfId="5153" priority="899"/>
    <cfRule type="duplicateValues" dxfId="5152" priority="898"/>
    <cfRule type="duplicateValues" dxfId="5151" priority="903"/>
  </conditionalFormatting>
  <conditionalFormatting sqref="G483">
    <cfRule type="duplicateValues" dxfId="5150" priority="929"/>
    <cfRule type="duplicateValues" dxfId="5149" priority="927"/>
    <cfRule type="duplicateValues" dxfId="5148" priority="926"/>
    <cfRule type="duplicateValues" dxfId="5147" priority="928"/>
    <cfRule type="duplicateValues" dxfId="5146" priority="923"/>
    <cfRule type="duplicateValues" dxfId="5145" priority="924"/>
    <cfRule type="duplicateValues" dxfId="5144" priority="925"/>
  </conditionalFormatting>
  <conditionalFormatting sqref="G484">
    <cfRule type="duplicateValues" dxfId="5143" priority="936"/>
    <cfRule type="duplicateValues" dxfId="5142" priority="935"/>
    <cfRule type="duplicateValues" dxfId="5141" priority="933"/>
    <cfRule type="duplicateValues" dxfId="5140" priority="932"/>
    <cfRule type="duplicateValues" dxfId="5139" priority="931"/>
    <cfRule type="duplicateValues" dxfId="5138" priority="930"/>
    <cfRule type="duplicateValues" dxfId="5137" priority="934"/>
  </conditionalFormatting>
  <conditionalFormatting sqref="G485:G486">
    <cfRule type="duplicateValues" dxfId="5136" priority="938"/>
    <cfRule type="duplicateValues" dxfId="5135" priority="937"/>
    <cfRule type="duplicateValues" dxfId="5134" priority="941"/>
    <cfRule type="duplicateValues" dxfId="5133" priority="939"/>
    <cfRule type="duplicateValues" dxfId="5132" priority="943"/>
    <cfRule type="duplicateValues" dxfId="5131" priority="940"/>
    <cfRule type="duplicateValues" dxfId="5130" priority="942"/>
  </conditionalFormatting>
  <conditionalFormatting sqref="G487">
    <cfRule type="duplicateValues" dxfId="5129" priority="950"/>
    <cfRule type="duplicateValues" dxfId="5128" priority="944"/>
    <cfRule type="duplicateValues" dxfId="5127" priority="945"/>
    <cfRule type="duplicateValues" dxfId="5126" priority="946"/>
    <cfRule type="duplicateValues" dxfId="5125" priority="947"/>
    <cfRule type="duplicateValues" dxfId="5124" priority="948"/>
    <cfRule type="duplicateValues" dxfId="5123" priority="949"/>
  </conditionalFormatting>
  <conditionalFormatting sqref="G488">
    <cfRule type="duplicateValues" dxfId="5122" priority="806"/>
    <cfRule type="duplicateValues" dxfId="5121" priority="807"/>
  </conditionalFormatting>
  <conditionalFormatting sqref="G489">
    <cfRule type="duplicateValues" dxfId="5120" priority="892"/>
    <cfRule type="duplicateValues" dxfId="5119" priority="896"/>
    <cfRule type="duplicateValues" dxfId="5118" priority="895"/>
    <cfRule type="duplicateValues" dxfId="5117" priority="894"/>
    <cfRule type="duplicateValues" dxfId="5116" priority="891"/>
    <cfRule type="duplicateValues" dxfId="5115" priority="893"/>
    <cfRule type="duplicateValues" dxfId="5114" priority="897"/>
  </conditionalFormatting>
  <conditionalFormatting sqref="G490">
    <cfRule type="duplicateValues" dxfId="5113" priority="801"/>
  </conditionalFormatting>
  <conditionalFormatting sqref="G491">
    <cfRule type="duplicateValues" dxfId="5112" priority="886"/>
    <cfRule type="duplicateValues" dxfId="5111" priority="890"/>
    <cfRule type="duplicateValues" dxfId="5110" priority="889"/>
    <cfRule type="duplicateValues" dxfId="5109" priority="888"/>
    <cfRule type="duplicateValues" dxfId="5108" priority="885"/>
    <cfRule type="duplicateValues" dxfId="5107" priority="884"/>
    <cfRule type="duplicateValues" dxfId="5106" priority="887"/>
  </conditionalFormatting>
  <conditionalFormatting sqref="G492">
    <cfRule type="duplicateValues" dxfId="5105" priority="957"/>
    <cfRule type="duplicateValues" dxfId="5104" priority="956"/>
    <cfRule type="duplicateValues" dxfId="5103" priority="955"/>
    <cfRule type="duplicateValues" dxfId="5102" priority="954"/>
    <cfRule type="duplicateValues" dxfId="5101" priority="959"/>
    <cfRule type="duplicateValues" dxfId="5100" priority="958"/>
    <cfRule type="duplicateValues" dxfId="5099" priority="960"/>
  </conditionalFormatting>
  <conditionalFormatting sqref="G493">
    <cfRule type="duplicateValues" dxfId="5098" priority="964"/>
    <cfRule type="duplicateValues" dxfId="5097" priority="965"/>
    <cfRule type="duplicateValues" dxfId="5096" priority="966"/>
    <cfRule type="duplicateValues" dxfId="5095" priority="963"/>
    <cfRule type="duplicateValues" dxfId="5094" priority="962"/>
    <cfRule type="duplicateValues" dxfId="5093" priority="961"/>
  </conditionalFormatting>
  <conditionalFormatting sqref="G494">
    <cfRule type="duplicateValues" dxfId="5092" priority="967"/>
    <cfRule type="duplicateValues" dxfId="5091" priority="968"/>
    <cfRule type="duplicateValues" dxfId="5090" priority="969"/>
    <cfRule type="duplicateValues" dxfId="5089" priority="971"/>
    <cfRule type="duplicateValues" dxfId="5088" priority="970"/>
  </conditionalFormatting>
  <conditionalFormatting sqref="G495">
    <cfRule type="duplicateValues" dxfId="5087" priority="769"/>
    <cfRule type="duplicateValues" dxfId="5086" priority="770"/>
  </conditionalFormatting>
  <conditionalFormatting sqref="G496">
    <cfRule type="duplicateValues" dxfId="5085" priority="883"/>
    <cfRule type="duplicateValues" dxfId="5084" priority="881"/>
    <cfRule type="duplicateValues" dxfId="5083" priority="882"/>
  </conditionalFormatting>
  <conditionalFormatting sqref="G497">
    <cfRule type="duplicateValues" dxfId="5082" priority="878"/>
    <cfRule type="duplicateValues" dxfId="5081" priority="880"/>
    <cfRule type="duplicateValues" dxfId="5080" priority="879"/>
  </conditionalFormatting>
  <conditionalFormatting sqref="G498">
    <cfRule type="duplicateValues" dxfId="5079" priority="877"/>
    <cfRule type="duplicateValues" dxfId="5078" priority="872"/>
    <cfRule type="duplicateValues" dxfId="5077" priority="873"/>
    <cfRule type="duplicateValues" dxfId="5076" priority="874"/>
    <cfRule type="duplicateValues" dxfId="5075" priority="875"/>
    <cfRule type="duplicateValues" dxfId="5074" priority="876"/>
  </conditionalFormatting>
  <conditionalFormatting sqref="G499">
    <cfRule type="duplicateValues" dxfId="5073" priority="865"/>
    <cfRule type="duplicateValues" dxfId="5072" priority="864"/>
    <cfRule type="duplicateValues" dxfId="5071" priority="867"/>
    <cfRule type="duplicateValues" dxfId="5070" priority="871"/>
    <cfRule type="duplicateValues" dxfId="5069" priority="870"/>
    <cfRule type="duplicateValues" dxfId="5068" priority="869"/>
    <cfRule type="duplicateValues" dxfId="5067" priority="868"/>
    <cfRule type="duplicateValues" dxfId="5066" priority="866"/>
  </conditionalFormatting>
  <conditionalFormatting sqref="G500">
    <cfRule type="duplicateValues" dxfId="5065" priority="863"/>
    <cfRule type="duplicateValues" dxfId="5064" priority="862"/>
    <cfRule type="duplicateValues" dxfId="5063" priority="860"/>
    <cfRule type="duplicateValues" dxfId="5062" priority="859"/>
    <cfRule type="duplicateValues" dxfId="5061" priority="858"/>
    <cfRule type="duplicateValues" dxfId="5060" priority="857"/>
    <cfRule type="duplicateValues" dxfId="5059" priority="861"/>
  </conditionalFormatting>
  <conditionalFormatting sqref="G501">
    <cfRule type="duplicateValues" dxfId="5058" priority="851"/>
    <cfRule type="duplicateValues" dxfId="5057" priority="852"/>
    <cfRule type="duplicateValues" dxfId="5056" priority="856"/>
    <cfRule type="duplicateValues" dxfId="5055" priority="855"/>
    <cfRule type="duplicateValues" dxfId="5054" priority="854"/>
    <cfRule type="duplicateValues" dxfId="5053" priority="853"/>
    <cfRule type="duplicateValues" dxfId="5052" priority="850"/>
  </conditionalFormatting>
  <conditionalFormatting sqref="G502">
    <cfRule type="duplicateValues" dxfId="5051" priority="843"/>
    <cfRule type="duplicateValues" dxfId="5050" priority="846"/>
    <cfRule type="duplicateValues" dxfId="5049" priority="844"/>
    <cfRule type="duplicateValues" dxfId="5048" priority="845"/>
    <cfRule type="duplicateValues" dxfId="5047" priority="847"/>
    <cfRule type="duplicateValues" dxfId="5046" priority="848"/>
    <cfRule type="duplicateValues" dxfId="5045" priority="849"/>
  </conditionalFormatting>
  <conditionalFormatting sqref="G503">
    <cfRule type="duplicateValues" dxfId="5044" priority="799"/>
    <cfRule type="duplicateValues" dxfId="5043" priority="798"/>
    <cfRule type="duplicateValues" dxfId="5042" priority="797"/>
    <cfRule type="duplicateValues" dxfId="5041" priority="796"/>
    <cfRule type="duplicateValues" dxfId="5040" priority="795"/>
    <cfRule type="duplicateValues" dxfId="5039" priority="794"/>
    <cfRule type="duplicateValues" dxfId="5038" priority="793"/>
    <cfRule type="duplicateValues" dxfId="5037" priority="792"/>
  </conditionalFormatting>
  <conditionalFormatting sqref="G504">
    <cfRule type="duplicateValues" dxfId="5036" priority="837"/>
    <cfRule type="duplicateValues" dxfId="5035" priority="838"/>
    <cfRule type="duplicateValues" dxfId="5034" priority="839"/>
    <cfRule type="duplicateValues" dxfId="5033" priority="840"/>
    <cfRule type="duplicateValues" dxfId="5032" priority="841"/>
    <cfRule type="duplicateValues" dxfId="5031" priority="836"/>
    <cfRule type="duplicateValues" dxfId="5030" priority="842"/>
  </conditionalFormatting>
  <conditionalFormatting sqref="G505">
    <cfRule type="duplicateValues" dxfId="5029" priority="830"/>
    <cfRule type="duplicateValues" dxfId="5028" priority="831"/>
    <cfRule type="duplicateValues" dxfId="5027" priority="832"/>
    <cfRule type="duplicateValues" dxfId="5026" priority="833"/>
    <cfRule type="duplicateValues" dxfId="5025" priority="834"/>
    <cfRule type="duplicateValues" dxfId="5024" priority="835"/>
    <cfRule type="duplicateValues" dxfId="5023" priority="829"/>
  </conditionalFormatting>
  <conditionalFormatting sqref="G506">
    <cfRule type="duplicateValues" dxfId="5022" priority="826"/>
    <cfRule type="duplicateValues" dxfId="5021" priority="828"/>
    <cfRule type="duplicateValues" dxfId="5020" priority="827"/>
    <cfRule type="duplicateValues" dxfId="5019" priority="825"/>
    <cfRule type="duplicateValues" dxfId="5018" priority="824"/>
    <cfRule type="duplicateValues" dxfId="5017" priority="823"/>
    <cfRule type="duplicateValues" dxfId="5016" priority="822"/>
    <cfRule type="duplicateValues" dxfId="5015" priority="821"/>
  </conditionalFormatting>
  <conditionalFormatting sqref="G507">
    <cfRule type="duplicateValues" dxfId="5014" priority="972"/>
    <cfRule type="duplicateValues" dxfId="5013" priority="788"/>
    <cfRule type="duplicateValues" dxfId="5012" priority="787"/>
    <cfRule type="duplicateValues" dxfId="5011" priority="781"/>
    <cfRule type="duplicateValues" dxfId="5010" priority="782"/>
    <cfRule type="duplicateValues" dxfId="5009" priority="783"/>
    <cfRule type="duplicateValues" dxfId="5008" priority="784"/>
    <cfRule type="duplicateValues" dxfId="5007" priority="785"/>
    <cfRule type="duplicateValues" dxfId="5006" priority="786"/>
  </conditionalFormatting>
  <conditionalFormatting sqref="G508">
    <cfRule type="duplicateValues" dxfId="5005" priority="907"/>
    <cfRule type="duplicateValues" dxfId="5004" priority="905"/>
    <cfRule type="duplicateValues" dxfId="5003" priority="906"/>
  </conditionalFormatting>
  <conditionalFormatting sqref="G509">
    <cfRule type="duplicateValues" dxfId="5002" priority="815"/>
    <cfRule type="duplicateValues" dxfId="5001" priority="816"/>
    <cfRule type="duplicateValues" dxfId="5000" priority="817"/>
    <cfRule type="duplicateValues" dxfId="4999" priority="818"/>
    <cfRule type="duplicateValues" dxfId="4998" priority="819"/>
    <cfRule type="duplicateValues" dxfId="4997" priority="813"/>
    <cfRule type="duplicateValues" dxfId="4996" priority="820"/>
    <cfRule type="duplicateValues" dxfId="4995" priority="814"/>
  </conditionalFormatting>
  <conditionalFormatting sqref="G510">
    <cfRule type="duplicateValues" dxfId="4994" priority="812"/>
  </conditionalFormatting>
  <conditionalFormatting sqref="G511">
    <cfRule type="duplicateValues" dxfId="4993" priority="779"/>
    <cfRule type="duplicateValues" dxfId="4992" priority="777"/>
    <cfRule type="duplicateValues" dxfId="4991" priority="776"/>
    <cfRule type="duplicateValues" dxfId="4990" priority="775"/>
    <cfRule type="duplicateValues" dxfId="4989" priority="778"/>
    <cfRule type="duplicateValues" dxfId="4988" priority="780"/>
  </conditionalFormatting>
  <conditionalFormatting sqref="G517">
    <cfRule type="duplicateValues" dxfId="4987" priority="976"/>
  </conditionalFormatting>
  <conditionalFormatting sqref="G559">
    <cfRule type="duplicateValues" dxfId="4986" priority="732"/>
    <cfRule type="duplicateValues" dxfId="4985" priority="733"/>
    <cfRule type="duplicateValues" dxfId="4984" priority="734"/>
    <cfRule type="duplicateValues" dxfId="4983" priority="735"/>
    <cfRule type="duplicateValues" dxfId="4982" priority="721"/>
    <cfRule type="duplicateValues" dxfId="4981" priority="724"/>
    <cfRule type="duplicateValues" dxfId="4980" priority="725"/>
    <cfRule type="duplicateValues" dxfId="4979" priority="726"/>
    <cfRule type="duplicateValues" dxfId="4978" priority="727"/>
    <cfRule type="duplicateValues" dxfId="4977" priority="728"/>
    <cfRule type="duplicateValues" dxfId="4976" priority="729"/>
    <cfRule type="duplicateValues" dxfId="4975" priority="730"/>
    <cfRule type="duplicateValues" dxfId="4974" priority="731"/>
  </conditionalFormatting>
  <conditionalFormatting sqref="G560">
    <cfRule type="duplicateValues" dxfId="4973" priority="654"/>
    <cfRule type="duplicateValues" dxfId="4972" priority="653"/>
  </conditionalFormatting>
  <conditionalFormatting sqref="G561">
    <cfRule type="duplicateValues" dxfId="4971" priority="501"/>
    <cfRule type="duplicateValues" dxfId="4970" priority="497"/>
    <cfRule type="duplicateValues" dxfId="4969" priority="502"/>
    <cfRule type="duplicateValues" dxfId="4968" priority="500"/>
    <cfRule type="duplicateValues" dxfId="4967" priority="499"/>
  </conditionalFormatting>
  <conditionalFormatting sqref="G562">
    <cfRule type="duplicateValues" dxfId="4966" priority="483"/>
    <cfRule type="duplicateValues" dxfId="4965" priority="480"/>
    <cfRule type="duplicateValues" dxfId="4964" priority="481"/>
    <cfRule type="duplicateValues" dxfId="4963" priority="482"/>
    <cfRule type="duplicateValues" dxfId="4962" priority="484"/>
    <cfRule type="duplicateValues" dxfId="4961" priority="485"/>
    <cfRule type="duplicateValues" dxfId="4960" priority="486"/>
    <cfRule type="duplicateValues" dxfId="4959" priority="487"/>
    <cfRule type="duplicateValues" dxfId="4958" priority="491"/>
    <cfRule type="duplicateValues" dxfId="4957" priority="492"/>
    <cfRule type="duplicateValues" dxfId="4956" priority="493"/>
    <cfRule type="duplicateValues" dxfId="4955" priority="494"/>
  </conditionalFormatting>
  <conditionalFormatting sqref="G563">
    <cfRule type="duplicateValues" dxfId="4954" priority="470"/>
    <cfRule type="duplicateValues" dxfId="4953" priority="468"/>
    <cfRule type="duplicateValues" dxfId="4952" priority="467"/>
    <cfRule type="duplicateValues" dxfId="4951" priority="466"/>
    <cfRule type="duplicateValues" dxfId="4950" priority="474"/>
    <cfRule type="duplicateValues" dxfId="4949" priority="473"/>
    <cfRule type="duplicateValues" dxfId="4948" priority="472"/>
    <cfRule type="duplicateValues" dxfId="4947" priority="471"/>
    <cfRule type="duplicateValues" dxfId="4946" priority="477"/>
    <cfRule type="duplicateValues" dxfId="4945" priority="476"/>
    <cfRule type="duplicateValues" dxfId="4944" priority="475"/>
    <cfRule type="duplicateValues" dxfId="4943" priority="469"/>
  </conditionalFormatting>
  <conditionalFormatting sqref="G564">
    <cfRule type="duplicateValues" dxfId="4942" priority="460"/>
    <cfRule type="duplicateValues" dxfId="4941" priority="456"/>
    <cfRule type="duplicateValues" dxfId="4940" priority="463"/>
    <cfRule type="duplicateValues" dxfId="4939" priority="454"/>
    <cfRule type="duplicateValues" dxfId="4938" priority="453"/>
    <cfRule type="duplicateValues" dxfId="4937" priority="452"/>
    <cfRule type="duplicateValues" dxfId="4936" priority="451"/>
    <cfRule type="duplicateValues" dxfId="4935" priority="450"/>
    <cfRule type="duplicateValues" dxfId="4934" priority="449"/>
    <cfRule type="duplicateValues" dxfId="4933" priority="462"/>
    <cfRule type="duplicateValues" dxfId="4932" priority="461"/>
    <cfRule type="duplicateValues" dxfId="4931" priority="455"/>
  </conditionalFormatting>
  <conditionalFormatting sqref="G565">
    <cfRule type="duplicateValues" dxfId="4930" priority="446"/>
    <cfRule type="duplicateValues" dxfId="4929" priority="444"/>
    <cfRule type="duplicateValues" dxfId="4928" priority="445"/>
    <cfRule type="duplicateValues" dxfId="4927" priority="443"/>
    <cfRule type="duplicateValues" dxfId="4926" priority="442"/>
    <cfRule type="duplicateValues" dxfId="4925" priority="441"/>
    <cfRule type="duplicateValues" dxfId="4924" priority="440"/>
    <cfRule type="duplicateValues" dxfId="4923" priority="439"/>
  </conditionalFormatting>
  <conditionalFormatting sqref="G565:G566">
    <cfRule type="duplicateValues" dxfId="4922" priority="1117"/>
  </conditionalFormatting>
  <conditionalFormatting sqref="G566">
    <cfRule type="duplicateValues" dxfId="4921" priority="430"/>
    <cfRule type="duplicateValues" dxfId="4920" priority="429"/>
    <cfRule type="duplicateValues" dxfId="4919" priority="431"/>
    <cfRule type="duplicateValues" dxfId="4918" priority="432"/>
    <cfRule type="duplicateValues" dxfId="4917" priority="436"/>
    <cfRule type="duplicateValues" dxfId="4916" priority="435"/>
    <cfRule type="duplicateValues" dxfId="4915" priority="434"/>
    <cfRule type="duplicateValues" dxfId="4914" priority="433"/>
  </conditionalFormatting>
  <conditionalFormatting sqref="G567">
    <cfRule type="duplicateValues" dxfId="4913" priority="426"/>
    <cfRule type="duplicateValues" dxfId="4912" priority="423"/>
    <cfRule type="duplicateValues" dxfId="4911" priority="424"/>
    <cfRule type="duplicateValues" dxfId="4910" priority="425"/>
  </conditionalFormatting>
  <conditionalFormatting sqref="G568">
    <cfRule type="duplicateValues" dxfId="4909" priority="419"/>
    <cfRule type="duplicateValues" dxfId="4908" priority="418"/>
    <cfRule type="duplicateValues" dxfId="4907" priority="415"/>
    <cfRule type="duplicateValues" dxfId="4906" priority="417"/>
    <cfRule type="duplicateValues" dxfId="4905" priority="416"/>
    <cfRule type="duplicateValues" dxfId="4904" priority="421"/>
    <cfRule type="duplicateValues" dxfId="4903" priority="420"/>
  </conditionalFormatting>
  <conditionalFormatting sqref="G568:G571">
    <cfRule type="duplicateValues" dxfId="4902" priority="1119"/>
  </conditionalFormatting>
  <conditionalFormatting sqref="G572">
    <cfRule type="duplicateValues" dxfId="4901" priority="409"/>
    <cfRule type="duplicateValues" dxfId="4900" priority="410"/>
    <cfRule type="duplicateValues" dxfId="4899" priority="406"/>
    <cfRule type="duplicateValues" dxfId="4898" priority="407"/>
    <cfRule type="duplicateValues" dxfId="4897" priority="408"/>
  </conditionalFormatting>
  <conditionalFormatting sqref="G573">
    <cfRule type="duplicateValues" dxfId="4896" priority="399"/>
    <cfRule type="duplicateValues" dxfId="4895" priority="400"/>
    <cfRule type="duplicateValues" dxfId="4894" priority="401"/>
    <cfRule type="duplicateValues" dxfId="4893" priority="402"/>
  </conditionalFormatting>
  <conditionalFormatting sqref="G574">
    <cfRule type="duplicateValues" dxfId="4892" priority="395"/>
    <cfRule type="duplicateValues" dxfId="4891" priority="394"/>
    <cfRule type="duplicateValues" dxfId="4890" priority="396"/>
    <cfRule type="duplicateValues" dxfId="4889" priority="397"/>
  </conditionalFormatting>
  <conditionalFormatting sqref="G575">
    <cfRule type="duplicateValues" dxfId="4888" priority="386"/>
    <cfRule type="duplicateValues" dxfId="4887" priority="385"/>
    <cfRule type="duplicateValues" dxfId="4886" priority="384"/>
    <cfRule type="duplicateValues" dxfId="4885" priority="380"/>
    <cfRule type="duplicateValues" dxfId="4884" priority="383"/>
    <cfRule type="duplicateValues" dxfId="4883" priority="382"/>
  </conditionalFormatting>
  <conditionalFormatting sqref="G576">
    <cfRule type="duplicateValues" dxfId="4882" priority="376"/>
    <cfRule type="duplicateValues" dxfId="4881" priority="375"/>
    <cfRule type="duplicateValues" dxfId="4880" priority="373"/>
    <cfRule type="duplicateValues" dxfId="4879" priority="371"/>
    <cfRule type="duplicateValues" dxfId="4878" priority="377"/>
    <cfRule type="duplicateValues" dxfId="4877" priority="372"/>
    <cfRule type="duplicateValues" dxfId="4876" priority="374"/>
  </conditionalFormatting>
  <conditionalFormatting sqref="G577">
    <cfRule type="duplicateValues" dxfId="4875" priority="362"/>
    <cfRule type="duplicateValues" dxfId="4874" priority="368"/>
    <cfRule type="duplicateValues" dxfId="4873" priority="367"/>
    <cfRule type="duplicateValues" dxfId="4872" priority="366"/>
    <cfRule type="duplicateValues" dxfId="4871" priority="365"/>
    <cfRule type="duplicateValues" dxfId="4870" priority="364"/>
    <cfRule type="duplicateValues" dxfId="4869" priority="363"/>
  </conditionalFormatting>
  <conditionalFormatting sqref="G578">
    <cfRule type="duplicateValues" dxfId="4868" priority="357"/>
    <cfRule type="duplicateValues" dxfId="4867" priority="358"/>
    <cfRule type="duplicateValues" dxfId="4866" priority="359"/>
    <cfRule type="duplicateValues" dxfId="4865" priority="354"/>
    <cfRule type="duplicateValues" dxfId="4864" priority="356"/>
  </conditionalFormatting>
  <conditionalFormatting sqref="G579">
    <cfRule type="duplicateValues" dxfId="4863" priority="351"/>
    <cfRule type="duplicateValues" dxfId="4862" priority="350"/>
    <cfRule type="duplicateValues" dxfId="4861" priority="349"/>
    <cfRule type="duplicateValues" dxfId="4860" priority="348"/>
  </conditionalFormatting>
  <conditionalFormatting sqref="G580">
    <cfRule type="duplicateValues" dxfId="4859" priority="344"/>
    <cfRule type="duplicateValues" dxfId="4858" priority="343"/>
    <cfRule type="duplicateValues" dxfId="4857" priority="342"/>
    <cfRule type="duplicateValues" dxfId="4856" priority="341"/>
    <cfRule type="duplicateValues" dxfId="4855" priority="340"/>
  </conditionalFormatting>
  <conditionalFormatting sqref="G581">
    <cfRule type="duplicateValues" dxfId="4854" priority="316"/>
    <cfRule type="duplicateValues" dxfId="4853" priority="324"/>
    <cfRule type="duplicateValues" dxfId="4852" priority="327"/>
    <cfRule type="duplicateValues" dxfId="4851" priority="326"/>
    <cfRule type="duplicateValues" dxfId="4850" priority="323"/>
    <cfRule type="duplicateValues" dxfId="4849" priority="322"/>
    <cfRule type="duplicateValues" dxfId="4848" priority="321"/>
    <cfRule type="duplicateValues" dxfId="4847" priority="320"/>
    <cfRule type="duplicateValues" dxfId="4846" priority="319"/>
    <cfRule type="duplicateValues" dxfId="4845" priority="325"/>
    <cfRule type="duplicateValues" dxfId="4844" priority="318"/>
  </conditionalFormatting>
  <conditionalFormatting sqref="G582">
    <cfRule type="duplicateValues" dxfId="4843" priority="312"/>
    <cfRule type="duplicateValues" dxfId="4842" priority="311"/>
  </conditionalFormatting>
  <conditionalFormatting sqref="G583">
    <cfRule type="duplicateValues" dxfId="4841" priority="307"/>
    <cfRule type="duplicateValues" dxfId="4840" priority="306"/>
  </conditionalFormatting>
  <conditionalFormatting sqref="G584">
    <cfRule type="duplicateValues" dxfId="4839" priority="301"/>
    <cfRule type="duplicateValues" dxfId="4838" priority="302"/>
  </conditionalFormatting>
  <conditionalFormatting sqref="G585">
    <cfRule type="duplicateValues" dxfId="4837" priority="296"/>
    <cfRule type="duplicateValues" dxfId="4836" priority="297"/>
  </conditionalFormatting>
  <conditionalFormatting sqref="G586">
    <cfRule type="duplicateValues" dxfId="4835" priority="291"/>
    <cfRule type="duplicateValues" dxfId="4834" priority="292"/>
  </conditionalFormatting>
  <conditionalFormatting sqref="G587">
    <cfRule type="duplicateValues" dxfId="4833" priority="286"/>
    <cfRule type="duplicateValues" dxfId="4832" priority="287"/>
  </conditionalFormatting>
  <conditionalFormatting sqref="G588 G16:G465">
    <cfRule type="duplicateValues" dxfId="4831" priority="1055"/>
  </conditionalFormatting>
  <conditionalFormatting sqref="G589">
    <cfRule type="duplicateValues" dxfId="4830" priority="595"/>
    <cfRule type="duplicateValues" dxfId="4829" priority="594"/>
    <cfRule type="duplicateValues" dxfId="4828" priority="593"/>
    <cfRule type="duplicateValues" dxfId="4827" priority="592"/>
    <cfRule type="duplicateValues" dxfId="4826" priority="589"/>
    <cfRule type="duplicateValues" dxfId="4825" priority="591"/>
    <cfRule type="duplicateValues" dxfId="4824" priority="586"/>
    <cfRule type="duplicateValues" dxfId="4823" priority="590"/>
    <cfRule type="duplicateValues" dxfId="4822" priority="597"/>
    <cfRule type="duplicateValues" dxfId="4821" priority="588"/>
    <cfRule type="duplicateValues" dxfId="4820" priority="596"/>
  </conditionalFormatting>
  <conditionalFormatting sqref="G590">
    <cfRule type="duplicateValues" dxfId="4819" priority="571"/>
    <cfRule type="duplicateValues" dxfId="4818" priority="568"/>
    <cfRule type="duplicateValues" dxfId="4817" priority="566"/>
    <cfRule type="duplicateValues" dxfId="4816" priority="575"/>
    <cfRule type="duplicateValues" dxfId="4815" priority="569"/>
    <cfRule type="duplicateValues" dxfId="4814" priority="570"/>
    <cfRule type="duplicateValues" dxfId="4813" priority="577"/>
    <cfRule type="duplicateValues" dxfId="4812" priority="576"/>
    <cfRule type="duplicateValues" dxfId="4811" priority="574"/>
    <cfRule type="duplicateValues" dxfId="4810" priority="573"/>
    <cfRule type="duplicateValues" dxfId="4809" priority="572"/>
  </conditionalFormatting>
  <conditionalFormatting sqref="G591">
    <cfRule type="duplicateValues" dxfId="4808" priority="558"/>
    <cfRule type="duplicateValues" dxfId="4807" priority="557"/>
    <cfRule type="duplicateValues" dxfId="4806" priority="556"/>
    <cfRule type="duplicateValues" dxfId="4805" priority="554"/>
    <cfRule type="duplicateValues" dxfId="4804" priority="564"/>
    <cfRule type="duplicateValues" dxfId="4803" priority="563"/>
    <cfRule type="duplicateValues" dxfId="4802" priority="562"/>
    <cfRule type="duplicateValues" dxfId="4801" priority="561"/>
    <cfRule type="duplicateValues" dxfId="4800" priority="560"/>
    <cfRule type="duplicateValues" dxfId="4799" priority="559"/>
    <cfRule type="duplicateValues" dxfId="4798" priority="565"/>
  </conditionalFormatting>
  <conditionalFormatting sqref="G592:G593">
    <cfRule type="duplicateValues" dxfId="4797" priority="550"/>
    <cfRule type="duplicateValues" dxfId="4796" priority="549"/>
    <cfRule type="duplicateValues" dxfId="4795" priority="551"/>
    <cfRule type="duplicateValues" dxfId="4794" priority="552"/>
    <cfRule type="duplicateValues" dxfId="4793" priority="542"/>
    <cfRule type="duplicateValues" dxfId="4792" priority="553"/>
    <cfRule type="duplicateValues" dxfId="4791" priority="545"/>
    <cfRule type="duplicateValues" dxfId="4790" priority="546"/>
    <cfRule type="duplicateValues" dxfId="4789" priority="547"/>
    <cfRule type="duplicateValues" dxfId="4788" priority="548"/>
    <cfRule type="duplicateValues" dxfId="4787" priority="544"/>
  </conditionalFormatting>
  <conditionalFormatting sqref="G594:G596">
    <cfRule type="duplicateValues" dxfId="4786" priority="530"/>
    <cfRule type="duplicateValues" dxfId="4785" priority="541"/>
    <cfRule type="duplicateValues" dxfId="4784" priority="540"/>
    <cfRule type="duplicateValues" dxfId="4783" priority="539"/>
    <cfRule type="duplicateValues" dxfId="4782" priority="538"/>
    <cfRule type="duplicateValues" dxfId="4781" priority="537"/>
    <cfRule type="duplicateValues" dxfId="4780" priority="536"/>
    <cfRule type="duplicateValues" dxfId="4779" priority="535"/>
    <cfRule type="duplicateValues" dxfId="4778" priority="534"/>
    <cfRule type="duplicateValues" dxfId="4777" priority="533"/>
    <cfRule type="duplicateValues" dxfId="4776" priority="532"/>
  </conditionalFormatting>
  <conditionalFormatting sqref="G597">
    <cfRule type="duplicateValues" dxfId="4775" priority="333"/>
    <cfRule type="duplicateValues" dxfId="4774" priority="328"/>
    <cfRule type="duplicateValues" dxfId="4773" priority="334"/>
    <cfRule type="duplicateValues" dxfId="4772" priority="335"/>
    <cfRule type="duplicateValues" dxfId="4771" priority="330"/>
    <cfRule type="duplicateValues" dxfId="4770" priority="339"/>
    <cfRule type="duplicateValues" dxfId="4769" priority="338"/>
    <cfRule type="duplicateValues" dxfId="4768" priority="337"/>
    <cfRule type="duplicateValues" dxfId="4767" priority="336"/>
    <cfRule type="duplicateValues" dxfId="4766" priority="331"/>
    <cfRule type="duplicateValues" dxfId="4765" priority="332"/>
  </conditionalFormatting>
  <conditionalFormatting sqref="G598">
    <cfRule type="duplicateValues" dxfId="4764" priority="520"/>
    <cfRule type="duplicateValues" dxfId="4763" priority="524"/>
    <cfRule type="duplicateValues" dxfId="4762" priority="523"/>
    <cfRule type="duplicateValues" dxfId="4761" priority="522"/>
    <cfRule type="duplicateValues" dxfId="4760" priority="521"/>
    <cfRule type="duplicateValues" dxfId="4759" priority="519"/>
    <cfRule type="duplicateValues" dxfId="4758" priority="517"/>
    <cfRule type="duplicateValues" dxfId="4757" priority="528"/>
    <cfRule type="duplicateValues" dxfId="4756" priority="526"/>
    <cfRule type="duplicateValues" dxfId="4755" priority="527"/>
    <cfRule type="duplicateValues" dxfId="4754" priority="525"/>
  </conditionalFormatting>
  <conditionalFormatting sqref="G599">
    <cfRule type="duplicateValues" dxfId="4753" priority="513"/>
    <cfRule type="duplicateValues" dxfId="4752" priority="516"/>
    <cfRule type="duplicateValues" dxfId="4751" priority="515"/>
    <cfRule type="duplicateValues" dxfId="4750" priority="512"/>
    <cfRule type="duplicateValues" dxfId="4749" priority="511"/>
    <cfRule type="duplicateValues" dxfId="4748" priority="510"/>
    <cfRule type="duplicateValues" dxfId="4747" priority="509"/>
    <cfRule type="duplicateValues" dxfId="4746" priority="508"/>
    <cfRule type="duplicateValues" dxfId="4745" priority="507"/>
    <cfRule type="duplicateValues" dxfId="4744" priority="505"/>
    <cfRule type="duplicateValues" dxfId="4743" priority="514"/>
  </conditionalFormatting>
  <conditionalFormatting sqref="G601">
    <cfRule type="duplicateValues" dxfId="4742" priority="608"/>
    <cfRule type="duplicateValues" dxfId="4741" priority="605"/>
    <cfRule type="duplicateValues" dxfId="4740" priority="604"/>
    <cfRule type="duplicateValues" dxfId="4739" priority="603"/>
    <cfRule type="duplicateValues" dxfId="4738" priority="602"/>
    <cfRule type="duplicateValues" dxfId="4737" priority="606"/>
    <cfRule type="duplicateValues" dxfId="4736" priority="600"/>
    <cfRule type="duplicateValues" dxfId="4735" priority="598"/>
    <cfRule type="duplicateValues" dxfId="4734" priority="609"/>
    <cfRule type="duplicateValues" dxfId="4733" priority="607"/>
    <cfRule type="duplicateValues" dxfId="4732" priority="601"/>
  </conditionalFormatting>
  <conditionalFormatting sqref="G602 G519 G521:G557">
    <cfRule type="duplicateValues" dxfId="4731" priority="1112"/>
    <cfRule type="duplicateValues" dxfId="4730" priority="1111"/>
    <cfRule type="duplicateValues" dxfId="4729" priority="1109"/>
    <cfRule type="duplicateValues" dxfId="4728" priority="1108"/>
    <cfRule type="duplicateValues" dxfId="4727" priority="1107"/>
    <cfRule type="duplicateValues" dxfId="4726" priority="1106"/>
    <cfRule type="duplicateValues" dxfId="4725" priority="1105"/>
    <cfRule type="duplicateValues" dxfId="4724" priority="1110"/>
    <cfRule type="duplicateValues" dxfId="4723" priority="1114"/>
    <cfRule type="duplicateValues" dxfId="4722" priority="1113"/>
  </conditionalFormatting>
  <conditionalFormatting sqref="G603">
    <cfRule type="duplicateValues" dxfId="4721" priority="262"/>
    <cfRule type="duplicateValues" dxfId="4720" priority="263"/>
  </conditionalFormatting>
  <conditionalFormatting sqref="G604:G637">
    <cfRule type="duplicateValues" dxfId="4719" priority="259"/>
    <cfRule type="duplicateValues" dxfId="4718" priority="255"/>
    <cfRule type="duplicateValues" dxfId="4717" priority="256"/>
    <cfRule type="duplicateValues" dxfId="4716" priority="257"/>
    <cfRule type="duplicateValues" dxfId="4715" priority="258"/>
  </conditionalFormatting>
  <conditionalFormatting sqref="G605">
    <cfRule type="duplicateValues" dxfId="4714" priority="190"/>
    <cfRule type="duplicateValues" dxfId="4713" priority="191"/>
    <cfRule type="duplicateValues" dxfId="4712" priority="192"/>
    <cfRule type="duplicateValues" dxfId="4711" priority="193"/>
    <cfRule type="duplicateValues" dxfId="4710" priority="194"/>
    <cfRule type="duplicateValues" dxfId="4709" priority="195"/>
    <cfRule type="duplicateValues" dxfId="4708" priority="196"/>
  </conditionalFormatting>
  <conditionalFormatting sqref="G606:G609">
    <cfRule type="duplicateValues" dxfId="4707" priority="197"/>
  </conditionalFormatting>
  <conditionalFormatting sqref="G610">
    <cfRule type="duplicateValues" dxfId="4706" priority="198"/>
    <cfRule type="duplicateValues" dxfId="4705" priority="199"/>
    <cfRule type="duplicateValues" dxfId="4704" priority="200"/>
    <cfRule type="duplicateValues" dxfId="4703" priority="201"/>
    <cfRule type="duplicateValues" dxfId="4702" priority="202"/>
    <cfRule type="duplicateValues" dxfId="4701" priority="203"/>
    <cfRule type="duplicateValues" dxfId="4700" priority="204"/>
  </conditionalFormatting>
  <conditionalFormatting sqref="G611">
    <cfRule type="duplicateValues" dxfId="4699" priority="183"/>
    <cfRule type="duplicateValues" dxfId="4698" priority="184"/>
    <cfRule type="duplicateValues" dxfId="4697" priority="185"/>
    <cfRule type="duplicateValues" dxfId="4696" priority="186"/>
    <cfRule type="duplicateValues" dxfId="4695" priority="188"/>
    <cfRule type="duplicateValues" dxfId="4694" priority="189"/>
    <cfRule type="duplicateValues" dxfId="4693" priority="187"/>
  </conditionalFormatting>
  <conditionalFormatting sqref="G612">
    <cfRule type="duplicateValues" dxfId="4692" priority="208"/>
    <cfRule type="duplicateValues" dxfId="4691" priority="209"/>
    <cfRule type="duplicateValues" dxfId="4690" priority="210"/>
    <cfRule type="duplicateValues" dxfId="4689" priority="211"/>
    <cfRule type="duplicateValues" dxfId="4688" priority="205"/>
    <cfRule type="duplicateValues" dxfId="4687" priority="206"/>
    <cfRule type="duplicateValues" dxfId="4686" priority="207"/>
  </conditionalFormatting>
  <conditionalFormatting sqref="G613">
    <cfRule type="duplicateValues" dxfId="4685" priority="214"/>
    <cfRule type="duplicateValues" dxfId="4684" priority="215"/>
    <cfRule type="duplicateValues" dxfId="4683" priority="216"/>
    <cfRule type="duplicateValues" dxfId="4682" priority="218"/>
    <cfRule type="duplicateValues" dxfId="4681" priority="217"/>
    <cfRule type="duplicateValues" dxfId="4680" priority="212"/>
    <cfRule type="duplicateValues" dxfId="4679" priority="213"/>
  </conditionalFormatting>
  <conditionalFormatting sqref="G614:G615">
    <cfRule type="duplicateValues" dxfId="4678" priority="219"/>
    <cfRule type="duplicateValues" dxfId="4677" priority="220"/>
    <cfRule type="duplicateValues" dxfId="4676" priority="221"/>
    <cfRule type="duplicateValues" dxfId="4675" priority="222"/>
    <cfRule type="duplicateValues" dxfId="4674" priority="223"/>
    <cfRule type="duplicateValues" dxfId="4673" priority="224"/>
    <cfRule type="duplicateValues" dxfId="4672" priority="225"/>
  </conditionalFormatting>
  <conditionalFormatting sqref="G616">
    <cfRule type="duplicateValues" dxfId="4671" priority="226"/>
    <cfRule type="duplicateValues" dxfId="4670" priority="227"/>
    <cfRule type="duplicateValues" dxfId="4669" priority="228"/>
    <cfRule type="duplicateValues" dxfId="4668" priority="229"/>
    <cfRule type="duplicateValues" dxfId="4667" priority="230"/>
    <cfRule type="duplicateValues" dxfId="4666" priority="231"/>
    <cfRule type="duplicateValues" dxfId="4665" priority="232"/>
  </conditionalFormatting>
  <conditionalFormatting sqref="G617">
    <cfRule type="duplicateValues" dxfId="4664" priority="87"/>
    <cfRule type="duplicateValues" dxfId="4663" priority="88"/>
  </conditionalFormatting>
  <conditionalFormatting sqref="G618">
    <cfRule type="duplicateValues" dxfId="4662" priority="178"/>
    <cfRule type="duplicateValues" dxfId="4661" priority="182"/>
    <cfRule type="duplicateValues" dxfId="4660" priority="181"/>
    <cfRule type="duplicateValues" dxfId="4659" priority="180"/>
    <cfRule type="duplicateValues" dxfId="4658" priority="179"/>
    <cfRule type="duplicateValues" dxfId="4657" priority="177"/>
    <cfRule type="duplicateValues" dxfId="4656" priority="176"/>
  </conditionalFormatting>
  <conditionalFormatting sqref="G619">
    <cfRule type="duplicateValues" dxfId="4655" priority="82"/>
  </conditionalFormatting>
  <conditionalFormatting sqref="G620">
    <cfRule type="duplicateValues" dxfId="4654" priority="172"/>
    <cfRule type="duplicateValues" dxfId="4653" priority="171"/>
    <cfRule type="duplicateValues" dxfId="4652" priority="170"/>
    <cfRule type="duplicateValues" dxfId="4651" priority="169"/>
    <cfRule type="duplicateValues" dxfId="4650" priority="173"/>
    <cfRule type="duplicateValues" dxfId="4649" priority="175"/>
    <cfRule type="duplicateValues" dxfId="4648" priority="174"/>
  </conditionalFormatting>
  <conditionalFormatting sqref="G621">
    <cfRule type="duplicateValues" dxfId="4647" priority="236"/>
    <cfRule type="duplicateValues" dxfId="4646" priority="237"/>
    <cfRule type="duplicateValues" dxfId="4645" priority="238"/>
    <cfRule type="duplicateValues" dxfId="4644" priority="239"/>
    <cfRule type="duplicateValues" dxfId="4643" priority="240"/>
    <cfRule type="duplicateValues" dxfId="4642" priority="241"/>
    <cfRule type="duplicateValues" dxfId="4641" priority="242"/>
  </conditionalFormatting>
  <conditionalFormatting sqref="G622">
    <cfRule type="duplicateValues" dxfId="4640" priority="244"/>
    <cfRule type="duplicateValues" dxfId="4639" priority="248"/>
    <cfRule type="duplicateValues" dxfId="4638" priority="247"/>
    <cfRule type="duplicateValues" dxfId="4637" priority="246"/>
    <cfRule type="duplicateValues" dxfId="4636" priority="245"/>
    <cfRule type="duplicateValues" dxfId="4635" priority="243"/>
  </conditionalFormatting>
  <conditionalFormatting sqref="G623">
    <cfRule type="duplicateValues" dxfId="4634" priority="253"/>
    <cfRule type="duplicateValues" dxfId="4633" priority="252"/>
    <cfRule type="duplicateValues" dxfId="4632" priority="250"/>
    <cfRule type="duplicateValues" dxfId="4631" priority="249"/>
    <cfRule type="duplicateValues" dxfId="4630" priority="251"/>
  </conditionalFormatting>
  <conditionalFormatting sqref="G624">
    <cfRule type="duplicateValues" dxfId="4629" priority="69"/>
    <cfRule type="duplicateValues" dxfId="4628" priority="68"/>
  </conditionalFormatting>
  <conditionalFormatting sqref="G625">
    <cfRule type="duplicateValues" dxfId="4627" priority="167"/>
    <cfRule type="duplicateValues" dxfId="4626" priority="166"/>
    <cfRule type="duplicateValues" dxfId="4625" priority="168"/>
  </conditionalFormatting>
  <conditionalFormatting sqref="G626">
    <cfRule type="duplicateValues" dxfId="4624" priority="163"/>
    <cfRule type="duplicateValues" dxfId="4623" priority="165"/>
    <cfRule type="duplicateValues" dxfId="4622" priority="164"/>
  </conditionalFormatting>
  <conditionalFormatting sqref="G627">
    <cfRule type="duplicateValues" dxfId="4621" priority="162"/>
    <cfRule type="duplicateValues" dxfId="4620" priority="161"/>
    <cfRule type="duplicateValues" dxfId="4619" priority="160"/>
    <cfRule type="duplicateValues" dxfId="4618" priority="159"/>
    <cfRule type="duplicateValues" dxfId="4617" priority="158"/>
    <cfRule type="duplicateValues" dxfId="4616" priority="157"/>
  </conditionalFormatting>
  <conditionalFormatting sqref="G628">
    <cfRule type="duplicateValues" dxfId="4615" priority="153"/>
    <cfRule type="duplicateValues" dxfId="4614" priority="156"/>
    <cfRule type="duplicateValues" dxfId="4613" priority="155"/>
    <cfRule type="duplicateValues" dxfId="4612" priority="154"/>
    <cfRule type="duplicateValues" dxfId="4611" priority="152"/>
    <cfRule type="duplicateValues" dxfId="4610" priority="151"/>
    <cfRule type="duplicateValues" dxfId="4609" priority="150"/>
    <cfRule type="duplicateValues" dxfId="4608" priority="149"/>
  </conditionalFormatting>
  <conditionalFormatting sqref="G629">
    <cfRule type="duplicateValues" dxfId="4607" priority="147"/>
    <cfRule type="duplicateValues" dxfId="4606" priority="146"/>
    <cfRule type="duplicateValues" dxfId="4605" priority="145"/>
    <cfRule type="duplicateValues" dxfId="4604" priority="144"/>
    <cfRule type="duplicateValues" dxfId="4603" priority="142"/>
    <cfRule type="duplicateValues" dxfId="4602" priority="143"/>
    <cfRule type="duplicateValues" dxfId="4601" priority="148"/>
  </conditionalFormatting>
  <conditionalFormatting sqref="G630">
    <cfRule type="duplicateValues" dxfId="4600" priority="138"/>
    <cfRule type="duplicateValues" dxfId="4599" priority="137"/>
    <cfRule type="duplicateValues" dxfId="4598" priority="136"/>
    <cfRule type="duplicateValues" dxfId="4597" priority="135"/>
    <cfRule type="duplicateValues" dxfId="4596" priority="140"/>
    <cfRule type="duplicateValues" dxfId="4595" priority="139"/>
    <cfRule type="duplicateValues" dxfId="4594" priority="141"/>
  </conditionalFormatting>
  <conditionalFormatting sqref="G631">
    <cfRule type="duplicateValues" dxfId="4593" priority="134"/>
    <cfRule type="duplicateValues" dxfId="4592" priority="129"/>
    <cfRule type="duplicateValues" dxfId="4591" priority="133"/>
    <cfRule type="duplicateValues" dxfId="4590" priority="132"/>
    <cfRule type="duplicateValues" dxfId="4589" priority="131"/>
    <cfRule type="duplicateValues" dxfId="4588" priority="130"/>
    <cfRule type="duplicateValues" dxfId="4587" priority="128"/>
  </conditionalFormatting>
  <conditionalFormatting sqref="G632">
    <cfRule type="duplicateValues" dxfId="4586" priority="122"/>
    <cfRule type="duplicateValues" dxfId="4585" priority="127"/>
    <cfRule type="duplicateValues" dxfId="4584" priority="125"/>
    <cfRule type="duplicateValues" dxfId="4583" priority="124"/>
    <cfRule type="duplicateValues" dxfId="4582" priority="123"/>
    <cfRule type="duplicateValues" dxfId="4581" priority="126"/>
    <cfRule type="duplicateValues" dxfId="4580" priority="121"/>
  </conditionalFormatting>
  <conditionalFormatting sqref="G633">
    <cfRule type="duplicateValues" dxfId="4579" priority="117"/>
    <cfRule type="duplicateValues" dxfId="4578" priority="118"/>
    <cfRule type="duplicateValues" dxfId="4577" priority="119"/>
    <cfRule type="duplicateValues" dxfId="4576" priority="120"/>
    <cfRule type="duplicateValues" dxfId="4575" priority="115"/>
    <cfRule type="duplicateValues" dxfId="4574" priority="114"/>
    <cfRule type="duplicateValues" dxfId="4573" priority="116"/>
  </conditionalFormatting>
  <conditionalFormatting sqref="G634">
    <cfRule type="duplicateValues" dxfId="4572" priority="113"/>
    <cfRule type="duplicateValues" dxfId="4571" priority="112"/>
    <cfRule type="duplicateValues" dxfId="4570" priority="111"/>
    <cfRule type="duplicateValues" dxfId="4569" priority="110"/>
    <cfRule type="duplicateValues" dxfId="4568" priority="109"/>
    <cfRule type="duplicateValues" dxfId="4567" priority="108"/>
    <cfRule type="duplicateValues" dxfId="4566" priority="107"/>
  </conditionalFormatting>
  <conditionalFormatting sqref="G635">
    <cfRule type="duplicateValues" dxfId="4565" priority="102"/>
    <cfRule type="duplicateValues" dxfId="4564" priority="103"/>
    <cfRule type="duplicateValues" dxfId="4563" priority="100"/>
    <cfRule type="duplicateValues" dxfId="4562" priority="101"/>
    <cfRule type="duplicateValues" dxfId="4561" priority="104"/>
    <cfRule type="duplicateValues" dxfId="4560" priority="105"/>
    <cfRule type="duplicateValues" dxfId="4559" priority="106"/>
  </conditionalFormatting>
  <conditionalFormatting sqref="G636">
    <cfRule type="duplicateValues" dxfId="4558" priority="93"/>
    <cfRule type="duplicateValues" dxfId="4557" priority="94"/>
    <cfRule type="duplicateValues" dxfId="4556" priority="95"/>
    <cfRule type="duplicateValues" dxfId="4555" priority="96"/>
    <cfRule type="duplicateValues" dxfId="4554" priority="97"/>
    <cfRule type="duplicateValues" dxfId="4553" priority="98"/>
    <cfRule type="duplicateValues" dxfId="4552" priority="99"/>
  </conditionalFormatting>
  <conditionalFormatting sqref="G637">
    <cfRule type="duplicateValues" dxfId="4551" priority="76"/>
    <cfRule type="duplicateValues" dxfId="4550" priority="77"/>
    <cfRule type="duplicateValues" dxfId="4549" priority="73"/>
    <cfRule type="duplicateValues" dxfId="4548" priority="74"/>
    <cfRule type="duplicateValues" dxfId="4547" priority="75"/>
    <cfRule type="duplicateValues" dxfId="4546" priority="79"/>
    <cfRule type="duplicateValues" dxfId="4545" priority="80"/>
    <cfRule type="duplicateValues" dxfId="4544" priority="78"/>
  </conditionalFormatting>
  <conditionalFormatting sqref="G638:G675">
    <cfRule type="duplicateValues" dxfId="4543" priority="271"/>
    <cfRule type="duplicateValues" dxfId="4542" priority="269"/>
    <cfRule type="duplicateValues" dxfId="4541" priority="270"/>
    <cfRule type="duplicateValues" dxfId="4540" priority="272"/>
    <cfRule type="duplicateValues" dxfId="4539" priority="273"/>
    <cfRule type="duplicateValues" dxfId="4538" priority="274"/>
    <cfRule type="duplicateValues" dxfId="4537" priority="275"/>
    <cfRule type="duplicateValues" dxfId="4536" priority="276"/>
    <cfRule type="duplicateValues" dxfId="4535" priority="277"/>
    <cfRule type="duplicateValues" dxfId="4534" priority="278"/>
    <cfRule type="duplicateValues" dxfId="4533" priority="279"/>
  </conditionalFormatting>
  <conditionalFormatting sqref="H574:I574">
    <cfRule type="duplicateValues" dxfId="4532" priority="389"/>
    <cfRule type="duplicateValues" dxfId="4531" priority="393"/>
    <cfRule type="duplicateValues" dxfId="4530" priority="392"/>
    <cfRule type="duplicateValues" dxfId="4529" priority="391"/>
    <cfRule type="duplicateValues" dxfId="4528" priority="390"/>
  </conditionalFormatting>
  <conditionalFormatting sqref="I682:I683">
    <cfRule type="duplicateValues" dxfId="4527" priority="25"/>
  </conditionalFormatting>
  <conditionalFormatting sqref="J16:J469 J484:J512 J519:J676 J514:J517 J471:J482">
    <cfRule type="duplicateValues" dxfId="4526" priority="1121"/>
  </conditionalFormatting>
  <conditionalFormatting sqref="J440:J460">
    <cfRule type="duplicateValues" dxfId="4525" priority="1099"/>
    <cfRule type="duplicateValues" dxfId="4524" priority="1098"/>
    <cfRule type="duplicateValues" dxfId="4523" priority="1097"/>
  </conditionalFormatting>
  <conditionalFormatting sqref="J461 J16:J439">
    <cfRule type="duplicateValues" dxfId="4522" priority="1104"/>
    <cfRule type="duplicateValues" dxfId="4521" priority="1103"/>
    <cfRule type="duplicateValues" dxfId="4520" priority="1102"/>
  </conditionalFormatting>
  <conditionalFormatting sqref="J462">
    <cfRule type="duplicateValues" dxfId="4519" priority="1088"/>
    <cfRule type="duplicateValues" dxfId="4518" priority="1086"/>
    <cfRule type="duplicateValues" dxfId="4517" priority="1093"/>
  </conditionalFormatting>
  <conditionalFormatting sqref="J463">
    <cfRule type="duplicateValues" dxfId="4516" priority="1072"/>
    <cfRule type="duplicateValues" dxfId="4515" priority="1085"/>
    <cfRule type="duplicateValues" dxfId="4514" priority="1078"/>
    <cfRule type="duplicateValues" dxfId="4513" priority="1082"/>
    <cfRule type="duplicateValues" dxfId="4512" priority="1081"/>
    <cfRule type="duplicateValues" dxfId="4511" priority="1080"/>
    <cfRule type="duplicateValues" dxfId="4510" priority="1079"/>
    <cfRule type="duplicateValues" dxfId="4509" priority="1074"/>
  </conditionalFormatting>
  <conditionalFormatting sqref="J464">
    <cfRule type="duplicateValues" dxfId="4508" priority="1066"/>
    <cfRule type="duplicateValues" dxfId="4507" priority="1064"/>
  </conditionalFormatting>
  <conditionalFormatting sqref="J465">
    <cfRule type="duplicateValues" dxfId="4506" priority="1056"/>
    <cfRule type="duplicateValues" dxfId="4505" priority="1058"/>
  </conditionalFormatting>
  <conditionalFormatting sqref="J466">
    <cfRule type="duplicateValues" dxfId="4504" priority="1052"/>
    <cfRule type="duplicateValues" dxfId="4503" priority="1054"/>
  </conditionalFormatting>
  <conditionalFormatting sqref="J467">
    <cfRule type="duplicateValues" dxfId="4502" priority="1050"/>
    <cfRule type="duplicateValues" dxfId="4501" priority="1048"/>
  </conditionalFormatting>
  <conditionalFormatting sqref="J468:J469">
    <cfRule type="duplicateValues" dxfId="4500" priority="1037"/>
    <cfRule type="duplicateValues" dxfId="4499" priority="1039"/>
  </conditionalFormatting>
  <conditionalFormatting sqref="J470">
    <cfRule type="duplicateValues" dxfId="4498" priority="3"/>
    <cfRule type="duplicateValues" dxfId="4497" priority="1"/>
    <cfRule type="duplicateValues" dxfId="4496" priority="2"/>
  </conditionalFormatting>
  <conditionalFormatting sqref="J471">
    <cfRule type="duplicateValues" dxfId="4495" priority="1021"/>
    <cfRule type="duplicateValues" dxfId="4494" priority="1019"/>
  </conditionalFormatting>
  <conditionalFormatting sqref="J472">
    <cfRule type="duplicateValues" dxfId="4493" priority="994"/>
    <cfRule type="duplicateValues" dxfId="4492" priority="1003"/>
    <cfRule type="duplicateValues" dxfId="4491" priority="1001"/>
    <cfRule type="duplicateValues" dxfId="4490" priority="997"/>
    <cfRule type="duplicateValues" dxfId="4489" priority="996"/>
    <cfRule type="duplicateValues" dxfId="4488" priority="995"/>
  </conditionalFormatting>
  <conditionalFormatting sqref="J473">
    <cfRule type="duplicateValues" dxfId="4487" priority="993"/>
    <cfRule type="duplicateValues" dxfId="4486" priority="991"/>
    <cfRule type="duplicateValues" dxfId="4485" priority="982"/>
    <cfRule type="duplicateValues" dxfId="4484" priority="981"/>
  </conditionalFormatting>
  <conditionalFormatting sqref="J474">
    <cfRule type="duplicateValues" dxfId="4483" priority="284"/>
    <cfRule type="duplicateValues" dxfId="4482" priority="285"/>
    <cfRule type="duplicateValues" dxfId="4481" priority="282"/>
    <cfRule type="duplicateValues" dxfId="4480" priority="283"/>
  </conditionalFormatting>
  <conditionalFormatting sqref="J475:J482 J511:J512 J484:J509 J514:J517">
    <cfRule type="duplicateValues" dxfId="4479" priority="979"/>
    <cfRule type="duplicateValues" dxfId="4478" priority="980"/>
  </conditionalFormatting>
  <conditionalFormatting sqref="J483">
    <cfRule type="duplicateValues" dxfId="4477" priority="8"/>
    <cfRule type="duplicateValues" dxfId="4476" priority="9"/>
    <cfRule type="duplicateValues" dxfId="4475" priority="10"/>
    <cfRule type="duplicateValues" dxfId="4474" priority="11"/>
  </conditionalFormatting>
  <conditionalFormatting sqref="J488">
    <cfRule type="duplicateValues" dxfId="4473" priority="804"/>
    <cfRule type="duplicateValues" dxfId="4472" priority="803"/>
    <cfRule type="duplicateValues" dxfId="4471" priority="802"/>
    <cfRule type="duplicateValues" dxfId="4470" priority="805"/>
  </conditionalFormatting>
  <conditionalFormatting sqref="J490">
    <cfRule type="duplicateValues" dxfId="4469" priority="800"/>
    <cfRule type="duplicateValues" dxfId="4468" priority="952"/>
    <cfRule type="duplicateValues" dxfId="4467" priority="953"/>
    <cfRule type="duplicateValues" dxfId="4466" priority="951"/>
  </conditionalFormatting>
  <conditionalFormatting sqref="J492">
    <cfRule type="duplicateValues" dxfId="4465" priority="810"/>
    <cfRule type="duplicateValues" dxfId="4464" priority="811"/>
  </conditionalFormatting>
  <conditionalFormatting sqref="J495">
    <cfRule type="duplicateValues" dxfId="4463" priority="767"/>
    <cfRule type="duplicateValues" dxfId="4462" priority="768"/>
    <cfRule type="duplicateValues" dxfId="4461" priority="765"/>
    <cfRule type="duplicateValues" dxfId="4460" priority="766"/>
  </conditionalFormatting>
  <conditionalFormatting sqref="J501">
    <cfRule type="duplicateValues" dxfId="4459" priority="808"/>
    <cfRule type="duplicateValues" dxfId="4458" priority="809"/>
  </conditionalFormatting>
  <conditionalFormatting sqref="J503">
    <cfRule type="duplicateValues" dxfId="4457" priority="789"/>
    <cfRule type="duplicateValues" dxfId="4456" priority="790"/>
    <cfRule type="duplicateValues" dxfId="4455" priority="791"/>
  </conditionalFormatting>
  <conditionalFormatting sqref="J507">
    <cfRule type="duplicateValues" dxfId="4454" priority="974"/>
    <cfRule type="duplicateValues" dxfId="4453" priority="975"/>
    <cfRule type="duplicateValues" dxfId="4452" priority="973"/>
  </conditionalFormatting>
  <conditionalFormatting sqref="J510">
    <cfRule type="duplicateValues" dxfId="4451" priority="280"/>
    <cfRule type="duplicateValues" dxfId="4450" priority="281"/>
  </conditionalFormatting>
  <conditionalFormatting sqref="J511">
    <cfRule type="duplicateValues" dxfId="4449" priority="774"/>
    <cfRule type="duplicateValues" dxfId="4448" priority="773"/>
    <cfRule type="duplicateValues" dxfId="4447" priority="772"/>
    <cfRule type="duplicateValues" dxfId="4446" priority="771"/>
  </conditionalFormatting>
  <conditionalFormatting sqref="J519:J536 J539:J675">
    <cfRule type="duplicateValues" dxfId="4445" priority="1115"/>
    <cfRule type="duplicateValues" dxfId="4444" priority="1116"/>
  </conditionalFormatting>
  <conditionalFormatting sqref="J529">
    <cfRule type="duplicateValues" dxfId="4443" priority="747"/>
    <cfRule type="duplicateValues" dxfId="4442" priority="748"/>
    <cfRule type="duplicateValues" dxfId="4441" priority="749"/>
  </conditionalFormatting>
  <conditionalFormatting sqref="J530">
    <cfRule type="duplicateValues" dxfId="4440" priority="764"/>
    <cfRule type="duplicateValues" dxfId="4439" priority="763"/>
    <cfRule type="duplicateValues" dxfId="4438" priority="762"/>
  </conditionalFormatting>
  <conditionalFormatting sqref="J676">
    <cfRule type="duplicateValues" dxfId="4437" priority="60"/>
    <cfRule type="duplicateValues" dxfId="4436" priority="61"/>
    <cfRule type="duplicateValues" dxfId="4435" priority="62"/>
  </conditionalFormatting>
  <conditionalFormatting sqref="J682:J683">
    <cfRule type="duplicateValues" dxfId="4434" priority="32"/>
    <cfRule type="duplicateValues" dxfId="4433" priority="29"/>
    <cfRule type="duplicateValues" dxfId="4432" priority="33"/>
    <cfRule type="duplicateValues" dxfId="4431" priority="28"/>
    <cfRule type="duplicateValues" dxfId="4430" priority="35"/>
    <cfRule type="duplicateValues" dxfId="4429" priority="34"/>
    <cfRule type="duplicateValues" dxfId="4428" priority="31"/>
    <cfRule type="duplicateValues" dxfId="4427" priority="30"/>
    <cfRule type="duplicateValues" dxfId="4426" priority="27"/>
    <cfRule type="duplicateValues" dxfId="4425" priority="26"/>
    <cfRule type="duplicateValues" dxfId="4424" priority="24"/>
  </conditionalFormatting>
  <pageMargins left="0.7" right="0.7" top="0.75" bottom="0.75" header="0.3" footer="0.3"/>
  <pageSetup scale="28" fitToHeight="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9">
    <tabColor theme="0"/>
    <pageSetUpPr fitToPage="1"/>
  </sheetPr>
  <dimension ref="A1:N34"/>
  <sheetViews>
    <sheetView topLeftCell="A25" zoomScale="98" zoomScaleNormal="98" workbookViewId="0">
      <selection activeCell="G30" sqref="G30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71" t="s">
        <v>3263</v>
      </c>
      <c r="F4" s="670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72">
        <v>46153</v>
      </c>
      <c r="F5" s="673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57">
        <v>21612.959999999999</v>
      </c>
      <c r="F9" s="65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45.75" customHeight="1">
      <c r="A11" s="267"/>
      <c r="B11" s="638" t="s">
        <v>15</v>
      </c>
      <c r="C11" s="639"/>
      <c r="D11" s="283"/>
      <c r="E11" s="640" t="s">
        <v>3144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305">
        <v>1200.72</v>
      </c>
      <c r="E16" s="345" t="s">
        <v>30</v>
      </c>
      <c r="F16" s="345" t="s">
        <v>3264</v>
      </c>
      <c r="G16" s="348" t="s">
        <v>131</v>
      </c>
      <c r="H16" s="352" t="s">
        <v>75</v>
      </c>
      <c r="I16" s="352" t="s">
        <v>76</v>
      </c>
      <c r="J16" s="349" t="s">
        <v>132</v>
      </c>
      <c r="K16" s="309" t="s">
        <v>3145</v>
      </c>
      <c r="L16" s="17"/>
      <c r="M16" s="17" t="s">
        <v>2827</v>
      </c>
      <c r="N16" s="280" t="s">
        <v>38</v>
      </c>
    </row>
    <row r="17" spans="1:14" ht="44.25" customHeight="1">
      <c r="A17" s="278"/>
      <c r="B17" s="279"/>
      <c r="C17" s="17">
        <v>2</v>
      </c>
      <c r="D17" s="305">
        <v>1200.72</v>
      </c>
      <c r="E17" s="345" t="s">
        <v>30</v>
      </c>
      <c r="F17" s="345" t="s">
        <v>1475</v>
      </c>
      <c r="G17" s="348" t="s">
        <v>1387</v>
      </c>
      <c r="H17" s="349" t="s">
        <v>398</v>
      </c>
      <c r="I17" s="349" t="s">
        <v>399</v>
      </c>
      <c r="J17" s="349" t="s">
        <v>1388</v>
      </c>
      <c r="K17" s="309" t="s">
        <v>3145</v>
      </c>
      <c r="L17" s="17"/>
      <c r="M17" s="17" t="s">
        <v>2827</v>
      </c>
      <c r="N17" s="280"/>
    </row>
    <row r="18" spans="1:14" ht="44.25" customHeight="1">
      <c r="A18" s="278"/>
      <c r="B18" s="279"/>
      <c r="C18" s="17">
        <v>3</v>
      </c>
      <c r="D18" s="305">
        <v>1200.72</v>
      </c>
      <c r="E18" s="345" t="s">
        <v>30</v>
      </c>
      <c r="F18" s="345" t="s">
        <v>2990</v>
      </c>
      <c r="G18" s="348" t="s">
        <v>850</v>
      </c>
      <c r="H18" s="349" t="s">
        <v>80</v>
      </c>
      <c r="I18" s="349" t="s">
        <v>81</v>
      </c>
      <c r="J18" s="349" t="s">
        <v>851</v>
      </c>
      <c r="K18" s="309" t="s">
        <v>3145</v>
      </c>
      <c r="L18" s="17"/>
      <c r="M18" s="17" t="s">
        <v>2827</v>
      </c>
      <c r="N18" s="280"/>
    </row>
    <row r="19" spans="1:14" ht="44.25" customHeight="1">
      <c r="A19" s="278"/>
      <c r="B19" s="279"/>
      <c r="C19" s="17">
        <v>4</v>
      </c>
      <c r="D19" s="305">
        <v>1200.72</v>
      </c>
      <c r="E19" s="345" t="s">
        <v>30</v>
      </c>
      <c r="F19" s="348" t="s">
        <v>2583</v>
      </c>
      <c r="G19" s="348" t="s">
        <v>2584</v>
      </c>
      <c r="H19" s="349" t="s">
        <v>42</v>
      </c>
      <c r="I19" s="349" t="s">
        <v>43</v>
      </c>
      <c r="J19" s="349" t="s">
        <v>2585</v>
      </c>
      <c r="K19" s="309" t="s">
        <v>3145</v>
      </c>
      <c r="L19" s="17"/>
      <c r="M19" s="17" t="s">
        <v>2827</v>
      </c>
      <c r="N19" s="280"/>
    </row>
    <row r="20" spans="1:14" ht="44.25" customHeight="1">
      <c r="A20" s="278"/>
      <c r="B20" s="279"/>
      <c r="C20" s="17">
        <v>5</v>
      </c>
      <c r="D20" s="305">
        <v>1200.72</v>
      </c>
      <c r="E20" s="345" t="s">
        <v>30</v>
      </c>
      <c r="F20" s="345" t="s">
        <v>2669</v>
      </c>
      <c r="G20" s="345" t="s">
        <v>2670</v>
      </c>
      <c r="H20" s="352" t="s">
        <v>75</v>
      </c>
      <c r="I20" s="352" t="s">
        <v>76</v>
      </c>
      <c r="J20" s="352" t="s">
        <v>2671</v>
      </c>
      <c r="K20" s="309" t="s">
        <v>3145</v>
      </c>
      <c r="L20" s="17"/>
      <c r="M20" s="17" t="s">
        <v>2827</v>
      </c>
      <c r="N20" s="280"/>
    </row>
    <row r="21" spans="1:14" ht="44.25" customHeight="1">
      <c r="A21" s="278"/>
      <c r="B21" s="279"/>
      <c r="C21" s="17">
        <v>6</v>
      </c>
      <c r="D21" s="305">
        <v>1200.72</v>
      </c>
      <c r="E21" s="345" t="s">
        <v>30</v>
      </c>
      <c r="F21" s="345" t="s">
        <v>2696</v>
      </c>
      <c r="G21" s="345" t="s">
        <v>2750</v>
      </c>
      <c r="H21" s="355" t="s">
        <v>75</v>
      </c>
      <c r="I21" s="346" t="s">
        <v>76</v>
      </c>
      <c r="J21" s="346" t="s">
        <v>2795</v>
      </c>
      <c r="K21" s="309" t="s">
        <v>3145</v>
      </c>
      <c r="L21" s="17"/>
      <c r="M21" s="17" t="s">
        <v>2827</v>
      </c>
      <c r="N21" s="280"/>
    </row>
    <row r="22" spans="1:14" ht="44.25" customHeight="1">
      <c r="A22" s="278"/>
      <c r="B22" s="279"/>
      <c r="C22" s="17">
        <v>7</v>
      </c>
      <c r="D22" s="305">
        <v>1200.72</v>
      </c>
      <c r="E22" s="345" t="s">
        <v>30</v>
      </c>
      <c r="F22" s="348" t="s">
        <v>2586</v>
      </c>
      <c r="G22" s="348" t="s">
        <v>2587</v>
      </c>
      <c r="H22" s="349" t="s">
        <v>165</v>
      </c>
      <c r="I22" s="349" t="s">
        <v>166</v>
      </c>
      <c r="J22" s="349" t="s">
        <v>2588</v>
      </c>
      <c r="K22" s="309" t="s">
        <v>3145</v>
      </c>
      <c r="L22" s="17"/>
      <c r="M22" s="17" t="s">
        <v>2827</v>
      </c>
      <c r="N22" s="280"/>
    </row>
    <row r="23" spans="1:14" ht="44.25" customHeight="1">
      <c r="A23" s="278"/>
      <c r="B23" s="279"/>
      <c r="C23" s="17">
        <v>8</v>
      </c>
      <c r="D23" s="305">
        <v>1200.72</v>
      </c>
      <c r="E23" s="345" t="s">
        <v>30</v>
      </c>
      <c r="F23" s="306" t="s">
        <v>218</v>
      </c>
      <c r="G23" s="306" t="s">
        <v>210</v>
      </c>
      <c r="H23" s="338" t="s">
        <v>95</v>
      </c>
      <c r="I23" s="338" t="s">
        <v>96</v>
      </c>
      <c r="J23" s="338" t="s">
        <v>211</v>
      </c>
      <c r="K23" s="309" t="s">
        <v>3145</v>
      </c>
      <c r="L23" s="17"/>
      <c r="M23" s="17" t="s">
        <v>2827</v>
      </c>
      <c r="N23" s="280"/>
    </row>
    <row r="24" spans="1:14" ht="44.25" customHeight="1">
      <c r="A24" s="278"/>
      <c r="B24" s="279"/>
      <c r="C24" s="17">
        <v>9</v>
      </c>
      <c r="D24" s="305">
        <v>1200.72</v>
      </c>
      <c r="E24" s="345" t="s">
        <v>30</v>
      </c>
      <c r="F24" s="306" t="s">
        <v>404</v>
      </c>
      <c r="G24" s="306" t="s">
        <v>1453</v>
      </c>
      <c r="H24" s="338" t="s">
        <v>100</v>
      </c>
      <c r="I24" s="338" t="s">
        <v>101</v>
      </c>
      <c r="J24" s="338" t="s">
        <v>351</v>
      </c>
      <c r="K24" s="309" t="s">
        <v>3145</v>
      </c>
      <c r="L24" s="17"/>
      <c r="M24" s="17" t="s">
        <v>2827</v>
      </c>
      <c r="N24" s="280"/>
    </row>
    <row r="25" spans="1:14" ht="44.25" customHeight="1">
      <c r="A25" s="278"/>
      <c r="B25" s="279"/>
      <c r="C25" s="17">
        <v>10</v>
      </c>
      <c r="D25" s="305">
        <v>1200.72</v>
      </c>
      <c r="E25" s="345" t="s">
        <v>30</v>
      </c>
      <c r="F25" s="348" t="s">
        <v>98</v>
      </c>
      <c r="G25" s="348" t="s">
        <v>99</v>
      </c>
      <c r="H25" s="349" t="s">
        <v>100</v>
      </c>
      <c r="I25" s="349" t="s">
        <v>101</v>
      </c>
      <c r="J25" s="349" t="s">
        <v>102</v>
      </c>
      <c r="K25" s="309" t="s">
        <v>3145</v>
      </c>
      <c r="L25" s="17"/>
      <c r="M25" s="17" t="s">
        <v>2827</v>
      </c>
      <c r="N25" s="280"/>
    </row>
    <row r="26" spans="1:14" ht="44.25" customHeight="1">
      <c r="A26" s="278"/>
      <c r="B26" s="279"/>
      <c r="C26" s="17">
        <v>11</v>
      </c>
      <c r="D26" s="305">
        <v>1200.72</v>
      </c>
      <c r="E26" s="345" t="s">
        <v>30</v>
      </c>
      <c r="F26" s="348" t="s">
        <v>364</v>
      </c>
      <c r="G26" s="348" t="s">
        <v>320</v>
      </c>
      <c r="H26" s="349" t="s">
        <v>75</v>
      </c>
      <c r="I26" s="349" t="s">
        <v>76</v>
      </c>
      <c r="J26" s="349" t="s">
        <v>321</v>
      </c>
      <c r="K26" s="309" t="s">
        <v>3145</v>
      </c>
      <c r="L26" s="17"/>
      <c r="M26" s="17" t="s">
        <v>2827</v>
      </c>
      <c r="N26" s="280"/>
    </row>
    <row r="27" spans="1:14" ht="44.25" customHeight="1">
      <c r="A27" s="278"/>
      <c r="B27" s="279"/>
      <c r="C27" s="17">
        <v>12</v>
      </c>
      <c r="D27" s="305">
        <v>1200.72</v>
      </c>
      <c r="E27" s="345" t="s">
        <v>30</v>
      </c>
      <c r="F27" s="348" t="s">
        <v>1886</v>
      </c>
      <c r="G27" s="348" t="s">
        <v>1887</v>
      </c>
      <c r="H27" s="349" t="s">
        <v>33</v>
      </c>
      <c r="I27" s="349" t="s">
        <v>34</v>
      </c>
      <c r="J27" s="349" t="s">
        <v>1888</v>
      </c>
      <c r="K27" s="309" t="s">
        <v>3145</v>
      </c>
      <c r="L27" s="17"/>
      <c r="M27" s="17" t="s">
        <v>2827</v>
      </c>
      <c r="N27" s="280"/>
    </row>
    <row r="28" spans="1:14" ht="44.25" customHeight="1">
      <c r="A28" s="278"/>
      <c r="B28" s="279"/>
      <c r="C28" s="17">
        <v>13</v>
      </c>
      <c r="D28" s="305">
        <v>1200.72</v>
      </c>
      <c r="E28" s="345" t="s">
        <v>30</v>
      </c>
      <c r="F28" s="348" t="s">
        <v>603</v>
      </c>
      <c r="G28" s="348" t="s">
        <v>1445</v>
      </c>
      <c r="H28" s="349" t="s">
        <v>33</v>
      </c>
      <c r="I28" s="349" t="s">
        <v>34</v>
      </c>
      <c r="J28" s="349" t="s">
        <v>503</v>
      </c>
      <c r="K28" s="309" t="s">
        <v>3145</v>
      </c>
      <c r="L28" s="17"/>
      <c r="M28" s="17" t="s">
        <v>2827</v>
      </c>
      <c r="N28" s="280"/>
    </row>
    <row r="29" spans="1:14" ht="44.25" customHeight="1">
      <c r="A29" s="278"/>
      <c r="B29" s="279"/>
      <c r="C29" s="17">
        <v>14</v>
      </c>
      <c r="D29" s="305">
        <v>1200.72</v>
      </c>
      <c r="E29" s="345" t="s">
        <v>30</v>
      </c>
      <c r="F29" s="348" t="s">
        <v>745</v>
      </c>
      <c r="G29" s="348" t="s">
        <v>621</v>
      </c>
      <c r="H29" s="349" t="s">
        <v>85</v>
      </c>
      <c r="I29" s="349" t="s">
        <v>86</v>
      </c>
      <c r="J29" s="349" t="s">
        <v>622</v>
      </c>
      <c r="K29" s="309" t="s">
        <v>3145</v>
      </c>
      <c r="L29" s="17"/>
      <c r="M29" s="17" t="s">
        <v>2827</v>
      </c>
      <c r="N29" s="280"/>
    </row>
    <row r="30" spans="1:14" ht="44.25" customHeight="1">
      <c r="A30" s="278"/>
      <c r="B30" s="279"/>
      <c r="C30" s="17">
        <v>15</v>
      </c>
      <c r="D30" s="305">
        <v>1200.72</v>
      </c>
      <c r="E30" s="345" t="s">
        <v>30</v>
      </c>
      <c r="F30" s="348" t="s">
        <v>1174</v>
      </c>
      <c r="G30" s="348" t="s">
        <v>60</v>
      </c>
      <c r="H30" s="349" t="s">
        <v>61</v>
      </c>
      <c r="I30" s="349" t="s">
        <v>62</v>
      </c>
      <c r="J30" s="349" t="s">
        <v>63</v>
      </c>
      <c r="K30" s="309" t="s">
        <v>3145</v>
      </c>
      <c r="L30" s="17"/>
      <c r="M30" s="17" t="s">
        <v>2827</v>
      </c>
      <c r="N30" s="280"/>
    </row>
    <row r="31" spans="1:14" ht="44.25" customHeight="1">
      <c r="A31" s="278"/>
      <c r="B31" s="279"/>
      <c r="C31" s="17">
        <v>16</v>
      </c>
      <c r="D31" s="305">
        <v>1200.72</v>
      </c>
      <c r="E31" s="345" t="s">
        <v>30</v>
      </c>
      <c r="F31" s="348" t="s">
        <v>1055</v>
      </c>
      <c r="G31" s="348" t="s">
        <v>1063</v>
      </c>
      <c r="H31" s="349" t="s">
        <v>220</v>
      </c>
      <c r="I31" s="349" t="s">
        <v>221</v>
      </c>
      <c r="J31" s="349" t="s">
        <v>1064</v>
      </c>
      <c r="K31" s="309" t="s">
        <v>3145</v>
      </c>
      <c r="L31" s="17"/>
      <c r="M31" s="17" t="s">
        <v>2827</v>
      </c>
      <c r="N31" s="280"/>
    </row>
    <row r="32" spans="1:14" ht="44.25" customHeight="1">
      <c r="A32" s="278"/>
      <c r="B32" s="279"/>
      <c r="C32" s="17">
        <v>17</v>
      </c>
      <c r="D32" s="305">
        <v>1200.72</v>
      </c>
      <c r="E32" s="345" t="s">
        <v>30</v>
      </c>
      <c r="F32" s="348" t="s">
        <v>59</v>
      </c>
      <c r="G32" s="348" t="s">
        <v>68</v>
      </c>
      <c r="H32" s="349" t="s">
        <v>56</v>
      </c>
      <c r="I32" s="349" t="s">
        <v>57</v>
      </c>
      <c r="J32" s="349" t="s">
        <v>69</v>
      </c>
      <c r="K32" s="309" t="s">
        <v>3145</v>
      </c>
      <c r="L32" s="17"/>
      <c r="M32" s="17" t="s">
        <v>2827</v>
      </c>
      <c r="N32" s="280"/>
    </row>
    <row r="33" spans="1:14" ht="44.25" customHeight="1">
      <c r="A33" s="278"/>
      <c r="B33" s="279"/>
      <c r="C33" s="17">
        <v>18</v>
      </c>
      <c r="D33" s="305">
        <v>1200.72</v>
      </c>
      <c r="E33" s="345" t="s">
        <v>30</v>
      </c>
      <c r="F33" s="354" t="s">
        <v>2944</v>
      </c>
      <c r="G33" s="354" t="s">
        <v>2945</v>
      </c>
      <c r="H33" s="359" t="s">
        <v>100</v>
      </c>
      <c r="I33" s="359" t="s">
        <v>101</v>
      </c>
      <c r="J33" s="359" t="s">
        <v>3140</v>
      </c>
      <c r="K33" s="309" t="s">
        <v>3145</v>
      </c>
      <c r="L33" s="17"/>
      <c r="M33" s="17" t="s">
        <v>2827</v>
      </c>
      <c r="N33" s="280"/>
    </row>
    <row r="34" spans="1:14">
      <c r="D34" s="25">
        <f>SUM(D16:D33)</f>
        <v>21612.960000000003</v>
      </c>
    </row>
  </sheetData>
  <autoFilter ref="D1:D34" xr:uid="{00000000-0009-0000-0000-00002E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F16:F18">
    <cfRule type="duplicateValues" dxfId="4423" priority="105"/>
    <cfRule type="duplicateValues" dxfId="4422" priority="106"/>
  </conditionalFormatting>
  <conditionalFormatting sqref="F33">
    <cfRule type="duplicateValues" dxfId="4421" priority="4"/>
  </conditionalFormatting>
  <conditionalFormatting sqref="G16:G17">
    <cfRule type="duplicateValues" dxfId="4420" priority="1"/>
    <cfRule type="duplicateValues" dxfId="4419" priority="2"/>
  </conditionalFormatting>
  <conditionalFormatting sqref="G18">
    <cfRule type="duplicateValues" dxfId="4418" priority="107"/>
    <cfRule type="duplicateValues" dxfId="4417" priority="108"/>
  </conditionalFormatting>
  <conditionalFormatting sqref="G19">
    <cfRule type="duplicateValues" dxfId="4416" priority="101"/>
    <cfRule type="duplicateValues" dxfId="4415" priority="100"/>
  </conditionalFormatting>
  <conditionalFormatting sqref="G20">
    <cfRule type="duplicateValues" dxfId="4414" priority="96"/>
    <cfRule type="duplicateValues" dxfId="4413" priority="95"/>
  </conditionalFormatting>
  <conditionalFormatting sqref="G21">
    <cfRule type="duplicateValues" dxfId="4412" priority="84"/>
    <cfRule type="duplicateValues" dxfId="4411" priority="89"/>
    <cfRule type="duplicateValues" dxfId="4410" priority="91"/>
    <cfRule type="duplicateValues" dxfId="4409" priority="90"/>
    <cfRule type="duplicateValues" dxfId="4408" priority="88"/>
    <cfRule type="duplicateValues" dxfId="4407" priority="87"/>
    <cfRule type="duplicateValues" dxfId="4406" priority="86"/>
    <cfRule type="duplicateValues" dxfId="4405" priority="85"/>
    <cfRule type="duplicateValues" dxfId="4404" priority="92"/>
  </conditionalFormatting>
  <conditionalFormatting sqref="G22">
    <cfRule type="duplicateValues" dxfId="4403" priority="80"/>
    <cfRule type="duplicateValues" dxfId="4402" priority="79"/>
  </conditionalFormatting>
  <conditionalFormatting sqref="G23">
    <cfRule type="duplicateValues" dxfId="4401" priority="75"/>
    <cfRule type="duplicateValues" dxfId="4400" priority="74"/>
  </conditionalFormatting>
  <conditionalFormatting sqref="G24">
    <cfRule type="duplicateValues" dxfId="4399" priority="70"/>
    <cfRule type="duplicateValues" dxfId="4398" priority="69"/>
  </conditionalFormatting>
  <conditionalFormatting sqref="G25">
    <cfRule type="duplicateValues" dxfId="4397" priority="64"/>
    <cfRule type="duplicateValues" dxfId="4396" priority="65"/>
  </conditionalFormatting>
  <conditionalFormatting sqref="G26">
    <cfRule type="duplicateValues" dxfId="4395" priority="59"/>
    <cfRule type="duplicateValues" dxfId="4394" priority="60"/>
  </conditionalFormatting>
  <conditionalFormatting sqref="G27">
    <cfRule type="duplicateValues" dxfId="4393" priority="54"/>
    <cfRule type="duplicateValues" dxfId="4392" priority="55"/>
  </conditionalFormatting>
  <conditionalFormatting sqref="G28">
    <cfRule type="duplicateValues" dxfId="4391" priority="49"/>
    <cfRule type="duplicateValues" dxfId="4390" priority="50"/>
  </conditionalFormatting>
  <conditionalFormatting sqref="G29:G32">
    <cfRule type="duplicateValues" dxfId="4389" priority="44"/>
    <cfRule type="duplicateValues" dxfId="4388" priority="45"/>
  </conditionalFormatting>
  <conditionalFormatting sqref="G33">
    <cfRule type="duplicateValues" dxfId="4387" priority="6"/>
    <cfRule type="duplicateValues" dxfId="4386" priority="7"/>
    <cfRule type="duplicateValues" dxfId="4385" priority="8"/>
    <cfRule type="duplicateValues" dxfId="4384" priority="9"/>
    <cfRule type="duplicateValues" dxfId="4383" priority="10"/>
    <cfRule type="duplicateValues" dxfId="4382" priority="11"/>
    <cfRule type="duplicateValues" dxfId="4381" priority="13"/>
    <cfRule type="duplicateValues" dxfId="4380" priority="14"/>
    <cfRule type="duplicateValues" dxfId="4379" priority="12"/>
    <cfRule type="duplicateValues" dxfId="4378" priority="3"/>
    <cfRule type="duplicateValues" dxfId="4377" priority="5"/>
  </conditionalFormatting>
  <conditionalFormatting sqref="J16">
    <cfRule type="duplicateValues" dxfId="4376" priority="17"/>
    <cfRule type="duplicateValues" dxfId="4375" priority="16"/>
    <cfRule type="duplicateValues" dxfId="4374" priority="15"/>
  </conditionalFormatting>
  <conditionalFormatting sqref="J17">
    <cfRule type="duplicateValues" dxfId="4373" priority="20"/>
    <cfRule type="duplicateValues" dxfId="4372" priority="18"/>
    <cfRule type="duplicateValues" dxfId="4371" priority="19"/>
  </conditionalFormatting>
  <conditionalFormatting sqref="J18">
    <cfRule type="duplicateValues" dxfId="4370" priority="111"/>
    <cfRule type="duplicateValues" dxfId="4369" priority="109"/>
    <cfRule type="duplicateValues" dxfId="4368" priority="110"/>
  </conditionalFormatting>
  <conditionalFormatting sqref="J19">
    <cfRule type="duplicateValues" dxfId="4367" priority="103"/>
    <cfRule type="duplicateValues" dxfId="4366" priority="102"/>
    <cfRule type="duplicateValues" dxfId="4365" priority="104"/>
  </conditionalFormatting>
  <conditionalFormatting sqref="J20">
    <cfRule type="duplicateValues" dxfId="4364" priority="99"/>
    <cfRule type="duplicateValues" dxfId="4363" priority="98"/>
    <cfRule type="duplicateValues" dxfId="4362" priority="97"/>
  </conditionalFormatting>
  <conditionalFormatting sqref="J21">
    <cfRule type="duplicateValues" dxfId="4361" priority="93"/>
    <cfRule type="duplicateValues" dxfId="4360" priority="94"/>
  </conditionalFormatting>
  <conditionalFormatting sqref="J22">
    <cfRule type="duplicateValues" dxfId="4359" priority="81"/>
    <cfRule type="duplicateValues" dxfId="4358" priority="82"/>
    <cfRule type="duplicateValues" dxfId="4357" priority="83"/>
  </conditionalFormatting>
  <conditionalFormatting sqref="J23">
    <cfRule type="duplicateValues" dxfId="4356" priority="76"/>
    <cfRule type="duplicateValues" dxfId="4355" priority="77"/>
    <cfRule type="duplicateValues" dxfId="4354" priority="78"/>
  </conditionalFormatting>
  <conditionalFormatting sqref="J24">
    <cfRule type="duplicateValues" dxfId="4353" priority="71"/>
    <cfRule type="duplicateValues" dxfId="4352" priority="72"/>
    <cfRule type="duplicateValues" dxfId="4351" priority="73"/>
  </conditionalFormatting>
  <conditionalFormatting sqref="J25">
    <cfRule type="duplicateValues" dxfId="4350" priority="68"/>
    <cfRule type="duplicateValues" dxfId="4349" priority="67"/>
    <cfRule type="duplicateValues" dxfId="4348" priority="66"/>
  </conditionalFormatting>
  <conditionalFormatting sqref="J26">
    <cfRule type="duplicateValues" dxfId="4347" priority="61"/>
    <cfRule type="duplicateValues" dxfId="4346" priority="62"/>
    <cfRule type="duplicateValues" dxfId="4345" priority="63"/>
  </conditionalFormatting>
  <conditionalFormatting sqref="J27">
    <cfRule type="duplicateValues" dxfId="4344" priority="56"/>
    <cfRule type="duplicateValues" dxfId="4343" priority="58"/>
    <cfRule type="duplicateValues" dxfId="4342" priority="57"/>
  </conditionalFormatting>
  <conditionalFormatting sqref="J28">
    <cfRule type="duplicateValues" dxfId="4341" priority="51"/>
    <cfRule type="duplicateValues" dxfId="4340" priority="52"/>
    <cfRule type="duplicateValues" dxfId="4339" priority="53"/>
  </conditionalFormatting>
  <conditionalFormatting sqref="J29:J32">
    <cfRule type="duplicateValues" dxfId="4338" priority="47"/>
    <cfRule type="duplicateValues" dxfId="4337" priority="48"/>
    <cfRule type="duplicateValues" dxfId="4336" priority="46"/>
  </conditionalFormatting>
  <pageMargins left="0.7" right="0.7" top="0.75" bottom="0.75" header="0.3" footer="0.3"/>
  <pageSetup scale="28" fitToHeight="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8">
    <tabColor theme="0"/>
    <pageSetUpPr fitToPage="1"/>
  </sheetPr>
  <dimension ref="A1:N27"/>
  <sheetViews>
    <sheetView topLeftCell="A19" zoomScale="98" zoomScaleNormal="98" workbookViewId="0">
      <selection activeCell="F26" sqref="F26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71" t="s">
        <v>3262</v>
      </c>
      <c r="F4" s="670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72">
        <v>46153</v>
      </c>
      <c r="F5" s="673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57">
        <v>13207.92</v>
      </c>
      <c r="F9" s="65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45.75" customHeight="1">
      <c r="A11" s="267"/>
      <c r="B11" s="638" t="s">
        <v>15</v>
      </c>
      <c r="C11" s="639"/>
      <c r="D11" s="283"/>
      <c r="E11" s="640" t="s">
        <v>3144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305">
        <v>1200.72</v>
      </c>
      <c r="E16" s="345" t="s">
        <v>30</v>
      </c>
      <c r="F16" s="134" t="s">
        <v>1918</v>
      </c>
      <c r="G16" s="134" t="s">
        <v>1919</v>
      </c>
      <c r="H16" s="338" t="s">
        <v>75</v>
      </c>
      <c r="I16" s="338" t="s">
        <v>76</v>
      </c>
      <c r="J16" s="338" t="s">
        <v>1998</v>
      </c>
      <c r="K16" s="309" t="s">
        <v>3145</v>
      </c>
      <c r="L16" s="17"/>
      <c r="M16" s="17" t="s">
        <v>2827</v>
      </c>
      <c r="N16" s="280" t="s">
        <v>38</v>
      </c>
    </row>
    <row r="17" spans="1:14" ht="44.25" customHeight="1">
      <c r="A17" s="278"/>
      <c r="B17" s="279"/>
      <c r="C17" s="17">
        <v>2</v>
      </c>
      <c r="D17" s="305">
        <v>1200.72</v>
      </c>
      <c r="E17" s="345" t="s">
        <v>30</v>
      </c>
      <c r="F17" s="134" t="s">
        <v>2650</v>
      </c>
      <c r="G17" s="134" t="s">
        <v>2651</v>
      </c>
      <c r="H17" s="191" t="s">
        <v>80</v>
      </c>
      <c r="I17" s="191" t="s">
        <v>81</v>
      </c>
      <c r="J17" s="191" t="s">
        <v>2923</v>
      </c>
      <c r="K17" s="309" t="s">
        <v>3145</v>
      </c>
      <c r="L17" s="17"/>
      <c r="M17" s="17" t="s">
        <v>2827</v>
      </c>
      <c r="N17" s="280"/>
    </row>
    <row r="18" spans="1:14" ht="44.25" customHeight="1">
      <c r="A18" s="278"/>
      <c r="B18" s="279"/>
      <c r="C18" s="17">
        <v>3</v>
      </c>
      <c r="D18" s="305">
        <v>1200.72</v>
      </c>
      <c r="E18" s="345" t="s">
        <v>30</v>
      </c>
      <c r="F18" s="306" t="s">
        <v>2622</v>
      </c>
      <c r="G18" s="306" t="s">
        <v>2623</v>
      </c>
      <c r="H18" s="338" t="s">
        <v>80</v>
      </c>
      <c r="I18" s="338" t="s">
        <v>81</v>
      </c>
      <c r="J18" s="338" t="s">
        <v>2921</v>
      </c>
      <c r="K18" s="309" t="s">
        <v>3145</v>
      </c>
      <c r="L18" s="17"/>
      <c r="M18" s="17" t="s">
        <v>2827</v>
      </c>
      <c r="N18" s="280"/>
    </row>
    <row r="19" spans="1:14" ht="44.25" customHeight="1">
      <c r="A19" s="278"/>
      <c r="B19" s="279"/>
      <c r="C19" s="17">
        <v>4</v>
      </c>
      <c r="D19" s="305">
        <v>1200.72</v>
      </c>
      <c r="E19" s="345" t="s">
        <v>30</v>
      </c>
      <c r="F19" s="134" t="s">
        <v>2641</v>
      </c>
      <c r="G19" s="134" t="s">
        <v>2642</v>
      </c>
      <c r="H19" s="191" t="s">
        <v>80</v>
      </c>
      <c r="I19" s="191" t="s">
        <v>81</v>
      </c>
      <c r="J19" s="191" t="s">
        <v>2922</v>
      </c>
      <c r="K19" s="309" t="s">
        <v>3145</v>
      </c>
      <c r="L19" s="17"/>
      <c r="M19" s="17" t="s">
        <v>2827</v>
      </c>
      <c r="N19" s="280"/>
    </row>
    <row r="20" spans="1:14" ht="44.25" customHeight="1">
      <c r="A20" s="278"/>
      <c r="B20" s="279"/>
      <c r="C20" s="17">
        <v>5</v>
      </c>
      <c r="D20" s="261">
        <v>1200.72</v>
      </c>
      <c r="E20" s="345" t="s">
        <v>30</v>
      </c>
      <c r="F20" s="306" t="s">
        <v>2619</v>
      </c>
      <c r="G20" s="306" t="s">
        <v>2620</v>
      </c>
      <c r="H20" s="338" t="s">
        <v>80</v>
      </c>
      <c r="I20" s="338" t="s">
        <v>81</v>
      </c>
      <c r="J20" s="338" t="s">
        <v>2920</v>
      </c>
      <c r="K20" s="309" t="s">
        <v>3145</v>
      </c>
      <c r="L20" s="17"/>
      <c r="M20" s="17" t="s">
        <v>2827</v>
      </c>
      <c r="N20" s="280"/>
    </row>
    <row r="21" spans="1:14" ht="44.25" customHeight="1">
      <c r="A21" s="278"/>
      <c r="B21" s="279"/>
      <c r="C21" s="17">
        <v>6</v>
      </c>
      <c r="D21" s="305">
        <v>1200.72</v>
      </c>
      <c r="E21" s="345" t="s">
        <v>30</v>
      </c>
      <c r="F21" s="134" t="s">
        <v>2940</v>
      </c>
      <c r="G21" s="306" t="s">
        <v>2941</v>
      </c>
      <c r="H21" s="338" t="s">
        <v>75</v>
      </c>
      <c r="I21" s="338" t="s">
        <v>76</v>
      </c>
      <c r="J21" s="338" t="s">
        <v>3266</v>
      </c>
      <c r="K21" s="309" t="s">
        <v>3145</v>
      </c>
      <c r="L21" s="17"/>
      <c r="M21" s="17" t="s">
        <v>2827</v>
      </c>
      <c r="N21" s="280"/>
    </row>
    <row r="22" spans="1:14" ht="44.25" customHeight="1">
      <c r="A22" s="278"/>
      <c r="B22" s="279"/>
      <c r="C22" s="17">
        <v>7</v>
      </c>
      <c r="D22" s="305">
        <v>1200.72</v>
      </c>
      <c r="E22" s="345" t="s">
        <v>30</v>
      </c>
      <c r="F22" s="131" t="s">
        <v>3116</v>
      </c>
      <c r="G22" s="306" t="s">
        <v>3117</v>
      </c>
      <c r="H22" s="338" t="s">
        <v>75</v>
      </c>
      <c r="I22" s="338" t="s">
        <v>76</v>
      </c>
      <c r="J22" s="338" t="s">
        <v>3118</v>
      </c>
      <c r="K22" s="309" t="s">
        <v>3145</v>
      </c>
      <c r="L22" s="17"/>
      <c r="M22" s="17" t="s">
        <v>2827</v>
      </c>
      <c r="N22" s="280"/>
    </row>
    <row r="23" spans="1:14" ht="44.25" customHeight="1">
      <c r="A23" s="278"/>
      <c r="B23" s="279"/>
      <c r="C23" s="17">
        <v>8</v>
      </c>
      <c r="D23" s="305">
        <v>1200.72</v>
      </c>
      <c r="E23" s="345" t="s">
        <v>30</v>
      </c>
      <c r="F23" s="131" t="s">
        <v>3169</v>
      </c>
      <c r="G23" s="306" t="s">
        <v>3170</v>
      </c>
      <c r="H23" s="338" t="s">
        <v>940</v>
      </c>
      <c r="I23" s="338" t="s">
        <v>941</v>
      </c>
      <c r="J23" s="338" t="s">
        <v>3171</v>
      </c>
      <c r="K23" s="309" t="s">
        <v>3145</v>
      </c>
      <c r="L23" s="17"/>
      <c r="M23" s="17" t="s">
        <v>2827</v>
      </c>
      <c r="N23" s="280"/>
    </row>
    <row r="24" spans="1:14" ht="44.25" customHeight="1">
      <c r="A24" s="278"/>
      <c r="B24" s="279"/>
      <c r="C24" s="17">
        <v>9</v>
      </c>
      <c r="D24" s="305">
        <v>1200.72</v>
      </c>
      <c r="E24" s="345" t="s">
        <v>30</v>
      </c>
      <c r="F24" s="131" t="s">
        <v>3223</v>
      </c>
      <c r="G24" s="306" t="s">
        <v>3224</v>
      </c>
      <c r="H24" s="338" t="s">
        <v>75</v>
      </c>
      <c r="I24" s="338" t="s">
        <v>76</v>
      </c>
      <c r="J24" s="338" t="s">
        <v>3265</v>
      </c>
      <c r="K24" s="309" t="s">
        <v>3145</v>
      </c>
      <c r="L24" s="17"/>
      <c r="M24" s="17" t="s">
        <v>2827</v>
      </c>
      <c r="N24" s="280"/>
    </row>
    <row r="25" spans="1:14" ht="44.25" customHeight="1">
      <c r="A25" s="278"/>
      <c r="B25" s="279"/>
      <c r="C25" s="17">
        <v>10</v>
      </c>
      <c r="D25" s="305">
        <v>1200.72</v>
      </c>
      <c r="E25" s="345" t="s">
        <v>30</v>
      </c>
      <c r="F25" s="131" t="s">
        <v>3229</v>
      </c>
      <c r="G25" s="306" t="s">
        <v>3230</v>
      </c>
      <c r="H25" s="338" t="s">
        <v>95</v>
      </c>
      <c r="I25" s="338" t="s">
        <v>96</v>
      </c>
      <c r="J25" s="338" t="s">
        <v>3231</v>
      </c>
      <c r="K25" s="309" t="s">
        <v>3145</v>
      </c>
      <c r="L25" s="17"/>
      <c r="M25" s="17" t="s">
        <v>2827</v>
      </c>
      <c r="N25" s="280"/>
    </row>
    <row r="26" spans="1:14" ht="44.25" customHeight="1">
      <c r="A26" s="278"/>
      <c r="B26" s="279"/>
      <c r="C26" s="17">
        <v>11</v>
      </c>
      <c r="D26" s="305">
        <v>1200.72</v>
      </c>
      <c r="E26" s="345" t="s">
        <v>30</v>
      </c>
      <c r="F26" s="131" t="s">
        <v>3241</v>
      </c>
      <c r="G26" s="306" t="s">
        <v>3242</v>
      </c>
      <c r="H26" s="338" t="s">
        <v>95</v>
      </c>
      <c r="I26" s="338" t="s">
        <v>96</v>
      </c>
      <c r="J26" s="338" t="s">
        <v>3243</v>
      </c>
      <c r="K26" s="309" t="s">
        <v>3145</v>
      </c>
      <c r="L26" s="17"/>
      <c r="M26" s="17" t="s">
        <v>2827</v>
      </c>
      <c r="N26" s="280"/>
    </row>
    <row r="27" spans="1:14">
      <c r="D27" s="25">
        <f>SUM(D16:D26)</f>
        <v>13207.919999999998</v>
      </c>
    </row>
  </sheetData>
  <autoFilter ref="D1:D27" xr:uid="{00000000-0009-0000-0000-00002D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F22">
    <cfRule type="duplicateValues" dxfId="4335" priority="67"/>
  </conditionalFormatting>
  <conditionalFormatting sqref="F23">
    <cfRule type="duplicateValues" dxfId="4334" priority="53"/>
  </conditionalFormatting>
  <conditionalFormatting sqref="F24">
    <cfRule type="duplicateValues" dxfId="4333" priority="40"/>
  </conditionalFormatting>
  <conditionalFormatting sqref="F25">
    <cfRule type="duplicateValues" dxfId="4332" priority="27"/>
  </conditionalFormatting>
  <conditionalFormatting sqref="F26">
    <cfRule type="duplicateValues" dxfId="4331" priority="14"/>
  </conditionalFormatting>
  <conditionalFormatting sqref="G16:G17">
    <cfRule type="duplicateValues" dxfId="4330" priority="127"/>
  </conditionalFormatting>
  <conditionalFormatting sqref="G18">
    <cfRule type="duplicateValues" dxfId="4329" priority="117"/>
    <cfRule type="duplicateValues" dxfId="4328" priority="121"/>
  </conditionalFormatting>
  <conditionalFormatting sqref="G19">
    <cfRule type="duplicateValues" dxfId="4327" priority="111"/>
    <cfRule type="duplicateValues" dxfId="4326" priority="115"/>
  </conditionalFormatting>
  <conditionalFormatting sqref="G20:G26">
    <cfRule type="duplicateValues" dxfId="4325" priority="105"/>
    <cfRule type="duplicateValues" dxfId="4324" priority="109"/>
  </conditionalFormatting>
  <conditionalFormatting sqref="J16">
    <cfRule type="duplicateValues" dxfId="4323" priority="92"/>
    <cfRule type="duplicateValues" dxfId="4322" priority="93"/>
    <cfRule type="duplicateValues" dxfId="4321" priority="94"/>
  </conditionalFormatting>
  <conditionalFormatting sqref="J17">
    <cfRule type="duplicateValues" dxfId="4320" priority="124"/>
    <cfRule type="duplicateValues" dxfId="4319" priority="125"/>
    <cfRule type="duplicateValues" dxfId="4318" priority="126"/>
    <cfRule type="duplicateValues" dxfId="4317" priority="128"/>
  </conditionalFormatting>
  <conditionalFormatting sqref="J18">
    <cfRule type="duplicateValues" dxfId="4316" priority="118"/>
    <cfRule type="duplicateValues" dxfId="4315" priority="119"/>
    <cfRule type="duplicateValues" dxfId="4314" priority="120"/>
    <cfRule type="duplicateValues" dxfId="4313" priority="122"/>
  </conditionalFormatting>
  <conditionalFormatting sqref="J19">
    <cfRule type="duplicateValues" dxfId="4312" priority="112"/>
    <cfRule type="duplicateValues" dxfId="4311" priority="113"/>
    <cfRule type="duplicateValues" dxfId="4310" priority="114"/>
    <cfRule type="duplicateValues" dxfId="4309" priority="116"/>
  </conditionalFormatting>
  <conditionalFormatting sqref="J20:J26">
    <cfRule type="duplicateValues" dxfId="4308" priority="106"/>
    <cfRule type="duplicateValues" dxfId="4307" priority="107"/>
    <cfRule type="duplicateValues" dxfId="4306" priority="108"/>
    <cfRule type="duplicateValues" dxfId="4305" priority="110"/>
  </conditionalFormatting>
  <pageMargins left="0.7" right="0.7" top="0.75" bottom="0.75" header="0.3" footer="0.3"/>
  <pageSetup scale="28" fitToHeight="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7DED-A219-40C5-8D9E-E32F48FCD92B}">
  <sheetPr>
    <tabColor theme="0"/>
    <pageSetUpPr fitToPage="1"/>
  </sheetPr>
  <dimension ref="A1:N699"/>
  <sheetViews>
    <sheetView topLeftCell="A90" zoomScaleNormal="100" workbookViewId="0">
      <selection activeCell="F93" sqref="F93"/>
    </sheetView>
  </sheetViews>
  <sheetFormatPr defaultColWidth="9.140625" defaultRowHeight="15"/>
  <cols>
    <col min="1" max="1" width="4" style="387" customWidth="1"/>
    <col min="2" max="2" width="6.140625" style="387" customWidth="1"/>
    <col min="3" max="3" width="20.85546875" style="387" customWidth="1"/>
    <col min="4" max="4" width="15.140625" style="403" bestFit="1" customWidth="1"/>
    <col min="5" max="5" width="33.7109375" style="387" customWidth="1"/>
    <col min="6" max="6" width="17.85546875" style="387" customWidth="1"/>
    <col min="7" max="7" width="57.140625" style="387" customWidth="1"/>
    <col min="8" max="8" width="41.5703125" style="387" bestFit="1" customWidth="1"/>
    <col min="9" max="9" width="18.28515625" style="387" customWidth="1"/>
    <col min="10" max="10" width="33.7109375" style="387" customWidth="1"/>
    <col min="11" max="11" width="55" style="387" customWidth="1"/>
    <col min="12" max="12" width="28.7109375" style="387" customWidth="1"/>
    <col min="13" max="13" width="111.85546875" style="387" customWidth="1"/>
    <col min="14" max="14" width="2.7109375" style="387" customWidth="1"/>
    <col min="15" max="16384" width="9.140625" style="387"/>
  </cols>
  <sheetData>
    <row r="1" spans="1:14">
      <c r="A1" s="385"/>
      <c r="B1" s="385"/>
      <c r="C1" s="385"/>
      <c r="D1" s="386"/>
      <c r="E1" s="385"/>
      <c r="F1" s="385"/>
      <c r="G1" s="385"/>
      <c r="H1" s="385"/>
      <c r="I1" s="385"/>
      <c r="J1" s="385"/>
      <c r="K1" s="385"/>
      <c r="L1" s="385"/>
      <c r="M1" s="385"/>
      <c r="N1" s="385"/>
    </row>
    <row r="2" spans="1:14" ht="15.75">
      <c r="A2" s="385"/>
      <c r="B2" s="583" t="s">
        <v>1350</v>
      </c>
      <c r="C2" s="584"/>
      <c r="D2" s="584"/>
      <c r="E2" s="584"/>
      <c r="F2" s="585"/>
      <c r="G2" s="385"/>
      <c r="H2" s="385"/>
      <c r="I2" s="385"/>
      <c r="J2" s="385"/>
      <c r="K2" s="385"/>
      <c r="L2" s="385"/>
      <c r="M2" s="385"/>
      <c r="N2" s="385"/>
    </row>
    <row r="3" spans="1:14" ht="15.75">
      <c r="A3" s="385"/>
      <c r="B3" s="574" t="s">
        <v>1</v>
      </c>
      <c r="C3" s="575"/>
      <c r="D3" s="388"/>
      <c r="E3" s="578" t="s">
        <v>2</v>
      </c>
      <c r="F3" s="579"/>
      <c r="G3" s="385"/>
      <c r="H3" s="385"/>
      <c r="I3" s="385"/>
      <c r="J3" s="385"/>
      <c r="K3" s="385"/>
      <c r="L3" s="385"/>
      <c r="M3" s="385"/>
      <c r="N3" s="385"/>
    </row>
    <row r="4" spans="1:14" ht="15.75">
      <c r="A4" s="385"/>
      <c r="B4" s="574" t="s">
        <v>3</v>
      </c>
      <c r="C4" s="575"/>
      <c r="D4" s="388"/>
      <c r="E4" s="586" t="s">
        <v>3267</v>
      </c>
      <c r="F4" s="587"/>
      <c r="G4" s="385"/>
      <c r="H4" s="385"/>
      <c r="I4" s="385"/>
      <c r="J4" s="385"/>
      <c r="K4" s="385"/>
      <c r="L4" s="385"/>
      <c r="M4" s="385"/>
      <c r="N4" s="385"/>
    </row>
    <row r="5" spans="1:14" ht="18" customHeight="1">
      <c r="A5" s="385"/>
      <c r="B5" s="574" t="s">
        <v>5</v>
      </c>
      <c r="C5" s="575"/>
      <c r="D5" s="388"/>
      <c r="E5" s="581">
        <v>46168</v>
      </c>
      <c r="F5" s="582"/>
      <c r="G5" s="385"/>
      <c r="H5" s="385"/>
      <c r="I5" s="385"/>
      <c r="J5" s="385"/>
      <c r="K5" s="385"/>
      <c r="L5" s="385"/>
      <c r="M5" s="385"/>
      <c r="N5" s="385"/>
    </row>
    <row r="6" spans="1:14" ht="15.75">
      <c r="A6" s="385"/>
      <c r="B6" s="574" t="s">
        <v>6</v>
      </c>
      <c r="C6" s="575"/>
      <c r="D6" s="388"/>
      <c r="E6" s="578" t="s">
        <v>7</v>
      </c>
      <c r="F6" s="579"/>
      <c r="G6" s="385"/>
      <c r="H6" s="385"/>
      <c r="I6" s="385"/>
      <c r="J6" s="385"/>
      <c r="K6" s="385"/>
      <c r="L6" s="385"/>
      <c r="M6" s="385"/>
      <c r="N6" s="385"/>
    </row>
    <row r="7" spans="1:14" ht="15.75">
      <c r="A7" s="385"/>
      <c r="B7" s="574" t="s">
        <v>8</v>
      </c>
      <c r="C7" s="575"/>
      <c r="D7" s="388"/>
      <c r="E7" s="578" t="s">
        <v>9</v>
      </c>
      <c r="F7" s="579"/>
      <c r="G7" s="385"/>
      <c r="H7" s="385"/>
      <c r="I7" s="385"/>
      <c r="J7" s="385"/>
      <c r="K7" s="385"/>
      <c r="L7" s="385"/>
      <c r="M7" s="385"/>
      <c r="N7" s="385"/>
    </row>
    <row r="8" spans="1:14" ht="15.75">
      <c r="A8" s="385"/>
      <c r="B8" s="574" t="s">
        <v>10</v>
      </c>
      <c r="C8" s="575"/>
      <c r="D8" s="388"/>
      <c r="E8" s="578" t="s">
        <v>11</v>
      </c>
      <c r="F8" s="579"/>
      <c r="G8" s="385"/>
      <c r="H8" s="385"/>
      <c r="I8" s="385"/>
      <c r="J8" s="385"/>
      <c r="K8" s="385"/>
      <c r="L8" s="385"/>
      <c r="M8" s="385"/>
      <c r="N8" s="385"/>
    </row>
    <row r="9" spans="1:14" ht="15.75">
      <c r="A9" s="385"/>
      <c r="B9" s="574" t="s">
        <v>12</v>
      </c>
      <c r="C9" s="575"/>
      <c r="D9" s="388"/>
      <c r="E9" s="576">
        <v>779438.14</v>
      </c>
      <c r="F9" s="577"/>
      <c r="G9" s="385"/>
      <c r="H9" s="385"/>
      <c r="I9" s="385"/>
      <c r="J9" s="385"/>
      <c r="K9" s="385"/>
      <c r="L9" s="385"/>
      <c r="M9" s="385"/>
      <c r="N9" s="385"/>
    </row>
    <row r="10" spans="1:14" ht="15.75">
      <c r="A10" s="385"/>
      <c r="B10" s="574" t="s">
        <v>13</v>
      </c>
      <c r="C10" s="575"/>
      <c r="D10" s="388"/>
      <c r="E10" s="578" t="s">
        <v>14</v>
      </c>
      <c r="F10" s="579"/>
      <c r="G10" s="385"/>
      <c r="H10" s="385"/>
      <c r="I10" s="385"/>
      <c r="J10" s="385"/>
      <c r="K10" s="385"/>
      <c r="L10" s="385"/>
      <c r="M10" s="385"/>
      <c r="N10" s="385"/>
    </row>
    <row r="11" spans="1:14" ht="45.75" customHeight="1">
      <c r="A11" s="385"/>
      <c r="B11" s="574" t="s">
        <v>15</v>
      </c>
      <c r="C11" s="575"/>
      <c r="D11" s="388"/>
      <c r="E11" s="580" t="s">
        <v>3306</v>
      </c>
      <c r="F11" s="579"/>
      <c r="G11" s="385"/>
      <c r="H11" s="385"/>
      <c r="I11" s="385"/>
      <c r="J11" s="385"/>
      <c r="K11" s="385"/>
      <c r="L11" s="385"/>
      <c r="M11" s="385"/>
      <c r="N11" s="385"/>
    </row>
    <row r="12" spans="1:14" ht="23.25" customHeight="1">
      <c r="A12" s="385"/>
      <c r="B12" s="570" t="s">
        <v>17</v>
      </c>
      <c r="C12" s="571"/>
      <c r="D12" s="389"/>
      <c r="E12" s="572" t="s">
        <v>14</v>
      </c>
      <c r="F12" s="573"/>
      <c r="G12" s="385"/>
      <c r="H12" s="385"/>
      <c r="I12" s="385"/>
      <c r="J12" s="385"/>
      <c r="K12" s="385"/>
      <c r="L12" s="385"/>
      <c r="M12" s="385"/>
      <c r="N12" s="385"/>
    </row>
    <row r="13" spans="1:14">
      <c r="A13" s="385"/>
      <c r="B13" s="385"/>
      <c r="C13" s="385"/>
      <c r="D13" s="386"/>
      <c r="E13" s="385"/>
      <c r="F13" s="385"/>
      <c r="G13" s="385"/>
      <c r="H13" s="385"/>
      <c r="I13" s="385"/>
      <c r="J13" s="385"/>
      <c r="K13" s="385"/>
      <c r="L13" s="385"/>
      <c r="M13" s="385"/>
      <c r="N13" s="385"/>
    </row>
    <row r="14" spans="1:14" ht="15.75">
      <c r="A14" s="385"/>
      <c r="B14" s="390" t="s">
        <v>18</v>
      </c>
      <c r="C14" s="391" t="s">
        <v>19</v>
      </c>
      <c r="D14" s="392" t="s">
        <v>20</v>
      </c>
      <c r="E14" s="391" t="s">
        <v>21</v>
      </c>
      <c r="F14" s="391" t="s">
        <v>22</v>
      </c>
      <c r="G14" s="391" t="s">
        <v>23</v>
      </c>
      <c r="H14" s="391" t="s">
        <v>24</v>
      </c>
      <c r="I14" s="391" t="s">
        <v>25</v>
      </c>
      <c r="J14" s="391" t="s">
        <v>26</v>
      </c>
      <c r="K14" s="391" t="s">
        <v>27</v>
      </c>
      <c r="L14" s="391" t="s">
        <v>28</v>
      </c>
      <c r="M14" s="391" t="s">
        <v>29</v>
      </c>
      <c r="N14" s="391"/>
    </row>
    <row r="15" spans="1:14">
      <c r="A15" s="385"/>
      <c r="B15" s="393"/>
      <c r="C15" s="394"/>
      <c r="D15" s="395"/>
      <c r="E15" s="394"/>
      <c r="F15" s="394"/>
      <c r="G15" s="394"/>
      <c r="H15" s="394"/>
      <c r="I15" s="394"/>
      <c r="J15" s="394"/>
      <c r="K15" s="394"/>
      <c r="L15" s="394"/>
      <c r="M15" s="394"/>
      <c r="N15" s="396"/>
    </row>
    <row r="16" spans="1:14" ht="44.25" customHeight="1">
      <c r="A16" s="397" t="s">
        <v>39</v>
      </c>
      <c r="B16" s="398" t="s">
        <v>48</v>
      </c>
      <c r="C16" s="134">
        <v>1</v>
      </c>
      <c r="D16" s="334">
        <v>1200.72</v>
      </c>
      <c r="E16" s="306" t="s">
        <v>30</v>
      </c>
      <c r="F16" s="134" t="s">
        <v>1780</v>
      </c>
      <c r="G16" s="306" t="s">
        <v>838</v>
      </c>
      <c r="H16" s="338" t="s">
        <v>75</v>
      </c>
      <c r="I16" s="338" t="s">
        <v>76</v>
      </c>
      <c r="J16" s="338" t="s">
        <v>839</v>
      </c>
      <c r="K16" s="413" t="s">
        <v>3268</v>
      </c>
      <c r="L16" s="134"/>
      <c r="M16" s="134" t="s">
        <v>2827</v>
      </c>
      <c r="N16" s="401" t="s">
        <v>38</v>
      </c>
    </row>
    <row r="17" spans="1:14" ht="44.25" customHeight="1">
      <c r="A17" s="397"/>
      <c r="B17" s="398"/>
      <c r="C17" s="134">
        <v>2</v>
      </c>
      <c r="D17" s="334">
        <v>1200.72</v>
      </c>
      <c r="E17" s="306" t="s">
        <v>30</v>
      </c>
      <c r="F17" s="134" t="s">
        <v>2950</v>
      </c>
      <c r="G17" s="306" t="s">
        <v>104</v>
      </c>
      <c r="H17" s="338" t="s">
        <v>75</v>
      </c>
      <c r="I17" s="338" t="s">
        <v>76</v>
      </c>
      <c r="J17" s="338" t="s">
        <v>105</v>
      </c>
      <c r="K17" s="413" t="s">
        <v>3268</v>
      </c>
      <c r="L17" s="134"/>
      <c r="M17" s="134" t="s">
        <v>2827</v>
      </c>
      <c r="N17" s="401"/>
    </row>
    <row r="18" spans="1:14" ht="44.25" customHeight="1">
      <c r="A18" s="397"/>
      <c r="B18" s="398"/>
      <c r="C18" s="134">
        <v>3</v>
      </c>
      <c r="D18" s="334">
        <v>1200.72</v>
      </c>
      <c r="E18" s="306" t="s">
        <v>30</v>
      </c>
      <c r="F18" s="306" t="s">
        <v>139</v>
      </c>
      <c r="G18" s="306" t="s">
        <v>134</v>
      </c>
      <c r="H18" s="338" t="s">
        <v>100</v>
      </c>
      <c r="I18" s="338" t="s">
        <v>101</v>
      </c>
      <c r="J18" s="338" t="s">
        <v>135</v>
      </c>
      <c r="K18" s="413" t="s">
        <v>3268</v>
      </c>
      <c r="L18" s="134"/>
      <c r="M18" s="134" t="s">
        <v>2827</v>
      </c>
      <c r="N18" s="401"/>
    </row>
    <row r="19" spans="1:14" ht="44.25" customHeight="1">
      <c r="A19" s="397"/>
      <c r="B19" s="398"/>
      <c r="C19" s="134">
        <v>4</v>
      </c>
      <c r="D19" s="405">
        <v>2058.31</v>
      </c>
      <c r="E19" s="306" t="s">
        <v>30</v>
      </c>
      <c r="F19" s="306" t="s">
        <v>157</v>
      </c>
      <c r="G19" s="306" t="s">
        <v>152</v>
      </c>
      <c r="H19" s="338" t="s">
        <v>75</v>
      </c>
      <c r="I19" s="338" t="s">
        <v>76</v>
      </c>
      <c r="J19" s="338" t="s">
        <v>153</v>
      </c>
      <c r="K19" s="413" t="s">
        <v>3268</v>
      </c>
      <c r="L19" s="134"/>
      <c r="M19" s="134" t="s">
        <v>2827</v>
      </c>
      <c r="N19" s="401"/>
    </row>
    <row r="20" spans="1:14" ht="44.25" customHeight="1">
      <c r="A20" s="397"/>
      <c r="B20" s="398"/>
      <c r="C20" s="134">
        <v>5</v>
      </c>
      <c r="D20" s="334">
        <v>1200.72</v>
      </c>
      <c r="E20" s="306" t="s">
        <v>30</v>
      </c>
      <c r="F20" s="306" t="s">
        <v>168</v>
      </c>
      <c r="G20" s="306" t="s">
        <v>161</v>
      </c>
      <c r="H20" s="338" t="s">
        <v>85</v>
      </c>
      <c r="I20" s="338" t="s">
        <v>86</v>
      </c>
      <c r="J20" s="338" t="s">
        <v>162</v>
      </c>
      <c r="K20" s="413" t="s">
        <v>3268</v>
      </c>
      <c r="L20" s="134"/>
      <c r="M20" s="134" t="s">
        <v>2827</v>
      </c>
      <c r="N20" s="401"/>
    </row>
    <row r="21" spans="1:14" ht="44.25" customHeight="1">
      <c r="A21" s="397"/>
      <c r="B21" s="398"/>
      <c r="C21" s="134">
        <v>6</v>
      </c>
      <c r="D21" s="405">
        <v>2058.31</v>
      </c>
      <c r="E21" s="306" t="s">
        <v>30</v>
      </c>
      <c r="F21" s="306" t="s">
        <v>295</v>
      </c>
      <c r="G21" s="306" t="s">
        <v>266</v>
      </c>
      <c r="H21" s="338" t="s">
        <v>85</v>
      </c>
      <c r="I21" s="338" t="s">
        <v>86</v>
      </c>
      <c r="J21" s="338" t="s">
        <v>267</v>
      </c>
      <c r="K21" s="413" t="s">
        <v>3268</v>
      </c>
      <c r="L21" s="134"/>
      <c r="M21" s="134" t="s">
        <v>2827</v>
      </c>
      <c r="N21" s="401"/>
    </row>
    <row r="22" spans="1:14" ht="44.25" customHeight="1">
      <c r="A22" s="397"/>
      <c r="B22" s="398"/>
      <c r="C22" s="134">
        <v>7</v>
      </c>
      <c r="D22" s="334">
        <v>1200.72</v>
      </c>
      <c r="E22" s="306" t="s">
        <v>30</v>
      </c>
      <c r="F22" s="306" t="s">
        <v>325</v>
      </c>
      <c r="G22" s="306" t="s">
        <v>293</v>
      </c>
      <c r="H22" s="338" t="s">
        <v>56</v>
      </c>
      <c r="I22" s="338" t="s">
        <v>57</v>
      </c>
      <c r="J22" s="338" t="s">
        <v>294</v>
      </c>
      <c r="K22" s="413" t="s">
        <v>3268</v>
      </c>
      <c r="L22" s="134"/>
      <c r="M22" s="134" t="s">
        <v>2827</v>
      </c>
      <c r="N22" s="401"/>
    </row>
    <row r="23" spans="1:14" ht="44.25" customHeight="1">
      <c r="A23" s="397"/>
      <c r="B23" s="398"/>
      <c r="C23" s="134">
        <v>8</v>
      </c>
      <c r="D23" s="334">
        <v>1200.72</v>
      </c>
      <c r="E23" s="306" t="s">
        <v>30</v>
      </c>
      <c r="F23" s="306" t="s">
        <v>381</v>
      </c>
      <c r="G23" s="306" t="s">
        <v>332</v>
      </c>
      <c r="H23" s="338" t="s">
        <v>113</v>
      </c>
      <c r="I23" s="338" t="s">
        <v>114</v>
      </c>
      <c r="J23" s="338" t="s">
        <v>333</v>
      </c>
      <c r="K23" s="413" t="s">
        <v>3268</v>
      </c>
      <c r="L23" s="134"/>
      <c r="M23" s="134" t="s">
        <v>2827</v>
      </c>
      <c r="N23" s="401"/>
    </row>
    <row r="24" spans="1:14" ht="44.25" customHeight="1">
      <c r="A24" s="397"/>
      <c r="B24" s="398"/>
      <c r="C24" s="134">
        <v>9</v>
      </c>
      <c r="D24" s="405">
        <v>2058.31</v>
      </c>
      <c r="E24" s="306" t="s">
        <v>30</v>
      </c>
      <c r="F24" s="306" t="s">
        <v>413</v>
      </c>
      <c r="G24" s="306" t="s">
        <v>359</v>
      </c>
      <c r="H24" s="338" t="s">
        <v>75</v>
      </c>
      <c r="I24" s="338" t="s">
        <v>76</v>
      </c>
      <c r="J24" s="338" t="s">
        <v>360</v>
      </c>
      <c r="K24" s="413" t="s">
        <v>3268</v>
      </c>
      <c r="L24" s="134"/>
      <c r="M24" s="134" t="s">
        <v>2827</v>
      </c>
      <c r="N24" s="401"/>
    </row>
    <row r="25" spans="1:14" ht="44.25" customHeight="1">
      <c r="A25" s="397"/>
      <c r="B25" s="398"/>
      <c r="C25" s="134">
        <v>10</v>
      </c>
      <c r="D25" s="334">
        <v>1200.72</v>
      </c>
      <c r="E25" s="306" t="s">
        <v>30</v>
      </c>
      <c r="F25" s="306" t="s">
        <v>434</v>
      </c>
      <c r="G25" s="306" t="s">
        <v>379</v>
      </c>
      <c r="H25" s="338" t="s">
        <v>220</v>
      </c>
      <c r="I25" s="338" t="s">
        <v>221</v>
      </c>
      <c r="J25" s="338" t="s">
        <v>380</v>
      </c>
      <c r="K25" s="413" t="s">
        <v>3268</v>
      </c>
      <c r="L25" s="134"/>
      <c r="M25" s="134" t="s">
        <v>2827</v>
      </c>
      <c r="N25" s="401"/>
    </row>
    <row r="26" spans="1:14" ht="44.25" customHeight="1">
      <c r="A26" s="397"/>
      <c r="B26" s="398"/>
      <c r="C26" s="134">
        <v>11</v>
      </c>
      <c r="D26" s="334">
        <v>1200.72</v>
      </c>
      <c r="E26" s="306" t="s">
        <v>30</v>
      </c>
      <c r="F26" s="134" t="s">
        <v>2955</v>
      </c>
      <c r="G26" s="306" t="s">
        <v>945</v>
      </c>
      <c r="H26" s="338" t="s">
        <v>85</v>
      </c>
      <c r="I26" s="338" t="s">
        <v>86</v>
      </c>
      <c r="J26" s="338" t="s">
        <v>946</v>
      </c>
      <c r="K26" s="413" t="s">
        <v>3268</v>
      </c>
      <c r="L26" s="134"/>
      <c r="M26" s="134" t="s">
        <v>2827</v>
      </c>
      <c r="N26" s="401"/>
    </row>
    <row r="27" spans="1:14" ht="44.25" customHeight="1">
      <c r="A27" s="397"/>
      <c r="B27" s="398"/>
      <c r="C27" s="134">
        <v>12</v>
      </c>
      <c r="D27" s="334">
        <v>1200.72</v>
      </c>
      <c r="E27" s="306" t="s">
        <v>30</v>
      </c>
      <c r="F27" s="134" t="s">
        <v>2956</v>
      </c>
      <c r="G27" s="306" t="s">
        <v>385</v>
      </c>
      <c r="H27" s="338" t="s">
        <v>75</v>
      </c>
      <c r="I27" s="338" t="s">
        <v>76</v>
      </c>
      <c r="J27" s="338" t="s">
        <v>386</v>
      </c>
      <c r="K27" s="413" t="s">
        <v>3268</v>
      </c>
      <c r="L27" s="134"/>
      <c r="M27" s="134" t="s">
        <v>2827</v>
      </c>
      <c r="N27" s="401"/>
    </row>
    <row r="28" spans="1:14" ht="44.25" customHeight="1">
      <c r="A28" s="397"/>
      <c r="B28" s="398"/>
      <c r="C28" s="134">
        <v>13</v>
      </c>
      <c r="D28" s="334">
        <v>1200.72</v>
      </c>
      <c r="E28" s="306" t="s">
        <v>30</v>
      </c>
      <c r="F28" s="306" t="s">
        <v>458</v>
      </c>
      <c r="G28" s="306" t="s">
        <v>388</v>
      </c>
      <c r="H28" s="338" t="s">
        <v>75</v>
      </c>
      <c r="I28" s="338" t="s">
        <v>76</v>
      </c>
      <c r="J28" s="338" t="s">
        <v>389</v>
      </c>
      <c r="K28" s="413" t="s">
        <v>3268</v>
      </c>
      <c r="L28" s="134"/>
      <c r="M28" s="134" t="s">
        <v>2827</v>
      </c>
      <c r="N28" s="401"/>
    </row>
    <row r="29" spans="1:14" ht="44.25" customHeight="1">
      <c r="A29" s="397"/>
      <c r="B29" s="398"/>
      <c r="C29" s="134">
        <v>14</v>
      </c>
      <c r="D29" s="334">
        <v>1200.72</v>
      </c>
      <c r="E29" s="306" t="s">
        <v>30</v>
      </c>
      <c r="F29" s="134" t="s">
        <v>2957</v>
      </c>
      <c r="G29" s="306" t="s">
        <v>441</v>
      </c>
      <c r="H29" s="338" t="s">
        <v>85</v>
      </c>
      <c r="I29" s="338" t="s">
        <v>86</v>
      </c>
      <c r="J29" s="338" t="s">
        <v>442</v>
      </c>
      <c r="K29" s="413" t="s">
        <v>3268</v>
      </c>
      <c r="L29" s="134"/>
      <c r="M29" s="134" t="s">
        <v>2827</v>
      </c>
      <c r="N29" s="401"/>
    </row>
    <row r="30" spans="1:14" ht="44.25" customHeight="1">
      <c r="A30" s="397"/>
      <c r="B30" s="398"/>
      <c r="C30" s="134">
        <v>15</v>
      </c>
      <c r="D30" s="334">
        <v>1200.72</v>
      </c>
      <c r="E30" s="306" t="s">
        <v>30</v>
      </c>
      <c r="F30" s="306" t="s">
        <v>650</v>
      </c>
      <c r="G30" s="306" t="s">
        <v>541</v>
      </c>
      <c r="H30" s="338" t="s">
        <v>95</v>
      </c>
      <c r="I30" s="338" t="s">
        <v>96</v>
      </c>
      <c r="J30" s="338" t="s">
        <v>542</v>
      </c>
      <c r="K30" s="413" t="s">
        <v>3268</v>
      </c>
      <c r="L30" s="134"/>
      <c r="M30" s="134" t="s">
        <v>2827</v>
      </c>
      <c r="N30" s="401"/>
    </row>
    <row r="31" spans="1:14" ht="44.25" customHeight="1">
      <c r="A31" s="397"/>
      <c r="B31" s="398"/>
      <c r="C31" s="134">
        <v>16</v>
      </c>
      <c r="D31" s="334">
        <v>1200.72</v>
      </c>
      <c r="E31" s="306" t="s">
        <v>30</v>
      </c>
      <c r="F31" s="134" t="s">
        <v>2960</v>
      </c>
      <c r="G31" s="306" t="s">
        <v>550</v>
      </c>
      <c r="H31" s="338" t="s">
        <v>75</v>
      </c>
      <c r="I31" s="338" t="s">
        <v>76</v>
      </c>
      <c r="J31" s="338" t="s">
        <v>551</v>
      </c>
      <c r="K31" s="413" t="s">
        <v>3268</v>
      </c>
      <c r="L31" s="134"/>
      <c r="M31" s="134" t="s">
        <v>2827</v>
      </c>
      <c r="N31" s="401"/>
    </row>
    <row r="32" spans="1:14" ht="44.25" customHeight="1">
      <c r="A32" s="397"/>
      <c r="B32" s="398"/>
      <c r="C32" s="134">
        <v>17</v>
      </c>
      <c r="D32" s="334">
        <v>1200.72</v>
      </c>
      <c r="E32" s="306" t="s">
        <v>30</v>
      </c>
      <c r="F32" s="306" t="s">
        <v>680</v>
      </c>
      <c r="G32" s="306" t="s">
        <v>1105</v>
      </c>
      <c r="H32" s="338" t="s">
        <v>85</v>
      </c>
      <c r="I32" s="338" t="s">
        <v>86</v>
      </c>
      <c r="J32" s="338" t="s">
        <v>563</v>
      </c>
      <c r="K32" s="413" t="s">
        <v>3268</v>
      </c>
      <c r="L32" s="134"/>
      <c r="M32" s="134" t="s">
        <v>2827</v>
      </c>
      <c r="N32" s="401"/>
    </row>
    <row r="33" spans="1:14" ht="44.25" customHeight="1">
      <c r="A33" s="397"/>
      <c r="B33" s="398"/>
      <c r="C33" s="134">
        <v>18</v>
      </c>
      <c r="D33" s="334">
        <v>1200.72</v>
      </c>
      <c r="E33" s="306" t="s">
        <v>30</v>
      </c>
      <c r="F33" s="306" t="s">
        <v>686</v>
      </c>
      <c r="G33" s="306" t="s">
        <v>571</v>
      </c>
      <c r="H33" s="338" t="s">
        <v>165</v>
      </c>
      <c r="I33" s="338" t="s">
        <v>166</v>
      </c>
      <c r="J33" s="338" t="s">
        <v>572</v>
      </c>
      <c r="K33" s="413" t="s">
        <v>3268</v>
      </c>
      <c r="L33" s="134"/>
      <c r="M33" s="134" t="s">
        <v>2827</v>
      </c>
      <c r="N33" s="401"/>
    </row>
    <row r="34" spans="1:14" ht="44.25" customHeight="1">
      <c r="A34" s="397"/>
      <c r="B34" s="398"/>
      <c r="C34" s="134">
        <v>19</v>
      </c>
      <c r="D34" s="334">
        <v>1200.72</v>
      </c>
      <c r="E34" s="306" t="s">
        <v>30</v>
      </c>
      <c r="F34" s="306" t="s">
        <v>689</v>
      </c>
      <c r="G34" s="306" t="s">
        <v>574</v>
      </c>
      <c r="H34" s="338" t="s">
        <v>56</v>
      </c>
      <c r="I34" s="338" t="s">
        <v>57</v>
      </c>
      <c r="J34" s="338" t="s">
        <v>575</v>
      </c>
      <c r="K34" s="413" t="s">
        <v>3268</v>
      </c>
      <c r="L34" s="134"/>
      <c r="M34" s="134" t="s">
        <v>2827</v>
      </c>
      <c r="N34" s="401"/>
    </row>
    <row r="35" spans="1:14" ht="44.25" customHeight="1">
      <c r="A35" s="397"/>
      <c r="B35" s="398"/>
      <c r="C35" s="134">
        <v>20</v>
      </c>
      <c r="D35" s="334">
        <v>1200.72</v>
      </c>
      <c r="E35" s="306" t="s">
        <v>30</v>
      </c>
      <c r="F35" s="134" t="s">
        <v>2962</v>
      </c>
      <c r="G35" s="306" t="s">
        <v>598</v>
      </c>
      <c r="H35" s="338" t="s">
        <v>113</v>
      </c>
      <c r="I35" s="338" t="s">
        <v>114</v>
      </c>
      <c r="J35" s="338" t="s">
        <v>599</v>
      </c>
      <c r="K35" s="413" t="s">
        <v>3268</v>
      </c>
      <c r="L35" s="134"/>
      <c r="M35" s="134" t="s">
        <v>2827</v>
      </c>
      <c r="N35" s="401"/>
    </row>
    <row r="36" spans="1:14" ht="44.25" customHeight="1">
      <c r="A36" s="397"/>
      <c r="B36" s="398"/>
      <c r="C36" s="134">
        <v>21</v>
      </c>
      <c r="D36" s="334">
        <v>1200.72</v>
      </c>
      <c r="E36" s="306" t="s">
        <v>30</v>
      </c>
      <c r="F36" s="134" t="s">
        <v>2963</v>
      </c>
      <c r="G36" s="306" t="s">
        <v>601</v>
      </c>
      <c r="H36" s="338" t="s">
        <v>75</v>
      </c>
      <c r="I36" s="338" t="s">
        <v>76</v>
      </c>
      <c r="J36" s="338" t="s">
        <v>602</v>
      </c>
      <c r="K36" s="413" t="s">
        <v>3268</v>
      </c>
      <c r="L36" s="134"/>
      <c r="M36" s="134" t="s">
        <v>2827</v>
      </c>
      <c r="N36" s="401"/>
    </row>
    <row r="37" spans="1:14" ht="44.25" customHeight="1">
      <c r="A37" s="397"/>
      <c r="B37" s="398"/>
      <c r="C37" s="134">
        <v>22</v>
      </c>
      <c r="D37" s="334">
        <v>1200.72</v>
      </c>
      <c r="E37" s="306" t="s">
        <v>30</v>
      </c>
      <c r="F37" s="306" t="s">
        <v>748</v>
      </c>
      <c r="G37" s="306" t="s">
        <v>997</v>
      </c>
      <c r="H37" s="338" t="s">
        <v>56</v>
      </c>
      <c r="I37" s="338" t="s">
        <v>57</v>
      </c>
      <c r="J37" s="338" t="s">
        <v>998</v>
      </c>
      <c r="K37" s="413" t="s">
        <v>3268</v>
      </c>
      <c r="L37" s="134"/>
      <c r="M37" s="134" t="s">
        <v>2827</v>
      </c>
      <c r="N37" s="401"/>
    </row>
    <row r="38" spans="1:14" ht="44.25" customHeight="1">
      <c r="A38" s="397"/>
      <c r="B38" s="398"/>
      <c r="C38" s="134">
        <v>23</v>
      </c>
      <c r="D38" s="334">
        <v>1200.72</v>
      </c>
      <c r="E38" s="306" t="s">
        <v>30</v>
      </c>
      <c r="F38" s="134" t="s">
        <v>2964</v>
      </c>
      <c r="G38" s="306" t="s">
        <v>627</v>
      </c>
      <c r="H38" s="338" t="s">
        <v>85</v>
      </c>
      <c r="I38" s="338" t="s">
        <v>86</v>
      </c>
      <c r="J38" s="338" t="s">
        <v>628</v>
      </c>
      <c r="K38" s="413" t="s">
        <v>3268</v>
      </c>
      <c r="L38" s="134"/>
      <c r="M38" s="134" t="s">
        <v>2827</v>
      </c>
      <c r="N38" s="401"/>
    </row>
    <row r="39" spans="1:14" ht="44.25" customHeight="1">
      <c r="A39" s="397"/>
      <c r="B39" s="398"/>
      <c r="C39" s="134">
        <v>24</v>
      </c>
      <c r="D39" s="334">
        <v>1200.72</v>
      </c>
      <c r="E39" s="306" t="s">
        <v>30</v>
      </c>
      <c r="F39" s="134" t="s">
        <v>2965</v>
      </c>
      <c r="G39" s="306" t="s">
        <v>636</v>
      </c>
      <c r="H39" s="338" t="s">
        <v>56</v>
      </c>
      <c r="I39" s="338" t="s">
        <v>57</v>
      </c>
      <c r="J39" s="338" t="s">
        <v>637</v>
      </c>
      <c r="K39" s="413" t="s">
        <v>3268</v>
      </c>
      <c r="L39" s="134"/>
      <c r="M39" s="134" t="s">
        <v>2827</v>
      </c>
      <c r="N39" s="401"/>
    </row>
    <row r="40" spans="1:14" ht="44.25" customHeight="1">
      <c r="A40" s="397"/>
      <c r="B40" s="398"/>
      <c r="C40" s="134">
        <v>25</v>
      </c>
      <c r="D40" s="334">
        <v>1200.72</v>
      </c>
      <c r="E40" s="306" t="s">
        <v>30</v>
      </c>
      <c r="F40" s="306" t="s">
        <v>1029</v>
      </c>
      <c r="G40" s="306" t="s">
        <v>737</v>
      </c>
      <c r="H40" s="338" t="s">
        <v>33</v>
      </c>
      <c r="I40" s="338" t="s">
        <v>34</v>
      </c>
      <c r="J40" s="338" t="s">
        <v>738</v>
      </c>
      <c r="K40" s="413" t="s">
        <v>3268</v>
      </c>
      <c r="L40" s="134"/>
      <c r="M40" s="134" t="s">
        <v>2827</v>
      </c>
      <c r="N40" s="401"/>
    </row>
    <row r="41" spans="1:14" ht="44.25" customHeight="1">
      <c r="A41" s="397"/>
      <c r="B41" s="398"/>
      <c r="C41" s="134">
        <v>26</v>
      </c>
      <c r="D41" s="334">
        <v>1200.72</v>
      </c>
      <c r="E41" s="306" t="s">
        <v>30</v>
      </c>
      <c r="F41" s="134" t="s">
        <v>2968</v>
      </c>
      <c r="G41" s="306" t="s">
        <v>764</v>
      </c>
      <c r="H41" s="338" t="s">
        <v>185</v>
      </c>
      <c r="I41" s="338" t="s">
        <v>186</v>
      </c>
      <c r="J41" s="338" t="s">
        <v>765</v>
      </c>
      <c r="K41" s="413" t="s">
        <v>3268</v>
      </c>
      <c r="L41" s="134"/>
      <c r="M41" s="134" t="s">
        <v>2827</v>
      </c>
      <c r="N41" s="401"/>
    </row>
    <row r="42" spans="1:14" ht="44.25" customHeight="1">
      <c r="A42" s="397"/>
      <c r="B42" s="398"/>
      <c r="C42" s="134">
        <v>27</v>
      </c>
      <c r="D42" s="334">
        <v>1200.72</v>
      </c>
      <c r="E42" s="306" t="s">
        <v>30</v>
      </c>
      <c r="F42" s="306" t="s">
        <v>1087</v>
      </c>
      <c r="G42" s="306" t="s">
        <v>1109</v>
      </c>
      <c r="H42" s="338" t="s">
        <v>95</v>
      </c>
      <c r="I42" s="338" t="s">
        <v>96</v>
      </c>
      <c r="J42" s="338" t="s">
        <v>1176</v>
      </c>
      <c r="K42" s="413" t="s">
        <v>3268</v>
      </c>
      <c r="L42" s="134"/>
      <c r="M42" s="134" t="s">
        <v>2827</v>
      </c>
      <c r="N42" s="401"/>
    </row>
    <row r="43" spans="1:14" ht="44.25" customHeight="1">
      <c r="A43" s="397"/>
      <c r="B43" s="398"/>
      <c r="C43" s="134">
        <v>28</v>
      </c>
      <c r="D43" s="405">
        <v>2058.31</v>
      </c>
      <c r="E43" s="306" t="s">
        <v>30</v>
      </c>
      <c r="F43" s="306" t="s">
        <v>1088</v>
      </c>
      <c r="G43" s="306" t="s">
        <v>1111</v>
      </c>
      <c r="H43" s="338" t="s">
        <v>108</v>
      </c>
      <c r="I43" s="338" t="s">
        <v>109</v>
      </c>
      <c r="J43" s="338" t="s">
        <v>1112</v>
      </c>
      <c r="K43" s="413" t="s">
        <v>3268</v>
      </c>
      <c r="L43" s="134"/>
      <c r="M43" s="134" t="s">
        <v>2827</v>
      </c>
      <c r="N43" s="401"/>
    </row>
    <row r="44" spans="1:14" ht="44.25" customHeight="1">
      <c r="A44" s="397"/>
      <c r="B44" s="398"/>
      <c r="C44" s="134">
        <v>29</v>
      </c>
      <c r="D44" s="334">
        <v>1200.72</v>
      </c>
      <c r="E44" s="306" t="s">
        <v>30</v>
      </c>
      <c r="F44" s="306" t="s">
        <v>1131</v>
      </c>
      <c r="G44" s="306" t="s">
        <v>1132</v>
      </c>
      <c r="H44" s="338" t="s">
        <v>33</v>
      </c>
      <c r="I44" s="338" t="s">
        <v>34</v>
      </c>
      <c r="J44" s="338" t="s">
        <v>1133</v>
      </c>
      <c r="K44" s="413" t="s">
        <v>3268</v>
      </c>
      <c r="L44" s="134"/>
      <c r="M44" s="134" t="s">
        <v>2827</v>
      </c>
      <c r="N44" s="401"/>
    </row>
    <row r="45" spans="1:14" ht="44.25" customHeight="1">
      <c r="A45" s="397"/>
      <c r="B45" s="398"/>
      <c r="C45" s="134">
        <v>30</v>
      </c>
      <c r="D45" s="334">
        <v>1200.72</v>
      </c>
      <c r="E45" s="306" t="s">
        <v>30</v>
      </c>
      <c r="F45" s="306" t="s">
        <v>1134</v>
      </c>
      <c r="G45" s="306" t="s">
        <v>1135</v>
      </c>
      <c r="H45" s="338" t="s">
        <v>75</v>
      </c>
      <c r="I45" s="338" t="s">
        <v>76</v>
      </c>
      <c r="J45" s="338" t="s">
        <v>1136</v>
      </c>
      <c r="K45" s="413" t="s">
        <v>3268</v>
      </c>
      <c r="L45" s="134"/>
      <c r="M45" s="134" t="s">
        <v>2827</v>
      </c>
      <c r="N45" s="401"/>
    </row>
    <row r="46" spans="1:14" ht="44.25" customHeight="1">
      <c r="A46" s="397"/>
      <c r="B46" s="398"/>
      <c r="C46" s="134">
        <v>31</v>
      </c>
      <c r="D46" s="334">
        <v>1200.72</v>
      </c>
      <c r="E46" s="306" t="s">
        <v>30</v>
      </c>
      <c r="F46" s="306" t="s">
        <v>1137</v>
      </c>
      <c r="G46" s="306" t="s">
        <v>1138</v>
      </c>
      <c r="H46" s="338" t="s">
        <v>95</v>
      </c>
      <c r="I46" s="338" t="s">
        <v>96</v>
      </c>
      <c r="J46" s="338" t="s">
        <v>1139</v>
      </c>
      <c r="K46" s="413" t="s">
        <v>3268</v>
      </c>
      <c r="L46" s="134"/>
      <c r="M46" s="134" t="s">
        <v>2827</v>
      </c>
      <c r="N46" s="401"/>
    </row>
    <row r="47" spans="1:14" ht="44.25" customHeight="1">
      <c r="A47" s="397"/>
      <c r="B47" s="398"/>
      <c r="C47" s="134">
        <v>32</v>
      </c>
      <c r="D47" s="334">
        <v>1200.72</v>
      </c>
      <c r="E47" s="306" t="s">
        <v>30</v>
      </c>
      <c r="F47" s="134" t="s">
        <v>2969</v>
      </c>
      <c r="G47" s="306" t="s">
        <v>1155</v>
      </c>
      <c r="H47" s="338" t="s">
        <v>165</v>
      </c>
      <c r="I47" s="338" t="s">
        <v>166</v>
      </c>
      <c r="J47" s="338" t="s">
        <v>1156</v>
      </c>
      <c r="K47" s="413" t="s">
        <v>3268</v>
      </c>
      <c r="L47" s="134"/>
      <c r="M47" s="134" t="s">
        <v>2827</v>
      </c>
      <c r="N47" s="401"/>
    </row>
    <row r="48" spans="1:14" ht="44.25" customHeight="1">
      <c r="A48" s="397"/>
      <c r="B48" s="398"/>
      <c r="C48" s="134">
        <v>33</v>
      </c>
      <c r="D48" s="334">
        <v>1200.72</v>
      </c>
      <c r="E48" s="306" t="s">
        <v>30</v>
      </c>
      <c r="F48" s="134" t="s">
        <v>2970</v>
      </c>
      <c r="G48" s="306" t="s">
        <v>1158</v>
      </c>
      <c r="H48" s="338" t="s">
        <v>185</v>
      </c>
      <c r="I48" s="338" t="s">
        <v>186</v>
      </c>
      <c r="J48" s="338" t="s">
        <v>1159</v>
      </c>
      <c r="K48" s="413" t="s">
        <v>3268</v>
      </c>
      <c r="L48" s="134"/>
      <c r="M48" s="134" t="s">
        <v>2827</v>
      </c>
      <c r="N48" s="401"/>
    </row>
    <row r="49" spans="1:14" ht="44.25" customHeight="1">
      <c r="A49" s="397"/>
      <c r="B49" s="398"/>
      <c r="C49" s="134">
        <v>34</v>
      </c>
      <c r="D49" s="334">
        <v>1200.72</v>
      </c>
      <c r="E49" s="306" t="s">
        <v>30</v>
      </c>
      <c r="F49" s="306" t="s">
        <v>1340</v>
      </c>
      <c r="G49" s="306" t="s">
        <v>1288</v>
      </c>
      <c r="H49" s="338" t="s">
        <v>100</v>
      </c>
      <c r="I49" s="338" t="s">
        <v>101</v>
      </c>
      <c r="J49" s="338" t="s">
        <v>1289</v>
      </c>
      <c r="K49" s="413" t="s">
        <v>3268</v>
      </c>
      <c r="L49" s="134"/>
      <c r="M49" s="134" t="s">
        <v>2827</v>
      </c>
      <c r="N49" s="401"/>
    </row>
    <row r="50" spans="1:14" ht="44.25" customHeight="1">
      <c r="A50" s="397"/>
      <c r="B50" s="398"/>
      <c r="C50" s="134">
        <v>35</v>
      </c>
      <c r="D50" s="334">
        <v>1200.72</v>
      </c>
      <c r="E50" s="306" t="s">
        <v>30</v>
      </c>
      <c r="F50" s="306" t="s">
        <v>1343</v>
      </c>
      <c r="G50" s="306" t="s">
        <v>1298</v>
      </c>
      <c r="H50" s="338" t="s">
        <v>85</v>
      </c>
      <c r="I50" s="338" t="s">
        <v>86</v>
      </c>
      <c r="J50" s="338" t="s">
        <v>1299</v>
      </c>
      <c r="K50" s="413" t="s">
        <v>3268</v>
      </c>
      <c r="L50" s="134"/>
      <c r="M50" s="134" t="s">
        <v>2827</v>
      </c>
      <c r="N50" s="401"/>
    </row>
    <row r="51" spans="1:14" ht="44.25" customHeight="1">
      <c r="A51" s="397"/>
      <c r="B51" s="398"/>
      <c r="C51" s="134">
        <v>36</v>
      </c>
      <c r="D51" s="334">
        <v>1200.72</v>
      </c>
      <c r="E51" s="306" t="s">
        <v>30</v>
      </c>
      <c r="F51" s="306" t="s">
        <v>1346</v>
      </c>
      <c r="G51" s="306" t="s">
        <v>1307</v>
      </c>
      <c r="H51" s="338" t="s">
        <v>220</v>
      </c>
      <c r="I51" s="338" t="s">
        <v>221</v>
      </c>
      <c r="J51" s="338" t="s">
        <v>1308</v>
      </c>
      <c r="K51" s="413" t="s">
        <v>3268</v>
      </c>
      <c r="L51" s="134"/>
      <c r="M51" s="134" t="s">
        <v>2827</v>
      </c>
      <c r="N51" s="401"/>
    </row>
    <row r="52" spans="1:14" ht="44.25" customHeight="1">
      <c r="A52" s="397"/>
      <c r="B52" s="398"/>
      <c r="C52" s="134">
        <v>37</v>
      </c>
      <c r="D52" s="334">
        <v>1200.72</v>
      </c>
      <c r="E52" s="306" t="s">
        <v>30</v>
      </c>
      <c r="F52" s="306" t="s">
        <v>1347</v>
      </c>
      <c r="G52" s="306" t="s">
        <v>1348</v>
      </c>
      <c r="H52" s="338" t="s">
        <v>75</v>
      </c>
      <c r="I52" s="338" t="s">
        <v>76</v>
      </c>
      <c r="J52" s="338" t="s">
        <v>1349</v>
      </c>
      <c r="K52" s="413" t="s">
        <v>3268</v>
      </c>
      <c r="L52" s="134"/>
      <c r="M52" s="134" t="s">
        <v>2827</v>
      </c>
      <c r="N52" s="401"/>
    </row>
    <row r="53" spans="1:14" ht="44.25" customHeight="1">
      <c r="A53" s="397"/>
      <c r="B53" s="398"/>
      <c r="C53" s="134">
        <v>38</v>
      </c>
      <c r="D53" s="334">
        <v>1200.72</v>
      </c>
      <c r="E53" s="306" t="s">
        <v>30</v>
      </c>
      <c r="F53" s="134" t="s">
        <v>1472</v>
      </c>
      <c r="G53" s="306" t="s">
        <v>1381</v>
      </c>
      <c r="H53" s="338" t="s">
        <v>33</v>
      </c>
      <c r="I53" s="338" t="s">
        <v>34</v>
      </c>
      <c r="J53" s="338" t="s">
        <v>1382</v>
      </c>
      <c r="K53" s="413" t="s">
        <v>3268</v>
      </c>
      <c r="L53" s="134"/>
      <c r="M53" s="134" t="s">
        <v>2827</v>
      </c>
      <c r="N53" s="401"/>
    </row>
    <row r="54" spans="1:14" ht="44.25" customHeight="1">
      <c r="A54" s="397"/>
      <c r="B54" s="398"/>
      <c r="C54" s="134">
        <v>39</v>
      </c>
      <c r="D54" s="334">
        <v>1200.72</v>
      </c>
      <c r="E54" s="306" t="s">
        <v>30</v>
      </c>
      <c r="F54" s="134" t="s">
        <v>1355</v>
      </c>
      <c r="G54" s="306" t="s">
        <v>1384</v>
      </c>
      <c r="H54" s="338" t="s">
        <v>95</v>
      </c>
      <c r="I54" s="338" t="s">
        <v>96</v>
      </c>
      <c r="J54" s="338" t="s">
        <v>1385</v>
      </c>
      <c r="K54" s="413" t="s">
        <v>3268</v>
      </c>
      <c r="L54" s="134"/>
      <c r="M54" s="134" t="s">
        <v>2827</v>
      </c>
      <c r="N54" s="401"/>
    </row>
    <row r="55" spans="1:14" ht="44.25" customHeight="1">
      <c r="A55" s="397"/>
      <c r="B55" s="398"/>
      <c r="C55" s="134">
        <v>40</v>
      </c>
      <c r="D55" s="334">
        <v>1200.72</v>
      </c>
      <c r="E55" s="306" t="s">
        <v>30</v>
      </c>
      <c r="F55" s="306" t="s">
        <v>1425</v>
      </c>
      <c r="G55" s="306" t="s">
        <v>1426</v>
      </c>
      <c r="H55" s="338" t="s">
        <v>127</v>
      </c>
      <c r="I55" s="338" t="s">
        <v>128</v>
      </c>
      <c r="J55" s="338" t="s">
        <v>1427</v>
      </c>
      <c r="K55" s="413" t="s">
        <v>3268</v>
      </c>
      <c r="L55" s="134"/>
      <c r="M55" s="134" t="s">
        <v>2827</v>
      </c>
      <c r="N55" s="401"/>
    </row>
    <row r="56" spans="1:14" ht="44.25" customHeight="1">
      <c r="A56" s="397"/>
      <c r="B56" s="398"/>
      <c r="C56" s="134">
        <v>41</v>
      </c>
      <c r="D56" s="334">
        <v>1200.72</v>
      </c>
      <c r="E56" s="306" t="s">
        <v>30</v>
      </c>
      <c r="F56" s="306" t="s">
        <v>1428</v>
      </c>
      <c r="G56" s="306" t="s">
        <v>1429</v>
      </c>
      <c r="H56" s="338" t="s">
        <v>56</v>
      </c>
      <c r="I56" s="338" t="s">
        <v>57</v>
      </c>
      <c r="J56" s="338" t="s">
        <v>1430</v>
      </c>
      <c r="K56" s="413" t="s">
        <v>3268</v>
      </c>
      <c r="L56" s="134"/>
      <c r="M56" s="134" t="s">
        <v>2827</v>
      </c>
      <c r="N56" s="401"/>
    </row>
    <row r="57" spans="1:14" ht="44.25" customHeight="1">
      <c r="A57" s="397"/>
      <c r="B57" s="398"/>
      <c r="C57" s="134">
        <v>42</v>
      </c>
      <c r="D57" s="334">
        <v>1200.72</v>
      </c>
      <c r="E57" s="306" t="s">
        <v>30</v>
      </c>
      <c r="F57" s="134" t="s">
        <v>2971</v>
      </c>
      <c r="G57" s="306" t="s">
        <v>1209</v>
      </c>
      <c r="H57" s="338" t="s">
        <v>56</v>
      </c>
      <c r="I57" s="338" t="s">
        <v>57</v>
      </c>
      <c r="J57" s="338" t="s">
        <v>1210</v>
      </c>
      <c r="K57" s="413" t="s">
        <v>3268</v>
      </c>
      <c r="L57" s="134"/>
      <c r="M57" s="134" t="s">
        <v>2827</v>
      </c>
      <c r="N57" s="401"/>
    </row>
    <row r="58" spans="1:14" ht="44.25" customHeight="1">
      <c r="A58" s="397"/>
      <c r="B58" s="398"/>
      <c r="C58" s="134">
        <v>43</v>
      </c>
      <c r="D58" s="334">
        <v>1200.72</v>
      </c>
      <c r="E58" s="306" t="s">
        <v>30</v>
      </c>
      <c r="F58" s="306" t="s">
        <v>229</v>
      </c>
      <c r="G58" s="306" t="s">
        <v>216</v>
      </c>
      <c r="H58" s="338" t="s">
        <v>42</v>
      </c>
      <c r="I58" s="338" t="s">
        <v>43</v>
      </c>
      <c r="J58" s="338" t="s">
        <v>217</v>
      </c>
      <c r="K58" s="413" t="s">
        <v>3268</v>
      </c>
      <c r="L58" s="134"/>
      <c r="M58" s="134" t="s">
        <v>2827</v>
      </c>
      <c r="N58" s="401"/>
    </row>
    <row r="59" spans="1:14" ht="44.25" customHeight="1">
      <c r="A59" s="397"/>
      <c r="B59" s="398"/>
      <c r="C59" s="134">
        <v>44</v>
      </c>
      <c r="D59" s="334">
        <v>1200.72</v>
      </c>
      <c r="E59" s="306" t="s">
        <v>30</v>
      </c>
      <c r="F59" s="306" t="s">
        <v>111</v>
      </c>
      <c r="G59" s="306" t="s">
        <v>112</v>
      </c>
      <c r="H59" s="338" t="s">
        <v>113</v>
      </c>
      <c r="I59" s="338" t="s">
        <v>114</v>
      </c>
      <c r="J59" s="338" t="s">
        <v>115</v>
      </c>
      <c r="K59" s="413" t="s">
        <v>3268</v>
      </c>
      <c r="L59" s="134"/>
      <c r="M59" s="134" t="s">
        <v>2827</v>
      </c>
      <c r="N59" s="401"/>
    </row>
    <row r="60" spans="1:14" ht="44.25" customHeight="1">
      <c r="A60" s="397"/>
      <c r="B60" s="398"/>
      <c r="C60" s="134">
        <v>45</v>
      </c>
      <c r="D60" s="334">
        <v>1200.72</v>
      </c>
      <c r="E60" s="306" t="s">
        <v>30</v>
      </c>
      <c r="F60" s="306" t="s">
        <v>452</v>
      </c>
      <c r="G60" s="306" t="s">
        <v>453</v>
      </c>
      <c r="H60" s="338" t="s">
        <v>85</v>
      </c>
      <c r="I60" s="338" t="s">
        <v>86</v>
      </c>
      <c r="J60" s="338" t="s">
        <v>454</v>
      </c>
      <c r="K60" s="413" t="s">
        <v>3268</v>
      </c>
      <c r="L60" s="134"/>
      <c r="M60" s="134" t="s">
        <v>2827</v>
      </c>
      <c r="N60" s="401"/>
    </row>
    <row r="61" spans="1:14" ht="44.25" customHeight="1">
      <c r="A61" s="397"/>
      <c r="B61" s="398"/>
      <c r="C61" s="134">
        <v>46</v>
      </c>
      <c r="D61" s="334">
        <v>1200.72</v>
      </c>
      <c r="E61" s="306" t="s">
        <v>30</v>
      </c>
      <c r="F61" s="306" t="s">
        <v>188</v>
      </c>
      <c r="G61" s="306" t="s">
        <v>181</v>
      </c>
      <c r="H61" s="338" t="s">
        <v>42</v>
      </c>
      <c r="I61" s="338" t="s">
        <v>43</v>
      </c>
      <c r="J61" s="338" t="s">
        <v>182</v>
      </c>
      <c r="K61" s="413" t="s">
        <v>3268</v>
      </c>
      <c r="L61" s="134"/>
      <c r="M61" s="134" t="s">
        <v>2827</v>
      </c>
      <c r="N61" s="401"/>
    </row>
    <row r="62" spans="1:14" ht="44.25" customHeight="1">
      <c r="A62" s="397"/>
      <c r="B62" s="398"/>
      <c r="C62" s="134">
        <v>47</v>
      </c>
      <c r="D62" s="334">
        <v>1200.72</v>
      </c>
      <c r="E62" s="306" t="s">
        <v>30</v>
      </c>
      <c r="F62" s="306" t="s">
        <v>259</v>
      </c>
      <c r="G62" s="306" t="s">
        <v>242</v>
      </c>
      <c r="H62" s="338" t="s">
        <v>33</v>
      </c>
      <c r="I62" s="338" t="s">
        <v>34</v>
      </c>
      <c r="J62" s="338" t="s">
        <v>243</v>
      </c>
      <c r="K62" s="413" t="s">
        <v>3268</v>
      </c>
      <c r="L62" s="134"/>
      <c r="M62" s="134" t="s">
        <v>2827</v>
      </c>
      <c r="N62" s="401"/>
    </row>
    <row r="63" spans="1:14" ht="44.25" customHeight="1">
      <c r="A63" s="397"/>
      <c r="B63" s="398"/>
      <c r="C63" s="134">
        <v>48</v>
      </c>
      <c r="D63" s="334">
        <v>1200.72</v>
      </c>
      <c r="E63" s="306" t="s">
        <v>30</v>
      </c>
      <c r="F63" s="306" t="s">
        <v>292</v>
      </c>
      <c r="G63" s="306" t="s">
        <v>1443</v>
      </c>
      <c r="H63" s="338" t="s">
        <v>108</v>
      </c>
      <c r="I63" s="338" t="s">
        <v>109</v>
      </c>
      <c r="J63" s="338" t="s">
        <v>264</v>
      </c>
      <c r="K63" s="413" t="s">
        <v>3268</v>
      </c>
      <c r="L63" s="134"/>
      <c r="M63" s="134" t="s">
        <v>2827</v>
      </c>
      <c r="N63" s="401"/>
    </row>
    <row r="64" spans="1:14" ht="44.25" customHeight="1">
      <c r="A64" s="397"/>
      <c r="B64" s="398"/>
      <c r="C64" s="134">
        <v>49</v>
      </c>
      <c r="D64" s="334">
        <v>1200.72</v>
      </c>
      <c r="E64" s="306" t="s">
        <v>30</v>
      </c>
      <c r="F64" s="134" t="s">
        <v>2972</v>
      </c>
      <c r="G64" s="306" t="s">
        <v>284</v>
      </c>
      <c r="H64" s="338" t="s">
        <v>42</v>
      </c>
      <c r="I64" s="338" t="s">
        <v>43</v>
      </c>
      <c r="J64" s="338" t="s">
        <v>285</v>
      </c>
      <c r="K64" s="413" t="s">
        <v>3268</v>
      </c>
      <c r="L64" s="134"/>
      <c r="M64" s="134" t="s">
        <v>2827</v>
      </c>
      <c r="N64" s="401"/>
    </row>
    <row r="65" spans="1:14" ht="44.25" customHeight="1">
      <c r="A65" s="397"/>
      <c r="B65" s="398"/>
      <c r="C65" s="134">
        <v>50</v>
      </c>
      <c r="D65" s="334">
        <v>1200.72</v>
      </c>
      <c r="E65" s="306" t="s">
        <v>30</v>
      </c>
      <c r="F65" s="306" t="s">
        <v>340</v>
      </c>
      <c r="G65" s="306" t="s">
        <v>302</v>
      </c>
      <c r="H65" s="338" t="s">
        <v>113</v>
      </c>
      <c r="I65" s="338" t="s">
        <v>114</v>
      </c>
      <c r="J65" s="338" t="s">
        <v>303</v>
      </c>
      <c r="K65" s="413" t="s">
        <v>3268</v>
      </c>
      <c r="L65" s="134"/>
      <c r="M65" s="134" t="s">
        <v>2827</v>
      </c>
      <c r="N65" s="401"/>
    </row>
    <row r="66" spans="1:14" ht="44.25" customHeight="1">
      <c r="A66" s="397"/>
      <c r="B66" s="398"/>
      <c r="C66" s="134">
        <v>51</v>
      </c>
      <c r="D66" s="334">
        <v>1200.72</v>
      </c>
      <c r="E66" s="306" t="s">
        <v>30</v>
      </c>
      <c r="F66" s="306" t="s">
        <v>504</v>
      </c>
      <c r="G66" s="306" t="s">
        <v>423</v>
      </c>
      <c r="H66" s="338" t="s">
        <v>56</v>
      </c>
      <c r="I66" s="338" t="s">
        <v>57</v>
      </c>
      <c r="J66" s="338" t="s">
        <v>424</v>
      </c>
      <c r="K66" s="413" t="s">
        <v>3268</v>
      </c>
      <c r="L66" s="134"/>
      <c r="M66" s="134" t="s">
        <v>2827</v>
      </c>
      <c r="N66" s="401"/>
    </row>
    <row r="67" spans="1:14" ht="44.25" customHeight="1">
      <c r="A67" s="397"/>
      <c r="B67" s="398"/>
      <c r="C67" s="134">
        <v>52</v>
      </c>
      <c r="D67" s="334">
        <v>1200.72</v>
      </c>
      <c r="E67" s="306" t="s">
        <v>30</v>
      </c>
      <c r="F67" s="306" t="s">
        <v>546</v>
      </c>
      <c r="G67" s="306" t="s">
        <v>461</v>
      </c>
      <c r="H67" s="338" t="s">
        <v>127</v>
      </c>
      <c r="I67" s="338" t="s">
        <v>128</v>
      </c>
      <c r="J67" s="338" t="s">
        <v>1214</v>
      </c>
      <c r="K67" s="413" t="s">
        <v>3268</v>
      </c>
      <c r="L67" s="134"/>
      <c r="M67" s="134" t="s">
        <v>2827</v>
      </c>
      <c r="N67" s="401"/>
    </row>
    <row r="68" spans="1:14" ht="44.25" customHeight="1">
      <c r="A68" s="397"/>
      <c r="B68" s="398"/>
      <c r="C68" s="134">
        <v>53</v>
      </c>
      <c r="D68" s="334">
        <v>1200.72</v>
      </c>
      <c r="E68" s="306" t="s">
        <v>30</v>
      </c>
      <c r="F68" s="306" t="s">
        <v>552</v>
      </c>
      <c r="G68" s="306" t="s">
        <v>467</v>
      </c>
      <c r="H68" s="338" t="s">
        <v>75</v>
      </c>
      <c r="I68" s="338" t="s">
        <v>76</v>
      </c>
      <c r="J68" s="338" t="s">
        <v>468</v>
      </c>
      <c r="K68" s="413" t="s">
        <v>3268</v>
      </c>
      <c r="L68" s="134"/>
      <c r="M68" s="134" t="s">
        <v>2827</v>
      </c>
      <c r="N68" s="401"/>
    </row>
    <row r="69" spans="1:14" ht="44.25" customHeight="1">
      <c r="A69" s="397"/>
      <c r="B69" s="398"/>
      <c r="C69" s="134">
        <v>54</v>
      </c>
      <c r="D69" s="334">
        <v>1200.72</v>
      </c>
      <c r="E69" s="306" t="s">
        <v>30</v>
      </c>
      <c r="F69" s="134" t="s">
        <v>2973</v>
      </c>
      <c r="G69" s="306" t="s">
        <v>482</v>
      </c>
      <c r="H69" s="338" t="s">
        <v>75</v>
      </c>
      <c r="I69" s="338" t="s">
        <v>76</v>
      </c>
      <c r="J69" s="338" t="s">
        <v>483</v>
      </c>
      <c r="K69" s="413" t="s">
        <v>3268</v>
      </c>
      <c r="L69" s="134"/>
      <c r="M69" s="134" t="s">
        <v>2827</v>
      </c>
      <c r="N69" s="401"/>
    </row>
    <row r="70" spans="1:14" ht="44.25" customHeight="1">
      <c r="A70" s="397"/>
      <c r="B70" s="398"/>
      <c r="C70" s="134">
        <v>55</v>
      </c>
      <c r="D70" s="334">
        <v>1200.72</v>
      </c>
      <c r="E70" s="306" t="s">
        <v>30</v>
      </c>
      <c r="F70" s="134" t="s">
        <v>2974</v>
      </c>
      <c r="G70" s="306" t="s">
        <v>1446</v>
      </c>
      <c r="H70" s="338" t="s">
        <v>42</v>
      </c>
      <c r="I70" s="338" t="s">
        <v>43</v>
      </c>
      <c r="J70" s="338" t="s">
        <v>539</v>
      </c>
      <c r="K70" s="413" t="s">
        <v>3268</v>
      </c>
      <c r="L70" s="134"/>
      <c r="M70" s="134" t="s">
        <v>2827</v>
      </c>
      <c r="N70" s="401"/>
    </row>
    <row r="71" spans="1:14" ht="44.25" customHeight="1">
      <c r="A71" s="397"/>
      <c r="B71" s="398"/>
      <c r="C71" s="134">
        <v>56</v>
      </c>
      <c r="D71" s="334">
        <v>1200.72</v>
      </c>
      <c r="E71" s="306" t="s">
        <v>30</v>
      </c>
      <c r="F71" s="306" t="s">
        <v>656</v>
      </c>
      <c r="G71" s="306" t="s">
        <v>547</v>
      </c>
      <c r="H71" s="338" t="s">
        <v>165</v>
      </c>
      <c r="I71" s="338" t="s">
        <v>166</v>
      </c>
      <c r="J71" s="338" t="s">
        <v>548</v>
      </c>
      <c r="K71" s="413" t="s">
        <v>3268</v>
      </c>
      <c r="L71" s="134"/>
      <c r="M71" s="134" t="s">
        <v>2827</v>
      </c>
      <c r="N71" s="401"/>
    </row>
    <row r="72" spans="1:14" ht="44.25" customHeight="1">
      <c r="A72" s="397"/>
      <c r="B72" s="398"/>
      <c r="C72" s="134">
        <v>57</v>
      </c>
      <c r="D72" s="334">
        <v>1200.72</v>
      </c>
      <c r="E72" s="306" t="s">
        <v>30</v>
      </c>
      <c r="F72" s="306" t="s">
        <v>710</v>
      </c>
      <c r="G72" s="306" t="s">
        <v>589</v>
      </c>
      <c r="H72" s="338" t="s">
        <v>165</v>
      </c>
      <c r="I72" s="338" t="s">
        <v>166</v>
      </c>
      <c r="J72" s="338" t="s">
        <v>590</v>
      </c>
      <c r="K72" s="413" t="s">
        <v>3268</v>
      </c>
      <c r="L72" s="134"/>
      <c r="M72" s="134" t="s">
        <v>2827</v>
      </c>
      <c r="N72" s="401"/>
    </row>
    <row r="73" spans="1:14" ht="44.25" customHeight="1">
      <c r="A73" s="397"/>
      <c r="B73" s="398"/>
      <c r="C73" s="134">
        <v>58</v>
      </c>
      <c r="D73" s="334">
        <v>1200.72</v>
      </c>
      <c r="E73" s="306" t="s">
        <v>30</v>
      </c>
      <c r="F73" s="306" t="s">
        <v>736</v>
      </c>
      <c r="G73" s="306" t="s">
        <v>612</v>
      </c>
      <c r="H73" s="338" t="s">
        <v>95</v>
      </c>
      <c r="I73" s="338" t="s">
        <v>96</v>
      </c>
      <c r="J73" s="338" t="s">
        <v>613</v>
      </c>
      <c r="K73" s="413" t="s">
        <v>3268</v>
      </c>
      <c r="L73" s="134"/>
      <c r="M73" s="134" t="s">
        <v>2827</v>
      </c>
      <c r="N73" s="401"/>
    </row>
    <row r="74" spans="1:14" ht="44.25" customHeight="1">
      <c r="A74" s="397"/>
      <c r="B74" s="398"/>
      <c r="C74" s="134">
        <v>59</v>
      </c>
      <c r="D74" s="334">
        <v>1200.72</v>
      </c>
      <c r="E74" s="306" t="s">
        <v>30</v>
      </c>
      <c r="F74" s="134" t="s">
        <v>2975</v>
      </c>
      <c r="G74" s="306" t="s">
        <v>565</v>
      </c>
      <c r="H74" s="338" t="s">
        <v>100</v>
      </c>
      <c r="I74" s="338" t="s">
        <v>101</v>
      </c>
      <c r="J74" s="338" t="s">
        <v>566</v>
      </c>
      <c r="K74" s="413" t="s">
        <v>3268</v>
      </c>
      <c r="L74" s="134"/>
      <c r="M74" s="134" t="s">
        <v>2827</v>
      </c>
      <c r="N74" s="401"/>
    </row>
    <row r="75" spans="1:14" ht="44.25" customHeight="1">
      <c r="A75" s="397"/>
      <c r="B75" s="398"/>
      <c r="C75" s="134">
        <v>60</v>
      </c>
      <c r="D75" s="334">
        <v>1200.72</v>
      </c>
      <c r="E75" s="306" t="s">
        <v>30</v>
      </c>
      <c r="F75" s="306" t="s">
        <v>1140</v>
      </c>
      <c r="G75" s="306" t="s">
        <v>65</v>
      </c>
      <c r="H75" s="338" t="s">
        <v>56</v>
      </c>
      <c r="I75" s="338" t="s">
        <v>57</v>
      </c>
      <c r="J75" s="338" t="s">
        <v>66</v>
      </c>
      <c r="K75" s="413" t="s">
        <v>3268</v>
      </c>
      <c r="L75" s="134"/>
      <c r="M75" s="134" t="s">
        <v>2827</v>
      </c>
      <c r="N75" s="401"/>
    </row>
    <row r="76" spans="1:14" ht="44.25" customHeight="1">
      <c r="A76" s="397"/>
      <c r="B76" s="398"/>
      <c r="C76" s="134">
        <v>61</v>
      </c>
      <c r="D76" s="334">
        <v>1200.72</v>
      </c>
      <c r="E76" s="306" t="s">
        <v>30</v>
      </c>
      <c r="F76" s="306" t="s">
        <v>1065</v>
      </c>
      <c r="G76" s="306" t="s">
        <v>802</v>
      </c>
      <c r="H76" s="338" t="s">
        <v>56</v>
      </c>
      <c r="I76" s="338" t="s">
        <v>57</v>
      </c>
      <c r="J76" s="338" t="s">
        <v>803</v>
      </c>
      <c r="K76" s="413" t="s">
        <v>3268</v>
      </c>
      <c r="L76" s="134"/>
      <c r="M76" s="134" t="s">
        <v>2827</v>
      </c>
      <c r="N76" s="401"/>
    </row>
    <row r="77" spans="1:14" ht="44.25" customHeight="1">
      <c r="A77" s="397"/>
      <c r="B77" s="398"/>
      <c r="C77" s="134">
        <v>62</v>
      </c>
      <c r="D77" s="334">
        <v>1200.72</v>
      </c>
      <c r="E77" s="306" t="s">
        <v>30</v>
      </c>
      <c r="F77" s="134" t="s">
        <v>2976</v>
      </c>
      <c r="G77" s="306" t="s">
        <v>790</v>
      </c>
      <c r="H77" s="338" t="s">
        <v>165</v>
      </c>
      <c r="I77" s="338" t="s">
        <v>166</v>
      </c>
      <c r="J77" s="338" t="s">
        <v>791</v>
      </c>
      <c r="K77" s="413" t="s">
        <v>3268</v>
      </c>
      <c r="L77" s="134"/>
      <c r="M77" s="134" t="s">
        <v>2827</v>
      </c>
      <c r="N77" s="401"/>
    </row>
    <row r="78" spans="1:14" ht="44.25" customHeight="1">
      <c r="A78" s="397"/>
      <c r="B78" s="398"/>
      <c r="C78" s="134">
        <v>63</v>
      </c>
      <c r="D78" s="334">
        <v>1200.72</v>
      </c>
      <c r="E78" s="306" t="s">
        <v>30</v>
      </c>
      <c r="F78" s="134" t="s">
        <v>2977</v>
      </c>
      <c r="G78" s="306" t="s">
        <v>758</v>
      </c>
      <c r="H78" s="338" t="s">
        <v>33</v>
      </c>
      <c r="I78" s="338" t="s">
        <v>34</v>
      </c>
      <c r="J78" s="338" t="s">
        <v>759</v>
      </c>
      <c r="K78" s="413" t="s">
        <v>3268</v>
      </c>
      <c r="L78" s="134"/>
      <c r="M78" s="134" t="s">
        <v>2827</v>
      </c>
      <c r="N78" s="401"/>
    </row>
    <row r="79" spans="1:14" ht="44.25" customHeight="1">
      <c r="A79" s="397"/>
      <c r="B79" s="398"/>
      <c r="C79" s="134">
        <v>64</v>
      </c>
      <c r="D79" s="334">
        <v>1200.72</v>
      </c>
      <c r="E79" s="306" t="s">
        <v>30</v>
      </c>
      <c r="F79" s="306" t="s">
        <v>1042</v>
      </c>
      <c r="G79" s="306" t="s">
        <v>859</v>
      </c>
      <c r="H79" s="338" t="s">
        <v>165</v>
      </c>
      <c r="I79" s="338" t="s">
        <v>166</v>
      </c>
      <c r="J79" s="338" t="s">
        <v>860</v>
      </c>
      <c r="K79" s="413" t="s">
        <v>3268</v>
      </c>
      <c r="L79" s="134"/>
      <c r="M79" s="134" t="s">
        <v>2827</v>
      </c>
      <c r="N79" s="401"/>
    </row>
    <row r="80" spans="1:14" ht="44.25" customHeight="1">
      <c r="A80" s="397"/>
      <c r="B80" s="398"/>
      <c r="C80" s="134">
        <v>65</v>
      </c>
      <c r="D80" s="334">
        <v>1200.72</v>
      </c>
      <c r="E80" s="306" t="s">
        <v>30</v>
      </c>
      <c r="F80" s="306" t="s">
        <v>1033</v>
      </c>
      <c r="G80" s="306" t="s">
        <v>746</v>
      </c>
      <c r="H80" s="338" t="s">
        <v>95</v>
      </c>
      <c r="I80" s="338" t="s">
        <v>96</v>
      </c>
      <c r="J80" s="338" t="s">
        <v>747</v>
      </c>
      <c r="K80" s="413" t="s">
        <v>3268</v>
      </c>
      <c r="L80" s="134"/>
      <c r="M80" s="134" t="s">
        <v>2827</v>
      </c>
      <c r="N80" s="401"/>
    </row>
    <row r="81" spans="1:14" ht="44.25" customHeight="1">
      <c r="A81" s="397"/>
      <c r="B81" s="398"/>
      <c r="C81" s="134">
        <v>66</v>
      </c>
      <c r="D81" s="334">
        <v>1200.72</v>
      </c>
      <c r="E81" s="306" t="s">
        <v>30</v>
      </c>
      <c r="F81" s="134" t="s">
        <v>2978</v>
      </c>
      <c r="G81" s="306" t="s">
        <v>708</v>
      </c>
      <c r="H81" s="338" t="s">
        <v>75</v>
      </c>
      <c r="I81" s="338" t="s">
        <v>76</v>
      </c>
      <c r="J81" s="338" t="s">
        <v>709</v>
      </c>
      <c r="K81" s="413" t="s">
        <v>3268</v>
      </c>
      <c r="L81" s="134"/>
      <c r="M81" s="134" t="s">
        <v>2827</v>
      </c>
      <c r="N81" s="401"/>
    </row>
    <row r="82" spans="1:14" ht="44.25" customHeight="1">
      <c r="A82" s="397"/>
      <c r="B82" s="398"/>
      <c r="C82" s="134">
        <v>67</v>
      </c>
      <c r="D82" s="334">
        <v>1200.72</v>
      </c>
      <c r="E82" s="306" t="s">
        <v>30</v>
      </c>
      <c r="F82" s="134" t="s">
        <v>2979</v>
      </c>
      <c r="G82" s="306" t="s">
        <v>645</v>
      </c>
      <c r="H82" s="338" t="s">
        <v>56</v>
      </c>
      <c r="I82" s="338" t="s">
        <v>57</v>
      </c>
      <c r="J82" s="338" t="s">
        <v>646</v>
      </c>
      <c r="K82" s="413" t="s">
        <v>3268</v>
      </c>
      <c r="L82" s="134"/>
      <c r="M82" s="134" t="s">
        <v>2827</v>
      </c>
      <c r="N82" s="401"/>
    </row>
    <row r="83" spans="1:14" ht="44.25" customHeight="1">
      <c r="A83" s="397"/>
      <c r="B83" s="398"/>
      <c r="C83" s="134">
        <v>68</v>
      </c>
      <c r="D83" s="334">
        <v>1200.72</v>
      </c>
      <c r="E83" s="306" t="s">
        <v>30</v>
      </c>
      <c r="F83" s="306" t="s">
        <v>760</v>
      </c>
      <c r="G83" s="306" t="s">
        <v>1452</v>
      </c>
      <c r="H83" s="338" t="s">
        <v>56</v>
      </c>
      <c r="I83" s="338" t="s">
        <v>57</v>
      </c>
      <c r="J83" s="338" t="s">
        <v>634</v>
      </c>
      <c r="K83" s="413" t="s">
        <v>3268</v>
      </c>
      <c r="L83" s="134"/>
      <c r="M83" s="134" t="s">
        <v>2827</v>
      </c>
      <c r="N83" s="401"/>
    </row>
    <row r="84" spans="1:14" ht="44.25" customHeight="1">
      <c r="A84" s="397"/>
      <c r="B84" s="398"/>
      <c r="C84" s="134">
        <v>69</v>
      </c>
      <c r="D84" s="334">
        <v>1200.72</v>
      </c>
      <c r="E84" s="306" t="s">
        <v>30</v>
      </c>
      <c r="F84" s="134" t="s">
        <v>2980</v>
      </c>
      <c r="G84" s="306" t="s">
        <v>1104</v>
      </c>
      <c r="H84" s="338" t="s">
        <v>85</v>
      </c>
      <c r="I84" s="338" t="s">
        <v>86</v>
      </c>
      <c r="J84" s="338" t="s">
        <v>354</v>
      </c>
      <c r="K84" s="413" t="s">
        <v>3268</v>
      </c>
      <c r="L84" s="134"/>
      <c r="M84" s="134" t="s">
        <v>2827</v>
      </c>
      <c r="N84" s="401"/>
    </row>
    <row r="85" spans="1:14" ht="44.25" customHeight="1">
      <c r="A85" s="397"/>
      <c r="B85" s="398"/>
      <c r="C85" s="134">
        <v>70</v>
      </c>
      <c r="D85" s="334">
        <v>1200.72</v>
      </c>
      <c r="E85" s="306" t="s">
        <v>30</v>
      </c>
      <c r="F85" s="134" t="s">
        <v>2981</v>
      </c>
      <c r="G85" s="306" t="s">
        <v>338</v>
      </c>
      <c r="H85" s="338" t="s">
        <v>75</v>
      </c>
      <c r="I85" s="338" t="s">
        <v>76</v>
      </c>
      <c r="J85" s="338" t="s">
        <v>339</v>
      </c>
      <c r="K85" s="413" t="s">
        <v>3268</v>
      </c>
      <c r="L85" s="134"/>
      <c r="M85" s="134" t="s">
        <v>2827</v>
      </c>
      <c r="N85" s="401"/>
    </row>
    <row r="86" spans="1:14" ht="44.25" customHeight="1">
      <c r="A86" s="397"/>
      <c r="B86" s="398"/>
      <c r="C86" s="134">
        <v>71</v>
      </c>
      <c r="D86" s="334">
        <v>1200.72</v>
      </c>
      <c r="E86" s="306" t="s">
        <v>30</v>
      </c>
      <c r="F86" s="306" t="s">
        <v>40</v>
      </c>
      <c r="G86" s="306" t="s">
        <v>41</v>
      </c>
      <c r="H86" s="338" t="s">
        <v>42</v>
      </c>
      <c r="I86" s="338" t="s">
        <v>43</v>
      </c>
      <c r="J86" s="338" t="s">
        <v>44</v>
      </c>
      <c r="K86" s="413" t="s">
        <v>3268</v>
      </c>
      <c r="L86" s="134"/>
      <c r="M86" s="134" t="s">
        <v>2827</v>
      </c>
      <c r="N86" s="401"/>
    </row>
    <row r="87" spans="1:14" ht="44.25" customHeight="1">
      <c r="A87" s="397"/>
      <c r="B87" s="398"/>
      <c r="C87" s="134">
        <v>72</v>
      </c>
      <c r="D87" s="334">
        <v>1200.72</v>
      </c>
      <c r="E87" s="306" t="s">
        <v>30</v>
      </c>
      <c r="F87" s="306" t="s">
        <v>558</v>
      </c>
      <c r="G87" s="306" t="s">
        <v>470</v>
      </c>
      <c r="H87" s="338" t="s">
        <v>56</v>
      </c>
      <c r="I87" s="338" t="s">
        <v>57</v>
      </c>
      <c r="J87" s="338" t="s">
        <v>471</v>
      </c>
      <c r="K87" s="413" t="s">
        <v>3268</v>
      </c>
      <c r="L87" s="134"/>
      <c r="M87" s="134" t="s">
        <v>2827</v>
      </c>
      <c r="N87" s="401"/>
    </row>
    <row r="88" spans="1:14" ht="44.25" customHeight="1">
      <c r="A88" s="397"/>
      <c r="B88" s="398"/>
      <c r="C88" s="134">
        <v>73</v>
      </c>
      <c r="D88" s="334">
        <v>1200.72</v>
      </c>
      <c r="E88" s="306" t="s">
        <v>30</v>
      </c>
      <c r="F88" s="306" t="s">
        <v>810</v>
      </c>
      <c r="G88" s="306" t="s">
        <v>672</v>
      </c>
      <c r="H88" s="338" t="s">
        <v>80</v>
      </c>
      <c r="I88" s="338" t="s">
        <v>81</v>
      </c>
      <c r="J88" s="338" t="s">
        <v>673</v>
      </c>
      <c r="K88" s="413" t="s">
        <v>3268</v>
      </c>
      <c r="L88" s="134"/>
      <c r="M88" s="134" t="s">
        <v>2827</v>
      </c>
      <c r="N88" s="401"/>
    </row>
    <row r="89" spans="1:14" ht="44.25" customHeight="1">
      <c r="A89" s="397"/>
      <c r="B89" s="398"/>
      <c r="C89" s="134">
        <v>74</v>
      </c>
      <c r="D89" s="334">
        <v>1200.72</v>
      </c>
      <c r="E89" s="306" t="s">
        <v>30</v>
      </c>
      <c r="F89" s="134" t="s">
        <v>1553</v>
      </c>
      <c r="G89" s="134" t="s">
        <v>1494</v>
      </c>
      <c r="H89" s="338" t="s">
        <v>80</v>
      </c>
      <c r="I89" s="338" t="s">
        <v>81</v>
      </c>
      <c r="J89" s="338" t="s">
        <v>1495</v>
      </c>
      <c r="K89" s="413" t="s">
        <v>3268</v>
      </c>
      <c r="L89" s="134"/>
      <c r="M89" s="134" t="s">
        <v>2827</v>
      </c>
      <c r="N89" s="401"/>
    </row>
    <row r="90" spans="1:14" ht="44.25" customHeight="1">
      <c r="A90" s="397"/>
      <c r="B90" s="398"/>
      <c r="C90" s="134">
        <v>75</v>
      </c>
      <c r="D90" s="334">
        <v>1200.72</v>
      </c>
      <c r="E90" s="306" t="s">
        <v>30</v>
      </c>
      <c r="F90" s="306" t="s">
        <v>1545</v>
      </c>
      <c r="G90" s="306" t="s">
        <v>1546</v>
      </c>
      <c r="H90" s="338" t="s">
        <v>33</v>
      </c>
      <c r="I90" s="338" t="s">
        <v>34</v>
      </c>
      <c r="J90" s="338" t="s">
        <v>1547</v>
      </c>
      <c r="K90" s="413" t="s">
        <v>3268</v>
      </c>
      <c r="L90" s="134"/>
      <c r="M90" s="134" t="s">
        <v>2827</v>
      </c>
      <c r="N90" s="401"/>
    </row>
    <row r="91" spans="1:14" ht="44.25" customHeight="1">
      <c r="A91" s="397"/>
      <c r="B91" s="398"/>
      <c r="C91" s="134">
        <v>76</v>
      </c>
      <c r="D91" s="334">
        <v>1200.72</v>
      </c>
      <c r="E91" s="306" t="s">
        <v>30</v>
      </c>
      <c r="F91" s="306" t="s">
        <v>1591</v>
      </c>
      <c r="G91" s="306" t="s">
        <v>1592</v>
      </c>
      <c r="H91" s="338" t="s">
        <v>56</v>
      </c>
      <c r="I91" s="338" t="s">
        <v>57</v>
      </c>
      <c r="J91" s="338" t="s">
        <v>1593</v>
      </c>
      <c r="K91" s="413" t="s">
        <v>3268</v>
      </c>
      <c r="L91" s="134"/>
      <c r="M91" s="134" t="s">
        <v>2827</v>
      </c>
      <c r="N91" s="401"/>
    </row>
    <row r="92" spans="1:14" ht="44.25" customHeight="1">
      <c r="A92" s="397"/>
      <c r="B92" s="398"/>
      <c r="C92" s="134">
        <v>77</v>
      </c>
      <c r="D92" s="334">
        <v>1200.72</v>
      </c>
      <c r="E92" s="306" t="s">
        <v>30</v>
      </c>
      <c r="F92" s="306" t="s">
        <v>1594</v>
      </c>
      <c r="G92" s="306" t="s">
        <v>1595</v>
      </c>
      <c r="H92" s="338" t="s">
        <v>56</v>
      </c>
      <c r="I92" s="338" t="s">
        <v>57</v>
      </c>
      <c r="J92" s="338" t="s">
        <v>1596</v>
      </c>
      <c r="K92" s="413" t="s">
        <v>3268</v>
      </c>
      <c r="L92" s="134"/>
      <c r="M92" s="134" t="s">
        <v>2827</v>
      </c>
      <c r="N92" s="401"/>
    </row>
    <row r="93" spans="1:14" ht="44.25" customHeight="1">
      <c r="A93" s="397"/>
      <c r="B93" s="398"/>
      <c r="C93" s="134">
        <v>78</v>
      </c>
      <c r="D93" s="334">
        <v>1200.72</v>
      </c>
      <c r="E93" s="306" t="s">
        <v>30</v>
      </c>
      <c r="F93" s="306" t="s">
        <v>1612</v>
      </c>
      <c r="G93" s="306" t="s">
        <v>1613</v>
      </c>
      <c r="H93" s="338" t="s">
        <v>75</v>
      </c>
      <c r="I93" s="338" t="s">
        <v>76</v>
      </c>
      <c r="J93" s="338" t="s">
        <v>1614</v>
      </c>
      <c r="K93" s="413" t="s">
        <v>3268</v>
      </c>
      <c r="L93" s="134"/>
      <c r="M93" s="134" t="s">
        <v>2827</v>
      </c>
      <c r="N93" s="401"/>
    </row>
    <row r="94" spans="1:14" ht="44.25" customHeight="1">
      <c r="A94" s="397"/>
      <c r="B94" s="398"/>
      <c r="C94" s="134">
        <v>79</v>
      </c>
      <c r="D94" s="334">
        <v>1200.72</v>
      </c>
      <c r="E94" s="306" t="s">
        <v>30</v>
      </c>
      <c r="F94" s="134" t="s">
        <v>1709</v>
      </c>
      <c r="G94" s="306" t="s">
        <v>1653</v>
      </c>
      <c r="H94" s="338" t="s">
        <v>75</v>
      </c>
      <c r="I94" s="338" t="s">
        <v>76</v>
      </c>
      <c r="J94" s="338" t="s">
        <v>1654</v>
      </c>
      <c r="K94" s="413" t="s">
        <v>3268</v>
      </c>
      <c r="L94" s="134"/>
      <c r="M94" s="134" t="s">
        <v>2827</v>
      </c>
      <c r="N94" s="401"/>
    </row>
    <row r="95" spans="1:14" ht="44.25" customHeight="1">
      <c r="A95" s="397"/>
      <c r="B95" s="398"/>
      <c r="C95" s="134">
        <v>80</v>
      </c>
      <c r="D95" s="334">
        <v>1200.72</v>
      </c>
      <c r="E95" s="306" t="s">
        <v>30</v>
      </c>
      <c r="F95" s="134" t="s">
        <v>1710</v>
      </c>
      <c r="G95" s="306" t="s">
        <v>1656</v>
      </c>
      <c r="H95" s="338" t="s">
        <v>75</v>
      </c>
      <c r="I95" s="338" t="s">
        <v>76</v>
      </c>
      <c r="J95" s="338" t="s">
        <v>1657</v>
      </c>
      <c r="K95" s="413" t="s">
        <v>3268</v>
      </c>
      <c r="L95" s="134"/>
      <c r="M95" s="134" t="s">
        <v>2827</v>
      </c>
      <c r="N95" s="401"/>
    </row>
    <row r="96" spans="1:14" ht="44.25" customHeight="1">
      <c r="A96" s="397"/>
      <c r="B96" s="398"/>
      <c r="C96" s="134">
        <v>81</v>
      </c>
      <c r="D96" s="334">
        <v>1200.72</v>
      </c>
      <c r="E96" s="306" t="s">
        <v>30</v>
      </c>
      <c r="F96" s="306" t="s">
        <v>1710</v>
      </c>
      <c r="G96" s="306" t="s">
        <v>1705</v>
      </c>
      <c r="H96" s="338" t="s">
        <v>85</v>
      </c>
      <c r="I96" s="338" t="s">
        <v>86</v>
      </c>
      <c r="J96" s="338" t="s">
        <v>1706</v>
      </c>
      <c r="K96" s="413" t="s">
        <v>3268</v>
      </c>
      <c r="L96" s="134"/>
      <c r="M96" s="134" t="s">
        <v>2827</v>
      </c>
      <c r="N96" s="401"/>
    </row>
    <row r="97" spans="1:14" ht="44.25" customHeight="1">
      <c r="A97" s="397"/>
      <c r="B97" s="398"/>
      <c r="C97" s="134">
        <v>82</v>
      </c>
      <c r="D97" s="334">
        <v>1200.72</v>
      </c>
      <c r="E97" s="306" t="s">
        <v>30</v>
      </c>
      <c r="F97" s="306" t="s">
        <v>1746</v>
      </c>
      <c r="G97" s="306" t="s">
        <v>1747</v>
      </c>
      <c r="H97" s="338" t="s">
        <v>90</v>
      </c>
      <c r="I97" s="338" t="s">
        <v>91</v>
      </c>
      <c r="J97" s="338" t="s">
        <v>1748</v>
      </c>
      <c r="K97" s="413" t="s">
        <v>3268</v>
      </c>
      <c r="L97" s="134"/>
      <c r="M97" s="134" t="s">
        <v>2827</v>
      </c>
      <c r="N97" s="401"/>
    </row>
    <row r="98" spans="1:14" ht="44.25" customHeight="1">
      <c r="A98" s="397"/>
      <c r="B98" s="398"/>
      <c r="C98" s="134">
        <v>83</v>
      </c>
      <c r="D98" s="334">
        <v>1200.72</v>
      </c>
      <c r="E98" s="306" t="s">
        <v>30</v>
      </c>
      <c r="F98" s="306" t="s">
        <v>1749</v>
      </c>
      <c r="G98" s="306" t="s">
        <v>1750</v>
      </c>
      <c r="H98" s="338" t="s">
        <v>165</v>
      </c>
      <c r="I98" s="338" t="s">
        <v>166</v>
      </c>
      <c r="J98" s="338" t="s">
        <v>1751</v>
      </c>
      <c r="K98" s="413" t="s">
        <v>3268</v>
      </c>
      <c r="L98" s="134"/>
      <c r="M98" s="134" t="s">
        <v>2827</v>
      </c>
      <c r="N98" s="401"/>
    </row>
    <row r="99" spans="1:14" ht="44.25" customHeight="1">
      <c r="A99" s="397"/>
      <c r="B99" s="398"/>
      <c r="C99" s="134">
        <v>84</v>
      </c>
      <c r="D99" s="334">
        <v>1200.72</v>
      </c>
      <c r="E99" s="306" t="s">
        <v>30</v>
      </c>
      <c r="F99" s="306" t="s">
        <v>1766</v>
      </c>
      <c r="G99" s="306" t="s">
        <v>1767</v>
      </c>
      <c r="H99" s="338" t="s">
        <v>85</v>
      </c>
      <c r="I99" s="338" t="s">
        <v>86</v>
      </c>
      <c r="J99" s="338" t="s">
        <v>1768</v>
      </c>
      <c r="K99" s="413" t="s">
        <v>3268</v>
      </c>
      <c r="L99" s="134"/>
      <c r="M99" s="134" t="s">
        <v>2827</v>
      </c>
      <c r="N99" s="401"/>
    </row>
    <row r="100" spans="1:14" ht="44.25" customHeight="1">
      <c r="A100" s="397"/>
      <c r="B100" s="398"/>
      <c r="C100" s="134">
        <v>85</v>
      </c>
      <c r="D100" s="334">
        <v>1200.72</v>
      </c>
      <c r="E100" s="306" t="s">
        <v>30</v>
      </c>
      <c r="F100" s="306" t="s">
        <v>1769</v>
      </c>
      <c r="G100" s="306" t="s">
        <v>1770</v>
      </c>
      <c r="H100" s="338" t="s">
        <v>95</v>
      </c>
      <c r="I100" s="338" t="s">
        <v>96</v>
      </c>
      <c r="J100" s="338" t="s">
        <v>1771</v>
      </c>
      <c r="K100" s="413" t="s">
        <v>3268</v>
      </c>
      <c r="L100" s="134"/>
      <c r="M100" s="134" t="s">
        <v>2827</v>
      </c>
      <c r="N100" s="401"/>
    </row>
    <row r="101" spans="1:14" ht="44.25" customHeight="1">
      <c r="A101" s="397"/>
      <c r="B101" s="398"/>
      <c r="C101" s="134">
        <v>86</v>
      </c>
      <c r="D101" s="334">
        <v>1200.72</v>
      </c>
      <c r="E101" s="306" t="s">
        <v>30</v>
      </c>
      <c r="F101" s="306" t="s">
        <v>1774</v>
      </c>
      <c r="G101" s="306" t="s">
        <v>1775</v>
      </c>
      <c r="H101" s="338" t="s">
        <v>56</v>
      </c>
      <c r="I101" s="338" t="s">
        <v>57</v>
      </c>
      <c r="J101" s="338" t="s">
        <v>1776</v>
      </c>
      <c r="K101" s="413" t="s">
        <v>3268</v>
      </c>
      <c r="L101" s="134"/>
      <c r="M101" s="134" t="s">
        <v>2827</v>
      </c>
      <c r="N101" s="401"/>
    </row>
    <row r="102" spans="1:14" ht="44.25" customHeight="1">
      <c r="A102" s="397"/>
      <c r="B102" s="398"/>
      <c r="C102" s="134">
        <v>87</v>
      </c>
      <c r="D102" s="334">
        <v>1200.72</v>
      </c>
      <c r="E102" s="306" t="s">
        <v>30</v>
      </c>
      <c r="F102" s="306" t="s">
        <v>1777</v>
      </c>
      <c r="G102" s="306" t="s">
        <v>1778</v>
      </c>
      <c r="H102" s="338" t="s">
        <v>56</v>
      </c>
      <c r="I102" s="338" t="s">
        <v>57</v>
      </c>
      <c r="J102" s="338" t="s">
        <v>1779</v>
      </c>
      <c r="K102" s="413" t="s">
        <v>3268</v>
      </c>
      <c r="L102" s="134"/>
      <c r="M102" s="134" t="s">
        <v>2827</v>
      </c>
      <c r="N102" s="401"/>
    </row>
    <row r="103" spans="1:14" ht="44.25" customHeight="1">
      <c r="A103" s="397"/>
      <c r="B103" s="398"/>
      <c r="C103" s="134">
        <v>88</v>
      </c>
      <c r="D103" s="334">
        <v>1200.72</v>
      </c>
      <c r="E103" s="306" t="s">
        <v>30</v>
      </c>
      <c r="F103" s="306" t="s">
        <v>1780</v>
      </c>
      <c r="G103" s="306" t="s">
        <v>1781</v>
      </c>
      <c r="H103" s="338" t="s">
        <v>33</v>
      </c>
      <c r="I103" s="338" t="s">
        <v>34</v>
      </c>
      <c r="J103" s="338" t="s">
        <v>1782</v>
      </c>
      <c r="K103" s="413" t="s">
        <v>3268</v>
      </c>
      <c r="L103" s="134"/>
      <c r="M103" s="134" t="s">
        <v>2827</v>
      </c>
      <c r="N103" s="401"/>
    </row>
    <row r="104" spans="1:14" ht="44.25" customHeight="1">
      <c r="A104" s="397"/>
      <c r="B104" s="398"/>
      <c r="C104" s="134">
        <v>89</v>
      </c>
      <c r="D104" s="334">
        <v>1200.72</v>
      </c>
      <c r="E104" s="306" t="s">
        <v>30</v>
      </c>
      <c r="F104" s="306" t="s">
        <v>1789</v>
      </c>
      <c r="G104" s="306" t="s">
        <v>1790</v>
      </c>
      <c r="H104" s="338" t="s">
        <v>75</v>
      </c>
      <c r="I104" s="338" t="s">
        <v>76</v>
      </c>
      <c r="J104" s="338" t="s">
        <v>1791</v>
      </c>
      <c r="K104" s="413" t="s">
        <v>3268</v>
      </c>
      <c r="L104" s="134"/>
      <c r="M104" s="134" t="s">
        <v>2827</v>
      </c>
      <c r="N104" s="401"/>
    </row>
    <row r="105" spans="1:14" ht="44.25" customHeight="1">
      <c r="A105" s="397"/>
      <c r="B105" s="398"/>
      <c r="C105" s="134">
        <v>90</v>
      </c>
      <c r="D105" s="334">
        <v>1200.72</v>
      </c>
      <c r="E105" s="306" t="s">
        <v>30</v>
      </c>
      <c r="F105" s="306" t="s">
        <v>1798</v>
      </c>
      <c r="G105" s="306" t="s">
        <v>1799</v>
      </c>
      <c r="H105" s="338" t="s">
        <v>42</v>
      </c>
      <c r="I105" s="338" t="s">
        <v>43</v>
      </c>
      <c r="J105" s="338" t="s">
        <v>1800</v>
      </c>
      <c r="K105" s="413" t="s">
        <v>3268</v>
      </c>
      <c r="L105" s="134"/>
      <c r="M105" s="134" t="s">
        <v>2827</v>
      </c>
      <c r="N105" s="401"/>
    </row>
    <row r="106" spans="1:14" ht="44.25" customHeight="1">
      <c r="A106" s="397"/>
      <c r="B106" s="398"/>
      <c r="C106" s="134">
        <v>91</v>
      </c>
      <c r="D106" s="334">
        <v>1200.72</v>
      </c>
      <c r="E106" s="306" t="s">
        <v>30</v>
      </c>
      <c r="F106" s="306" t="s">
        <v>1676</v>
      </c>
      <c r="G106" s="306" t="s">
        <v>1804</v>
      </c>
      <c r="H106" s="338" t="s">
        <v>75</v>
      </c>
      <c r="I106" s="338" t="s">
        <v>76</v>
      </c>
      <c r="J106" s="338" t="s">
        <v>1805</v>
      </c>
      <c r="K106" s="413" t="s">
        <v>3268</v>
      </c>
      <c r="L106" s="134"/>
      <c r="M106" s="134" t="s">
        <v>2827</v>
      </c>
      <c r="N106" s="401"/>
    </row>
    <row r="107" spans="1:14" ht="44.25" customHeight="1">
      <c r="A107" s="397"/>
      <c r="B107" s="398"/>
      <c r="C107" s="134">
        <v>92</v>
      </c>
      <c r="D107" s="334">
        <v>1200.72</v>
      </c>
      <c r="E107" s="306" t="s">
        <v>30</v>
      </c>
      <c r="F107" s="306" t="s">
        <v>1685</v>
      </c>
      <c r="G107" s="306" t="s">
        <v>1810</v>
      </c>
      <c r="H107" s="338" t="s">
        <v>185</v>
      </c>
      <c r="I107" s="338" t="s">
        <v>186</v>
      </c>
      <c r="J107" s="338" t="s">
        <v>2018</v>
      </c>
      <c r="K107" s="413" t="s">
        <v>3268</v>
      </c>
      <c r="L107" s="134"/>
      <c r="M107" s="134" t="s">
        <v>2827</v>
      </c>
      <c r="N107" s="401"/>
    </row>
    <row r="108" spans="1:14" ht="44.25" customHeight="1">
      <c r="A108" s="397"/>
      <c r="B108" s="398"/>
      <c r="C108" s="134">
        <v>93</v>
      </c>
      <c r="D108" s="334">
        <v>1200.72</v>
      </c>
      <c r="E108" s="306" t="s">
        <v>30</v>
      </c>
      <c r="F108" s="306" t="s">
        <v>1811</v>
      </c>
      <c r="G108" s="306" t="s">
        <v>1812</v>
      </c>
      <c r="H108" s="338" t="s">
        <v>95</v>
      </c>
      <c r="I108" s="338" t="s">
        <v>96</v>
      </c>
      <c r="J108" s="338" t="s">
        <v>1813</v>
      </c>
      <c r="K108" s="413" t="s">
        <v>3268</v>
      </c>
      <c r="L108" s="134"/>
      <c r="M108" s="134" t="s">
        <v>2827</v>
      </c>
      <c r="N108" s="401"/>
    </row>
    <row r="109" spans="1:14" ht="44.25" customHeight="1">
      <c r="A109" s="397"/>
      <c r="B109" s="398"/>
      <c r="C109" s="134">
        <v>94</v>
      </c>
      <c r="D109" s="334">
        <v>1200.72</v>
      </c>
      <c r="E109" s="306" t="s">
        <v>30</v>
      </c>
      <c r="F109" s="306" t="s">
        <v>1655</v>
      </c>
      <c r="G109" s="306" t="s">
        <v>1814</v>
      </c>
      <c r="H109" s="338" t="s">
        <v>75</v>
      </c>
      <c r="I109" s="338" t="s">
        <v>76</v>
      </c>
      <c r="J109" s="338" t="s">
        <v>1815</v>
      </c>
      <c r="K109" s="413" t="s">
        <v>3268</v>
      </c>
      <c r="L109" s="134"/>
      <c r="M109" s="134" t="s">
        <v>2827</v>
      </c>
      <c r="N109" s="401"/>
    </row>
    <row r="110" spans="1:14" ht="44.25" customHeight="1">
      <c r="A110" s="397"/>
      <c r="B110" s="398"/>
      <c r="C110" s="134">
        <v>95</v>
      </c>
      <c r="D110" s="334">
        <v>1200.72</v>
      </c>
      <c r="E110" s="306" t="s">
        <v>30</v>
      </c>
      <c r="F110" s="306" t="s">
        <v>1658</v>
      </c>
      <c r="G110" s="306" t="s">
        <v>1818</v>
      </c>
      <c r="H110" s="338" t="s">
        <v>85</v>
      </c>
      <c r="I110" s="338" t="s">
        <v>86</v>
      </c>
      <c r="J110" s="338" t="s">
        <v>1819</v>
      </c>
      <c r="K110" s="413" t="s">
        <v>3268</v>
      </c>
      <c r="L110" s="134"/>
      <c r="M110" s="134" t="s">
        <v>2827</v>
      </c>
      <c r="N110" s="401"/>
    </row>
    <row r="111" spans="1:14" ht="44.25" customHeight="1">
      <c r="A111" s="397"/>
      <c r="B111" s="398"/>
      <c r="C111" s="134">
        <v>96</v>
      </c>
      <c r="D111" s="334">
        <v>1200.72</v>
      </c>
      <c r="E111" s="306" t="s">
        <v>30</v>
      </c>
      <c r="F111" s="134" t="s">
        <v>1642</v>
      </c>
      <c r="G111" s="306" t="s">
        <v>1820</v>
      </c>
      <c r="H111" s="338" t="s">
        <v>2014</v>
      </c>
      <c r="I111" s="338" t="s">
        <v>2015</v>
      </c>
      <c r="J111" s="338" t="s">
        <v>1995</v>
      </c>
      <c r="K111" s="413" t="s">
        <v>3268</v>
      </c>
      <c r="L111" s="134"/>
      <c r="M111" s="134" t="s">
        <v>2827</v>
      </c>
      <c r="N111" s="401"/>
    </row>
    <row r="112" spans="1:14" ht="44.25" customHeight="1">
      <c r="A112" s="397"/>
      <c r="B112" s="398"/>
      <c r="C112" s="134">
        <v>97</v>
      </c>
      <c r="D112" s="334">
        <v>1200.72</v>
      </c>
      <c r="E112" s="306" t="s">
        <v>30</v>
      </c>
      <c r="F112" s="306" t="s">
        <v>1649</v>
      </c>
      <c r="G112" s="306" t="s">
        <v>1821</v>
      </c>
      <c r="H112" s="338" t="s">
        <v>42</v>
      </c>
      <c r="I112" s="338" t="s">
        <v>43</v>
      </c>
      <c r="J112" s="338" t="s">
        <v>1822</v>
      </c>
      <c r="K112" s="413" t="s">
        <v>3268</v>
      </c>
      <c r="L112" s="134"/>
      <c r="M112" s="134" t="s">
        <v>2827</v>
      </c>
      <c r="N112" s="401"/>
    </row>
    <row r="113" spans="1:14" ht="44.25" customHeight="1">
      <c r="A113" s="397"/>
      <c r="B113" s="398"/>
      <c r="C113" s="134">
        <v>98</v>
      </c>
      <c r="D113" s="334">
        <v>1200.72</v>
      </c>
      <c r="E113" s="306" t="s">
        <v>30</v>
      </c>
      <c r="F113" s="306" t="s">
        <v>1823</v>
      </c>
      <c r="G113" s="306" t="s">
        <v>1824</v>
      </c>
      <c r="H113" s="338" t="s">
        <v>80</v>
      </c>
      <c r="I113" s="338" t="s">
        <v>81</v>
      </c>
      <c r="J113" s="338" t="s">
        <v>1825</v>
      </c>
      <c r="K113" s="413" t="s">
        <v>3268</v>
      </c>
      <c r="L113" s="134"/>
      <c r="M113" s="134" t="s">
        <v>2827</v>
      </c>
      <c r="N113" s="401"/>
    </row>
    <row r="114" spans="1:14" ht="44.25" customHeight="1">
      <c r="A114" s="397"/>
      <c r="B114" s="398"/>
      <c r="C114" s="134">
        <v>99</v>
      </c>
      <c r="D114" s="334">
        <v>1200.72</v>
      </c>
      <c r="E114" s="306" t="s">
        <v>30</v>
      </c>
      <c r="F114" s="134" t="s">
        <v>1645</v>
      </c>
      <c r="G114" s="306" t="s">
        <v>1826</v>
      </c>
      <c r="H114" s="338" t="s">
        <v>95</v>
      </c>
      <c r="I114" s="338" t="s">
        <v>96</v>
      </c>
      <c r="J114" s="338" t="s">
        <v>2410</v>
      </c>
      <c r="K114" s="413" t="s">
        <v>3268</v>
      </c>
      <c r="L114" s="134"/>
      <c r="M114" s="134" t="s">
        <v>2827</v>
      </c>
      <c r="N114" s="401"/>
    </row>
    <row r="115" spans="1:14" ht="44.25" customHeight="1">
      <c r="A115" s="397"/>
      <c r="B115" s="398"/>
      <c r="C115" s="134">
        <v>100</v>
      </c>
      <c r="D115" s="334">
        <v>1200.72</v>
      </c>
      <c r="E115" s="306" t="s">
        <v>30</v>
      </c>
      <c r="F115" s="306" t="s">
        <v>1661</v>
      </c>
      <c r="G115" s="306" t="s">
        <v>1830</v>
      </c>
      <c r="H115" s="338" t="s">
        <v>75</v>
      </c>
      <c r="I115" s="338" t="s">
        <v>76</v>
      </c>
      <c r="J115" s="338" t="s">
        <v>1831</v>
      </c>
      <c r="K115" s="413" t="s">
        <v>3268</v>
      </c>
      <c r="L115" s="134"/>
      <c r="M115" s="134" t="s">
        <v>2827</v>
      </c>
      <c r="N115" s="401"/>
    </row>
    <row r="116" spans="1:14" ht="44.25" customHeight="1">
      <c r="A116" s="397"/>
      <c r="B116" s="398"/>
      <c r="C116" s="134">
        <v>101</v>
      </c>
      <c r="D116" s="334">
        <v>1200.72</v>
      </c>
      <c r="E116" s="306" t="s">
        <v>30</v>
      </c>
      <c r="F116" s="306" t="s">
        <v>1664</v>
      </c>
      <c r="G116" s="306" t="s">
        <v>1832</v>
      </c>
      <c r="H116" s="338" t="s">
        <v>85</v>
      </c>
      <c r="I116" s="338" t="s">
        <v>86</v>
      </c>
      <c r="J116" s="338" t="s">
        <v>1833</v>
      </c>
      <c r="K116" s="413" t="s">
        <v>3268</v>
      </c>
      <c r="L116" s="134"/>
      <c r="M116" s="134" t="s">
        <v>2827</v>
      </c>
      <c r="N116" s="401"/>
    </row>
    <row r="117" spans="1:14" ht="44.25" customHeight="1">
      <c r="A117" s="397"/>
      <c r="B117" s="398"/>
      <c r="C117" s="134">
        <v>102</v>
      </c>
      <c r="D117" s="334">
        <v>1200.72</v>
      </c>
      <c r="E117" s="306" t="s">
        <v>30</v>
      </c>
      <c r="F117" s="306" t="s">
        <v>1670</v>
      </c>
      <c r="G117" s="306" t="s">
        <v>1834</v>
      </c>
      <c r="H117" s="338" t="s">
        <v>56</v>
      </c>
      <c r="I117" s="338" t="s">
        <v>57</v>
      </c>
      <c r="J117" s="338" t="s">
        <v>1835</v>
      </c>
      <c r="K117" s="413" t="s">
        <v>3268</v>
      </c>
      <c r="L117" s="134"/>
      <c r="M117" s="134" t="s">
        <v>2827</v>
      </c>
      <c r="N117" s="401"/>
    </row>
    <row r="118" spans="1:14" ht="44.25" customHeight="1">
      <c r="A118" s="397"/>
      <c r="B118" s="398"/>
      <c r="C118" s="134">
        <v>103</v>
      </c>
      <c r="D118" s="334">
        <v>1200.72</v>
      </c>
      <c r="E118" s="306" t="s">
        <v>30</v>
      </c>
      <c r="F118" s="306" t="s">
        <v>1836</v>
      </c>
      <c r="G118" s="306" t="s">
        <v>1837</v>
      </c>
      <c r="H118" s="338" t="s">
        <v>42</v>
      </c>
      <c r="I118" s="338" t="s">
        <v>43</v>
      </c>
      <c r="J118" s="338" t="s">
        <v>1838</v>
      </c>
      <c r="K118" s="413" t="s">
        <v>3268</v>
      </c>
      <c r="L118" s="134"/>
      <c r="M118" s="134" t="s">
        <v>2827</v>
      </c>
      <c r="N118" s="401"/>
    </row>
    <row r="119" spans="1:14" ht="44.25" customHeight="1">
      <c r="A119" s="397"/>
      <c r="B119" s="398"/>
      <c r="C119" s="134">
        <v>104</v>
      </c>
      <c r="D119" s="334">
        <v>1200.72</v>
      </c>
      <c r="E119" s="306" t="s">
        <v>30</v>
      </c>
      <c r="F119" s="306" t="s">
        <v>1842</v>
      </c>
      <c r="G119" s="306" t="s">
        <v>1843</v>
      </c>
      <c r="H119" s="338" t="s">
        <v>33</v>
      </c>
      <c r="I119" s="338" t="s">
        <v>34</v>
      </c>
      <c r="J119" s="338" t="s">
        <v>1845</v>
      </c>
      <c r="K119" s="413" t="s">
        <v>3268</v>
      </c>
      <c r="L119" s="134"/>
      <c r="M119" s="134" t="s">
        <v>2827</v>
      </c>
      <c r="N119" s="401"/>
    </row>
    <row r="120" spans="1:14" ht="44.25" customHeight="1">
      <c r="A120" s="397"/>
      <c r="B120" s="398"/>
      <c r="C120" s="134">
        <v>105</v>
      </c>
      <c r="D120" s="334">
        <v>1200.72</v>
      </c>
      <c r="E120" s="306" t="s">
        <v>30</v>
      </c>
      <c r="F120" s="306" t="s">
        <v>1846</v>
      </c>
      <c r="G120" s="306" t="s">
        <v>1847</v>
      </c>
      <c r="H120" s="338" t="s">
        <v>165</v>
      </c>
      <c r="I120" s="338" t="s">
        <v>166</v>
      </c>
      <c r="J120" s="338" t="s">
        <v>1848</v>
      </c>
      <c r="K120" s="413" t="s">
        <v>3268</v>
      </c>
      <c r="L120" s="134"/>
      <c r="M120" s="134" t="s">
        <v>2827</v>
      </c>
      <c r="N120" s="401"/>
    </row>
    <row r="121" spans="1:14" ht="44.25" customHeight="1">
      <c r="A121" s="397"/>
      <c r="B121" s="398"/>
      <c r="C121" s="134">
        <v>106</v>
      </c>
      <c r="D121" s="334">
        <v>1200.72</v>
      </c>
      <c r="E121" s="306" t="s">
        <v>30</v>
      </c>
      <c r="F121" s="306" t="s">
        <v>1849</v>
      </c>
      <c r="G121" s="306" t="s">
        <v>1850</v>
      </c>
      <c r="H121" s="338" t="s">
        <v>75</v>
      </c>
      <c r="I121" s="338" t="s">
        <v>76</v>
      </c>
      <c r="J121" s="338" t="s">
        <v>1851</v>
      </c>
      <c r="K121" s="413" t="s">
        <v>3268</v>
      </c>
      <c r="L121" s="134"/>
      <c r="M121" s="134" t="s">
        <v>2827</v>
      </c>
      <c r="N121" s="401"/>
    </row>
    <row r="122" spans="1:14" ht="44.25" customHeight="1">
      <c r="A122" s="397"/>
      <c r="B122" s="398"/>
      <c r="C122" s="134">
        <v>107</v>
      </c>
      <c r="D122" s="334">
        <v>1200.72</v>
      </c>
      <c r="E122" s="306" t="s">
        <v>30</v>
      </c>
      <c r="F122" s="306" t="s">
        <v>1852</v>
      </c>
      <c r="G122" s="306" t="s">
        <v>1853</v>
      </c>
      <c r="H122" s="338" t="s">
        <v>75</v>
      </c>
      <c r="I122" s="338" t="s">
        <v>76</v>
      </c>
      <c r="J122" s="338" t="s">
        <v>1854</v>
      </c>
      <c r="K122" s="413" t="s">
        <v>3268</v>
      </c>
      <c r="L122" s="134"/>
      <c r="M122" s="134" t="s">
        <v>2827</v>
      </c>
      <c r="N122" s="401"/>
    </row>
    <row r="123" spans="1:14" ht="44.25" customHeight="1">
      <c r="A123" s="397"/>
      <c r="B123" s="398"/>
      <c r="C123" s="134">
        <v>108</v>
      </c>
      <c r="D123" s="334">
        <v>1200.72</v>
      </c>
      <c r="E123" s="306" t="s">
        <v>30</v>
      </c>
      <c r="F123" s="306" t="s">
        <v>1855</v>
      </c>
      <c r="G123" s="306" t="s">
        <v>1856</v>
      </c>
      <c r="H123" s="338" t="s">
        <v>220</v>
      </c>
      <c r="I123" s="338" t="s">
        <v>221</v>
      </c>
      <c r="J123" s="338" t="s">
        <v>1996</v>
      </c>
      <c r="K123" s="413" t="s">
        <v>3268</v>
      </c>
      <c r="L123" s="134"/>
      <c r="M123" s="134" t="s">
        <v>2827</v>
      </c>
      <c r="N123" s="401"/>
    </row>
    <row r="124" spans="1:14" ht="44.25" customHeight="1">
      <c r="A124" s="397"/>
      <c r="B124" s="398"/>
      <c r="C124" s="134">
        <v>109</v>
      </c>
      <c r="D124" s="334">
        <v>1200.72</v>
      </c>
      <c r="E124" s="306" t="s">
        <v>30</v>
      </c>
      <c r="F124" s="306" t="s">
        <v>1857</v>
      </c>
      <c r="G124" s="306" t="s">
        <v>1858</v>
      </c>
      <c r="H124" s="338" t="s">
        <v>113</v>
      </c>
      <c r="I124" s="338" t="s">
        <v>114</v>
      </c>
      <c r="J124" s="338" t="s">
        <v>1859</v>
      </c>
      <c r="K124" s="413" t="s">
        <v>3268</v>
      </c>
      <c r="L124" s="134"/>
      <c r="M124" s="134" t="s">
        <v>2827</v>
      </c>
      <c r="N124" s="401"/>
    </row>
    <row r="125" spans="1:14" ht="44.25" customHeight="1">
      <c r="A125" s="397"/>
      <c r="B125" s="398"/>
      <c r="C125" s="134">
        <v>110</v>
      </c>
      <c r="D125" s="405">
        <v>2058.31</v>
      </c>
      <c r="E125" s="306" t="s">
        <v>30</v>
      </c>
      <c r="F125" s="306" t="s">
        <v>1860</v>
      </c>
      <c r="G125" s="306" t="s">
        <v>1861</v>
      </c>
      <c r="H125" s="338" t="s">
        <v>85</v>
      </c>
      <c r="I125" s="338" t="s">
        <v>86</v>
      </c>
      <c r="J125" s="338" t="s">
        <v>1862</v>
      </c>
      <c r="K125" s="413" t="s">
        <v>3268</v>
      </c>
      <c r="L125" s="134"/>
      <c r="M125" s="134" t="s">
        <v>2827</v>
      </c>
      <c r="N125" s="401"/>
    </row>
    <row r="126" spans="1:14" ht="44.25" customHeight="1">
      <c r="A126" s="397"/>
      <c r="B126" s="398"/>
      <c r="C126" s="134">
        <v>111</v>
      </c>
      <c r="D126" s="334">
        <v>1200.72</v>
      </c>
      <c r="E126" s="306" t="s">
        <v>30</v>
      </c>
      <c r="F126" s="306" t="s">
        <v>1863</v>
      </c>
      <c r="G126" s="306" t="s">
        <v>1864</v>
      </c>
      <c r="H126" s="338" t="s">
        <v>108</v>
      </c>
      <c r="I126" s="338" t="s">
        <v>109</v>
      </c>
      <c r="J126" s="338" t="s">
        <v>1865</v>
      </c>
      <c r="K126" s="413" t="s">
        <v>3268</v>
      </c>
      <c r="L126" s="134"/>
      <c r="M126" s="134" t="s">
        <v>2827</v>
      </c>
      <c r="N126" s="401"/>
    </row>
    <row r="127" spans="1:14" ht="44.25" customHeight="1">
      <c r="A127" s="397"/>
      <c r="B127" s="398"/>
      <c r="C127" s="134">
        <v>112</v>
      </c>
      <c r="D127" s="334">
        <v>1200.72</v>
      </c>
      <c r="E127" s="306" t="s">
        <v>30</v>
      </c>
      <c r="F127" s="306" t="s">
        <v>1869</v>
      </c>
      <c r="G127" s="306" t="s">
        <v>1870</v>
      </c>
      <c r="H127" s="338" t="s">
        <v>42</v>
      </c>
      <c r="I127" s="338" t="s">
        <v>43</v>
      </c>
      <c r="J127" s="338" t="s">
        <v>1871</v>
      </c>
      <c r="K127" s="413" t="s">
        <v>3268</v>
      </c>
      <c r="L127" s="134"/>
      <c r="M127" s="134" t="s">
        <v>2827</v>
      </c>
      <c r="N127" s="401"/>
    </row>
    <row r="128" spans="1:14" ht="44.25" customHeight="1">
      <c r="A128" s="397"/>
      <c r="B128" s="398"/>
      <c r="C128" s="134">
        <v>113</v>
      </c>
      <c r="D128" s="334">
        <v>1200.72</v>
      </c>
      <c r="E128" s="306" t="s">
        <v>30</v>
      </c>
      <c r="F128" s="306" t="s">
        <v>1878</v>
      </c>
      <c r="G128" s="306" t="s">
        <v>1879</v>
      </c>
      <c r="H128" s="338" t="s">
        <v>85</v>
      </c>
      <c r="I128" s="338" t="s">
        <v>86</v>
      </c>
      <c r="J128" s="338" t="s">
        <v>1880</v>
      </c>
      <c r="K128" s="413" t="s">
        <v>3268</v>
      </c>
      <c r="L128" s="134"/>
      <c r="M128" s="134" t="s">
        <v>2827</v>
      </c>
      <c r="N128" s="401"/>
    </row>
    <row r="129" spans="1:14" ht="44.25" customHeight="1">
      <c r="A129" s="397"/>
      <c r="B129" s="398"/>
      <c r="C129" s="134">
        <v>114</v>
      </c>
      <c r="D129" s="334">
        <v>1200.72</v>
      </c>
      <c r="E129" s="306" t="s">
        <v>30</v>
      </c>
      <c r="F129" s="306" t="s">
        <v>1889</v>
      </c>
      <c r="G129" s="306" t="s">
        <v>1890</v>
      </c>
      <c r="H129" s="338" t="s">
        <v>75</v>
      </c>
      <c r="I129" s="338" t="s">
        <v>76</v>
      </c>
      <c r="J129" s="338" t="s">
        <v>1891</v>
      </c>
      <c r="K129" s="413" t="s">
        <v>3268</v>
      </c>
      <c r="L129" s="134"/>
      <c r="M129" s="134" t="s">
        <v>2827</v>
      </c>
      <c r="N129" s="401"/>
    </row>
    <row r="130" spans="1:14" ht="44.25" customHeight="1">
      <c r="A130" s="397"/>
      <c r="B130" s="398"/>
      <c r="C130" s="134">
        <v>115</v>
      </c>
      <c r="D130" s="334">
        <v>1200.72</v>
      </c>
      <c r="E130" s="306" t="s">
        <v>30</v>
      </c>
      <c r="F130" s="306" t="s">
        <v>1892</v>
      </c>
      <c r="G130" s="306" t="s">
        <v>1893</v>
      </c>
      <c r="H130" s="338" t="s">
        <v>85</v>
      </c>
      <c r="I130" s="338" t="s">
        <v>86</v>
      </c>
      <c r="J130" s="338" t="s">
        <v>1997</v>
      </c>
      <c r="K130" s="413" t="s">
        <v>3268</v>
      </c>
      <c r="L130" s="134"/>
      <c r="M130" s="134" t="s">
        <v>2827</v>
      </c>
      <c r="N130" s="401"/>
    </row>
    <row r="131" spans="1:14" ht="44.25" customHeight="1">
      <c r="A131" s="397"/>
      <c r="B131" s="398"/>
      <c r="C131" s="134">
        <v>116</v>
      </c>
      <c r="D131" s="305">
        <v>1200.72</v>
      </c>
      <c r="E131" s="306" t="s">
        <v>30</v>
      </c>
      <c r="F131" s="134" t="s">
        <v>1918</v>
      </c>
      <c r="G131" s="134" t="s">
        <v>1919</v>
      </c>
      <c r="H131" s="338" t="s">
        <v>75</v>
      </c>
      <c r="I131" s="338" t="s">
        <v>76</v>
      </c>
      <c r="J131" s="338" t="s">
        <v>1998</v>
      </c>
      <c r="K131" s="413" t="s">
        <v>3268</v>
      </c>
      <c r="L131" s="134"/>
      <c r="M131" s="134" t="s">
        <v>2827</v>
      </c>
      <c r="N131" s="401"/>
    </row>
    <row r="132" spans="1:14" ht="44.25" customHeight="1">
      <c r="A132" s="397"/>
      <c r="B132" s="398"/>
      <c r="C132" s="134">
        <v>117</v>
      </c>
      <c r="D132" s="334">
        <v>1200.72</v>
      </c>
      <c r="E132" s="306" t="s">
        <v>30</v>
      </c>
      <c r="F132" s="306" t="s">
        <v>1923</v>
      </c>
      <c r="G132" s="306" t="s">
        <v>1924</v>
      </c>
      <c r="H132" s="338" t="s">
        <v>75</v>
      </c>
      <c r="I132" s="338" t="s">
        <v>76</v>
      </c>
      <c r="J132" s="338" t="s">
        <v>1925</v>
      </c>
      <c r="K132" s="413" t="s">
        <v>3268</v>
      </c>
      <c r="L132" s="134"/>
      <c r="M132" s="134" t="s">
        <v>2827</v>
      </c>
      <c r="N132" s="401"/>
    </row>
    <row r="133" spans="1:14" ht="44.25" customHeight="1">
      <c r="A133" s="397"/>
      <c r="B133" s="398"/>
      <c r="C133" s="134">
        <v>118</v>
      </c>
      <c r="D133" s="334">
        <v>1200.72</v>
      </c>
      <c r="E133" s="306" t="s">
        <v>30</v>
      </c>
      <c r="F133" s="306" t="s">
        <v>1939</v>
      </c>
      <c r="G133" s="306" t="s">
        <v>1940</v>
      </c>
      <c r="H133" s="338" t="s">
        <v>2014</v>
      </c>
      <c r="I133" s="338" t="s">
        <v>2015</v>
      </c>
      <c r="J133" s="338" t="s">
        <v>2417</v>
      </c>
      <c r="K133" s="413" t="s">
        <v>3268</v>
      </c>
      <c r="L133" s="134"/>
      <c r="M133" s="134" t="s">
        <v>2827</v>
      </c>
      <c r="N133" s="401"/>
    </row>
    <row r="134" spans="1:14" ht="44.25" customHeight="1">
      <c r="A134" s="397"/>
      <c r="B134" s="398"/>
      <c r="C134" s="134">
        <v>119</v>
      </c>
      <c r="D134" s="334">
        <v>1200.72</v>
      </c>
      <c r="E134" s="306" t="s">
        <v>30</v>
      </c>
      <c r="F134" s="306" t="s">
        <v>1958</v>
      </c>
      <c r="G134" s="306" t="s">
        <v>1959</v>
      </c>
      <c r="H134" s="338" t="s">
        <v>75</v>
      </c>
      <c r="I134" s="338" t="s">
        <v>76</v>
      </c>
      <c r="J134" s="338" t="s">
        <v>1960</v>
      </c>
      <c r="K134" s="413" t="s">
        <v>3268</v>
      </c>
      <c r="L134" s="134"/>
      <c r="M134" s="134" t="s">
        <v>2827</v>
      </c>
      <c r="N134" s="401"/>
    </row>
    <row r="135" spans="1:14" ht="44.25" customHeight="1">
      <c r="A135" s="397"/>
      <c r="B135" s="398"/>
      <c r="C135" s="134">
        <v>120</v>
      </c>
      <c r="D135" s="334">
        <v>1200.72</v>
      </c>
      <c r="E135" s="306" t="s">
        <v>30</v>
      </c>
      <c r="F135" s="306" t="s">
        <v>2983</v>
      </c>
      <c r="G135" s="306" t="s">
        <v>281</v>
      </c>
      <c r="H135" s="338" t="s">
        <v>75</v>
      </c>
      <c r="I135" s="338" t="s">
        <v>76</v>
      </c>
      <c r="J135" s="338" t="s">
        <v>282</v>
      </c>
      <c r="K135" s="413" t="s">
        <v>3268</v>
      </c>
      <c r="L135" s="134"/>
      <c r="M135" s="134" t="s">
        <v>2827</v>
      </c>
      <c r="N135" s="401"/>
    </row>
    <row r="136" spans="1:14" ht="44.25" customHeight="1">
      <c r="A136" s="397"/>
      <c r="B136" s="398"/>
      <c r="C136" s="134">
        <v>121</v>
      </c>
      <c r="D136" s="334">
        <v>1200.72</v>
      </c>
      <c r="E136" s="306" t="s">
        <v>30</v>
      </c>
      <c r="F136" s="306" t="s">
        <v>1141</v>
      </c>
      <c r="G136" s="306" t="s">
        <v>1142</v>
      </c>
      <c r="H136" s="338" t="s">
        <v>75</v>
      </c>
      <c r="I136" s="338" t="s">
        <v>76</v>
      </c>
      <c r="J136" s="338" t="s">
        <v>1143</v>
      </c>
      <c r="K136" s="413" t="s">
        <v>3268</v>
      </c>
      <c r="L136" s="134"/>
      <c r="M136" s="134" t="s">
        <v>2827</v>
      </c>
      <c r="N136" s="401"/>
    </row>
    <row r="137" spans="1:14" ht="44.25" customHeight="1">
      <c r="A137" s="397"/>
      <c r="B137" s="398"/>
      <c r="C137" s="134">
        <v>122</v>
      </c>
      <c r="D137" s="334">
        <v>1200.72</v>
      </c>
      <c r="E137" s="306" t="s">
        <v>30</v>
      </c>
      <c r="F137" s="306" t="s">
        <v>1344</v>
      </c>
      <c r="G137" s="306" t="s">
        <v>1301</v>
      </c>
      <c r="H137" s="338" t="s">
        <v>95</v>
      </c>
      <c r="I137" s="338" t="s">
        <v>96</v>
      </c>
      <c r="J137" s="338" t="s">
        <v>1302</v>
      </c>
      <c r="K137" s="413" t="s">
        <v>3268</v>
      </c>
      <c r="L137" s="134"/>
      <c r="M137" s="134" t="s">
        <v>2827</v>
      </c>
      <c r="N137" s="401"/>
    </row>
    <row r="138" spans="1:14" ht="44.25" customHeight="1">
      <c r="A138" s="397"/>
      <c r="B138" s="398"/>
      <c r="C138" s="134">
        <v>123</v>
      </c>
      <c r="D138" s="334">
        <v>1200.72</v>
      </c>
      <c r="E138" s="306" t="s">
        <v>30</v>
      </c>
      <c r="F138" s="306" t="s">
        <v>1086</v>
      </c>
      <c r="G138" s="306" t="s">
        <v>459</v>
      </c>
      <c r="H138" s="338" t="s">
        <v>56</v>
      </c>
      <c r="I138" s="338" t="s">
        <v>57</v>
      </c>
      <c r="J138" s="338" t="s">
        <v>457</v>
      </c>
      <c r="K138" s="413" t="s">
        <v>3268</v>
      </c>
      <c r="L138" s="134"/>
      <c r="M138" s="134" t="s">
        <v>2827</v>
      </c>
      <c r="N138" s="401"/>
    </row>
    <row r="139" spans="1:14" ht="44.25" customHeight="1">
      <c r="A139" s="397"/>
      <c r="B139" s="398"/>
      <c r="C139" s="134">
        <v>124</v>
      </c>
      <c r="D139" s="334">
        <v>1200.72</v>
      </c>
      <c r="E139" s="306" t="s">
        <v>30</v>
      </c>
      <c r="F139" s="134" t="s">
        <v>2984</v>
      </c>
      <c r="G139" s="306" t="s">
        <v>844</v>
      </c>
      <c r="H139" s="338" t="s">
        <v>80</v>
      </c>
      <c r="I139" s="338" t="s">
        <v>81</v>
      </c>
      <c r="J139" s="338" t="s">
        <v>845</v>
      </c>
      <c r="K139" s="413" t="s">
        <v>3268</v>
      </c>
      <c r="L139" s="134"/>
      <c r="M139" s="134" t="s">
        <v>2827</v>
      </c>
      <c r="N139" s="401"/>
    </row>
    <row r="140" spans="1:14" ht="44.25" customHeight="1">
      <c r="A140" s="397"/>
      <c r="B140" s="398"/>
      <c r="C140" s="134">
        <v>125</v>
      </c>
      <c r="D140" s="334">
        <v>1200.72</v>
      </c>
      <c r="E140" s="306" t="s">
        <v>30</v>
      </c>
      <c r="F140" s="306" t="s">
        <v>620</v>
      </c>
      <c r="G140" s="306" t="s">
        <v>517</v>
      </c>
      <c r="H140" s="338" t="s">
        <v>90</v>
      </c>
      <c r="I140" s="338" t="s">
        <v>91</v>
      </c>
      <c r="J140" s="338" t="s">
        <v>518</v>
      </c>
      <c r="K140" s="413" t="s">
        <v>3268</v>
      </c>
      <c r="L140" s="134"/>
      <c r="M140" s="134" t="s">
        <v>2827</v>
      </c>
      <c r="N140" s="401"/>
    </row>
    <row r="141" spans="1:14" ht="44.25" customHeight="1">
      <c r="A141" s="397"/>
      <c r="B141" s="398"/>
      <c r="C141" s="134">
        <v>126</v>
      </c>
      <c r="D141" s="334">
        <v>1200.72</v>
      </c>
      <c r="E141" s="306" t="s">
        <v>30</v>
      </c>
      <c r="F141" s="306" t="s">
        <v>49</v>
      </c>
      <c r="G141" s="306" t="s">
        <v>50</v>
      </c>
      <c r="H141" s="338" t="s">
        <v>51</v>
      </c>
      <c r="I141" s="338" t="s">
        <v>52</v>
      </c>
      <c r="J141" s="338" t="s">
        <v>53</v>
      </c>
      <c r="K141" s="413" t="s">
        <v>3268</v>
      </c>
      <c r="L141" s="134"/>
      <c r="M141" s="134" t="s">
        <v>2827</v>
      </c>
      <c r="N141" s="401"/>
    </row>
    <row r="142" spans="1:14" ht="44.25" customHeight="1">
      <c r="A142" s="397"/>
      <c r="B142" s="398"/>
      <c r="C142" s="134">
        <v>127</v>
      </c>
      <c r="D142" s="334">
        <v>1200.72</v>
      </c>
      <c r="E142" s="306" t="s">
        <v>30</v>
      </c>
      <c r="F142" s="306" t="s">
        <v>528</v>
      </c>
      <c r="G142" s="306" t="s">
        <v>438</v>
      </c>
      <c r="H142" s="338" t="s">
        <v>75</v>
      </c>
      <c r="I142" s="338" t="s">
        <v>76</v>
      </c>
      <c r="J142" s="338" t="s">
        <v>439</v>
      </c>
      <c r="K142" s="413" t="s">
        <v>3268</v>
      </c>
      <c r="L142" s="134"/>
      <c r="M142" s="134" t="s">
        <v>2827</v>
      </c>
      <c r="N142" s="401"/>
    </row>
    <row r="143" spans="1:14" ht="44.25" customHeight="1">
      <c r="A143" s="397"/>
      <c r="B143" s="398"/>
      <c r="C143" s="134">
        <v>128</v>
      </c>
      <c r="D143" s="334">
        <v>1200.72</v>
      </c>
      <c r="E143" s="306" t="s">
        <v>30</v>
      </c>
      <c r="F143" s="306" t="s">
        <v>582</v>
      </c>
      <c r="G143" s="306" t="s">
        <v>485</v>
      </c>
      <c r="H143" s="338" t="s">
        <v>75</v>
      </c>
      <c r="I143" s="338" t="s">
        <v>76</v>
      </c>
      <c r="J143" s="338" t="s">
        <v>486</v>
      </c>
      <c r="K143" s="413" t="s">
        <v>3268</v>
      </c>
      <c r="L143" s="134"/>
      <c r="M143" s="134" t="s">
        <v>2827</v>
      </c>
      <c r="N143" s="401"/>
    </row>
    <row r="144" spans="1:14" ht="44.25" customHeight="1">
      <c r="A144" s="397"/>
      <c r="B144" s="398"/>
      <c r="C144" s="134">
        <v>129</v>
      </c>
      <c r="D144" s="334">
        <v>1200.72</v>
      </c>
      <c r="E144" s="306" t="s">
        <v>30</v>
      </c>
      <c r="F144" s="306" t="s">
        <v>116</v>
      </c>
      <c r="G144" s="306" t="s">
        <v>1440</v>
      </c>
      <c r="H144" s="338" t="s">
        <v>100</v>
      </c>
      <c r="I144" s="338" t="s">
        <v>101</v>
      </c>
      <c r="J144" s="338" t="s">
        <v>118</v>
      </c>
      <c r="K144" s="413" t="s">
        <v>3268</v>
      </c>
      <c r="L144" s="134"/>
      <c r="M144" s="134" t="s">
        <v>2827</v>
      </c>
      <c r="N144" s="401"/>
    </row>
    <row r="145" spans="1:14" ht="44.25" customHeight="1">
      <c r="A145" s="397"/>
      <c r="B145" s="398"/>
      <c r="C145" s="134">
        <v>130</v>
      </c>
      <c r="D145" s="334">
        <v>1200.72</v>
      </c>
      <c r="E145" s="306" t="s">
        <v>30</v>
      </c>
      <c r="F145" s="306" t="s">
        <v>203</v>
      </c>
      <c r="G145" s="306" t="s">
        <v>198</v>
      </c>
      <c r="H145" s="338" t="s">
        <v>56</v>
      </c>
      <c r="I145" s="338" t="s">
        <v>57</v>
      </c>
      <c r="J145" s="338" t="s">
        <v>199</v>
      </c>
      <c r="K145" s="413" t="s">
        <v>3268</v>
      </c>
      <c r="L145" s="134"/>
      <c r="M145" s="134" t="s">
        <v>2827</v>
      </c>
      <c r="N145" s="401"/>
    </row>
    <row r="146" spans="1:14" ht="44.25" customHeight="1">
      <c r="A146" s="397"/>
      <c r="B146" s="398"/>
      <c r="C146" s="134">
        <v>131</v>
      </c>
      <c r="D146" s="334">
        <v>1200.72</v>
      </c>
      <c r="E146" s="306" t="s">
        <v>30</v>
      </c>
      <c r="F146" s="306" t="s">
        <v>1022</v>
      </c>
      <c r="G146" s="306" t="s">
        <v>711</v>
      </c>
      <c r="H146" s="338" t="s">
        <v>75</v>
      </c>
      <c r="I146" s="338" t="s">
        <v>76</v>
      </c>
      <c r="J146" s="338" t="s">
        <v>712</v>
      </c>
      <c r="K146" s="413" t="s">
        <v>3268</v>
      </c>
      <c r="L146" s="134"/>
      <c r="M146" s="134" t="s">
        <v>2827</v>
      </c>
      <c r="N146" s="401"/>
    </row>
    <row r="147" spans="1:14" ht="44.25" customHeight="1">
      <c r="A147" s="397"/>
      <c r="B147" s="398"/>
      <c r="C147" s="134">
        <v>132</v>
      </c>
      <c r="D147" s="334">
        <v>1200.72</v>
      </c>
      <c r="E147" s="306" t="s">
        <v>30</v>
      </c>
      <c r="F147" s="306" t="s">
        <v>1079</v>
      </c>
      <c r="G147" s="306" t="s">
        <v>820</v>
      </c>
      <c r="H147" s="338" t="s">
        <v>61</v>
      </c>
      <c r="I147" s="338" t="s">
        <v>62</v>
      </c>
      <c r="J147" s="338" t="s">
        <v>821</v>
      </c>
      <c r="K147" s="413" t="s">
        <v>3268</v>
      </c>
      <c r="L147" s="134"/>
      <c r="M147" s="134" t="s">
        <v>2827</v>
      </c>
      <c r="N147" s="401"/>
    </row>
    <row r="148" spans="1:14" ht="44.25" customHeight="1">
      <c r="A148" s="397"/>
      <c r="B148" s="398"/>
      <c r="C148" s="134">
        <v>133</v>
      </c>
      <c r="D148" s="334">
        <v>1200.72</v>
      </c>
      <c r="E148" s="306" t="s">
        <v>30</v>
      </c>
      <c r="F148" s="306" t="s">
        <v>370</v>
      </c>
      <c r="G148" s="306" t="s">
        <v>326</v>
      </c>
      <c r="H148" s="338" t="s">
        <v>90</v>
      </c>
      <c r="I148" s="338" t="s">
        <v>91</v>
      </c>
      <c r="J148" s="338" t="s">
        <v>327</v>
      </c>
      <c r="K148" s="413" t="s">
        <v>3268</v>
      </c>
      <c r="L148" s="134"/>
      <c r="M148" s="134" t="s">
        <v>2827</v>
      </c>
      <c r="N148" s="401"/>
    </row>
    <row r="149" spans="1:14" ht="44.25" customHeight="1">
      <c r="A149" s="397"/>
      <c r="B149" s="398"/>
      <c r="C149" s="134">
        <v>134</v>
      </c>
      <c r="D149" s="334">
        <v>1200.72</v>
      </c>
      <c r="E149" s="306" t="s">
        <v>30</v>
      </c>
      <c r="F149" s="306" t="s">
        <v>1162</v>
      </c>
      <c r="G149" s="306" t="s">
        <v>1163</v>
      </c>
      <c r="H149" s="338" t="s">
        <v>95</v>
      </c>
      <c r="I149" s="338" t="s">
        <v>96</v>
      </c>
      <c r="J149" s="338" t="s">
        <v>1164</v>
      </c>
      <c r="K149" s="413" t="s">
        <v>3268</v>
      </c>
      <c r="L149" s="134"/>
      <c r="M149" s="134" t="s">
        <v>2827</v>
      </c>
      <c r="N149" s="401"/>
    </row>
    <row r="150" spans="1:14" ht="44.25" customHeight="1">
      <c r="A150" s="397"/>
      <c r="B150" s="398"/>
      <c r="C150" s="134">
        <v>135</v>
      </c>
      <c r="D150" s="334">
        <v>1200.72</v>
      </c>
      <c r="E150" s="306" t="s">
        <v>30</v>
      </c>
      <c r="F150" s="306" t="s">
        <v>1165</v>
      </c>
      <c r="G150" s="306" t="s">
        <v>1166</v>
      </c>
      <c r="H150" s="338" t="s">
        <v>56</v>
      </c>
      <c r="I150" s="338" t="s">
        <v>57</v>
      </c>
      <c r="J150" s="338" t="s">
        <v>1167</v>
      </c>
      <c r="K150" s="413" t="s">
        <v>3268</v>
      </c>
      <c r="L150" s="134"/>
      <c r="M150" s="134" t="s">
        <v>2827</v>
      </c>
      <c r="N150" s="401"/>
    </row>
    <row r="151" spans="1:14" ht="44.25" customHeight="1">
      <c r="A151" s="397"/>
      <c r="B151" s="398"/>
      <c r="C151" s="134">
        <v>136</v>
      </c>
      <c r="D151" s="334">
        <v>1200.72</v>
      </c>
      <c r="E151" s="306" t="s">
        <v>30</v>
      </c>
      <c r="F151" s="306" t="s">
        <v>244</v>
      </c>
      <c r="G151" s="306" t="s">
        <v>227</v>
      </c>
      <c r="H151" s="338" t="s">
        <v>85</v>
      </c>
      <c r="I151" s="338" t="s">
        <v>86</v>
      </c>
      <c r="J151" s="338" t="s">
        <v>228</v>
      </c>
      <c r="K151" s="413" t="s">
        <v>3268</v>
      </c>
      <c r="L151" s="134"/>
      <c r="M151" s="134" t="s">
        <v>2827</v>
      </c>
      <c r="N151" s="401"/>
    </row>
    <row r="152" spans="1:14" ht="44.25" customHeight="1">
      <c r="A152" s="397"/>
      <c r="B152" s="398"/>
      <c r="C152" s="134">
        <v>137</v>
      </c>
      <c r="D152" s="334">
        <v>1200.72</v>
      </c>
      <c r="E152" s="306" t="s">
        <v>30</v>
      </c>
      <c r="F152" s="306" t="s">
        <v>416</v>
      </c>
      <c r="G152" s="306" t="s">
        <v>362</v>
      </c>
      <c r="H152" s="338" t="s">
        <v>61</v>
      </c>
      <c r="I152" s="338" t="s">
        <v>62</v>
      </c>
      <c r="J152" s="338" t="s">
        <v>363</v>
      </c>
      <c r="K152" s="413" t="s">
        <v>3268</v>
      </c>
      <c r="L152" s="134"/>
      <c r="M152" s="134" t="s">
        <v>2827</v>
      </c>
      <c r="N152" s="401"/>
    </row>
    <row r="153" spans="1:14" ht="44.25" customHeight="1">
      <c r="A153" s="397"/>
      <c r="B153" s="398"/>
      <c r="C153" s="134">
        <v>138</v>
      </c>
      <c r="D153" s="334">
        <v>1200.72</v>
      </c>
      <c r="E153" s="306" t="s">
        <v>30</v>
      </c>
      <c r="F153" s="306" t="s">
        <v>283</v>
      </c>
      <c r="G153" s="306" t="s">
        <v>1441</v>
      </c>
      <c r="H153" s="338" t="s">
        <v>95</v>
      </c>
      <c r="I153" s="338" t="s">
        <v>96</v>
      </c>
      <c r="J153" s="338" t="s">
        <v>1442</v>
      </c>
      <c r="K153" s="413" t="s">
        <v>3268</v>
      </c>
      <c r="L153" s="134"/>
      <c r="M153" s="134" t="s">
        <v>2827</v>
      </c>
      <c r="N153" s="401"/>
    </row>
    <row r="154" spans="1:14" ht="44.25" customHeight="1">
      <c r="A154" s="397"/>
      <c r="B154" s="398"/>
      <c r="C154" s="134">
        <v>139</v>
      </c>
      <c r="D154" s="334">
        <v>1200.72</v>
      </c>
      <c r="E154" s="306" t="s">
        <v>30</v>
      </c>
      <c r="F154" s="306" t="s">
        <v>1018</v>
      </c>
      <c r="G154" s="306" t="s">
        <v>699</v>
      </c>
      <c r="H154" s="338" t="s">
        <v>33</v>
      </c>
      <c r="I154" s="338" t="s">
        <v>34</v>
      </c>
      <c r="J154" s="338" t="s">
        <v>700</v>
      </c>
      <c r="K154" s="413" t="s">
        <v>3268</v>
      </c>
      <c r="L154" s="134"/>
      <c r="M154" s="134" t="s">
        <v>2827</v>
      </c>
      <c r="N154" s="401"/>
    </row>
    <row r="155" spans="1:14" ht="44.25" customHeight="1">
      <c r="A155" s="397"/>
      <c r="B155" s="398"/>
      <c r="C155" s="134">
        <v>140</v>
      </c>
      <c r="D155" s="334">
        <v>1200.72</v>
      </c>
      <c r="E155" s="306" t="s">
        <v>30</v>
      </c>
      <c r="F155" s="306" t="s">
        <v>698</v>
      </c>
      <c r="G155" s="306" t="s">
        <v>577</v>
      </c>
      <c r="H155" s="338" t="s">
        <v>56</v>
      </c>
      <c r="I155" s="338" t="s">
        <v>57</v>
      </c>
      <c r="J155" s="338" t="s">
        <v>578</v>
      </c>
      <c r="K155" s="413" t="s">
        <v>3268</v>
      </c>
      <c r="L155" s="134"/>
      <c r="M155" s="134" t="s">
        <v>2827</v>
      </c>
      <c r="N155" s="401"/>
    </row>
    <row r="156" spans="1:14" ht="44.25" customHeight="1">
      <c r="A156" s="397"/>
      <c r="B156" s="398"/>
      <c r="C156" s="134">
        <v>141</v>
      </c>
      <c r="D156" s="334">
        <v>1200.72</v>
      </c>
      <c r="E156" s="306" t="s">
        <v>30</v>
      </c>
      <c r="F156" s="306" t="s">
        <v>1049</v>
      </c>
      <c r="G156" s="306" t="s">
        <v>773</v>
      </c>
      <c r="H156" s="338" t="s">
        <v>108</v>
      </c>
      <c r="I156" s="338" t="s">
        <v>109</v>
      </c>
      <c r="J156" s="338" t="s">
        <v>774</v>
      </c>
      <c r="K156" s="413" t="s">
        <v>3268</v>
      </c>
      <c r="L156" s="134"/>
      <c r="M156" s="134" t="s">
        <v>2827</v>
      </c>
      <c r="N156" s="401"/>
    </row>
    <row r="157" spans="1:14" ht="44.25" customHeight="1">
      <c r="A157" s="397"/>
      <c r="B157" s="398"/>
      <c r="C157" s="134">
        <v>142</v>
      </c>
      <c r="D157" s="405">
        <v>2058.31</v>
      </c>
      <c r="E157" s="306" t="s">
        <v>30</v>
      </c>
      <c r="F157" s="306" t="s">
        <v>355</v>
      </c>
      <c r="G157" s="306" t="s">
        <v>311</v>
      </c>
      <c r="H157" s="338" t="s">
        <v>95</v>
      </c>
      <c r="I157" s="338" t="s">
        <v>96</v>
      </c>
      <c r="J157" s="338" t="s">
        <v>312</v>
      </c>
      <c r="K157" s="413" t="s">
        <v>3268</v>
      </c>
      <c r="L157" s="134"/>
      <c r="M157" s="134" t="s">
        <v>2827</v>
      </c>
      <c r="N157" s="401"/>
    </row>
    <row r="158" spans="1:14" ht="44.25" customHeight="1">
      <c r="A158" s="397"/>
      <c r="B158" s="398"/>
      <c r="C158" s="134">
        <v>143</v>
      </c>
      <c r="D158" s="334">
        <v>1200.72</v>
      </c>
      <c r="E158" s="306" t="s">
        <v>30</v>
      </c>
      <c r="F158" s="306" t="s">
        <v>83</v>
      </c>
      <c r="G158" s="306" t="s">
        <v>89</v>
      </c>
      <c r="H158" s="338" t="s">
        <v>90</v>
      </c>
      <c r="I158" s="338" t="s">
        <v>91</v>
      </c>
      <c r="J158" s="338" t="s">
        <v>92</v>
      </c>
      <c r="K158" s="413" t="s">
        <v>3268</v>
      </c>
      <c r="L158" s="134"/>
      <c r="M158" s="134" t="s">
        <v>2827</v>
      </c>
      <c r="N158" s="401"/>
    </row>
    <row r="159" spans="1:14" ht="44.25" customHeight="1">
      <c r="A159" s="397"/>
      <c r="B159" s="398"/>
      <c r="C159" s="134">
        <v>144</v>
      </c>
      <c r="D159" s="334">
        <v>1200.72</v>
      </c>
      <c r="E159" s="306" t="s">
        <v>30</v>
      </c>
      <c r="F159" s="306" t="s">
        <v>728</v>
      </c>
      <c r="G159" s="306" t="s">
        <v>729</v>
      </c>
      <c r="H159" s="338" t="s">
        <v>95</v>
      </c>
      <c r="I159" s="338" t="s">
        <v>96</v>
      </c>
      <c r="J159" s="338" t="s">
        <v>730</v>
      </c>
      <c r="K159" s="413" t="s">
        <v>3268</v>
      </c>
      <c r="L159" s="134"/>
      <c r="M159" s="134" t="s">
        <v>2827</v>
      </c>
      <c r="N159" s="401"/>
    </row>
    <row r="160" spans="1:14" ht="44.25" customHeight="1">
      <c r="A160" s="397"/>
      <c r="B160" s="398"/>
      <c r="C160" s="134">
        <v>145</v>
      </c>
      <c r="D160" s="334">
        <v>1200.72</v>
      </c>
      <c r="E160" s="306" t="s">
        <v>30</v>
      </c>
      <c r="F160" s="306" t="s">
        <v>481</v>
      </c>
      <c r="G160" s="306" t="s">
        <v>408</v>
      </c>
      <c r="H160" s="338" t="s">
        <v>100</v>
      </c>
      <c r="I160" s="338" t="s">
        <v>101</v>
      </c>
      <c r="J160" s="338" t="s">
        <v>409</v>
      </c>
      <c r="K160" s="413" t="s">
        <v>3268</v>
      </c>
      <c r="L160" s="134"/>
      <c r="M160" s="134" t="s">
        <v>2827</v>
      </c>
      <c r="N160" s="401"/>
    </row>
    <row r="161" spans="1:14" ht="44.25" customHeight="1">
      <c r="A161" s="397"/>
      <c r="B161" s="398"/>
      <c r="C161" s="134">
        <v>146</v>
      </c>
      <c r="D161" s="334">
        <v>1200.72</v>
      </c>
      <c r="E161" s="306" t="s">
        <v>30</v>
      </c>
      <c r="F161" s="306" t="s">
        <v>1011</v>
      </c>
      <c r="G161" s="306" t="s">
        <v>1014</v>
      </c>
      <c r="H161" s="338" t="s">
        <v>165</v>
      </c>
      <c r="I161" s="338" t="s">
        <v>166</v>
      </c>
      <c r="J161" s="338" t="s">
        <v>1015</v>
      </c>
      <c r="K161" s="413" t="s">
        <v>3268</v>
      </c>
      <c r="L161" s="134"/>
      <c r="M161" s="134" t="s">
        <v>2827</v>
      </c>
      <c r="N161" s="401"/>
    </row>
    <row r="162" spans="1:14" ht="44.25" customHeight="1">
      <c r="A162" s="397"/>
      <c r="B162" s="398"/>
      <c r="C162" s="134">
        <v>147</v>
      </c>
      <c r="D162" s="334">
        <v>1200.72</v>
      </c>
      <c r="E162" s="306" t="s">
        <v>30</v>
      </c>
      <c r="F162" s="306" t="s">
        <v>716</v>
      </c>
      <c r="G162" s="306" t="s">
        <v>595</v>
      </c>
      <c r="H162" s="338" t="s">
        <v>33</v>
      </c>
      <c r="I162" s="338" t="s">
        <v>34</v>
      </c>
      <c r="J162" s="338" t="s">
        <v>596</v>
      </c>
      <c r="K162" s="413" t="s">
        <v>3268</v>
      </c>
      <c r="L162" s="134"/>
      <c r="M162" s="134" t="s">
        <v>2827</v>
      </c>
      <c r="N162" s="401"/>
    </row>
    <row r="163" spans="1:14" ht="44.25" customHeight="1">
      <c r="A163" s="397"/>
      <c r="B163" s="398"/>
      <c r="C163" s="134">
        <v>148</v>
      </c>
      <c r="D163" s="334">
        <v>1200.72</v>
      </c>
      <c r="E163" s="306" t="s">
        <v>30</v>
      </c>
      <c r="F163" s="306" t="s">
        <v>1688</v>
      </c>
      <c r="G163" s="306" t="s">
        <v>1689</v>
      </c>
      <c r="H163" s="338" t="s">
        <v>75</v>
      </c>
      <c r="I163" s="338" t="s">
        <v>76</v>
      </c>
      <c r="J163" s="338" t="s">
        <v>1690</v>
      </c>
      <c r="K163" s="413" t="s">
        <v>3268</v>
      </c>
      <c r="L163" s="134"/>
      <c r="M163" s="134" t="s">
        <v>2827</v>
      </c>
      <c r="N163" s="401"/>
    </row>
    <row r="164" spans="1:14" ht="44.25" customHeight="1">
      <c r="A164" s="397"/>
      <c r="B164" s="398"/>
      <c r="C164" s="134">
        <v>149</v>
      </c>
      <c r="D164" s="334">
        <v>1200.72</v>
      </c>
      <c r="E164" s="306" t="s">
        <v>30</v>
      </c>
      <c r="F164" s="306" t="s">
        <v>125</v>
      </c>
      <c r="G164" s="306" t="s">
        <v>126</v>
      </c>
      <c r="H164" s="338" t="s">
        <v>127</v>
      </c>
      <c r="I164" s="338" t="s">
        <v>128</v>
      </c>
      <c r="J164" s="338" t="s">
        <v>129</v>
      </c>
      <c r="K164" s="413" t="s">
        <v>3268</v>
      </c>
      <c r="L164" s="134"/>
      <c r="M164" s="134" t="s">
        <v>2827</v>
      </c>
      <c r="N164" s="401"/>
    </row>
    <row r="165" spans="1:14" ht="44.25" customHeight="1">
      <c r="A165" s="397"/>
      <c r="B165" s="398"/>
      <c r="C165" s="134">
        <v>150</v>
      </c>
      <c r="D165" s="334">
        <v>1200.72</v>
      </c>
      <c r="E165" s="306" t="s">
        <v>30</v>
      </c>
      <c r="F165" s="306" t="s">
        <v>614</v>
      </c>
      <c r="G165" s="306" t="s">
        <v>511</v>
      </c>
      <c r="H165" s="338" t="s">
        <v>95</v>
      </c>
      <c r="I165" s="338" t="s">
        <v>96</v>
      </c>
      <c r="J165" s="338" t="s">
        <v>512</v>
      </c>
      <c r="K165" s="413" t="s">
        <v>3268</v>
      </c>
      <c r="L165" s="134"/>
      <c r="M165" s="134" t="s">
        <v>2827</v>
      </c>
      <c r="N165" s="401"/>
    </row>
    <row r="166" spans="1:14" ht="44.25" customHeight="1">
      <c r="A166" s="397"/>
      <c r="B166" s="398"/>
      <c r="C166" s="134">
        <v>151</v>
      </c>
      <c r="D166" s="334">
        <v>1200.72</v>
      </c>
      <c r="E166" s="306" t="s">
        <v>30</v>
      </c>
      <c r="F166" s="306" t="s">
        <v>635</v>
      </c>
      <c r="G166" s="306" t="s">
        <v>532</v>
      </c>
      <c r="H166" s="338" t="s">
        <v>108</v>
      </c>
      <c r="I166" s="338" t="s">
        <v>109</v>
      </c>
      <c r="J166" s="338" t="s">
        <v>533</v>
      </c>
      <c r="K166" s="413" t="s">
        <v>3268</v>
      </c>
      <c r="L166" s="134"/>
      <c r="M166" s="134" t="s">
        <v>2827</v>
      </c>
      <c r="N166" s="401"/>
    </row>
    <row r="167" spans="1:14" ht="44.25" customHeight="1">
      <c r="A167" s="397"/>
      <c r="B167" s="398"/>
      <c r="C167" s="134">
        <v>152</v>
      </c>
      <c r="D167" s="334">
        <v>1200.72</v>
      </c>
      <c r="E167" s="306" t="s">
        <v>30</v>
      </c>
      <c r="F167" s="306" t="s">
        <v>522</v>
      </c>
      <c r="G167" s="306" t="s">
        <v>435</v>
      </c>
      <c r="H167" s="338" t="s">
        <v>375</v>
      </c>
      <c r="I167" s="338" t="s">
        <v>376</v>
      </c>
      <c r="J167" s="338" t="s">
        <v>436</v>
      </c>
      <c r="K167" s="413" t="s">
        <v>3268</v>
      </c>
      <c r="L167" s="134"/>
      <c r="M167" s="134" t="s">
        <v>2827</v>
      </c>
      <c r="N167" s="401"/>
    </row>
    <row r="168" spans="1:14" ht="44.25" customHeight="1">
      <c r="A168" s="397"/>
      <c r="B168" s="398"/>
      <c r="C168" s="134">
        <v>153</v>
      </c>
      <c r="D168" s="334">
        <v>1200.72</v>
      </c>
      <c r="E168" s="306" t="s">
        <v>30</v>
      </c>
      <c r="F168" s="306" t="s">
        <v>641</v>
      </c>
      <c r="G168" s="306" t="s">
        <v>868</v>
      </c>
      <c r="H168" s="338" t="s">
        <v>75</v>
      </c>
      <c r="I168" s="338" t="s">
        <v>76</v>
      </c>
      <c r="J168" s="338" t="s">
        <v>869</v>
      </c>
      <c r="K168" s="413" t="s">
        <v>3268</v>
      </c>
      <c r="L168" s="134"/>
      <c r="M168" s="134" t="s">
        <v>2827</v>
      </c>
      <c r="N168" s="401"/>
    </row>
    <row r="169" spans="1:14" ht="44.25" customHeight="1">
      <c r="A169" s="397"/>
      <c r="B169" s="398"/>
      <c r="C169" s="134">
        <v>154</v>
      </c>
      <c r="D169" s="334">
        <v>1200.72</v>
      </c>
      <c r="E169" s="306" t="s">
        <v>30</v>
      </c>
      <c r="F169" s="306" t="s">
        <v>561</v>
      </c>
      <c r="G169" s="306" t="s">
        <v>473</v>
      </c>
      <c r="H169" s="338" t="s">
        <v>75</v>
      </c>
      <c r="I169" s="338" t="s">
        <v>76</v>
      </c>
      <c r="J169" s="338" t="s">
        <v>474</v>
      </c>
      <c r="K169" s="413" t="s">
        <v>3268</v>
      </c>
      <c r="L169" s="134"/>
      <c r="M169" s="134" t="s">
        <v>2827</v>
      </c>
      <c r="N169" s="401"/>
    </row>
    <row r="170" spans="1:14" ht="44.25" customHeight="1">
      <c r="A170" s="397"/>
      <c r="B170" s="398"/>
      <c r="C170" s="134">
        <v>155</v>
      </c>
      <c r="D170" s="334">
        <v>1200.72</v>
      </c>
      <c r="E170" s="306" t="s">
        <v>30</v>
      </c>
      <c r="F170" s="306" t="s">
        <v>286</v>
      </c>
      <c r="G170" s="306" t="s">
        <v>260</v>
      </c>
      <c r="H170" s="338" t="s">
        <v>108</v>
      </c>
      <c r="I170" s="338" t="s">
        <v>109</v>
      </c>
      <c r="J170" s="338" t="s">
        <v>261</v>
      </c>
      <c r="K170" s="413" t="s">
        <v>3268</v>
      </c>
      <c r="L170" s="134"/>
      <c r="M170" s="134" t="s">
        <v>2827</v>
      </c>
      <c r="N170" s="401"/>
    </row>
    <row r="171" spans="1:14" ht="44.25" customHeight="1">
      <c r="A171" s="397"/>
      <c r="B171" s="398"/>
      <c r="C171" s="134">
        <v>156</v>
      </c>
      <c r="D171" s="334">
        <v>1200.72</v>
      </c>
      <c r="E171" s="306" t="s">
        <v>30</v>
      </c>
      <c r="F171" s="306" t="s">
        <v>1122</v>
      </c>
      <c r="G171" s="306" t="s">
        <v>1123</v>
      </c>
      <c r="H171" s="338" t="s">
        <v>75</v>
      </c>
      <c r="I171" s="338" t="s">
        <v>76</v>
      </c>
      <c r="J171" s="338" t="s">
        <v>1124</v>
      </c>
      <c r="K171" s="413" t="s">
        <v>3268</v>
      </c>
      <c r="L171" s="134"/>
      <c r="M171" s="134" t="s">
        <v>2827</v>
      </c>
      <c r="N171" s="401"/>
    </row>
    <row r="172" spans="1:14" ht="44.25" customHeight="1">
      <c r="A172" s="397"/>
      <c r="B172" s="398"/>
      <c r="C172" s="134">
        <v>157</v>
      </c>
      <c r="D172" s="334">
        <v>1200.72</v>
      </c>
      <c r="E172" s="306" t="s">
        <v>30</v>
      </c>
      <c r="F172" s="306" t="s">
        <v>1119</v>
      </c>
      <c r="G172" s="306" t="s">
        <v>1120</v>
      </c>
      <c r="H172" s="338" t="s">
        <v>75</v>
      </c>
      <c r="I172" s="338" t="s">
        <v>76</v>
      </c>
      <c r="J172" s="338" t="s">
        <v>1121</v>
      </c>
      <c r="K172" s="413" t="s">
        <v>3268</v>
      </c>
      <c r="L172" s="134"/>
      <c r="M172" s="134" t="s">
        <v>2827</v>
      </c>
      <c r="N172" s="401"/>
    </row>
    <row r="173" spans="1:14" ht="44.25" customHeight="1">
      <c r="A173" s="397"/>
      <c r="B173" s="398"/>
      <c r="C173" s="134">
        <v>158</v>
      </c>
      <c r="D173" s="334">
        <v>1200.72</v>
      </c>
      <c r="E173" s="306" t="s">
        <v>30</v>
      </c>
      <c r="F173" s="306" t="s">
        <v>1621</v>
      </c>
      <c r="G173" s="306" t="s">
        <v>1622</v>
      </c>
      <c r="H173" s="338" t="s">
        <v>108</v>
      </c>
      <c r="I173" s="338" t="s">
        <v>109</v>
      </c>
      <c r="J173" s="338" t="s">
        <v>1623</v>
      </c>
      <c r="K173" s="413" t="s">
        <v>3268</v>
      </c>
      <c r="L173" s="134"/>
      <c r="M173" s="134" t="s">
        <v>2827</v>
      </c>
      <c r="N173" s="401"/>
    </row>
    <row r="174" spans="1:14" ht="44.25" customHeight="1">
      <c r="A174" s="397"/>
      <c r="B174" s="398"/>
      <c r="C174" s="134">
        <v>159</v>
      </c>
      <c r="D174" s="334">
        <v>1200.72</v>
      </c>
      <c r="E174" s="306" t="s">
        <v>30</v>
      </c>
      <c r="F174" s="306" t="s">
        <v>1062</v>
      </c>
      <c r="G174" s="306" t="s">
        <v>799</v>
      </c>
      <c r="H174" s="338" t="s">
        <v>85</v>
      </c>
      <c r="I174" s="338" t="s">
        <v>86</v>
      </c>
      <c r="J174" s="338" t="s">
        <v>800</v>
      </c>
      <c r="K174" s="413" t="s">
        <v>3268</v>
      </c>
      <c r="L174" s="134"/>
      <c r="M174" s="134" t="s">
        <v>2827</v>
      </c>
      <c r="N174" s="401"/>
    </row>
    <row r="175" spans="1:14" ht="44.25" customHeight="1">
      <c r="A175" s="397"/>
      <c r="B175" s="398"/>
      <c r="C175" s="134">
        <v>160</v>
      </c>
      <c r="D175" s="334">
        <v>1200.72</v>
      </c>
      <c r="E175" s="306" t="s">
        <v>30</v>
      </c>
      <c r="F175" s="134" t="s">
        <v>2985</v>
      </c>
      <c r="G175" s="306" t="s">
        <v>184</v>
      </c>
      <c r="H175" s="338" t="s">
        <v>185</v>
      </c>
      <c r="I175" s="338" t="s">
        <v>186</v>
      </c>
      <c r="J175" s="338" t="s">
        <v>187</v>
      </c>
      <c r="K175" s="413" t="s">
        <v>3268</v>
      </c>
      <c r="L175" s="134"/>
      <c r="M175" s="134" t="s">
        <v>2827</v>
      </c>
      <c r="N175" s="401"/>
    </row>
    <row r="176" spans="1:14" ht="44.25" customHeight="1">
      <c r="A176" s="397"/>
      <c r="B176" s="398"/>
      <c r="C176" s="134">
        <v>161</v>
      </c>
      <c r="D176" s="334">
        <v>1200.72</v>
      </c>
      <c r="E176" s="306" t="s">
        <v>30</v>
      </c>
      <c r="F176" s="306" t="s">
        <v>1054</v>
      </c>
      <c r="G176" s="306" t="s">
        <v>779</v>
      </c>
      <c r="H176" s="338" t="s">
        <v>85</v>
      </c>
      <c r="I176" s="338" t="s">
        <v>86</v>
      </c>
      <c r="J176" s="338" t="s">
        <v>780</v>
      </c>
      <c r="K176" s="413" t="s">
        <v>3268</v>
      </c>
      <c r="L176" s="134"/>
      <c r="M176" s="134" t="s">
        <v>2827</v>
      </c>
      <c r="N176" s="401"/>
    </row>
    <row r="177" spans="1:14" ht="44.25" customHeight="1">
      <c r="A177" s="397"/>
      <c r="B177" s="398"/>
      <c r="C177" s="134">
        <v>162</v>
      </c>
      <c r="D177" s="334">
        <v>1200.72</v>
      </c>
      <c r="E177" s="306" t="s">
        <v>30</v>
      </c>
      <c r="F177" s="306" t="s">
        <v>807</v>
      </c>
      <c r="G177" s="306" t="s">
        <v>669</v>
      </c>
      <c r="H177" s="338" t="s">
        <v>75</v>
      </c>
      <c r="I177" s="338" t="s">
        <v>76</v>
      </c>
      <c r="J177" s="338" t="s">
        <v>670</v>
      </c>
      <c r="K177" s="413" t="s">
        <v>3268</v>
      </c>
      <c r="L177" s="134"/>
      <c r="M177" s="134" t="s">
        <v>2827</v>
      </c>
      <c r="N177" s="401"/>
    </row>
    <row r="178" spans="1:14" ht="44.25" customHeight="1">
      <c r="A178" s="397"/>
      <c r="B178" s="398"/>
      <c r="C178" s="134">
        <v>163</v>
      </c>
      <c r="D178" s="334">
        <v>1200.72</v>
      </c>
      <c r="E178" s="306" t="s">
        <v>30</v>
      </c>
      <c r="F178" s="306" t="s">
        <v>778</v>
      </c>
      <c r="G178" s="306" t="s">
        <v>651</v>
      </c>
      <c r="H178" s="338" t="s">
        <v>80</v>
      </c>
      <c r="I178" s="338" t="s">
        <v>81</v>
      </c>
      <c r="J178" s="338" t="s">
        <v>652</v>
      </c>
      <c r="K178" s="413" t="s">
        <v>3268</v>
      </c>
      <c r="L178" s="134"/>
      <c r="M178" s="134" t="s">
        <v>2827</v>
      </c>
      <c r="N178" s="401"/>
    </row>
    <row r="179" spans="1:14" ht="44.25" customHeight="1">
      <c r="A179" s="397"/>
      <c r="B179" s="398"/>
      <c r="C179" s="134">
        <v>164</v>
      </c>
      <c r="D179" s="334">
        <v>1200.72</v>
      </c>
      <c r="E179" s="306" t="s">
        <v>30</v>
      </c>
      <c r="F179" s="306" t="s">
        <v>431</v>
      </c>
      <c r="G179" s="306" t="s">
        <v>374</v>
      </c>
      <c r="H179" s="338" t="s">
        <v>375</v>
      </c>
      <c r="I179" s="338" t="s">
        <v>376</v>
      </c>
      <c r="J179" s="338" t="s">
        <v>377</v>
      </c>
      <c r="K179" s="413" t="s">
        <v>3268</v>
      </c>
      <c r="L179" s="134"/>
      <c r="M179" s="134" t="s">
        <v>2827</v>
      </c>
      <c r="N179" s="401"/>
    </row>
    <row r="180" spans="1:14" ht="44.25" customHeight="1">
      <c r="A180" s="397"/>
      <c r="B180" s="398"/>
      <c r="C180" s="134">
        <v>165</v>
      </c>
      <c r="D180" s="334">
        <v>1200.72</v>
      </c>
      <c r="E180" s="306" t="s">
        <v>30</v>
      </c>
      <c r="F180" s="306" t="s">
        <v>701</v>
      </c>
      <c r="G180" s="306" t="s">
        <v>580</v>
      </c>
      <c r="H180" s="338" t="s">
        <v>42</v>
      </c>
      <c r="I180" s="338" t="s">
        <v>43</v>
      </c>
      <c r="J180" s="338" t="s">
        <v>581</v>
      </c>
      <c r="K180" s="413" t="s">
        <v>3268</v>
      </c>
      <c r="L180" s="134"/>
      <c r="M180" s="134" t="s">
        <v>2827</v>
      </c>
      <c r="N180" s="401"/>
    </row>
    <row r="181" spans="1:14" ht="44.25" customHeight="1">
      <c r="A181" s="397"/>
      <c r="B181" s="398"/>
      <c r="C181" s="134">
        <v>166</v>
      </c>
      <c r="D181" s="334">
        <v>1200.72</v>
      </c>
      <c r="E181" s="306" t="s">
        <v>30</v>
      </c>
      <c r="F181" s="306" t="s">
        <v>1051</v>
      </c>
      <c r="G181" s="306" t="s">
        <v>1449</v>
      </c>
      <c r="H181" s="338" t="s">
        <v>75</v>
      </c>
      <c r="I181" s="338" t="s">
        <v>76</v>
      </c>
      <c r="J181" s="338" t="s">
        <v>872</v>
      </c>
      <c r="K181" s="413" t="s">
        <v>3268</v>
      </c>
      <c r="L181" s="134"/>
      <c r="M181" s="134" t="s">
        <v>2827</v>
      </c>
      <c r="N181" s="401"/>
    </row>
    <row r="182" spans="1:14" ht="44.25" customHeight="1">
      <c r="A182" s="397"/>
      <c r="B182" s="398"/>
      <c r="C182" s="134">
        <v>167</v>
      </c>
      <c r="D182" s="334">
        <v>1200.72</v>
      </c>
      <c r="E182" s="306" t="s">
        <v>30</v>
      </c>
      <c r="F182" s="306" t="s">
        <v>367</v>
      </c>
      <c r="G182" s="306" t="s">
        <v>323</v>
      </c>
      <c r="H182" s="338" t="s">
        <v>85</v>
      </c>
      <c r="I182" s="338" t="s">
        <v>86</v>
      </c>
      <c r="J182" s="338" t="s">
        <v>324</v>
      </c>
      <c r="K182" s="413" t="s">
        <v>3268</v>
      </c>
      <c r="L182" s="134"/>
      <c r="M182" s="134" t="s">
        <v>2827</v>
      </c>
      <c r="N182" s="401"/>
    </row>
    <row r="183" spans="1:14" ht="44.25" customHeight="1">
      <c r="A183" s="397"/>
      <c r="B183" s="398"/>
      <c r="C183" s="134">
        <v>168</v>
      </c>
      <c r="D183" s="334">
        <v>1200.72</v>
      </c>
      <c r="E183" s="306" t="s">
        <v>30</v>
      </c>
      <c r="F183" s="306" t="s">
        <v>1012</v>
      </c>
      <c r="G183" s="306" t="s">
        <v>687</v>
      </c>
      <c r="H183" s="338" t="s">
        <v>492</v>
      </c>
      <c r="I183" s="338" t="s">
        <v>493</v>
      </c>
      <c r="J183" s="338" t="s">
        <v>688</v>
      </c>
      <c r="K183" s="413" t="s">
        <v>3268</v>
      </c>
      <c r="L183" s="134"/>
      <c r="M183" s="134" t="s">
        <v>2827</v>
      </c>
      <c r="N183" s="401"/>
    </row>
    <row r="184" spans="1:14" ht="44.25" customHeight="1">
      <c r="A184" s="397"/>
      <c r="B184" s="398"/>
      <c r="C184" s="134">
        <v>169</v>
      </c>
      <c r="D184" s="334">
        <v>1200.72</v>
      </c>
      <c r="E184" s="306" t="s">
        <v>30</v>
      </c>
      <c r="F184" s="306" t="s">
        <v>334</v>
      </c>
      <c r="G184" s="306" t="s">
        <v>296</v>
      </c>
      <c r="H184" s="338" t="s">
        <v>220</v>
      </c>
      <c r="I184" s="338" t="s">
        <v>221</v>
      </c>
      <c r="J184" s="338" t="s">
        <v>297</v>
      </c>
      <c r="K184" s="413" t="s">
        <v>3268</v>
      </c>
      <c r="L184" s="134"/>
      <c r="M184" s="134" t="s">
        <v>2827</v>
      </c>
      <c r="N184" s="401"/>
    </row>
    <row r="185" spans="1:14" ht="44.25" customHeight="1">
      <c r="A185" s="397"/>
      <c r="B185" s="398"/>
      <c r="C185" s="134">
        <v>170</v>
      </c>
      <c r="D185" s="334">
        <v>1200.72</v>
      </c>
      <c r="E185" s="306" t="s">
        <v>30</v>
      </c>
      <c r="F185" s="306" t="s">
        <v>1032</v>
      </c>
      <c r="G185" s="306" t="s">
        <v>743</v>
      </c>
      <c r="H185" s="338" t="s">
        <v>492</v>
      </c>
      <c r="I185" s="338" t="s">
        <v>493</v>
      </c>
      <c r="J185" s="338" t="s">
        <v>744</v>
      </c>
      <c r="K185" s="413" t="s">
        <v>3268</v>
      </c>
      <c r="L185" s="134"/>
      <c r="M185" s="134" t="s">
        <v>2827</v>
      </c>
      <c r="N185" s="401"/>
    </row>
    <row r="186" spans="1:14" ht="44.25" customHeight="1">
      <c r="A186" s="397"/>
      <c r="B186" s="398"/>
      <c r="C186" s="134">
        <v>171</v>
      </c>
      <c r="D186" s="334">
        <v>1200.72</v>
      </c>
      <c r="E186" s="306" t="s">
        <v>30</v>
      </c>
      <c r="F186" s="306" t="s">
        <v>775</v>
      </c>
      <c r="G186" s="306" t="s">
        <v>648</v>
      </c>
      <c r="H186" s="338" t="s">
        <v>492</v>
      </c>
      <c r="I186" s="338" t="s">
        <v>493</v>
      </c>
      <c r="J186" s="338" t="s">
        <v>649</v>
      </c>
      <c r="K186" s="413" t="s">
        <v>3268</v>
      </c>
      <c r="L186" s="134"/>
      <c r="M186" s="134" t="s">
        <v>2827</v>
      </c>
      <c r="N186" s="401"/>
    </row>
    <row r="187" spans="1:14" ht="44.25" customHeight="1">
      <c r="A187" s="397"/>
      <c r="B187" s="398"/>
      <c r="C187" s="134">
        <v>172</v>
      </c>
      <c r="D187" s="334">
        <v>1200.72</v>
      </c>
      <c r="E187" s="306" t="s">
        <v>30</v>
      </c>
      <c r="F187" s="306" t="s">
        <v>804</v>
      </c>
      <c r="G187" s="306" t="s">
        <v>1106</v>
      </c>
      <c r="H187" s="338" t="s">
        <v>95</v>
      </c>
      <c r="I187" s="338" t="s">
        <v>96</v>
      </c>
      <c r="J187" s="338" t="s">
        <v>667</v>
      </c>
      <c r="K187" s="413" t="s">
        <v>3268</v>
      </c>
      <c r="L187" s="134"/>
      <c r="M187" s="134" t="s">
        <v>2827</v>
      </c>
      <c r="N187" s="401"/>
    </row>
    <row r="188" spans="1:14" ht="44.25" customHeight="1">
      <c r="A188" s="397"/>
      <c r="B188" s="398"/>
      <c r="C188" s="134">
        <v>173</v>
      </c>
      <c r="D188" s="334">
        <v>1200.72</v>
      </c>
      <c r="E188" s="306" t="s">
        <v>30</v>
      </c>
      <c r="F188" s="306" t="s">
        <v>1041</v>
      </c>
      <c r="G188" s="306" t="s">
        <v>761</v>
      </c>
      <c r="H188" s="338" t="s">
        <v>185</v>
      </c>
      <c r="I188" s="338" t="s">
        <v>186</v>
      </c>
      <c r="J188" s="338" t="s">
        <v>762</v>
      </c>
      <c r="K188" s="413" t="s">
        <v>3268</v>
      </c>
      <c r="L188" s="134"/>
      <c r="M188" s="134" t="s">
        <v>2827</v>
      </c>
      <c r="N188" s="401"/>
    </row>
    <row r="189" spans="1:14" ht="44.25" customHeight="1">
      <c r="A189" s="397"/>
      <c r="B189" s="398"/>
      <c r="C189" s="134">
        <v>174</v>
      </c>
      <c r="D189" s="334">
        <v>1200.72</v>
      </c>
      <c r="E189" s="306" t="s">
        <v>30</v>
      </c>
      <c r="F189" s="306" t="s">
        <v>455</v>
      </c>
      <c r="G189" s="306" t="s">
        <v>951</v>
      </c>
      <c r="H189" s="338" t="s">
        <v>95</v>
      </c>
      <c r="I189" s="338" t="s">
        <v>96</v>
      </c>
      <c r="J189" s="338" t="s">
        <v>1095</v>
      </c>
      <c r="K189" s="413" t="s">
        <v>3268</v>
      </c>
      <c r="L189" s="134"/>
      <c r="M189" s="134" t="s">
        <v>2827</v>
      </c>
      <c r="N189" s="401"/>
    </row>
    <row r="190" spans="1:14" ht="44.25" customHeight="1">
      <c r="A190" s="397"/>
      <c r="B190" s="398"/>
      <c r="C190" s="134">
        <v>175</v>
      </c>
      <c r="D190" s="334">
        <v>1200.72</v>
      </c>
      <c r="E190" s="306" t="s">
        <v>30</v>
      </c>
      <c r="F190" s="306" t="s">
        <v>519</v>
      </c>
      <c r="G190" s="306" t="s">
        <v>963</v>
      </c>
      <c r="H190" s="338" t="s">
        <v>605</v>
      </c>
      <c r="I190" s="338" t="s">
        <v>606</v>
      </c>
      <c r="J190" s="338" t="s">
        <v>964</v>
      </c>
      <c r="K190" s="413" t="s">
        <v>3268</v>
      </c>
      <c r="L190" s="134"/>
      <c r="M190" s="134" t="s">
        <v>2827</v>
      </c>
      <c r="N190" s="401"/>
    </row>
    <row r="191" spans="1:14" ht="44.25" customHeight="1">
      <c r="A191" s="397"/>
      <c r="B191" s="398"/>
      <c r="C191" s="134">
        <v>176</v>
      </c>
      <c r="D191" s="334">
        <v>1200.72</v>
      </c>
      <c r="E191" s="306" t="s">
        <v>30</v>
      </c>
      <c r="F191" s="306" t="s">
        <v>289</v>
      </c>
      <c r="G191" s="306" t="s">
        <v>923</v>
      </c>
      <c r="H191" s="338" t="s">
        <v>85</v>
      </c>
      <c r="I191" s="338" t="s">
        <v>86</v>
      </c>
      <c r="J191" s="338" t="s">
        <v>924</v>
      </c>
      <c r="K191" s="413" t="s">
        <v>3268</v>
      </c>
      <c r="L191" s="134"/>
      <c r="M191" s="134" t="s">
        <v>2827</v>
      </c>
      <c r="N191" s="401"/>
    </row>
    <row r="192" spans="1:14" ht="44.25" customHeight="1">
      <c r="A192" s="397"/>
      <c r="B192" s="398"/>
      <c r="C192" s="134">
        <v>177</v>
      </c>
      <c r="D192" s="334">
        <v>1200.72</v>
      </c>
      <c r="E192" s="306" t="s">
        <v>30</v>
      </c>
      <c r="F192" s="306" t="s">
        <v>226</v>
      </c>
      <c r="G192" s="306" t="s">
        <v>847</v>
      </c>
      <c r="H192" s="338" t="s">
        <v>85</v>
      </c>
      <c r="I192" s="338" t="s">
        <v>86</v>
      </c>
      <c r="J192" s="338" t="s">
        <v>1093</v>
      </c>
      <c r="K192" s="413" t="s">
        <v>3268</v>
      </c>
      <c r="L192" s="134"/>
      <c r="M192" s="134" t="s">
        <v>2827</v>
      </c>
      <c r="N192" s="401"/>
    </row>
    <row r="193" spans="1:14" ht="44.25" customHeight="1">
      <c r="A193" s="397"/>
      <c r="B193" s="398"/>
      <c r="C193" s="134">
        <v>178</v>
      </c>
      <c r="D193" s="334">
        <v>1200.72</v>
      </c>
      <c r="E193" s="306" t="s">
        <v>30</v>
      </c>
      <c r="F193" s="134" t="s">
        <v>2986</v>
      </c>
      <c r="G193" s="306" t="s">
        <v>874</v>
      </c>
      <c r="H193" s="338" t="s">
        <v>33</v>
      </c>
      <c r="I193" s="338" t="s">
        <v>34</v>
      </c>
      <c r="J193" s="338" t="s">
        <v>875</v>
      </c>
      <c r="K193" s="413" t="s">
        <v>3268</v>
      </c>
      <c r="L193" s="134"/>
      <c r="M193" s="134" t="s">
        <v>2827</v>
      </c>
      <c r="N193" s="401"/>
    </row>
    <row r="194" spans="1:14" ht="44.25" customHeight="1">
      <c r="A194" s="397"/>
      <c r="B194" s="398"/>
      <c r="C194" s="134">
        <v>179</v>
      </c>
      <c r="D194" s="334">
        <v>1200.72</v>
      </c>
      <c r="E194" s="306" t="s">
        <v>30</v>
      </c>
      <c r="F194" s="134" t="s">
        <v>2988</v>
      </c>
      <c r="G194" s="306" t="s">
        <v>947</v>
      </c>
      <c r="H194" s="338" t="s">
        <v>95</v>
      </c>
      <c r="I194" s="338" t="s">
        <v>96</v>
      </c>
      <c r="J194" s="338" t="s">
        <v>948</v>
      </c>
      <c r="K194" s="413" t="s">
        <v>3268</v>
      </c>
      <c r="L194" s="134"/>
      <c r="M194" s="134" t="s">
        <v>2827</v>
      </c>
      <c r="N194" s="401"/>
    </row>
    <row r="195" spans="1:14" ht="44.25" customHeight="1">
      <c r="A195" s="397"/>
      <c r="B195" s="398"/>
      <c r="C195" s="134">
        <v>180</v>
      </c>
      <c r="D195" s="334">
        <v>1200.72</v>
      </c>
      <c r="E195" s="306" t="s">
        <v>30</v>
      </c>
      <c r="F195" s="306" t="s">
        <v>1600</v>
      </c>
      <c r="G195" s="306" t="s">
        <v>1601</v>
      </c>
      <c r="H195" s="338" t="s">
        <v>75</v>
      </c>
      <c r="I195" s="338" t="s">
        <v>76</v>
      </c>
      <c r="J195" s="338" t="s">
        <v>1602</v>
      </c>
      <c r="K195" s="413" t="s">
        <v>3268</v>
      </c>
      <c r="L195" s="134"/>
      <c r="M195" s="134" t="s">
        <v>2827</v>
      </c>
      <c r="N195" s="401"/>
    </row>
    <row r="196" spans="1:14" ht="44.25" customHeight="1">
      <c r="A196" s="397"/>
      <c r="B196" s="398"/>
      <c r="C196" s="134">
        <v>181</v>
      </c>
      <c r="D196" s="334">
        <v>1200.72</v>
      </c>
      <c r="E196" s="306" t="s">
        <v>30</v>
      </c>
      <c r="F196" s="306" t="s">
        <v>174</v>
      </c>
      <c r="G196" s="306" t="s">
        <v>841</v>
      </c>
      <c r="H196" s="338" t="s">
        <v>85</v>
      </c>
      <c r="I196" s="338" t="s">
        <v>86</v>
      </c>
      <c r="J196" s="338" t="s">
        <v>842</v>
      </c>
      <c r="K196" s="413" t="s">
        <v>3268</v>
      </c>
      <c r="L196" s="134"/>
      <c r="M196" s="134" t="s">
        <v>2827</v>
      </c>
      <c r="N196" s="401"/>
    </row>
    <row r="197" spans="1:14" ht="44.25" customHeight="1">
      <c r="A197" s="397"/>
      <c r="B197" s="398"/>
      <c r="C197" s="134">
        <v>182</v>
      </c>
      <c r="D197" s="334">
        <v>1200.72</v>
      </c>
      <c r="E197" s="306" t="s">
        <v>30</v>
      </c>
      <c r="F197" s="306" t="s">
        <v>410</v>
      </c>
      <c r="G197" s="306" t="s">
        <v>356</v>
      </c>
      <c r="H197" s="338" t="s">
        <v>100</v>
      </c>
      <c r="I197" s="338" t="s">
        <v>101</v>
      </c>
      <c r="J197" s="338" t="s">
        <v>357</v>
      </c>
      <c r="K197" s="413" t="s">
        <v>3268</v>
      </c>
      <c r="L197" s="134"/>
      <c r="M197" s="134" t="s">
        <v>2827</v>
      </c>
      <c r="N197" s="401"/>
    </row>
    <row r="198" spans="1:14" ht="44.25" customHeight="1">
      <c r="A198" s="397"/>
      <c r="B198" s="398"/>
      <c r="C198" s="134">
        <v>183</v>
      </c>
      <c r="D198" s="334">
        <v>1200.72</v>
      </c>
      <c r="E198" s="306" t="s">
        <v>30</v>
      </c>
      <c r="F198" s="306" t="s">
        <v>352</v>
      </c>
      <c r="G198" s="306" t="s">
        <v>308</v>
      </c>
      <c r="H198" s="338" t="s">
        <v>56</v>
      </c>
      <c r="I198" s="338" t="s">
        <v>57</v>
      </c>
      <c r="J198" s="338" t="s">
        <v>309</v>
      </c>
      <c r="K198" s="413" t="s">
        <v>3268</v>
      </c>
      <c r="L198" s="134"/>
      <c r="M198" s="134" t="s">
        <v>2827</v>
      </c>
      <c r="N198" s="401"/>
    </row>
    <row r="199" spans="1:14" ht="44.25" customHeight="1">
      <c r="A199" s="397"/>
      <c r="B199" s="398"/>
      <c r="C199" s="134">
        <v>184</v>
      </c>
      <c r="D199" s="405">
        <v>2058.31</v>
      </c>
      <c r="E199" s="306" t="s">
        <v>30</v>
      </c>
      <c r="F199" s="306" t="s">
        <v>1434</v>
      </c>
      <c r="G199" s="306" t="s">
        <v>1435</v>
      </c>
      <c r="H199" s="338" t="s">
        <v>33</v>
      </c>
      <c r="I199" s="338" t="s">
        <v>34</v>
      </c>
      <c r="J199" s="338" t="s">
        <v>1436</v>
      </c>
      <c r="K199" s="413" t="s">
        <v>3268</v>
      </c>
      <c r="L199" s="134"/>
      <c r="M199" s="134" t="s">
        <v>2827</v>
      </c>
      <c r="N199" s="401"/>
    </row>
    <row r="200" spans="1:14" ht="44.25" customHeight="1">
      <c r="A200" s="397"/>
      <c r="B200" s="398"/>
      <c r="C200" s="134">
        <v>185</v>
      </c>
      <c r="D200" s="334">
        <v>1200.72</v>
      </c>
      <c r="E200" s="306" t="s">
        <v>30</v>
      </c>
      <c r="F200" s="306" t="s">
        <v>798</v>
      </c>
      <c r="G200" s="306" t="s">
        <v>660</v>
      </c>
      <c r="H200" s="338" t="s">
        <v>56</v>
      </c>
      <c r="I200" s="338" t="s">
        <v>57</v>
      </c>
      <c r="J200" s="338" t="s">
        <v>661</v>
      </c>
      <c r="K200" s="413" t="s">
        <v>3268</v>
      </c>
      <c r="L200" s="134"/>
      <c r="M200" s="134" t="s">
        <v>2827</v>
      </c>
      <c r="N200" s="401"/>
    </row>
    <row r="201" spans="1:14" ht="44.25" customHeight="1">
      <c r="A201" s="397"/>
      <c r="B201" s="398"/>
      <c r="C201" s="134">
        <v>186</v>
      </c>
      <c r="D201" s="334">
        <v>1200.72</v>
      </c>
      <c r="E201" s="306" t="s">
        <v>30</v>
      </c>
      <c r="F201" s="134" t="s">
        <v>2991</v>
      </c>
      <c r="G201" s="306" t="s">
        <v>654</v>
      </c>
      <c r="H201" s="338" t="s">
        <v>108</v>
      </c>
      <c r="I201" s="338" t="s">
        <v>109</v>
      </c>
      <c r="J201" s="338" t="s">
        <v>655</v>
      </c>
      <c r="K201" s="413" t="s">
        <v>3268</v>
      </c>
      <c r="L201" s="134"/>
      <c r="M201" s="134" t="s">
        <v>2827</v>
      </c>
      <c r="N201" s="401"/>
    </row>
    <row r="202" spans="1:14" ht="44.25" customHeight="1">
      <c r="A202" s="397"/>
      <c r="B202" s="398"/>
      <c r="C202" s="134">
        <v>187</v>
      </c>
      <c r="D202" s="334">
        <v>1200.72</v>
      </c>
      <c r="E202" s="306" t="s">
        <v>30</v>
      </c>
      <c r="F202" s="134" t="s">
        <v>2992</v>
      </c>
      <c r="G202" s="306" t="s">
        <v>476</v>
      </c>
      <c r="H202" s="338" t="s">
        <v>165</v>
      </c>
      <c r="I202" s="338" t="s">
        <v>166</v>
      </c>
      <c r="J202" s="338" t="s">
        <v>477</v>
      </c>
      <c r="K202" s="413" t="s">
        <v>3268</v>
      </c>
      <c r="L202" s="134"/>
      <c r="M202" s="134" t="s">
        <v>2827</v>
      </c>
      <c r="N202" s="401"/>
    </row>
    <row r="203" spans="1:14" ht="44.25" customHeight="1">
      <c r="A203" s="397"/>
      <c r="B203" s="398"/>
      <c r="C203" s="134">
        <v>188</v>
      </c>
      <c r="D203" s="334">
        <v>1200.72</v>
      </c>
      <c r="E203" s="306" t="s">
        <v>30</v>
      </c>
      <c r="F203" s="134" t="s">
        <v>2993</v>
      </c>
      <c r="G203" s="306" t="s">
        <v>505</v>
      </c>
      <c r="H203" s="338" t="s">
        <v>75</v>
      </c>
      <c r="I203" s="338" t="s">
        <v>76</v>
      </c>
      <c r="J203" s="338" t="s">
        <v>506</v>
      </c>
      <c r="K203" s="413" t="s">
        <v>3268</v>
      </c>
      <c r="L203" s="134"/>
      <c r="M203" s="134" t="s">
        <v>2827</v>
      </c>
      <c r="N203" s="401"/>
    </row>
    <row r="204" spans="1:14" ht="44.25" customHeight="1">
      <c r="A204" s="397"/>
      <c r="B204" s="398"/>
      <c r="C204" s="134">
        <v>189</v>
      </c>
      <c r="D204" s="334">
        <v>1200.72</v>
      </c>
      <c r="E204" s="306" t="s">
        <v>30</v>
      </c>
      <c r="F204" s="134" t="s">
        <v>2994</v>
      </c>
      <c r="G204" s="306" t="s">
        <v>155</v>
      </c>
      <c r="H204" s="338" t="s">
        <v>75</v>
      </c>
      <c r="I204" s="338" t="s">
        <v>76</v>
      </c>
      <c r="J204" s="338" t="s">
        <v>156</v>
      </c>
      <c r="K204" s="413" t="s">
        <v>3268</v>
      </c>
      <c r="L204" s="134"/>
      <c r="M204" s="134" t="s">
        <v>2827</v>
      </c>
      <c r="N204" s="401"/>
    </row>
    <row r="205" spans="1:14" ht="44.25" customHeight="1">
      <c r="A205" s="397"/>
      <c r="B205" s="398"/>
      <c r="C205" s="134">
        <v>190</v>
      </c>
      <c r="D205" s="334">
        <v>1200.72</v>
      </c>
      <c r="E205" s="306" t="s">
        <v>30</v>
      </c>
      <c r="F205" s="134" t="s">
        <v>2995</v>
      </c>
      <c r="G205" s="306" t="s">
        <v>1172</v>
      </c>
      <c r="H205" s="338" t="s">
        <v>185</v>
      </c>
      <c r="I205" s="338" t="s">
        <v>186</v>
      </c>
      <c r="J205" s="338" t="s">
        <v>1173</v>
      </c>
      <c r="K205" s="413" t="s">
        <v>3268</v>
      </c>
      <c r="L205" s="134"/>
      <c r="M205" s="134" t="s">
        <v>2827</v>
      </c>
      <c r="N205" s="401"/>
    </row>
    <row r="206" spans="1:14" ht="44.25" customHeight="1">
      <c r="A206" s="397"/>
      <c r="B206" s="398"/>
      <c r="C206" s="134">
        <v>191</v>
      </c>
      <c r="D206" s="334">
        <v>1200.72</v>
      </c>
      <c r="E206" s="306" t="s">
        <v>30</v>
      </c>
      <c r="F206" s="134" t="s">
        <v>2996</v>
      </c>
      <c r="G206" s="306" t="s">
        <v>335</v>
      </c>
      <c r="H206" s="338" t="s">
        <v>75</v>
      </c>
      <c r="I206" s="338" t="s">
        <v>76</v>
      </c>
      <c r="J206" s="338" t="s">
        <v>336</v>
      </c>
      <c r="K206" s="413" t="s">
        <v>3268</v>
      </c>
      <c r="L206" s="134"/>
      <c r="M206" s="134" t="s">
        <v>2827</v>
      </c>
      <c r="N206" s="401"/>
    </row>
    <row r="207" spans="1:14" ht="44.25" customHeight="1">
      <c r="A207" s="397"/>
      <c r="B207" s="398"/>
      <c r="C207" s="134">
        <v>192</v>
      </c>
      <c r="D207" s="334">
        <v>1200.72</v>
      </c>
      <c r="E207" s="306" t="s">
        <v>30</v>
      </c>
      <c r="F207" s="134" t="s">
        <v>2997</v>
      </c>
      <c r="G207" s="306" t="s">
        <v>239</v>
      </c>
      <c r="H207" s="338" t="s">
        <v>33</v>
      </c>
      <c r="I207" s="338" t="s">
        <v>34</v>
      </c>
      <c r="J207" s="338" t="s">
        <v>240</v>
      </c>
      <c r="K207" s="413" t="s">
        <v>3268</v>
      </c>
      <c r="L207" s="134"/>
      <c r="M207" s="134" t="s">
        <v>2827</v>
      </c>
      <c r="N207" s="401"/>
    </row>
    <row r="208" spans="1:14" ht="44.25" customHeight="1">
      <c r="A208" s="397"/>
      <c r="B208" s="398"/>
      <c r="C208" s="134">
        <v>193</v>
      </c>
      <c r="D208" s="334">
        <v>1200.72</v>
      </c>
      <c r="E208" s="306" t="s">
        <v>30</v>
      </c>
      <c r="F208" s="134" t="s">
        <v>2998</v>
      </c>
      <c r="G208" s="306" t="s">
        <v>796</v>
      </c>
      <c r="H208" s="338" t="s">
        <v>56</v>
      </c>
      <c r="I208" s="338" t="s">
        <v>57</v>
      </c>
      <c r="J208" s="338" t="s">
        <v>797</v>
      </c>
      <c r="K208" s="413" t="s">
        <v>3268</v>
      </c>
      <c r="L208" s="134"/>
      <c r="M208" s="134" t="s">
        <v>2827</v>
      </c>
      <c r="N208" s="401"/>
    </row>
    <row r="209" spans="1:14" ht="44.25" customHeight="1">
      <c r="A209" s="397"/>
      <c r="B209" s="398"/>
      <c r="C209" s="134">
        <v>194</v>
      </c>
      <c r="D209" s="334">
        <v>1200.72</v>
      </c>
      <c r="E209" s="306" t="s">
        <v>30</v>
      </c>
      <c r="F209" s="134" t="s">
        <v>2999</v>
      </c>
      <c r="G209" s="306" t="s">
        <v>856</v>
      </c>
      <c r="H209" s="338" t="s">
        <v>95</v>
      </c>
      <c r="I209" s="338" t="s">
        <v>96</v>
      </c>
      <c r="J209" s="338" t="s">
        <v>857</v>
      </c>
      <c r="K209" s="413" t="s">
        <v>3268</v>
      </c>
      <c r="L209" s="134"/>
      <c r="M209" s="134" t="s">
        <v>2827</v>
      </c>
      <c r="N209" s="401"/>
    </row>
    <row r="210" spans="1:14" ht="44.25" customHeight="1">
      <c r="A210" s="397"/>
      <c r="B210" s="398"/>
      <c r="C210" s="134">
        <v>195</v>
      </c>
      <c r="D210" s="334">
        <v>1200.72</v>
      </c>
      <c r="E210" s="306" t="s">
        <v>30</v>
      </c>
      <c r="F210" s="134" t="s">
        <v>3000</v>
      </c>
      <c r="G210" s="306" t="s">
        <v>767</v>
      </c>
      <c r="H210" s="338" t="s">
        <v>85</v>
      </c>
      <c r="I210" s="338" t="s">
        <v>86</v>
      </c>
      <c r="J210" s="338" t="s">
        <v>768</v>
      </c>
      <c r="K210" s="413" t="s">
        <v>3268</v>
      </c>
      <c r="L210" s="134"/>
      <c r="M210" s="134" t="s">
        <v>2827</v>
      </c>
      <c r="N210" s="401"/>
    </row>
    <row r="211" spans="1:14" ht="44.25" customHeight="1">
      <c r="A211" s="397"/>
      <c r="B211" s="398"/>
      <c r="C211" s="134">
        <v>196</v>
      </c>
      <c r="D211" s="334">
        <v>1200.72</v>
      </c>
      <c r="E211" s="306" t="s">
        <v>30</v>
      </c>
      <c r="F211" s="134" t="s">
        <v>3001</v>
      </c>
      <c r="G211" s="306" t="s">
        <v>120</v>
      </c>
      <c r="H211" s="338" t="s">
        <v>75</v>
      </c>
      <c r="I211" s="338" t="s">
        <v>76</v>
      </c>
      <c r="J211" s="338" t="s">
        <v>1091</v>
      </c>
      <c r="K211" s="413" t="s">
        <v>3268</v>
      </c>
      <c r="L211" s="134"/>
      <c r="M211" s="134" t="s">
        <v>2827</v>
      </c>
      <c r="N211" s="401"/>
    </row>
    <row r="212" spans="1:14" ht="44.25" customHeight="1">
      <c r="A212" s="397"/>
      <c r="B212" s="398"/>
      <c r="C212" s="134">
        <v>197</v>
      </c>
      <c r="D212" s="334">
        <v>1200.72</v>
      </c>
      <c r="E212" s="306" t="s">
        <v>30</v>
      </c>
      <c r="F212" s="134" t="s">
        <v>3002</v>
      </c>
      <c r="G212" s="306" t="s">
        <v>314</v>
      </c>
      <c r="H212" s="338" t="s">
        <v>75</v>
      </c>
      <c r="I212" s="338" t="s">
        <v>76</v>
      </c>
      <c r="J212" s="338" t="s">
        <v>315</v>
      </c>
      <c r="K212" s="413" t="s">
        <v>3268</v>
      </c>
      <c r="L212" s="134"/>
      <c r="M212" s="134" t="s">
        <v>2827</v>
      </c>
      <c r="N212" s="401"/>
    </row>
    <row r="213" spans="1:14" ht="44.25" customHeight="1">
      <c r="A213" s="397"/>
      <c r="B213" s="398"/>
      <c r="C213" s="134">
        <v>198</v>
      </c>
      <c r="D213" s="334">
        <v>1200.72</v>
      </c>
      <c r="E213" s="306" t="s">
        <v>30</v>
      </c>
      <c r="F213" s="134" t="s">
        <v>3003</v>
      </c>
      <c r="G213" s="306" t="s">
        <v>726</v>
      </c>
      <c r="H213" s="338" t="s">
        <v>56</v>
      </c>
      <c r="I213" s="338" t="s">
        <v>57</v>
      </c>
      <c r="J213" s="338" t="s">
        <v>727</v>
      </c>
      <c r="K213" s="413" t="s">
        <v>3268</v>
      </c>
      <c r="L213" s="134"/>
      <c r="M213" s="134" t="s">
        <v>2827</v>
      </c>
      <c r="N213" s="401"/>
    </row>
    <row r="214" spans="1:14" ht="44.25" customHeight="1">
      <c r="A214" s="397"/>
      <c r="B214" s="398"/>
      <c r="C214" s="134">
        <v>199</v>
      </c>
      <c r="D214" s="334">
        <v>1200.72</v>
      </c>
      <c r="E214" s="306" t="s">
        <v>30</v>
      </c>
      <c r="F214" s="134" t="s">
        <v>1633</v>
      </c>
      <c r="G214" s="306" t="s">
        <v>917</v>
      </c>
      <c r="H214" s="338" t="s">
        <v>75</v>
      </c>
      <c r="I214" s="338" t="s">
        <v>76</v>
      </c>
      <c r="J214" s="338" t="s">
        <v>918</v>
      </c>
      <c r="K214" s="413" t="s">
        <v>3268</v>
      </c>
      <c r="L214" s="134"/>
      <c r="M214" s="134" t="s">
        <v>2827</v>
      </c>
      <c r="N214" s="401"/>
    </row>
    <row r="215" spans="1:14" ht="44.25" customHeight="1">
      <c r="A215" s="397"/>
      <c r="B215" s="398"/>
      <c r="C215" s="134">
        <v>200</v>
      </c>
      <c r="D215" s="334">
        <v>1200.72</v>
      </c>
      <c r="E215" s="306" t="s">
        <v>30</v>
      </c>
      <c r="F215" s="134" t="s">
        <v>3004</v>
      </c>
      <c r="G215" s="306" t="s">
        <v>275</v>
      </c>
      <c r="H215" s="338" t="s">
        <v>113</v>
      </c>
      <c r="I215" s="338" t="s">
        <v>114</v>
      </c>
      <c r="J215" s="338" t="s">
        <v>276</v>
      </c>
      <c r="K215" s="413" t="s">
        <v>3268</v>
      </c>
      <c r="L215" s="134"/>
      <c r="M215" s="134" t="s">
        <v>2827</v>
      </c>
      <c r="N215" s="401"/>
    </row>
    <row r="216" spans="1:14" ht="44.25" customHeight="1">
      <c r="A216" s="397"/>
      <c r="B216" s="398"/>
      <c r="C216" s="134">
        <v>201</v>
      </c>
      <c r="D216" s="334">
        <v>1200.72</v>
      </c>
      <c r="E216" s="306" t="s">
        <v>30</v>
      </c>
      <c r="F216" s="134" t="s">
        <v>3005</v>
      </c>
      <c r="G216" s="306" t="s">
        <v>508</v>
      </c>
      <c r="H216" s="338" t="s">
        <v>95</v>
      </c>
      <c r="I216" s="338" t="s">
        <v>96</v>
      </c>
      <c r="J216" s="338" t="s">
        <v>509</v>
      </c>
      <c r="K216" s="413" t="s">
        <v>3268</v>
      </c>
      <c r="L216" s="134"/>
      <c r="M216" s="134" t="s">
        <v>2827</v>
      </c>
      <c r="N216" s="401"/>
    </row>
    <row r="217" spans="1:14" ht="44.25" customHeight="1">
      <c r="A217" s="397"/>
      <c r="B217" s="398"/>
      <c r="C217" s="134">
        <v>202</v>
      </c>
      <c r="D217" s="334">
        <v>1200.72</v>
      </c>
      <c r="E217" s="306" t="s">
        <v>30</v>
      </c>
      <c r="F217" s="134" t="s">
        <v>3006</v>
      </c>
      <c r="G217" s="306" t="s">
        <v>329</v>
      </c>
      <c r="H217" s="338" t="s">
        <v>185</v>
      </c>
      <c r="I217" s="338" t="s">
        <v>186</v>
      </c>
      <c r="J217" s="338" t="s">
        <v>330</v>
      </c>
      <c r="K217" s="413" t="s">
        <v>3268</v>
      </c>
      <c r="L217" s="134"/>
      <c r="M217" s="134" t="s">
        <v>2827</v>
      </c>
      <c r="N217" s="401"/>
    </row>
    <row r="218" spans="1:14" ht="44.25" customHeight="1">
      <c r="A218" s="397"/>
      <c r="B218" s="398"/>
      <c r="C218" s="134">
        <v>203</v>
      </c>
      <c r="D218" s="334">
        <v>1200.72</v>
      </c>
      <c r="E218" s="306" t="s">
        <v>30</v>
      </c>
      <c r="F218" s="134" t="s">
        <v>3007</v>
      </c>
      <c r="G218" s="306" t="s">
        <v>204</v>
      </c>
      <c r="H218" s="338" t="s">
        <v>95</v>
      </c>
      <c r="I218" s="338" t="s">
        <v>96</v>
      </c>
      <c r="J218" s="338" t="s">
        <v>205</v>
      </c>
      <c r="K218" s="413" t="s">
        <v>3268</v>
      </c>
      <c r="L218" s="134"/>
      <c r="M218" s="134" t="s">
        <v>2827</v>
      </c>
      <c r="N218" s="401"/>
    </row>
    <row r="219" spans="1:14" ht="44.25" customHeight="1">
      <c r="A219" s="397"/>
      <c r="B219" s="398"/>
      <c r="C219" s="134">
        <v>204</v>
      </c>
      <c r="D219" s="334">
        <v>1200.72</v>
      </c>
      <c r="E219" s="306" t="s">
        <v>30</v>
      </c>
      <c r="F219" s="134" t="s">
        <v>3008</v>
      </c>
      <c r="G219" s="306" t="s">
        <v>776</v>
      </c>
      <c r="H219" s="338" t="s">
        <v>75</v>
      </c>
      <c r="I219" s="338" t="s">
        <v>76</v>
      </c>
      <c r="J219" s="338" t="s">
        <v>777</v>
      </c>
      <c r="K219" s="413" t="s">
        <v>3268</v>
      </c>
      <c r="L219" s="134"/>
      <c r="M219" s="134" t="s">
        <v>2827</v>
      </c>
      <c r="N219" s="401"/>
    </row>
    <row r="220" spans="1:14" ht="44.25" customHeight="1">
      <c r="A220" s="397"/>
      <c r="B220" s="398"/>
      <c r="C220" s="134">
        <v>205</v>
      </c>
      <c r="D220" s="334">
        <v>1200.72</v>
      </c>
      <c r="E220" s="306" t="s">
        <v>30</v>
      </c>
      <c r="F220" s="134" t="s">
        <v>1627</v>
      </c>
      <c r="G220" s="306" t="s">
        <v>1671</v>
      </c>
      <c r="H220" s="338" t="s">
        <v>33</v>
      </c>
      <c r="I220" s="338" t="s">
        <v>34</v>
      </c>
      <c r="J220" s="338" t="s">
        <v>1672</v>
      </c>
      <c r="K220" s="413" t="s">
        <v>3268</v>
      </c>
      <c r="L220" s="134"/>
      <c r="M220" s="134" t="s">
        <v>2827</v>
      </c>
      <c r="N220" s="401"/>
    </row>
    <row r="221" spans="1:14" ht="44.25" customHeight="1">
      <c r="A221" s="397"/>
      <c r="B221" s="398"/>
      <c r="C221" s="134">
        <v>206</v>
      </c>
      <c r="D221" s="334">
        <v>1200.72</v>
      </c>
      <c r="E221" s="306" t="s">
        <v>30</v>
      </c>
      <c r="F221" s="134" t="s">
        <v>3009</v>
      </c>
      <c r="G221" s="306" t="s">
        <v>953</v>
      </c>
      <c r="H221" s="338" t="s">
        <v>85</v>
      </c>
      <c r="I221" s="338" t="s">
        <v>86</v>
      </c>
      <c r="J221" s="338" t="s">
        <v>954</v>
      </c>
      <c r="K221" s="413" t="s">
        <v>3268</v>
      </c>
      <c r="L221" s="134"/>
      <c r="M221" s="134" t="s">
        <v>2827</v>
      </c>
      <c r="N221" s="401"/>
    </row>
    <row r="222" spans="1:14" ht="44.25" customHeight="1">
      <c r="A222" s="397"/>
      <c r="B222" s="398"/>
      <c r="C222" s="134">
        <v>207</v>
      </c>
      <c r="D222" s="334">
        <v>1200.72</v>
      </c>
      <c r="E222" s="306" t="s">
        <v>30</v>
      </c>
      <c r="F222" s="134" t="s">
        <v>3010</v>
      </c>
      <c r="G222" s="306" t="s">
        <v>919</v>
      </c>
      <c r="H222" s="338" t="s">
        <v>85</v>
      </c>
      <c r="I222" s="338" t="s">
        <v>86</v>
      </c>
      <c r="J222" s="338" t="s">
        <v>920</v>
      </c>
      <c r="K222" s="413" t="s">
        <v>3268</v>
      </c>
      <c r="L222" s="134"/>
      <c r="M222" s="134" t="s">
        <v>2827</v>
      </c>
      <c r="N222" s="401"/>
    </row>
    <row r="223" spans="1:14" ht="44.25" customHeight="1">
      <c r="A223" s="397"/>
      <c r="B223" s="398"/>
      <c r="C223" s="134">
        <v>208</v>
      </c>
      <c r="D223" s="334">
        <v>1200.72</v>
      </c>
      <c r="E223" s="306" t="s">
        <v>30</v>
      </c>
      <c r="F223" s="134" t="s">
        <v>3011</v>
      </c>
      <c r="G223" s="306" t="s">
        <v>921</v>
      </c>
      <c r="H223" s="338" t="s">
        <v>75</v>
      </c>
      <c r="I223" s="338" t="s">
        <v>76</v>
      </c>
      <c r="J223" s="338" t="s">
        <v>922</v>
      </c>
      <c r="K223" s="413" t="s">
        <v>3268</v>
      </c>
      <c r="L223" s="134"/>
      <c r="M223" s="134" t="s">
        <v>2827</v>
      </c>
      <c r="N223" s="401"/>
    </row>
    <row r="224" spans="1:14" ht="44.25" customHeight="1">
      <c r="A224" s="397"/>
      <c r="B224" s="398"/>
      <c r="C224" s="134">
        <v>209</v>
      </c>
      <c r="D224" s="334">
        <v>1200.72</v>
      </c>
      <c r="E224" s="306" t="s">
        <v>30</v>
      </c>
      <c r="F224" s="134" t="s">
        <v>3023</v>
      </c>
      <c r="G224" s="306" t="s">
        <v>1072</v>
      </c>
      <c r="H224" s="338" t="s">
        <v>33</v>
      </c>
      <c r="I224" s="338" t="s">
        <v>34</v>
      </c>
      <c r="J224" s="338" t="s">
        <v>1073</v>
      </c>
      <c r="K224" s="413" t="s">
        <v>3268</v>
      </c>
      <c r="L224" s="134"/>
      <c r="M224" s="134" t="s">
        <v>2827</v>
      </c>
      <c r="N224" s="401"/>
    </row>
    <row r="225" spans="1:14" ht="44.25" customHeight="1">
      <c r="A225" s="397"/>
      <c r="B225" s="398"/>
      <c r="C225" s="134">
        <v>210</v>
      </c>
      <c r="D225" s="334">
        <v>1200.72</v>
      </c>
      <c r="E225" s="306" t="s">
        <v>30</v>
      </c>
      <c r="F225" s="134" t="s">
        <v>3024</v>
      </c>
      <c r="G225" s="306" t="s">
        <v>961</v>
      </c>
      <c r="H225" s="338" t="s">
        <v>33</v>
      </c>
      <c r="I225" s="338" t="s">
        <v>34</v>
      </c>
      <c r="J225" s="338" t="s">
        <v>962</v>
      </c>
      <c r="K225" s="413" t="s">
        <v>3268</v>
      </c>
      <c r="L225" s="134"/>
      <c r="M225" s="134" t="s">
        <v>2827</v>
      </c>
      <c r="N225" s="401"/>
    </row>
    <row r="226" spans="1:14" ht="44.25" customHeight="1">
      <c r="A226" s="397"/>
      <c r="B226" s="398"/>
      <c r="C226" s="134">
        <v>211</v>
      </c>
      <c r="D226" s="334">
        <v>1200.72</v>
      </c>
      <c r="E226" s="306" t="s">
        <v>30</v>
      </c>
      <c r="F226" s="134" t="s">
        <v>3025</v>
      </c>
      <c r="G226" s="306" t="s">
        <v>1034</v>
      </c>
      <c r="H226" s="338" t="s">
        <v>75</v>
      </c>
      <c r="I226" s="338" t="s">
        <v>76</v>
      </c>
      <c r="J226" s="338" t="s">
        <v>1035</v>
      </c>
      <c r="K226" s="413" t="s">
        <v>3268</v>
      </c>
      <c r="L226" s="134"/>
      <c r="M226" s="134" t="s">
        <v>2827</v>
      </c>
      <c r="N226" s="401"/>
    </row>
    <row r="227" spans="1:14" ht="44.25" customHeight="1">
      <c r="A227" s="397"/>
      <c r="B227" s="398"/>
      <c r="C227" s="134">
        <v>212</v>
      </c>
      <c r="D227" s="334">
        <v>1200.72</v>
      </c>
      <c r="E227" s="306" t="s">
        <v>30</v>
      </c>
      <c r="F227" s="134" t="s">
        <v>3026</v>
      </c>
      <c r="G227" s="306" t="s">
        <v>957</v>
      </c>
      <c r="H227" s="338" t="s">
        <v>940</v>
      </c>
      <c r="I227" s="338" t="s">
        <v>941</v>
      </c>
      <c r="J227" s="338" t="s">
        <v>958</v>
      </c>
      <c r="K227" s="413" t="s">
        <v>3268</v>
      </c>
      <c r="L227" s="134"/>
      <c r="M227" s="134" t="s">
        <v>2827</v>
      </c>
      <c r="N227" s="401"/>
    </row>
    <row r="228" spans="1:14" ht="44.25" customHeight="1">
      <c r="A228" s="397"/>
      <c r="B228" s="398"/>
      <c r="C228" s="134">
        <v>213</v>
      </c>
      <c r="D228" s="334">
        <v>1200.72</v>
      </c>
      <c r="E228" s="306" t="s">
        <v>30</v>
      </c>
      <c r="F228" s="134" t="s">
        <v>3027</v>
      </c>
      <c r="G228" s="306" t="s">
        <v>939</v>
      </c>
      <c r="H228" s="338" t="s">
        <v>940</v>
      </c>
      <c r="I228" s="338" t="s">
        <v>941</v>
      </c>
      <c r="J228" s="338" t="s">
        <v>942</v>
      </c>
      <c r="K228" s="413" t="s">
        <v>3268</v>
      </c>
      <c r="L228" s="134"/>
      <c r="M228" s="134" t="s">
        <v>2827</v>
      </c>
      <c r="N228" s="401"/>
    </row>
    <row r="229" spans="1:14" ht="44.25" customHeight="1">
      <c r="A229" s="397"/>
      <c r="B229" s="398"/>
      <c r="C229" s="134">
        <v>214</v>
      </c>
      <c r="D229" s="334">
        <v>1200.72</v>
      </c>
      <c r="E229" s="306" t="s">
        <v>30</v>
      </c>
      <c r="F229" s="134" t="s">
        <v>3028</v>
      </c>
      <c r="G229" s="306" t="s">
        <v>1206</v>
      </c>
      <c r="H229" s="338" t="s">
        <v>100</v>
      </c>
      <c r="I229" s="338" t="s">
        <v>101</v>
      </c>
      <c r="J229" s="338" t="s">
        <v>1207</v>
      </c>
      <c r="K229" s="413" t="s">
        <v>3268</v>
      </c>
      <c r="L229" s="134"/>
      <c r="M229" s="134" t="s">
        <v>2827</v>
      </c>
      <c r="N229" s="401"/>
    </row>
    <row r="230" spans="1:14" ht="44.25" customHeight="1">
      <c r="A230" s="397"/>
      <c r="B230" s="398"/>
      <c r="C230" s="134">
        <v>215</v>
      </c>
      <c r="D230" s="334">
        <v>1200.72</v>
      </c>
      <c r="E230" s="306" t="s">
        <v>30</v>
      </c>
      <c r="F230" s="134" t="s">
        <v>3032</v>
      </c>
      <c r="G230" s="306" t="s">
        <v>1081</v>
      </c>
      <c r="H230" s="338" t="s">
        <v>113</v>
      </c>
      <c r="I230" s="338" t="s">
        <v>114</v>
      </c>
      <c r="J230" s="338" t="s">
        <v>1082</v>
      </c>
      <c r="K230" s="413" t="s">
        <v>3268</v>
      </c>
      <c r="L230" s="134"/>
      <c r="M230" s="134" t="s">
        <v>2827</v>
      </c>
      <c r="N230" s="401"/>
    </row>
    <row r="231" spans="1:14" ht="44.25" customHeight="1">
      <c r="A231" s="397"/>
      <c r="B231" s="398"/>
      <c r="C231" s="134">
        <v>216</v>
      </c>
      <c r="D231" s="334">
        <v>1200.72</v>
      </c>
      <c r="E231" s="306" t="s">
        <v>30</v>
      </c>
      <c r="F231" s="134" t="s">
        <v>1333</v>
      </c>
      <c r="G231" s="306" t="s">
        <v>1366</v>
      </c>
      <c r="H231" s="338" t="s">
        <v>61</v>
      </c>
      <c r="I231" s="338" t="s">
        <v>62</v>
      </c>
      <c r="J231" s="338" t="s">
        <v>1367</v>
      </c>
      <c r="K231" s="413" t="s">
        <v>3268</v>
      </c>
      <c r="L231" s="134"/>
      <c r="M231" s="134" t="s">
        <v>2827</v>
      </c>
      <c r="N231" s="401"/>
    </row>
    <row r="232" spans="1:14" ht="44.25" customHeight="1">
      <c r="A232" s="397"/>
      <c r="B232" s="398"/>
      <c r="C232" s="134">
        <v>217</v>
      </c>
      <c r="D232" s="334">
        <v>1200.72</v>
      </c>
      <c r="E232" s="306" t="s">
        <v>30</v>
      </c>
      <c r="F232" s="134" t="s">
        <v>1457</v>
      </c>
      <c r="G232" s="306" t="s">
        <v>143</v>
      </c>
      <c r="H232" s="338" t="s">
        <v>33</v>
      </c>
      <c r="I232" s="338" t="s">
        <v>34</v>
      </c>
      <c r="J232" s="338" t="s">
        <v>144</v>
      </c>
      <c r="K232" s="413" t="s">
        <v>3268</v>
      </c>
      <c r="L232" s="134"/>
      <c r="M232" s="134" t="s">
        <v>2827</v>
      </c>
      <c r="N232" s="401"/>
    </row>
    <row r="233" spans="1:14" ht="44.25" customHeight="1">
      <c r="A233" s="397"/>
      <c r="B233" s="398"/>
      <c r="C233" s="134">
        <v>218</v>
      </c>
      <c r="D233" s="334">
        <v>1200.72</v>
      </c>
      <c r="E233" s="306" t="s">
        <v>30</v>
      </c>
      <c r="F233" s="134" t="s">
        <v>3038</v>
      </c>
      <c r="G233" s="306" t="s">
        <v>959</v>
      </c>
      <c r="H233" s="338" t="s">
        <v>80</v>
      </c>
      <c r="I233" s="338" t="s">
        <v>81</v>
      </c>
      <c r="J233" s="338" t="s">
        <v>960</v>
      </c>
      <c r="K233" s="413" t="s">
        <v>3268</v>
      </c>
      <c r="L233" s="134"/>
      <c r="M233" s="134" t="s">
        <v>2827</v>
      </c>
      <c r="N233" s="401"/>
    </row>
    <row r="234" spans="1:14" ht="44.25" customHeight="1">
      <c r="A234" s="397"/>
      <c r="B234" s="398"/>
      <c r="C234" s="134">
        <v>219</v>
      </c>
      <c r="D234" s="334">
        <v>1200.72</v>
      </c>
      <c r="E234" s="306" t="s">
        <v>30</v>
      </c>
      <c r="F234" s="134" t="s">
        <v>1466</v>
      </c>
      <c r="G234" s="306" t="s">
        <v>1488</v>
      </c>
      <c r="H234" s="338" t="s">
        <v>56</v>
      </c>
      <c r="I234" s="338" t="s">
        <v>57</v>
      </c>
      <c r="J234" s="338" t="s">
        <v>1489</v>
      </c>
      <c r="K234" s="413" t="s">
        <v>3268</v>
      </c>
      <c r="L234" s="134"/>
      <c r="M234" s="134" t="s">
        <v>2827</v>
      </c>
      <c r="N234" s="401"/>
    </row>
    <row r="235" spans="1:14" ht="44.25" customHeight="1">
      <c r="A235" s="397"/>
      <c r="B235" s="398"/>
      <c r="C235" s="134">
        <v>220</v>
      </c>
      <c r="D235" s="334">
        <v>1200.72</v>
      </c>
      <c r="E235" s="306" t="s">
        <v>30</v>
      </c>
      <c r="F235" s="134" t="s">
        <v>1332</v>
      </c>
      <c r="G235" s="306" t="s">
        <v>1363</v>
      </c>
      <c r="H235" s="338" t="s">
        <v>85</v>
      </c>
      <c r="I235" s="338" t="s">
        <v>86</v>
      </c>
      <c r="J235" s="338" t="s">
        <v>1364</v>
      </c>
      <c r="K235" s="413" t="s">
        <v>3268</v>
      </c>
      <c r="L235" s="134"/>
      <c r="M235" s="134" t="s">
        <v>2827</v>
      </c>
      <c r="N235" s="401"/>
    </row>
    <row r="236" spans="1:14" ht="44.25" customHeight="1">
      <c r="A236" s="397"/>
      <c r="B236" s="398"/>
      <c r="C236" s="134">
        <v>221</v>
      </c>
      <c r="D236" s="334">
        <v>1200.72</v>
      </c>
      <c r="E236" s="306" t="s">
        <v>30</v>
      </c>
      <c r="F236" s="134" t="s">
        <v>1624</v>
      </c>
      <c r="G236" s="306" t="s">
        <v>1701</v>
      </c>
      <c r="H236" s="338" t="s">
        <v>492</v>
      </c>
      <c r="I236" s="338" t="s">
        <v>493</v>
      </c>
      <c r="J236" s="338" t="s">
        <v>1702</v>
      </c>
      <c r="K236" s="413" t="s">
        <v>3268</v>
      </c>
      <c r="L236" s="134"/>
      <c r="M236" s="134" t="s">
        <v>2827</v>
      </c>
      <c r="N236" s="401"/>
    </row>
    <row r="237" spans="1:14" ht="44.25" customHeight="1">
      <c r="A237" s="397"/>
      <c r="B237" s="398"/>
      <c r="C237" s="134">
        <v>222</v>
      </c>
      <c r="D237" s="334">
        <v>1200.72</v>
      </c>
      <c r="E237" s="306" t="s">
        <v>30</v>
      </c>
      <c r="F237" s="134" t="s">
        <v>1688</v>
      </c>
      <c r="G237" s="306" t="s">
        <v>1668</v>
      </c>
      <c r="H237" s="338" t="s">
        <v>42</v>
      </c>
      <c r="I237" s="338" t="s">
        <v>43</v>
      </c>
      <c r="J237" s="338" t="s">
        <v>1669</v>
      </c>
      <c r="K237" s="413" t="s">
        <v>3268</v>
      </c>
      <c r="L237" s="134"/>
      <c r="M237" s="134" t="s">
        <v>2827</v>
      </c>
      <c r="N237" s="401"/>
    </row>
    <row r="238" spans="1:14" ht="44.25" customHeight="1">
      <c r="A238" s="397"/>
      <c r="B238" s="398"/>
      <c r="C238" s="134">
        <v>223</v>
      </c>
      <c r="D238" s="334">
        <v>1200.72</v>
      </c>
      <c r="E238" s="306" t="s">
        <v>30</v>
      </c>
      <c r="F238" s="134" t="s">
        <v>1621</v>
      </c>
      <c r="G238" s="306" t="s">
        <v>1686</v>
      </c>
      <c r="H238" s="338" t="s">
        <v>95</v>
      </c>
      <c r="I238" s="338" t="s">
        <v>96</v>
      </c>
      <c r="J238" s="338" t="s">
        <v>1687</v>
      </c>
      <c r="K238" s="413" t="s">
        <v>3268</v>
      </c>
      <c r="L238" s="134"/>
      <c r="M238" s="134" t="s">
        <v>2827</v>
      </c>
      <c r="N238" s="401"/>
    </row>
    <row r="239" spans="1:14" ht="44.25" customHeight="1">
      <c r="A239" s="397"/>
      <c r="B239" s="398"/>
      <c r="C239" s="134">
        <v>224</v>
      </c>
      <c r="D239" s="334">
        <v>1200.72</v>
      </c>
      <c r="E239" s="306" t="s">
        <v>30</v>
      </c>
      <c r="F239" s="134" t="s">
        <v>3040</v>
      </c>
      <c r="G239" s="306" t="s">
        <v>158</v>
      </c>
      <c r="H239" s="338" t="s">
        <v>33</v>
      </c>
      <c r="I239" s="338" t="s">
        <v>34</v>
      </c>
      <c r="J239" s="338" t="s">
        <v>159</v>
      </c>
      <c r="K239" s="413" t="s">
        <v>3268</v>
      </c>
      <c r="L239" s="134"/>
      <c r="M239" s="134" t="s">
        <v>2827</v>
      </c>
      <c r="N239" s="401"/>
    </row>
    <row r="240" spans="1:14" ht="44.25" customHeight="1">
      <c r="A240" s="397"/>
      <c r="B240" s="398"/>
      <c r="C240" s="134">
        <v>225</v>
      </c>
      <c r="D240" s="334">
        <v>1200.72</v>
      </c>
      <c r="E240" s="306" t="s">
        <v>30</v>
      </c>
      <c r="F240" s="134" t="s">
        <v>3041</v>
      </c>
      <c r="G240" s="306" t="s">
        <v>793</v>
      </c>
      <c r="H240" s="338" t="s">
        <v>85</v>
      </c>
      <c r="I240" s="338" t="s">
        <v>86</v>
      </c>
      <c r="J240" s="338" t="s">
        <v>794</v>
      </c>
      <c r="K240" s="413" t="s">
        <v>3268</v>
      </c>
      <c r="L240" s="134"/>
      <c r="M240" s="134" t="s">
        <v>2827</v>
      </c>
      <c r="N240" s="401"/>
    </row>
    <row r="241" spans="1:14" ht="44.25" customHeight="1">
      <c r="A241" s="397"/>
      <c r="B241" s="398"/>
      <c r="C241" s="134">
        <v>226</v>
      </c>
      <c r="D241" s="334">
        <v>1200.72</v>
      </c>
      <c r="E241" s="306" t="s">
        <v>30</v>
      </c>
      <c r="F241" s="306" t="s">
        <v>280</v>
      </c>
      <c r="G241" s="306" t="s">
        <v>254</v>
      </c>
      <c r="H241" s="338" t="s">
        <v>85</v>
      </c>
      <c r="I241" s="338" t="s">
        <v>86</v>
      </c>
      <c r="J241" s="338" t="s">
        <v>255</v>
      </c>
      <c r="K241" s="413" t="s">
        <v>3268</v>
      </c>
      <c r="L241" s="134"/>
      <c r="M241" s="134" t="s">
        <v>2827</v>
      </c>
      <c r="N241" s="401"/>
    </row>
    <row r="242" spans="1:14" ht="44.25" customHeight="1">
      <c r="A242" s="397"/>
      <c r="B242" s="398"/>
      <c r="C242" s="134">
        <v>227</v>
      </c>
      <c r="D242" s="334">
        <v>1200.72</v>
      </c>
      <c r="E242" s="306" t="s">
        <v>30</v>
      </c>
      <c r="F242" s="306" t="s">
        <v>304</v>
      </c>
      <c r="G242" s="306" t="s">
        <v>272</v>
      </c>
      <c r="H242" s="338" t="s">
        <v>75</v>
      </c>
      <c r="I242" s="338" t="s">
        <v>76</v>
      </c>
      <c r="J242" s="338" t="s">
        <v>273</v>
      </c>
      <c r="K242" s="413" t="s">
        <v>3268</v>
      </c>
      <c r="L242" s="134"/>
      <c r="M242" s="134" t="s">
        <v>2827</v>
      </c>
      <c r="N242" s="401"/>
    </row>
    <row r="243" spans="1:14" ht="44.25" customHeight="1">
      <c r="A243" s="397"/>
      <c r="B243" s="398"/>
      <c r="C243" s="134">
        <v>228</v>
      </c>
      <c r="D243" s="334">
        <v>1200.72</v>
      </c>
      <c r="E243" s="306" t="s">
        <v>30</v>
      </c>
      <c r="F243" s="306" t="s">
        <v>319</v>
      </c>
      <c r="G243" s="306" t="s">
        <v>287</v>
      </c>
      <c r="H243" s="338" t="s">
        <v>113</v>
      </c>
      <c r="I243" s="338" t="s">
        <v>114</v>
      </c>
      <c r="J243" s="338" t="s">
        <v>288</v>
      </c>
      <c r="K243" s="413" t="s">
        <v>3268</v>
      </c>
      <c r="L243" s="134"/>
      <c r="M243" s="134" t="s">
        <v>2827</v>
      </c>
      <c r="N243" s="401"/>
    </row>
    <row r="244" spans="1:14" ht="44.25" customHeight="1">
      <c r="A244" s="397"/>
      <c r="B244" s="398"/>
      <c r="C244" s="134">
        <v>229</v>
      </c>
      <c r="D244" s="334">
        <v>1200.72</v>
      </c>
      <c r="E244" s="306" t="s">
        <v>30</v>
      </c>
      <c r="F244" s="306" t="s">
        <v>484</v>
      </c>
      <c r="G244" s="306" t="s">
        <v>411</v>
      </c>
      <c r="H244" s="338" t="s">
        <v>42</v>
      </c>
      <c r="I244" s="338" t="s">
        <v>43</v>
      </c>
      <c r="J244" s="338" t="s">
        <v>412</v>
      </c>
      <c r="K244" s="413" t="s">
        <v>3268</v>
      </c>
      <c r="L244" s="134"/>
      <c r="M244" s="134" t="s">
        <v>2827</v>
      </c>
      <c r="N244" s="401"/>
    </row>
    <row r="245" spans="1:14" ht="44.25" customHeight="1">
      <c r="A245" s="397"/>
      <c r="B245" s="398"/>
      <c r="C245" s="134">
        <v>230</v>
      </c>
      <c r="D245" s="334">
        <v>1200.72</v>
      </c>
      <c r="E245" s="306" t="s">
        <v>30</v>
      </c>
      <c r="F245" s="306" t="s">
        <v>653</v>
      </c>
      <c r="G245" s="306" t="s">
        <v>544</v>
      </c>
      <c r="H245" s="338" t="s">
        <v>375</v>
      </c>
      <c r="I245" s="338" t="s">
        <v>376</v>
      </c>
      <c r="J245" s="338" t="s">
        <v>545</v>
      </c>
      <c r="K245" s="413" t="s">
        <v>3268</v>
      </c>
      <c r="L245" s="134"/>
      <c r="M245" s="134" t="s">
        <v>2827</v>
      </c>
      <c r="N245" s="401"/>
    </row>
    <row r="246" spans="1:14" ht="44.25" customHeight="1">
      <c r="A246" s="397"/>
      <c r="B246" s="398"/>
      <c r="C246" s="134">
        <v>231</v>
      </c>
      <c r="D246" s="334">
        <v>1200.72</v>
      </c>
      <c r="E246" s="306" t="s">
        <v>30</v>
      </c>
      <c r="F246" s="306" t="s">
        <v>728</v>
      </c>
      <c r="G246" s="306" t="s">
        <v>604</v>
      </c>
      <c r="H246" s="338" t="s">
        <v>605</v>
      </c>
      <c r="I246" s="338" t="s">
        <v>606</v>
      </c>
      <c r="J246" s="338" t="s">
        <v>607</v>
      </c>
      <c r="K246" s="413" t="s">
        <v>3268</v>
      </c>
      <c r="L246" s="134"/>
      <c r="M246" s="134" t="s">
        <v>2827</v>
      </c>
      <c r="N246" s="401"/>
    </row>
    <row r="247" spans="1:14" ht="44.25" customHeight="1">
      <c r="A247" s="397"/>
      <c r="B247" s="398"/>
      <c r="C247" s="134">
        <v>232</v>
      </c>
      <c r="D247" s="334">
        <v>1200.72</v>
      </c>
      <c r="E247" s="306" t="s">
        <v>30</v>
      </c>
      <c r="F247" s="306" t="s">
        <v>731</v>
      </c>
      <c r="G247" s="306" t="s">
        <v>609</v>
      </c>
      <c r="H247" s="338" t="s">
        <v>75</v>
      </c>
      <c r="I247" s="338" t="s">
        <v>76</v>
      </c>
      <c r="J247" s="338" t="s">
        <v>993</v>
      </c>
      <c r="K247" s="413" t="s">
        <v>3268</v>
      </c>
      <c r="L247" s="134"/>
      <c r="M247" s="134" t="s">
        <v>2827</v>
      </c>
      <c r="N247" s="401"/>
    </row>
    <row r="248" spans="1:14" ht="44.25" customHeight="1">
      <c r="A248" s="397"/>
      <c r="B248" s="398"/>
      <c r="C248" s="134">
        <v>233</v>
      </c>
      <c r="D248" s="334">
        <v>1200.72</v>
      </c>
      <c r="E248" s="306" t="s">
        <v>30</v>
      </c>
      <c r="F248" s="306" t="s">
        <v>151</v>
      </c>
      <c r="G248" s="306" t="s">
        <v>146</v>
      </c>
      <c r="H248" s="338" t="s">
        <v>85</v>
      </c>
      <c r="I248" s="338" t="s">
        <v>86</v>
      </c>
      <c r="J248" s="338" t="s">
        <v>147</v>
      </c>
      <c r="K248" s="413" t="s">
        <v>3268</v>
      </c>
      <c r="L248" s="134"/>
      <c r="M248" s="134" t="s">
        <v>2827</v>
      </c>
      <c r="N248" s="401"/>
    </row>
    <row r="249" spans="1:14" ht="44.25" customHeight="1">
      <c r="A249" s="397"/>
      <c r="B249" s="398"/>
      <c r="C249" s="134">
        <v>234</v>
      </c>
      <c r="D249" s="334">
        <v>1200.72</v>
      </c>
      <c r="E249" s="306" t="s">
        <v>30</v>
      </c>
      <c r="F249" s="306" t="s">
        <v>828</v>
      </c>
      <c r="G249" s="306" t="s">
        <v>684</v>
      </c>
      <c r="H249" s="338" t="s">
        <v>85</v>
      </c>
      <c r="I249" s="338" t="s">
        <v>86</v>
      </c>
      <c r="J249" s="338" t="s">
        <v>685</v>
      </c>
      <c r="K249" s="413" t="s">
        <v>3268</v>
      </c>
      <c r="L249" s="134"/>
      <c r="M249" s="134" t="s">
        <v>2827</v>
      </c>
      <c r="N249" s="401"/>
    </row>
    <row r="250" spans="1:14" ht="44.25" customHeight="1">
      <c r="A250" s="397"/>
      <c r="B250" s="398"/>
      <c r="C250" s="134">
        <v>235</v>
      </c>
      <c r="D250" s="334">
        <v>1200.72</v>
      </c>
      <c r="E250" s="306" t="s">
        <v>30</v>
      </c>
      <c r="F250" s="306" t="s">
        <v>1067</v>
      </c>
      <c r="G250" s="306" t="s">
        <v>805</v>
      </c>
      <c r="H250" s="338" t="s">
        <v>33</v>
      </c>
      <c r="I250" s="338" t="s">
        <v>34</v>
      </c>
      <c r="J250" s="338" t="s">
        <v>806</v>
      </c>
      <c r="K250" s="413" t="s">
        <v>3268</v>
      </c>
      <c r="L250" s="134"/>
      <c r="M250" s="134" t="s">
        <v>2827</v>
      </c>
      <c r="N250" s="401"/>
    </row>
    <row r="251" spans="1:14" ht="44.25" customHeight="1">
      <c r="A251" s="397"/>
      <c r="B251" s="398"/>
      <c r="C251" s="134">
        <v>236</v>
      </c>
      <c r="D251" s="334">
        <v>1200.72</v>
      </c>
      <c r="E251" s="306" t="s">
        <v>30</v>
      </c>
      <c r="F251" s="306" t="s">
        <v>1068</v>
      </c>
      <c r="G251" s="306" t="s">
        <v>808</v>
      </c>
      <c r="H251" s="338" t="s">
        <v>185</v>
      </c>
      <c r="I251" s="338" t="s">
        <v>186</v>
      </c>
      <c r="J251" s="338" t="s">
        <v>809</v>
      </c>
      <c r="K251" s="413" t="s">
        <v>3268</v>
      </c>
      <c r="L251" s="134"/>
      <c r="M251" s="134" t="s">
        <v>2827</v>
      </c>
      <c r="N251" s="401"/>
    </row>
    <row r="252" spans="1:14" ht="44.25" customHeight="1">
      <c r="A252" s="397"/>
      <c r="B252" s="398"/>
      <c r="C252" s="134">
        <v>237</v>
      </c>
      <c r="D252" s="334">
        <v>1200.72</v>
      </c>
      <c r="E252" s="306" t="s">
        <v>30</v>
      </c>
      <c r="F252" s="306" t="s">
        <v>626</v>
      </c>
      <c r="G252" s="306" t="s">
        <v>523</v>
      </c>
      <c r="H252" s="338" t="s">
        <v>56</v>
      </c>
      <c r="I252" s="338" t="s">
        <v>57</v>
      </c>
      <c r="J252" s="338" t="s">
        <v>524</v>
      </c>
      <c r="K252" s="413" t="s">
        <v>3268</v>
      </c>
      <c r="L252" s="134"/>
      <c r="M252" s="134" t="s">
        <v>2827</v>
      </c>
      <c r="N252" s="401"/>
    </row>
    <row r="253" spans="1:14" ht="44.25" customHeight="1">
      <c r="A253" s="397"/>
      <c r="B253" s="398"/>
      <c r="C253" s="134">
        <v>238</v>
      </c>
      <c r="D253" s="334">
        <v>1200.72</v>
      </c>
      <c r="E253" s="306" t="s">
        <v>30</v>
      </c>
      <c r="F253" s="306" t="s">
        <v>1037</v>
      </c>
      <c r="G253" s="306" t="s">
        <v>752</v>
      </c>
      <c r="H253" s="338" t="s">
        <v>75</v>
      </c>
      <c r="I253" s="338" t="s">
        <v>76</v>
      </c>
      <c r="J253" s="338" t="s">
        <v>753</v>
      </c>
      <c r="K253" s="413" t="s">
        <v>3268</v>
      </c>
      <c r="L253" s="134"/>
      <c r="M253" s="134" t="s">
        <v>2827</v>
      </c>
      <c r="N253" s="401"/>
    </row>
    <row r="254" spans="1:14" ht="44.25" customHeight="1">
      <c r="A254" s="397"/>
      <c r="B254" s="398"/>
      <c r="C254" s="134">
        <v>239</v>
      </c>
      <c r="D254" s="334">
        <v>1200.72</v>
      </c>
      <c r="E254" s="306" t="s">
        <v>30</v>
      </c>
      <c r="F254" s="306" t="s">
        <v>223</v>
      </c>
      <c r="G254" s="306" t="s">
        <v>213</v>
      </c>
      <c r="H254" s="338" t="s">
        <v>85</v>
      </c>
      <c r="I254" s="338" t="s">
        <v>86</v>
      </c>
      <c r="J254" s="338" t="s">
        <v>214</v>
      </c>
      <c r="K254" s="413" t="s">
        <v>3268</v>
      </c>
      <c r="L254" s="134"/>
      <c r="M254" s="134" t="s">
        <v>2827</v>
      </c>
      <c r="N254" s="401"/>
    </row>
    <row r="255" spans="1:14" ht="44.25" customHeight="1">
      <c r="A255" s="397"/>
      <c r="B255" s="398"/>
      <c r="C255" s="134">
        <v>240</v>
      </c>
      <c r="D255" s="334">
        <v>1200.72</v>
      </c>
      <c r="E255" s="306" t="s">
        <v>30</v>
      </c>
      <c r="F255" s="306" t="s">
        <v>428</v>
      </c>
      <c r="G255" s="306" t="s">
        <v>371</v>
      </c>
      <c r="H255" s="338" t="s">
        <v>95</v>
      </c>
      <c r="I255" s="338" t="s">
        <v>96</v>
      </c>
      <c r="J255" s="338" t="s">
        <v>372</v>
      </c>
      <c r="K255" s="413" t="s">
        <v>3268</v>
      </c>
      <c r="L255" s="134"/>
      <c r="M255" s="134" t="s">
        <v>2827</v>
      </c>
      <c r="N255" s="401"/>
    </row>
    <row r="256" spans="1:14" ht="44.25" customHeight="1">
      <c r="A256" s="397"/>
      <c r="B256" s="398"/>
      <c r="C256" s="134">
        <v>241</v>
      </c>
      <c r="D256" s="334">
        <v>1200.72</v>
      </c>
      <c r="E256" s="306" t="s">
        <v>30</v>
      </c>
      <c r="F256" s="306" t="s">
        <v>490</v>
      </c>
      <c r="G256" s="306" t="s">
        <v>417</v>
      </c>
      <c r="H256" s="338" t="s">
        <v>80</v>
      </c>
      <c r="I256" s="338" t="s">
        <v>81</v>
      </c>
      <c r="J256" s="338" t="s">
        <v>418</v>
      </c>
      <c r="K256" s="413" t="s">
        <v>3268</v>
      </c>
      <c r="L256" s="134"/>
      <c r="M256" s="134" t="s">
        <v>2827</v>
      </c>
      <c r="N256" s="401"/>
    </row>
    <row r="257" spans="1:14" ht="44.25" customHeight="1">
      <c r="A257" s="397"/>
      <c r="B257" s="398"/>
      <c r="C257" s="134">
        <v>242</v>
      </c>
      <c r="D257" s="334">
        <v>1200.72</v>
      </c>
      <c r="E257" s="306" t="s">
        <v>30</v>
      </c>
      <c r="F257" s="134" t="s">
        <v>3043</v>
      </c>
      <c r="G257" s="306" t="s">
        <v>248</v>
      </c>
      <c r="H257" s="338" t="s">
        <v>113</v>
      </c>
      <c r="I257" s="338" t="s">
        <v>114</v>
      </c>
      <c r="J257" s="338" t="s">
        <v>249</v>
      </c>
      <c r="K257" s="413" t="s">
        <v>3268</v>
      </c>
      <c r="L257" s="134"/>
      <c r="M257" s="134" t="s">
        <v>2827</v>
      </c>
      <c r="N257" s="401"/>
    </row>
    <row r="258" spans="1:14" ht="44.25" customHeight="1">
      <c r="A258" s="397"/>
      <c r="B258" s="398"/>
      <c r="C258" s="134">
        <v>243</v>
      </c>
      <c r="D258" s="334">
        <v>1200.72</v>
      </c>
      <c r="E258" s="306" t="s">
        <v>30</v>
      </c>
      <c r="F258" s="306" t="s">
        <v>78</v>
      </c>
      <c r="G258" s="306" t="s">
        <v>903</v>
      </c>
      <c r="H258" s="338" t="s">
        <v>165</v>
      </c>
      <c r="I258" s="338" t="s">
        <v>166</v>
      </c>
      <c r="J258" s="338" t="s">
        <v>904</v>
      </c>
      <c r="K258" s="413" t="s">
        <v>3268</v>
      </c>
      <c r="L258" s="134"/>
      <c r="M258" s="134" t="s">
        <v>2827</v>
      </c>
      <c r="N258" s="401"/>
    </row>
    <row r="259" spans="1:14" ht="44.25" customHeight="1">
      <c r="A259" s="397"/>
      <c r="B259" s="398"/>
      <c r="C259" s="134">
        <v>244</v>
      </c>
      <c r="D259" s="334">
        <v>1200.72</v>
      </c>
      <c r="E259" s="306" t="s">
        <v>30</v>
      </c>
      <c r="F259" s="306" t="s">
        <v>2072</v>
      </c>
      <c r="G259" s="306" t="s">
        <v>2073</v>
      </c>
      <c r="H259" s="338" t="s">
        <v>75</v>
      </c>
      <c r="I259" s="338" t="s">
        <v>76</v>
      </c>
      <c r="J259" s="338" t="s">
        <v>2074</v>
      </c>
      <c r="K259" s="413" t="s">
        <v>3268</v>
      </c>
      <c r="L259" s="134"/>
      <c r="M259" s="134" t="s">
        <v>2827</v>
      </c>
      <c r="N259" s="401"/>
    </row>
    <row r="260" spans="1:14" ht="44.25" customHeight="1">
      <c r="A260" s="397"/>
      <c r="B260" s="398"/>
      <c r="C260" s="134">
        <v>245</v>
      </c>
      <c r="D260" s="334">
        <v>1200.72</v>
      </c>
      <c r="E260" s="306" t="s">
        <v>30</v>
      </c>
      <c r="F260" s="306" t="s">
        <v>2078</v>
      </c>
      <c r="G260" s="306" t="s">
        <v>2079</v>
      </c>
      <c r="H260" s="338" t="s">
        <v>61</v>
      </c>
      <c r="I260" s="338" t="s">
        <v>62</v>
      </c>
      <c r="J260" s="338" t="s">
        <v>2080</v>
      </c>
      <c r="K260" s="413" t="s">
        <v>3268</v>
      </c>
      <c r="L260" s="134"/>
      <c r="M260" s="134" t="s">
        <v>2827</v>
      </c>
      <c r="N260" s="401"/>
    </row>
    <row r="261" spans="1:14" ht="44.25" customHeight="1">
      <c r="A261" s="397"/>
      <c r="B261" s="398"/>
      <c r="C261" s="134">
        <v>246</v>
      </c>
      <c r="D261" s="334">
        <v>1200.72</v>
      </c>
      <c r="E261" s="306" t="s">
        <v>30</v>
      </c>
      <c r="F261" s="306" t="s">
        <v>2084</v>
      </c>
      <c r="G261" s="306" t="s">
        <v>2085</v>
      </c>
      <c r="H261" s="338" t="s">
        <v>85</v>
      </c>
      <c r="I261" s="338" t="s">
        <v>86</v>
      </c>
      <c r="J261" s="338" t="s">
        <v>2086</v>
      </c>
      <c r="K261" s="413" t="s">
        <v>3268</v>
      </c>
      <c r="L261" s="134"/>
      <c r="M261" s="134" t="s">
        <v>2827</v>
      </c>
      <c r="N261" s="401"/>
    </row>
    <row r="262" spans="1:14" ht="44.25" customHeight="1">
      <c r="A262" s="397"/>
      <c r="B262" s="398"/>
      <c r="C262" s="134">
        <v>247</v>
      </c>
      <c r="D262" s="334">
        <v>1200.72</v>
      </c>
      <c r="E262" s="306" t="s">
        <v>30</v>
      </c>
      <c r="F262" s="306" t="s">
        <v>2090</v>
      </c>
      <c r="G262" s="306" t="s">
        <v>2091</v>
      </c>
      <c r="H262" s="338" t="s">
        <v>75</v>
      </c>
      <c r="I262" s="338" t="s">
        <v>76</v>
      </c>
      <c r="J262" s="338" t="s">
        <v>2092</v>
      </c>
      <c r="K262" s="413" t="s">
        <v>3268</v>
      </c>
      <c r="L262" s="134"/>
      <c r="M262" s="134" t="s">
        <v>2827</v>
      </c>
      <c r="N262" s="401"/>
    </row>
    <row r="263" spans="1:14" ht="44.25" customHeight="1">
      <c r="A263" s="397"/>
      <c r="B263" s="398"/>
      <c r="C263" s="134">
        <v>248</v>
      </c>
      <c r="D263" s="334">
        <v>1200.72</v>
      </c>
      <c r="E263" s="306" t="s">
        <v>30</v>
      </c>
      <c r="F263" s="306" t="s">
        <v>2093</v>
      </c>
      <c r="G263" s="306" t="s">
        <v>2094</v>
      </c>
      <c r="H263" s="338" t="s">
        <v>95</v>
      </c>
      <c r="I263" s="338" t="s">
        <v>96</v>
      </c>
      <c r="J263" s="338" t="s">
        <v>2095</v>
      </c>
      <c r="K263" s="413" t="s">
        <v>3268</v>
      </c>
      <c r="L263" s="134"/>
      <c r="M263" s="134" t="s">
        <v>2827</v>
      </c>
      <c r="N263" s="401"/>
    </row>
    <row r="264" spans="1:14" ht="44.25" customHeight="1">
      <c r="A264" s="397"/>
      <c r="B264" s="398"/>
      <c r="C264" s="134">
        <v>249</v>
      </c>
      <c r="D264" s="334">
        <v>1200.72</v>
      </c>
      <c r="E264" s="306" t="s">
        <v>30</v>
      </c>
      <c r="F264" s="306" t="s">
        <v>2099</v>
      </c>
      <c r="G264" s="306" t="s">
        <v>2100</v>
      </c>
      <c r="H264" s="338" t="s">
        <v>113</v>
      </c>
      <c r="I264" s="338" t="s">
        <v>114</v>
      </c>
      <c r="J264" s="338" t="s">
        <v>2101</v>
      </c>
      <c r="K264" s="413" t="s">
        <v>3268</v>
      </c>
      <c r="L264" s="134"/>
      <c r="M264" s="134" t="s">
        <v>2827</v>
      </c>
      <c r="N264" s="401"/>
    </row>
    <row r="265" spans="1:14" ht="44.25" customHeight="1">
      <c r="A265" s="397"/>
      <c r="B265" s="398"/>
      <c r="C265" s="134">
        <v>250</v>
      </c>
      <c r="D265" s="334">
        <v>1200.72</v>
      </c>
      <c r="E265" s="306" t="s">
        <v>30</v>
      </c>
      <c r="F265" s="306" t="s">
        <v>2102</v>
      </c>
      <c r="G265" s="306" t="s">
        <v>2103</v>
      </c>
      <c r="H265" s="338" t="s">
        <v>51</v>
      </c>
      <c r="I265" s="338" t="s">
        <v>52</v>
      </c>
      <c r="J265" s="338" t="s">
        <v>2104</v>
      </c>
      <c r="K265" s="413" t="s">
        <v>3268</v>
      </c>
      <c r="L265" s="134"/>
      <c r="M265" s="134" t="s">
        <v>2827</v>
      </c>
      <c r="N265" s="401"/>
    </row>
    <row r="266" spans="1:14" ht="44.25" customHeight="1">
      <c r="A266" s="397"/>
      <c r="B266" s="398"/>
      <c r="C266" s="134">
        <v>251</v>
      </c>
      <c r="D266" s="334">
        <v>1200.72</v>
      </c>
      <c r="E266" s="306" t="s">
        <v>30</v>
      </c>
      <c r="F266" s="306" t="s">
        <v>2114</v>
      </c>
      <c r="G266" s="306" t="s">
        <v>2115</v>
      </c>
      <c r="H266" s="338" t="s">
        <v>85</v>
      </c>
      <c r="I266" s="338" t="s">
        <v>86</v>
      </c>
      <c r="J266" s="338" t="s">
        <v>2116</v>
      </c>
      <c r="K266" s="413" t="s">
        <v>3268</v>
      </c>
      <c r="L266" s="134"/>
      <c r="M266" s="134" t="s">
        <v>2827</v>
      </c>
      <c r="N266" s="401"/>
    </row>
    <row r="267" spans="1:14" ht="44.25" customHeight="1">
      <c r="A267" s="397"/>
      <c r="B267" s="398"/>
      <c r="C267" s="134">
        <v>252</v>
      </c>
      <c r="D267" s="334">
        <v>1200.72</v>
      </c>
      <c r="E267" s="306" t="s">
        <v>30</v>
      </c>
      <c r="F267" s="306" t="s">
        <v>2123</v>
      </c>
      <c r="G267" s="306" t="s">
        <v>2124</v>
      </c>
      <c r="H267" s="338" t="s">
        <v>56</v>
      </c>
      <c r="I267" s="338" t="s">
        <v>57</v>
      </c>
      <c r="J267" s="338" t="s">
        <v>2125</v>
      </c>
      <c r="K267" s="413" t="s">
        <v>3268</v>
      </c>
      <c r="L267" s="134"/>
      <c r="M267" s="134" t="s">
        <v>2827</v>
      </c>
      <c r="N267" s="401"/>
    </row>
    <row r="268" spans="1:14" ht="44.25" customHeight="1">
      <c r="A268" s="397"/>
      <c r="B268" s="398"/>
      <c r="C268" s="134">
        <v>253</v>
      </c>
      <c r="D268" s="334">
        <v>1200.72</v>
      </c>
      <c r="E268" s="306" t="s">
        <v>30</v>
      </c>
      <c r="F268" s="306" t="s">
        <v>2129</v>
      </c>
      <c r="G268" s="306" t="s">
        <v>2130</v>
      </c>
      <c r="H268" s="338" t="s">
        <v>100</v>
      </c>
      <c r="I268" s="338" t="s">
        <v>101</v>
      </c>
      <c r="J268" s="338" t="s">
        <v>2297</v>
      </c>
      <c r="K268" s="413" t="s">
        <v>3268</v>
      </c>
      <c r="L268" s="134"/>
      <c r="M268" s="134" t="s">
        <v>2827</v>
      </c>
      <c r="N268" s="401"/>
    </row>
    <row r="269" spans="1:14" ht="44.25" customHeight="1">
      <c r="A269" s="397"/>
      <c r="B269" s="398"/>
      <c r="C269" s="134">
        <v>254</v>
      </c>
      <c r="D269" s="334">
        <v>1200.72</v>
      </c>
      <c r="E269" s="306" t="s">
        <v>30</v>
      </c>
      <c r="F269" s="306" t="s">
        <v>2131</v>
      </c>
      <c r="G269" s="306" t="s">
        <v>2132</v>
      </c>
      <c r="H269" s="338" t="s">
        <v>75</v>
      </c>
      <c r="I269" s="338" t="s">
        <v>76</v>
      </c>
      <c r="J269" s="338" t="s">
        <v>2133</v>
      </c>
      <c r="K269" s="413" t="s">
        <v>3268</v>
      </c>
      <c r="L269" s="134"/>
      <c r="M269" s="134" t="s">
        <v>2827</v>
      </c>
      <c r="N269" s="401"/>
    </row>
    <row r="270" spans="1:14" ht="44.25" customHeight="1">
      <c r="A270" s="397"/>
      <c r="B270" s="398"/>
      <c r="C270" s="134">
        <v>255</v>
      </c>
      <c r="D270" s="334">
        <v>1200.72</v>
      </c>
      <c r="E270" s="306" t="s">
        <v>30</v>
      </c>
      <c r="F270" s="306" t="s">
        <v>2134</v>
      </c>
      <c r="G270" s="306" t="s">
        <v>2135</v>
      </c>
      <c r="H270" s="338" t="s">
        <v>375</v>
      </c>
      <c r="I270" s="338" t="s">
        <v>376</v>
      </c>
      <c r="J270" s="338" t="s">
        <v>2136</v>
      </c>
      <c r="K270" s="413" t="s">
        <v>3268</v>
      </c>
      <c r="L270" s="134"/>
      <c r="M270" s="134" t="s">
        <v>2827</v>
      </c>
      <c r="N270" s="401"/>
    </row>
    <row r="271" spans="1:14" ht="44.25" customHeight="1">
      <c r="A271" s="397"/>
      <c r="B271" s="398"/>
      <c r="C271" s="134">
        <v>256</v>
      </c>
      <c r="D271" s="334">
        <v>1200.72</v>
      </c>
      <c r="E271" s="306" t="s">
        <v>30</v>
      </c>
      <c r="F271" s="306" t="s">
        <v>2140</v>
      </c>
      <c r="G271" s="306" t="s">
        <v>2141</v>
      </c>
      <c r="H271" s="338" t="s">
        <v>75</v>
      </c>
      <c r="I271" s="338" t="s">
        <v>76</v>
      </c>
      <c r="J271" s="338" t="s">
        <v>2142</v>
      </c>
      <c r="K271" s="413" t="s">
        <v>3268</v>
      </c>
      <c r="L271" s="134"/>
      <c r="M271" s="134" t="s">
        <v>2827</v>
      </c>
      <c r="N271" s="401"/>
    </row>
    <row r="272" spans="1:14" ht="44.25" customHeight="1">
      <c r="A272" s="397"/>
      <c r="B272" s="398"/>
      <c r="C272" s="134">
        <v>257</v>
      </c>
      <c r="D272" s="334">
        <v>1200.72</v>
      </c>
      <c r="E272" s="306" t="s">
        <v>30</v>
      </c>
      <c r="F272" s="306" t="s">
        <v>2151</v>
      </c>
      <c r="G272" s="306" t="s">
        <v>2152</v>
      </c>
      <c r="H272" s="338" t="s">
        <v>56</v>
      </c>
      <c r="I272" s="338" t="s">
        <v>57</v>
      </c>
      <c r="J272" s="338" t="s">
        <v>2153</v>
      </c>
      <c r="K272" s="413" t="s">
        <v>3268</v>
      </c>
      <c r="L272" s="134"/>
      <c r="M272" s="134" t="s">
        <v>2827</v>
      </c>
      <c r="N272" s="401"/>
    </row>
    <row r="273" spans="1:14" ht="44.25" customHeight="1">
      <c r="A273" s="397"/>
      <c r="B273" s="398"/>
      <c r="C273" s="134">
        <v>258</v>
      </c>
      <c r="D273" s="334">
        <v>1200.72</v>
      </c>
      <c r="E273" s="306" t="s">
        <v>30</v>
      </c>
      <c r="F273" s="306" t="s">
        <v>2166</v>
      </c>
      <c r="G273" s="306" t="s">
        <v>2167</v>
      </c>
      <c r="H273" s="338" t="s">
        <v>492</v>
      </c>
      <c r="I273" s="338" t="s">
        <v>493</v>
      </c>
      <c r="J273" s="338" t="s">
        <v>2168</v>
      </c>
      <c r="K273" s="413" t="s">
        <v>3268</v>
      </c>
      <c r="L273" s="134"/>
      <c r="M273" s="134" t="s">
        <v>2827</v>
      </c>
      <c r="N273" s="401"/>
    </row>
    <row r="274" spans="1:14" ht="44.25" customHeight="1">
      <c r="A274" s="397"/>
      <c r="B274" s="398"/>
      <c r="C274" s="134">
        <v>259</v>
      </c>
      <c r="D274" s="334">
        <v>1200.72</v>
      </c>
      <c r="E274" s="306" t="s">
        <v>30</v>
      </c>
      <c r="F274" s="306" t="s">
        <v>2169</v>
      </c>
      <c r="G274" s="306" t="s">
        <v>2170</v>
      </c>
      <c r="H274" s="338" t="s">
        <v>75</v>
      </c>
      <c r="I274" s="338" t="s">
        <v>76</v>
      </c>
      <c r="J274" s="338" t="s">
        <v>2171</v>
      </c>
      <c r="K274" s="413" t="s">
        <v>3268</v>
      </c>
      <c r="L274" s="134"/>
      <c r="M274" s="134" t="s">
        <v>2827</v>
      </c>
      <c r="N274" s="401"/>
    </row>
    <row r="275" spans="1:14" ht="44.25" customHeight="1">
      <c r="A275" s="397"/>
      <c r="B275" s="398"/>
      <c r="C275" s="134">
        <v>260</v>
      </c>
      <c r="D275" s="334">
        <v>1200.72</v>
      </c>
      <c r="E275" s="306" t="s">
        <v>30</v>
      </c>
      <c r="F275" s="134" t="s">
        <v>2172</v>
      </c>
      <c r="G275" s="306" t="s">
        <v>2173</v>
      </c>
      <c r="H275" s="338" t="s">
        <v>165</v>
      </c>
      <c r="I275" s="338" t="s">
        <v>166</v>
      </c>
      <c r="J275" s="338" t="s">
        <v>2174</v>
      </c>
      <c r="K275" s="413" t="s">
        <v>3268</v>
      </c>
      <c r="L275" s="134"/>
      <c r="M275" s="134" t="s">
        <v>2827</v>
      </c>
      <c r="N275" s="401"/>
    </row>
    <row r="276" spans="1:14" ht="44.25" customHeight="1">
      <c r="A276" s="397"/>
      <c r="B276" s="398"/>
      <c r="C276" s="134">
        <v>261</v>
      </c>
      <c r="D276" s="334">
        <v>1200.72</v>
      </c>
      <c r="E276" s="306" t="s">
        <v>30</v>
      </c>
      <c r="F276" s="306" t="s">
        <v>2175</v>
      </c>
      <c r="G276" s="306" t="s">
        <v>2176</v>
      </c>
      <c r="H276" s="338" t="s">
        <v>33</v>
      </c>
      <c r="I276" s="338" t="s">
        <v>34</v>
      </c>
      <c r="J276" s="338" t="s">
        <v>2177</v>
      </c>
      <c r="K276" s="413" t="s">
        <v>3268</v>
      </c>
      <c r="L276" s="134"/>
      <c r="M276" s="134" t="s">
        <v>2827</v>
      </c>
      <c r="N276" s="401"/>
    </row>
    <row r="277" spans="1:14" ht="44.25" customHeight="1">
      <c r="A277" s="397"/>
      <c r="B277" s="398"/>
      <c r="C277" s="134">
        <v>262</v>
      </c>
      <c r="D277" s="334">
        <v>1200.72</v>
      </c>
      <c r="E277" s="306" t="s">
        <v>30</v>
      </c>
      <c r="F277" s="306" t="s">
        <v>2181</v>
      </c>
      <c r="G277" s="306" t="s">
        <v>2182</v>
      </c>
      <c r="H277" s="338" t="s">
        <v>113</v>
      </c>
      <c r="I277" s="338" t="s">
        <v>114</v>
      </c>
      <c r="J277" s="338" t="s">
        <v>2301</v>
      </c>
      <c r="K277" s="413" t="s">
        <v>3268</v>
      </c>
      <c r="L277" s="134"/>
      <c r="M277" s="134" t="s">
        <v>2827</v>
      </c>
      <c r="N277" s="401"/>
    </row>
    <row r="278" spans="1:14" ht="44.25" customHeight="1">
      <c r="A278" s="397"/>
      <c r="B278" s="398"/>
      <c r="C278" s="134">
        <v>263</v>
      </c>
      <c r="D278" s="334">
        <v>1200.72</v>
      </c>
      <c r="E278" s="306" t="s">
        <v>30</v>
      </c>
      <c r="F278" s="306" t="s">
        <v>2183</v>
      </c>
      <c r="G278" s="306" t="s">
        <v>2184</v>
      </c>
      <c r="H278" s="338" t="s">
        <v>33</v>
      </c>
      <c r="I278" s="338" t="s">
        <v>34</v>
      </c>
      <c r="J278" s="338" t="s">
        <v>2185</v>
      </c>
      <c r="K278" s="413" t="s">
        <v>3268</v>
      </c>
      <c r="L278" s="134"/>
      <c r="M278" s="134" t="s">
        <v>2827</v>
      </c>
      <c r="N278" s="401"/>
    </row>
    <row r="279" spans="1:14" ht="44.25" customHeight="1">
      <c r="A279" s="397"/>
      <c r="B279" s="398"/>
      <c r="C279" s="134">
        <v>264</v>
      </c>
      <c r="D279" s="334">
        <v>1200.72</v>
      </c>
      <c r="E279" s="306" t="s">
        <v>30</v>
      </c>
      <c r="F279" s="306" t="s">
        <v>2197</v>
      </c>
      <c r="G279" s="306" t="s">
        <v>2198</v>
      </c>
      <c r="H279" s="338" t="s">
        <v>75</v>
      </c>
      <c r="I279" s="338" t="s">
        <v>76</v>
      </c>
      <c r="J279" s="338" t="s">
        <v>2199</v>
      </c>
      <c r="K279" s="413" t="s">
        <v>3268</v>
      </c>
      <c r="L279" s="134"/>
      <c r="M279" s="134" t="s">
        <v>2827</v>
      </c>
      <c r="N279" s="401"/>
    </row>
    <row r="280" spans="1:14" ht="44.25" customHeight="1">
      <c r="A280" s="397"/>
      <c r="B280" s="398"/>
      <c r="C280" s="134">
        <v>265</v>
      </c>
      <c r="D280" s="334">
        <v>1200.72</v>
      </c>
      <c r="E280" s="306" t="s">
        <v>30</v>
      </c>
      <c r="F280" s="306" t="s">
        <v>2200</v>
      </c>
      <c r="G280" s="306" t="s">
        <v>2201</v>
      </c>
      <c r="H280" s="338" t="s">
        <v>95</v>
      </c>
      <c r="I280" s="338" t="s">
        <v>96</v>
      </c>
      <c r="J280" s="338" t="s">
        <v>2202</v>
      </c>
      <c r="K280" s="413" t="s">
        <v>3268</v>
      </c>
      <c r="L280" s="134"/>
      <c r="M280" s="134" t="s">
        <v>2827</v>
      </c>
      <c r="N280" s="401"/>
    </row>
    <row r="281" spans="1:14" ht="44.25" customHeight="1">
      <c r="A281" s="397"/>
      <c r="B281" s="398"/>
      <c r="C281" s="134">
        <v>266</v>
      </c>
      <c r="D281" s="334">
        <v>1200.72</v>
      </c>
      <c r="E281" s="306" t="s">
        <v>30</v>
      </c>
      <c r="F281" s="306" t="s">
        <v>2206</v>
      </c>
      <c r="G281" s="306" t="s">
        <v>2207</v>
      </c>
      <c r="H281" s="338" t="s">
        <v>75</v>
      </c>
      <c r="I281" s="338" t="s">
        <v>76</v>
      </c>
      <c r="J281" s="338" t="s">
        <v>2208</v>
      </c>
      <c r="K281" s="413" t="s">
        <v>3268</v>
      </c>
      <c r="L281" s="134"/>
      <c r="M281" s="134" t="s">
        <v>2827</v>
      </c>
      <c r="N281" s="401"/>
    </row>
    <row r="282" spans="1:14" ht="44.25" customHeight="1">
      <c r="A282" s="397"/>
      <c r="B282" s="398"/>
      <c r="C282" s="134">
        <v>267</v>
      </c>
      <c r="D282" s="334">
        <v>1200.72</v>
      </c>
      <c r="E282" s="306" t="s">
        <v>30</v>
      </c>
      <c r="F282" s="306" t="s">
        <v>2212</v>
      </c>
      <c r="G282" s="306" t="s">
        <v>2213</v>
      </c>
      <c r="H282" s="338" t="s">
        <v>95</v>
      </c>
      <c r="I282" s="338" t="s">
        <v>96</v>
      </c>
      <c r="J282" s="338" t="s">
        <v>2214</v>
      </c>
      <c r="K282" s="413" t="s">
        <v>3268</v>
      </c>
      <c r="L282" s="134"/>
      <c r="M282" s="134" t="s">
        <v>2827</v>
      </c>
      <c r="N282" s="401"/>
    </row>
    <row r="283" spans="1:14" ht="44.25" customHeight="1">
      <c r="A283" s="397"/>
      <c r="B283" s="398"/>
      <c r="C283" s="134">
        <v>268</v>
      </c>
      <c r="D283" s="334">
        <v>1200.72</v>
      </c>
      <c r="E283" s="306" t="s">
        <v>30</v>
      </c>
      <c r="F283" s="306" t="s">
        <v>2218</v>
      </c>
      <c r="G283" s="306" t="s">
        <v>2219</v>
      </c>
      <c r="H283" s="338" t="s">
        <v>75</v>
      </c>
      <c r="I283" s="338" t="s">
        <v>76</v>
      </c>
      <c r="J283" s="338" t="s">
        <v>2220</v>
      </c>
      <c r="K283" s="413" t="s">
        <v>3268</v>
      </c>
      <c r="L283" s="134"/>
      <c r="M283" s="134" t="s">
        <v>2827</v>
      </c>
      <c r="N283" s="401"/>
    </row>
    <row r="284" spans="1:14" ht="44.25" customHeight="1">
      <c r="A284" s="397"/>
      <c r="B284" s="398"/>
      <c r="C284" s="134">
        <v>269</v>
      </c>
      <c r="D284" s="405">
        <v>2058.31</v>
      </c>
      <c r="E284" s="306" t="s">
        <v>30</v>
      </c>
      <c r="F284" s="306" t="s">
        <v>2221</v>
      </c>
      <c r="G284" s="306" t="s">
        <v>2222</v>
      </c>
      <c r="H284" s="338" t="s">
        <v>56</v>
      </c>
      <c r="I284" s="338" t="s">
        <v>57</v>
      </c>
      <c r="J284" s="338" t="s">
        <v>2223</v>
      </c>
      <c r="K284" s="413" t="s">
        <v>3268</v>
      </c>
      <c r="L284" s="134"/>
      <c r="M284" s="134" t="s">
        <v>2827</v>
      </c>
      <c r="N284" s="401"/>
    </row>
    <row r="285" spans="1:14" ht="44.25" customHeight="1">
      <c r="A285" s="397"/>
      <c r="B285" s="398"/>
      <c r="C285" s="134">
        <v>270</v>
      </c>
      <c r="D285" s="334">
        <v>1200.72</v>
      </c>
      <c r="E285" s="306" t="s">
        <v>30</v>
      </c>
      <c r="F285" s="306" t="s">
        <v>2226</v>
      </c>
      <c r="G285" s="306" t="s">
        <v>2227</v>
      </c>
      <c r="H285" s="338" t="s">
        <v>85</v>
      </c>
      <c r="I285" s="338" t="s">
        <v>86</v>
      </c>
      <c r="J285" s="338" t="s">
        <v>2228</v>
      </c>
      <c r="K285" s="413" t="s">
        <v>3268</v>
      </c>
      <c r="L285" s="134"/>
      <c r="M285" s="134" t="s">
        <v>2827</v>
      </c>
      <c r="N285" s="401"/>
    </row>
    <row r="286" spans="1:14" ht="44.25" customHeight="1">
      <c r="A286" s="397"/>
      <c r="B286" s="398"/>
      <c r="C286" s="134">
        <v>271</v>
      </c>
      <c r="D286" s="334">
        <v>1200.72</v>
      </c>
      <c r="E286" s="306" t="s">
        <v>30</v>
      </c>
      <c r="F286" s="306" t="s">
        <v>2311</v>
      </c>
      <c r="G286" s="306" t="s">
        <v>2271</v>
      </c>
      <c r="H286" s="338" t="s">
        <v>75</v>
      </c>
      <c r="I286" s="338" t="s">
        <v>76</v>
      </c>
      <c r="J286" s="338" t="s">
        <v>2312</v>
      </c>
      <c r="K286" s="413" t="s">
        <v>3268</v>
      </c>
      <c r="L286" s="134"/>
      <c r="M286" s="134" t="s">
        <v>2827</v>
      </c>
      <c r="N286" s="401"/>
    </row>
    <row r="287" spans="1:14" ht="44.25" customHeight="1">
      <c r="A287" s="397"/>
      <c r="B287" s="398"/>
      <c r="C287" s="134">
        <v>272</v>
      </c>
      <c r="D287" s="334">
        <v>1200.72</v>
      </c>
      <c r="E287" s="306" t="s">
        <v>30</v>
      </c>
      <c r="F287" s="306" t="s">
        <v>2319</v>
      </c>
      <c r="G287" s="306" t="s">
        <v>2264</v>
      </c>
      <c r="H287" s="338" t="s">
        <v>33</v>
      </c>
      <c r="I287" s="338" t="s">
        <v>34</v>
      </c>
      <c r="J287" s="338" t="s">
        <v>2320</v>
      </c>
      <c r="K287" s="413" t="s">
        <v>3268</v>
      </c>
      <c r="L287" s="134"/>
      <c r="M287" s="134" t="s">
        <v>2827</v>
      </c>
      <c r="N287" s="401"/>
    </row>
    <row r="288" spans="1:14" ht="44.25" customHeight="1">
      <c r="A288" s="397"/>
      <c r="B288" s="398"/>
      <c r="C288" s="134">
        <v>273</v>
      </c>
      <c r="D288" s="334">
        <v>1200.72</v>
      </c>
      <c r="E288" s="306" t="s">
        <v>30</v>
      </c>
      <c r="F288" s="306" t="s">
        <v>2329</v>
      </c>
      <c r="G288" s="306" t="s">
        <v>2286</v>
      </c>
      <c r="H288" s="338" t="s">
        <v>85</v>
      </c>
      <c r="I288" s="338" t="s">
        <v>86</v>
      </c>
      <c r="J288" s="338" t="s">
        <v>2330</v>
      </c>
      <c r="K288" s="413" t="s">
        <v>3268</v>
      </c>
      <c r="L288" s="134"/>
      <c r="M288" s="134" t="s">
        <v>2827</v>
      </c>
      <c r="N288" s="401"/>
    </row>
    <row r="289" spans="1:14" ht="44.25" customHeight="1">
      <c r="A289" s="397"/>
      <c r="B289" s="398"/>
      <c r="C289" s="134">
        <v>274</v>
      </c>
      <c r="D289" s="334">
        <v>1200.72</v>
      </c>
      <c r="E289" s="306" t="s">
        <v>30</v>
      </c>
      <c r="F289" s="306" t="s">
        <v>2339</v>
      </c>
      <c r="G289" s="306" t="s">
        <v>2289</v>
      </c>
      <c r="H289" s="338" t="s">
        <v>56</v>
      </c>
      <c r="I289" s="338" t="s">
        <v>57</v>
      </c>
      <c r="J289" s="338" t="s">
        <v>2340</v>
      </c>
      <c r="K289" s="413" t="s">
        <v>3268</v>
      </c>
      <c r="L289" s="134"/>
      <c r="M289" s="134" t="s">
        <v>2827</v>
      </c>
      <c r="N289" s="401"/>
    </row>
    <row r="290" spans="1:14" ht="44.25" customHeight="1">
      <c r="A290" s="397"/>
      <c r="B290" s="398"/>
      <c r="C290" s="134">
        <v>275</v>
      </c>
      <c r="D290" s="334">
        <v>1200.72</v>
      </c>
      <c r="E290" s="306" t="s">
        <v>30</v>
      </c>
      <c r="F290" s="306" t="s">
        <v>2343</v>
      </c>
      <c r="G290" s="306" t="s">
        <v>2244</v>
      </c>
      <c r="H290" s="338" t="s">
        <v>165</v>
      </c>
      <c r="I290" s="338" t="s">
        <v>166</v>
      </c>
      <c r="J290" s="338" t="s">
        <v>2344</v>
      </c>
      <c r="K290" s="413" t="s">
        <v>3268</v>
      </c>
      <c r="L290" s="134"/>
      <c r="M290" s="134" t="s">
        <v>2827</v>
      </c>
      <c r="N290" s="401"/>
    </row>
    <row r="291" spans="1:14" ht="44.25" customHeight="1">
      <c r="A291" s="397"/>
      <c r="B291" s="398"/>
      <c r="C291" s="134">
        <v>276</v>
      </c>
      <c r="D291" s="334">
        <v>1200.72</v>
      </c>
      <c r="E291" s="306" t="s">
        <v>30</v>
      </c>
      <c r="F291" s="306" t="s">
        <v>2345</v>
      </c>
      <c r="G291" s="306" t="s">
        <v>2287</v>
      </c>
      <c r="H291" s="338" t="s">
        <v>165</v>
      </c>
      <c r="I291" s="338" t="s">
        <v>166</v>
      </c>
      <c r="J291" s="338" t="s">
        <v>2346</v>
      </c>
      <c r="K291" s="413" t="s">
        <v>3268</v>
      </c>
      <c r="L291" s="134"/>
      <c r="M291" s="134" t="s">
        <v>2827</v>
      </c>
      <c r="N291" s="401"/>
    </row>
    <row r="292" spans="1:14" ht="44.25" customHeight="1">
      <c r="A292" s="397"/>
      <c r="B292" s="398"/>
      <c r="C292" s="134">
        <v>277</v>
      </c>
      <c r="D292" s="334">
        <v>1200.72</v>
      </c>
      <c r="E292" s="306" t="s">
        <v>30</v>
      </c>
      <c r="F292" s="306" t="s">
        <v>2347</v>
      </c>
      <c r="G292" s="306" t="s">
        <v>720</v>
      </c>
      <c r="H292" s="338" t="s">
        <v>90</v>
      </c>
      <c r="I292" s="338" t="s">
        <v>91</v>
      </c>
      <c r="J292" s="338" t="s">
        <v>721</v>
      </c>
      <c r="K292" s="413" t="s">
        <v>3268</v>
      </c>
      <c r="L292" s="134"/>
      <c r="M292" s="134" t="s">
        <v>2827</v>
      </c>
      <c r="N292" s="401"/>
    </row>
    <row r="293" spans="1:14" ht="44.25" customHeight="1">
      <c r="A293" s="397"/>
      <c r="B293" s="398"/>
      <c r="C293" s="134">
        <v>278</v>
      </c>
      <c r="D293" s="334">
        <v>1200.72</v>
      </c>
      <c r="E293" s="306" t="s">
        <v>30</v>
      </c>
      <c r="F293" s="306" t="s">
        <v>2349</v>
      </c>
      <c r="G293" s="306" t="s">
        <v>2268</v>
      </c>
      <c r="H293" s="338" t="s">
        <v>95</v>
      </c>
      <c r="I293" s="338" t="s">
        <v>96</v>
      </c>
      <c r="J293" s="338" t="s">
        <v>2350</v>
      </c>
      <c r="K293" s="413" t="s">
        <v>3268</v>
      </c>
      <c r="L293" s="134"/>
      <c r="M293" s="134" t="s">
        <v>2827</v>
      </c>
      <c r="N293" s="401"/>
    </row>
    <row r="294" spans="1:14" ht="44.25" customHeight="1">
      <c r="A294" s="397"/>
      <c r="B294" s="398"/>
      <c r="C294" s="134">
        <v>279</v>
      </c>
      <c r="D294" s="334">
        <v>1200.72</v>
      </c>
      <c r="E294" s="306" t="s">
        <v>30</v>
      </c>
      <c r="F294" s="306" t="s">
        <v>2365</v>
      </c>
      <c r="G294" s="306" t="s">
        <v>2232</v>
      </c>
      <c r="H294" s="338" t="s">
        <v>100</v>
      </c>
      <c r="I294" s="338" t="s">
        <v>101</v>
      </c>
      <c r="J294" s="338" t="s">
        <v>2516</v>
      </c>
      <c r="K294" s="413" t="s">
        <v>3268</v>
      </c>
      <c r="L294" s="134"/>
      <c r="M294" s="134" t="s">
        <v>2827</v>
      </c>
      <c r="N294" s="401"/>
    </row>
    <row r="295" spans="1:14" ht="44.25" customHeight="1">
      <c r="A295" s="397"/>
      <c r="B295" s="398"/>
      <c r="C295" s="134">
        <v>280</v>
      </c>
      <c r="D295" s="334">
        <v>1200.72</v>
      </c>
      <c r="E295" s="306" t="s">
        <v>30</v>
      </c>
      <c r="F295" s="306" t="s">
        <v>2366</v>
      </c>
      <c r="G295" s="306" t="s">
        <v>2258</v>
      </c>
      <c r="H295" s="338" t="s">
        <v>80</v>
      </c>
      <c r="I295" s="338" t="s">
        <v>81</v>
      </c>
      <c r="J295" s="338" t="s">
        <v>2422</v>
      </c>
      <c r="K295" s="413" t="s">
        <v>3268</v>
      </c>
      <c r="L295" s="134"/>
      <c r="M295" s="134" t="s">
        <v>2827</v>
      </c>
      <c r="N295" s="401"/>
    </row>
    <row r="296" spans="1:14" ht="44.25" customHeight="1">
      <c r="A296" s="397"/>
      <c r="B296" s="398"/>
      <c r="C296" s="134">
        <v>281</v>
      </c>
      <c r="D296" s="334">
        <v>1200.72</v>
      </c>
      <c r="E296" s="306" t="s">
        <v>30</v>
      </c>
      <c r="F296" s="306" t="s">
        <v>2377</v>
      </c>
      <c r="G296" s="306" t="s">
        <v>2282</v>
      </c>
      <c r="H296" s="338" t="s">
        <v>75</v>
      </c>
      <c r="I296" s="338" t="s">
        <v>76</v>
      </c>
      <c r="J296" s="338" t="s">
        <v>2378</v>
      </c>
      <c r="K296" s="413" t="s">
        <v>3268</v>
      </c>
      <c r="L296" s="134"/>
      <c r="M296" s="134" t="s">
        <v>2827</v>
      </c>
      <c r="N296" s="401"/>
    </row>
    <row r="297" spans="1:14" ht="44.25" customHeight="1">
      <c r="A297" s="397"/>
      <c r="B297" s="398"/>
      <c r="C297" s="134">
        <v>282</v>
      </c>
      <c r="D297" s="334">
        <v>1200.72</v>
      </c>
      <c r="E297" s="306" t="s">
        <v>30</v>
      </c>
      <c r="F297" s="306" t="s">
        <v>2379</v>
      </c>
      <c r="G297" s="306" t="s">
        <v>2249</v>
      </c>
      <c r="H297" s="338" t="s">
        <v>80</v>
      </c>
      <c r="I297" s="338" t="s">
        <v>81</v>
      </c>
      <c r="J297" s="338" t="s">
        <v>2426</v>
      </c>
      <c r="K297" s="413" t="s">
        <v>3268</v>
      </c>
      <c r="L297" s="134"/>
      <c r="M297" s="134" t="s">
        <v>2827</v>
      </c>
      <c r="N297" s="401"/>
    </row>
    <row r="298" spans="1:14" ht="44.25" customHeight="1">
      <c r="A298" s="397"/>
      <c r="B298" s="398"/>
      <c r="C298" s="134">
        <v>283</v>
      </c>
      <c r="D298" s="334">
        <v>1200.72</v>
      </c>
      <c r="E298" s="306" t="s">
        <v>30</v>
      </c>
      <c r="F298" s="306" t="s">
        <v>2385</v>
      </c>
      <c r="G298" s="306" t="s">
        <v>2242</v>
      </c>
      <c r="H298" s="338" t="s">
        <v>33</v>
      </c>
      <c r="I298" s="338" t="s">
        <v>34</v>
      </c>
      <c r="J298" s="338" t="s">
        <v>2386</v>
      </c>
      <c r="K298" s="413" t="s">
        <v>3268</v>
      </c>
      <c r="L298" s="134"/>
      <c r="M298" s="134" t="s">
        <v>2827</v>
      </c>
      <c r="N298" s="401"/>
    </row>
    <row r="299" spans="1:14" ht="44.25" customHeight="1">
      <c r="A299" s="397"/>
      <c r="B299" s="398"/>
      <c r="C299" s="134">
        <v>284</v>
      </c>
      <c r="D299" s="334">
        <v>1200.72</v>
      </c>
      <c r="E299" s="306" t="s">
        <v>30</v>
      </c>
      <c r="F299" s="306" t="s">
        <v>2389</v>
      </c>
      <c r="G299" s="306" t="s">
        <v>2248</v>
      </c>
      <c r="H299" s="338" t="s">
        <v>75</v>
      </c>
      <c r="I299" s="338" t="s">
        <v>76</v>
      </c>
      <c r="J299" s="338" t="s">
        <v>2390</v>
      </c>
      <c r="K299" s="413" t="s">
        <v>3268</v>
      </c>
      <c r="L299" s="134"/>
      <c r="M299" s="134" t="s">
        <v>2827</v>
      </c>
      <c r="N299" s="401"/>
    </row>
    <row r="300" spans="1:14" ht="44.25" customHeight="1">
      <c r="A300" s="397"/>
      <c r="B300" s="398"/>
      <c r="C300" s="134">
        <v>285</v>
      </c>
      <c r="D300" s="334">
        <v>1200.72</v>
      </c>
      <c r="E300" s="306" t="s">
        <v>30</v>
      </c>
      <c r="F300" s="306" t="s">
        <v>2391</v>
      </c>
      <c r="G300" s="306" t="s">
        <v>2272</v>
      </c>
      <c r="H300" s="338" t="s">
        <v>165</v>
      </c>
      <c r="I300" s="338" t="s">
        <v>166</v>
      </c>
      <c r="J300" s="338" t="s">
        <v>2392</v>
      </c>
      <c r="K300" s="413" t="s">
        <v>3268</v>
      </c>
      <c r="L300" s="134"/>
      <c r="M300" s="134" t="s">
        <v>2827</v>
      </c>
      <c r="N300" s="401"/>
    </row>
    <row r="301" spans="1:14" ht="44.25" customHeight="1">
      <c r="A301" s="397"/>
      <c r="B301" s="398"/>
      <c r="C301" s="134">
        <v>286</v>
      </c>
      <c r="D301" s="334">
        <v>1200.72</v>
      </c>
      <c r="E301" s="306" t="s">
        <v>30</v>
      </c>
      <c r="F301" s="306" t="s">
        <v>2393</v>
      </c>
      <c r="G301" s="306" t="s">
        <v>2265</v>
      </c>
      <c r="H301" s="338" t="s">
        <v>33</v>
      </c>
      <c r="I301" s="338" t="s">
        <v>34</v>
      </c>
      <c r="J301" s="338" t="s">
        <v>2394</v>
      </c>
      <c r="K301" s="413" t="s">
        <v>3268</v>
      </c>
      <c r="L301" s="134"/>
      <c r="M301" s="134" t="s">
        <v>2827</v>
      </c>
      <c r="N301" s="401"/>
    </row>
    <row r="302" spans="1:14" ht="44.25" customHeight="1">
      <c r="A302" s="397"/>
      <c r="B302" s="398"/>
      <c r="C302" s="134">
        <v>287</v>
      </c>
      <c r="D302" s="334">
        <v>1200.72</v>
      </c>
      <c r="E302" s="306" t="s">
        <v>30</v>
      </c>
      <c r="F302" s="306" t="s">
        <v>2395</v>
      </c>
      <c r="G302" s="306" t="s">
        <v>2260</v>
      </c>
      <c r="H302" s="338" t="s">
        <v>75</v>
      </c>
      <c r="I302" s="338" t="s">
        <v>76</v>
      </c>
      <c r="J302" s="338" t="s">
        <v>909</v>
      </c>
      <c r="K302" s="413" t="s">
        <v>3268</v>
      </c>
      <c r="L302" s="134"/>
      <c r="M302" s="134" t="s">
        <v>2827</v>
      </c>
      <c r="N302" s="401"/>
    </row>
    <row r="303" spans="1:14" ht="44.25" customHeight="1">
      <c r="A303" s="397"/>
      <c r="B303" s="398"/>
      <c r="C303" s="134">
        <v>288</v>
      </c>
      <c r="D303" s="334">
        <v>1200.72</v>
      </c>
      <c r="E303" s="306" t="s">
        <v>30</v>
      </c>
      <c r="F303" s="306" t="s">
        <v>2398</v>
      </c>
      <c r="G303" s="306" t="s">
        <v>2291</v>
      </c>
      <c r="H303" s="338" t="s">
        <v>42</v>
      </c>
      <c r="I303" s="338" t="s">
        <v>43</v>
      </c>
      <c r="J303" s="338" t="s">
        <v>2399</v>
      </c>
      <c r="K303" s="413" t="s">
        <v>3268</v>
      </c>
      <c r="L303" s="134"/>
      <c r="M303" s="134" t="s">
        <v>2827</v>
      </c>
      <c r="N303" s="401"/>
    </row>
    <row r="304" spans="1:14" ht="44.25" customHeight="1">
      <c r="A304" s="397"/>
      <c r="B304" s="398"/>
      <c r="C304" s="134">
        <v>289</v>
      </c>
      <c r="D304" s="334">
        <v>1200.72</v>
      </c>
      <c r="E304" s="306" t="s">
        <v>30</v>
      </c>
      <c r="F304" s="306" t="s">
        <v>2401</v>
      </c>
      <c r="G304" s="306" t="s">
        <v>2277</v>
      </c>
      <c r="H304" s="338" t="s">
        <v>95</v>
      </c>
      <c r="I304" s="338" t="s">
        <v>96</v>
      </c>
      <c r="J304" s="338" t="s">
        <v>619</v>
      </c>
      <c r="K304" s="413" t="s">
        <v>3268</v>
      </c>
      <c r="L304" s="134"/>
      <c r="M304" s="134" t="s">
        <v>2827</v>
      </c>
      <c r="N304" s="401"/>
    </row>
    <row r="305" spans="1:14" ht="44.25" customHeight="1">
      <c r="A305" s="397"/>
      <c r="B305" s="398"/>
      <c r="C305" s="134">
        <v>290</v>
      </c>
      <c r="D305" s="334">
        <v>1200.72</v>
      </c>
      <c r="E305" s="306" t="s">
        <v>30</v>
      </c>
      <c r="F305" s="306" t="s">
        <v>2403</v>
      </c>
      <c r="G305" s="306" t="s">
        <v>2256</v>
      </c>
      <c r="H305" s="338" t="s">
        <v>375</v>
      </c>
      <c r="I305" s="338" t="s">
        <v>376</v>
      </c>
      <c r="J305" s="338" t="s">
        <v>2404</v>
      </c>
      <c r="K305" s="413" t="s">
        <v>3268</v>
      </c>
      <c r="L305" s="134"/>
      <c r="M305" s="134" t="s">
        <v>2827</v>
      </c>
      <c r="N305" s="401"/>
    </row>
    <row r="306" spans="1:14" ht="44.25" customHeight="1">
      <c r="A306" s="397"/>
      <c r="B306" s="398"/>
      <c r="C306" s="134">
        <v>291</v>
      </c>
      <c r="D306" s="334">
        <v>1200.72</v>
      </c>
      <c r="E306" s="306" t="s">
        <v>30</v>
      </c>
      <c r="F306" s="306" t="s">
        <v>2406</v>
      </c>
      <c r="G306" s="306" t="s">
        <v>2288</v>
      </c>
      <c r="H306" s="338" t="s">
        <v>75</v>
      </c>
      <c r="I306" s="338" t="s">
        <v>76</v>
      </c>
      <c r="J306" s="338" t="s">
        <v>2407</v>
      </c>
      <c r="K306" s="413" t="s">
        <v>3268</v>
      </c>
      <c r="L306" s="134"/>
      <c r="M306" s="134" t="s">
        <v>2827</v>
      </c>
      <c r="N306" s="401"/>
    </row>
    <row r="307" spans="1:14" ht="44.25" customHeight="1">
      <c r="A307" s="397"/>
      <c r="B307" s="398"/>
      <c r="C307" s="134">
        <v>292</v>
      </c>
      <c r="D307" s="334">
        <v>1200.72</v>
      </c>
      <c r="E307" s="306" t="s">
        <v>30</v>
      </c>
      <c r="F307" s="306" t="s">
        <v>337</v>
      </c>
      <c r="G307" s="306" t="s">
        <v>299</v>
      </c>
      <c r="H307" s="338" t="s">
        <v>61</v>
      </c>
      <c r="I307" s="338" t="s">
        <v>62</v>
      </c>
      <c r="J307" s="338" t="s">
        <v>300</v>
      </c>
      <c r="K307" s="413" t="s">
        <v>3268</v>
      </c>
      <c r="L307" s="134"/>
      <c r="M307" s="134" t="s">
        <v>2827</v>
      </c>
      <c r="N307" s="401"/>
    </row>
    <row r="308" spans="1:14" ht="44.25" customHeight="1">
      <c r="A308" s="397"/>
      <c r="B308" s="398"/>
      <c r="C308" s="134">
        <v>293</v>
      </c>
      <c r="D308" s="334">
        <v>1200.72</v>
      </c>
      <c r="E308" s="306" t="s">
        <v>30</v>
      </c>
      <c r="F308" s="306" t="s">
        <v>70</v>
      </c>
      <c r="G308" s="306" t="s">
        <v>79</v>
      </c>
      <c r="H308" s="338" t="s">
        <v>80</v>
      </c>
      <c r="I308" s="338" t="s">
        <v>81</v>
      </c>
      <c r="J308" s="338" t="s">
        <v>82</v>
      </c>
      <c r="K308" s="413" t="s">
        <v>3268</v>
      </c>
      <c r="L308" s="134"/>
      <c r="M308" s="134" t="s">
        <v>2827</v>
      </c>
      <c r="N308" s="401"/>
    </row>
    <row r="309" spans="1:14" ht="44.25" customHeight="1">
      <c r="A309" s="397"/>
      <c r="B309" s="398"/>
      <c r="C309" s="134">
        <v>294</v>
      </c>
      <c r="D309" s="334">
        <v>1200.72</v>
      </c>
      <c r="E309" s="306" t="s">
        <v>30</v>
      </c>
      <c r="F309" s="306" t="s">
        <v>1052</v>
      </c>
      <c r="G309" s="306" t="s">
        <v>865</v>
      </c>
      <c r="H309" s="338" t="s">
        <v>75</v>
      </c>
      <c r="I309" s="338" t="s">
        <v>76</v>
      </c>
      <c r="J309" s="338" t="s">
        <v>866</v>
      </c>
      <c r="K309" s="413" t="s">
        <v>3268</v>
      </c>
      <c r="L309" s="134"/>
      <c r="M309" s="134" t="s">
        <v>2827</v>
      </c>
      <c r="N309" s="401"/>
    </row>
    <row r="310" spans="1:14" ht="44.25" customHeight="1">
      <c r="A310" s="397"/>
      <c r="B310" s="398"/>
      <c r="C310" s="134">
        <v>295</v>
      </c>
      <c r="D310" s="334">
        <v>1200.72</v>
      </c>
      <c r="E310" s="306" t="s">
        <v>30</v>
      </c>
      <c r="F310" s="306" t="s">
        <v>597</v>
      </c>
      <c r="G310" s="306" t="s">
        <v>977</v>
      </c>
      <c r="H310" s="338" t="s">
        <v>75</v>
      </c>
      <c r="I310" s="338" t="s">
        <v>76</v>
      </c>
      <c r="J310" s="338" t="s">
        <v>978</v>
      </c>
      <c r="K310" s="413" t="s">
        <v>3268</v>
      </c>
      <c r="L310" s="134"/>
      <c r="M310" s="134" t="s">
        <v>2827</v>
      </c>
      <c r="N310" s="401"/>
    </row>
    <row r="311" spans="1:14" ht="44.25" customHeight="1">
      <c r="A311" s="397"/>
      <c r="B311" s="398"/>
      <c r="C311" s="134">
        <v>296</v>
      </c>
      <c r="D311" s="334">
        <v>1200.72</v>
      </c>
      <c r="E311" s="306" t="s">
        <v>30</v>
      </c>
      <c r="F311" s="306" t="s">
        <v>2435</v>
      </c>
      <c r="G311" s="307" t="s">
        <v>3307</v>
      </c>
      <c r="H311" s="338" t="s">
        <v>75</v>
      </c>
      <c r="I311" s="338" t="s">
        <v>76</v>
      </c>
      <c r="J311" s="338" t="s">
        <v>2437</v>
      </c>
      <c r="K311" s="413" t="s">
        <v>3268</v>
      </c>
      <c r="L311" s="134"/>
      <c r="M311" s="134" t="s">
        <v>2827</v>
      </c>
      <c r="N311" s="401"/>
    </row>
    <row r="312" spans="1:14" ht="44.25" customHeight="1">
      <c r="A312" s="397"/>
      <c r="B312" s="398"/>
      <c r="C312" s="134">
        <v>297</v>
      </c>
      <c r="D312" s="334">
        <v>1200.72</v>
      </c>
      <c r="E312" s="306" t="s">
        <v>30</v>
      </c>
      <c r="F312" s="306" t="s">
        <v>2438</v>
      </c>
      <c r="G312" s="306" t="s">
        <v>2439</v>
      </c>
      <c r="H312" s="338" t="s">
        <v>33</v>
      </c>
      <c r="I312" s="338" t="s">
        <v>34</v>
      </c>
      <c r="J312" s="338" t="s">
        <v>2440</v>
      </c>
      <c r="K312" s="413" t="s">
        <v>3268</v>
      </c>
      <c r="L312" s="134"/>
      <c r="M312" s="134" t="s">
        <v>2827</v>
      </c>
      <c r="N312" s="401"/>
    </row>
    <row r="313" spans="1:14" ht="44.25" customHeight="1">
      <c r="A313" s="397"/>
      <c r="B313" s="398"/>
      <c r="C313" s="134">
        <v>298</v>
      </c>
      <c r="D313" s="334">
        <v>1200.72</v>
      </c>
      <c r="E313" s="306" t="s">
        <v>30</v>
      </c>
      <c r="F313" s="306" t="s">
        <v>2441</v>
      </c>
      <c r="G313" s="306" t="s">
        <v>2442</v>
      </c>
      <c r="H313" s="338" t="s">
        <v>108</v>
      </c>
      <c r="I313" s="338" t="s">
        <v>109</v>
      </c>
      <c r="J313" s="338" t="s">
        <v>2443</v>
      </c>
      <c r="K313" s="413" t="s">
        <v>3268</v>
      </c>
      <c r="L313" s="134"/>
      <c r="M313" s="134" t="s">
        <v>2827</v>
      </c>
      <c r="N313" s="401"/>
    </row>
    <row r="314" spans="1:14" ht="44.25" customHeight="1">
      <c r="A314" s="397"/>
      <c r="B314" s="398"/>
      <c r="C314" s="134">
        <v>299</v>
      </c>
      <c r="D314" s="334">
        <v>1200.72</v>
      </c>
      <c r="E314" s="306" t="s">
        <v>30</v>
      </c>
      <c r="F314" s="306" t="s">
        <v>2444</v>
      </c>
      <c r="G314" s="306" t="s">
        <v>2445</v>
      </c>
      <c r="H314" s="338" t="s">
        <v>90</v>
      </c>
      <c r="I314" s="338" t="s">
        <v>91</v>
      </c>
      <c r="J314" s="338" t="s">
        <v>2446</v>
      </c>
      <c r="K314" s="413" t="s">
        <v>3268</v>
      </c>
      <c r="L314" s="134"/>
      <c r="M314" s="134" t="s">
        <v>2827</v>
      </c>
      <c r="N314" s="401"/>
    </row>
    <row r="315" spans="1:14" ht="44.25" customHeight="1">
      <c r="A315" s="397"/>
      <c r="B315" s="398"/>
      <c r="C315" s="134">
        <v>300</v>
      </c>
      <c r="D315" s="334">
        <v>1200.72</v>
      </c>
      <c r="E315" s="306" t="s">
        <v>30</v>
      </c>
      <c r="F315" s="306" t="s">
        <v>2447</v>
      </c>
      <c r="G315" s="306" t="s">
        <v>2448</v>
      </c>
      <c r="H315" s="338" t="s">
        <v>75</v>
      </c>
      <c r="I315" s="338" t="s">
        <v>76</v>
      </c>
      <c r="J315" s="338" t="s">
        <v>2449</v>
      </c>
      <c r="K315" s="413" t="s">
        <v>3268</v>
      </c>
      <c r="L315" s="134"/>
      <c r="M315" s="134" t="s">
        <v>2827</v>
      </c>
      <c r="N315" s="401"/>
    </row>
    <row r="316" spans="1:14" ht="44.25" customHeight="1">
      <c r="A316" s="397"/>
      <c r="B316" s="398"/>
      <c r="C316" s="134">
        <v>301</v>
      </c>
      <c r="D316" s="334">
        <v>1200.72</v>
      </c>
      <c r="E316" s="306" t="s">
        <v>30</v>
      </c>
      <c r="F316" s="306" t="s">
        <v>2459</v>
      </c>
      <c r="G316" s="306" t="s">
        <v>2460</v>
      </c>
      <c r="H316" s="338" t="s">
        <v>75</v>
      </c>
      <c r="I316" s="338" t="s">
        <v>76</v>
      </c>
      <c r="J316" s="338" t="s">
        <v>2461</v>
      </c>
      <c r="K316" s="413" t="s">
        <v>3268</v>
      </c>
      <c r="L316" s="134"/>
      <c r="M316" s="134" t="s">
        <v>2827</v>
      </c>
      <c r="N316" s="401"/>
    </row>
    <row r="317" spans="1:14" ht="44.25" customHeight="1">
      <c r="A317" s="397"/>
      <c r="B317" s="398"/>
      <c r="C317" s="134">
        <v>302</v>
      </c>
      <c r="D317" s="334">
        <v>1200.72</v>
      </c>
      <c r="E317" s="306" t="s">
        <v>30</v>
      </c>
      <c r="F317" s="306" t="s">
        <v>2471</v>
      </c>
      <c r="G317" s="306" t="s">
        <v>2472</v>
      </c>
      <c r="H317" s="338" t="s">
        <v>33</v>
      </c>
      <c r="I317" s="338" t="s">
        <v>34</v>
      </c>
      <c r="J317" s="338" t="s">
        <v>2473</v>
      </c>
      <c r="K317" s="413" t="s">
        <v>3268</v>
      </c>
      <c r="L317" s="134"/>
      <c r="M317" s="134" t="s">
        <v>2827</v>
      </c>
      <c r="N317" s="401"/>
    </row>
    <row r="318" spans="1:14" ht="44.25" customHeight="1">
      <c r="A318" s="397"/>
      <c r="B318" s="398"/>
      <c r="C318" s="134">
        <v>303</v>
      </c>
      <c r="D318" s="334">
        <v>1200.72</v>
      </c>
      <c r="E318" s="306" t="s">
        <v>30</v>
      </c>
      <c r="F318" s="306" t="s">
        <v>2474</v>
      </c>
      <c r="G318" s="306" t="s">
        <v>2475</v>
      </c>
      <c r="H318" s="338" t="s">
        <v>95</v>
      </c>
      <c r="I318" s="338" t="s">
        <v>96</v>
      </c>
      <c r="J318" s="338" t="s">
        <v>2476</v>
      </c>
      <c r="K318" s="413" t="s">
        <v>3268</v>
      </c>
      <c r="L318" s="134"/>
      <c r="M318" s="134" t="s">
        <v>2827</v>
      </c>
      <c r="N318" s="401"/>
    </row>
    <row r="319" spans="1:14" ht="44.25" customHeight="1">
      <c r="A319" s="397"/>
      <c r="B319" s="398"/>
      <c r="C319" s="134">
        <v>304</v>
      </c>
      <c r="D319" s="334">
        <v>1200.72</v>
      </c>
      <c r="E319" s="306" t="s">
        <v>30</v>
      </c>
      <c r="F319" s="306" t="s">
        <v>2477</v>
      </c>
      <c r="G319" s="306" t="s">
        <v>2478</v>
      </c>
      <c r="H319" s="338" t="s">
        <v>75</v>
      </c>
      <c r="I319" s="338" t="s">
        <v>76</v>
      </c>
      <c r="J319" s="338" t="s">
        <v>2479</v>
      </c>
      <c r="K319" s="413" t="s">
        <v>3268</v>
      </c>
      <c r="L319" s="134"/>
      <c r="M319" s="134" t="s">
        <v>2827</v>
      </c>
      <c r="N319" s="401"/>
    </row>
    <row r="320" spans="1:14" ht="44.25" customHeight="1">
      <c r="A320" s="397"/>
      <c r="B320" s="398"/>
      <c r="C320" s="134">
        <v>305</v>
      </c>
      <c r="D320" s="334">
        <v>1200.72</v>
      </c>
      <c r="E320" s="306" t="s">
        <v>30</v>
      </c>
      <c r="F320" s="306" t="s">
        <v>2480</v>
      </c>
      <c r="G320" s="306" t="s">
        <v>2481</v>
      </c>
      <c r="H320" s="338" t="s">
        <v>220</v>
      </c>
      <c r="I320" s="338" t="s">
        <v>221</v>
      </c>
      <c r="J320" s="338" t="s">
        <v>2482</v>
      </c>
      <c r="K320" s="413" t="s">
        <v>3268</v>
      </c>
      <c r="L320" s="134"/>
      <c r="M320" s="134" t="s">
        <v>2827</v>
      </c>
      <c r="N320" s="401"/>
    </row>
    <row r="321" spans="1:14" ht="44.25" customHeight="1">
      <c r="A321" s="397"/>
      <c r="B321" s="398"/>
      <c r="C321" s="134">
        <v>306</v>
      </c>
      <c r="D321" s="334">
        <v>1200.72</v>
      </c>
      <c r="E321" s="306" t="s">
        <v>30</v>
      </c>
      <c r="F321" s="306" t="s">
        <v>2483</v>
      </c>
      <c r="G321" s="306" t="s">
        <v>2484</v>
      </c>
      <c r="H321" s="338" t="s">
        <v>220</v>
      </c>
      <c r="I321" s="338" t="s">
        <v>221</v>
      </c>
      <c r="J321" s="338" t="s">
        <v>2485</v>
      </c>
      <c r="K321" s="413" t="s">
        <v>3268</v>
      </c>
      <c r="L321" s="134"/>
      <c r="M321" s="134" t="s">
        <v>2827</v>
      </c>
      <c r="N321" s="401"/>
    </row>
    <row r="322" spans="1:14" ht="44.25" customHeight="1">
      <c r="A322" s="397"/>
      <c r="B322" s="398"/>
      <c r="C322" s="134">
        <v>307</v>
      </c>
      <c r="D322" s="334">
        <v>1200.72</v>
      </c>
      <c r="E322" s="306" t="s">
        <v>30</v>
      </c>
      <c r="F322" s="306" t="s">
        <v>2486</v>
      </c>
      <c r="G322" s="306" t="s">
        <v>2487</v>
      </c>
      <c r="H322" s="338" t="s">
        <v>75</v>
      </c>
      <c r="I322" s="338" t="s">
        <v>76</v>
      </c>
      <c r="J322" s="338" t="s">
        <v>2488</v>
      </c>
      <c r="K322" s="413" t="s">
        <v>3268</v>
      </c>
      <c r="L322" s="134"/>
      <c r="M322" s="134" t="s">
        <v>2827</v>
      </c>
      <c r="N322" s="401"/>
    </row>
    <row r="323" spans="1:14" ht="44.25" customHeight="1">
      <c r="A323" s="397"/>
      <c r="B323" s="398"/>
      <c r="C323" s="134">
        <v>308</v>
      </c>
      <c r="D323" s="334">
        <v>1200.72</v>
      </c>
      <c r="E323" s="306" t="s">
        <v>30</v>
      </c>
      <c r="F323" s="306" t="s">
        <v>2489</v>
      </c>
      <c r="G323" s="306" t="s">
        <v>2490</v>
      </c>
      <c r="H323" s="338" t="s">
        <v>42</v>
      </c>
      <c r="I323" s="338" t="s">
        <v>43</v>
      </c>
      <c r="J323" s="338" t="s">
        <v>2491</v>
      </c>
      <c r="K323" s="413" t="s">
        <v>3268</v>
      </c>
      <c r="L323" s="134"/>
      <c r="M323" s="134" t="s">
        <v>2827</v>
      </c>
      <c r="N323" s="401"/>
    </row>
    <row r="324" spans="1:14" ht="44.25" customHeight="1">
      <c r="A324" s="397"/>
      <c r="B324" s="398"/>
      <c r="C324" s="134">
        <v>309</v>
      </c>
      <c r="D324" s="334">
        <v>1200.72</v>
      </c>
      <c r="E324" s="306" t="s">
        <v>30</v>
      </c>
      <c r="F324" s="306" t="s">
        <v>2492</v>
      </c>
      <c r="G324" s="306" t="s">
        <v>2493</v>
      </c>
      <c r="H324" s="338" t="s">
        <v>375</v>
      </c>
      <c r="I324" s="338" t="s">
        <v>376</v>
      </c>
      <c r="J324" s="338" t="s">
        <v>2494</v>
      </c>
      <c r="K324" s="413" t="s">
        <v>3268</v>
      </c>
      <c r="L324" s="134"/>
      <c r="M324" s="134" t="s">
        <v>2827</v>
      </c>
      <c r="N324" s="401"/>
    </row>
    <row r="325" spans="1:14" ht="44.25" customHeight="1">
      <c r="A325" s="397"/>
      <c r="B325" s="398"/>
      <c r="C325" s="134">
        <v>310</v>
      </c>
      <c r="D325" s="334">
        <v>1200.72</v>
      </c>
      <c r="E325" s="306" t="s">
        <v>30</v>
      </c>
      <c r="F325" s="306" t="s">
        <v>2495</v>
      </c>
      <c r="G325" s="306" t="s">
        <v>2496</v>
      </c>
      <c r="H325" s="338" t="s">
        <v>85</v>
      </c>
      <c r="I325" s="338" t="s">
        <v>86</v>
      </c>
      <c r="J325" s="338" t="s">
        <v>2497</v>
      </c>
      <c r="K325" s="413" t="s">
        <v>3268</v>
      </c>
      <c r="L325" s="134"/>
      <c r="M325" s="134" t="s">
        <v>2827</v>
      </c>
      <c r="N325" s="401"/>
    </row>
    <row r="326" spans="1:14" ht="44.25" customHeight="1">
      <c r="A326" s="397"/>
      <c r="B326" s="398"/>
      <c r="C326" s="134">
        <v>311</v>
      </c>
      <c r="D326" s="334">
        <v>1200.72</v>
      </c>
      <c r="E326" s="306" t="s">
        <v>30</v>
      </c>
      <c r="F326" s="306" t="s">
        <v>2498</v>
      </c>
      <c r="G326" s="306" t="s">
        <v>2499</v>
      </c>
      <c r="H326" s="338" t="s">
        <v>75</v>
      </c>
      <c r="I326" s="338" t="s">
        <v>76</v>
      </c>
      <c r="J326" s="338" t="s">
        <v>2500</v>
      </c>
      <c r="K326" s="413" t="s">
        <v>3268</v>
      </c>
      <c r="L326" s="134"/>
      <c r="M326" s="134" t="s">
        <v>2827</v>
      </c>
      <c r="N326" s="401"/>
    </row>
    <row r="327" spans="1:14" ht="44.25" customHeight="1">
      <c r="A327" s="397"/>
      <c r="B327" s="398"/>
      <c r="C327" s="134">
        <v>312</v>
      </c>
      <c r="D327" s="334">
        <v>1200.72</v>
      </c>
      <c r="E327" s="306" t="s">
        <v>30</v>
      </c>
      <c r="F327" s="306" t="s">
        <v>2504</v>
      </c>
      <c r="G327" s="306" t="s">
        <v>2505</v>
      </c>
      <c r="H327" s="338" t="s">
        <v>85</v>
      </c>
      <c r="I327" s="338" t="s">
        <v>86</v>
      </c>
      <c r="J327" s="338" t="s">
        <v>2506</v>
      </c>
      <c r="K327" s="413" t="s">
        <v>3268</v>
      </c>
      <c r="L327" s="134"/>
      <c r="M327" s="134" t="s">
        <v>2827</v>
      </c>
      <c r="N327" s="401"/>
    </row>
    <row r="328" spans="1:14" ht="44.25" customHeight="1">
      <c r="A328" s="397"/>
      <c r="B328" s="398"/>
      <c r="C328" s="134">
        <v>313</v>
      </c>
      <c r="D328" s="334">
        <v>1200.72</v>
      </c>
      <c r="E328" s="306" t="s">
        <v>30</v>
      </c>
      <c r="F328" s="306" t="s">
        <v>2517</v>
      </c>
      <c r="G328" s="306" t="s">
        <v>2518</v>
      </c>
      <c r="H328" s="338" t="s">
        <v>80</v>
      </c>
      <c r="I328" s="338" t="s">
        <v>81</v>
      </c>
      <c r="J328" s="338" t="s">
        <v>2519</v>
      </c>
      <c r="K328" s="413" t="s">
        <v>3268</v>
      </c>
      <c r="L328" s="134"/>
      <c r="M328" s="134" t="s">
        <v>2827</v>
      </c>
      <c r="N328" s="401"/>
    </row>
    <row r="329" spans="1:14" ht="44.25" customHeight="1">
      <c r="A329" s="397"/>
      <c r="B329" s="398"/>
      <c r="C329" s="134">
        <v>314</v>
      </c>
      <c r="D329" s="334">
        <v>1200.72</v>
      </c>
      <c r="E329" s="306" t="s">
        <v>30</v>
      </c>
      <c r="F329" s="306" t="s">
        <v>2526</v>
      </c>
      <c r="G329" s="306" t="s">
        <v>2527</v>
      </c>
      <c r="H329" s="338" t="s">
        <v>165</v>
      </c>
      <c r="I329" s="338" t="s">
        <v>166</v>
      </c>
      <c r="J329" s="338" t="s">
        <v>2528</v>
      </c>
      <c r="K329" s="413" t="s">
        <v>3268</v>
      </c>
      <c r="L329" s="134"/>
      <c r="M329" s="134" t="s">
        <v>2827</v>
      </c>
      <c r="N329" s="401"/>
    </row>
    <row r="330" spans="1:14" ht="44.25" customHeight="1">
      <c r="A330" s="397"/>
      <c r="B330" s="398"/>
      <c r="C330" s="134">
        <v>315</v>
      </c>
      <c r="D330" s="334">
        <v>1200.72</v>
      </c>
      <c r="E330" s="306" t="s">
        <v>30</v>
      </c>
      <c r="F330" s="306" t="s">
        <v>2529</v>
      </c>
      <c r="G330" s="306" t="s">
        <v>2530</v>
      </c>
      <c r="H330" s="338" t="s">
        <v>75</v>
      </c>
      <c r="I330" s="338" t="s">
        <v>76</v>
      </c>
      <c r="J330" s="338" t="s">
        <v>2531</v>
      </c>
      <c r="K330" s="413" t="s">
        <v>3268</v>
      </c>
      <c r="L330" s="134"/>
      <c r="M330" s="134" t="s">
        <v>2827</v>
      </c>
      <c r="N330" s="401"/>
    </row>
    <row r="331" spans="1:14" ht="44.25" customHeight="1">
      <c r="A331" s="397"/>
      <c r="B331" s="398"/>
      <c r="C331" s="134">
        <v>316</v>
      </c>
      <c r="D331" s="334">
        <v>1200.72</v>
      </c>
      <c r="E331" s="306" t="s">
        <v>30</v>
      </c>
      <c r="F331" s="306" t="s">
        <v>2532</v>
      </c>
      <c r="G331" s="306" t="s">
        <v>2533</v>
      </c>
      <c r="H331" s="338" t="s">
        <v>85</v>
      </c>
      <c r="I331" s="338" t="s">
        <v>86</v>
      </c>
      <c r="J331" s="338" t="s">
        <v>2534</v>
      </c>
      <c r="K331" s="413" t="s">
        <v>3268</v>
      </c>
      <c r="L331" s="134"/>
      <c r="M331" s="134" t="s">
        <v>2827</v>
      </c>
      <c r="N331" s="401"/>
    </row>
    <row r="332" spans="1:14" ht="44.25" customHeight="1">
      <c r="A332" s="397"/>
      <c r="B332" s="398"/>
      <c r="C332" s="134">
        <v>317</v>
      </c>
      <c r="D332" s="334">
        <v>1200.72</v>
      </c>
      <c r="E332" s="306" t="s">
        <v>30</v>
      </c>
      <c r="F332" s="306" t="s">
        <v>2535</v>
      </c>
      <c r="G332" s="306" t="s">
        <v>2536</v>
      </c>
      <c r="H332" s="338" t="s">
        <v>33</v>
      </c>
      <c r="I332" s="338" t="s">
        <v>34</v>
      </c>
      <c r="J332" s="338" t="s">
        <v>2537</v>
      </c>
      <c r="K332" s="413" t="s">
        <v>3268</v>
      </c>
      <c r="L332" s="134"/>
      <c r="M332" s="134" t="s">
        <v>2827</v>
      </c>
      <c r="N332" s="401"/>
    </row>
    <row r="333" spans="1:14" ht="44.25" customHeight="1">
      <c r="A333" s="397"/>
      <c r="B333" s="398"/>
      <c r="C333" s="134">
        <v>318</v>
      </c>
      <c r="D333" s="334">
        <v>1200.72</v>
      </c>
      <c r="E333" s="306" t="s">
        <v>30</v>
      </c>
      <c r="F333" s="306" t="s">
        <v>2538</v>
      </c>
      <c r="G333" s="306" t="s">
        <v>2539</v>
      </c>
      <c r="H333" s="338" t="s">
        <v>75</v>
      </c>
      <c r="I333" s="338" t="s">
        <v>76</v>
      </c>
      <c r="J333" s="338" t="s">
        <v>2540</v>
      </c>
      <c r="K333" s="413" t="s">
        <v>3268</v>
      </c>
      <c r="L333" s="134"/>
      <c r="M333" s="134" t="s">
        <v>2827</v>
      </c>
      <c r="N333" s="401"/>
    </row>
    <row r="334" spans="1:14" ht="44.25" customHeight="1">
      <c r="A334" s="397"/>
      <c r="B334" s="398"/>
      <c r="C334" s="134">
        <v>319</v>
      </c>
      <c r="D334" s="334">
        <v>1200.72</v>
      </c>
      <c r="E334" s="306" t="s">
        <v>30</v>
      </c>
      <c r="F334" s="306" t="s">
        <v>2541</v>
      </c>
      <c r="G334" s="306" t="s">
        <v>2542</v>
      </c>
      <c r="H334" s="338" t="s">
        <v>100</v>
      </c>
      <c r="I334" s="338" t="s">
        <v>101</v>
      </c>
      <c r="J334" s="338" t="s">
        <v>2543</v>
      </c>
      <c r="K334" s="413" t="s">
        <v>3268</v>
      </c>
      <c r="L334" s="134"/>
      <c r="M334" s="134" t="s">
        <v>2827</v>
      </c>
      <c r="N334" s="401"/>
    </row>
    <row r="335" spans="1:14" ht="44.25" customHeight="1">
      <c r="A335" s="397"/>
      <c r="B335" s="398"/>
      <c r="C335" s="134">
        <v>320</v>
      </c>
      <c r="D335" s="334">
        <v>1200.72</v>
      </c>
      <c r="E335" s="306" t="s">
        <v>30</v>
      </c>
      <c r="F335" s="306" t="s">
        <v>2544</v>
      </c>
      <c r="G335" s="306" t="s">
        <v>2545</v>
      </c>
      <c r="H335" s="338" t="s">
        <v>75</v>
      </c>
      <c r="I335" s="338" t="s">
        <v>76</v>
      </c>
      <c r="J335" s="338" t="s">
        <v>2546</v>
      </c>
      <c r="K335" s="413" t="s">
        <v>3268</v>
      </c>
      <c r="L335" s="134"/>
      <c r="M335" s="134" t="s">
        <v>2827</v>
      </c>
      <c r="N335" s="401"/>
    </row>
    <row r="336" spans="1:14" ht="44.25" customHeight="1">
      <c r="A336" s="397"/>
      <c r="B336" s="398"/>
      <c r="C336" s="134">
        <v>321</v>
      </c>
      <c r="D336" s="334">
        <v>1200.72</v>
      </c>
      <c r="E336" s="306" t="s">
        <v>30</v>
      </c>
      <c r="F336" s="306" t="s">
        <v>2547</v>
      </c>
      <c r="G336" s="306" t="s">
        <v>2548</v>
      </c>
      <c r="H336" s="338" t="s">
        <v>75</v>
      </c>
      <c r="I336" s="338" t="s">
        <v>76</v>
      </c>
      <c r="J336" s="338" t="s">
        <v>2549</v>
      </c>
      <c r="K336" s="413" t="s">
        <v>3268</v>
      </c>
      <c r="L336" s="134"/>
      <c r="M336" s="134" t="s">
        <v>2827</v>
      </c>
      <c r="N336" s="401"/>
    </row>
    <row r="337" spans="1:14" ht="44.25" customHeight="1">
      <c r="A337" s="397"/>
      <c r="B337" s="398"/>
      <c r="C337" s="134">
        <v>322</v>
      </c>
      <c r="D337" s="334">
        <v>1200.72</v>
      </c>
      <c r="E337" s="306" t="s">
        <v>30</v>
      </c>
      <c r="F337" s="306" t="s">
        <v>2550</v>
      </c>
      <c r="G337" s="306" t="s">
        <v>2551</v>
      </c>
      <c r="H337" s="338" t="s">
        <v>75</v>
      </c>
      <c r="I337" s="338" t="s">
        <v>76</v>
      </c>
      <c r="J337" s="338" t="s">
        <v>2552</v>
      </c>
      <c r="K337" s="413" t="s">
        <v>3268</v>
      </c>
      <c r="L337" s="134"/>
      <c r="M337" s="134" t="s">
        <v>2827</v>
      </c>
      <c r="N337" s="401"/>
    </row>
    <row r="338" spans="1:14" ht="44.25" customHeight="1">
      <c r="A338" s="397"/>
      <c r="B338" s="398"/>
      <c r="C338" s="134">
        <v>323</v>
      </c>
      <c r="D338" s="334">
        <v>1200.72</v>
      </c>
      <c r="E338" s="306" t="s">
        <v>30</v>
      </c>
      <c r="F338" s="306" t="s">
        <v>2562</v>
      </c>
      <c r="G338" s="306" t="s">
        <v>2563</v>
      </c>
      <c r="H338" s="338" t="s">
        <v>85</v>
      </c>
      <c r="I338" s="338" t="s">
        <v>86</v>
      </c>
      <c r="J338" s="338" t="s">
        <v>2564</v>
      </c>
      <c r="K338" s="413" t="s">
        <v>3268</v>
      </c>
      <c r="L338" s="134"/>
      <c r="M338" s="134" t="s">
        <v>2827</v>
      </c>
      <c r="N338" s="401"/>
    </row>
    <row r="339" spans="1:14" ht="44.25" customHeight="1">
      <c r="A339" s="397"/>
      <c r="B339" s="398"/>
      <c r="C339" s="134">
        <v>324</v>
      </c>
      <c r="D339" s="334">
        <v>1200.72</v>
      </c>
      <c r="E339" s="306" t="s">
        <v>30</v>
      </c>
      <c r="F339" s="306" t="s">
        <v>2565</v>
      </c>
      <c r="G339" s="306" t="s">
        <v>2566</v>
      </c>
      <c r="H339" s="338" t="s">
        <v>85</v>
      </c>
      <c r="I339" s="338" t="s">
        <v>86</v>
      </c>
      <c r="J339" s="338" t="s">
        <v>2567</v>
      </c>
      <c r="K339" s="413" t="s">
        <v>3268</v>
      </c>
      <c r="L339" s="134"/>
      <c r="M339" s="134" t="s">
        <v>2827</v>
      </c>
      <c r="N339" s="401"/>
    </row>
    <row r="340" spans="1:14" ht="44.25" customHeight="1">
      <c r="A340" s="397"/>
      <c r="B340" s="398"/>
      <c r="C340" s="134">
        <v>325</v>
      </c>
      <c r="D340" s="334">
        <v>1200.72</v>
      </c>
      <c r="E340" s="306" t="s">
        <v>30</v>
      </c>
      <c r="F340" s="306" t="s">
        <v>2589</v>
      </c>
      <c r="G340" s="306" t="s">
        <v>2590</v>
      </c>
      <c r="H340" s="338" t="s">
        <v>220</v>
      </c>
      <c r="I340" s="338" t="s">
        <v>221</v>
      </c>
      <c r="J340" s="338" t="s">
        <v>2591</v>
      </c>
      <c r="K340" s="413" t="s">
        <v>3268</v>
      </c>
      <c r="L340" s="134"/>
      <c r="M340" s="134" t="s">
        <v>2827</v>
      </c>
      <c r="N340" s="401"/>
    </row>
    <row r="341" spans="1:14" ht="44.25" customHeight="1">
      <c r="A341" s="397"/>
      <c r="B341" s="398"/>
      <c r="C341" s="134">
        <v>326</v>
      </c>
      <c r="D341" s="334">
        <v>1200.72</v>
      </c>
      <c r="E341" s="306" t="s">
        <v>30</v>
      </c>
      <c r="F341" s="306" t="s">
        <v>2592</v>
      </c>
      <c r="G341" s="306" t="s">
        <v>2593</v>
      </c>
      <c r="H341" s="338" t="s">
        <v>220</v>
      </c>
      <c r="I341" s="338" t="s">
        <v>221</v>
      </c>
      <c r="J341" s="338" t="s">
        <v>2594</v>
      </c>
      <c r="K341" s="413" t="s">
        <v>3268</v>
      </c>
      <c r="L341" s="134"/>
      <c r="M341" s="134" t="s">
        <v>2827</v>
      </c>
      <c r="N341" s="401"/>
    </row>
    <row r="342" spans="1:14" ht="44.25" customHeight="1">
      <c r="A342" s="397"/>
      <c r="B342" s="398"/>
      <c r="C342" s="134">
        <v>327</v>
      </c>
      <c r="D342" s="334">
        <v>1200.72</v>
      </c>
      <c r="E342" s="306" t="s">
        <v>30</v>
      </c>
      <c r="F342" s="306" t="s">
        <v>2595</v>
      </c>
      <c r="G342" s="306" t="s">
        <v>2596</v>
      </c>
      <c r="H342" s="338" t="s">
        <v>51</v>
      </c>
      <c r="I342" s="338" t="s">
        <v>52</v>
      </c>
      <c r="J342" s="338" t="s">
        <v>2597</v>
      </c>
      <c r="K342" s="413" t="s">
        <v>3268</v>
      </c>
      <c r="L342" s="134"/>
      <c r="M342" s="134" t="s">
        <v>2827</v>
      </c>
      <c r="N342" s="401"/>
    </row>
    <row r="343" spans="1:14" ht="44.25" customHeight="1">
      <c r="A343" s="397"/>
      <c r="B343" s="398"/>
      <c r="C343" s="134">
        <v>328</v>
      </c>
      <c r="D343" s="334">
        <v>1200.72</v>
      </c>
      <c r="E343" s="306" t="s">
        <v>30</v>
      </c>
      <c r="F343" s="306" t="s">
        <v>2598</v>
      </c>
      <c r="G343" s="306" t="s">
        <v>2599</v>
      </c>
      <c r="H343" s="338" t="s">
        <v>61</v>
      </c>
      <c r="I343" s="338" t="s">
        <v>62</v>
      </c>
      <c r="J343" s="338" t="s">
        <v>2600</v>
      </c>
      <c r="K343" s="413" t="s">
        <v>3268</v>
      </c>
      <c r="L343" s="134"/>
      <c r="M343" s="134" t="s">
        <v>2827</v>
      </c>
      <c r="N343" s="401"/>
    </row>
    <row r="344" spans="1:14" ht="44.25" customHeight="1">
      <c r="A344" s="397"/>
      <c r="B344" s="398"/>
      <c r="C344" s="134">
        <v>329</v>
      </c>
      <c r="D344" s="334">
        <v>1200.72</v>
      </c>
      <c r="E344" s="306" t="s">
        <v>30</v>
      </c>
      <c r="F344" s="306" t="s">
        <v>2604</v>
      </c>
      <c r="G344" s="306" t="s">
        <v>2605</v>
      </c>
      <c r="H344" s="338" t="s">
        <v>42</v>
      </c>
      <c r="I344" s="338" t="s">
        <v>43</v>
      </c>
      <c r="J344" s="338" t="s">
        <v>2606</v>
      </c>
      <c r="K344" s="413" t="s">
        <v>3268</v>
      </c>
      <c r="L344" s="134"/>
      <c r="M344" s="134" t="s">
        <v>2827</v>
      </c>
      <c r="N344" s="401"/>
    </row>
    <row r="345" spans="1:14" ht="44.25" customHeight="1">
      <c r="A345" s="397"/>
      <c r="B345" s="398"/>
      <c r="C345" s="134">
        <v>330</v>
      </c>
      <c r="D345" s="334">
        <v>1200.72</v>
      </c>
      <c r="E345" s="306" t="s">
        <v>30</v>
      </c>
      <c r="F345" s="306" t="s">
        <v>2613</v>
      </c>
      <c r="G345" s="306" t="s">
        <v>2614</v>
      </c>
      <c r="H345" s="338" t="s">
        <v>33</v>
      </c>
      <c r="I345" s="338" t="s">
        <v>34</v>
      </c>
      <c r="J345" s="338" t="s">
        <v>2615</v>
      </c>
      <c r="K345" s="413" t="s">
        <v>3268</v>
      </c>
      <c r="L345" s="134"/>
      <c r="M345" s="134" t="s">
        <v>2827</v>
      </c>
      <c r="N345" s="401"/>
    </row>
    <row r="346" spans="1:14" ht="44.25" customHeight="1">
      <c r="A346" s="397"/>
      <c r="B346" s="398"/>
      <c r="C346" s="134">
        <v>331</v>
      </c>
      <c r="D346" s="334">
        <v>1200.72</v>
      </c>
      <c r="E346" s="306" t="s">
        <v>30</v>
      </c>
      <c r="F346" s="306" t="s">
        <v>2616</v>
      </c>
      <c r="G346" s="306" t="s">
        <v>2617</v>
      </c>
      <c r="H346" s="338" t="s">
        <v>75</v>
      </c>
      <c r="I346" s="338" t="s">
        <v>76</v>
      </c>
      <c r="J346" s="338" t="s">
        <v>2618</v>
      </c>
      <c r="K346" s="413" t="s">
        <v>3268</v>
      </c>
      <c r="L346" s="134"/>
      <c r="M346" s="134" t="s">
        <v>2827</v>
      </c>
      <c r="N346" s="401"/>
    </row>
    <row r="347" spans="1:14" ht="44.25" customHeight="1">
      <c r="A347" s="397"/>
      <c r="B347" s="398"/>
      <c r="C347" s="134">
        <v>332</v>
      </c>
      <c r="D347" s="305">
        <v>1200.72</v>
      </c>
      <c r="E347" s="345" t="s">
        <v>30</v>
      </c>
      <c r="F347" s="306" t="s">
        <v>2619</v>
      </c>
      <c r="G347" s="306" t="s">
        <v>2620</v>
      </c>
      <c r="H347" s="338" t="s">
        <v>80</v>
      </c>
      <c r="I347" s="338" t="s">
        <v>81</v>
      </c>
      <c r="J347" s="338" t="s">
        <v>2920</v>
      </c>
      <c r="K347" s="413" t="s">
        <v>3268</v>
      </c>
      <c r="L347" s="134"/>
      <c r="M347" s="134" t="s">
        <v>2827</v>
      </c>
      <c r="N347" s="401"/>
    </row>
    <row r="348" spans="1:14" ht="44.25" customHeight="1">
      <c r="A348" s="397"/>
      <c r="B348" s="398"/>
      <c r="C348" s="134">
        <v>333</v>
      </c>
      <c r="D348" s="305">
        <v>1200.72</v>
      </c>
      <c r="E348" s="345" t="s">
        <v>30</v>
      </c>
      <c r="F348" s="306" t="s">
        <v>2622</v>
      </c>
      <c r="G348" s="306" t="s">
        <v>2623</v>
      </c>
      <c r="H348" s="338" t="s">
        <v>80</v>
      </c>
      <c r="I348" s="338" t="s">
        <v>81</v>
      </c>
      <c r="J348" s="338" t="s">
        <v>2921</v>
      </c>
      <c r="K348" s="413" t="s">
        <v>3268</v>
      </c>
      <c r="L348" s="134"/>
      <c r="M348" s="134" t="s">
        <v>2827</v>
      </c>
      <c r="N348" s="401"/>
    </row>
    <row r="349" spans="1:14" ht="44.25" customHeight="1">
      <c r="A349" s="397"/>
      <c r="B349" s="398"/>
      <c r="C349" s="134">
        <v>334</v>
      </c>
      <c r="D349" s="334">
        <v>1200.72</v>
      </c>
      <c r="E349" s="134" t="s">
        <v>30</v>
      </c>
      <c r="F349" s="134" t="s">
        <v>2629</v>
      </c>
      <c r="G349" s="134" t="s">
        <v>2630</v>
      </c>
      <c r="H349" s="191" t="s">
        <v>75</v>
      </c>
      <c r="I349" s="191" t="s">
        <v>76</v>
      </c>
      <c r="J349" s="191" t="s">
        <v>2631</v>
      </c>
      <c r="K349" s="413" t="s">
        <v>3268</v>
      </c>
      <c r="L349" s="134"/>
      <c r="M349" s="134" t="s">
        <v>2827</v>
      </c>
      <c r="N349" s="401"/>
    </row>
    <row r="350" spans="1:14" ht="44.25" customHeight="1">
      <c r="A350" s="397"/>
      <c r="B350" s="398"/>
      <c r="C350" s="134">
        <v>335</v>
      </c>
      <c r="D350" s="334">
        <v>1200.72</v>
      </c>
      <c r="E350" s="134" t="s">
        <v>30</v>
      </c>
      <c r="F350" s="134" t="s">
        <v>2632</v>
      </c>
      <c r="G350" s="134" t="s">
        <v>2633</v>
      </c>
      <c r="H350" s="191" t="s">
        <v>75</v>
      </c>
      <c r="I350" s="191" t="s">
        <v>76</v>
      </c>
      <c r="J350" s="191" t="s">
        <v>2634</v>
      </c>
      <c r="K350" s="413" t="s">
        <v>3268</v>
      </c>
      <c r="L350" s="134"/>
      <c r="M350" s="134" t="s">
        <v>2827</v>
      </c>
      <c r="N350" s="401"/>
    </row>
    <row r="351" spans="1:14" ht="44.25" customHeight="1">
      <c r="A351" s="397"/>
      <c r="B351" s="398"/>
      <c r="C351" s="134">
        <v>336</v>
      </c>
      <c r="D351" s="334">
        <v>1200.72</v>
      </c>
      <c r="E351" s="134" t="s">
        <v>30</v>
      </c>
      <c r="F351" s="134" t="s">
        <v>2635</v>
      </c>
      <c r="G351" s="134" t="s">
        <v>2636</v>
      </c>
      <c r="H351" s="191" t="s">
        <v>75</v>
      </c>
      <c r="I351" s="191" t="s">
        <v>76</v>
      </c>
      <c r="J351" s="191" t="s">
        <v>2637</v>
      </c>
      <c r="K351" s="413" t="s">
        <v>3268</v>
      </c>
      <c r="L351" s="134"/>
      <c r="M351" s="134" t="s">
        <v>2827</v>
      </c>
      <c r="N351" s="401"/>
    </row>
    <row r="352" spans="1:14" ht="44.25" customHeight="1">
      <c r="A352" s="397"/>
      <c r="B352" s="398"/>
      <c r="C352" s="134">
        <v>337</v>
      </c>
      <c r="D352" s="334">
        <v>1200.72</v>
      </c>
      <c r="E352" s="134" t="s">
        <v>30</v>
      </c>
      <c r="F352" s="134" t="s">
        <v>2638</v>
      </c>
      <c r="G352" s="134" t="s">
        <v>2639</v>
      </c>
      <c r="H352" s="191" t="s">
        <v>75</v>
      </c>
      <c r="I352" s="191" t="s">
        <v>76</v>
      </c>
      <c r="J352" s="191" t="s">
        <v>2640</v>
      </c>
      <c r="K352" s="413" t="s">
        <v>3268</v>
      </c>
      <c r="L352" s="134"/>
      <c r="M352" s="134" t="s">
        <v>2827</v>
      </c>
      <c r="N352" s="401"/>
    </row>
    <row r="353" spans="1:14" ht="44.25" customHeight="1">
      <c r="A353" s="397"/>
      <c r="B353" s="398"/>
      <c r="C353" s="134">
        <v>338</v>
      </c>
      <c r="D353" s="305">
        <v>1200.72</v>
      </c>
      <c r="E353" s="345" t="s">
        <v>30</v>
      </c>
      <c r="F353" s="134" t="s">
        <v>2641</v>
      </c>
      <c r="G353" s="134" t="s">
        <v>2642</v>
      </c>
      <c r="H353" s="191" t="s">
        <v>80</v>
      </c>
      <c r="I353" s="191" t="s">
        <v>81</v>
      </c>
      <c r="J353" s="191" t="s">
        <v>2922</v>
      </c>
      <c r="K353" s="413" t="s">
        <v>3268</v>
      </c>
      <c r="L353" s="134"/>
      <c r="M353" s="134" t="s">
        <v>2827</v>
      </c>
      <c r="N353" s="401"/>
    </row>
    <row r="354" spans="1:14" ht="44.25" customHeight="1">
      <c r="A354" s="397"/>
      <c r="B354" s="398"/>
      <c r="C354" s="134">
        <v>339</v>
      </c>
      <c r="D354" s="334">
        <v>1200.72</v>
      </c>
      <c r="E354" s="134" t="s">
        <v>30</v>
      </c>
      <c r="F354" s="134" t="s">
        <v>2644</v>
      </c>
      <c r="G354" s="134" t="s">
        <v>2645</v>
      </c>
      <c r="H354" s="191" t="s">
        <v>492</v>
      </c>
      <c r="I354" s="191" t="s">
        <v>493</v>
      </c>
      <c r="J354" s="191" t="s">
        <v>2646</v>
      </c>
      <c r="K354" s="413" t="s">
        <v>3268</v>
      </c>
      <c r="L354" s="134"/>
      <c r="M354" s="134" t="s">
        <v>2827</v>
      </c>
      <c r="N354" s="401"/>
    </row>
    <row r="355" spans="1:14" ht="44.25" customHeight="1">
      <c r="A355" s="397"/>
      <c r="B355" s="398"/>
      <c r="C355" s="134">
        <v>340</v>
      </c>
      <c r="D355" s="334">
        <v>1200.72</v>
      </c>
      <c r="E355" s="134" t="s">
        <v>30</v>
      </c>
      <c r="F355" s="134" t="s">
        <v>2647</v>
      </c>
      <c r="G355" s="134" t="s">
        <v>2648</v>
      </c>
      <c r="H355" s="191" t="s">
        <v>75</v>
      </c>
      <c r="I355" s="191" t="s">
        <v>76</v>
      </c>
      <c r="J355" s="191" t="s">
        <v>2649</v>
      </c>
      <c r="K355" s="413" t="s">
        <v>3268</v>
      </c>
      <c r="L355" s="134"/>
      <c r="M355" s="134" t="s">
        <v>2827</v>
      </c>
      <c r="N355" s="401"/>
    </row>
    <row r="356" spans="1:14" ht="44.25" customHeight="1">
      <c r="A356" s="397"/>
      <c r="B356" s="398"/>
      <c r="C356" s="134">
        <v>341</v>
      </c>
      <c r="D356" s="305">
        <v>1200.72</v>
      </c>
      <c r="E356" s="345" t="s">
        <v>30</v>
      </c>
      <c r="F356" s="134" t="s">
        <v>2650</v>
      </c>
      <c r="G356" s="134" t="s">
        <v>2651</v>
      </c>
      <c r="H356" s="191" t="s">
        <v>80</v>
      </c>
      <c r="I356" s="191" t="s">
        <v>81</v>
      </c>
      <c r="J356" s="191" t="s">
        <v>2923</v>
      </c>
      <c r="K356" s="413" t="s">
        <v>3268</v>
      </c>
      <c r="L356" s="134"/>
      <c r="M356" s="134" t="s">
        <v>2827</v>
      </c>
      <c r="N356" s="401"/>
    </row>
    <row r="357" spans="1:14" ht="44.25" customHeight="1">
      <c r="A357" s="397"/>
      <c r="B357" s="398"/>
      <c r="C357" s="134">
        <v>342</v>
      </c>
      <c r="D357" s="334">
        <v>1200.72</v>
      </c>
      <c r="E357" s="134" t="s">
        <v>30</v>
      </c>
      <c r="F357" s="134" t="s">
        <v>2657</v>
      </c>
      <c r="G357" s="134" t="s">
        <v>2658</v>
      </c>
      <c r="H357" s="191" t="s">
        <v>61</v>
      </c>
      <c r="I357" s="191" t="s">
        <v>62</v>
      </c>
      <c r="J357" s="191" t="s">
        <v>2659</v>
      </c>
      <c r="K357" s="413" t="s">
        <v>3268</v>
      </c>
      <c r="L357" s="134"/>
      <c r="M357" s="134" t="s">
        <v>2827</v>
      </c>
      <c r="N357" s="401"/>
    </row>
    <row r="358" spans="1:14" ht="44.25" customHeight="1">
      <c r="A358" s="397"/>
      <c r="B358" s="398"/>
      <c r="C358" s="134">
        <v>343</v>
      </c>
      <c r="D358" s="334">
        <v>1200.72</v>
      </c>
      <c r="E358" s="134" t="s">
        <v>30</v>
      </c>
      <c r="F358" s="134" t="s">
        <v>2660</v>
      </c>
      <c r="G358" s="134" t="s">
        <v>2661</v>
      </c>
      <c r="H358" s="191" t="s">
        <v>75</v>
      </c>
      <c r="I358" s="191" t="s">
        <v>76</v>
      </c>
      <c r="J358" s="191" t="s">
        <v>2662</v>
      </c>
      <c r="K358" s="413" t="s">
        <v>3268</v>
      </c>
      <c r="L358" s="134"/>
      <c r="M358" s="134" t="s">
        <v>2827</v>
      </c>
      <c r="N358" s="401"/>
    </row>
    <row r="359" spans="1:14" ht="44.25" customHeight="1">
      <c r="A359" s="397"/>
      <c r="B359" s="398"/>
      <c r="C359" s="134">
        <v>344</v>
      </c>
      <c r="D359" s="334">
        <v>1200.72</v>
      </c>
      <c r="E359" s="134" t="s">
        <v>30</v>
      </c>
      <c r="F359" s="134" t="s">
        <v>2672</v>
      </c>
      <c r="G359" s="134" t="s">
        <v>2673</v>
      </c>
      <c r="H359" s="191" t="s">
        <v>127</v>
      </c>
      <c r="I359" s="191" t="s">
        <v>128</v>
      </c>
      <c r="J359" s="191" t="s">
        <v>2674</v>
      </c>
      <c r="K359" s="413" t="s">
        <v>3268</v>
      </c>
      <c r="L359" s="134"/>
      <c r="M359" s="134" t="s">
        <v>2827</v>
      </c>
      <c r="N359" s="401"/>
    </row>
    <row r="360" spans="1:14" ht="44.25" customHeight="1">
      <c r="A360" s="397"/>
      <c r="B360" s="398"/>
      <c r="C360" s="134">
        <v>345</v>
      </c>
      <c r="D360" s="334">
        <v>1200.72</v>
      </c>
      <c r="E360" s="134" t="s">
        <v>30</v>
      </c>
      <c r="F360" s="134" t="s">
        <v>2675</v>
      </c>
      <c r="G360" s="134" t="s">
        <v>2676</v>
      </c>
      <c r="H360" s="191" t="s">
        <v>56</v>
      </c>
      <c r="I360" s="191" t="s">
        <v>57</v>
      </c>
      <c r="J360" s="191" t="s">
        <v>2677</v>
      </c>
      <c r="K360" s="413" t="s">
        <v>3268</v>
      </c>
      <c r="L360" s="134"/>
      <c r="M360" s="134" t="s">
        <v>2827</v>
      </c>
      <c r="N360" s="401"/>
    </row>
    <row r="361" spans="1:14" ht="44.25" customHeight="1">
      <c r="A361" s="397"/>
      <c r="B361" s="398"/>
      <c r="C361" s="134">
        <v>346</v>
      </c>
      <c r="D361" s="334">
        <v>1200.72</v>
      </c>
      <c r="E361" s="134" t="s">
        <v>30</v>
      </c>
      <c r="F361" s="134" t="s">
        <v>2678</v>
      </c>
      <c r="G361" s="134" t="s">
        <v>2679</v>
      </c>
      <c r="H361" s="191" t="s">
        <v>75</v>
      </c>
      <c r="I361" s="191" t="s">
        <v>76</v>
      </c>
      <c r="J361" s="191" t="s">
        <v>2680</v>
      </c>
      <c r="K361" s="413" t="s">
        <v>3268</v>
      </c>
      <c r="L361" s="134"/>
      <c r="M361" s="134" t="s">
        <v>2827</v>
      </c>
      <c r="N361" s="401"/>
    </row>
    <row r="362" spans="1:14" ht="44.25" customHeight="1">
      <c r="A362" s="397"/>
      <c r="B362" s="398"/>
      <c r="C362" s="134">
        <v>347</v>
      </c>
      <c r="D362" s="405">
        <v>2058.31</v>
      </c>
      <c r="E362" s="134" t="s">
        <v>30</v>
      </c>
      <c r="F362" s="134" t="s">
        <v>1645</v>
      </c>
      <c r="G362" s="134" t="s">
        <v>2628</v>
      </c>
      <c r="H362" s="191" t="s">
        <v>940</v>
      </c>
      <c r="I362" s="191" t="s">
        <v>941</v>
      </c>
      <c r="J362" s="191" t="s">
        <v>2912</v>
      </c>
      <c r="K362" s="413" t="s">
        <v>3268</v>
      </c>
      <c r="L362" s="134"/>
      <c r="M362" s="134" t="s">
        <v>2827</v>
      </c>
      <c r="N362" s="401"/>
    </row>
    <row r="363" spans="1:14" ht="44.25" customHeight="1">
      <c r="A363" s="397"/>
      <c r="B363" s="398"/>
      <c r="C363" s="134">
        <v>348</v>
      </c>
      <c r="D363" s="334">
        <v>1200.72</v>
      </c>
      <c r="E363" s="134" t="s">
        <v>30</v>
      </c>
      <c r="F363" s="134" t="s">
        <v>2682</v>
      </c>
      <c r="G363" s="134" t="s">
        <v>2683</v>
      </c>
      <c r="H363" s="191" t="s">
        <v>33</v>
      </c>
      <c r="I363" s="191" t="s">
        <v>34</v>
      </c>
      <c r="J363" s="191" t="s">
        <v>2684</v>
      </c>
      <c r="K363" s="413" t="s">
        <v>3268</v>
      </c>
      <c r="L363" s="134"/>
      <c r="M363" s="134" t="s">
        <v>2827</v>
      </c>
      <c r="N363" s="401"/>
    </row>
    <row r="364" spans="1:14" ht="44.25" customHeight="1">
      <c r="A364" s="397"/>
      <c r="B364" s="398"/>
      <c r="C364" s="134">
        <v>349</v>
      </c>
      <c r="D364" s="334">
        <v>1200.72</v>
      </c>
      <c r="E364" s="134" t="s">
        <v>30</v>
      </c>
      <c r="F364" s="134" t="s">
        <v>2685</v>
      </c>
      <c r="G364" s="134" t="s">
        <v>2686</v>
      </c>
      <c r="H364" s="191" t="s">
        <v>113</v>
      </c>
      <c r="I364" s="191" t="s">
        <v>114</v>
      </c>
      <c r="J364" s="191" t="s">
        <v>2687</v>
      </c>
      <c r="K364" s="413" t="s">
        <v>3268</v>
      </c>
      <c r="L364" s="134"/>
      <c r="M364" s="134" t="s">
        <v>2827</v>
      </c>
      <c r="N364" s="401"/>
    </row>
    <row r="365" spans="1:14" ht="44.25" customHeight="1">
      <c r="A365" s="397"/>
      <c r="B365" s="398"/>
      <c r="C365" s="134">
        <v>350</v>
      </c>
      <c r="D365" s="334">
        <v>1200.72</v>
      </c>
      <c r="E365" s="134" t="s">
        <v>30</v>
      </c>
      <c r="F365" s="134" t="s">
        <v>3045</v>
      </c>
      <c r="G365" s="134" t="s">
        <v>933</v>
      </c>
      <c r="H365" s="191" t="s">
        <v>75</v>
      </c>
      <c r="I365" s="191" t="s">
        <v>76</v>
      </c>
      <c r="J365" s="191" t="s">
        <v>934</v>
      </c>
      <c r="K365" s="413" t="s">
        <v>3268</v>
      </c>
      <c r="L365" s="134"/>
      <c r="M365" s="134" t="s">
        <v>2827</v>
      </c>
      <c r="N365" s="401"/>
    </row>
    <row r="366" spans="1:14" ht="44.25" customHeight="1">
      <c r="A366" s="397"/>
      <c r="B366" s="398"/>
      <c r="C366" s="134">
        <v>351</v>
      </c>
      <c r="D366" s="334">
        <v>1200.72</v>
      </c>
      <c r="E366" s="134" t="s">
        <v>30</v>
      </c>
      <c r="F366" s="134" t="s">
        <v>2178</v>
      </c>
      <c r="G366" s="134" t="s">
        <v>2179</v>
      </c>
      <c r="H366" s="191" t="s">
        <v>165</v>
      </c>
      <c r="I366" s="191" t="s">
        <v>166</v>
      </c>
      <c r="J366" s="191" t="s">
        <v>2180</v>
      </c>
      <c r="K366" s="413" t="s">
        <v>3268</v>
      </c>
      <c r="L366" s="134"/>
      <c r="M366" s="134" t="s">
        <v>2827</v>
      </c>
      <c r="N366" s="401"/>
    </row>
    <row r="367" spans="1:14" ht="44.25" customHeight="1">
      <c r="A367" s="397"/>
      <c r="B367" s="398"/>
      <c r="C367" s="134">
        <v>352</v>
      </c>
      <c r="D367" s="334">
        <v>1200.72</v>
      </c>
      <c r="E367" s="134" t="s">
        <v>30</v>
      </c>
      <c r="F367" s="134" t="s">
        <v>2716</v>
      </c>
      <c r="G367" s="134" t="s">
        <v>2763</v>
      </c>
      <c r="H367" s="199" t="s">
        <v>85</v>
      </c>
      <c r="I367" s="194" t="s">
        <v>86</v>
      </c>
      <c r="J367" s="194" t="s">
        <v>2804</v>
      </c>
      <c r="K367" s="413" t="s">
        <v>3268</v>
      </c>
      <c r="L367" s="134"/>
      <c r="M367" s="134" t="s">
        <v>2827</v>
      </c>
      <c r="N367" s="401"/>
    </row>
    <row r="368" spans="1:14" ht="44.25" customHeight="1">
      <c r="A368" s="397"/>
      <c r="B368" s="398"/>
      <c r="C368" s="134">
        <v>353</v>
      </c>
      <c r="D368" s="334">
        <v>1200.72</v>
      </c>
      <c r="E368" s="134" t="s">
        <v>30</v>
      </c>
      <c r="F368" s="134" t="s">
        <v>2717</v>
      </c>
      <c r="G368" s="134" t="s">
        <v>2764</v>
      </c>
      <c r="H368" s="199" t="s">
        <v>375</v>
      </c>
      <c r="I368" s="194" t="s">
        <v>376</v>
      </c>
      <c r="J368" s="194" t="s">
        <v>2837</v>
      </c>
      <c r="K368" s="413" t="s">
        <v>3268</v>
      </c>
      <c r="L368" s="134"/>
      <c r="M368" s="134" t="s">
        <v>2827</v>
      </c>
      <c r="N368" s="401"/>
    </row>
    <row r="369" spans="1:14" ht="44.25" customHeight="1">
      <c r="A369" s="397"/>
      <c r="B369" s="398"/>
      <c r="C369" s="134">
        <v>354</v>
      </c>
      <c r="D369" s="334">
        <v>1200.72</v>
      </c>
      <c r="E369" s="134" t="s">
        <v>30</v>
      </c>
      <c r="F369" s="134" t="s">
        <v>2718</v>
      </c>
      <c r="G369" s="134" t="s">
        <v>2765</v>
      </c>
      <c r="H369" s="199" t="s">
        <v>90</v>
      </c>
      <c r="I369" s="194" t="s">
        <v>91</v>
      </c>
      <c r="J369" s="194" t="s">
        <v>2805</v>
      </c>
      <c r="K369" s="413" t="s">
        <v>3268</v>
      </c>
      <c r="L369" s="134"/>
      <c r="M369" s="134" t="s">
        <v>2827</v>
      </c>
      <c r="N369" s="401"/>
    </row>
    <row r="370" spans="1:14" ht="44.25" customHeight="1">
      <c r="A370" s="397"/>
      <c r="B370" s="398"/>
      <c r="C370" s="134">
        <v>355</v>
      </c>
      <c r="D370" s="334">
        <v>1200.72</v>
      </c>
      <c r="E370" s="134" t="s">
        <v>30</v>
      </c>
      <c r="F370" s="134" t="s">
        <v>2720</v>
      </c>
      <c r="G370" s="134" t="s">
        <v>2767</v>
      </c>
      <c r="H370" s="199" t="s">
        <v>127</v>
      </c>
      <c r="I370" s="194" t="s">
        <v>128</v>
      </c>
      <c r="J370" s="194" t="s">
        <v>2807</v>
      </c>
      <c r="K370" s="413" t="s">
        <v>3268</v>
      </c>
      <c r="L370" s="134"/>
      <c r="M370" s="134" t="s">
        <v>2827</v>
      </c>
      <c r="N370" s="401"/>
    </row>
    <row r="371" spans="1:14" ht="44.25" customHeight="1">
      <c r="A371" s="397"/>
      <c r="B371" s="398"/>
      <c r="C371" s="134">
        <v>356</v>
      </c>
      <c r="D371" s="334">
        <v>1200.72</v>
      </c>
      <c r="E371" s="134" t="s">
        <v>30</v>
      </c>
      <c r="F371" s="134" t="s">
        <v>2721</v>
      </c>
      <c r="G371" s="134" t="s">
        <v>2768</v>
      </c>
      <c r="H371" s="194" t="s">
        <v>85</v>
      </c>
      <c r="I371" s="194" t="s">
        <v>86</v>
      </c>
      <c r="J371" s="194" t="s">
        <v>2808</v>
      </c>
      <c r="K371" s="413" t="s">
        <v>3268</v>
      </c>
      <c r="L371" s="134"/>
      <c r="M371" s="134" t="s">
        <v>2827</v>
      </c>
      <c r="N371" s="401"/>
    </row>
    <row r="372" spans="1:14" ht="44.25" customHeight="1">
      <c r="A372" s="397"/>
      <c r="B372" s="398"/>
      <c r="C372" s="134">
        <v>357</v>
      </c>
      <c r="D372" s="334">
        <v>1200.72</v>
      </c>
      <c r="E372" s="134" t="s">
        <v>30</v>
      </c>
      <c r="F372" s="134" t="s">
        <v>2730</v>
      </c>
      <c r="G372" s="134" t="s">
        <v>2777</v>
      </c>
      <c r="H372" s="194" t="s">
        <v>95</v>
      </c>
      <c r="I372" s="194" t="s">
        <v>96</v>
      </c>
      <c r="J372" s="194" t="s">
        <v>2816</v>
      </c>
      <c r="K372" s="413" t="s">
        <v>3268</v>
      </c>
      <c r="L372" s="134"/>
      <c r="M372" s="134" t="s">
        <v>2827</v>
      </c>
      <c r="N372" s="401"/>
    </row>
    <row r="373" spans="1:14" ht="44.25" customHeight="1">
      <c r="A373" s="397"/>
      <c r="B373" s="398"/>
      <c r="C373" s="134">
        <v>358</v>
      </c>
      <c r="D373" s="334">
        <v>1200.72</v>
      </c>
      <c r="E373" s="134" t="s">
        <v>30</v>
      </c>
      <c r="F373" s="134" t="s">
        <v>2741</v>
      </c>
      <c r="G373" s="134" t="s">
        <v>2787</v>
      </c>
      <c r="H373" s="194" t="s">
        <v>492</v>
      </c>
      <c r="I373" s="194" t="s">
        <v>493</v>
      </c>
      <c r="J373" s="194" t="s">
        <v>2825</v>
      </c>
      <c r="K373" s="413" t="s">
        <v>3268</v>
      </c>
      <c r="L373" s="134"/>
      <c r="M373" s="134" t="s">
        <v>2827</v>
      </c>
      <c r="N373" s="401"/>
    </row>
    <row r="374" spans="1:14" ht="44.25" customHeight="1">
      <c r="A374" s="397"/>
      <c r="B374" s="398"/>
      <c r="C374" s="134">
        <v>359</v>
      </c>
      <c r="D374" s="334">
        <v>1200.72</v>
      </c>
      <c r="E374" s="134" t="s">
        <v>30</v>
      </c>
      <c r="F374" s="134" t="s">
        <v>2742</v>
      </c>
      <c r="G374" s="134" t="s">
        <v>2788</v>
      </c>
      <c r="H374" s="194" t="s">
        <v>492</v>
      </c>
      <c r="I374" s="194" t="s">
        <v>493</v>
      </c>
      <c r="J374" s="194" t="s">
        <v>2927</v>
      </c>
      <c r="K374" s="413" t="s">
        <v>3268</v>
      </c>
      <c r="L374" s="134"/>
      <c r="M374" s="134" t="s">
        <v>2827</v>
      </c>
      <c r="N374" s="401"/>
    </row>
    <row r="375" spans="1:14" ht="44.25" customHeight="1">
      <c r="A375" s="397"/>
      <c r="B375" s="398"/>
      <c r="C375" s="134">
        <v>360</v>
      </c>
      <c r="D375" s="334">
        <v>1200.72</v>
      </c>
      <c r="E375" s="134" t="s">
        <v>30</v>
      </c>
      <c r="F375" s="134" t="s">
        <v>2691</v>
      </c>
      <c r="G375" s="134" t="s">
        <v>2745</v>
      </c>
      <c r="H375" s="194" t="s">
        <v>85</v>
      </c>
      <c r="I375" s="194" t="s">
        <v>86</v>
      </c>
      <c r="J375" s="194" t="s">
        <v>2791</v>
      </c>
      <c r="K375" s="413" t="s">
        <v>3268</v>
      </c>
      <c r="L375" s="134"/>
      <c r="M375" s="134" t="s">
        <v>2827</v>
      </c>
      <c r="N375" s="401"/>
    </row>
    <row r="376" spans="1:14" ht="44.25" customHeight="1">
      <c r="A376" s="397"/>
      <c r="B376" s="398"/>
      <c r="C376" s="134">
        <v>361</v>
      </c>
      <c r="D376" s="334">
        <v>1200.72</v>
      </c>
      <c r="E376" s="134" t="s">
        <v>30</v>
      </c>
      <c r="F376" s="134" t="s">
        <v>2692</v>
      </c>
      <c r="G376" s="134" t="s">
        <v>2746</v>
      </c>
      <c r="H376" s="335" t="s">
        <v>51</v>
      </c>
      <c r="I376" s="199" t="s">
        <v>52</v>
      </c>
      <c r="J376" s="194" t="s">
        <v>2792</v>
      </c>
      <c r="K376" s="413" t="s">
        <v>3268</v>
      </c>
      <c r="L376" s="134"/>
      <c r="M376" s="134" t="s">
        <v>2827</v>
      </c>
      <c r="N376" s="401"/>
    </row>
    <row r="377" spans="1:14" ht="44.25" customHeight="1">
      <c r="A377" s="397"/>
      <c r="B377" s="398"/>
      <c r="C377" s="134">
        <v>362</v>
      </c>
      <c r="D377" s="334">
        <v>1200.72</v>
      </c>
      <c r="E377" s="134" t="s">
        <v>30</v>
      </c>
      <c r="F377" s="134" t="s">
        <v>2693</v>
      </c>
      <c r="G377" s="134" t="s">
        <v>2747</v>
      </c>
      <c r="H377" s="194" t="s">
        <v>75</v>
      </c>
      <c r="I377" s="194" t="s">
        <v>76</v>
      </c>
      <c r="J377" s="194" t="s">
        <v>2793</v>
      </c>
      <c r="K377" s="413" t="s">
        <v>3268</v>
      </c>
      <c r="L377" s="134"/>
      <c r="M377" s="134" t="s">
        <v>2827</v>
      </c>
      <c r="N377" s="401"/>
    </row>
    <row r="378" spans="1:14" ht="44.25" customHeight="1">
      <c r="A378" s="397"/>
      <c r="B378" s="398"/>
      <c r="C378" s="134">
        <v>363</v>
      </c>
      <c r="D378" s="334">
        <v>1200.72</v>
      </c>
      <c r="E378" s="134" t="s">
        <v>30</v>
      </c>
      <c r="F378" s="134" t="s">
        <v>2694</v>
      </c>
      <c r="G378" s="134" t="s">
        <v>2748</v>
      </c>
      <c r="H378" s="194" t="s">
        <v>220</v>
      </c>
      <c r="I378" s="194" t="s">
        <v>221</v>
      </c>
      <c r="J378" s="194" t="s">
        <v>2833</v>
      </c>
      <c r="K378" s="413" t="s">
        <v>3268</v>
      </c>
      <c r="L378" s="134"/>
      <c r="M378" s="134" t="s">
        <v>2827</v>
      </c>
      <c r="N378" s="401"/>
    </row>
    <row r="379" spans="1:14" ht="44.25" customHeight="1">
      <c r="A379" s="397"/>
      <c r="B379" s="398"/>
      <c r="C379" s="134">
        <v>364</v>
      </c>
      <c r="D379" s="334">
        <v>1200.72</v>
      </c>
      <c r="E379" s="134" t="s">
        <v>30</v>
      </c>
      <c r="F379" s="134" t="s">
        <v>2695</v>
      </c>
      <c r="G379" s="134" t="s">
        <v>2749</v>
      </c>
      <c r="H379" s="199" t="s">
        <v>85</v>
      </c>
      <c r="I379" s="194" t="s">
        <v>86</v>
      </c>
      <c r="J379" s="194" t="s">
        <v>2794</v>
      </c>
      <c r="K379" s="413" t="s">
        <v>3268</v>
      </c>
      <c r="L379" s="134"/>
      <c r="M379" s="134" t="s">
        <v>2827</v>
      </c>
      <c r="N379" s="401"/>
    </row>
    <row r="380" spans="1:14" ht="44.25" customHeight="1">
      <c r="A380" s="397"/>
      <c r="B380" s="398"/>
      <c r="C380" s="134">
        <v>365</v>
      </c>
      <c r="D380" s="334">
        <v>1200.72</v>
      </c>
      <c r="E380" s="134" t="s">
        <v>30</v>
      </c>
      <c r="F380" s="134" t="s">
        <v>2697</v>
      </c>
      <c r="G380" s="134" t="s">
        <v>2751</v>
      </c>
      <c r="H380" s="199" t="s">
        <v>165</v>
      </c>
      <c r="I380" s="194" t="s">
        <v>166</v>
      </c>
      <c r="J380" s="194" t="s">
        <v>2796</v>
      </c>
      <c r="K380" s="413" t="s">
        <v>3268</v>
      </c>
      <c r="L380" s="134"/>
      <c r="M380" s="134" t="s">
        <v>2827</v>
      </c>
      <c r="N380" s="401"/>
    </row>
    <row r="381" spans="1:14" ht="44.25" customHeight="1">
      <c r="A381" s="397"/>
      <c r="B381" s="398"/>
      <c r="C381" s="134">
        <v>366</v>
      </c>
      <c r="D381" s="334">
        <v>1200.72</v>
      </c>
      <c r="E381" s="134" t="s">
        <v>30</v>
      </c>
      <c r="F381" s="134" t="s">
        <v>2698</v>
      </c>
      <c r="G381" s="134" t="s">
        <v>723</v>
      </c>
      <c r="H381" s="194" t="s">
        <v>75</v>
      </c>
      <c r="I381" s="194" t="s">
        <v>76</v>
      </c>
      <c r="J381" s="194" t="s">
        <v>724</v>
      </c>
      <c r="K381" s="413" t="s">
        <v>3268</v>
      </c>
      <c r="L381" s="134"/>
      <c r="M381" s="134" t="s">
        <v>2827</v>
      </c>
      <c r="N381" s="401"/>
    </row>
    <row r="382" spans="1:14" ht="44.25" customHeight="1">
      <c r="A382" s="397"/>
      <c r="B382" s="398"/>
      <c r="C382" s="134">
        <v>367</v>
      </c>
      <c r="D382" s="334">
        <v>1200.72</v>
      </c>
      <c r="E382" s="134" t="s">
        <v>30</v>
      </c>
      <c r="F382" s="134" t="s">
        <v>2699</v>
      </c>
      <c r="G382" s="134" t="s">
        <v>149</v>
      </c>
      <c r="H382" s="199" t="s">
        <v>51</v>
      </c>
      <c r="I382" s="194" t="s">
        <v>52</v>
      </c>
      <c r="J382" s="194" t="s">
        <v>150</v>
      </c>
      <c r="K382" s="413" t="s">
        <v>3268</v>
      </c>
      <c r="L382" s="134"/>
      <c r="M382" s="134" t="s">
        <v>2827</v>
      </c>
      <c r="N382" s="401"/>
    </row>
    <row r="383" spans="1:14" ht="44.25" customHeight="1">
      <c r="A383" s="397"/>
      <c r="B383" s="398"/>
      <c r="C383" s="134">
        <v>368</v>
      </c>
      <c r="D383" s="334">
        <v>1200.72</v>
      </c>
      <c r="E383" s="134" t="s">
        <v>30</v>
      </c>
      <c r="F383" s="134" t="s">
        <v>2700</v>
      </c>
      <c r="G383" s="134" t="s">
        <v>71</v>
      </c>
      <c r="H383" s="199" t="s">
        <v>56</v>
      </c>
      <c r="I383" s="194" t="s">
        <v>57</v>
      </c>
      <c r="J383" s="194" t="s">
        <v>72</v>
      </c>
      <c r="K383" s="413" t="s">
        <v>3268</v>
      </c>
      <c r="L383" s="134"/>
      <c r="M383" s="134" t="s">
        <v>2827</v>
      </c>
      <c r="N383" s="401"/>
    </row>
    <row r="384" spans="1:14" ht="44.25" customHeight="1">
      <c r="A384" s="397"/>
      <c r="B384" s="398"/>
      <c r="C384" s="134">
        <v>369</v>
      </c>
      <c r="D384" s="334">
        <v>1200.72</v>
      </c>
      <c r="E384" s="134" t="s">
        <v>30</v>
      </c>
      <c r="F384" s="134" t="s">
        <v>2701</v>
      </c>
      <c r="G384" s="134" t="s">
        <v>895</v>
      </c>
      <c r="H384" s="194" t="s">
        <v>33</v>
      </c>
      <c r="I384" s="194" t="s">
        <v>34</v>
      </c>
      <c r="J384" s="194" t="s">
        <v>35</v>
      </c>
      <c r="K384" s="413" t="s">
        <v>3268</v>
      </c>
      <c r="L384" s="134"/>
      <c r="M384" s="134" t="s">
        <v>2827</v>
      </c>
      <c r="N384" s="401"/>
    </row>
    <row r="385" spans="1:14" ht="44.25" customHeight="1">
      <c r="A385" s="397"/>
      <c r="B385" s="398"/>
      <c r="C385" s="134">
        <v>370</v>
      </c>
      <c r="D385" s="334">
        <v>1200.72</v>
      </c>
      <c r="E385" s="134" t="s">
        <v>30</v>
      </c>
      <c r="F385" s="134" t="s">
        <v>2702</v>
      </c>
      <c r="G385" s="134" t="s">
        <v>526</v>
      </c>
      <c r="H385" s="194" t="s">
        <v>80</v>
      </c>
      <c r="I385" s="194" t="s">
        <v>81</v>
      </c>
      <c r="J385" s="194" t="s">
        <v>527</v>
      </c>
      <c r="K385" s="413" t="s">
        <v>3268</v>
      </c>
      <c r="L385" s="134"/>
      <c r="M385" s="134" t="s">
        <v>2827</v>
      </c>
      <c r="N385" s="401"/>
    </row>
    <row r="386" spans="1:14" ht="44.25" customHeight="1">
      <c r="A386" s="397"/>
      <c r="B386" s="398"/>
      <c r="C386" s="134">
        <v>371</v>
      </c>
      <c r="D386" s="334">
        <v>1200.72</v>
      </c>
      <c r="E386" s="134" t="s">
        <v>30</v>
      </c>
      <c r="F386" s="134" t="s">
        <v>2703</v>
      </c>
      <c r="G386" s="134" t="s">
        <v>195</v>
      </c>
      <c r="H386" s="194" t="s">
        <v>33</v>
      </c>
      <c r="I386" s="194" t="s">
        <v>34</v>
      </c>
      <c r="J386" s="194" t="s">
        <v>196</v>
      </c>
      <c r="K386" s="413" t="s">
        <v>3268</v>
      </c>
      <c r="L386" s="134"/>
      <c r="M386" s="134" t="s">
        <v>2827</v>
      </c>
      <c r="N386" s="401"/>
    </row>
    <row r="387" spans="1:14" ht="44.25" customHeight="1">
      <c r="A387" s="397"/>
      <c r="B387" s="398"/>
      <c r="C387" s="134">
        <v>372</v>
      </c>
      <c r="D387" s="334">
        <v>1200.72</v>
      </c>
      <c r="E387" s="134" t="s">
        <v>30</v>
      </c>
      <c r="F387" s="134" t="s">
        <v>2704</v>
      </c>
      <c r="G387" s="134" t="s">
        <v>172</v>
      </c>
      <c r="H387" s="199" t="s">
        <v>80</v>
      </c>
      <c r="I387" s="194" t="s">
        <v>81</v>
      </c>
      <c r="J387" s="194" t="s">
        <v>173</v>
      </c>
      <c r="K387" s="413" t="s">
        <v>3268</v>
      </c>
      <c r="L387" s="134"/>
      <c r="M387" s="134" t="s">
        <v>2827</v>
      </c>
      <c r="N387" s="401"/>
    </row>
    <row r="388" spans="1:14" ht="44.25" customHeight="1">
      <c r="A388" s="397"/>
      <c r="B388" s="398"/>
      <c r="C388" s="134">
        <v>373</v>
      </c>
      <c r="D388" s="334">
        <v>1200.72</v>
      </c>
      <c r="E388" s="134" t="s">
        <v>30</v>
      </c>
      <c r="F388" s="134" t="s">
        <v>2705</v>
      </c>
      <c r="G388" s="134" t="s">
        <v>2752</v>
      </c>
      <c r="H388" s="194" t="s">
        <v>75</v>
      </c>
      <c r="I388" s="194" t="s">
        <v>76</v>
      </c>
      <c r="J388" s="194" t="s">
        <v>980</v>
      </c>
      <c r="K388" s="413" t="s">
        <v>3268</v>
      </c>
      <c r="L388" s="134"/>
      <c r="M388" s="134" t="s">
        <v>2827</v>
      </c>
      <c r="N388" s="401"/>
    </row>
    <row r="389" spans="1:14" ht="44.25" customHeight="1">
      <c r="A389" s="397"/>
      <c r="B389" s="398"/>
      <c r="C389" s="134">
        <v>374</v>
      </c>
      <c r="D389" s="334">
        <v>1200.72</v>
      </c>
      <c r="E389" s="134" t="s">
        <v>30</v>
      </c>
      <c r="F389" s="134" t="s">
        <v>2706</v>
      </c>
      <c r="G389" s="134" t="s">
        <v>2753</v>
      </c>
      <c r="H389" s="199" t="s">
        <v>95</v>
      </c>
      <c r="I389" s="194" t="s">
        <v>96</v>
      </c>
      <c r="J389" s="194" t="s">
        <v>2797</v>
      </c>
      <c r="K389" s="413" t="s">
        <v>3268</v>
      </c>
      <c r="L389" s="134"/>
      <c r="M389" s="134" t="s">
        <v>2827</v>
      </c>
      <c r="N389" s="401"/>
    </row>
    <row r="390" spans="1:14" ht="44.25" customHeight="1">
      <c r="A390" s="397"/>
      <c r="B390" s="398"/>
      <c r="C390" s="134">
        <v>375</v>
      </c>
      <c r="D390" s="334">
        <v>1200.72</v>
      </c>
      <c r="E390" s="134" t="s">
        <v>30</v>
      </c>
      <c r="F390" s="134" t="s">
        <v>2707</v>
      </c>
      <c r="G390" s="134" t="s">
        <v>2754</v>
      </c>
      <c r="H390" s="199" t="s">
        <v>95</v>
      </c>
      <c r="I390" s="194" t="s">
        <v>96</v>
      </c>
      <c r="J390" s="194" t="s">
        <v>2798</v>
      </c>
      <c r="K390" s="413" t="s">
        <v>3268</v>
      </c>
      <c r="L390" s="134"/>
      <c r="M390" s="134" t="s">
        <v>2827</v>
      </c>
      <c r="N390" s="401"/>
    </row>
    <row r="391" spans="1:14" ht="44.25" customHeight="1">
      <c r="A391" s="397"/>
      <c r="B391" s="398"/>
      <c r="C391" s="134">
        <v>376</v>
      </c>
      <c r="D391" s="334">
        <v>1200.72</v>
      </c>
      <c r="E391" s="134" t="s">
        <v>30</v>
      </c>
      <c r="F391" s="134" t="s">
        <v>2708</v>
      </c>
      <c r="G391" s="134" t="s">
        <v>2755</v>
      </c>
      <c r="H391" s="194" t="s">
        <v>75</v>
      </c>
      <c r="I391" s="194" t="s">
        <v>76</v>
      </c>
      <c r="J391" s="194" t="s">
        <v>2799</v>
      </c>
      <c r="K391" s="413" t="s">
        <v>3268</v>
      </c>
      <c r="L391" s="134"/>
      <c r="M391" s="134" t="s">
        <v>2827</v>
      </c>
      <c r="N391" s="401"/>
    </row>
    <row r="392" spans="1:14" ht="44.25" customHeight="1">
      <c r="A392" s="397"/>
      <c r="B392" s="398"/>
      <c r="C392" s="134">
        <v>377</v>
      </c>
      <c r="D392" s="334">
        <v>1200.72</v>
      </c>
      <c r="E392" s="134" t="s">
        <v>30</v>
      </c>
      <c r="F392" s="134" t="s">
        <v>2709</v>
      </c>
      <c r="G392" s="134" t="s">
        <v>2756</v>
      </c>
      <c r="H392" s="194" t="s">
        <v>75</v>
      </c>
      <c r="I392" s="194" t="s">
        <v>76</v>
      </c>
      <c r="J392" s="194" t="s">
        <v>2800</v>
      </c>
      <c r="K392" s="413" t="s">
        <v>3268</v>
      </c>
      <c r="L392" s="134"/>
      <c r="M392" s="134" t="s">
        <v>2827</v>
      </c>
      <c r="N392" s="401"/>
    </row>
    <row r="393" spans="1:14" ht="44.25" customHeight="1">
      <c r="A393" s="397"/>
      <c r="B393" s="398"/>
      <c r="C393" s="134">
        <v>378</v>
      </c>
      <c r="D393" s="334">
        <v>1200.72</v>
      </c>
      <c r="E393" s="134" t="s">
        <v>30</v>
      </c>
      <c r="F393" s="134" t="s">
        <v>2710</v>
      </c>
      <c r="G393" s="134" t="s">
        <v>2757</v>
      </c>
      <c r="H393" s="199" t="s">
        <v>185</v>
      </c>
      <c r="I393" s="194" t="s">
        <v>186</v>
      </c>
      <c r="J393" s="194" t="s">
        <v>2834</v>
      </c>
      <c r="K393" s="413" t="s">
        <v>3268</v>
      </c>
      <c r="L393" s="134"/>
      <c r="M393" s="134" t="s">
        <v>2827</v>
      </c>
      <c r="N393" s="401"/>
    </row>
    <row r="394" spans="1:14" ht="44.25" customHeight="1">
      <c r="A394" s="397"/>
      <c r="B394" s="398"/>
      <c r="C394" s="134">
        <v>379</v>
      </c>
      <c r="D394" s="334">
        <v>1200.72</v>
      </c>
      <c r="E394" s="134" t="s">
        <v>30</v>
      </c>
      <c r="F394" s="134" t="s">
        <v>2711</v>
      </c>
      <c r="G394" s="134" t="s">
        <v>2758</v>
      </c>
      <c r="H394" s="194" t="s">
        <v>185</v>
      </c>
      <c r="I394" s="194" t="s">
        <v>186</v>
      </c>
      <c r="J394" s="194" t="s">
        <v>2835</v>
      </c>
      <c r="K394" s="413" t="s">
        <v>3268</v>
      </c>
      <c r="L394" s="134"/>
      <c r="M394" s="134" t="s">
        <v>2827</v>
      </c>
      <c r="N394" s="401"/>
    </row>
    <row r="395" spans="1:14" ht="44.25" customHeight="1">
      <c r="A395" s="397"/>
      <c r="B395" s="398"/>
      <c r="C395" s="134">
        <v>380</v>
      </c>
      <c r="D395" s="334">
        <v>1200.72</v>
      </c>
      <c r="E395" s="134" t="s">
        <v>30</v>
      </c>
      <c r="F395" s="134" t="s">
        <v>2713</v>
      </c>
      <c r="G395" s="134" t="s">
        <v>2760</v>
      </c>
      <c r="H395" s="194" t="s">
        <v>95</v>
      </c>
      <c r="I395" s="194" t="s">
        <v>96</v>
      </c>
      <c r="J395" s="194" t="s">
        <v>2802</v>
      </c>
      <c r="K395" s="413" t="s">
        <v>3268</v>
      </c>
      <c r="L395" s="134"/>
      <c r="M395" s="134" t="s">
        <v>2827</v>
      </c>
      <c r="N395" s="401"/>
    </row>
    <row r="396" spans="1:14" ht="44.25" customHeight="1">
      <c r="A396" s="397"/>
      <c r="B396" s="398"/>
      <c r="C396" s="134">
        <v>381</v>
      </c>
      <c r="D396" s="334">
        <v>1200.72</v>
      </c>
      <c r="E396" s="134" t="s">
        <v>30</v>
      </c>
      <c r="F396" s="134" t="s">
        <v>2714</v>
      </c>
      <c r="G396" s="134" t="s">
        <v>2761</v>
      </c>
      <c r="H396" s="199" t="s">
        <v>56</v>
      </c>
      <c r="I396" s="194" t="s">
        <v>57</v>
      </c>
      <c r="J396" s="194" t="s">
        <v>2803</v>
      </c>
      <c r="K396" s="413" t="s">
        <v>3268</v>
      </c>
      <c r="L396" s="134"/>
      <c r="M396" s="134" t="s">
        <v>2827</v>
      </c>
      <c r="N396" s="401"/>
    </row>
    <row r="397" spans="1:14" ht="44.25" customHeight="1">
      <c r="A397" s="397"/>
      <c r="B397" s="398"/>
      <c r="C397" s="134">
        <v>382</v>
      </c>
      <c r="D397" s="334">
        <v>1200.72</v>
      </c>
      <c r="E397" s="134" t="s">
        <v>30</v>
      </c>
      <c r="F397" s="134" t="s">
        <v>2715</v>
      </c>
      <c r="G397" s="134" t="s">
        <v>2762</v>
      </c>
      <c r="H397" s="199" t="s">
        <v>80</v>
      </c>
      <c r="I397" s="194" t="s">
        <v>81</v>
      </c>
      <c r="J397" s="194" t="s">
        <v>2836</v>
      </c>
      <c r="K397" s="413" t="s">
        <v>3268</v>
      </c>
      <c r="L397" s="134"/>
      <c r="M397" s="134" t="s">
        <v>2827</v>
      </c>
      <c r="N397" s="401"/>
    </row>
    <row r="398" spans="1:14" ht="44.25" customHeight="1">
      <c r="A398" s="397"/>
      <c r="B398" s="398"/>
      <c r="C398" s="134">
        <v>383</v>
      </c>
      <c r="D398" s="334">
        <v>1200.72</v>
      </c>
      <c r="E398" s="134" t="s">
        <v>30</v>
      </c>
      <c r="F398" s="134" t="s">
        <v>2719</v>
      </c>
      <c r="G398" s="134" t="s">
        <v>2766</v>
      </c>
      <c r="H398" s="194" t="s">
        <v>33</v>
      </c>
      <c r="I398" s="194" t="s">
        <v>34</v>
      </c>
      <c r="J398" s="194" t="s">
        <v>2806</v>
      </c>
      <c r="K398" s="413" t="s">
        <v>3268</v>
      </c>
      <c r="L398" s="134"/>
      <c r="M398" s="134" t="s">
        <v>2827</v>
      </c>
      <c r="N398" s="401"/>
    </row>
    <row r="399" spans="1:14" ht="44.25" customHeight="1">
      <c r="A399" s="397"/>
      <c r="B399" s="398"/>
      <c r="C399" s="134">
        <v>384</v>
      </c>
      <c r="D399" s="334">
        <v>1200.72</v>
      </c>
      <c r="E399" s="134" t="s">
        <v>30</v>
      </c>
      <c r="F399" s="134" t="s">
        <v>2722</v>
      </c>
      <c r="G399" s="134" t="s">
        <v>2769</v>
      </c>
      <c r="H399" s="199" t="s">
        <v>90</v>
      </c>
      <c r="I399" s="194" t="s">
        <v>91</v>
      </c>
      <c r="J399" s="194" t="s">
        <v>2838</v>
      </c>
      <c r="K399" s="413" t="s">
        <v>3268</v>
      </c>
      <c r="L399" s="134"/>
      <c r="M399" s="134" t="s">
        <v>2827</v>
      </c>
      <c r="N399" s="401"/>
    </row>
    <row r="400" spans="1:14" ht="44.25" customHeight="1">
      <c r="A400" s="397"/>
      <c r="B400" s="398"/>
      <c r="C400" s="134">
        <v>385</v>
      </c>
      <c r="D400" s="334">
        <v>1200.72</v>
      </c>
      <c r="E400" s="134" t="s">
        <v>30</v>
      </c>
      <c r="F400" s="134" t="s">
        <v>2723</v>
      </c>
      <c r="G400" s="134" t="s">
        <v>2770</v>
      </c>
      <c r="H400" s="194" t="s">
        <v>85</v>
      </c>
      <c r="I400" s="194" t="s">
        <v>86</v>
      </c>
      <c r="J400" s="194" t="s">
        <v>2809</v>
      </c>
      <c r="K400" s="413" t="s">
        <v>3268</v>
      </c>
      <c r="L400" s="134"/>
      <c r="M400" s="134" t="s">
        <v>2827</v>
      </c>
      <c r="N400" s="401"/>
    </row>
    <row r="401" spans="1:14" ht="44.25" customHeight="1">
      <c r="A401" s="397"/>
      <c r="B401" s="398"/>
      <c r="C401" s="134">
        <v>386</v>
      </c>
      <c r="D401" s="334">
        <v>1200.72</v>
      </c>
      <c r="E401" s="134" t="s">
        <v>30</v>
      </c>
      <c r="F401" s="134" t="s">
        <v>2724</v>
      </c>
      <c r="G401" s="134" t="s">
        <v>2771</v>
      </c>
      <c r="H401" s="199" t="s">
        <v>95</v>
      </c>
      <c r="I401" s="194" t="s">
        <v>96</v>
      </c>
      <c r="J401" s="194" t="s">
        <v>2810</v>
      </c>
      <c r="K401" s="413" t="s">
        <v>3268</v>
      </c>
      <c r="L401" s="134"/>
      <c r="M401" s="134" t="s">
        <v>2827</v>
      </c>
      <c r="N401" s="401"/>
    </row>
    <row r="402" spans="1:14" ht="44.25" customHeight="1">
      <c r="A402" s="397"/>
      <c r="B402" s="398"/>
      <c r="C402" s="134">
        <v>387</v>
      </c>
      <c r="D402" s="334">
        <v>1200.72</v>
      </c>
      <c r="E402" s="134" t="s">
        <v>30</v>
      </c>
      <c r="F402" s="134" t="s">
        <v>2725</v>
      </c>
      <c r="G402" s="134" t="s">
        <v>2772</v>
      </c>
      <c r="H402" s="199" t="s">
        <v>95</v>
      </c>
      <c r="I402" s="199" t="s">
        <v>96</v>
      </c>
      <c r="J402" s="199" t="s">
        <v>3046</v>
      </c>
      <c r="K402" s="413" t="s">
        <v>3268</v>
      </c>
      <c r="L402" s="134"/>
      <c r="M402" s="134" t="s">
        <v>2827</v>
      </c>
      <c r="N402" s="401"/>
    </row>
    <row r="403" spans="1:14" ht="44.25" customHeight="1">
      <c r="A403" s="397"/>
      <c r="B403" s="398"/>
      <c r="C403" s="134">
        <v>388</v>
      </c>
      <c r="D403" s="334">
        <v>1200.72</v>
      </c>
      <c r="E403" s="134" t="s">
        <v>30</v>
      </c>
      <c r="F403" s="134" t="s">
        <v>2726</v>
      </c>
      <c r="G403" s="134" t="s">
        <v>2773</v>
      </c>
      <c r="H403" s="199" t="s">
        <v>113</v>
      </c>
      <c r="I403" s="194" t="s">
        <v>114</v>
      </c>
      <c r="J403" s="194" t="s">
        <v>2812</v>
      </c>
      <c r="K403" s="413" t="s">
        <v>3268</v>
      </c>
      <c r="L403" s="134"/>
      <c r="M403" s="134" t="s">
        <v>2827</v>
      </c>
      <c r="N403" s="401"/>
    </row>
    <row r="404" spans="1:14" ht="44.25" customHeight="1">
      <c r="A404" s="397"/>
      <c r="B404" s="398"/>
      <c r="C404" s="134">
        <v>389</v>
      </c>
      <c r="D404" s="334">
        <v>1200.72</v>
      </c>
      <c r="E404" s="134" t="s">
        <v>30</v>
      </c>
      <c r="F404" s="134" t="s">
        <v>2727</v>
      </c>
      <c r="G404" s="134" t="s">
        <v>2774</v>
      </c>
      <c r="H404" s="194" t="s">
        <v>940</v>
      </c>
      <c r="I404" s="194" t="s">
        <v>941</v>
      </c>
      <c r="J404" s="194" t="s">
        <v>2813</v>
      </c>
      <c r="K404" s="413" t="s">
        <v>3268</v>
      </c>
      <c r="L404" s="134"/>
      <c r="M404" s="134" t="s">
        <v>2827</v>
      </c>
      <c r="N404" s="401"/>
    </row>
    <row r="405" spans="1:14" ht="44.25" customHeight="1">
      <c r="A405" s="397"/>
      <c r="B405" s="398"/>
      <c r="C405" s="134">
        <v>390</v>
      </c>
      <c r="D405" s="334">
        <v>1200.72</v>
      </c>
      <c r="E405" s="134" t="s">
        <v>30</v>
      </c>
      <c r="F405" s="134" t="s">
        <v>2728</v>
      </c>
      <c r="G405" s="134" t="s">
        <v>2775</v>
      </c>
      <c r="H405" s="194" t="s">
        <v>95</v>
      </c>
      <c r="I405" s="194" t="s">
        <v>96</v>
      </c>
      <c r="J405" s="194" t="s">
        <v>2814</v>
      </c>
      <c r="K405" s="413" t="s">
        <v>3268</v>
      </c>
      <c r="L405" s="134"/>
      <c r="M405" s="134" t="s">
        <v>2827</v>
      </c>
      <c r="N405" s="401"/>
    </row>
    <row r="406" spans="1:14" ht="44.25" customHeight="1">
      <c r="A406" s="397"/>
      <c r="B406" s="398"/>
      <c r="C406" s="134">
        <v>391</v>
      </c>
      <c r="D406" s="334">
        <v>1200.72</v>
      </c>
      <c r="E406" s="134" t="s">
        <v>30</v>
      </c>
      <c r="F406" s="134" t="s">
        <v>2729</v>
      </c>
      <c r="G406" s="134" t="s">
        <v>2776</v>
      </c>
      <c r="H406" s="199" t="s">
        <v>85</v>
      </c>
      <c r="I406" s="194" t="s">
        <v>86</v>
      </c>
      <c r="J406" s="194" t="s">
        <v>2815</v>
      </c>
      <c r="K406" s="413" t="s">
        <v>3268</v>
      </c>
      <c r="L406" s="134"/>
      <c r="M406" s="134" t="s">
        <v>2827</v>
      </c>
      <c r="N406" s="401"/>
    </row>
    <row r="407" spans="1:14" ht="44.25" customHeight="1">
      <c r="A407" s="397"/>
      <c r="B407" s="398"/>
      <c r="C407" s="134">
        <v>392</v>
      </c>
      <c r="D407" s="334">
        <v>1200.72</v>
      </c>
      <c r="E407" s="134" t="s">
        <v>30</v>
      </c>
      <c r="F407" s="134" t="s">
        <v>2731</v>
      </c>
      <c r="G407" s="134" t="s">
        <v>2778</v>
      </c>
      <c r="H407" s="199" t="s">
        <v>75</v>
      </c>
      <c r="I407" s="199" t="s">
        <v>76</v>
      </c>
      <c r="J407" s="199" t="s">
        <v>3047</v>
      </c>
      <c r="K407" s="413" t="s">
        <v>3268</v>
      </c>
      <c r="L407" s="134"/>
      <c r="M407" s="134" t="s">
        <v>2827</v>
      </c>
      <c r="N407" s="401"/>
    </row>
    <row r="408" spans="1:14" ht="44.25" customHeight="1">
      <c r="A408" s="397"/>
      <c r="B408" s="398"/>
      <c r="C408" s="134">
        <v>393</v>
      </c>
      <c r="D408" s="334">
        <v>1200.72</v>
      </c>
      <c r="E408" s="134" t="s">
        <v>30</v>
      </c>
      <c r="F408" s="134" t="s">
        <v>2732</v>
      </c>
      <c r="G408" s="134" t="s">
        <v>2779</v>
      </c>
      <c r="H408" s="194" t="s">
        <v>113</v>
      </c>
      <c r="I408" s="194" t="s">
        <v>114</v>
      </c>
      <c r="J408" s="194" t="s">
        <v>2818</v>
      </c>
      <c r="K408" s="413" t="s">
        <v>3268</v>
      </c>
      <c r="L408" s="134"/>
      <c r="M408" s="134" t="s">
        <v>2827</v>
      </c>
      <c r="N408" s="401"/>
    </row>
    <row r="409" spans="1:14" ht="44.25" customHeight="1">
      <c r="A409" s="397"/>
      <c r="B409" s="398"/>
      <c r="C409" s="134">
        <v>394</v>
      </c>
      <c r="D409" s="334">
        <v>1200.72</v>
      </c>
      <c r="E409" s="134" t="s">
        <v>30</v>
      </c>
      <c r="F409" s="134" t="s">
        <v>2733</v>
      </c>
      <c r="G409" s="134" t="s">
        <v>2780</v>
      </c>
      <c r="H409" s="194" t="s">
        <v>95</v>
      </c>
      <c r="I409" s="194" t="s">
        <v>96</v>
      </c>
      <c r="J409" s="194" t="s">
        <v>2819</v>
      </c>
      <c r="K409" s="413" t="s">
        <v>3268</v>
      </c>
      <c r="L409" s="134"/>
      <c r="M409" s="134" t="s">
        <v>2827</v>
      </c>
      <c r="N409" s="401"/>
    </row>
    <row r="410" spans="1:14" ht="44.25" customHeight="1">
      <c r="A410" s="397"/>
      <c r="B410" s="398"/>
      <c r="C410" s="134">
        <v>395</v>
      </c>
      <c r="D410" s="334">
        <v>1200.72</v>
      </c>
      <c r="E410" s="134" t="s">
        <v>30</v>
      </c>
      <c r="F410" s="134" t="s">
        <v>2737</v>
      </c>
      <c r="G410" s="134" t="s">
        <v>2783</v>
      </c>
      <c r="H410" s="194" t="s">
        <v>56</v>
      </c>
      <c r="I410" s="194" t="s">
        <v>57</v>
      </c>
      <c r="J410" s="194" t="s">
        <v>2821</v>
      </c>
      <c r="K410" s="413" t="s">
        <v>3268</v>
      </c>
      <c r="L410" s="134"/>
      <c r="M410" s="134" t="s">
        <v>2827</v>
      </c>
      <c r="N410" s="401"/>
    </row>
    <row r="411" spans="1:14" ht="44.25" customHeight="1">
      <c r="A411" s="397"/>
      <c r="B411" s="398"/>
      <c r="C411" s="134">
        <v>396</v>
      </c>
      <c r="D411" s="334">
        <v>1200.72</v>
      </c>
      <c r="E411" s="134" t="s">
        <v>30</v>
      </c>
      <c r="F411" s="134" t="s">
        <v>2738</v>
      </c>
      <c r="G411" s="134" t="s">
        <v>2784</v>
      </c>
      <c r="H411" s="194" t="s">
        <v>185</v>
      </c>
      <c r="I411" s="194" t="s">
        <v>186</v>
      </c>
      <c r="J411" s="194" t="s">
        <v>2822</v>
      </c>
      <c r="K411" s="413" t="s">
        <v>3268</v>
      </c>
      <c r="L411" s="134"/>
      <c r="M411" s="134" t="s">
        <v>2827</v>
      </c>
      <c r="N411" s="401"/>
    </row>
    <row r="412" spans="1:14" ht="44.25" customHeight="1">
      <c r="A412" s="397"/>
      <c r="B412" s="398"/>
      <c r="C412" s="134">
        <v>397</v>
      </c>
      <c r="D412" s="334">
        <v>1200.72</v>
      </c>
      <c r="E412" s="134" t="s">
        <v>30</v>
      </c>
      <c r="F412" s="134" t="s">
        <v>2740</v>
      </c>
      <c r="G412" s="134" t="s">
        <v>2786</v>
      </c>
      <c r="H412" s="194" t="s">
        <v>75</v>
      </c>
      <c r="I412" s="194" t="s">
        <v>76</v>
      </c>
      <c r="J412" s="194" t="s">
        <v>2824</v>
      </c>
      <c r="K412" s="413" t="s">
        <v>3268</v>
      </c>
      <c r="L412" s="134"/>
      <c r="M412" s="134" t="s">
        <v>2827</v>
      </c>
      <c r="N412" s="401"/>
    </row>
    <row r="413" spans="1:14" ht="44.25" customHeight="1">
      <c r="A413" s="397"/>
      <c r="B413" s="398"/>
      <c r="C413" s="134">
        <v>398</v>
      </c>
      <c r="D413" s="334">
        <v>1200.72</v>
      </c>
      <c r="E413" s="134" t="s">
        <v>30</v>
      </c>
      <c r="F413" s="134" t="s">
        <v>2844</v>
      </c>
      <c r="G413" s="336" t="s">
        <v>2845</v>
      </c>
      <c r="H413" s="194" t="s">
        <v>127</v>
      </c>
      <c r="I413" s="194" t="s">
        <v>128</v>
      </c>
      <c r="J413" s="194" t="s">
        <v>2846</v>
      </c>
      <c r="K413" s="413" t="s">
        <v>3268</v>
      </c>
      <c r="L413" s="134"/>
      <c r="M413" s="134" t="s">
        <v>2827</v>
      </c>
      <c r="N413" s="401"/>
    </row>
    <row r="414" spans="1:14" ht="44.25" customHeight="1">
      <c r="A414" s="397"/>
      <c r="B414" s="398"/>
      <c r="C414" s="134">
        <v>399</v>
      </c>
      <c r="D414" s="334">
        <v>1200.72</v>
      </c>
      <c r="E414" s="134" t="s">
        <v>30</v>
      </c>
      <c r="F414" s="134" t="s">
        <v>2847</v>
      </c>
      <c r="G414" s="336" t="s">
        <v>2848</v>
      </c>
      <c r="H414" s="194" t="s">
        <v>75</v>
      </c>
      <c r="I414" s="194" t="s">
        <v>76</v>
      </c>
      <c r="J414" s="194" t="s">
        <v>2849</v>
      </c>
      <c r="K414" s="413" t="s">
        <v>3268</v>
      </c>
      <c r="L414" s="134"/>
      <c r="M414" s="134" t="s">
        <v>2827</v>
      </c>
      <c r="N414" s="401"/>
    </row>
    <row r="415" spans="1:14" ht="44.25" customHeight="1">
      <c r="A415" s="397"/>
      <c r="B415" s="398"/>
      <c r="C415" s="134">
        <v>400</v>
      </c>
      <c r="D415" s="334">
        <v>1200.72</v>
      </c>
      <c r="E415" s="134" t="s">
        <v>30</v>
      </c>
      <c r="F415" s="134" t="s">
        <v>2850</v>
      </c>
      <c r="G415" s="336" t="s">
        <v>2851</v>
      </c>
      <c r="H415" s="194" t="s">
        <v>61</v>
      </c>
      <c r="I415" s="194" t="s">
        <v>62</v>
      </c>
      <c r="J415" s="194" t="s">
        <v>2852</v>
      </c>
      <c r="K415" s="413" t="s">
        <v>3268</v>
      </c>
      <c r="L415" s="134"/>
      <c r="M415" s="134" t="s">
        <v>2827</v>
      </c>
      <c r="N415" s="401"/>
    </row>
    <row r="416" spans="1:14" ht="44.25" customHeight="1">
      <c r="A416" s="397"/>
      <c r="B416" s="398"/>
      <c r="C416" s="134">
        <v>401</v>
      </c>
      <c r="D416" s="334">
        <v>1200.72</v>
      </c>
      <c r="E416" s="134" t="s">
        <v>30</v>
      </c>
      <c r="F416" s="134" t="s">
        <v>2853</v>
      </c>
      <c r="G416" s="336" t="s">
        <v>2854</v>
      </c>
      <c r="H416" s="194" t="s">
        <v>75</v>
      </c>
      <c r="I416" s="194" t="s">
        <v>76</v>
      </c>
      <c r="J416" s="194" t="s">
        <v>2855</v>
      </c>
      <c r="K416" s="413" t="s">
        <v>3268</v>
      </c>
      <c r="L416" s="134"/>
      <c r="M416" s="134" t="s">
        <v>2827</v>
      </c>
      <c r="N416" s="401"/>
    </row>
    <row r="417" spans="1:14" ht="44.25" customHeight="1">
      <c r="A417" s="397"/>
      <c r="B417" s="398"/>
      <c r="C417" s="134">
        <v>402</v>
      </c>
      <c r="D417" s="334">
        <v>1200.72</v>
      </c>
      <c r="E417" s="134" t="s">
        <v>30</v>
      </c>
      <c r="F417" s="134" t="s">
        <v>2856</v>
      </c>
      <c r="G417" s="336" t="s">
        <v>2857</v>
      </c>
      <c r="H417" s="199" t="s">
        <v>33</v>
      </c>
      <c r="I417" s="194" t="s">
        <v>34</v>
      </c>
      <c r="J417" s="194" t="s">
        <v>2858</v>
      </c>
      <c r="K417" s="413" t="s">
        <v>3268</v>
      </c>
      <c r="L417" s="134"/>
      <c r="M417" s="134" t="s">
        <v>2827</v>
      </c>
      <c r="N417" s="401"/>
    </row>
    <row r="418" spans="1:14" ht="44.25" customHeight="1">
      <c r="A418" s="397"/>
      <c r="B418" s="398"/>
      <c r="C418" s="134">
        <v>403</v>
      </c>
      <c r="D418" s="334">
        <v>1200.72</v>
      </c>
      <c r="E418" s="134" t="s">
        <v>30</v>
      </c>
      <c r="F418" s="134" t="s">
        <v>2859</v>
      </c>
      <c r="G418" s="336" t="s">
        <v>2860</v>
      </c>
      <c r="H418" s="194" t="s">
        <v>75</v>
      </c>
      <c r="I418" s="194" t="s">
        <v>76</v>
      </c>
      <c r="J418" s="194" t="s">
        <v>2861</v>
      </c>
      <c r="K418" s="413" t="s">
        <v>3268</v>
      </c>
      <c r="L418" s="134"/>
      <c r="M418" s="134" t="s">
        <v>2827</v>
      </c>
      <c r="N418" s="401"/>
    </row>
    <row r="419" spans="1:14" ht="44.25" customHeight="1">
      <c r="A419" s="397"/>
      <c r="B419" s="398"/>
      <c r="C419" s="134">
        <v>404</v>
      </c>
      <c r="D419" s="334">
        <v>1200.72</v>
      </c>
      <c r="E419" s="134" t="s">
        <v>30</v>
      </c>
      <c r="F419" s="134" t="s">
        <v>2862</v>
      </c>
      <c r="G419" s="336" t="s">
        <v>2863</v>
      </c>
      <c r="H419" s="194" t="s">
        <v>220</v>
      </c>
      <c r="I419" s="194" t="s">
        <v>221</v>
      </c>
      <c r="J419" s="194" t="s">
        <v>2913</v>
      </c>
      <c r="K419" s="413" t="s">
        <v>3268</v>
      </c>
      <c r="L419" s="134"/>
      <c r="M419" s="134" t="s">
        <v>2827</v>
      </c>
      <c r="N419" s="401"/>
    </row>
    <row r="420" spans="1:14" ht="44.25" customHeight="1">
      <c r="A420" s="397"/>
      <c r="B420" s="398"/>
      <c r="C420" s="134">
        <v>405</v>
      </c>
      <c r="D420" s="334">
        <v>1200.72</v>
      </c>
      <c r="E420" s="134" t="s">
        <v>30</v>
      </c>
      <c r="F420" s="134" t="s">
        <v>2864</v>
      </c>
      <c r="G420" s="336" t="s">
        <v>2865</v>
      </c>
      <c r="H420" s="199" t="s">
        <v>33</v>
      </c>
      <c r="I420" s="194" t="s">
        <v>34</v>
      </c>
      <c r="J420" s="194" t="s">
        <v>2866</v>
      </c>
      <c r="K420" s="413" t="s">
        <v>3268</v>
      </c>
      <c r="L420" s="134"/>
      <c r="M420" s="134" t="s">
        <v>2827</v>
      </c>
      <c r="N420" s="401"/>
    </row>
    <row r="421" spans="1:14" ht="44.25" customHeight="1">
      <c r="A421" s="397"/>
      <c r="B421" s="398"/>
      <c r="C421" s="134">
        <v>406</v>
      </c>
      <c r="D421" s="334">
        <v>1200.72</v>
      </c>
      <c r="E421" s="134" t="s">
        <v>30</v>
      </c>
      <c r="F421" s="134" t="s">
        <v>2870</v>
      </c>
      <c r="G421" s="336" t="s">
        <v>2871</v>
      </c>
      <c r="H421" s="194" t="s">
        <v>75</v>
      </c>
      <c r="I421" s="194" t="s">
        <v>76</v>
      </c>
      <c r="J421" s="194" t="s">
        <v>2872</v>
      </c>
      <c r="K421" s="413" t="s">
        <v>3268</v>
      </c>
      <c r="L421" s="134"/>
      <c r="M421" s="134" t="s">
        <v>2827</v>
      </c>
      <c r="N421" s="401"/>
    </row>
    <row r="422" spans="1:14" ht="44.25" customHeight="1">
      <c r="A422" s="397"/>
      <c r="B422" s="398"/>
      <c r="C422" s="134">
        <v>407</v>
      </c>
      <c r="D422" s="334">
        <v>1200.72</v>
      </c>
      <c r="E422" s="134" t="s">
        <v>30</v>
      </c>
      <c r="F422" s="134" t="s">
        <v>2873</v>
      </c>
      <c r="G422" s="336" t="s">
        <v>2874</v>
      </c>
      <c r="H422" s="194" t="s">
        <v>75</v>
      </c>
      <c r="I422" s="194" t="s">
        <v>76</v>
      </c>
      <c r="J422" s="194" t="s">
        <v>2875</v>
      </c>
      <c r="K422" s="413" t="s">
        <v>3268</v>
      </c>
      <c r="L422" s="134"/>
      <c r="M422" s="134" t="s">
        <v>2827</v>
      </c>
      <c r="N422" s="401"/>
    </row>
    <row r="423" spans="1:14" ht="44.25" customHeight="1">
      <c r="A423" s="397"/>
      <c r="B423" s="398"/>
      <c r="C423" s="134">
        <v>408</v>
      </c>
      <c r="D423" s="334">
        <v>1200.72</v>
      </c>
      <c r="E423" s="134" t="s">
        <v>30</v>
      </c>
      <c r="F423" s="134" t="s">
        <v>2876</v>
      </c>
      <c r="G423" s="336" t="s">
        <v>2877</v>
      </c>
      <c r="H423" s="194" t="s">
        <v>75</v>
      </c>
      <c r="I423" s="194" t="s">
        <v>76</v>
      </c>
      <c r="J423" s="194" t="s">
        <v>2878</v>
      </c>
      <c r="K423" s="413" t="s">
        <v>3268</v>
      </c>
      <c r="L423" s="134"/>
      <c r="M423" s="134" t="s">
        <v>2827</v>
      </c>
      <c r="N423" s="401"/>
    </row>
    <row r="424" spans="1:14" ht="44.25" customHeight="1">
      <c r="A424" s="397"/>
      <c r="B424" s="398"/>
      <c r="C424" s="134">
        <v>409</v>
      </c>
      <c r="D424" s="334">
        <v>1200.72</v>
      </c>
      <c r="E424" s="134" t="s">
        <v>30</v>
      </c>
      <c r="F424" s="134" t="s">
        <v>2879</v>
      </c>
      <c r="G424" s="336" t="s">
        <v>2880</v>
      </c>
      <c r="H424" s="194" t="s">
        <v>165</v>
      </c>
      <c r="I424" s="194" t="s">
        <v>166</v>
      </c>
      <c r="J424" s="194" t="s">
        <v>2881</v>
      </c>
      <c r="K424" s="413" t="s">
        <v>3268</v>
      </c>
      <c r="L424" s="134"/>
      <c r="M424" s="134" t="s">
        <v>2827</v>
      </c>
      <c r="N424" s="401"/>
    </row>
    <row r="425" spans="1:14" ht="44.25" customHeight="1">
      <c r="A425" s="397"/>
      <c r="B425" s="398"/>
      <c r="C425" s="134">
        <v>410</v>
      </c>
      <c r="D425" s="334">
        <v>1200.72</v>
      </c>
      <c r="E425" s="134" t="s">
        <v>30</v>
      </c>
      <c r="F425" s="134" t="s">
        <v>2882</v>
      </c>
      <c r="G425" s="336" t="s">
        <v>2883</v>
      </c>
      <c r="H425" s="194" t="s">
        <v>95</v>
      </c>
      <c r="I425" s="194" t="s">
        <v>96</v>
      </c>
      <c r="J425" s="194" t="s">
        <v>2884</v>
      </c>
      <c r="K425" s="413" t="s">
        <v>3268</v>
      </c>
      <c r="L425" s="134"/>
      <c r="M425" s="134" t="s">
        <v>2827</v>
      </c>
      <c r="N425" s="401"/>
    </row>
    <row r="426" spans="1:14" ht="44.25" customHeight="1">
      <c r="A426" s="397"/>
      <c r="B426" s="398"/>
      <c r="C426" s="134">
        <v>411</v>
      </c>
      <c r="D426" s="334">
        <v>1200.72</v>
      </c>
      <c r="E426" s="134" t="s">
        <v>30</v>
      </c>
      <c r="F426" s="134" t="s">
        <v>2885</v>
      </c>
      <c r="G426" s="336" t="s">
        <v>2886</v>
      </c>
      <c r="H426" s="194" t="s">
        <v>75</v>
      </c>
      <c r="I426" s="194" t="s">
        <v>76</v>
      </c>
      <c r="J426" s="194" t="s">
        <v>2887</v>
      </c>
      <c r="K426" s="413" t="s">
        <v>3268</v>
      </c>
      <c r="L426" s="134"/>
      <c r="M426" s="134" t="s">
        <v>2827</v>
      </c>
      <c r="N426" s="401"/>
    </row>
    <row r="427" spans="1:14" ht="44.25" customHeight="1">
      <c r="A427" s="397"/>
      <c r="B427" s="398"/>
      <c r="C427" s="134">
        <v>412</v>
      </c>
      <c r="D427" s="334">
        <v>1200.72</v>
      </c>
      <c r="E427" s="134" t="s">
        <v>30</v>
      </c>
      <c r="F427" s="134" t="s">
        <v>2888</v>
      </c>
      <c r="G427" s="336" t="s">
        <v>2889</v>
      </c>
      <c r="H427" s="199" t="s">
        <v>85</v>
      </c>
      <c r="I427" s="194" t="s">
        <v>86</v>
      </c>
      <c r="J427" s="194" t="s">
        <v>2890</v>
      </c>
      <c r="K427" s="413" t="s">
        <v>3268</v>
      </c>
      <c r="L427" s="134"/>
      <c r="M427" s="134" t="s">
        <v>2827</v>
      </c>
      <c r="N427" s="401"/>
    </row>
    <row r="428" spans="1:14" ht="44.25" customHeight="1">
      <c r="A428" s="397"/>
      <c r="B428" s="398"/>
      <c r="C428" s="134">
        <v>413</v>
      </c>
      <c r="D428" s="334">
        <v>1200.72</v>
      </c>
      <c r="E428" s="134" t="s">
        <v>30</v>
      </c>
      <c r="F428" s="134" t="s">
        <v>2891</v>
      </c>
      <c r="G428" s="336" t="s">
        <v>2892</v>
      </c>
      <c r="H428" s="194" t="s">
        <v>127</v>
      </c>
      <c r="I428" s="194" t="s">
        <v>128</v>
      </c>
      <c r="J428" s="194" t="s">
        <v>2893</v>
      </c>
      <c r="K428" s="413" t="s">
        <v>3268</v>
      </c>
      <c r="L428" s="134"/>
      <c r="M428" s="134" t="s">
        <v>2827</v>
      </c>
      <c r="N428" s="401"/>
    </row>
    <row r="429" spans="1:14" ht="44.25" customHeight="1">
      <c r="A429" s="397"/>
      <c r="B429" s="398"/>
      <c r="C429" s="134">
        <v>414</v>
      </c>
      <c r="D429" s="334">
        <v>1200.72</v>
      </c>
      <c r="E429" s="134" t="s">
        <v>30</v>
      </c>
      <c r="F429" s="134" t="s">
        <v>2897</v>
      </c>
      <c r="G429" s="336" t="s">
        <v>2898</v>
      </c>
      <c r="H429" s="194" t="s">
        <v>75</v>
      </c>
      <c r="I429" s="194" t="s">
        <v>76</v>
      </c>
      <c r="J429" s="194" t="s">
        <v>2899</v>
      </c>
      <c r="K429" s="413" t="s">
        <v>3268</v>
      </c>
      <c r="L429" s="134"/>
      <c r="M429" s="134" t="s">
        <v>2827</v>
      </c>
      <c r="N429" s="401"/>
    </row>
    <row r="430" spans="1:14" ht="44.25" customHeight="1">
      <c r="A430" s="397"/>
      <c r="B430" s="398"/>
      <c r="C430" s="134">
        <v>415</v>
      </c>
      <c r="D430" s="334">
        <v>1200.72</v>
      </c>
      <c r="E430" s="134" t="s">
        <v>30</v>
      </c>
      <c r="F430" s="134" t="s">
        <v>2900</v>
      </c>
      <c r="G430" s="336" t="s">
        <v>2901</v>
      </c>
      <c r="H430" s="199" t="s">
        <v>85</v>
      </c>
      <c r="I430" s="194" t="s">
        <v>86</v>
      </c>
      <c r="J430" s="194" t="s">
        <v>2902</v>
      </c>
      <c r="K430" s="413" t="s">
        <v>3268</v>
      </c>
      <c r="L430" s="134"/>
      <c r="M430" s="134" t="s">
        <v>2827</v>
      </c>
      <c r="N430" s="401"/>
    </row>
    <row r="431" spans="1:14" ht="44.25" customHeight="1">
      <c r="A431" s="397"/>
      <c r="B431" s="398"/>
      <c r="C431" s="134">
        <v>416</v>
      </c>
      <c r="D431" s="334">
        <v>1200.72</v>
      </c>
      <c r="E431" s="134" t="s">
        <v>30</v>
      </c>
      <c r="F431" s="134" t="s">
        <v>2903</v>
      </c>
      <c r="G431" s="336" t="s">
        <v>2904</v>
      </c>
      <c r="H431" s="194" t="s">
        <v>127</v>
      </c>
      <c r="I431" s="194" t="s">
        <v>128</v>
      </c>
      <c r="J431" s="194" t="s">
        <v>2905</v>
      </c>
      <c r="K431" s="413" t="s">
        <v>3268</v>
      </c>
      <c r="L431" s="134"/>
      <c r="M431" s="134" t="s">
        <v>2827</v>
      </c>
      <c r="N431" s="401"/>
    </row>
    <row r="432" spans="1:14" ht="44.25" customHeight="1">
      <c r="A432" s="397"/>
      <c r="B432" s="398"/>
      <c r="C432" s="134">
        <v>417</v>
      </c>
      <c r="D432" s="334">
        <v>1200.72</v>
      </c>
      <c r="E432" s="134" t="s">
        <v>30</v>
      </c>
      <c r="F432" s="134" t="s">
        <v>2906</v>
      </c>
      <c r="G432" s="336" t="s">
        <v>2907</v>
      </c>
      <c r="H432" s="194" t="s">
        <v>75</v>
      </c>
      <c r="I432" s="194" t="s">
        <v>76</v>
      </c>
      <c r="J432" s="194" t="s">
        <v>2908</v>
      </c>
      <c r="K432" s="413" t="s">
        <v>3268</v>
      </c>
      <c r="L432" s="134"/>
      <c r="M432" s="134" t="s">
        <v>2827</v>
      </c>
      <c r="N432" s="401"/>
    </row>
    <row r="433" spans="1:14" ht="44.25" customHeight="1">
      <c r="A433" s="397"/>
      <c r="B433" s="398"/>
      <c r="C433" s="134">
        <v>418</v>
      </c>
      <c r="D433" s="334">
        <v>1200.72</v>
      </c>
      <c r="E433" s="134" t="s">
        <v>30</v>
      </c>
      <c r="F433" s="134" t="s">
        <v>2909</v>
      </c>
      <c r="G433" s="336" t="s">
        <v>2910</v>
      </c>
      <c r="H433" s="194" t="s">
        <v>75</v>
      </c>
      <c r="I433" s="194" t="s">
        <v>76</v>
      </c>
      <c r="J433" s="194" t="s">
        <v>2911</v>
      </c>
      <c r="K433" s="413" t="s">
        <v>3268</v>
      </c>
      <c r="L433" s="134"/>
      <c r="M433" s="134" t="s">
        <v>2827</v>
      </c>
      <c r="N433" s="401"/>
    </row>
    <row r="434" spans="1:14" ht="44.25" customHeight="1">
      <c r="A434" s="397"/>
      <c r="B434" s="398"/>
      <c r="C434" s="134">
        <v>419</v>
      </c>
      <c r="D434" s="334">
        <v>1200.72</v>
      </c>
      <c r="E434" s="134" t="s">
        <v>30</v>
      </c>
      <c r="F434" s="134" t="s">
        <v>3048</v>
      </c>
      <c r="G434" s="336" t="s">
        <v>3049</v>
      </c>
      <c r="H434" s="194" t="s">
        <v>75</v>
      </c>
      <c r="I434" s="194" t="s">
        <v>76</v>
      </c>
      <c r="J434" s="194" t="s">
        <v>3050</v>
      </c>
      <c r="K434" s="413" t="s">
        <v>3268</v>
      </c>
      <c r="L434" s="134"/>
      <c r="M434" s="134" t="s">
        <v>2827</v>
      </c>
      <c r="N434" s="401"/>
    </row>
    <row r="435" spans="1:14" ht="44.25" customHeight="1">
      <c r="A435" s="397"/>
      <c r="B435" s="398"/>
      <c r="C435" s="134">
        <v>420</v>
      </c>
      <c r="D435" s="334">
        <v>1200.72</v>
      </c>
      <c r="E435" s="134" t="s">
        <v>30</v>
      </c>
      <c r="F435" s="134" t="s">
        <v>3057</v>
      </c>
      <c r="G435" s="336" t="s">
        <v>3058</v>
      </c>
      <c r="H435" s="199" t="s">
        <v>75</v>
      </c>
      <c r="I435" s="194" t="s">
        <v>76</v>
      </c>
      <c r="J435" s="194" t="s">
        <v>3059</v>
      </c>
      <c r="K435" s="413" t="s">
        <v>3268</v>
      </c>
      <c r="L435" s="134"/>
      <c r="M435" s="134" t="s">
        <v>2827</v>
      </c>
      <c r="N435" s="401"/>
    </row>
    <row r="436" spans="1:14" ht="44.25" customHeight="1">
      <c r="A436" s="397"/>
      <c r="B436" s="398"/>
      <c r="C436" s="134">
        <v>421</v>
      </c>
      <c r="D436" s="334">
        <v>1200.72</v>
      </c>
      <c r="E436" s="134" t="s">
        <v>30</v>
      </c>
      <c r="F436" s="134" t="s">
        <v>3066</v>
      </c>
      <c r="G436" s="336" t="s">
        <v>3067</v>
      </c>
      <c r="H436" s="194" t="s">
        <v>75</v>
      </c>
      <c r="I436" s="194" t="s">
        <v>76</v>
      </c>
      <c r="J436" s="194" t="s">
        <v>3068</v>
      </c>
      <c r="K436" s="413" t="s">
        <v>3268</v>
      </c>
      <c r="L436" s="134"/>
      <c r="M436" s="134" t="s">
        <v>2827</v>
      </c>
      <c r="N436" s="401"/>
    </row>
    <row r="437" spans="1:14" ht="44.25" customHeight="1">
      <c r="A437" s="397"/>
      <c r="B437" s="398"/>
      <c r="C437" s="134">
        <v>422</v>
      </c>
      <c r="D437" s="334">
        <v>1200.72</v>
      </c>
      <c r="E437" s="134" t="s">
        <v>30</v>
      </c>
      <c r="F437" s="134" t="s">
        <v>3069</v>
      </c>
      <c r="G437" s="336" t="s">
        <v>3070</v>
      </c>
      <c r="H437" s="199" t="s">
        <v>75</v>
      </c>
      <c r="I437" s="194" t="s">
        <v>76</v>
      </c>
      <c r="J437" s="194" t="s">
        <v>3071</v>
      </c>
      <c r="K437" s="413" t="s">
        <v>3268</v>
      </c>
      <c r="L437" s="134"/>
      <c r="M437" s="134" t="s">
        <v>2827</v>
      </c>
      <c r="N437" s="401"/>
    </row>
    <row r="438" spans="1:14" ht="44.25" customHeight="1">
      <c r="A438" s="397"/>
      <c r="B438" s="398"/>
      <c r="C438" s="134">
        <v>423</v>
      </c>
      <c r="D438" s="334">
        <v>1200.72</v>
      </c>
      <c r="E438" s="134" t="s">
        <v>30</v>
      </c>
      <c r="F438" s="134" t="s">
        <v>3072</v>
      </c>
      <c r="G438" s="336" t="s">
        <v>3073</v>
      </c>
      <c r="H438" s="199" t="s">
        <v>165</v>
      </c>
      <c r="I438" s="194" t="s">
        <v>166</v>
      </c>
      <c r="J438" s="194" t="s">
        <v>3074</v>
      </c>
      <c r="K438" s="413" t="s">
        <v>3268</v>
      </c>
      <c r="L438" s="134"/>
      <c r="M438" s="134" t="s">
        <v>2827</v>
      </c>
      <c r="N438" s="401"/>
    </row>
    <row r="439" spans="1:14" ht="44.25" customHeight="1">
      <c r="A439" s="397"/>
      <c r="B439" s="398"/>
      <c r="C439" s="134">
        <v>424</v>
      </c>
      <c r="D439" s="305">
        <v>1200.72</v>
      </c>
      <c r="E439" s="345" t="s">
        <v>30</v>
      </c>
      <c r="F439" s="134" t="s">
        <v>2940</v>
      </c>
      <c r="G439" s="306" t="s">
        <v>2941</v>
      </c>
      <c r="H439" s="338" t="s">
        <v>75</v>
      </c>
      <c r="I439" s="338" t="s">
        <v>76</v>
      </c>
      <c r="J439" s="338" t="s">
        <v>3266</v>
      </c>
      <c r="K439" s="413" t="s">
        <v>3268</v>
      </c>
      <c r="L439" s="134"/>
      <c r="M439" s="134" t="s">
        <v>2827</v>
      </c>
      <c r="N439" s="401"/>
    </row>
    <row r="440" spans="1:14" ht="44.25" customHeight="1">
      <c r="A440" s="397"/>
      <c r="B440" s="398"/>
      <c r="C440" s="134">
        <v>425</v>
      </c>
      <c r="D440" s="334">
        <v>1200.72</v>
      </c>
      <c r="E440" s="134" t="s">
        <v>30</v>
      </c>
      <c r="F440" s="134" t="s">
        <v>3075</v>
      </c>
      <c r="G440" s="336" t="s">
        <v>3076</v>
      </c>
      <c r="H440" s="199" t="s">
        <v>75</v>
      </c>
      <c r="I440" s="194" t="s">
        <v>76</v>
      </c>
      <c r="J440" s="194" t="s">
        <v>3077</v>
      </c>
      <c r="K440" s="413" t="s">
        <v>3268</v>
      </c>
      <c r="L440" s="134"/>
      <c r="M440" s="134" t="s">
        <v>2827</v>
      </c>
      <c r="N440" s="401"/>
    </row>
    <row r="441" spans="1:14" ht="44.25" customHeight="1">
      <c r="A441" s="397"/>
      <c r="B441" s="398"/>
      <c r="C441" s="134">
        <v>426</v>
      </c>
      <c r="D441" s="334">
        <v>1200.72</v>
      </c>
      <c r="E441" s="134" t="s">
        <v>30</v>
      </c>
      <c r="F441" s="134" t="s">
        <v>3078</v>
      </c>
      <c r="G441" s="336" t="s">
        <v>3079</v>
      </c>
      <c r="H441" s="199" t="s">
        <v>75</v>
      </c>
      <c r="I441" s="194" t="s">
        <v>76</v>
      </c>
      <c r="J441" s="194" t="s">
        <v>3080</v>
      </c>
      <c r="K441" s="413" t="s">
        <v>3268</v>
      </c>
      <c r="L441" s="134"/>
      <c r="M441" s="134" t="s">
        <v>2827</v>
      </c>
      <c r="N441" s="401"/>
    </row>
    <row r="442" spans="1:14" ht="44.25" customHeight="1">
      <c r="A442" s="397"/>
      <c r="B442" s="398"/>
      <c r="C442" s="134">
        <v>427</v>
      </c>
      <c r="D442" s="334">
        <v>1200.72</v>
      </c>
      <c r="E442" s="134" t="s">
        <v>30</v>
      </c>
      <c r="F442" s="134" t="s">
        <v>3081</v>
      </c>
      <c r="G442" s="336" t="s">
        <v>3082</v>
      </c>
      <c r="H442" s="194" t="s">
        <v>75</v>
      </c>
      <c r="I442" s="194" t="s">
        <v>76</v>
      </c>
      <c r="J442" s="194" t="s">
        <v>3083</v>
      </c>
      <c r="K442" s="413" t="s">
        <v>3268</v>
      </c>
      <c r="L442" s="134"/>
      <c r="M442" s="134" t="s">
        <v>2827</v>
      </c>
      <c r="N442" s="401"/>
    </row>
    <row r="443" spans="1:14" ht="44.25" customHeight="1">
      <c r="A443" s="397"/>
      <c r="B443" s="398"/>
      <c r="C443" s="134">
        <v>428</v>
      </c>
      <c r="D443" s="334">
        <v>1200.72</v>
      </c>
      <c r="E443" s="134" t="s">
        <v>30</v>
      </c>
      <c r="F443" s="134" t="s">
        <v>3084</v>
      </c>
      <c r="G443" s="336" t="s">
        <v>3085</v>
      </c>
      <c r="H443" s="194" t="s">
        <v>80</v>
      </c>
      <c r="I443" s="194" t="s">
        <v>81</v>
      </c>
      <c r="J443" s="194" t="s">
        <v>3086</v>
      </c>
      <c r="K443" s="413" t="s">
        <v>3268</v>
      </c>
      <c r="L443" s="134"/>
      <c r="M443" s="134" t="s">
        <v>2827</v>
      </c>
      <c r="N443" s="401"/>
    </row>
    <row r="444" spans="1:14" ht="44.25" customHeight="1">
      <c r="A444" s="397"/>
      <c r="B444" s="398"/>
      <c r="C444" s="134">
        <v>429</v>
      </c>
      <c r="D444" s="334">
        <v>1200.72</v>
      </c>
      <c r="E444" s="134" t="s">
        <v>30</v>
      </c>
      <c r="F444" s="134" t="s">
        <v>3087</v>
      </c>
      <c r="G444" s="336" t="s">
        <v>3088</v>
      </c>
      <c r="H444" s="199" t="s">
        <v>127</v>
      </c>
      <c r="I444" s="194" t="s">
        <v>128</v>
      </c>
      <c r="J444" s="194" t="s">
        <v>3089</v>
      </c>
      <c r="K444" s="413" t="s">
        <v>3268</v>
      </c>
      <c r="L444" s="134"/>
      <c r="M444" s="134" t="s">
        <v>2827</v>
      </c>
      <c r="N444" s="401"/>
    </row>
    <row r="445" spans="1:14" ht="44.25" customHeight="1">
      <c r="A445" s="397"/>
      <c r="B445" s="398"/>
      <c r="C445" s="134">
        <v>430</v>
      </c>
      <c r="D445" s="334">
        <v>1200.72</v>
      </c>
      <c r="E445" s="134" t="s">
        <v>30</v>
      </c>
      <c r="F445" s="134" t="s">
        <v>3090</v>
      </c>
      <c r="G445" s="336" t="s">
        <v>3091</v>
      </c>
      <c r="H445" s="194" t="s">
        <v>85</v>
      </c>
      <c r="I445" s="194" t="s">
        <v>86</v>
      </c>
      <c r="J445" s="194" t="s">
        <v>3092</v>
      </c>
      <c r="K445" s="413" t="s">
        <v>3268</v>
      </c>
      <c r="L445" s="134"/>
      <c r="M445" s="134" t="s">
        <v>2827</v>
      </c>
      <c r="N445" s="401"/>
    </row>
    <row r="446" spans="1:14" ht="44.25" customHeight="1">
      <c r="A446" s="397"/>
      <c r="B446" s="398"/>
      <c r="C446" s="134">
        <v>431</v>
      </c>
      <c r="D446" s="334">
        <v>1200.72</v>
      </c>
      <c r="E446" s="134" t="s">
        <v>30</v>
      </c>
      <c r="F446" s="134" t="s">
        <v>2465</v>
      </c>
      <c r="G446" s="134" t="s">
        <v>2466</v>
      </c>
      <c r="H446" s="191" t="s">
        <v>75</v>
      </c>
      <c r="I446" s="191" t="s">
        <v>76</v>
      </c>
      <c r="J446" s="194" t="s">
        <v>3093</v>
      </c>
      <c r="K446" s="413" t="s">
        <v>3268</v>
      </c>
      <c r="L446" s="134"/>
      <c r="M446" s="134" t="s">
        <v>2827</v>
      </c>
      <c r="N446" s="401"/>
    </row>
    <row r="447" spans="1:14" ht="44.25" customHeight="1">
      <c r="A447" s="397"/>
      <c r="B447" s="398"/>
      <c r="C447" s="134">
        <v>432</v>
      </c>
      <c r="D447" s="334">
        <v>1200.72</v>
      </c>
      <c r="E447" s="134" t="s">
        <v>30</v>
      </c>
      <c r="F447" s="134" t="s">
        <v>1331</v>
      </c>
      <c r="G447" s="134" t="s">
        <v>1359</v>
      </c>
      <c r="H447" s="191" t="s">
        <v>75</v>
      </c>
      <c r="I447" s="191" t="s">
        <v>76</v>
      </c>
      <c r="J447" s="194" t="s">
        <v>1361</v>
      </c>
      <c r="K447" s="413" t="s">
        <v>3268</v>
      </c>
      <c r="L447" s="134"/>
      <c r="M447" s="134" t="s">
        <v>2827</v>
      </c>
      <c r="N447" s="401"/>
    </row>
    <row r="448" spans="1:14" ht="44.25" customHeight="1">
      <c r="A448" s="397"/>
      <c r="B448" s="398"/>
      <c r="C448" s="134">
        <v>433</v>
      </c>
      <c r="D448" s="334">
        <v>1200.72</v>
      </c>
      <c r="E448" s="134" t="s">
        <v>30</v>
      </c>
      <c r="F448" s="74" t="s">
        <v>3094</v>
      </c>
      <c r="G448" s="74" t="s">
        <v>985</v>
      </c>
      <c r="H448" s="207" t="s">
        <v>75</v>
      </c>
      <c r="I448" s="207" t="s">
        <v>76</v>
      </c>
      <c r="J448" s="194" t="s">
        <v>986</v>
      </c>
      <c r="K448" s="413" t="s">
        <v>3268</v>
      </c>
      <c r="L448" s="134"/>
      <c r="M448" s="134" t="s">
        <v>2827</v>
      </c>
      <c r="N448" s="401"/>
    </row>
    <row r="449" spans="1:14" ht="44.25" customHeight="1">
      <c r="A449" s="397"/>
      <c r="B449" s="398"/>
      <c r="C449" s="134">
        <v>434</v>
      </c>
      <c r="D449" s="334">
        <v>1200.72</v>
      </c>
      <c r="E449" s="134" t="s">
        <v>30</v>
      </c>
      <c r="F449" s="134" t="s">
        <v>1517</v>
      </c>
      <c r="G449" s="134" t="s">
        <v>586</v>
      </c>
      <c r="H449" s="191" t="s">
        <v>61</v>
      </c>
      <c r="I449" s="191" t="s">
        <v>62</v>
      </c>
      <c r="J449" s="194" t="s">
        <v>587</v>
      </c>
      <c r="K449" s="413" t="s">
        <v>3268</v>
      </c>
      <c r="L449" s="134"/>
      <c r="M449" s="134" t="s">
        <v>2827</v>
      </c>
      <c r="N449" s="401"/>
    </row>
    <row r="450" spans="1:14" ht="44.25" customHeight="1">
      <c r="A450" s="397"/>
      <c r="B450" s="398"/>
      <c r="C450" s="134">
        <v>435</v>
      </c>
      <c r="D450" s="334">
        <v>1200.72</v>
      </c>
      <c r="E450" s="134" t="s">
        <v>30</v>
      </c>
      <c r="F450" s="134" t="s">
        <v>1168</v>
      </c>
      <c r="G450" s="134" t="s">
        <v>1197</v>
      </c>
      <c r="H450" s="191" t="s">
        <v>75</v>
      </c>
      <c r="I450" s="191" t="s">
        <v>76</v>
      </c>
      <c r="J450" s="194" t="s">
        <v>1198</v>
      </c>
      <c r="K450" s="413" t="s">
        <v>3268</v>
      </c>
      <c r="L450" s="134"/>
      <c r="M450" s="134" t="s">
        <v>2827</v>
      </c>
      <c r="N450" s="401"/>
    </row>
    <row r="451" spans="1:14" ht="44.25" customHeight="1">
      <c r="A451" s="397"/>
      <c r="B451" s="398"/>
      <c r="C451" s="134">
        <v>436</v>
      </c>
      <c r="D451" s="334">
        <v>1200.72</v>
      </c>
      <c r="E451" s="134" t="s">
        <v>30</v>
      </c>
      <c r="F451" s="134" t="s">
        <v>1171</v>
      </c>
      <c r="G451" s="134" t="s">
        <v>1200</v>
      </c>
      <c r="H451" s="191" t="s">
        <v>80</v>
      </c>
      <c r="I451" s="191" t="s">
        <v>81</v>
      </c>
      <c r="J451" s="194" t="s">
        <v>1201</v>
      </c>
      <c r="K451" s="413" t="s">
        <v>3268</v>
      </c>
      <c r="L451" s="134"/>
      <c r="M451" s="134" t="s">
        <v>2827</v>
      </c>
      <c r="N451" s="401"/>
    </row>
    <row r="452" spans="1:14" ht="44.25" customHeight="1">
      <c r="A452" s="397"/>
      <c r="B452" s="398"/>
      <c r="C452" s="134">
        <v>437</v>
      </c>
      <c r="D452" s="334">
        <v>1200.72</v>
      </c>
      <c r="E452" s="134" t="s">
        <v>30</v>
      </c>
      <c r="F452" s="134" t="s">
        <v>1174</v>
      </c>
      <c r="G452" s="134" t="s">
        <v>1203</v>
      </c>
      <c r="H452" s="191" t="s">
        <v>75</v>
      </c>
      <c r="I452" s="191" t="s">
        <v>76</v>
      </c>
      <c r="J452" s="194" t="s">
        <v>1204</v>
      </c>
      <c r="K452" s="413" t="s">
        <v>3268</v>
      </c>
      <c r="L452" s="134"/>
      <c r="M452" s="134" t="s">
        <v>2827</v>
      </c>
      <c r="N452" s="401"/>
    </row>
    <row r="453" spans="1:14" ht="44.25" customHeight="1">
      <c r="A453" s="397"/>
      <c r="B453" s="398"/>
      <c r="C453" s="134">
        <v>438</v>
      </c>
      <c r="D453" s="334">
        <v>1200.72</v>
      </c>
      <c r="E453" s="134" t="s">
        <v>30</v>
      </c>
      <c r="F453" s="134" t="s">
        <v>1162</v>
      </c>
      <c r="G453" s="134" t="s">
        <v>1191</v>
      </c>
      <c r="H453" s="191" t="s">
        <v>80</v>
      </c>
      <c r="I453" s="191" t="s">
        <v>81</v>
      </c>
      <c r="J453" s="194" t="s">
        <v>1192</v>
      </c>
      <c r="K453" s="413" t="s">
        <v>3268</v>
      </c>
      <c r="L453" s="134"/>
      <c r="M453" s="134" t="s">
        <v>2827</v>
      </c>
      <c r="N453" s="401"/>
    </row>
    <row r="454" spans="1:14" ht="44.25" customHeight="1">
      <c r="A454" s="397"/>
      <c r="B454" s="398"/>
      <c r="C454" s="134">
        <v>439</v>
      </c>
      <c r="D454" s="334">
        <v>1200.72</v>
      </c>
      <c r="E454" s="134" t="s">
        <v>30</v>
      </c>
      <c r="F454" s="134" t="s">
        <v>1160</v>
      </c>
      <c r="G454" s="134" t="s">
        <v>1188</v>
      </c>
      <c r="H454" s="191" t="s">
        <v>75</v>
      </c>
      <c r="I454" s="191" t="s">
        <v>76</v>
      </c>
      <c r="J454" s="194" t="s">
        <v>1337</v>
      </c>
      <c r="K454" s="413" t="s">
        <v>3268</v>
      </c>
      <c r="L454" s="134"/>
      <c r="M454" s="134" t="s">
        <v>2827</v>
      </c>
      <c r="N454" s="401"/>
    </row>
    <row r="455" spans="1:14" ht="44.25" customHeight="1">
      <c r="A455" s="397"/>
      <c r="B455" s="398"/>
      <c r="C455" s="134">
        <v>440</v>
      </c>
      <c r="D455" s="334">
        <v>1200.72</v>
      </c>
      <c r="E455" s="134" t="s">
        <v>30</v>
      </c>
      <c r="F455" s="134" t="s">
        <v>1339</v>
      </c>
      <c r="G455" s="134" t="s">
        <v>1281</v>
      </c>
      <c r="H455" s="191" t="s">
        <v>492</v>
      </c>
      <c r="I455" s="191" t="s">
        <v>493</v>
      </c>
      <c r="J455" s="194" t="s">
        <v>1282</v>
      </c>
      <c r="K455" s="413" t="s">
        <v>3268</v>
      </c>
      <c r="L455" s="134"/>
      <c r="M455" s="134" t="s">
        <v>2827</v>
      </c>
      <c r="N455" s="401"/>
    </row>
    <row r="456" spans="1:14" ht="44.25" customHeight="1">
      <c r="A456" s="397"/>
      <c r="B456" s="398"/>
      <c r="C456" s="134">
        <v>441</v>
      </c>
      <c r="D456" s="334">
        <v>1200.72</v>
      </c>
      <c r="E456" s="134" t="s">
        <v>30</v>
      </c>
      <c r="F456" s="134" t="s">
        <v>1323</v>
      </c>
      <c r="G456" s="134" t="s">
        <v>1235</v>
      </c>
      <c r="H456" s="191" t="s">
        <v>80</v>
      </c>
      <c r="I456" s="191" t="s">
        <v>81</v>
      </c>
      <c r="J456" s="194" t="s">
        <v>1236</v>
      </c>
      <c r="K456" s="413" t="s">
        <v>3268</v>
      </c>
      <c r="L456" s="134"/>
      <c r="M456" s="134" t="s">
        <v>2827</v>
      </c>
      <c r="N456" s="401"/>
    </row>
    <row r="457" spans="1:14" ht="44.25" customHeight="1">
      <c r="A457" s="397"/>
      <c r="B457" s="398"/>
      <c r="C457" s="134">
        <v>442</v>
      </c>
      <c r="D457" s="334">
        <v>1200.72</v>
      </c>
      <c r="E457" s="134" t="s">
        <v>30</v>
      </c>
      <c r="F457" s="134" t="s">
        <v>1325</v>
      </c>
      <c r="G457" s="134" t="s">
        <v>1241</v>
      </c>
      <c r="H457" s="191" t="s">
        <v>80</v>
      </c>
      <c r="I457" s="191" t="s">
        <v>81</v>
      </c>
      <c r="J457" s="194" t="s">
        <v>1242</v>
      </c>
      <c r="K457" s="413" t="s">
        <v>3268</v>
      </c>
      <c r="L457" s="134"/>
      <c r="M457" s="134" t="s">
        <v>2827</v>
      </c>
      <c r="N457" s="401"/>
    </row>
    <row r="458" spans="1:14" ht="44.25" customHeight="1">
      <c r="A458" s="397"/>
      <c r="B458" s="398"/>
      <c r="C458" s="134">
        <v>443</v>
      </c>
      <c r="D458" s="334">
        <v>1200.72</v>
      </c>
      <c r="E458" s="134" t="s">
        <v>30</v>
      </c>
      <c r="F458" s="134" t="s">
        <v>1326</v>
      </c>
      <c r="G458" s="134" t="s">
        <v>1244</v>
      </c>
      <c r="H458" s="191" t="s">
        <v>492</v>
      </c>
      <c r="I458" s="191" t="s">
        <v>493</v>
      </c>
      <c r="J458" s="194" t="s">
        <v>1245</v>
      </c>
      <c r="K458" s="413" t="s">
        <v>3268</v>
      </c>
      <c r="L458" s="134"/>
      <c r="M458" s="134" t="s">
        <v>2827</v>
      </c>
      <c r="N458" s="401"/>
    </row>
    <row r="459" spans="1:14" ht="44.25" customHeight="1">
      <c r="A459" s="397"/>
      <c r="B459" s="398"/>
      <c r="C459" s="134">
        <v>444</v>
      </c>
      <c r="D459" s="334">
        <v>1200.72</v>
      </c>
      <c r="E459" s="134" t="s">
        <v>30</v>
      </c>
      <c r="F459" s="134" t="s">
        <v>1327</v>
      </c>
      <c r="G459" s="134" t="s">
        <v>1247</v>
      </c>
      <c r="H459" s="191" t="s">
        <v>492</v>
      </c>
      <c r="I459" s="191" t="s">
        <v>493</v>
      </c>
      <c r="J459" s="194" t="s">
        <v>1248</v>
      </c>
      <c r="K459" s="413" t="s">
        <v>3268</v>
      </c>
      <c r="L459" s="134"/>
      <c r="M459" s="134" t="s">
        <v>2827</v>
      </c>
      <c r="N459" s="401"/>
    </row>
    <row r="460" spans="1:14" ht="44.25" customHeight="1">
      <c r="A460" s="397"/>
      <c r="B460" s="398"/>
      <c r="C460" s="134">
        <v>445</v>
      </c>
      <c r="D460" s="334">
        <v>1200.72</v>
      </c>
      <c r="E460" s="134" t="s">
        <v>30</v>
      </c>
      <c r="F460" s="134" t="s">
        <v>1329</v>
      </c>
      <c r="G460" s="134" t="s">
        <v>1253</v>
      </c>
      <c r="H460" s="191" t="s">
        <v>492</v>
      </c>
      <c r="I460" s="191" t="s">
        <v>493</v>
      </c>
      <c r="J460" s="194" t="s">
        <v>1254</v>
      </c>
      <c r="K460" s="413" t="s">
        <v>3268</v>
      </c>
      <c r="L460" s="134"/>
      <c r="M460" s="134" t="s">
        <v>2827</v>
      </c>
      <c r="N460" s="401"/>
    </row>
    <row r="461" spans="1:14" ht="44.25" customHeight="1">
      <c r="A461" s="397"/>
      <c r="B461" s="398"/>
      <c r="C461" s="134">
        <v>446</v>
      </c>
      <c r="D461" s="334">
        <v>1200.72</v>
      </c>
      <c r="E461" s="134" t="s">
        <v>30</v>
      </c>
      <c r="F461" s="134" t="s">
        <v>1335</v>
      </c>
      <c r="G461" s="134" t="s">
        <v>1271</v>
      </c>
      <c r="H461" s="191" t="s">
        <v>56</v>
      </c>
      <c r="I461" s="191" t="s">
        <v>57</v>
      </c>
      <c r="J461" s="194" t="s">
        <v>1272</v>
      </c>
      <c r="K461" s="413" t="s">
        <v>3268</v>
      </c>
      <c r="L461" s="134"/>
      <c r="M461" s="134" t="s">
        <v>2827</v>
      </c>
      <c r="N461" s="401"/>
    </row>
    <row r="462" spans="1:14" ht="44.25" customHeight="1">
      <c r="A462" s="397"/>
      <c r="B462" s="398"/>
      <c r="C462" s="134">
        <v>447</v>
      </c>
      <c r="D462" s="334">
        <v>1200.72</v>
      </c>
      <c r="E462" s="134" t="s">
        <v>30</v>
      </c>
      <c r="F462" s="236" t="s">
        <v>1553</v>
      </c>
      <c r="G462" s="134" t="s">
        <v>1554</v>
      </c>
      <c r="H462" s="134" t="s">
        <v>33</v>
      </c>
      <c r="I462" s="134" t="s">
        <v>34</v>
      </c>
      <c r="J462" s="194" t="s">
        <v>1555</v>
      </c>
      <c r="K462" s="413" t="s">
        <v>3268</v>
      </c>
      <c r="L462" s="134"/>
      <c r="M462" s="134" t="s">
        <v>2827</v>
      </c>
      <c r="N462" s="401"/>
    </row>
    <row r="463" spans="1:14" ht="44.25" customHeight="1">
      <c r="A463" s="397"/>
      <c r="B463" s="398"/>
      <c r="C463" s="134">
        <v>448</v>
      </c>
      <c r="D463" s="334">
        <v>1200.72</v>
      </c>
      <c r="E463" s="134" t="s">
        <v>30</v>
      </c>
      <c r="F463" s="134" t="s">
        <v>1562</v>
      </c>
      <c r="G463" s="134" t="s">
        <v>1563</v>
      </c>
      <c r="H463" s="191" t="s">
        <v>95</v>
      </c>
      <c r="I463" s="191" t="s">
        <v>96</v>
      </c>
      <c r="J463" s="194" t="s">
        <v>1564</v>
      </c>
      <c r="K463" s="413" t="s">
        <v>3268</v>
      </c>
      <c r="L463" s="134"/>
      <c r="M463" s="134" t="s">
        <v>2827</v>
      </c>
      <c r="N463" s="401"/>
    </row>
    <row r="464" spans="1:14" ht="44.25" customHeight="1">
      <c r="A464" s="397"/>
      <c r="B464" s="398"/>
      <c r="C464" s="134">
        <v>449</v>
      </c>
      <c r="D464" s="334">
        <v>1200.72</v>
      </c>
      <c r="E464" s="134" t="s">
        <v>30</v>
      </c>
      <c r="F464" s="134" t="s">
        <v>1786</v>
      </c>
      <c r="G464" s="134" t="s">
        <v>1787</v>
      </c>
      <c r="H464" s="191" t="s">
        <v>85</v>
      </c>
      <c r="I464" s="191" t="s">
        <v>86</v>
      </c>
      <c r="J464" s="194" t="s">
        <v>1788</v>
      </c>
      <c r="K464" s="413" t="s">
        <v>3268</v>
      </c>
      <c r="L464" s="134"/>
      <c r="M464" s="134" t="s">
        <v>2827</v>
      </c>
      <c r="N464" s="401"/>
    </row>
    <row r="465" spans="1:14" ht="44.25" customHeight="1">
      <c r="A465" s="397"/>
      <c r="B465" s="398"/>
      <c r="C465" s="134">
        <v>450</v>
      </c>
      <c r="D465" s="334">
        <v>1200.72</v>
      </c>
      <c r="E465" s="134" t="s">
        <v>30</v>
      </c>
      <c r="F465" s="134" t="s">
        <v>1422</v>
      </c>
      <c r="G465" s="134" t="s">
        <v>1423</v>
      </c>
      <c r="H465" s="191" t="s">
        <v>33</v>
      </c>
      <c r="I465" s="191" t="s">
        <v>34</v>
      </c>
      <c r="J465" s="194" t="s">
        <v>1424</v>
      </c>
      <c r="K465" s="413" t="s">
        <v>3268</v>
      </c>
      <c r="L465" s="134"/>
      <c r="M465" s="134" t="s">
        <v>2827</v>
      </c>
      <c r="N465" s="401"/>
    </row>
    <row r="466" spans="1:14" ht="44.25" customHeight="1">
      <c r="A466" s="397"/>
      <c r="B466" s="398"/>
      <c r="C466" s="134">
        <v>451</v>
      </c>
      <c r="D466" s="334">
        <v>1200.72</v>
      </c>
      <c r="E466" s="134" t="s">
        <v>30</v>
      </c>
      <c r="F466" s="134" t="s">
        <v>1355</v>
      </c>
      <c r="G466" s="134" t="s">
        <v>1356</v>
      </c>
      <c r="H466" s="191" t="s">
        <v>375</v>
      </c>
      <c r="I466" s="191" t="s">
        <v>376</v>
      </c>
      <c r="J466" s="194" t="s">
        <v>1357</v>
      </c>
      <c r="K466" s="413" t="s">
        <v>3268</v>
      </c>
      <c r="L466" s="134"/>
      <c r="M466" s="134" t="s">
        <v>2827</v>
      </c>
      <c r="N466" s="401"/>
    </row>
    <row r="467" spans="1:14" ht="44.25" customHeight="1">
      <c r="A467" s="397"/>
      <c r="B467" s="398"/>
      <c r="C467" s="134">
        <v>452</v>
      </c>
      <c r="D467" s="334">
        <v>1200.72</v>
      </c>
      <c r="E467" s="134" t="s">
        <v>30</v>
      </c>
      <c r="F467" s="134" t="s">
        <v>2224</v>
      </c>
      <c r="G467" s="134" t="s">
        <v>2225</v>
      </c>
      <c r="H467" s="191" t="s">
        <v>100</v>
      </c>
      <c r="I467" s="191" t="s">
        <v>101</v>
      </c>
      <c r="J467" s="194" t="s">
        <v>2300</v>
      </c>
      <c r="K467" s="413" t="s">
        <v>3268</v>
      </c>
      <c r="L467" s="134"/>
      <c r="M467" s="134" t="s">
        <v>2827</v>
      </c>
      <c r="N467" s="401"/>
    </row>
    <row r="468" spans="1:14" ht="44.25" customHeight="1">
      <c r="A468" s="397"/>
      <c r="B468" s="398"/>
      <c r="C468" s="134">
        <v>453</v>
      </c>
      <c r="D468" s="334">
        <v>1200.72</v>
      </c>
      <c r="E468" s="134" t="s">
        <v>30</v>
      </c>
      <c r="F468" s="134" t="s">
        <v>3095</v>
      </c>
      <c r="G468" s="134" t="s">
        <v>3096</v>
      </c>
      <c r="H468" s="406" t="s">
        <v>85</v>
      </c>
      <c r="I468" s="406" t="s">
        <v>86</v>
      </c>
      <c r="J468" s="194" t="s">
        <v>3097</v>
      </c>
      <c r="K468" s="413" t="s">
        <v>3268</v>
      </c>
      <c r="L468" s="134"/>
      <c r="M468" s="134" t="s">
        <v>2827</v>
      </c>
      <c r="N468" s="401"/>
    </row>
    <row r="469" spans="1:14" ht="44.25" customHeight="1">
      <c r="A469" s="397"/>
      <c r="B469" s="398"/>
      <c r="C469" s="134">
        <v>454</v>
      </c>
      <c r="D469" s="334">
        <v>1200.72</v>
      </c>
      <c r="E469" s="306" t="s">
        <v>30</v>
      </c>
      <c r="F469" s="306" t="s">
        <v>573</v>
      </c>
      <c r="G469" s="306" t="s">
        <v>479</v>
      </c>
      <c r="H469" s="338" t="s">
        <v>100</v>
      </c>
      <c r="I469" s="338" t="s">
        <v>101</v>
      </c>
      <c r="J469" s="194" t="s">
        <v>480</v>
      </c>
      <c r="K469" s="413" t="s">
        <v>3268</v>
      </c>
      <c r="L469" s="134"/>
      <c r="M469" s="134" t="s">
        <v>2827</v>
      </c>
      <c r="N469" s="401"/>
    </row>
    <row r="470" spans="1:14" ht="44.25" customHeight="1">
      <c r="A470" s="397"/>
      <c r="B470" s="398"/>
      <c r="C470" s="134">
        <v>455</v>
      </c>
      <c r="D470" s="334">
        <v>1200.72</v>
      </c>
      <c r="E470" s="306" t="s">
        <v>30</v>
      </c>
      <c r="F470" s="306" t="s">
        <v>1875</v>
      </c>
      <c r="G470" s="306" t="s">
        <v>1876</v>
      </c>
      <c r="H470" s="338" t="s">
        <v>95</v>
      </c>
      <c r="I470" s="338" t="s">
        <v>96</v>
      </c>
      <c r="J470" s="194" t="s">
        <v>1877</v>
      </c>
      <c r="K470" s="413" t="s">
        <v>3268</v>
      </c>
      <c r="L470" s="134"/>
      <c r="M470" s="134" t="s">
        <v>2827</v>
      </c>
      <c r="N470" s="401"/>
    </row>
    <row r="471" spans="1:14" ht="44.25" customHeight="1">
      <c r="A471" s="397"/>
      <c r="B471" s="398"/>
      <c r="C471" s="134">
        <v>456</v>
      </c>
      <c r="D471" s="334">
        <v>1200.72</v>
      </c>
      <c r="E471" s="74" t="s">
        <v>30</v>
      </c>
      <c r="F471" s="304" t="s">
        <v>3098</v>
      </c>
      <c r="G471" s="304" t="s">
        <v>3099</v>
      </c>
      <c r="H471" s="406" t="s">
        <v>61</v>
      </c>
      <c r="I471" s="406" t="s">
        <v>62</v>
      </c>
      <c r="J471" s="194" t="s">
        <v>3100</v>
      </c>
      <c r="K471" s="413" t="s">
        <v>3268</v>
      </c>
      <c r="L471" s="134"/>
      <c r="M471" s="134" t="s">
        <v>2827</v>
      </c>
      <c r="N471" s="401"/>
    </row>
    <row r="472" spans="1:14" ht="44.25" customHeight="1">
      <c r="A472" s="397"/>
      <c r="B472" s="398"/>
      <c r="C472" s="134">
        <v>457</v>
      </c>
      <c r="D472" s="334">
        <v>1200.72</v>
      </c>
      <c r="E472" s="74" t="s">
        <v>30</v>
      </c>
      <c r="F472" s="134" t="s">
        <v>3101</v>
      </c>
      <c r="G472" s="134" t="s">
        <v>3102</v>
      </c>
      <c r="H472" s="406" t="s">
        <v>75</v>
      </c>
      <c r="I472" s="406" t="s">
        <v>76</v>
      </c>
      <c r="J472" s="194" t="s">
        <v>3103</v>
      </c>
      <c r="K472" s="413" t="s">
        <v>3268</v>
      </c>
      <c r="L472" s="134"/>
      <c r="M472" s="134" t="s">
        <v>2827</v>
      </c>
      <c r="N472" s="401"/>
    </row>
    <row r="473" spans="1:14" ht="44.25" customHeight="1">
      <c r="A473" s="397"/>
      <c r="B473" s="398"/>
      <c r="C473" s="134">
        <v>458</v>
      </c>
      <c r="D473" s="334">
        <v>1200.72</v>
      </c>
      <c r="E473" s="74" t="s">
        <v>30</v>
      </c>
      <c r="F473" s="134" t="s">
        <v>3107</v>
      </c>
      <c r="G473" s="134" t="s">
        <v>3108</v>
      </c>
      <c r="H473" s="406" t="s">
        <v>165</v>
      </c>
      <c r="I473" s="406" t="s">
        <v>166</v>
      </c>
      <c r="J473" s="194" t="s">
        <v>3109</v>
      </c>
      <c r="K473" s="413" t="s">
        <v>3268</v>
      </c>
      <c r="L473" s="134"/>
      <c r="M473" s="134" t="s">
        <v>2827</v>
      </c>
      <c r="N473" s="401"/>
    </row>
    <row r="474" spans="1:14" ht="44.25" customHeight="1">
      <c r="A474" s="397"/>
      <c r="B474" s="398"/>
      <c r="C474" s="134">
        <v>459</v>
      </c>
      <c r="D474" s="334">
        <v>1200.72</v>
      </c>
      <c r="E474" s="74" t="s">
        <v>30</v>
      </c>
      <c r="F474" s="134" t="s">
        <v>3110</v>
      </c>
      <c r="G474" s="134" t="s">
        <v>3111</v>
      </c>
      <c r="H474" s="406" t="s">
        <v>75</v>
      </c>
      <c r="I474" s="406" t="s">
        <v>76</v>
      </c>
      <c r="J474" s="194" t="s">
        <v>3112</v>
      </c>
      <c r="K474" s="413" t="s">
        <v>3268</v>
      </c>
      <c r="L474" s="134"/>
      <c r="M474" s="134" t="s">
        <v>2827</v>
      </c>
      <c r="N474" s="401"/>
    </row>
    <row r="475" spans="1:14" ht="44.25" customHeight="1">
      <c r="A475" s="397"/>
      <c r="B475" s="398"/>
      <c r="C475" s="134">
        <v>460</v>
      </c>
      <c r="D475" s="305">
        <v>1200.72</v>
      </c>
      <c r="E475" s="345" t="s">
        <v>30</v>
      </c>
      <c r="F475" s="131" t="s">
        <v>3116</v>
      </c>
      <c r="G475" s="306" t="s">
        <v>3117</v>
      </c>
      <c r="H475" s="338" t="s">
        <v>75</v>
      </c>
      <c r="I475" s="338" t="s">
        <v>76</v>
      </c>
      <c r="J475" s="338" t="s">
        <v>3118</v>
      </c>
      <c r="K475" s="413" t="s">
        <v>3268</v>
      </c>
      <c r="L475" s="134"/>
      <c r="M475" s="134" t="s">
        <v>2827</v>
      </c>
      <c r="N475" s="401"/>
    </row>
    <row r="476" spans="1:14" ht="44.25" customHeight="1">
      <c r="A476" s="397"/>
      <c r="B476" s="398"/>
      <c r="C476" s="134">
        <v>461</v>
      </c>
      <c r="D476" s="334">
        <v>1200.72</v>
      </c>
      <c r="E476" s="74" t="s">
        <v>30</v>
      </c>
      <c r="F476" s="134" t="s">
        <v>3119</v>
      </c>
      <c r="G476" s="134" t="s">
        <v>3120</v>
      </c>
      <c r="H476" s="406" t="s">
        <v>85</v>
      </c>
      <c r="I476" s="406" t="s">
        <v>86</v>
      </c>
      <c r="J476" s="194" t="s">
        <v>3121</v>
      </c>
      <c r="K476" s="413" t="s">
        <v>3268</v>
      </c>
      <c r="L476" s="134"/>
      <c r="M476" s="134" t="s">
        <v>2827</v>
      </c>
      <c r="N476" s="401"/>
    </row>
    <row r="477" spans="1:14" ht="44.25" customHeight="1">
      <c r="A477" s="397"/>
      <c r="B477" s="398"/>
      <c r="C477" s="134">
        <v>462</v>
      </c>
      <c r="D477" s="334">
        <v>1200.72</v>
      </c>
      <c r="E477" s="74" t="s">
        <v>30</v>
      </c>
      <c r="F477" s="134" t="s">
        <v>3122</v>
      </c>
      <c r="G477" s="134" t="s">
        <v>3123</v>
      </c>
      <c r="H477" s="406" t="s">
        <v>85</v>
      </c>
      <c r="I477" s="406" t="s">
        <v>86</v>
      </c>
      <c r="J477" s="194" t="s">
        <v>3124</v>
      </c>
      <c r="K477" s="413" t="s">
        <v>3268</v>
      </c>
      <c r="L477" s="134"/>
      <c r="M477" s="134" t="s">
        <v>2827</v>
      </c>
      <c r="N477" s="401"/>
    </row>
    <row r="478" spans="1:14" ht="44.25" customHeight="1">
      <c r="A478" s="397"/>
      <c r="B478" s="398"/>
      <c r="C478" s="134">
        <v>463</v>
      </c>
      <c r="D478" s="334">
        <v>1200.72</v>
      </c>
      <c r="E478" s="74" t="s">
        <v>30</v>
      </c>
      <c r="F478" s="134" t="s">
        <v>3125</v>
      </c>
      <c r="G478" s="134" t="s">
        <v>3126</v>
      </c>
      <c r="H478" s="406" t="s">
        <v>75</v>
      </c>
      <c r="I478" s="406" t="s">
        <v>76</v>
      </c>
      <c r="J478" s="194" t="s">
        <v>3127</v>
      </c>
      <c r="K478" s="413" t="s">
        <v>3268</v>
      </c>
      <c r="L478" s="134"/>
      <c r="M478" s="134" t="s">
        <v>2827</v>
      </c>
      <c r="N478" s="401"/>
    </row>
    <row r="479" spans="1:14" ht="44.25" customHeight="1">
      <c r="A479" s="397"/>
      <c r="B479" s="398"/>
      <c r="C479" s="134">
        <v>464</v>
      </c>
      <c r="D479" s="334">
        <v>1200.72</v>
      </c>
      <c r="E479" s="74" t="s">
        <v>30</v>
      </c>
      <c r="F479" s="134" t="s">
        <v>2734</v>
      </c>
      <c r="G479" s="134" t="s">
        <v>2781</v>
      </c>
      <c r="H479" s="406" t="s">
        <v>75</v>
      </c>
      <c r="I479" s="406" t="s">
        <v>76</v>
      </c>
      <c r="J479" s="194" t="s">
        <v>3128</v>
      </c>
      <c r="K479" s="413" t="s">
        <v>3268</v>
      </c>
      <c r="L479" s="134"/>
      <c r="M479" s="134" t="s">
        <v>2827</v>
      </c>
      <c r="N479" s="401"/>
    </row>
    <row r="480" spans="1:14" ht="44.25" customHeight="1">
      <c r="A480" s="397"/>
      <c r="B480" s="398"/>
      <c r="C480" s="134">
        <v>465</v>
      </c>
      <c r="D480" s="334">
        <v>1200.72</v>
      </c>
      <c r="E480" s="134" t="s">
        <v>30</v>
      </c>
      <c r="F480" s="134" t="s">
        <v>2948</v>
      </c>
      <c r="G480" s="17" t="s">
        <v>2947</v>
      </c>
      <c r="H480" s="215" t="s">
        <v>100</v>
      </c>
      <c r="I480" s="215" t="s">
        <v>101</v>
      </c>
      <c r="J480" s="194" t="s">
        <v>3141</v>
      </c>
      <c r="K480" s="413" t="s">
        <v>3268</v>
      </c>
      <c r="L480" s="134"/>
      <c r="M480" s="134" t="s">
        <v>2827</v>
      </c>
      <c r="N480" s="401"/>
    </row>
    <row r="481" spans="1:14" ht="44.25" customHeight="1">
      <c r="A481" s="397"/>
      <c r="B481" s="398"/>
      <c r="C481" s="134">
        <v>466</v>
      </c>
      <c r="D481" s="334">
        <v>1200.72</v>
      </c>
      <c r="E481" s="134" t="s">
        <v>30</v>
      </c>
      <c r="F481" s="134" t="s">
        <v>3129</v>
      </c>
      <c r="G481" s="134" t="s">
        <v>3130</v>
      </c>
      <c r="H481" s="215" t="s">
        <v>90</v>
      </c>
      <c r="I481" s="215" t="s">
        <v>91</v>
      </c>
      <c r="J481" s="194" t="s">
        <v>3131</v>
      </c>
      <c r="K481" s="413" t="s">
        <v>3268</v>
      </c>
      <c r="L481" s="134"/>
      <c r="M481" s="134" t="s">
        <v>2827</v>
      </c>
      <c r="N481" s="401"/>
    </row>
    <row r="482" spans="1:14" ht="44.25" customHeight="1">
      <c r="A482" s="397"/>
      <c r="B482" s="398"/>
      <c r="C482" s="134">
        <v>467</v>
      </c>
      <c r="D482" s="334">
        <v>1200.72</v>
      </c>
      <c r="E482" s="134" t="s">
        <v>30</v>
      </c>
      <c r="F482" s="134" t="s">
        <v>3132</v>
      </c>
      <c r="G482" s="336" t="s">
        <v>3133</v>
      </c>
      <c r="H482" s="194" t="s">
        <v>42</v>
      </c>
      <c r="I482" s="194" t="s">
        <v>43</v>
      </c>
      <c r="J482" s="194" t="s">
        <v>3134</v>
      </c>
      <c r="K482" s="413" t="s">
        <v>3268</v>
      </c>
      <c r="L482" s="134"/>
      <c r="M482" s="134" t="s">
        <v>2827</v>
      </c>
      <c r="N482" s="401"/>
    </row>
    <row r="483" spans="1:14" ht="44.25" customHeight="1">
      <c r="A483" s="397"/>
      <c r="B483" s="398"/>
      <c r="C483" s="134">
        <v>468</v>
      </c>
      <c r="D483" s="334">
        <v>1200.72</v>
      </c>
      <c r="E483" s="306" t="s">
        <v>30</v>
      </c>
      <c r="F483" s="306" t="s">
        <v>1533</v>
      </c>
      <c r="G483" s="306" t="s">
        <v>1534</v>
      </c>
      <c r="H483" s="338" t="s">
        <v>113</v>
      </c>
      <c r="I483" s="338" t="s">
        <v>114</v>
      </c>
      <c r="J483" s="194" t="s">
        <v>1535</v>
      </c>
      <c r="K483" s="413" t="s">
        <v>3268</v>
      </c>
      <c r="L483" s="134"/>
      <c r="M483" s="134" t="s">
        <v>2827</v>
      </c>
      <c r="N483" s="401"/>
    </row>
    <row r="484" spans="1:14" ht="44.25" customHeight="1">
      <c r="A484" s="397"/>
      <c r="B484" s="398"/>
      <c r="C484" s="134">
        <v>469</v>
      </c>
      <c r="D484" s="334">
        <v>1200.72</v>
      </c>
      <c r="E484" s="134" t="s">
        <v>30</v>
      </c>
      <c r="F484" s="134" t="s">
        <v>1039</v>
      </c>
      <c r="G484" s="134" t="s">
        <v>1045</v>
      </c>
      <c r="H484" s="191" t="s">
        <v>75</v>
      </c>
      <c r="I484" s="191" t="s">
        <v>76</v>
      </c>
      <c r="J484" s="194" t="s">
        <v>1046</v>
      </c>
      <c r="K484" s="413" t="s">
        <v>3268</v>
      </c>
      <c r="L484" s="134"/>
      <c r="M484" s="134" t="s">
        <v>2827</v>
      </c>
      <c r="N484" s="401"/>
    </row>
    <row r="485" spans="1:14" ht="44.25" customHeight="1">
      <c r="A485" s="397"/>
      <c r="B485" s="398"/>
      <c r="C485" s="134">
        <v>470</v>
      </c>
      <c r="D485" s="334">
        <v>1200.72</v>
      </c>
      <c r="E485" s="134" t="s">
        <v>30</v>
      </c>
      <c r="F485" s="134" t="s">
        <v>1050</v>
      </c>
      <c r="G485" s="134" t="s">
        <v>1056</v>
      </c>
      <c r="H485" s="191" t="s">
        <v>75</v>
      </c>
      <c r="I485" s="191" t="s">
        <v>76</v>
      </c>
      <c r="J485" s="194" t="s">
        <v>1057</v>
      </c>
      <c r="K485" s="413" t="s">
        <v>3268</v>
      </c>
      <c r="L485" s="134"/>
      <c r="M485" s="134" t="s">
        <v>2827</v>
      </c>
      <c r="N485" s="401"/>
    </row>
    <row r="486" spans="1:14" ht="44.25" customHeight="1">
      <c r="A486" s="397"/>
      <c r="B486" s="398"/>
      <c r="C486" s="134">
        <v>471</v>
      </c>
      <c r="D486" s="334">
        <v>1200.72</v>
      </c>
      <c r="E486" s="134" t="s">
        <v>30</v>
      </c>
      <c r="F486" s="134" t="s">
        <v>1320</v>
      </c>
      <c r="G486" s="134" t="s">
        <v>1226</v>
      </c>
      <c r="H486" s="191" t="s">
        <v>165</v>
      </c>
      <c r="I486" s="191" t="s">
        <v>166</v>
      </c>
      <c r="J486" s="194" t="s">
        <v>1227</v>
      </c>
      <c r="K486" s="413" t="s">
        <v>3268</v>
      </c>
      <c r="L486" s="134"/>
      <c r="M486" s="134" t="s">
        <v>2827</v>
      </c>
      <c r="N486" s="401"/>
    </row>
    <row r="487" spans="1:14" ht="44.25" customHeight="1">
      <c r="A487" s="397"/>
      <c r="B487" s="398"/>
      <c r="C487" s="134">
        <v>472</v>
      </c>
      <c r="D487" s="334">
        <v>1200.72</v>
      </c>
      <c r="E487" s="134" t="s">
        <v>30</v>
      </c>
      <c r="F487" s="134" t="s">
        <v>1321</v>
      </c>
      <c r="G487" s="134" t="s">
        <v>1229</v>
      </c>
      <c r="H487" s="191" t="s">
        <v>492</v>
      </c>
      <c r="I487" s="191" t="s">
        <v>493</v>
      </c>
      <c r="J487" s="194" t="s">
        <v>1230</v>
      </c>
      <c r="K487" s="413" t="s">
        <v>3268</v>
      </c>
      <c r="L487" s="134"/>
      <c r="M487" s="134" t="s">
        <v>2827</v>
      </c>
      <c r="N487" s="401"/>
    </row>
    <row r="488" spans="1:14" ht="44.25" customHeight="1">
      <c r="A488" s="397"/>
      <c r="B488" s="398"/>
      <c r="C488" s="134">
        <v>473</v>
      </c>
      <c r="D488" s="334">
        <v>1200.72</v>
      </c>
      <c r="E488" s="134" t="s">
        <v>30</v>
      </c>
      <c r="F488" s="134" t="s">
        <v>1328</v>
      </c>
      <c r="G488" s="134" t="s">
        <v>1250</v>
      </c>
      <c r="H488" s="191" t="s">
        <v>492</v>
      </c>
      <c r="I488" s="191" t="s">
        <v>493</v>
      </c>
      <c r="J488" s="194" t="s">
        <v>1251</v>
      </c>
      <c r="K488" s="413" t="s">
        <v>3268</v>
      </c>
      <c r="L488" s="134"/>
      <c r="M488" s="134" t="s">
        <v>2827</v>
      </c>
      <c r="N488" s="401"/>
    </row>
    <row r="489" spans="1:14" ht="44.25" customHeight="1">
      <c r="A489" s="397"/>
      <c r="B489" s="398"/>
      <c r="C489" s="134">
        <v>474</v>
      </c>
      <c r="D489" s="334">
        <v>1200.72</v>
      </c>
      <c r="E489" s="134" t="s">
        <v>30</v>
      </c>
      <c r="F489" s="134" t="s">
        <v>1330</v>
      </c>
      <c r="G489" s="134" t="s">
        <v>1256</v>
      </c>
      <c r="H489" s="191" t="s">
        <v>75</v>
      </c>
      <c r="I489" s="191" t="s">
        <v>76</v>
      </c>
      <c r="J489" s="194" t="s">
        <v>1257</v>
      </c>
      <c r="K489" s="413" t="s">
        <v>3268</v>
      </c>
      <c r="L489" s="134"/>
      <c r="M489" s="134" t="s">
        <v>2827</v>
      </c>
      <c r="N489" s="401"/>
    </row>
    <row r="490" spans="1:14" ht="44.25" customHeight="1">
      <c r="A490" s="397"/>
      <c r="B490" s="398"/>
      <c r="C490" s="134">
        <v>475</v>
      </c>
      <c r="D490" s="334">
        <v>1200.72</v>
      </c>
      <c r="E490" s="134" t="s">
        <v>30</v>
      </c>
      <c r="F490" s="134" t="s">
        <v>1331</v>
      </c>
      <c r="G490" s="134" t="s">
        <v>1259</v>
      </c>
      <c r="H490" s="191" t="s">
        <v>75</v>
      </c>
      <c r="I490" s="191" t="s">
        <v>76</v>
      </c>
      <c r="J490" s="194" t="s">
        <v>1260</v>
      </c>
      <c r="K490" s="413" t="s">
        <v>3268</v>
      </c>
      <c r="L490" s="134"/>
      <c r="M490" s="134" t="s">
        <v>2827</v>
      </c>
      <c r="N490" s="401"/>
    </row>
    <row r="491" spans="1:14" ht="44.25" customHeight="1">
      <c r="A491" s="397"/>
      <c r="B491" s="398"/>
      <c r="C491" s="134">
        <v>476</v>
      </c>
      <c r="D491" s="334">
        <v>1200.72</v>
      </c>
      <c r="E491" s="134" t="s">
        <v>30</v>
      </c>
      <c r="F491" s="134" t="s">
        <v>1332</v>
      </c>
      <c r="G491" s="134" t="s">
        <v>1262</v>
      </c>
      <c r="H491" s="191" t="s">
        <v>75</v>
      </c>
      <c r="I491" s="191" t="s">
        <v>76</v>
      </c>
      <c r="J491" s="194" t="s">
        <v>1263</v>
      </c>
      <c r="K491" s="413" t="s">
        <v>3268</v>
      </c>
      <c r="L491" s="134"/>
      <c r="M491" s="134" t="s">
        <v>2827</v>
      </c>
      <c r="N491" s="401"/>
    </row>
    <row r="492" spans="1:14" ht="44.25" customHeight="1">
      <c r="A492" s="397"/>
      <c r="B492" s="398"/>
      <c r="C492" s="134">
        <v>477</v>
      </c>
      <c r="D492" s="334">
        <v>1200.72</v>
      </c>
      <c r="E492" s="134" t="s">
        <v>30</v>
      </c>
      <c r="F492" s="134" t="s">
        <v>1333</v>
      </c>
      <c r="G492" s="134" t="s">
        <v>1265</v>
      </c>
      <c r="H492" s="191" t="s">
        <v>42</v>
      </c>
      <c r="I492" s="191" t="s">
        <v>43</v>
      </c>
      <c r="J492" s="194" t="s">
        <v>1266</v>
      </c>
      <c r="K492" s="413" t="s">
        <v>3268</v>
      </c>
      <c r="L492" s="134"/>
      <c r="M492" s="134" t="s">
        <v>2827</v>
      </c>
      <c r="N492" s="401"/>
    </row>
    <row r="493" spans="1:14" ht="44.25" customHeight="1">
      <c r="A493" s="397"/>
      <c r="B493" s="398"/>
      <c r="C493" s="134">
        <v>478</v>
      </c>
      <c r="D493" s="334">
        <v>1200.72</v>
      </c>
      <c r="E493" s="134" t="s">
        <v>30</v>
      </c>
      <c r="F493" s="134" t="s">
        <v>1336</v>
      </c>
      <c r="G493" s="134" t="s">
        <v>1275</v>
      </c>
      <c r="H493" s="191" t="s">
        <v>75</v>
      </c>
      <c r="I493" s="191" t="s">
        <v>76</v>
      </c>
      <c r="J493" s="194" t="s">
        <v>1189</v>
      </c>
      <c r="K493" s="413" t="s">
        <v>3268</v>
      </c>
      <c r="L493" s="134"/>
      <c r="M493" s="134" t="s">
        <v>2827</v>
      </c>
      <c r="N493" s="401"/>
    </row>
    <row r="494" spans="1:14" ht="44.25" customHeight="1">
      <c r="A494" s="397"/>
      <c r="B494" s="398"/>
      <c r="C494" s="134">
        <v>479</v>
      </c>
      <c r="D494" s="334">
        <v>1200.72</v>
      </c>
      <c r="E494" s="134" t="s">
        <v>30</v>
      </c>
      <c r="F494" s="134" t="s">
        <v>1338</v>
      </c>
      <c r="G494" s="134" t="s">
        <v>1278</v>
      </c>
      <c r="H494" s="191" t="s">
        <v>75</v>
      </c>
      <c r="I494" s="191" t="s">
        <v>76</v>
      </c>
      <c r="J494" s="194" t="s">
        <v>1279</v>
      </c>
      <c r="K494" s="413" t="s">
        <v>3268</v>
      </c>
      <c r="L494" s="134"/>
      <c r="M494" s="134" t="s">
        <v>2827</v>
      </c>
      <c r="N494" s="401"/>
    </row>
    <row r="495" spans="1:14" ht="44.25" customHeight="1">
      <c r="A495" s="397"/>
      <c r="B495" s="398"/>
      <c r="C495" s="134">
        <v>480</v>
      </c>
      <c r="D495" s="334">
        <v>1200.72</v>
      </c>
      <c r="E495" s="134" t="s">
        <v>30</v>
      </c>
      <c r="F495" s="134" t="s">
        <v>1165</v>
      </c>
      <c r="G495" s="134" t="s">
        <v>1194</v>
      </c>
      <c r="H495" s="191" t="s">
        <v>75</v>
      </c>
      <c r="I495" s="191" t="s">
        <v>76</v>
      </c>
      <c r="J495" s="194" t="s">
        <v>1195</v>
      </c>
      <c r="K495" s="413" t="s">
        <v>3268</v>
      </c>
      <c r="L495" s="134"/>
      <c r="M495" s="134" t="s">
        <v>2827</v>
      </c>
      <c r="N495" s="401"/>
    </row>
    <row r="496" spans="1:14" ht="44.25" customHeight="1">
      <c r="A496" s="397"/>
      <c r="B496" s="398"/>
      <c r="C496" s="134">
        <v>481</v>
      </c>
      <c r="D496" s="334">
        <v>1200.72</v>
      </c>
      <c r="E496" s="134" t="s">
        <v>30</v>
      </c>
      <c r="F496" s="134" t="s">
        <v>1342</v>
      </c>
      <c r="G496" s="134" t="s">
        <v>1295</v>
      </c>
      <c r="H496" s="191" t="s">
        <v>75</v>
      </c>
      <c r="I496" s="191" t="s">
        <v>76</v>
      </c>
      <c r="J496" s="194" t="s">
        <v>1296</v>
      </c>
      <c r="K496" s="413" t="s">
        <v>3268</v>
      </c>
      <c r="L496" s="134"/>
      <c r="M496" s="134" t="s">
        <v>2827</v>
      </c>
      <c r="N496" s="401"/>
    </row>
    <row r="497" spans="1:14" ht="44.25" customHeight="1">
      <c r="A497" s="397"/>
      <c r="B497" s="398"/>
      <c r="C497" s="134">
        <v>482</v>
      </c>
      <c r="D497" s="334">
        <v>1200.72</v>
      </c>
      <c r="E497" s="134" t="s">
        <v>30</v>
      </c>
      <c r="F497" s="134" t="s">
        <v>1345</v>
      </c>
      <c r="G497" s="134" t="s">
        <v>1304</v>
      </c>
      <c r="H497" s="191" t="s">
        <v>95</v>
      </c>
      <c r="I497" s="191" t="s">
        <v>96</v>
      </c>
      <c r="J497" s="194" t="s">
        <v>1305</v>
      </c>
      <c r="K497" s="413" t="s">
        <v>3268</v>
      </c>
      <c r="L497" s="134"/>
      <c r="M497" s="134" t="s">
        <v>2827</v>
      </c>
      <c r="N497" s="401"/>
    </row>
    <row r="498" spans="1:14" ht="44.25" customHeight="1">
      <c r="A498" s="397"/>
      <c r="B498" s="398"/>
      <c r="C498" s="134">
        <v>483</v>
      </c>
      <c r="D498" s="334">
        <v>1200.72</v>
      </c>
      <c r="E498" s="134" t="s">
        <v>30</v>
      </c>
      <c r="F498" s="134" t="s">
        <v>1352</v>
      </c>
      <c r="G498" s="134" t="s">
        <v>1353</v>
      </c>
      <c r="H498" s="191" t="s">
        <v>85</v>
      </c>
      <c r="I498" s="191" t="s">
        <v>86</v>
      </c>
      <c r="J498" s="194" t="s">
        <v>1354</v>
      </c>
      <c r="K498" s="413" t="s">
        <v>3268</v>
      </c>
      <c r="L498" s="134"/>
      <c r="M498" s="134" t="s">
        <v>2827</v>
      </c>
      <c r="N498" s="401"/>
    </row>
    <row r="499" spans="1:14" ht="44.25" customHeight="1">
      <c r="A499" s="397"/>
      <c r="B499" s="398"/>
      <c r="C499" s="134">
        <v>484</v>
      </c>
      <c r="D499" s="334">
        <v>1200.72</v>
      </c>
      <c r="E499" s="134" t="s">
        <v>30</v>
      </c>
      <c r="F499" s="134" t="s">
        <v>1389</v>
      </c>
      <c r="G499" s="134" t="s">
        <v>1390</v>
      </c>
      <c r="H499" s="191" t="s">
        <v>61</v>
      </c>
      <c r="I499" s="191" t="s">
        <v>62</v>
      </c>
      <c r="J499" s="194" t="s">
        <v>1391</v>
      </c>
      <c r="K499" s="413" t="s">
        <v>3268</v>
      </c>
      <c r="L499" s="134"/>
      <c r="M499" s="134" t="s">
        <v>2827</v>
      </c>
      <c r="N499" s="401"/>
    </row>
    <row r="500" spans="1:14" ht="44.25" customHeight="1">
      <c r="A500" s="397"/>
      <c r="B500" s="398"/>
      <c r="C500" s="134">
        <v>485</v>
      </c>
      <c r="D500" s="334">
        <v>1200.72</v>
      </c>
      <c r="E500" s="134" t="s">
        <v>30</v>
      </c>
      <c r="F500" s="134" t="s">
        <v>1013</v>
      </c>
      <c r="G500" s="134" t="s">
        <v>690</v>
      </c>
      <c r="H500" s="195" t="s">
        <v>33</v>
      </c>
      <c r="I500" s="191" t="s">
        <v>34</v>
      </c>
      <c r="J500" s="194" t="s">
        <v>691</v>
      </c>
      <c r="K500" s="413" t="s">
        <v>3268</v>
      </c>
      <c r="L500" s="134"/>
      <c r="M500" s="134" t="s">
        <v>2827</v>
      </c>
      <c r="N500" s="401"/>
    </row>
    <row r="501" spans="1:14" ht="44.25" customHeight="1">
      <c r="A501" s="397"/>
      <c r="B501" s="398"/>
      <c r="C501" s="134">
        <v>486</v>
      </c>
      <c r="D501" s="334">
        <v>1200.72</v>
      </c>
      <c r="E501" s="134" t="s">
        <v>30</v>
      </c>
      <c r="F501" s="134" t="s">
        <v>1144</v>
      </c>
      <c r="G501" s="134" t="s">
        <v>1145</v>
      </c>
      <c r="H501" s="191" t="s">
        <v>80</v>
      </c>
      <c r="I501" s="191" t="s">
        <v>81</v>
      </c>
      <c r="J501" s="194" t="s">
        <v>1146</v>
      </c>
      <c r="K501" s="413" t="s">
        <v>3268</v>
      </c>
      <c r="L501" s="134"/>
      <c r="M501" s="134" t="s">
        <v>2827</v>
      </c>
      <c r="N501" s="401"/>
    </row>
    <row r="502" spans="1:14" ht="44.25" customHeight="1">
      <c r="A502" s="397"/>
      <c r="B502" s="398"/>
      <c r="C502" s="134">
        <v>487</v>
      </c>
      <c r="D502" s="334">
        <v>1200.72</v>
      </c>
      <c r="E502" s="134" t="s">
        <v>30</v>
      </c>
      <c r="F502" s="134" t="s">
        <v>1475</v>
      </c>
      <c r="G502" s="134" t="s">
        <v>1476</v>
      </c>
      <c r="H502" s="191" t="s">
        <v>75</v>
      </c>
      <c r="I502" s="191" t="s">
        <v>76</v>
      </c>
      <c r="J502" s="194" t="s">
        <v>1477</v>
      </c>
      <c r="K502" s="413" t="s">
        <v>3268</v>
      </c>
      <c r="L502" s="134"/>
      <c r="M502" s="134" t="s">
        <v>2827</v>
      </c>
      <c r="N502" s="401"/>
    </row>
    <row r="503" spans="1:14" ht="44.25" customHeight="1">
      <c r="A503" s="397"/>
      <c r="B503" s="398"/>
      <c r="C503" s="134">
        <v>488</v>
      </c>
      <c r="D503" s="334">
        <v>1200.72</v>
      </c>
      <c r="E503" s="134" t="s">
        <v>30</v>
      </c>
      <c r="F503" s="134" t="s">
        <v>1514</v>
      </c>
      <c r="G503" s="134" t="s">
        <v>1515</v>
      </c>
      <c r="H503" s="191" t="s">
        <v>95</v>
      </c>
      <c r="I503" s="191" t="s">
        <v>96</v>
      </c>
      <c r="J503" s="194" t="s">
        <v>1516</v>
      </c>
      <c r="K503" s="413" t="s">
        <v>3268</v>
      </c>
      <c r="L503" s="134"/>
      <c r="M503" s="134" t="s">
        <v>2827</v>
      </c>
      <c r="N503" s="401"/>
    </row>
    <row r="504" spans="1:14" ht="44.25" customHeight="1">
      <c r="A504" s="397"/>
      <c r="B504" s="398"/>
      <c r="C504" s="134">
        <v>489</v>
      </c>
      <c r="D504" s="334">
        <v>1200.72</v>
      </c>
      <c r="E504" s="134" t="s">
        <v>30</v>
      </c>
      <c r="F504" s="134" t="s">
        <v>1518</v>
      </c>
      <c r="G504" s="134" t="s">
        <v>1519</v>
      </c>
      <c r="H504" s="191" t="s">
        <v>61</v>
      </c>
      <c r="I504" s="191" t="s">
        <v>62</v>
      </c>
      <c r="J504" s="194" t="s">
        <v>1520</v>
      </c>
      <c r="K504" s="413" t="s">
        <v>3268</v>
      </c>
      <c r="L504" s="134"/>
      <c r="M504" s="134" t="s">
        <v>2827</v>
      </c>
      <c r="N504" s="401"/>
    </row>
    <row r="505" spans="1:14" ht="44.25" customHeight="1">
      <c r="A505" s="397"/>
      <c r="B505" s="398"/>
      <c r="C505" s="134">
        <v>490</v>
      </c>
      <c r="D505" s="334">
        <v>1200.72</v>
      </c>
      <c r="E505" s="134" t="s">
        <v>30</v>
      </c>
      <c r="F505" s="134" t="s">
        <v>1521</v>
      </c>
      <c r="G505" s="134" t="s">
        <v>1522</v>
      </c>
      <c r="H505" s="191" t="s">
        <v>61</v>
      </c>
      <c r="I505" s="191" t="s">
        <v>62</v>
      </c>
      <c r="J505" s="194" t="s">
        <v>1523</v>
      </c>
      <c r="K505" s="413" t="s">
        <v>3268</v>
      </c>
      <c r="L505" s="134"/>
      <c r="M505" s="134" t="s">
        <v>2827</v>
      </c>
      <c r="N505" s="401"/>
    </row>
    <row r="506" spans="1:14" ht="44.25" customHeight="1">
      <c r="A506" s="397"/>
      <c r="B506" s="398"/>
      <c r="C506" s="134">
        <v>491</v>
      </c>
      <c r="D506" s="334">
        <v>1200.72</v>
      </c>
      <c r="E506" s="134" t="s">
        <v>30</v>
      </c>
      <c r="F506" s="134" t="s">
        <v>1548</v>
      </c>
      <c r="G506" s="134" t="s">
        <v>1549</v>
      </c>
      <c r="H506" s="191" t="s">
        <v>33</v>
      </c>
      <c r="I506" s="191" t="s">
        <v>34</v>
      </c>
      <c r="J506" s="194" t="s">
        <v>1550</v>
      </c>
      <c r="K506" s="413" t="s">
        <v>3268</v>
      </c>
      <c r="L506" s="134"/>
      <c r="M506" s="134" t="s">
        <v>2827</v>
      </c>
      <c r="N506" s="401"/>
    </row>
    <row r="507" spans="1:14" ht="44.25" customHeight="1">
      <c r="A507" s="397"/>
      <c r="B507" s="398"/>
      <c r="C507" s="134">
        <v>492</v>
      </c>
      <c r="D507" s="334">
        <v>1200.72</v>
      </c>
      <c r="E507" s="134" t="s">
        <v>30</v>
      </c>
      <c r="F507" s="134" t="s">
        <v>1624</v>
      </c>
      <c r="G507" s="134" t="s">
        <v>1625</v>
      </c>
      <c r="H507" s="191" t="s">
        <v>56</v>
      </c>
      <c r="I507" s="191" t="s">
        <v>57</v>
      </c>
      <c r="J507" s="194" t="s">
        <v>1626</v>
      </c>
      <c r="K507" s="413" t="s">
        <v>3268</v>
      </c>
      <c r="L507" s="134"/>
      <c r="M507" s="134" t="s">
        <v>2827</v>
      </c>
      <c r="N507" s="401"/>
    </row>
    <row r="508" spans="1:14" ht="44.25" customHeight="1">
      <c r="A508" s="397"/>
      <c r="B508" s="398"/>
      <c r="C508" s="134">
        <v>493</v>
      </c>
      <c r="D508" s="334">
        <v>1200.72</v>
      </c>
      <c r="E508" s="134" t="s">
        <v>30</v>
      </c>
      <c r="F508" s="134" t="s">
        <v>1658</v>
      </c>
      <c r="G508" s="134" t="s">
        <v>1659</v>
      </c>
      <c r="H508" s="191" t="s">
        <v>95</v>
      </c>
      <c r="I508" s="191" t="s">
        <v>96</v>
      </c>
      <c r="J508" s="194" t="s">
        <v>1660</v>
      </c>
      <c r="K508" s="413" t="s">
        <v>3268</v>
      </c>
      <c r="L508" s="134"/>
      <c r="M508" s="134" t="s">
        <v>2827</v>
      </c>
      <c r="N508" s="401"/>
    </row>
    <row r="509" spans="1:14" ht="44.25" customHeight="1">
      <c r="A509" s="397"/>
      <c r="B509" s="398"/>
      <c r="C509" s="134">
        <v>494</v>
      </c>
      <c r="D509" s="334">
        <v>1200.72</v>
      </c>
      <c r="E509" s="134" t="s">
        <v>30</v>
      </c>
      <c r="F509" s="134" t="s">
        <v>1691</v>
      </c>
      <c r="G509" s="134" t="s">
        <v>1692</v>
      </c>
      <c r="H509" s="191" t="s">
        <v>80</v>
      </c>
      <c r="I509" s="191" t="s">
        <v>81</v>
      </c>
      <c r="J509" s="194" t="s">
        <v>1693</v>
      </c>
      <c r="K509" s="413" t="s">
        <v>3268</v>
      </c>
      <c r="L509" s="134"/>
      <c r="M509" s="134" t="s">
        <v>2827</v>
      </c>
      <c r="N509" s="401"/>
    </row>
    <row r="510" spans="1:14" ht="44.25" customHeight="1">
      <c r="A510" s="397"/>
      <c r="B510" s="398"/>
      <c r="C510" s="134">
        <v>495</v>
      </c>
      <c r="D510" s="334">
        <v>1200.72</v>
      </c>
      <c r="E510" s="134" t="s">
        <v>30</v>
      </c>
      <c r="F510" s="236" t="s">
        <v>1709</v>
      </c>
      <c r="G510" s="134" t="s">
        <v>1703</v>
      </c>
      <c r="H510" s="191" t="s">
        <v>85</v>
      </c>
      <c r="I510" s="191" t="s">
        <v>86</v>
      </c>
      <c r="J510" s="194" t="s">
        <v>1704</v>
      </c>
      <c r="K510" s="413" t="s">
        <v>3268</v>
      </c>
      <c r="L510" s="134"/>
      <c r="M510" s="134" t="s">
        <v>2827</v>
      </c>
      <c r="N510" s="401"/>
    </row>
    <row r="511" spans="1:14" ht="44.25" customHeight="1">
      <c r="A511" s="397"/>
      <c r="B511" s="398"/>
      <c r="C511" s="134">
        <v>496</v>
      </c>
      <c r="D511" s="334">
        <v>1200.72</v>
      </c>
      <c r="E511" s="134" t="s">
        <v>30</v>
      </c>
      <c r="F511" s="134" t="s">
        <v>1542</v>
      </c>
      <c r="G511" s="134" t="s">
        <v>1543</v>
      </c>
      <c r="H511" s="191" t="s">
        <v>95</v>
      </c>
      <c r="I511" s="191" t="s">
        <v>96</v>
      </c>
      <c r="J511" s="194" t="s">
        <v>1544</v>
      </c>
      <c r="K511" s="413" t="s">
        <v>3268</v>
      </c>
      <c r="L511" s="134"/>
      <c r="M511" s="134" t="s">
        <v>2827</v>
      </c>
      <c r="N511" s="401"/>
    </row>
    <row r="512" spans="1:14" ht="44.25" customHeight="1">
      <c r="A512" s="397"/>
      <c r="B512" s="398"/>
      <c r="C512" s="134">
        <v>497</v>
      </c>
      <c r="D512" s="334">
        <v>1200.72</v>
      </c>
      <c r="E512" s="134" t="s">
        <v>30</v>
      </c>
      <c r="F512" s="134" t="s">
        <v>1499</v>
      </c>
      <c r="G512" s="134" t="s">
        <v>1500</v>
      </c>
      <c r="H512" s="191" t="s">
        <v>75</v>
      </c>
      <c r="I512" s="191" t="s">
        <v>76</v>
      </c>
      <c r="J512" s="194" t="s">
        <v>1501</v>
      </c>
      <c r="K512" s="413" t="s">
        <v>3268</v>
      </c>
      <c r="L512" s="134"/>
      <c r="M512" s="134" t="s">
        <v>2827</v>
      </c>
      <c r="N512" s="401"/>
    </row>
    <row r="513" spans="1:14" ht="44.25" customHeight="1">
      <c r="A513" s="397"/>
      <c r="B513" s="398"/>
      <c r="C513" s="134">
        <v>498</v>
      </c>
      <c r="D513" s="334">
        <v>1200.72</v>
      </c>
      <c r="E513" s="134" t="s">
        <v>30</v>
      </c>
      <c r="F513" s="134" t="s">
        <v>1481</v>
      </c>
      <c r="G513" s="134" t="s">
        <v>1482</v>
      </c>
      <c r="H513" s="191" t="s">
        <v>56</v>
      </c>
      <c r="I513" s="191" t="s">
        <v>57</v>
      </c>
      <c r="J513" s="194" t="s">
        <v>1483</v>
      </c>
      <c r="K513" s="413" t="s">
        <v>3268</v>
      </c>
      <c r="L513" s="134"/>
      <c r="M513" s="134" t="s">
        <v>2827</v>
      </c>
      <c r="N513" s="401"/>
    </row>
    <row r="514" spans="1:14" ht="44.25" customHeight="1">
      <c r="A514" s="397"/>
      <c r="B514" s="398"/>
      <c r="C514" s="134">
        <v>499</v>
      </c>
      <c r="D514" s="334">
        <v>1200.72</v>
      </c>
      <c r="E514" s="134" t="s">
        <v>30</v>
      </c>
      <c r="F514" s="134" t="s">
        <v>1478</v>
      </c>
      <c r="G514" s="134" t="s">
        <v>1479</v>
      </c>
      <c r="H514" s="191" t="s">
        <v>56</v>
      </c>
      <c r="I514" s="191" t="s">
        <v>57</v>
      </c>
      <c r="J514" s="194" t="s">
        <v>1480</v>
      </c>
      <c r="K514" s="413" t="s">
        <v>3268</v>
      </c>
      <c r="L514" s="134"/>
      <c r="M514" s="134" t="s">
        <v>2827</v>
      </c>
      <c r="N514" s="401"/>
    </row>
    <row r="515" spans="1:14" ht="44.25" customHeight="1">
      <c r="A515" s="397"/>
      <c r="B515" s="398"/>
      <c r="C515" s="134">
        <v>500</v>
      </c>
      <c r="D515" s="334">
        <v>1200.72</v>
      </c>
      <c r="E515" s="134" t="s">
        <v>30</v>
      </c>
      <c r="F515" s="134" t="s">
        <v>1019</v>
      </c>
      <c r="G515" s="134" t="s">
        <v>1451</v>
      </c>
      <c r="H515" s="243" t="s">
        <v>56</v>
      </c>
      <c r="I515" s="243" t="s">
        <v>57</v>
      </c>
      <c r="J515" s="194" t="s">
        <v>703</v>
      </c>
      <c r="K515" s="413" t="s">
        <v>3268</v>
      </c>
      <c r="L515" s="134"/>
      <c r="M515" s="134" t="s">
        <v>2827</v>
      </c>
      <c r="N515" s="401"/>
    </row>
    <row r="516" spans="1:14" ht="44.25" customHeight="1">
      <c r="A516" s="397"/>
      <c r="B516" s="398"/>
      <c r="C516" s="134">
        <v>501</v>
      </c>
      <c r="D516" s="334">
        <v>1200.72</v>
      </c>
      <c r="E516" s="134" t="s">
        <v>30</v>
      </c>
      <c r="F516" s="134" t="s">
        <v>801</v>
      </c>
      <c r="G516" s="134" t="s">
        <v>663</v>
      </c>
      <c r="H516" s="195" t="s">
        <v>42</v>
      </c>
      <c r="I516" s="191" t="s">
        <v>43</v>
      </c>
      <c r="J516" s="194" t="s">
        <v>664</v>
      </c>
      <c r="K516" s="413" t="s">
        <v>3268</v>
      </c>
      <c r="L516" s="134"/>
      <c r="M516" s="134" t="s">
        <v>2827</v>
      </c>
      <c r="N516" s="401"/>
    </row>
    <row r="517" spans="1:14" ht="44.25" customHeight="1">
      <c r="A517" s="397"/>
      <c r="B517" s="398"/>
      <c r="C517" s="134">
        <v>502</v>
      </c>
      <c r="D517" s="334">
        <v>1200.72</v>
      </c>
      <c r="E517" s="134" t="s">
        <v>30</v>
      </c>
      <c r="F517" s="134" t="s">
        <v>662</v>
      </c>
      <c r="G517" s="134" t="s">
        <v>553</v>
      </c>
      <c r="H517" s="195" t="s">
        <v>42</v>
      </c>
      <c r="I517" s="191" t="s">
        <v>43</v>
      </c>
      <c r="J517" s="194" t="s">
        <v>554</v>
      </c>
      <c r="K517" s="413" t="s">
        <v>3268</v>
      </c>
      <c r="L517" s="134"/>
      <c r="M517" s="134" t="s">
        <v>2827</v>
      </c>
      <c r="N517" s="401"/>
    </row>
    <row r="518" spans="1:14" ht="44.25" customHeight="1">
      <c r="A518" s="397"/>
      <c r="B518" s="398"/>
      <c r="C518" s="134">
        <v>503</v>
      </c>
      <c r="D518" s="334">
        <v>1200.72</v>
      </c>
      <c r="E518" s="134" t="s">
        <v>30</v>
      </c>
      <c r="F518" s="134" t="s">
        <v>3146</v>
      </c>
      <c r="G518" s="134" t="s">
        <v>3147</v>
      </c>
      <c r="H518" s="338" t="s">
        <v>61</v>
      </c>
      <c r="I518" s="338" t="s">
        <v>62</v>
      </c>
      <c r="J518" s="194" t="s">
        <v>3148</v>
      </c>
      <c r="K518" s="413" t="s">
        <v>3268</v>
      </c>
      <c r="L518" s="134"/>
      <c r="M518" s="134" t="s">
        <v>2827</v>
      </c>
      <c r="N518" s="401"/>
    </row>
    <row r="519" spans="1:14" ht="44.25" customHeight="1">
      <c r="A519" s="397"/>
      <c r="B519" s="398"/>
      <c r="C519" s="134">
        <v>504</v>
      </c>
      <c r="D519" s="334">
        <v>1200.72</v>
      </c>
      <c r="E519" s="134" t="s">
        <v>30</v>
      </c>
      <c r="F519" s="134" t="s">
        <v>2982</v>
      </c>
      <c r="G519" s="134" t="s">
        <v>3149</v>
      </c>
      <c r="H519" s="338" t="s">
        <v>61</v>
      </c>
      <c r="I519" s="338" t="s">
        <v>62</v>
      </c>
      <c r="J519" s="194" t="s">
        <v>3150</v>
      </c>
      <c r="K519" s="413" t="s">
        <v>3268</v>
      </c>
      <c r="L519" s="134"/>
      <c r="M519" s="134" t="s">
        <v>2827</v>
      </c>
      <c r="N519" s="401"/>
    </row>
    <row r="520" spans="1:14" ht="44.25" customHeight="1">
      <c r="A520" s="397"/>
      <c r="B520" s="398"/>
      <c r="C520" s="134">
        <v>505</v>
      </c>
      <c r="D520" s="334">
        <v>1200.72</v>
      </c>
      <c r="E520" s="134" t="s">
        <v>30</v>
      </c>
      <c r="F520" s="134" t="s">
        <v>3151</v>
      </c>
      <c r="G520" s="134" t="s">
        <v>3152</v>
      </c>
      <c r="H520" s="338" t="s">
        <v>33</v>
      </c>
      <c r="I520" s="338" t="s">
        <v>34</v>
      </c>
      <c r="J520" s="194" t="s">
        <v>3153</v>
      </c>
      <c r="K520" s="413" t="s">
        <v>3268</v>
      </c>
      <c r="L520" s="134"/>
      <c r="M520" s="134" t="s">
        <v>2827</v>
      </c>
      <c r="N520" s="401"/>
    </row>
    <row r="521" spans="1:14" ht="44.25" customHeight="1">
      <c r="A521" s="397"/>
      <c r="B521" s="398"/>
      <c r="C521" s="134">
        <v>506</v>
      </c>
      <c r="D521" s="334">
        <v>1200.72</v>
      </c>
      <c r="E521" s="134" t="s">
        <v>30</v>
      </c>
      <c r="F521" s="134" t="s">
        <v>3156</v>
      </c>
      <c r="G521" s="134" t="s">
        <v>3157</v>
      </c>
      <c r="H521" s="338" t="s">
        <v>80</v>
      </c>
      <c r="I521" s="338" t="s">
        <v>81</v>
      </c>
      <c r="J521" s="194" t="s">
        <v>3252</v>
      </c>
      <c r="K521" s="413" t="s">
        <v>3268</v>
      </c>
      <c r="L521" s="134"/>
      <c r="M521" s="134" t="s">
        <v>2827</v>
      </c>
      <c r="N521" s="401"/>
    </row>
    <row r="522" spans="1:14" ht="44.25" customHeight="1">
      <c r="A522" s="397"/>
      <c r="B522" s="398"/>
      <c r="C522" s="134">
        <v>507</v>
      </c>
      <c r="D522" s="334">
        <v>1200.72</v>
      </c>
      <c r="E522" s="134" t="s">
        <v>30</v>
      </c>
      <c r="F522" s="134" t="s">
        <v>3158</v>
      </c>
      <c r="G522" s="134" t="s">
        <v>3159</v>
      </c>
      <c r="H522" s="338" t="s">
        <v>51</v>
      </c>
      <c r="I522" s="338" t="s">
        <v>52</v>
      </c>
      <c r="J522" s="194" t="s">
        <v>3160</v>
      </c>
      <c r="K522" s="413" t="s">
        <v>3268</v>
      </c>
      <c r="L522" s="134"/>
      <c r="M522" s="134" t="s">
        <v>2827</v>
      </c>
      <c r="N522" s="401"/>
    </row>
    <row r="523" spans="1:14" ht="44.25" customHeight="1">
      <c r="A523" s="397"/>
      <c r="B523" s="398"/>
      <c r="C523" s="134">
        <v>508</v>
      </c>
      <c r="D523" s="334">
        <v>1200.72</v>
      </c>
      <c r="E523" s="134" t="s">
        <v>30</v>
      </c>
      <c r="F523" s="134" t="s">
        <v>3161</v>
      </c>
      <c r="G523" s="134" t="s">
        <v>3162</v>
      </c>
      <c r="H523" s="338" t="s">
        <v>56</v>
      </c>
      <c r="I523" s="338" t="s">
        <v>57</v>
      </c>
      <c r="J523" s="194" t="s">
        <v>3163</v>
      </c>
      <c r="K523" s="413" t="s">
        <v>3268</v>
      </c>
      <c r="L523" s="134"/>
      <c r="M523" s="134" t="s">
        <v>2827</v>
      </c>
      <c r="N523" s="401"/>
    </row>
    <row r="524" spans="1:14" ht="44.25" customHeight="1">
      <c r="A524" s="397"/>
      <c r="B524" s="398"/>
      <c r="C524" s="134">
        <v>509</v>
      </c>
      <c r="D524" s="334">
        <v>1200.72</v>
      </c>
      <c r="E524" s="134" t="s">
        <v>30</v>
      </c>
      <c r="F524" s="134" t="s">
        <v>3164</v>
      </c>
      <c r="G524" s="134" t="s">
        <v>3165</v>
      </c>
      <c r="H524" s="338" t="s">
        <v>80</v>
      </c>
      <c r="I524" s="338" t="s">
        <v>81</v>
      </c>
      <c r="J524" s="194" t="s">
        <v>3253</v>
      </c>
      <c r="K524" s="413" t="s">
        <v>3268</v>
      </c>
      <c r="L524" s="134"/>
      <c r="M524" s="134" t="s">
        <v>2827</v>
      </c>
      <c r="N524" s="401"/>
    </row>
    <row r="525" spans="1:14" ht="44.25" customHeight="1">
      <c r="A525" s="397"/>
      <c r="B525" s="398"/>
      <c r="C525" s="134">
        <v>510</v>
      </c>
      <c r="D525" s="334">
        <v>1200.72</v>
      </c>
      <c r="E525" s="134" t="s">
        <v>30</v>
      </c>
      <c r="F525" s="134" t="s">
        <v>3166</v>
      </c>
      <c r="G525" s="134" t="s">
        <v>3167</v>
      </c>
      <c r="H525" s="338" t="s">
        <v>75</v>
      </c>
      <c r="I525" s="338" t="s">
        <v>76</v>
      </c>
      <c r="J525" s="194" t="s">
        <v>3168</v>
      </c>
      <c r="K525" s="413" t="s">
        <v>3268</v>
      </c>
      <c r="L525" s="134"/>
      <c r="M525" s="134" t="s">
        <v>2827</v>
      </c>
      <c r="N525" s="401"/>
    </row>
    <row r="526" spans="1:14" ht="44.25" customHeight="1">
      <c r="A526" s="397"/>
      <c r="B526" s="398"/>
      <c r="C526" s="134">
        <v>511</v>
      </c>
      <c r="D526" s="305">
        <v>1200.72</v>
      </c>
      <c r="E526" s="345" t="s">
        <v>30</v>
      </c>
      <c r="F526" s="131" t="s">
        <v>3169</v>
      </c>
      <c r="G526" s="306" t="s">
        <v>3170</v>
      </c>
      <c r="H526" s="338" t="s">
        <v>940</v>
      </c>
      <c r="I526" s="338" t="s">
        <v>941</v>
      </c>
      <c r="J526" s="338" t="s">
        <v>3171</v>
      </c>
      <c r="K526" s="413" t="s">
        <v>3268</v>
      </c>
      <c r="L526" s="134"/>
      <c r="M526" s="134" t="s">
        <v>2827</v>
      </c>
      <c r="N526" s="401"/>
    </row>
    <row r="527" spans="1:14" ht="44.25" customHeight="1">
      <c r="A527" s="397"/>
      <c r="B527" s="398"/>
      <c r="C527" s="134">
        <v>512</v>
      </c>
      <c r="D527" s="334">
        <v>1200.72</v>
      </c>
      <c r="E527" s="134" t="s">
        <v>30</v>
      </c>
      <c r="F527" s="134" t="s">
        <v>3172</v>
      </c>
      <c r="G527" s="134" t="s">
        <v>3173</v>
      </c>
      <c r="H527" s="338" t="s">
        <v>75</v>
      </c>
      <c r="I527" s="338" t="s">
        <v>76</v>
      </c>
      <c r="J527" s="194" t="s">
        <v>3174</v>
      </c>
      <c r="K527" s="413" t="s">
        <v>3268</v>
      </c>
      <c r="L527" s="134"/>
      <c r="M527" s="134" t="s">
        <v>2827</v>
      </c>
      <c r="N527" s="401"/>
    </row>
    <row r="528" spans="1:14" ht="44.25" customHeight="1">
      <c r="A528" s="397"/>
      <c r="B528" s="398"/>
      <c r="C528" s="134">
        <v>513</v>
      </c>
      <c r="D528" s="334">
        <v>1200.72</v>
      </c>
      <c r="E528" s="134" t="s">
        <v>30</v>
      </c>
      <c r="F528" s="134" t="s">
        <v>3177</v>
      </c>
      <c r="G528" s="134" t="s">
        <v>3178</v>
      </c>
      <c r="H528" s="338" t="s">
        <v>80</v>
      </c>
      <c r="I528" s="338" t="s">
        <v>81</v>
      </c>
      <c r="J528" s="194" t="s">
        <v>3255</v>
      </c>
      <c r="K528" s="413" t="s">
        <v>3268</v>
      </c>
      <c r="L528" s="134"/>
      <c r="M528" s="134" t="s">
        <v>2827</v>
      </c>
      <c r="N528" s="401"/>
    </row>
    <row r="529" spans="1:14" ht="44.25" customHeight="1">
      <c r="A529" s="397"/>
      <c r="B529" s="398"/>
      <c r="C529" s="134">
        <v>514</v>
      </c>
      <c r="D529" s="334">
        <v>1200.72</v>
      </c>
      <c r="E529" s="134" t="s">
        <v>30</v>
      </c>
      <c r="F529" s="134" t="s">
        <v>3179</v>
      </c>
      <c r="G529" s="134" t="s">
        <v>3180</v>
      </c>
      <c r="H529" s="338" t="s">
        <v>56</v>
      </c>
      <c r="I529" s="338" t="s">
        <v>57</v>
      </c>
      <c r="J529" s="194" t="s">
        <v>3181</v>
      </c>
      <c r="K529" s="413" t="s">
        <v>3268</v>
      </c>
      <c r="L529" s="134"/>
      <c r="M529" s="134" t="s">
        <v>2827</v>
      </c>
      <c r="N529" s="401"/>
    </row>
    <row r="530" spans="1:14" ht="44.25" customHeight="1">
      <c r="A530" s="397"/>
      <c r="B530" s="398"/>
      <c r="C530" s="134">
        <v>515</v>
      </c>
      <c r="D530" s="334">
        <v>1200.72</v>
      </c>
      <c r="E530" s="134" t="s">
        <v>30</v>
      </c>
      <c r="F530" s="134" t="s">
        <v>3182</v>
      </c>
      <c r="G530" s="134" t="s">
        <v>3183</v>
      </c>
      <c r="H530" s="338" t="s">
        <v>100</v>
      </c>
      <c r="I530" s="338" t="s">
        <v>101</v>
      </c>
      <c r="J530" s="194" t="s">
        <v>3256</v>
      </c>
      <c r="K530" s="413" t="s">
        <v>3268</v>
      </c>
      <c r="L530" s="134"/>
      <c r="M530" s="134" t="s">
        <v>2827</v>
      </c>
      <c r="N530" s="401"/>
    </row>
    <row r="531" spans="1:14" ht="44.25" customHeight="1">
      <c r="A531" s="397"/>
      <c r="B531" s="398"/>
      <c r="C531" s="134">
        <v>516</v>
      </c>
      <c r="D531" s="334">
        <v>1200.72</v>
      </c>
      <c r="E531" s="134" t="s">
        <v>30</v>
      </c>
      <c r="F531" s="134" t="s">
        <v>3184</v>
      </c>
      <c r="G531" s="134" t="s">
        <v>3185</v>
      </c>
      <c r="H531" s="338" t="s">
        <v>100</v>
      </c>
      <c r="I531" s="338" t="s">
        <v>101</v>
      </c>
      <c r="J531" s="194" t="s">
        <v>3257</v>
      </c>
      <c r="K531" s="413" t="s">
        <v>3268</v>
      </c>
      <c r="L531" s="134"/>
      <c r="M531" s="134" t="s">
        <v>2827</v>
      </c>
      <c r="N531" s="401"/>
    </row>
    <row r="532" spans="1:14" ht="44.25" customHeight="1">
      <c r="A532" s="397"/>
      <c r="B532" s="398"/>
      <c r="C532" s="134">
        <v>517</v>
      </c>
      <c r="D532" s="334">
        <v>1200.72</v>
      </c>
      <c r="E532" s="134" t="s">
        <v>30</v>
      </c>
      <c r="F532" s="134" t="s">
        <v>3186</v>
      </c>
      <c r="G532" s="134" t="s">
        <v>3187</v>
      </c>
      <c r="H532" s="338" t="s">
        <v>100</v>
      </c>
      <c r="I532" s="338" t="s">
        <v>101</v>
      </c>
      <c r="J532" s="194" t="s">
        <v>3258</v>
      </c>
      <c r="K532" s="413" t="s">
        <v>3268</v>
      </c>
      <c r="L532" s="134"/>
      <c r="M532" s="134" t="s">
        <v>2827</v>
      </c>
      <c r="N532" s="401"/>
    </row>
    <row r="533" spans="1:14" ht="44.25" customHeight="1">
      <c r="A533" s="397"/>
      <c r="B533" s="398"/>
      <c r="C533" s="134">
        <v>518</v>
      </c>
      <c r="D533" s="334">
        <v>1200.72</v>
      </c>
      <c r="E533" s="134" t="s">
        <v>30</v>
      </c>
      <c r="F533" s="134" t="s">
        <v>3188</v>
      </c>
      <c r="G533" s="134" t="s">
        <v>3189</v>
      </c>
      <c r="H533" s="338" t="s">
        <v>75</v>
      </c>
      <c r="I533" s="338" t="s">
        <v>76</v>
      </c>
      <c r="J533" s="194" t="s">
        <v>3190</v>
      </c>
      <c r="K533" s="413" t="s">
        <v>3268</v>
      </c>
      <c r="L533" s="134"/>
      <c r="M533" s="134" t="s">
        <v>2827</v>
      </c>
      <c r="N533" s="401"/>
    </row>
    <row r="534" spans="1:14" ht="44.25" customHeight="1">
      <c r="A534" s="397"/>
      <c r="B534" s="398"/>
      <c r="C534" s="134">
        <v>519</v>
      </c>
      <c r="D534" s="334">
        <v>1200.72</v>
      </c>
      <c r="E534" s="134" t="s">
        <v>30</v>
      </c>
      <c r="F534" s="134" t="s">
        <v>3191</v>
      </c>
      <c r="G534" s="134" t="s">
        <v>3192</v>
      </c>
      <c r="H534" s="338" t="s">
        <v>75</v>
      </c>
      <c r="I534" s="338" t="s">
        <v>76</v>
      </c>
      <c r="J534" s="194" t="s">
        <v>3193</v>
      </c>
      <c r="K534" s="413" t="s">
        <v>3268</v>
      </c>
      <c r="L534" s="134"/>
      <c r="M534" s="134" t="s">
        <v>2827</v>
      </c>
      <c r="N534" s="401"/>
    </row>
    <row r="535" spans="1:14" ht="44.25" customHeight="1">
      <c r="A535" s="397"/>
      <c r="B535" s="398"/>
      <c r="C535" s="134">
        <v>520</v>
      </c>
      <c r="D535" s="334">
        <v>1200.72</v>
      </c>
      <c r="E535" s="134" t="s">
        <v>30</v>
      </c>
      <c r="F535" s="134" t="s">
        <v>3194</v>
      </c>
      <c r="G535" s="134" t="s">
        <v>3195</v>
      </c>
      <c r="H535" s="338" t="s">
        <v>42</v>
      </c>
      <c r="I535" s="338" t="s">
        <v>43</v>
      </c>
      <c r="J535" s="194" t="s">
        <v>3196</v>
      </c>
      <c r="K535" s="413" t="s">
        <v>3268</v>
      </c>
      <c r="L535" s="134"/>
      <c r="M535" s="134" t="s">
        <v>2827</v>
      </c>
      <c r="N535" s="401"/>
    </row>
    <row r="536" spans="1:14" ht="44.25" customHeight="1">
      <c r="A536" s="397"/>
      <c r="B536" s="398"/>
      <c r="C536" s="134">
        <v>521</v>
      </c>
      <c r="D536" s="334">
        <v>1200.72</v>
      </c>
      <c r="E536" s="134" t="s">
        <v>30</v>
      </c>
      <c r="F536" s="134" t="s">
        <v>3197</v>
      </c>
      <c r="G536" s="134" t="s">
        <v>3198</v>
      </c>
      <c r="H536" s="338" t="s">
        <v>165</v>
      </c>
      <c r="I536" s="338" t="s">
        <v>166</v>
      </c>
      <c r="J536" s="194" t="s">
        <v>3199</v>
      </c>
      <c r="K536" s="413" t="s">
        <v>3268</v>
      </c>
      <c r="L536" s="134"/>
      <c r="M536" s="134" t="s">
        <v>2827</v>
      </c>
      <c r="N536" s="401"/>
    </row>
    <row r="537" spans="1:14" ht="44.25" customHeight="1">
      <c r="A537" s="397"/>
      <c r="B537" s="398"/>
      <c r="C537" s="134">
        <v>522</v>
      </c>
      <c r="D537" s="334">
        <v>1200.72</v>
      </c>
      <c r="E537" s="134" t="s">
        <v>30</v>
      </c>
      <c r="F537" s="134" t="s">
        <v>3200</v>
      </c>
      <c r="G537" s="134" t="s">
        <v>3201</v>
      </c>
      <c r="H537" s="338" t="s">
        <v>100</v>
      </c>
      <c r="I537" s="338" t="s">
        <v>101</v>
      </c>
      <c r="J537" s="194" t="s">
        <v>3259</v>
      </c>
      <c r="K537" s="413" t="s">
        <v>3268</v>
      </c>
      <c r="L537" s="134"/>
      <c r="M537" s="134" t="s">
        <v>2827</v>
      </c>
      <c r="N537" s="401"/>
    </row>
    <row r="538" spans="1:14" ht="44.25" customHeight="1">
      <c r="A538" s="397"/>
      <c r="B538" s="398"/>
      <c r="C538" s="134">
        <v>523</v>
      </c>
      <c r="D538" s="334">
        <v>1200.72</v>
      </c>
      <c r="E538" s="134" t="s">
        <v>30</v>
      </c>
      <c r="F538" s="134" t="s">
        <v>3202</v>
      </c>
      <c r="G538" s="134" t="s">
        <v>3203</v>
      </c>
      <c r="H538" s="338" t="s">
        <v>75</v>
      </c>
      <c r="I538" s="338" t="s">
        <v>76</v>
      </c>
      <c r="J538" s="194" t="s">
        <v>3204</v>
      </c>
      <c r="K538" s="413" t="s">
        <v>3268</v>
      </c>
      <c r="L538" s="134"/>
      <c r="M538" s="134" t="s">
        <v>2827</v>
      </c>
      <c r="N538" s="401"/>
    </row>
    <row r="539" spans="1:14" ht="44.25" customHeight="1">
      <c r="A539" s="397"/>
      <c r="B539" s="398"/>
      <c r="C539" s="134">
        <v>524</v>
      </c>
      <c r="D539" s="334">
        <v>1200.72</v>
      </c>
      <c r="E539" s="134" t="s">
        <v>30</v>
      </c>
      <c r="F539" s="134" t="s">
        <v>3205</v>
      </c>
      <c r="G539" s="134" t="s">
        <v>3206</v>
      </c>
      <c r="H539" s="338" t="s">
        <v>75</v>
      </c>
      <c r="I539" s="338" t="s">
        <v>76</v>
      </c>
      <c r="J539" s="194" t="s">
        <v>3207</v>
      </c>
      <c r="K539" s="413" t="s">
        <v>3268</v>
      </c>
      <c r="L539" s="134"/>
      <c r="M539" s="134" t="s">
        <v>2827</v>
      </c>
      <c r="N539" s="401"/>
    </row>
    <row r="540" spans="1:14" ht="44.25" customHeight="1">
      <c r="A540" s="397"/>
      <c r="B540" s="398"/>
      <c r="C540" s="134">
        <v>525</v>
      </c>
      <c r="D540" s="334">
        <v>1200.72</v>
      </c>
      <c r="E540" s="134" t="s">
        <v>30</v>
      </c>
      <c r="F540" s="134" t="s">
        <v>3208</v>
      </c>
      <c r="G540" s="134" t="s">
        <v>3209</v>
      </c>
      <c r="H540" s="338" t="s">
        <v>75</v>
      </c>
      <c r="I540" s="338" t="s">
        <v>76</v>
      </c>
      <c r="J540" s="194" t="s">
        <v>3210</v>
      </c>
      <c r="K540" s="413" t="s">
        <v>3268</v>
      </c>
      <c r="L540" s="134"/>
      <c r="M540" s="134" t="s">
        <v>2827</v>
      </c>
      <c r="N540" s="401"/>
    </row>
    <row r="541" spans="1:14" ht="44.25" customHeight="1">
      <c r="A541" s="397"/>
      <c r="B541" s="398"/>
      <c r="C541" s="134">
        <v>526</v>
      </c>
      <c r="D541" s="334">
        <v>1200.72</v>
      </c>
      <c r="E541" s="134" t="s">
        <v>30</v>
      </c>
      <c r="F541" s="134" t="s">
        <v>3211</v>
      </c>
      <c r="G541" s="134" t="s">
        <v>3212</v>
      </c>
      <c r="H541" s="338" t="s">
        <v>75</v>
      </c>
      <c r="I541" s="338" t="s">
        <v>76</v>
      </c>
      <c r="J541" s="194" t="s">
        <v>3213</v>
      </c>
      <c r="K541" s="413" t="s">
        <v>3268</v>
      </c>
      <c r="L541" s="134"/>
      <c r="M541" s="134" t="s">
        <v>2827</v>
      </c>
      <c r="N541" s="401"/>
    </row>
    <row r="542" spans="1:14" ht="44.25" customHeight="1">
      <c r="A542" s="397"/>
      <c r="B542" s="398"/>
      <c r="C542" s="134">
        <v>527</v>
      </c>
      <c r="D542" s="334">
        <v>1200.72</v>
      </c>
      <c r="E542" s="134" t="s">
        <v>30</v>
      </c>
      <c r="F542" s="134" t="s">
        <v>3214</v>
      </c>
      <c r="G542" s="134" t="s">
        <v>3215</v>
      </c>
      <c r="H542" s="338" t="s">
        <v>75</v>
      </c>
      <c r="I542" s="338" t="s">
        <v>76</v>
      </c>
      <c r="J542" s="194" t="s">
        <v>3216</v>
      </c>
      <c r="K542" s="413" t="s">
        <v>3268</v>
      </c>
      <c r="L542" s="134"/>
      <c r="M542" s="134" t="s">
        <v>2827</v>
      </c>
      <c r="N542" s="401"/>
    </row>
    <row r="543" spans="1:14" ht="44.25" customHeight="1">
      <c r="A543" s="397"/>
      <c r="B543" s="398"/>
      <c r="C543" s="134">
        <v>528</v>
      </c>
      <c r="D543" s="334">
        <v>1200.72</v>
      </c>
      <c r="E543" s="134" t="s">
        <v>30</v>
      </c>
      <c r="F543" s="134" t="s">
        <v>3217</v>
      </c>
      <c r="G543" s="134" t="s">
        <v>3218</v>
      </c>
      <c r="H543" s="338" t="s">
        <v>75</v>
      </c>
      <c r="I543" s="338" t="s">
        <v>76</v>
      </c>
      <c r="J543" s="194" t="s">
        <v>3219</v>
      </c>
      <c r="K543" s="413" t="s">
        <v>3268</v>
      </c>
      <c r="L543" s="134"/>
      <c r="M543" s="134" t="s">
        <v>2827</v>
      </c>
      <c r="N543" s="401"/>
    </row>
    <row r="544" spans="1:14" ht="44.25" customHeight="1">
      <c r="A544" s="397"/>
      <c r="B544" s="398"/>
      <c r="C544" s="134">
        <v>529</v>
      </c>
      <c r="D544" s="334">
        <v>1200.72</v>
      </c>
      <c r="E544" s="134" t="s">
        <v>30</v>
      </c>
      <c r="F544" s="134" t="s">
        <v>3220</v>
      </c>
      <c r="G544" s="134" t="s">
        <v>3221</v>
      </c>
      <c r="H544" s="338" t="s">
        <v>75</v>
      </c>
      <c r="I544" s="338" t="s">
        <v>76</v>
      </c>
      <c r="J544" s="194" t="s">
        <v>3222</v>
      </c>
      <c r="K544" s="413" t="s">
        <v>3268</v>
      </c>
      <c r="L544" s="134"/>
      <c r="M544" s="134" t="s">
        <v>2827</v>
      </c>
      <c r="N544" s="401"/>
    </row>
    <row r="545" spans="1:14" ht="44.25" customHeight="1">
      <c r="A545" s="397"/>
      <c r="B545" s="398"/>
      <c r="C545" s="134">
        <v>530</v>
      </c>
      <c r="D545" s="305">
        <v>1200.72</v>
      </c>
      <c r="E545" s="345" t="s">
        <v>30</v>
      </c>
      <c r="F545" s="131" t="s">
        <v>3223</v>
      </c>
      <c r="G545" s="306" t="s">
        <v>3224</v>
      </c>
      <c r="H545" s="338" t="s">
        <v>75</v>
      </c>
      <c r="I545" s="338" t="s">
        <v>76</v>
      </c>
      <c r="J545" s="338" t="s">
        <v>3265</v>
      </c>
      <c r="K545" s="413" t="s">
        <v>3268</v>
      </c>
      <c r="L545" s="134"/>
      <c r="M545" s="134" t="s">
        <v>2827</v>
      </c>
      <c r="N545" s="401"/>
    </row>
    <row r="546" spans="1:14" ht="44.25" customHeight="1">
      <c r="A546" s="397"/>
      <c r="B546" s="398"/>
      <c r="C546" s="134">
        <v>531</v>
      </c>
      <c r="D546" s="334">
        <v>1200.72</v>
      </c>
      <c r="E546" s="134" t="s">
        <v>30</v>
      </c>
      <c r="F546" s="134" t="s">
        <v>3226</v>
      </c>
      <c r="G546" s="134" t="s">
        <v>3227</v>
      </c>
      <c r="H546" s="338" t="s">
        <v>85</v>
      </c>
      <c r="I546" s="338" t="s">
        <v>86</v>
      </c>
      <c r="J546" s="194" t="s">
        <v>3228</v>
      </c>
      <c r="K546" s="413" t="s">
        <v>3268</v>
      </c>
      <c r="L546" s="134"/>
      <c r="M546" s="134" t="s">
        <v>2827</v>
      </c>
      <c r="N546" s="401"/>
    </row>
    <row r="547" spans="1:14" ht="44.25" customHeight="1">
      <c r="A547" s="397"/>
      <c r="B547" s="398"/>
      <c r="C547" s="134">
        <v>532</v>
      </c>
      <c r="D547" s="305">
        <v>1200.72</v>
      </c>
      <c r="E547" s="345" t="s">
        <v>30</v>
      </c>
      <c r="F547" s="131" t="s">
        <v>3229</v>
      </c>
      <c r="G547" s="306" t="s">
        <v>3230</v>
      </c>
      <c r="H547" s="338" t="s">
        <v>95</v>
      </c>
      <c r="I547" s="338" t="s">
        <v>96</v>
      </c>
      <c r="J547" s="338" t="s">
        <v>3231</v>
      </c>
      <c r="K547" s="413" t="s">
        <v>3268</v>
      </c>
      <c r="L547" s="134"/>
      <c r="M547" s="134" t="s">
        <v>2827</v>
      </c>
      <c r="N547" s="401"/>
    </row>
    <row r="548" spans="1:14" ht="44.25" customHeight="1">
      <c r="A548" s="397"/>
      <c r="B548" s="398"/>
      <c r="C548" s="134">
        <v>533</v>
      </c>
      <c r="D548" s="334">
        <v>1200.72</v>
      </c>
      <c r="E548" s="134" t="s">
        <v>30</v>
      </c>
      <c r="F548" s="134" t="s">
        <v>3232</v>
      </c>
      <c r="G548" s="134" t="s">
        <v>3233</v>
      </c>
      <c r="H548" s="338" t="s">
        <v>33</v>
      </c>
      <c r="I548" s="338" t="s">
        <v>34</v>
      </c>
      <c r="J548" s="194" t="s">
        <v>3234</v>
      </c>
      <c r="K548" s="413" t="s">
        <v>3268</v>
      </c>
      <c r="L548" s="134"/>
      <c r="M548" s="134" t="s">
        <v>2827</v>
      </c>
      <c r="N548" s="401"/>
    </row>
    <row r="549" spans="1:14" ht="44.25" customHeight="1">
      <c r="A549" s="397"/>
      <c r="B549" s="398"/>
      <c r="C549" s="134">
        <v>534</v>
      </c>
      <c r="D549" s="334">
        <v>1200.72</v>
      </c>
      <c r="E549" s="134" t="s">
        <v>30</v>
      </c>
      <c r="F549" s="134" t="s">
        <v>3235</v>
      </c>
      <c r="G549" s="134" t="s">
        <v>3236</v>
      </c>
      <c r="H549" s="338" t="s">
        <v>3250</v>
      </c>
      <c r="I549" s="338" t="s">
        <v>3251</v>
      </c>
      <c r="J549" s="194" t="s">
        <v>3237</v>
      </c>
      <c r="K549" s="413" t="s">
        <v>3268</v>
      </c>
      <c r="L549" s="134"/>
      <c r="M549" s="134" t="s">
        <v>2827</v>
      </c>
      <c r="N549" s="401"/>
    </row>
    <row r="550" spans="1:14" ht="44.25" customHeight="1">
      <c r="A550" s="397"/>
      <c r="B550" s="398"/>
      <c r="C550" s="134">
        <v>535</v>
      </c>
      <c r="D550" s="334">
        <v>1200.72</v>
      </c>
      <c r="E550" s="134" t="s">
        <v>30</v>
      </c>
      <c r="F550" s="134" t="s">
        <v>3238</v>
      </c>
      <c r="G550" s="134" t="s">
        <v>3239</v>
      </c>
      <c r="H550" s="338" t="s">
        <v>113</v>
      </c>
      <c r="I550" s="338" t="s">
        <v>114</v>
      </c>
      <c r="J550" s="194" t="s">
        <v>3240</v>
      </c>
      <c r="K550" s="413" t="s">
        <v>3268</v>
      </c>
      <c r="L550" s="134"/>
      <c r="M550" s="134" t="s">
        <v>2827</v>
      </c>
      <c r="N550" s="401"/>
    </row>
    <row r="551" spans="1:14" ht="44.25" customHeight="1">
      <c r="A551" s="397"/>
      <c r="B551" s="398"/>
      <c r="C551" s="134">
        <v>536</v>
      </c>
      <c r="D551" s="305">
        <v>1200.72</v>
      </c>
      <c r="E551" s="345" t="s">
        <v>30</v>
      </c>
      <c r="F551" s="131" t="s">
        <v>3241</v>
      </c>
      <c r="G551" s="306" t="s">
        <v>3242</v>
      </c>
      <c r="H551" s="338" t="s">
        <v>95</v>
      </c>
      <c r="I551" s="338" t="s">
        <v>96</v>
      </c>
      <c r="J551" s="194" t="s">
        <v>3243</v>
      </c>
      <c r="K551" s="413" t="s">
        <v>3268</v>
      </c>
      <c r="L551" s="134"/>
      <c r="M551" s="134" t="s">
        <v>2827</v>
      </c>
      <c r="N551" s="401"/>
    </row>
    <row r="552" spans="1:14" ht="44.25" customHeight="1">
      <c r="A552" s="397"/>
      <c r="B552" s="398"/>
      <c r="C552" s="134">
        <v>537</v>
      </c>
      <c r="D552" s="334">
        <v>1200.72</v>
      </c>
      <c r="E552" s="134" t="s">
        <v>30</v>
      </c>
      <c r="F552" s="134" t="s">
        <v>3244</v>
      </c>
      <c r="G552" s="134" t="s">
        <v>3245</v>
      </c>
      <c r="H552" s="338" t="s">
        <v>95</v>
      </c>
      <c r="I552" s="338" t="s">
        <v>96</v>
      </c>
      <c r="J552" s="194" t="s">
        <v>3246</v>
      </c>
      <c r="K552" s="413" t="s">
        <v>3268</v>
      </c>
      <c r="L552" s="134"/>
      <c r="M552" s="134" t="s">
        <v>2827</v>
      </c>
      <c r="N552" s="401"/>
    </row>
    <row r="553" spans="1:14" ht="44.25" customHeight="1">
      <c r="A553" s="397"/>
      <c r="B553" s="398"/>
      <c r="C553" s="134">
        <v>538</v>
      </c>
      <c r="D553" s="334">
        <v>1200.72</v>
      </c>
      <c r="E553" s="134" t="s">
        <v>30</v>
      </c>
      <c r="F553" s="134" t="s">
        <v>3247</v>
      </c>
      <c r="G553" s="134" t="s">
        <v>3248</v>
      </c>
      <c r="H553" s="338" t="s">
        <v>56</v>
      </c>
      <c r="I553" s="338" t="s">
        <v>57</v>
      </c>
      <c r="J553" s="194" t="s">
        <v>3249</v>
      </c>
      <c r="K553" s="413" t="s">
        <v>3268</v>
      </c>
      <c r="L553" s="134"/>
      <c r="M553" s="134" t="s">
        <v>2827</v>
      </c>
      <c r="N553" s="401"/>
    </row>
    <row r="554" spans="1:14" ht="44.25" customHeight="1">
      <c r="A554" s="397"/>
      <c r="B554" s="398"/>
      <c r="C554" s="134">
        <v>539</v>
      </c>
      <c r="D554" s="334">
        <v>1200.72</v>
      </c>
      <c r="E554" s="345" t="s">
        <v>30</v>
      </c>
      <c r="F554" s="345" t="s">
        <v>3264</v>
      </c>
      <c r="G554" s="348" t="s">
        <v>131</v>
      </c>
      <c r="H554" s="338" t="s">
        <v>75</v>
      </c>
      <c r="I554" s="338" t="s">
        <v>76</v>
      </c>
      <c r="J554" s="194" t="s">
        <v>132</v>
      </c>
      <c r="K554" s="413" t="s">
        <v>3268</v>
      </c>
      <c r="L554" s="134"/>
      <c r="M554" s="134" t="s">
        <v>2827</v>
      </c>
      <c r="N554" s="401"/>
    </row>
    <row r="555" spans="1:14" ht="44.25" customHeight="1">
      <c r="A555" s="397"/>
      <c r="B555" s="398"/>
      <c r="C555" s="134">
        <v>540</v>
      </c>
      <c r="D555" s="334">
        <v>1200.72</v>
      </c>
      <c r="E555" s="345" t="s">
        <v>30</v>
      </c>
      <c r="F555" s="345" t="s">
        <v>1475</v>
      </c>
      <c r="G555" s="348" t="s">
        <v>1387</v>
      </c>
      <c r="H555" s="338" t="s">
        <v>398</v>
      </c>
      <c r="I555" s="338" t="s">
        <v>399</v>
      </c>
      <c r="J555" s="194" t="s">
        <v>1388</v>
      </c>
      <c r="K555" s="413" t="s">
        <v>3268</v>
      </c>
      <c r="L555" s="134"/>
      <c r="M555" s="134" t="s">
        <v>2827</v>
      </c>
      <c r="N555" s="401"/>
    </row>
    <row r="556" spans="1:14" ht="44.25" customHeight="1">
      <c r="A556" s="397"/>
      <c r="B556" s="398"/>
      <c r="C556" s="134">
        <v>541</v>
      </c>
      <c r="D556" s="334">
        <v>1200.72</v>
      </c>
      <c r="E556" s="345" t="s">
        <v>30</v>
      </c>
      <c r="F556" s="345" t="s">
        <v>2990</v>
      </c>
      <c r="G556" s="348" t="s">
        <v>850</v>
      </c>
      <c r="H556" s="338" t="s">
        <v>80</v>
      </c>
      <c r="I556" s="338" t="s">
        <v>81</v>
      </c>
      <c r="J556" s="194" t="s">
        <v>851</v>
      </c>
      <c r="K556" s="413" t="s">
        <v>3268</v>
      </c>
      <c r="L556" s="134"/>
      <c r="M556" s="134" t="s">
        <v>2827</v>
      </c>
      <c r="N556" s="401"/>
    </row>
    <row r="557" spans="1:14" ht="44.25" customHeight="1">
      <c r="A557" s="397"/>
      <c r="B557" s="398"/>
      <c r="C557" s="134">
        <v>542</v>
      </c>
      <c r="D557" s="334">
        <v>1200.72</v>
      </c>
      <c r="E557" s="345" t="s">
        <v>30</v>
      </c>
      <c r="F557" s="348" t="s">
        <v>2583</v>
      </c>
      <c r="G557" s="348" t="s">
        <v>2584</v>
      </c>
      <c r="H557" s="338" t="s">
        <v>42</v>
      </c>
      <c r="I557" s="338" t="s">
        <v>43</v>
      </c>
      <c r="J557" s="194" t="s">
        <v>2585</v>
      </c>
      <c r="K557" s="413" t="s">
        <v>3268</v>
      </c>
      <c r="L557" s="134"/>
      <c r="M557" s="134" t="s">
        <v>2827</v>
      </c>
      <c r="N557" s="401"/>
    </row>
    <row r="558" spans="1:14" ht="44.25" customHeight="1">
      <c r="A558" s="397"/>
      <c r="B558" s="398"/>
      <c r="C558" s="134">
        <v>543</v>
      </c>
      <c r="D558" s="334">
        <v>1200.72</v>
      </c>
      <c r="E558" s="345" t="s">
        <v>30</v>
      </c>
      <c r="F558" s="345" t="s">
        <v>2696</v>
      </c>
      <c r="G558" s="345" t="s">
        <v>2750</v>
      </c>
      <c r="H558" s="338" t="s">
        <v>75</v>
      </c>
      <c r="I558" s="338" t="s">
        <v>76</v>
      </c>
      <c r="J558" s="194" t="s">
        <v>2795</v>
      </c>
      <c r="K558" s="413" t="s">
        <v>3268</v>
      </c>
      <c r="L558" s="134"/>
      <c r="M558" s="134" t="s">
        <v>2827</v>
      </c>
      <c r="N558" s="401"/>
    </row>
    <row r="559" spans="1:14" ht="44.25" customHeight="1">
      <c r="A559" s="397"/>
      <c r="B559" s="398"/>
      <c r="C559" s="134">
        <v>544</v>
      </c>
      <c r="D559" s="334">
        <v>1200.72</v>
      </c>
      <c r="E559" s="345" t="s">
        <v>30</v>
      </c>
      <c r="F559" s="348" t="s">
        <v>2586</v>
      </c>
      <c r="G559" s="348" t="s">
        <v>2587</v>
      </c>
      <c r="H559" s="338" t="s">
        <v>165</v>
      </c>
      <c r="I559" s="338" t="s">
        <v>166</v>
      </c>
      <c r="J559" s="194" t="s">
        <v>2588</v>
      </c>
      <c r="K559" s="413" t="s">
        <v>3268</v>
      </c>
      <c r="L559" s="134"/>
      <c r="M559" s="134" t="s">
        <v>2827</v>
      </c>
      <c r="N559" s="401"/>
    </row>
    <row r="560" spans="1:14" ht="44.25" customHeight="1">
      <c r="A560" s="397"/>
      <c r="B560" s="398"/>
      <c r="C560" s="134">
        <v>545</v>
      </c>
      <c r="D560" s="334">
        <v>1200.72</v>
      </c>
      <c r="E560" s="345" t="s">
        <v>30</v>
      </c>
      <c r="F560" s="306" t="s">
        <v>218</v>
      </c>
      <c r="G560" s="306" t="s">
        <v>210</v>
      </c>
      <c r="H560" s="338" t="s">
        <v>95</v>
      </c>
      <c r="I560" s="338" t="s">
        <v>96</v>
      </c>
      <c r="J560" s="194" t="s">
        <v>211</v>
      </c>
      <c r="K560" s="413" t="s">
        <v>3268</v>
      </c>
      <c r="L560" s="134"/>
      <c r="M560" s="134" t="s">
        <v>2827</v>
      </c>
      <c r="N560" s="401"/>
    </row>
    <row r="561" spans="1:14" ht="44.25" customHeight="1">
      <c r="A561" s="397"/>
      <c r="B561" s="398"/>
      <c r="C561" s="134">
        <v>546</v>
      </c>
      <c r="D561" s="405">
        <v>2058.31</v>
      </c>
      <c r="E561" s="345" t="s">
        <v>30</v>
      </c>
      <c r="F561" s="306" t="s">
        <v>404</v>
      </c>
      <c r="G561" s="306" t="s">
        <v>1453</v>
      </c>
      <c r="H561" s="338" t="s">
        <v>100</v>
      </c>
      <c r="I561" s="338" t="s">
        <v>101</v>
      </c>
      <c r="J561" s="194" t="s">
        <v>351</v>
      </c>
      <c r="K561" s="413" t="s">
        <v>3268</v>
      </c>
      <c r="L561" s="134"/>
      <c r="M561" s="134" t="s">
        <v>2827</v>
      </c>
      <c r="N561" s="401"/>
    </row>
    <row r="562" spans="1:14" ht="44.25" customHeight="1">
      <c r="A562" s="397"/>
      <c r="B562" s="398"/>
      <c r="C562" s="134">
        <v>547</v>
      </c>
      <c r="D562" s="334">
        <v>1200.72</v>
      </c>
      <c r="E562" s="345" t="s">
        <v>30</v>
      </c>
      <c r="F562" s="348" t="s">
        <v>98</v>
      </c>
      <c r="G562" s="348" t="s">
        <v>99</v>
      </c>
      <c r="H562" s="338" t="s">
        <v>100</v>
      </c>
      <c r="I562" s="338" t="s">
        <v>101</v>
      </c>
      <c r="J562" s="194" t="s">
        <v>102</v>
      </c>
      <c r="K562" s="413" t="s">
        <v>3268</v>
      </c>
      <c r="L562" s="134"/>
      <c r="M562" s="134" t="s">
        <v>2827</v>
      </c>
      <c r="N562" s="401"/>
    </row>
    <row r="563" spans="1:14" ht="44.25" customHeight="1">
      <c r="A563" s="397"/>
      <c r="B563" s="398"/>
      <c r="C563" s="134">
        <v>548</v>
      </c>
      <c r="D563" s="334">
        <v>1200.72</v>
      </c>
      <c r="E563" s="345" t="s">
        <v>30</v>
      </c>
      <c r="F563" s="348" t="s">
        <v>364</v>
      </c>
      <c r="G563" s="348" t="s">
        <v>320</v>
      </c>
      <c r="H563" s="338" t="s">
        <v>75</v>
      </c>
      <c r="I563" s="338" t="s">
        <v>76</v>
      </c>
      <c r="J563" s="194" t="s">
        <v>321</v>
      </c>
      <c r="K563" s="413" t="s">
        <v>3268</v>
      </c>
      <c r="L563" s="134"/>
      <c r="M563" s="134" t="s">
        <v>2827</v>
      </c>
      <c r="N563" s="401"/>
    </row>
    <row r="564" spans="1:14" ht="44.25" customHeight="1">
      <c r="A564" s="397"/>
      <c r="B564" s="398"/>
      <c r="C564" s="134">
        <v>549</v>
      </c>
      <c r="D564" s="334">
        <v>1200.72</v>
      </c>
      <c r="E564" s="345" t="s">
        <v>30</v>
      </c>
      <c r="F564" s="348" t="s">
        <v>1886</v>
      </c>
      <c r="G564" s="348" t="s">
        <v>1887</v>
      </c>
      <c r="H564" s="338" t="s">
        <v>33</v>
      </c>
      <c r="I564" s="338" t="s">
        <v>34</v>
      </c>
      <c r="J564" s="194" t="s">
        <v>1888</v>
      </c>
      <c r="K564" s="413" t="s">
        <v>3268</v>
      </c>
      <c r="L564" s="134"/>
      <c r="M564" s="134" t="s">
        <v>2827</v>
      </c>
      <c r="N564" s="401"/>
    </row>
    <row r="565" spans="1:14" ht="44.25" customHeight="1">
      <c r="A565" s="397"/>
      <c r="B565" s="398"/>
      <c r="C565" s="134">
        <v>550</v>
      </c>
      <c r="D565" s="334">
        <v>1200.72</v>
      </c>
      <c r="E565" s="345" t="s">
        <v>30</v>
      </c>
      <c r="F565" s="345" t="s">
        <v>2944</v>
      </c>
      <c r="G565" s="345" t="s">
        <v>2945</v>
      </c>
      <c r="H565" s="338" t="s">
        <v>100</v>
      </c>
      <c r="I565" s="338" t="s">
        <v>101</v>
      </c>
      <c r="J565" s="194" t="s">
        <v>3140</v>
      </c>
      <c r="K565" s="413" t="s">
        <v>3268</v>
      </c>
      <c r="L565" s="134"/>
      <c r="M565" s="134" t="s">
        <v>2827</v>
      </c>
      <c r="N565" s="401"/>
    </row>
    <row r="566" spans="1:14" ht="44.25" customHeight="1">
      <c r="A566" s="397"/>
      <c r="B566" s="398"/>
      <c r="C566" s="134">
        <v>551</v>
      </c>
      <c r="D566" s="334">
        <v>1200.72</v>
      </c>
      <c r="E566" s="306" t="s">
        <v>30</v>
      </c>
      <c r="F566" s="306" t="s">
        <v>1772</v>
      </c>
      <c r="G566" s="332" t="s">
        <v>1773</v>
      </c>
      <c r="H566" s="338" t="s">
        <v>100</v>
      </c>
      <c r="I566" s="338" t="s">
        <v>101</v>
      </c>
      <c r="J566" s="194" t="s">
        <v>1992</v>
      </c>
      <c r="K566" s="413" t="s">
        <v>3268</v>
      </c>
      <c r="L566" s="134"/>
      <c r="M566" s="134" t="s">
        <v>2827</v>
      </c>
      <c r="N566" s="401"/>
    </row>
    <row r="567" spans="1:14" ht="44.25" customHeight="1">
      <c r="A567" s="397"/>
      <c r="B567" s="398"/>
      <c r="C567" s="134">
        <v>552</v>
      </c>
      <c r="D567" s="334">
        <v>1200.72</v>
      </c>
      <c r="E567" s="306" t="s">
        <v>30</v>
      </c>
      <c r="F567" s="306" t="s">
        <v>1609</v>
      </c>
      <c r="G567" s="332" t="s">
        <v>1610</v>
      </c>
      <c r="H567" s="338" t="s">
        <v>56</v>
      </c>
      <c r="I567" s="338" t="s">
        <v>57</v>
      </c>
      <c r="J567" s="194" t="s">
        <v>1611</v>
      </c>
      <c r="K567" s="413" t="s">
        <v>3268</v>
      </c>
      <c r="L567" s="134"/>
      <c r="M567" s="134" t="s">
        <v>2827</v>
      </c>
      <c r="N567" s="401"/>
    </row>
    <row r="568" spans="1:14" ht="44.25" customHeight="1">
      <c r="A568" s="397"/>
      <c r="B568" s="398"/>
      <c r="C568" s="134">
        <v>553</v>
      </c>
      <c r="D568" s="334">
        <v>1200.72</v>
      </c>
      <c r="E568" s="306" t="s">
        <v>30</v>
      </c>
      <c r="F568" s="306" t="s">
        <v>1618</v>
      </c>
      <c r="G568" s="332" t="s">
        <v>1619</v>
      </c>
      <c r="H568" s="338" t="s">
        <v>85</v>
      </c>
      <c r="I568" s="338" t="s">
        <v>86</v>
      </c>
      <c r="J568" s="194" t="s">
        <v>1620</v>
      </c>
      <c r="K568" s="413" t="s">
        <v>3268</v>
      </c>
      <c r="L568" s="134"/>
      <c r="M568" s="134" t="s">
        <v>2827</v>
      </c>
      <c r="N568" s="401"/>
    </row>
    <row r="569" spans="1:14" ht="44.25" customHeight="1">
      <c r="A569" s="397"/>
      <c r="B569" s="398"/>
      <c r="C569" s="134">
        <v>554</v>
      </c>
      <c r="D569" s="334">
        <v>1200.72</v>
      </c>
      <c r="E569" s="306" t="s">
        <v>30</v>
      </c>
      <c r="F569" s="134" t="s">
        <v>3042</v>
      </c>
      <c r="G569" s="332" t="s">
        <v>1169</v>
      </c>
      <c r="H569" s="338" t="s">
        <v>33</v>
      </c>
      <c r="I569" s="338" t="s">
        <v>34</v>
      </c>
      <c r="J569" s="194" t="s">
        <v>1170</v>
      </c>
      <c r="K569" s="413" t="s">
        <v>3268</v>
      </c>
      <c r="L569" s="134"/>
      <c r="M569" s="134" t="s">
        <v>2827</v>
      </c>
      <c r="N569" s="401"/>
    </row>
    <row r="570" spans="1:14" ht="44.25" customHeight="1">
      <c r="A570" s="397"/>
      <c r="B570" s="398"/>
      <c r="C570" s="134">
        <v>555</v>
      </c>
      <c r="D570" s="334">
        <v>1200.72</v>
      </c>
      <c r="E570" s="134" t="s">
        <v>30</v>
      </c>
      <c r="F570" s="134" t="s">
        <v>1484</v>
      </c>
      <c r="G570" s="410" t="s">
        <v>1485</v>
      </c>
      <c r="H570" s="338" t="s">
        <v>940</v>
      </c>
      <c r="I570" s="338" t="s">
        <v>941</v>
      </c>
      <c r="J570" s="194" t="s">
        <v>1486</v>
      </c>
      <c r="K570" s="413" t="s">
        <v>3268</v>
      </c>
      <c r="L570" s="134"/>
      <c r="M570" s="134" t="s">
        <v>2827</v>
      </c>
      <c r="N570" s="401"/>
    </row>
    <row r="571" spans="1:14" ht="44.25" customHeight="1">
      <c r="A571" s="397"/>
      <c r="B571" s="398"/>
      <c r="C571" s="134">
        <v>556</v>
      </c>
      <c r="D571" s="334">
        <v>1200.72</v>
      </c>
      <c r="E571" s="134" t="s">
        <v>30</v>
      </c>
      <c r="F571" s="134" t="s">
        <v>1374</v>
      </c>
      <c r="G571" s="410" t="s">
        <v>1375</v>
      </c>
      <c r="H571" s="338" t="s">
        <v>56</v>
      </c>
      <c r="I571" s="338" t="s">
        <v>57</v>
      </c>
      <c r="J571" s="194" t="s">
        <v>1376</v>
      </c>
      <c r="K571" s="413" t="s">
        <v>3268</v>
      </c>
      <c r="L571" s="134"/>
      <c r="M571" s="134" t="s">
        <v>2827</v>
      </c>
      <c r="N571" s="401"/>
    </row>
    <row r="572" spans="1:14" ht="44.25" customHeight="1">
      <c r="A572" s="397"/>
      <c r="B572" s="398"/>
      <c r="C572" s="134">
        <v>557</v>
      </c>
      <c r="D572" s="334">
        <v>1200.72</v>
      </c>
      <c r="E572" s="134" t="s">
        <v>30</v>
      </c>
      <c r="F572" s="134" t="s">
        <v>1511</v>
      </c>
      <c r="G572" s="410" t="s">
        <v>1512</v>
      </c>
      <c r="H572" s="338" t="s">
        <v>61</v>
      </c>
      <c r="I572" s="338" t="s">
        <v>62</v>
      </c>
      <c r="J572" s="194" t="s">
        <v>1513</v>
      </c>
      <c r="K572" s="413" t="s">
        <v>3268</v>
      </c>
      <c r="L572" s="134"/>
      <c r="M572" s="134" t="s">
        <v>2827</v>
      </c>
      <c r="N572" s="401"/>
    </row>
    <row r="573" spans="1:14" ht="44.25" customHeight="1">
      <c r="A573" s="397"/>
      <c r="B573" s="398"/>
      <c r="C573" s="134">
        <v>558</v>
      </c>
      <c r="D573" s="334">
        <v>1200.72</v>
      </c>
      <c r="E573" s="134" t="s">
        <v>30</v>
      </c>
      <c r="F573" s="134" t="s">
        <v>1539</v>
      </c>
      <c r="G573" s="410" t="s">
        <v>1540</v>
      </c>
      <c r="H573" s="338" t="s">
        <v>605</v>
      </c>
      <c r="I573" s="338" t="s">
        <v>606</v>
      </c>
      <c r="J573" s="194" t="s">
        <v>1541</v>
      </c>
      <c r="K573" s="413" t="s">
        <v>3268</v>
      </c>
      <c r="L573" s="134"/>
      <c r="M573" s="134" t="s">
        <v>2827</v>
      </c>
      <c r="N573" s="401"/>
    </row>
    <row r="574" spans="1:14" ht="44.25" customHeight="1">
      <c r="A574" s="397"/>
      <c r="B574" s="398"/>
      <c r="C574" s="134">
        <v>559</v>
      </c>
      <c r="D574" s="334">
        <v>1200.72</v>
      </c>
      <c r="E574" s="134" t="s">
        <v>30</v>
      </c>
      <c r="F574" s="134" t="s">
        <v>1431</v>
      </c>
      <c r="G574" s="410" t="s">
        <v>1432</v>
      </c>
      <c r="H574" s="338" t="s">
        <v>33</v>
      </c>
      <c r="I574" s="338" t="s">
        <v>34</v>
      </c>
      <c r="J574" s="194" t="s">
        <v>1433</v>
      </c>
      <c r="K574" s="413" t="s">
        <v>3268</v>
      </c>
      <c r="L574" s="134"/>
      <c r="M574" s="134" t="s">
        <v>2827</v>
      </c>
      <c r="N574" s="401"/>
    </row>
    <row r="575" spans="1:14" ht="44.25" customHeight="1">
      <c r="A575" s="397"/>
      <c r="B575" s="398"/>
      <c r="C575" s="134">
        <v>560</v>
      </c>
      <c r="D575" s="334">
        <v>1200.72</v>
      </c>
      <c r="E575" s="134" t="s">
        <v>30</v>
      </c>
      <c r="F575" s="134" t="s">
        <v>1128</v>
      </c>
      <c r="G575" s="410" t="s">
        <v>1129</v>
      </c>
      <c r="H575" s="338" t="s">
        <v>75</v>
      </c>
      <c r="I575" s="338" t="s">
        <v>76</v>
      </c>
      <c r="J575" s="194" t="s">
        <v>1130</v>
      </c>
      <c r="K575" s="413" t="s">
        <v>3268</v>
      </c>
      <c r="L575" s="134"/>
      <c r="M575" s="134" t="s">
        <v>2827</v>
      </c>
      <c r="N575" s="401"/>
    </row>
    <row r="576" spans="1:14" ht="44.25" customHeight="1">
      <c r="A576" s="397"/>
      <c r="B576" s="398"/>
      <c r="C576" s="134">
        <v>561</v>
      </c>
      <c r="D576" s="334">
        <v>1200.72</v>
      </c>
      <c r="E576" s="134" t="s">
        <v>30</v>
      </c>
      <c r="F576" s="134" t="s">
        <v>1682</v>
      </c>
      <c r="G576" s="410" t="s">
        <v>1683</v>
      </c>
      <c r="H576" s="338" t="s">
        <v>108</v>
      </c>
      <c r="I576" s="338" t="s">
        <v>109</v>
      </c>
      <c r="J576" s="194" t="s">
        <v>1684</v>
      </c>
      <c r="K576" s="413" t="s">
        <v>3268</v>
      </c>
      <c r="L576" s="134"/>
      <c r="M576" s="134" t="s">
        <v>2827</v>
      </c>
      <c r="N576" s="401"/>
    </row>
    <row r="577" spans="1:14" ht="44.25" customHeight="1">
      <c r="A577" s="397"/>
      <c r="B577" s="398"/>
      <c r="C577" s="134">
        <v>562</v>
      </c>
      <c r="D577" s="334">
        <v>1200.72</v>
      </c>
      <c r="E577" s="134" t="s">
        <v>30</v>
      </c>
      <c r="F577" s="134" t="s">
        <v>1679</v>
      </c>
      <c r="G577" s="410" t="s">
        <v>1680</v>
      </c>
      <c r="H577" s="338" t="s">
        <v>85</v>
      </c>
      <c r="I577" s="338" t="s">
        <v>86</v>
      </c>
      <c r="J577" s="194" t="s">
        <v>1681</v>
      </c>
      <c r="K577" s="413" t="s">
        <v>3268</v>
      </c>
      <c r="L577" s="134"/>
      <c r="M577" s="134" t="s">
        <v>2827</v>
      </c>
      <c r="N577" s="401"/>
    </row>
    <row r="578" spans="1:14" ht="44.25" customHeight="1">
      <c r="A578" s="397"/>
      <c r="B578" s="398"/>
      <c r="C578" s="134">
        <v>563</v>
      </c>
      <c r="D578" s="334">
        <v>1200.72</v>
      </c>
      <c r="E578" s="134" t="s">
        <v>30</v>
      </c>
      <c r="F578" s="134" t="s">
        <v>1673</v>
      </c>
      <c r="G578" s="410" t="s">
        <v>1674</v>
      </c>
      <c r="H578" s="338" t="s">
        <v>85</v>
      </c>
      <c r="I578" s="338" t="s">
        <v>86</v>
      </c>
      <c r="J578" s="194" t="s">
        <v>1675</v>
      </c>
      <c r="K578" s="413" t="s">
        <v>3268</v>
      </c>
      <c r="L578" s="134"/>
      <c r="M578" s="134" t="s">
        <v>2827</v>
      </c>
      <c r="N578" s="401"/>
    </row>
    <row r="579" spans="1:14" ht="44.25" customHeight="1">
      <c r="A579" s="397"/>
      <c r="B579" s="398"/>
      <c r="C579" s="134">
        <v>564</v>
      </c>
      <c r="D579" s="334">
        <v>1200.72</v>
      </c>
      <c r="E579" s="134" t="s">
        <v>30</v>
      </c>
      <c r="F579" s="134" t="s">
        <v>1639</v>
      </c>
      <c r="G579" s="410" t="s">
        <v>1640</v>
      </c>
      <c r="H579" s="338" t="s">
        <v>85</v>
      </c>
      <c r="I579" s="338" t="s">
        <v>86</v>
      </c>
      <c r="J579" s="194" t="s">
        <v>1641</v>
      </c>
      <c r="K579" s="413" t="s">
        <v>3268</v>
      </c>
      <c r="L579" s="134"/>
      <c r="M579" s="134" t="s">
        <v>2827</v>
      </c>
      <c r="N579" s="401"/>
    </row>
    <row r="580" spans="1:14" ht="44.25" customHeight="1">
      <c r="A580" s="397"/>
      <c r="B580" s="398"/>
      <c r="C580" s="134">
        <v>565</v>
      </c>
      <c r="D580" s="334">
        <v>1200.72</v>
      </c>
      <c r="E580" s="134" t="s">
        <v>30</v>
      </c>
      <c r="F580" s="134" t="s">
        <v>1460</v>
      </c>
      <c r="G580" s="410" t="s">
        <v>1461</v>
      </c>
      <c r="H580" s="338" t="s">
        <v>113</v>
      </c>
      <c r="I580" s="338" t="s">
        <v>114</v>
      </c>
      <c r="J580" s="194" t="s">
        <v>1462</v>
      </c>
      <c r="K580" s="413" t="s">
        <v>3268</v>
      </c>
      <c r="L580" s="134"/>
      <c r="M580" s="134" t="s">
        <v>2827</v>
      </c>
      <c r="N580" s="401"/>
    </row>
    <row r="581" spans="1:14" ht="44.25" customHeight="1">
      <c r="A581" s="397"/>
      <c r="B581" s="398"/>
      <c r="C581" s="134">
        <v>566</v>
      </c>
      <c r="D581" s="334">
        <v>1200.72</v>
      </c>
      <c r="E581" s="134" t="s">
        <v>30</v>
      </c>
      <c r="F581" s="134" t="s">
        <v>516</v>
      </c>
      <c r="G581" s="410" t="s">
        <v>432</v>
      </c>
      <c r="H581" s="338" t="s">
        <v>95</v>
      </c>
      <c r="I581" s="338" t="s">
        <v>96</v>
      </c>
      <c r="J581" s="194" t="s">
        <v>433</v>
      </c>
      <c r="K581" s="413" t="s">
        <v>3268</v>
      </c>
      <c r="L581" s="134"/>
      <c r="M581" s="134" t="s">
        <v>2827</v>
      </c>
      <c r="N581" s="401"/>
    </row>
    <row r="582" spans="1:14" ht="44.25" customHeight="1">
      <c r="A582" s="397"/>
      <c r="B582" s="398"/>
      <c r="C582" s="134">
        <v>567</v>
      </c>
      <c r="D582" s="334">
        <v>1200.72</v>
      </c>
      <c r="E582" s="134" t="s">
        <v>30</v>
      </c>
      <c r="F582" s="134" t="s">
        <v>183</v>
      </c>
      <c r="G582" s="410" t="s">
        <v>175</v>
      </c>
      <c r="H582" s="338" t="s">
        <v>95</v>
      </c>
      <c r="I582" s="338" t="s">
        <v>96</v>
      </c>
      <c r="J582" s="194" t="s">
        <v>176</v>
      </c>
      <c r="K582" s="413" t="s">
        <v>3268</v>
      </c>
      <c r="L582" s="134"/>
      <c r="M582" s="134" t="s">
        <v>2827</v>
      </c>
      <c r="N582" s="401"/>
    </row>
    <row r="583" spans="1:14" ht="44.25" customHeight="1">
      <c r="A583" s="397"/>
      <c r="B583" s="398"/>
      <c r="C583" s="134">
        <v>568</v>
      </c>
      <c r="D583" s="334">
        <v>1200.72</v>
      </c>
      <c r="E583" s="134" t="s">
        <v>30</v>
      </c>
      <c r="F583" s="134" t="s">
        <v>585</v>
      </c>
      <c r="G583" s="410" t="s">
        <v>488</v>
      </c>
      <c r="H583" s="338" t="s">
        <v>185</v>
      </c>
      <c r="I583" s="338" t="s">
        <v>186</v>
      </c>
      <c r="J583" s="194" t="s">
        <v>489</v>
      </c>
      <c r="K583" s="413" t="s">
        <v>3268</v>
      </c>
      <c r="L583" s="134"/>
      <c r="M583" s="134" t="s">
        <v>2827</v>
      </c>
      <c r="N583" s="401"/>
    </row>
    <row r="584" spans="1:14" ht="44.25" customHeight="1">
      <c r="A584" s="397"/>
      <c r="B584" s="398"/>
      <c r="C584" s="134">
        <v>569</v>
      </c>
      <c r="D584" s="334">
        <v>1200.72</v>
      </c>
      <c r="E584" s="134" t="s">
        <v>30</v>
      </c>
      <c r="F584" s="134" t="s">
        <v>704</v>
      </c>
      <c r="G584" s="410" t="s">
        <v>583</v>
      </c>
      <c r="H584" s="338" t="s">
        <v>85</v>
      </c>
      <c r="I584" s="338" t="s">
        <v>86</v>
      </c>
      <c r="J584" s="194" t="s">
        <v>584</v>
      </c>
      <c r="K584" s="413" t="s">
        <v>3268</v>
      </c>
      <c r="L584" s="134"/>
      <c r="M584" s="134" t="s">
        <v>2827</v>
      </c>
      <c r="N584" s="401"/>
    </row>
    <row r="585" spans="1:14" ht="44.25" customHeight="1">
      <c r="A585" s="397"/>
      <c r="B585" s="398"/>
      <c r="C585" s="134">
        <v>570</v>
      </c>
      <c r="D585" s="334">
        <v>1200.72</v>
      </c>
      <c r="E585" s="134" t="s">
        <v>30</v>
      </c>
      <c r="F585" s="134" t="s">
        <v>1334</v>
      </c>
      <c r="G585" s="410" t="s">
        <v>1268</v>
      </c>
      <c r="H585" s="338" t="s">
        <v>33</v>
      </c>
      <c r="I585" s="338" t="s">
        <v>34</v>
      </c>
      <c r="J585" s="194" t="s">
        <v>1269</v>
      </c>
      <c r="K585" s="413" t="s">
        <v>3268</v>
      </c>
      <c r="L585" s="134"/>
      <c r="M585" s="134" t="s">
        <v>2827</v>
      </c>
      <c r="N585" s="401"/>
    </row>
    <row r="586" spans="1:14" ht="44.25" customHeight="1">
      <c r="A586" s="397"/>
      <c r="B586" s="398"/>
      <c r="C586" s="134">
        <v>571</v>
      </c>
      <c r="D586" s="334">
        <v>1200.72</v>
      </c>
      <c r="E586" s="134" t="s">
        <v>30</v>
      </c>
      <c r="F586" s="134" t="s">
        <v>1466</v>
      </c>
      <c r="G586" s="410" t="s">
        <v>1467</v>
      </c>
      <c r="H586" s="338" t="s">
        <v>75</v>
      </c>
      <c r="I586" s="338" t="s">
        <v>76</v>
      </c>
      <c r="J586" s="194" t="s">
        <v>1468</v>
      </c>
      <c r="K586" s="413" t="s">
        <v>3268</v>
      </c>
      <c r="L586" s="134"/>
      <c r="M586" s="134" t="s">
        <v>2827</v>
      </c>
      <c r="N586" s="401"/>
    </row>
    <row r="587" spans="1:14" ht="44.25" customHeight="1">
      <c r="A587" s="397"/>
      <c r="B587" s="398"/>
      <c r="C587" s="134">
        <v>572</v>
      </c>
      <c r="D587" s="334">
        <v>1200.72</v>
      </c>
      <c r="E587" s="134" t="s">
        <v>30</v>
      </c>
      <c r="F587" s="134" t="s">
        <v>1469</v>
      </c>
      <c r="G587" s="410" t="s">
        <v>1470</v>
      </c>
      <c r="H587" s="338" t="s">
        <v>165</v>
      </c>
      <c r="I587" s="338" t="s">
        <v>166</v>
      </c>
      <c r="J587" s="194" t="s">
        <v>1471</v>
      </c>
      <c r="K587" s="413" t="s">
        <v>3268</v>
      </c>
      <c r="L587" s="134"/>
      <c r="M587" s="134" t="s">
        <v>2827</v>
      </c>
      <c r="N587" s="401"/>
    </row>
    <row r="588" spans="1:14" ht="44.25" customHeight="1">
      <c r="A588" s="397"/>
      <c r="B588" s="398"/>
      <c r="C588" s="134">
        <v>573</v>
      </c>
      <c r="D588" s="334">
        <v>1200.72</v>
      </c>
      <c r="E588" s="134" t="s">
        <v>30</v>
      </c>
      <c r="F588" s="134" t="s">
        <v>1472</v>
      </c>
      <c r="G588" s="410" t="s">
        <v>1473</v>
      </c>
      <c r="H588" s="338" t="s">
        <v>95</v>
      </c>
      <c r="I588" s="338" t="s">
        <v>96</v>
      </c>
      <c r="J588" s="194" t="s">
        <v>1474</v>
      </c>
      <c r="K588" s="413" t="s">
        <v>3268</v>
      </c>
      <c r="L588" s="134"/>
      <c r="M588" s="134" t="s">
        <v>2827</v>
      </c>
      <c r="N588" s="401"/>
    </row>
    <row r="589" spans="1:14" ht="44.25" customHeight="1">
      <c r="A589" s="397"/>
      <c r="B589" s="398"/>
      <c r="C589" s="134">
        <v>574</v>
      </c>
      <c r="D589" s="334">
        <v>1200.72</v>
      </c>
      <c r="E589" s="134" t="s">
        <v>30</v>
      </c>
      <c r="F589" s="134" t="s">
        <v>1642</v>
      </c>
      <c r="G589" s="410" t="s">
        <v>1643</v>
      </c>
      <c r="H589" s="338" t="s">
        <v>75</v>
      </c>
      <c r="I589" s="338" t="s">
        <v>76</v>
      </c>
      <c r="J589" s="194" t="s">
        <v>1644</v>
      </c>
      <c r="K589" s="413" t="s">
        <v>3268</v>
      </c>
      <c r="L589" s="134"/>
      <c r="M589" s="134" t="s">
        <v>2827</v>
      </c>
      <c r="N589" s="401"/>
    </row>
    <row r="590" spans="1:14" ht="44.25" customHeight="1">
      <c r="A590" s="397"/>
      <c r="B590" s="398"/>
      <c r="C590" s="134">
        <v>575</v>
      </c>
      <c r="D590" s="334">
        <v>1200.72</v>
      </c>
      <c r="E590" s="134" t="s">
        <v>30</v>
      </c>
      <c r="F590" s="134" t="s">
        <v>1559</v>
      </c>
      <c r="G590" s="410" t="s">
        <v>1560</v>
      </c>
      <c r="H590" s="338" t="s">
        <v>61</v>
      </c>
      <c r="I590" s="338" t="s">
        <v>62</v>
      </c>
      <c r="J590" s="194" t="s">
        <v>1561</v>
      </c>
      <c r="K590" s="413" t="s">
        <v>3268</v>
      </c>
      <c r="L590" s="134"/>
      <c r="M590" s="134" t="s">
        <v>2827</v>
      </c>
      <c r="N590" s="401"/>
    </row>
    <row r="591" spans="1:14" ht="44.25" customHeight="1">
      <c r="A591" s="397"/>
      <c r="B591" s="398"/>
      <c r="C591" s="134">
        <v>576</v>
      </c>
      <c r="D591" s="334">
        <v>1200.72</v>
      </c>
      <c r="E591" s="134" t="s">
        <v>30</v>
      </c>
      <c r="F591" s="134" t="s">
        <v>1741</v>
      </c>
      <c r="G591" s="410" t="s">
        <v>1742</v>
      </c>
      <c r="H591" s="338" t="s">
        <v>165</v>
      </c>
      <c r="I591" s="338" t="s">
        <v>166</v>
      </c>
      <c r="J591" s="194" t="s">
        <v>2413</v>
      </c>
      <c r="K591" s="413" t="s">
        <v>3268</v>
      </c>
      <c r="L591" s="134"/>
      <c r="M591" s="134" t="s">
        <v>2827</v>
      </c>
      <c r="N591" s="401"/>
    </row>
    <row r="592" spans="1:14" ht="44.25" customHeight="1">
      <c r="A592" s="397"/>
      <c r="B592" s="398"/>
      <c r="C592" s="134">
        <v>577</v>
      </c>
      <c r="D592" s="334">
        <v>1200.72</v>
      </c>
      <c r="E592" s="134" t="s">
        <v>30</v>
      </c>
      <c r="F592" s="134" t="s">
        <v>1761</v>
      </c>
      <c r="G592" s="410" t="s">
        <v>1762</v>
      </c>
      <c r="H592" s="338" t="s">
        <v>85</v>
      </c>
      <c r="I592" s="338" t="s">
        <v>86</v>
      </c>
      <c r="J592" s="194" t="s">
        <v>1763</v>
      </c>
      <c r="K592" s="413" t="s">
        <v>3268</v>
      </c>
      <c r="L592" s="134"/>
      <c r="M592" s="134" t="s">
        <v>2827</v>
      </c>
      <c r="N592" s="401"/>
    </row>
    <row r="593" spans="1:14" ht="44.25" customHeight="1">
      <c r="A593" s="397"/>
      <c r="B593" s="398"/>
      <c r="C593" s="134">
        <v>578</v>
      </c>
      <c r="D593" s="334">
        <v>1200.72</v>
      </c>
      <c r="E593" s="134" t="s">
        <v>30</v>
      </c>
      <c r="F593" s="134" t="s">
        <v>1903</v>
      </c>
      <c r="G593" s="410" t="s">
        <v>1904</v>
      </c>
      <c r="H593" s="338" t="s">
        <v>492</v>
      </c>
      <c r="I593" s="338" t="s">
        <v>493</v>
      </c>
      <c r="J593" s="194" t="s">
        <v>1905</v>
      </c>
      <c r="K593" s="413" t="s">
        <v>3268</v>
      </c>
      <c r="L593" s="134"/>
      <c r="M593" s="134" t="s">
        <v>2827</v>
      </c>
      <c r="N593" s="401"/>
    </row>
    <row r="594" spans="1:14" ht="44.25" customHeight="1">
      <c r="A594" s="397"/>
      <c r="B594" s="398"/>
      <c r="C594" s="134">
        <v>579</v>
      </c>
      <c r="D594" s="334">
        <v>1200.72</v>
      </c>
      <c r="E594" s="134" t="s">
        <v>30</v>
      </c>
      <c r="F594" s="134" t="s">
        <v>1909</v>
      </c>
      <c r="G594" s="410" t="s">
        <v>1910</v>
      </c>
      <c r="H594" s="338" t="s">
        <v>2025</v>
      </c>
      <c r="I594" s="338" t="s">
        <v>114</v>
      </c>
      <c r="J594" s="194" t="s">
        <v>1911</v>
      </c>
      <c r="K594" s="413" t="s">
        <v>3268</v>
      </c>
      <c r="L594" s="134"/>
      <c r="M594" s="134" t="s">
        <v>2827</v>
      </c>
      <c r="N594" s="401"/>
    </row>
    <row r="595" spans="1:14" ht="44.25" customHeight="1">
      <c r="A595" s="397"/>
      <c r="B595" s="398"/>
      <c r="C595" s="134">
        <v>580</v>
      </c>
      <c r="D595" s="334">
        <v>1200.72</v>
      </c>
      <c r="E595" s="134" t="s">
        <v>30</v>
      </c>
      <c r="F595" s="134" t="s">
        <v>1912</v>
      </c>
      <c r="G595" s="410" t="s">
        <v>1913</v>
      </c>
      <c r="H595" s="338" t="s">
        <v>75</v>
      </c>
      <c r="I595" s="338" t="s">
        <v>76</v>
      </c>
      <c r="J595" s="194" t="s">
        <v>1914</v>
      </c>
      <c r="K595" s="413" t="s">
        <v>3268</v>
      </c>
      <c r="L595" s="134"/>
      <c r="M595" s="134" t="s">
        <v>2827</v>
      </c>
      <c r="N595" s="401"/>
    </row>
    <row r="596" spans="1:14" ht="44.25" customHeight="1">
      <c r="A596" s="397"/>
      <c r="B596" s="398"/>
      <c r="C596" s="134">
        <v>581</v>
      </c>
      <c r="D596" s="334">
        <v>1200.72</v>
      </c>
      <c r="E596" s="134" t="s">
        <v>30</v>
      </c>
      <c r="F596" s="134" t="s">
        <v>1937</v>
      </c>
      <c r="G596" s="411" t="s">
        <v>3269</v>
      </c>
      <c r="H596" s="338" t="s">
        <v>100</v>
      </c>
      <c r="I596" s="338" t="s">
        <v>101</v>
      </c>
      <c r="J596" s="194" t="s">
        <v>2000</v>
      </c>
      <c r="K596" s="413" t="s">
        <v>3268</v>
      </c>
      <c r="L596" s="134"/>
      <c r="M596" s="134" t="s">
        <v>2827</v>
      </c>
      <c r="N596" s="401"/>
    </row>
    <row r="597" spans="1:14" ht="44.25" customHeight="1">
      <c r="A597" s="397"/>
      <c r="B597" s="398"/>
      <c r="C597" s="134">
        <v>582</v>
      </c>
      <c r="D597" s="334">
        <v>1200.72</v>
      </c>
      <c r="E597" s="134" t="s">
        <v>30</v>
      </c>
      <c r="F597" s="134" t="s">
        <v>1949</v>
      </c>
      <c r="G597" s="410" t="s">
        <v>1950</v>
      </c>
      <c r="H597" s="338" t="s">
        <v>85</v>
      </c>
      <c r="I597" s="338" t="s">
        <v>86</v>
      </c>
      <c r="J597" s="194" t="s">
        <v>1951</v>
      </c>
      <c r="K597" s="413" t="s">
        <v>3268</v>
      </c>
      <c r="L597" s="134"/>
      <c r="M597" s="134" t="s">
        <v>2827</v>
      </c>
      <c r="N597" s="401"/>
    </row>
    <row r="598" spans="1:14" ht="44.25" customHeight="1">
      <c r="A598" s="397"/>
      <c r="B598" s="398"/>
      <c r="C598" s="134">
        <v>583</v>
      </c>
      <c r="D598" s="334">
        <v>1200.72</v>
      </c>
      <c r="E598" s="134" t="s">
        <v>30</v>
      </c>
      <c r="F598" s="134" t="s">
        <v>1955</v>
      </c>
      <c r="G598" s="410" t="s">
        <v>1956</v>
      </c>
      <c r="H598" s="338" t="s">
        <v>85</v>
      </c>
      <c r="I598" s="338" t="s">
        <v>86</v>
      </c>
      <c r="J598" s="194" t="s">
        <v>1957</v>
      </c>
      <c r="K598" s="413" t="s">
        <v>3268</v>
      </c>
      <c r="L598" s="134"/>
      <c r="M598" s="134" t="s">
        <v>2827</v>
      </c>
      <c r="N598" s="401"/>
    </row>
    <row r="599" spans="1:14" ht="44.25" customHeight="1">
      <c r="A599" s="397"/>
      <c r="B599" s="398"/>
      <c r="C599" s="134">
        <v>584</v>
      </c>
      <c r="D599" s="334">
        <v>1200.72</v>
      </c>
      <c r="E599" s="134" t="s">
        <v>30</v>
      </c>
      <c r="F599" s="134" t="s">
        <v>1964</v>
      </c>
      <c r="G599" s="410" t="s">
        <v>1965</v>
      </c>
      <c r="H599" s="338" t="s">
        <v>75</v>
      </c>
      <c r="I599" s="338" t="s">
        <v>76</v>
      </c>
      <c r="J599" s="194" t="s">
        <v>1966</v>
      </c>
      <c r="K599" s="413" t="s">
        <v>3268</v>
      </c>
      <c r="L599" s="134"/>
      <c r="M599" s="134" t="s">
        <v>2827</v>
      </c>
      <c r="N599" s="401"/>
    </row>
    <row r="600" spans="1:14" ht="44.25" customHeight="1">
      <c r="A600" s="397"/>
      <c r="B600" s="398"/>
      <c r="C600" s="134">
        <v>585</v>
      </c>
      <c r="D600" s="334">
        <v>1200.72</v>
      </c>
      <c r="E600" s="134" t="s">
        <v>30</v>
      </c>
      <c r="F600" s="134" t="s">
        <v>1967</v>
      </c>
      <c r="G600" s="410" t="s">
        <v>1968</v>
      </c>
      <c r="H600" s="338" t="s">
        <v>75</v>
      </c>
      <c r="I600" s="338" t="s">
        <v>76</v>
      </c>
      <c r="J600" s="194" t="s">
        <v>1969</v>
      </c>
      <c r="K600" s="413" t="s">
        <v>3268</v>
      </c>
      <c r="L600" s="134"/>
      <c r="M600" s="134" t="s">
        <v>2827</v>
      </c>
      <c r="N600" s="401"/>
    </row>
    <row r="601" spans="1:14" ht="44.25" customHeight="1">
      <c r="A601" s="397"/>
      <c r="B601" s="398"/>
      <c r="C601" s="134">
        <v>586</v>
      </c>
      <c r="D601" s="334">
        <v>1200.72</v>
      </c>
      <c r="E601" s="134" t="s">
        <v>30</v>
      </c>
      <c r="F601" s="134" t="s">
        <v>1970</v>
      </c>
      <c r="G601" s="410" t="s">
        <v>1971</v>
      </c>
      <c r="H601" s="338" t="s">
        <v>75</v>
      </c>
      <c r="I601" s="338" t="s">
        <v>76</v>
      </c>
      <c r="J601" s="194" t="s">
        <v>1972</v>
      </c>
      <c r="K601" s="413" t="s">
        <v>3268</v>
      </c>
      <c r="L601" s="134"/>
      <c r="M601" s="134" t="s">
        <v>2827</v>
      </c>
      <c r="N601" s="401"/>
    </row>
    <row r="602" spans="1:14" ht="44.25" customHeight="1">
      <c r="A602" s="397"/>
      <c r="B602" s="398"/>
      <c r="C602" s="134">
        <v>587</v>
      </c>
      <c r="D602" s="334">
        <v>1200.72</v>
      </c>
      <c r="E602" s="134" t="s">
        <v>30</v>
      </c>
      <c r="F602" s="134" t="s">
        <v>1973</v>
      </c>
      <c r="G602" s="410" t="s">
        <v>1974</v>
      </c>
      <c r="H602" s="338" t="s">
        <v>75</v>
      </c>
      <c r="I602" s="338" t="s">
        <v>76</v>
      </c>
      <c r="J602" s="194" t="s">
        <v>1975</v>
      </c>
      <c r="K602" s="413" t="s">
        <v>3268</v>
      </c>
      <c r="L602" s="134"/>
      <c r="M602" s="134" t="s">
        <v>2827</v>
      </c>
      <c r="N602" s="401"/>
    </row>
    <row r="603" spans="1:14" ht="44.25" customHeight="1">
      <c r="A603" s="397"/>
      <c r="B603" s="398"/>
      <c r="C603" s="134">
        <v>588</v>
      </c>
      <c r="D603" s="334">
        <v>1200.72</v>
      </c>
      <c r="E603" s="134" t="s">
        <v>30</v>
      </c>
      <c r="F603" s="134" t="s">
        <v>1976</v>
      </c>
      <c r="G603" s="410" t="s">
        <v>1977</v>
      </c>
      <c r="H603" s="338" t="s">
        <v>75</v>
      </c>
      <c r="I603" s="338" t="s">
        <v>76</v>
      </c>
      <c r="J603" s="194" t="s">
        <v>1978</v>
      </c>
      <c r="K603" s="413" t="s">
        <v>3268</v>
      </c>
      <c r="L603" s="134"/>
      <c r="M603" s="134" t="s">
        <v>2827</v>
      </c>
      <c r="N603" s="401"/>
    </row>
    <row r="604" spans="1:14" ht="44.25" customHeight="1">
      <c r="A604" s="397"/>
      <c r="B604" s="398"/>
      <c r="C604" s="134">
        <v>589</v>
      </c>
      <c r="D604" s="334">
        <v>1200.72</v>
      </c>
      <c r="E604" s="134" t="s">
        <v>30</v>
      </c>
      <c r="F604" s="134" t="s">
        <v>1979</v>
      </c>
      <c r="G604" s="410" t="s">
        <v>1980</v>
      </c>
      <c r="H604" s="338" t="s">
        <v>75</v>
      </c>
      <c r="I604" s="338" t="s">
        <v>76</v>
      </c>
      <c r="J604" s="194" t="s">
        <v>1981</v>
      </c>
      <c r="K604" s="413" t="s">
        <v>3268</v>
      </c>
      <c r="L604" s="134"/>
      <c r="M604" s="134" t="s">
        <v>2827</v>
      </c>
      <c r="N604" s="401"/>
    </row>
    <row r="605" spans="1:14" ht="44.25" customHeight="1">
      <c r="A605" s="397"/>
      <c r="B605" s="398"/>
      <c r="C605" s="134">
        <v>590</v>
      </c>
      <c r="D605" s="334">
        <v>1200.72</v>
      </c>
      <c r="E605" s="134" t="s">
        <v>30</v>
      </c>
      <c r="F605" s="134" t="s">
        <v>487</v>
      </c>
      <c r="G605" s="410" t="s">
        <v>414</v>
      </c>
      <c r="H605" s="338" t="s">
        <v>85</v>
      </c>
      <c r="I605" s="338" t="s">
        <v>86</v>
      </c>
      <c r="J605" s="194" t="s">
        <v>415</v>
      </c>
      <c r="K605" s="413" t="s">
        <v>3268</v>
      </c>
      <c r="L605" s="134"/>
      <c r="M605" s="134" t="s">
        <v>2827</v>
      </c>
      <c r="N605" s="401"/>
    </row>
    <row r="606" spans="1:14" ht="44.25" customHeight="1">
      <c r="A606" s="397"/>
      <c r="B606" s="398"/>
      <c r="C606" s="134">
        <v>591</v>
      </c>
      <c r="D606" s="334">
        <v>1200.72</v>
      </c>
      <c r="E606" s="134" t="s">
        <v>30</v>
      </c>
      <c r="F606" s="134" t="s">
        <v>543</v>
      </c>
      <c r="G606" s="410" t="s">
        <v>967</v>
      </c>
      <c r="H606" s="338" t="s">
        <v>56</v>
      </c>
      <c r="I606" s="338" t="s">
        <v>57</v>
      </c>
      <c r="J606" s="194" t="s">
        <v>968</v>
      </c>
      <c r="K606" s="413" t="s">
        <v>3268</v>
      </c>
      <c r="L606" s="134"/>
      <c r="M606" s="134" t="s">
        <v>2827</v>
      </c>
      <c r="N606" s="401"/>
    </row>
    <row r="607" spans="1:14" ht="44.25" customHeight="1">
      <c r="A607" s="397"/>
      <c r="B607" s="398"/>
      <c r="C607" s="134">
        <v>592</v>
      </c>
      <c r="D607" s="334">
        <v>1200.72</v>
      </c>
      <c r="E607" s="134" t="s">
        <v>30</v>
      </c>
      <c r="F607" s="134" t="s">
        <v>813</v>
      </c>
      <c r="G607" s="410" t="s">
        <v>1007</v>
      </c>
      <c r="H607" s="338" t="s">
        <v>51</v>
      </c>
      <c r="I607" s="338" t="s">
        <v>52</v>
      </c>
      <c r="J607" s="194" t="s">
        <v>1008</v>
      </c>
      <c r="K607" s="413" t="s">
        <v>3268</v>
      </c>
      <c r="L607" s="134"/>
      <c r="M607" s="134" t="s">
        <v>2827</v>
      </c>
      <c r="N607" s="401"/>
    </row>
    <row r="608" spans="1:14" ht="44.25" customHeight="1">
      <c r="A608" s="397"/>
      <c r="B608" s="398"/>
      <c r="C608" s="134">
        <v>593</v>
      </c>
      <c r="D608" s="334">
        <v>1200.72</v>
      </c>
      <c r="E608" s="134" t="s">
        <v>30</v>
      </c>
      <c r="F608" s="134" t="s">
        <v>789</v>
      </c>
      <c r="G608" s="410" t="s">
        <v>1003</v>
      </c>
      <c r="H608" s="338" t="s">
        <v>95</v>
      </c>
      <c r="I608" s="338" t="s">
        <v>96</v>
      </c>
      <c r="J608" s="194" t="s">
        <v>1004</v>
      </c>
      <c r="K608" s="413" t="s">
        <v>3268</v>
      </c>
      <c r="L608" s="134"/>
      <c r="M608" s="134" t="s">
        <v>2827</v>
      </c>
      <c r="N608" s="401"/>
    </row>
    <row r="609" spans="1:14" ht="44.25" customHeight="1">
      <c r="A609" s="397"/>
      <c r="B609" s="398"/>
      <c r="C609" s="134">
        <v>594</v>
      </c>
      <c r="D609" s="334">
        <v>1200.72</v>
      </c>
      <c r="E609" s="134" t="s">
        <v>30</v>
      </c>
      <c r="F609" s="134" t="s">
        <v>1496</v>
      </c>
      <c r="G609" s="410" t="s">
        <v>1497</v>
      </c>
      <c r="H609" s="338" t="s">
        <v>75</v>
      </c>
      <c r="I609" s="338" t="s">
        <v>76</v>
      </c>
      <c r="J609" s="194" t="s">
        <v>1498</v>
      </c>
      <c r="K609" s="413" t="s">
        <v>3268</v>
      </c>
      <c r="L609" s="134"/>
      <c r="M609" s="134" t="s">
        <v>2827</v>
      </c>
      <c r="N609" s="401"/>
    </row>
    <row r="610" spans="1:14" ht="44.25" customHeight="1">
      <c r="A610" s="397"/>
      <c r="B610" s="398"/>
      <c r="C610" s="134">
        <v>595</v>
      </c>
      <c r="D610" s="334">
        <v>1200.72</v>
      </c>
      <c r="E610" s="134" t="s">
        <v>30</v>
      </c>
      <c r="F610" s="134" t="s">
        <v>2048</v>
      </c>
      <c r="G610" s="410" t="s">
        <v>2049</v>
      </c>
      <c r="H610" s="338" t="s">
        <v>100</v>
      </c>
      <c r="I610" s="338" t="s">
        <v>101</v>
      </c>
      <c r="J610" s="194" t="s">
        <v>2294</v>
      </c>
      <c r="K610" s="413" t="s">
        <v>3268</v>
      </c>
      <c r="L610" s="134"/>
      <c r="M610" s="134" t="s">
        <v>2827</v>
      </c>
      <c r="N610" s="401"/>
    </row>
    <row r="611" spans="1:14" ht="44.25" customHeight="1">
      <c r="A611" s="397"/>
      <c r="B611" s="398"/>
      <c r="C611" s="134">
        <v>596</v>
      </c>
      <c r="D611" s="334">
        <v>1200.72</v>
      </c>
      <c r="E611" s="134" t="s">
        <v>30</v>
      </c>
      <c r="F611" s="134" t="s">
        <v>2050</v>
      </c>
      <c r="G611" s="410" t="s">
        <v>2051</v>
      </c>
      <c r="H611" s="338" t="s">
        <v>100</v>
      </c>
      <c r="I611" s="338" t="s">
        <v>101</v>
      </c>
      <c r="J611" s="194" t="s">
        <v>2295</v>
      </c>
      <c r="K611" s="413" t="s">
        <v>3268</v>
      </c>
      <c r="L611" s="134"/>
      <c r="M611" s="134" t="s">
        <v>2827</v>
      </c>
      <c r="N611" s="401"/>
    </row>
    <row r="612" spans="1:14" ht="44.25" customHeight="1">
      <c r="A612" s="397"/>
      <c r="B612" s="398"/>
      <c r="C612" s="134">
        <v>597</v>
      </c>
      <c r="D612" s="334">
        <v>1200.72</v>
      </c>
      <c r="E612" s="134" t="s">
        <v>30</v>
      </c>
      <c r="F612" s="134" t="s">
        <v>2063</v>
      </c>
      <c r="G612" s="410" t="s">
        <v>2064</v>
      </c>
      <c r="H612" s="338" t="s">
        <v>165</v>
      </c>
      <c r="I612" s="338" t="s">
        <v>166</v>
      </c>
      <c r="J612" s="194" t="s">
        <v>2065</v>
      </c>
      <c r="K612" s="413" t="s">
        <v>3268</v>
      </c>
      <c r="L612" s="134"/>
      <c r="M612" s="134" t="s">
        <v>2827</v>
      </c>
      <c r="N612" s="401"/>
    </row>
    <row r="613" spans="1:14" ht="44.25" customHeight="1">
      <c r="A613" s="397"/>
      <c r="B613" s="398"/>
      <c r="C613" s="134">
        <v>598</v>
      </c>
      <c r="D613" s="334">
        <v>1200.72</v>
      </c>
      <c r="E613" s="134" t="s">
        <v>30</v>
      </c>
      <c r="F613" s="134" t="s">
        <v>2111</v>
      </c>
      <c r="G613" s="410" t="s">
        <v>2112</v>
      </c>
      <c r="H613" s="338" t="s">
        <v>61</v>
      </c>
      <c r="I613" s="338" t="s">
        <v>62</v>
      </c>
      <c r="J613" s="194" t="s">
        <v>2113</v>
      </c>
      <c r="K613" s="413" t="s">
        <v>3268</v>
      </c>
      <c r="L613" s="134"/>
      <c r="M613" s="134" t="s">
        <v>2827</v>
      </c>
      <c r="N613" s="401"/>
    </row>
    <row r="614" spans="1:14" ht="44.25" customHeight="1">
      <c r="A614" s="397"/>
      <c r="B614" s="398"/>
      <c r="C614" s="134">
        <v>599</v>
      </c>
      <c r="D614" s="334">
        <v>1200.72</v>
      </c>
      <c r="E614" s="134" t="s">
        <v>30</v>
      </c>
      <c r="F614" s="134" t="s">
        <v>2137</v>
      </c>
      <c r="G614" s="410" t="s">
        <v>2138</v>
      </c>
      <c r="H614" s="338" t="s">
        <v>75</v>
      </c>
      <c r="I614" s="338" t="s">
        <v>76</v>
      </c>
      <c r="J614" s="194" t="s">
        <v>2139</v>
      </c>
      <c r="K614" s="413" t="s">
        <v>3268</v>
      </c>
      <c r="L614" s="134"/>
      <c r="M614" s="134" t="s">
        <v>2827</v>
      </c>
      <c r="N614" s="401"/>
    </row>
    <row r="615" spans="1:14" ht="44.25" customHeight="1">
      <c r="A615" s="397"/>
      <c r="B615" s="398"/>
      <c r="C615" s="134">
        <v>600</v>
      </c>
      <c r="D615" s="334">
        <v>1200.72</v>
      </c>
      <c r="E615" s="134" t="s">
        <v>30</v>
      </c>
      <c r="F615" s="134" t="s">
        <v>2143</v>
      </c>
      <c r="G615" s="410" t="s">
        <v>2144</v>
      </c>
      <c r="H615" s="338" t="s">
        <v>75</v>
      </c>
      <c r="I615" s="338" t="s">
        <v>76</v>
      </c>
      <c r="J615" s="194" t="s">
        <v>2145</v>
      </c>
      <c r="K615" s="413" t="s">
        <v>3268</v>
      </c>
      <c r="L615" s="134"/>
      <c r="M615" s="134" t="s">
        <v>2827</v>
      </c>
      <c r="N615" s="401"/>
    </row>
    <row r="616" spans="1:14" ht="44.25" customHeight="1">
      <c r="A616" s="397"/>
      <c r="B616" s="398"/>
      <c r="C616" s="134">
        <v>601</v>
      </c>
      <c r="D616" s="334">
        <v>1200.72</v>
      </c>
      <c r="E616" s="134" t="s">
        <v>30</v>
      </c>
      <c r="F616" s="134" t="s">
        <v>2160</v>
      </c>
      <c r="G616" s="410" t="s">
        <v>2161</v>
      </c>
      <c r="H616" s="338" t="s">
        <v>165</v>
      </c>
      <c r="I616" s="338" t="s">
        <v>166</v>
      </c>
      <c r="J616" s="194" t="s">
        <v>2162</v>
      </c>
      <c r="K616" s="413" t="s">
        <v>3268</v>
      </c>
      <c r="L616" s="134"/>
      <c r="M616" s="134" t="s">
        <v>2827</v>
      </c>
      <c r="N616" s="401"/>
    </row>
    <row r="617" spans="1:14" ht="44.25" customHeight="1">
      <c r="A617" s="397"/>
      <c r="B617" s="398"/>
      <c r="C617" s="134">
        <v>602</v>
      </c>
      <c r="D617" s="334">
        <v>1200.72</v>
      </c>
      <c r="E617" s="134" t="s">
        <v>30</v>
      </c>
      <c r="F617" s="134" t="s">
        <v>2321</v>
      </c>
      <c r="G617" s="410" t="s">
        <v>2239</v>
      </c>
      <c r="H617" s="338" t="s">
        <v>75</v>
      </c>
      <c r="I617" s="338" t="s">
        <v>76</v>
      </c>
      <c r="J617" s="194" t="s">
        <v>2322</v>
      </c>
      <c r="K617" s="413" t="s">
        <v>3268</v>
      </c>
      <c r="L617" s="134"/>
      <c r="M617" s="134" t="s">
        <v>2827</v>
      </c>
      <c r="N617" s="401"/>
    </row>
    <row r="618" spans="1:14" ht="44.25" customHeight="1">
      <c r="A618" s="397"/>
      <c r="B618" s="398"/>
      <c r="C618" s="134">
        <v>603</v>
      </c>
      <c r="D618" s="334">
        <v>1200.72</v>
      </c>
      <c r="E618" s="134" t="s">
        <v>30</v>
      </c>
      <c r="F618" s="134" t="s">
        <v>2323</v>
      </c>
      <c r="G618" s="410" t="s">
        <v>2238</v>
      </c>
      <c r="H618" s="338" t="s">
        <v>75</v>
      </c>
      <c r="I618" s="338" t="s">
        <v>76</v>
      </c>
      <c r="J618" s="194" t="s">
        <v>2324</v>
      </c>
      <c r="K618" s="413" t="s">
        <v>3268</v>
      </c>
      <c r="L618" s="134"/>
      <c r="M618" s="134" t="s">
        <v>2827</v>
      </c>
      <c r="N618" s="401"/>
    </row>
    <row r="619" spans="1:14" ht="44.25" customHeight="1">
      <c r="A619" s="397"/>
      <c r="B619" s="398"/>
      <c r="C619" s="134">
        <v>604</v>
      </c>
      <c r="D619" s="334">
        <v>1200.72</v>
      </c>
      <c r="E619" s="134" t="s">
        <v>30</v>
      </c>
      <c r="F619" s="134" t="s">
        <v>2325</v>
      </c>
      <c r="G619" s="410" t="s">
        <v>2237</v>
      </c>
      <c r="H619" s="338" t="s">
        <v>80</v>
      </c>
      <c r="I619" s="338" t="s">
        <v>81</v>
      </c>
      <c r="J619" s="194" t="s">
        <v>2418</v>
      </c>
      <c r="K619" s="413" t="s">
        <v>3268</v>
      </c>
      <c r="L619" s="134"/>
      <c r="M619" s="134" t="s">
        <v>2827</v>
      </c>
      <c r="N619" s="401"/>
    </row>
    <row r="620" spans="1:14" ht="44.25" customHeight="1">
      <c r="A620" s="397"/>
      <c r="B620" s="398"/>
      <c r="C620" s="134">
        <v>605</v>
      </c>
      <c r="D620" s="334">
        <v>1200.72</v>
      </c>
      <c r="E620" s="134" t="s">
        <v>30</v>
      </c>
      <c r="F620" s="134" t="s">
        <v>2326</v>
      </c>
      <c r="G620" s="410" t="s">
        <v>2276</v>
      </c>
      <c r="H620" s="338" t="s">
        <v>75</v>
      </c>
      <c r="I620" s="338" t="s">
        <v>76</v>
      </c>
      <c r="J620" s="194" t="s">
        <v>2327</v>
      </c>
      <c r="K620" s="413" t="s">
        <v>3268</v>
      </c>
      <c r="L620" s="134"/>
      <c r="M620" s="134" t="s">
        <v>2827</v>
      </c>
      <c r="N620" s="401"/>
    </row>
    <row r="621" spans="1:14" ht="44.25" customHeight="1">
      <c r="A621" s="397"/>
      <c r="B621" s="398"/>
      <c r="C621" s="134">
        <v>606</v>
      </c>
      <c r="D621" s="334">
        <v>1200.72</v>
      </c>
      <c r="E621" s="134" t="s">
        <v>30</v>
      </c>
      <c r="F621" s="134" t="s">
        <v>2381</v>
      </c>
      <c r="G621" s="410" t="s">
        <v>2251</v>
      </c>
      <c r="H621" s="338" t="s">
        <v>95</v>
      </c>
      <c r="I621" s="338" t="s">
        <v>96</v>
      </c>
      <c r="J621" s="194" t="s">
        <v>2382</v>
      </c>
      <c r="K621" s="413" t="s">
        <v>3268</v>
      </c>
      <c r="L621" s="134"/>
      <c r="M621" s="134" t="s">
        <v>2827</v>
      </c>
      <c r="N621" s="401"/>
    </row>
    <row r="622" spans="1:14" ht="44.25" customHeight="1">
      <c r="A622" s="397"/>
      <c r="B622" s="398"/>
      <c r="C622" s="134">
        <v>607</v>
      </c>
      <c r="D622" s="334">
        <v>1200.72</v>
      </c>
      <c r="E622" s="134" t="s">
        <v>30</v>
      </c>
      <c r="F622" s="134" t="s">
        <v>2008</v>
      </c>
      <c r="G622" s="410" t="s">
        <v>2009</v>
      </c>
      <c r="H622" s="338" t="s">
        <v>75</v>
      </c>
      <c r="I622" s="338" t="s">
        <v>76</v>
      </c>
      <c r="J622" s="194" t="s">
        <v>2306</v>
      </c>
      <c r="K622" s="413" t="s">
        <v>3268</v>
      </c>
      <c r="L622" s="134"/>
      <c r="M622" s="134" t="s">
        <v>2827</v>
      </c>
      <c r="N622" s="401"/>
    </row>
    <row r="623" spans="1:14" ht="44.25" customHeight="1">
      <c r="A623" s="397"/>
      <c r="B623" s="398"/>
      <c r="C623" s="134">
        <v>608</v>
      </c>
      <c r="D623" s="334">
        <v>1200.72</v>
      </c>
      <c r="E623" s="134" t="s">
        <v>30</v>
      </c>
      <c r="F623" s="134" t="s">
        <v>2010</v>
      </c>
      <c r="G623" s="410" t="s">
        <v>2011</v>
      </c>
      <c r="H623" s="338" t="s">
        <v>75</v>
      </c>
      <c r="I623" s="338" t="s">
        <v>76</v>
      </c>
      <c r="J623" s="194" t="s">
        <v>2307</v>
      </c>
      <c r="K623" s="413" t="s">
        <v>3268</v>
      </c>
      <c r="L623" s="134"/>
      <c r="M623" s="134" t="s">
        <v>2827</v>
      </c>
      <c r="N623" s="401"/>
    </row>
    <row r="624" spans="1:14" ht="44.25" customHeight="1">
      <c r="A624" s="397"/>
      <c r="B624" s="398"/>
      <c r="C624" s="134">
        <v>609</v>
      </c>
      <c r="D624" s="334">
        <v>1200.72</v>
      </c>
      <c r="E624" s="134" t="s">
        <v>30</v>
      </c>
      <c r="F624" s="134" t="s">
        <v>2012</v>
      </c>
      <c r="G624" s="410" t="s">
        <v>2013</v>
      </c>
      <c r="H624" s="338" t="s">
        <v>75</v>
      </c>
      <c r="I624" s="338" t="s">
        <v>76</v>
      </c>
      <c r="J624" s="194" t="s">
        <v>2308</v>
      </c>
      <c r="K624" s="413" t="s">
        <v>3268</v>
      </c>
      <c r="L624" s="134"/>
      <c r="M624" s="134" t="s">
        <v>2827</v>
      </c>
      <c r="N624" s="401"/>
    </row>
    <row r="625" spans="1:14" ht="44.25" customHeight="1">
      <c r="A625" s="397"/>
      <c r="B625" s="398"/>
      <c r="C625" s="134">
        <v>610</v>
      </c>
      <c r="D625" s="334">
        <v>1200.72</v>
      </c>
      <c r="E625" s="134" t="s">
        <v>30</v>
      </c>
      <c r="F625" s="134" t="s">
        <v>1116</v>
      </c>
      <c r="G625" s="410" t="s">
        <v>1117</v>
      </c>
      <c r="H625" s="338" t="s">
        <v>113</v>
      </c>
      <c r="I625" s="338" t="s">
        <v>114</v>
      </c>
      <c r="J625" s="194" t="s">
        <v>1118</v>
      </c>
      <c r="K625" s="413" t="s">
        <v>3268</v>
      </c>
      <c r="L625" s="134"/>
      <c r="M625" s="134" t="s">
        <v>2827</v>
      </c>
      <c r="N625" s="401"/>
    </row>
    <row r="626" spans="1:14" ht="44.25" customHeight="1">
      <c r="A626" s="397"/>
      <c r="B626" s="398"/>
      <c r="C626" s="134">
        <v>611</v>
      </c>
      <c r="D626" s="334">
        <v>1200.72</v>
      </c>
      <c r="E626" s="134" t="s">
        <v>30</v>
      </c>
      <c r="F626" s="134" t="s">
        <v>549</v>
      </c>
      <c r="G626" s="410" t="s">
        <v>464</v>
      </c>
      <c r="H626" s="338" t="s">
        <v>75</v>
      </c>
      <c r="I626" s="338" t="s">
        <v>76</v>
      </c>
      <c r="J626" s="194" t="s">
        <v>465</v>
      </c>
      <c r="K626" s="413" t="s">
        <v>3268</v>
      </c>
      <c r="L626" s="134"/>
      <c r="M626" s="134" t="s">
        <v>2827</v>
      </c>
      <c r="N626" s="401"/>
    </row>
    <row r="627" spans="1:14" ht="44.25" customHeight="1">
      <c r="A627" s="397"/>
      <c r="B627" s="398"/>
      <c r="C627" s="134">
        <v>612</v>
      </c>
      <c r="D627" s="334">
        <v>1200.72</v>
      </c>
      <c r="E627" s="134" t="s">
        <v>30</v>
      </c>
      <c r="F627" s="134" t="s">
        <v>591</v>
      </c>
      <c r="G627" s="410" t="s">
        <v>496</v>
      </c>
      <c r="H627" s="338" t="s">
        <v>75</v>
      </c>
      <c r="I627" s="338" t="s">
        <v>76</v>
      </c>
      <c r="J627" s="194" t="s">
        <v>497</v>
      </c>
      <c r="K627" s="413" t="s">
        <v>3268</v>
      </c>
      <c r="L627" s="134"/>
      <c r="M627" s="134" t="s">
        <v>2827</v>
      </c>
      <c r="N627" s="401"/>
    </row>
    <row r="628" spans="1:14" ht="44.25" customHeight="1">
      <c r="A628" s="397"/>
      <c r="B628" s="398"/>
      <c r="C628" s="134">
        <v>613</v>
      </c>
      <c r="D628" s="334">
        <v>1200.72</v>
      </c>
      <c r="E628" s="134" t="s">
        <v>30</v>
      </c>
      <c r="F628" s="134" t="s">
        <v>262</v>
      </c>
      <c r="G628" s="410" t="s">
        <v>1317</v>
      </c>
      <c r="H628" s="338" t="s">
        <v>80</v>
      </c>
      <c r="I628" s="338" t="s">
        <v>81</v>
      </c>
      <c r="J628" s="194" t="s">
        <v>246</v>
      </c>
      <c r="K628" s="413" t="s">
        <v>3268</v>
      </c>
      <c r="L628" s="134"/>
      <c r="M628" s="134" t="s">
        <v>2827</v>
      </c>
      <c r="N628" s="401"/>
    </row>
    <row r="629" spans="1:14" ht="44.25" customHeight="1">
      <c r="A629" s="397"/>
      <c r="B629" s="398"/>
      <c r="C629" s="134">
        <v>614</v>
      </c>
      <c r="D629" s="334">
        <v>1200.72</v>
      </c>
      <c r="E629" s="134" t="s">
        <v>30</v>
      </c>
      <c r="F629" s="134" t="s">
        <v>786</v>
      </c>
      <c r="G629" s="410" t="s">
        <v>1001</v>
      </c>
      <c r="H629" s="338" t="s">
        <v>56</v>
      </c>
      <c r="I629" s="338" t="s">
        <v>57</v>
      </c>
      <c r="J629" s="194" t="s">
        <v>1002</v>
      </c>
      <c r="K629" s="413" t="s">
        <v>3268</v>
      </c>
      <c r="L629" s="134"/>
      <c r="M629" s="134" t="s">
        <v>2827</v>
      </c>
      <c r="N629" s="401"/>
    </row>
    <row r="630" spans="1:14" ht="44.25" customHeight="1">
      <c r="A630" s="397"/>
      <c r="B630" s="398"/>
      <c r="C630" s="134">
        <v>615</v>
      </c>
      <c r="D630" s="334">
        <v>1200.72</v>
      </c>
      <c r="E630" s="134" t="s">
        <v>30</v>
      </c>
      <c r="F630" s="134" t="s">
        <v>247</v>
      </c>
      <c r="G630" s="410" t="s">
        <v>233</v>
      </c>
      <c r="H630" s="338" t="s">
        <v>220</v>
      </c>
      <c r="I630" s="338" t="s">
        <v>221</v>
      </c>
      <c r="J630" s="194" t="s">
        <v>234</v>
      </c>
      <c r="K630" s="413" t="s">
        <v>3268</v>
      </c>
      <c r="L630" s="134"/>
      <c r="M630" s="134" t="s">
        <v>2827</v>
      </c>
      <c r="N630" s="401"/>
    </row>
    <row r="631" spans="1:14" ht="44.25" customHeight="1">
      <c r="A631" s="397"/>
      <c r="B631" s="398"/>
      <c r="C631" s="134">
        <v>616</v>
      </c>
      <c r="D631" s="334">
        <v>1200.72</v>
      </c>
      <c r="E631" s="306" t="s">
        <v>30</v>
      </c>
      <c r="F631" s="306" t="s">
        <v>1603</v>
      </c>
      <c r="G631" s="332" t="s">
        <v>1604</v>
      </c>
      <c r="H631" s="338" t="s">
        <v>75</v>
      </c>
      <c r="I631" s="338" t="s">
        <v>76</v>
      </c>
      <c r="J631" s="194" t="s">
        <v>1605</v>
      </c>
      <c r="K631" s="413" t="s">
        <v>3268</v>
      </c>
      <c r="L631" s="134"/>
      <c r="M631" s="134" t="s">
        <v>2827</v>
      </c>
      <c r="N631" s="401"/>
    </row>
    <row r="632" spans="1:14" ht="44.25" customHeight="1">
      <c r="A632" s="397"/>
      <c r="B632" s="398"/>
      <c r="C632" s="134">
        <v>617</v>
      </c>
      <c r="D632" s="334">
        <v>1200.72</v>
      </c>
      <c r="E632" s="306" t="s">
        <v>30</v>
      </c>
      <c r="F632" s="306" t="s">
        <v>1792</v>
      </c>
      <c r="G632" s="332" t="s">
        <v>1793</v>
      </c>
      <c r="H632" s="338" t="s">
        <v>85</v>
      </c>
      <c r="I632" s="338" t="s">
        <v>86</v>
      </c>
      <c r="J632" s="194" t="s">
        <v>1794</v>
      </c>
      <c r="K632" s="413" t="s">
        <v>3268</v>
      </c>
      <c r="L632" s="134"/>
      <c r="M632" s="134" t="s">
        <v>2827</v>
      </c>
      <c r="N632" s="401"/>
    </row>
    <row r="633" spans="1:14" ht="44.25" customHeight="1">
      <c r="A633" s="397"/>
      <c r="B633" s="398"/>
      <c r="C633" s="134">
        <v>618</v>
      </c>
      <c r="D633" s="334">
        <v>1200.72</v>
      </c>
      <c r="E633" s="306" t="s">
        <v>30</v>
      </c>
      <c r="F633" s="306" t="s">
        <v>1795</v>
      </c>
      <c r="G633" s="332" t="s">
        <v>1796</v>
      </c>
      <c r="H633" s="338" t="s">
        <v>61</v>
      </c>
      <c r="I633" s="338" t="s">
        <v>62</v>
      </c>
      <c r="J633" s="194" t="s">
        <v>1797</v>
      </c>
      <c r="K633" s="413" t="s">
        <v>3268</v>
      </c>
      <c r="L633" s="134"/>
      <c r="M633" s="134" t="s">
        <v>2827</v>
      </c>
      <c r="N633" s="401"/>
    </row>
    <row r="634" spans="1:14" ht="44.25" customHeight="1">
      <c r="A634" s="397"/>
      <c r="B634" s="398"/>
      <c r="C634" s="134">
        <v>619</v>
      </c>
      <c r="D634" s="334">
        <v>1200.72</v>
      </c>
      <c r="E634" s="306" t="s">
        <v>30</v>
      </c>
      <c r="F634" s="306" t="s">
        <v>1691</v>
      </c>
      <c r="G634" s="332" t="s">
        <v>1816</v>
      </c>
      <c r="H634" s="338" t="s">
        <v>90</v>
      </c>
      <c r="I634" s="338" t="s">
        <v>91</v>
      </c>
      <c r="J634" s="194" t="s">
        <v>1817</v>
      </c>
      <c r="K634" s="413" t="s">
        <v>3268</v>
      </c>
      <c r="L634" s="134"/>
      <c r="M634" s="134" t="s">
        <v>2827</v>
      </c>
      <c r="N634" s="401"/>
    </row>
    <row r="635" spans="1:14" ht="44.25" customHeight="1">
      <c r="A635" s="397"/>
      <c r="B635" s="398"/>
      <c r="C635" s="134">
        <v>620</v>
      </c>
      <c r="D635" s="334">
        <v>1200.72</v>
      </c>
      <c r="E635" s="306" t="s">
        <v>30</v>
      </c>
      <c r="F635" s="134" t="s">
        <v>1422</v>
      </c>
      <c r="G635" s="332" t="s">
        <v>1598</v>
      </c>
      <c r="H635" s="338" t="s">
        <v>56</v>
      </c>
      <c r="I635" s="338" t="s">
        <v>57</v>
      </c>
      <c r="J635" s="194" t="s">
        <v>1599</v>
      </c>
      <c r="K635" s="413" t="s">
        <v>3268</v>
      </c>
      <c r="L635" s="134"/>
      <c r="M635" s="134" t="s">
        <v>2827</v>
      </c>
      <c r="N635" s="401"/>
    </row>
    <row r="636" spans="1:14" ht="44.25" customHeight="1">
      <c r="A636" s="397"/>
      <c r="B636" s="398"/>
      <c r="C636" s="134">
        <v>621</v>
      </c>
      <c r="D636" s="334">
        <v>1200.72</v>
      </c>
      <c r="E636" s="306" t="s">
        <v>30</v>
      </c>
      <c r="F636" s="306" t="s">
        <v>2066</v>
      </c>
      <c r="G636" s="306" t="s">
        <v>2067</v>
      </c>
      <c r="H636" s="338" t="s">
        <v>56</v>
      </c>
      <c r="I636" s="338" t="s">
        <v>57</v>
      </c>
      <c r="J636" s="194" t="s">
        <v>2068</v>
      </c>
      <c r="K636" s="413" t="s">
        <v>3268</v>
      </c>
      <c r="L636" s="134"/>
      <c r="M636" s="134" t="s">
        <v>2827</v>
      </c>
      <c r="N636" s="401"/>
    </row>
    <row r="637" spans="1:14" ht="44.25" customHeight="1">
      <c r="A637" s="397"/>
      <c r="B637" s="398"/>
      <c r="C637" s="134">
        <v>622</v>
      </c>
      <c r="D637" s="334">
        <v>1200.72</v>
      </c>
      <c r="E637" s="306" t="s">
        <v>30</v>
      </c>
      <c r="F637" s="306" t="s">
        <v>2069</v>
      </c>
      <c r="G637" s="306" t="s">
        <v>2070</v>
      </c>
      <c r="H637" s="338" t="s">
        <v>940</v>
      </c>
      <c r="I637" s="338" t="s">
        <v>941</v>
      </c>
      <c r="J637" s="194" t="s">
        <v>2071</v>
      </c>
      <c r="K637" s="413" t="s">
        <v>3268</v>
      </c>
      <c r="L637" s="134"/>
      <c r="M637" s="134" t="s">
        <v>2827</v>
      </c>
      <c r="N637" s="401"/>
    </row>
    <row r="638" spans="1:14" ht="44.25" customHeight="1">
      <c r="A638" s="397"/>
      <c r="B638" s="398"/>
      <c r="C638" s="134">
        <v>623</v>
      </c>
      <c r="D638" s="334">
        <v>1200.72</v>
      </c>
      <c r="E638" s="306" t="s">
        <v>30</v>
      </c>
      <c r="F638" s="306" t="s">
        <v>2333</v>
      </c>
      <c r="G638" s="306" t="s">
        <v>2280</v>
      </c>
      <c r="H638" s="338" t="s">
        <v>75</v>
      </c>
      <c r="I638" s="338" t="s">
        <v>76</v>
      </c>
      <c r="J638" s="194" t="s">
        <v>2334</v>
      </c>
      <c r="K638" s="413" t="s">
        <v>3268</v>
      </c>
      <c r="L638" s="134"/>
      <c r="M638" s="134" t="s">
        <v>2827</v>
      </c>
      <c r="N638" s="401"/>
    </row>
    <row r="639" spans="1:14" ht="44.25" customHeight="1">
      <c r="A639" s="397"/>
      <c r="B639" s="398"/>
      <c r="C639" s="134">
        <v>624</v>
      </c>
      <c r="D639" s="334">
        <v>1200.72</v>
      </c>
      <c r="E639" s="306" t="s">
        <v>30</v>
      </c>
      <c r="F639" s="306" t="s">
        <v>2003</v>
      </c>
      <c r="G639" s="306" t="s">
        <v>2004</v>
      </c>
      <c r="H639" s="338" t="s">
        <v>220</v>
      </c>
      <c r="I639" s="338" t="s">
        <v>221</v>
      </c>
      <c r="J639" s="194" t="s">
        <v>2428</v>
      </c>
      <c r="K639" s="413" t="s">
        <v>3268</v>
      </c>
      <c r="L639" s="134"/>
      <c r="M639" s="134" t="s">
        <v>2827</v>
      </c>
      <c r="N639" s="401"/>
    </row>
    <row r="640" spans="1:14" ht="44.25" customHeight="1">
      <c r="A640" s="397"/>
      <c r="B640" s="398"/>
      <c r="C640" s="134">
        <v>625</v>
      </c>
      <c r="D640" s="334">
        <v>1200.72</v>
      </c>
      <c r="E640" s="134" t="s">
        <v>30</v>
      </c>
      <c r="F640" s="134" t="s">
        <v>825</v>
      </c>
      <c r="G640" s="134" t="s">
        <v>681</v>
      </c>
      <c r="H640" s="338" t="s">
        <v>185</v>
      </c>
      <c r="I640" s="338" t="s">
        <v>186</v>
      </c>
      <c r="J640" s="194" t="s">
        <v>682</v>
      </c>
      <c r="K640" s="413" t="s">
        <v>3268</v>
      </c>
      <c r="L640" s="134"/>
      <c r="M640" s="134" t="s">
        <v>2827</v>
      </c>
      <c r="N640" s="401"/>
    </row>
    <row r="641" spans="1:14" ht="44.25" customHeight="1">
      <c r="A641" s="397"/>
      <c r="B641" s="398"/>
      <c r="C641" s="134">
        <v>626</v>
      </c>
      <c r="D641" s="334">
        <v>1200.72</v>
      </c>
      <c r="E641" s="134" t="s">
        <v>30</v>
      </c>
      <c r="F641" s="134" t="s">
        <v>2374</v>
      </c>
      <c r="G641" s="134" t="s">
        <v>2270</v>
      </c>
      <c r="H641" s="338" t="s">
        <v>113</v>
      </c>
      <c r="I641" s="338" t="s">
        <v>114</v>
      </c>
      <c r="J641" s="194" t="s">
        <v>2375</v>
      </c>
      <c r="K641" s="413" t="s">
        <v>3268</v>
      </c>
      <c r="L641" s="134"/>
      <c r="M641" s="134" t="s">
        <v>2827</v>
      </c>
      <c r="N641" s="401"/>
    </row>
    <row r="642" spans="1:14" ht="44.25" customHeight="1">
      <c r="A642" s="397"/>
      <c r="B642" s="398"/>
      <c r="C642" s="134">
        <v>627</v>
      </c>
      <c r="D642" s="334">
        <v>1200.72</v>
      </c>
      <c r="E642" s="134" t="s">
        <v>30</v>
      </c>
      <c r="F642" s="134" t="s">
        <v>2894</v>
      </c>
      <c r="G642" s="336" t="s">
        <v>2895</v>
      </c>
      <c r="H642" s="338" t="s">
        <v>85</v>
      </c>
      <c r="I642" s="338" t="s">
        <v>86</v>
      </c>
      <c r="J642" s="194" t="s">
        <v>2896</v>
      </c>
      <c r="K642" s="413" t="s">
        <v>3268</v>
      </c>
      <c r="L642" s="134"/>
      <c r="M642" s="134" t="s">
        <v>2827</v>
      </c>
      <c r="N642" s="401"/>
    </row>
    <row r="643" spans="1:14" ht="44.25" customHeight="1">
      <c r="A643" s="397"/>
      <c r="B643" s="398"/>
      <c r="C643" s="134">
        <v>628</v>
      </c>
      <c r="D643" s="334">
        <v>1200.72</v>
      </c>
      <c r="E643" s="74" t="s">
        <v>30</v>
      </c>
      <c r="F643" s="134" t="s">
        <v>3113</v>
      </c>
      <c r="G643" s="134" t="s">
        <v>3114</v>
      </c>
      <c r="H643" s="338" t="s">
        <v>113</v>
      </c>
      <c r="I643" s="338" t="s">
        <v>114</v>
      </c>
      <c r="J643" s="194" t="s">
        <v>3115</v>
      </c>
      <c r="K643" s="413" t="s">
        <v>3268</v>
      </c>
      <c r="L643" s="134"/>
      <c r="M643" s="134" t="s">
        <v>2827</v>
      </c>
      <c r="N643" s="401"/>
    </row>
    <row r="644" spans="1:14" ht="44.25" customHeight="1">
      <c r="A644" s="397"/>
      <c r="B644" s="398"/>
      <c r="C644" s="134">
        <v>629</v>
      </c>
      <c r="D644" s="334">
        <v>1200.72</v>
      </c>
      <c r="E644" s="74" t="s">
        <v>30</v>
      </c>
      <c r="F644" s="134" t="s">
        <v>2743</v>
      </c>
      <c r="G644" s="134" t="s">
        <v>2789</v>
      </c>
      <c r="H644" s="338" t="s">
        <v>95</v>
      </c>
      <c r="I644" s="338" t="s">
        <v>96</v>
      </c>
      <c r="J644" s="194" t="s">
        <v>2926</v>
      </c>
      <c r="K644" s="413" t="s">
        <v>3268</v>
      </c>
      <c r="L644" s="134"/>
      <c r="M644" s="134" t="s">
        <v>2827</v>
      </c>
      <c r="N644" s="401"/>
    </row>
    <row r="645" spans="1:14" ht="44.25" customHeight="1">
      <c r="A645" s="397"/>
      <c r="B645" s="398"/>
      <c r="C645" s="134">
        <v>630</v>
      </c>
      <c r="D645" s="334">
        <v>1200.72</v>
      </c>
      <c r="E645" s="306" t="s">
        <v>30</v>
      </c>
      <c r="F645" s="306" t="s">
        <v>579</v>
      </c>
      <c r="G645" s="307" t="s">
        <v>975</v>
      </c>
      <c r="H645" s="338" t="s">
        <v>113</v>
      </c>
      <c r="I645" s="338" t="s">
        <v>114</v>
      </c>
      <c r="J645" s="338" t="s">
        <v>976</v>
      </c>
      <c r="K645" s="413" t="s">
        <v>3268</v>
      </c>
      <c r="L645" s="134"/>
      <c r="M645" s="134" t="s">
        <v>2827</v>
      </c>
      <c r="N645" s="401"/>
    </row>
    <row r="646" spans="1:14" ht="44.25" customHeight="1">
      <c r="A646" s="397"/>
      <c r="B646" s="398"/>
      <c r="C646" s="134">
        <v>631</v>
      </c>
      <c r="D646" s="334">
        <v>1200.72</v>
      </c>
      <c r="E646" s="345" t="s">
        <v>30</v>
      </c>
      <c r="F646" s="142" t="s">
        <v>3270</v>
      </c>
      <c r="G646" s="142" t="s">
        <v>3271</v>
      </c>
      <c r="H646" s="338" t="s">
        <v>56</v>
      </c>
      <c r="I646" s="338" t="s">
        <v>57</v>
      </c>
      <c r="J646" s="194" t="s">
        <v>3272</v>
      </c>
      <c r="K646" s="413" t="s">
        <v>3268</v>
      </c>
      <c r="L646" s="134"/>
      <c r="M646" s="134" t="s">
        <v>2827</v>
      </c>
      <c r="N646" s="401"/>
    </row>
    <row r="647" spans="1:14" ht="44.25" customHeight="1">
      <c r="A647" s="397"/>
      <c r="B647" s="398"/>
      <c r="C647" s="134">
        <v>632</v>
      </c>
      <c r="D647" s="334">
        <v>1200.72</v>
      </c>
      <c r="E647" s="345" t="s">
        <v>30</v>
      </c>
      <c r="F647" s="142" t="s">
        <v>3273</v>
      </c>
      <c r="G647" s="142" t="s">
        <v>3274</v>
      </c>
      <c r="H647" s="338" t="s">
        <v>33</v>
      </c>
      <c r="I647" s="338" t="s">
        <v>34</v>
      </c>
      <c r="J647" s="194" t="s">
        <v>3275</v>
      </c>
      <c r="K647" s="413" t="s">
        <v>3268</v>
      </c>
      <c r="L647" s="134"/>
      <c r="M647" s="134" t="s">
        <v>2827</v>
      </c>
      <c r="N647" s="401"/>
    </row>
    <row r="648" spans="1:14" ht="44.25" customHeight="1">
      <c r="A648" s="397"/>
      <c r="B648" s="398"/>
      <c r="C648" s="134">
        <v>633</v>
      </c>
      <c r="D648" s="334">
        <v>1200.72</v>
      </c>
      <c r="E648" s="345" t="s">
        <v>30</v>
      </c>
      <c r="F648" s="142" t="s">
        <v>3276</v>
      </c>
      <c r="G648" s="142" t="s">
        <v>3277</v>
      </c>
      <c r="H648" s="338" t="s">
        <v>85</v>
      </c>
      <c r="I648" s="338" t="s">
        <v>86</v>
      </c>
      <c r="J648" s="194" t="s">
        <v>3278</v>
      </c>
      <c r="K648" s="413" t="s">
        <v>3268</v>
      </c>
      <c r="L648" s="134"/>
      <c r="M648" s="134" t="s">
        <v>2827</v>
      </c>
      <c r="N648" s="401"/>
    </row>
    <row r="649" spans="1:14" ht="44.25" customHeight="1">
      <c r="A649" s="397"/>
      <c r="B649" s="398"/>
      <c r="C649" s="134">
        <v>634</v>
      </c>
      <c r="D649" s="334">
        <v>1200.72</v>
      </c>
      <c r="E649" s="345" t="s">
        <v>30</v>
      </c>
      <c r="F649" s="142" t="s">
        <v>3279</v>
      </c>
      <c r="G649" s="142" t="s">
        <v>3280</v>
      </c>
      <c r="H649" s="338" t="s">
        <v>220</v>
      </c>
      <c r="I649" s="338" t="s">
        <v>221</v>
      </c>
      <c r="J649" s="194" t="s">
        <v>3281</v>
      </c>
      <c r="K649" s="413" t="s">
        <v>3268</v>
      </c>
      <c r="L649" s="134"/>
      <c r="M649" s="134" t="s">
        <v>2827</v>
      </c>
      <c r="N649" s="401"/>
    </row>
    <row r="650" spans="1:14" ht="44.25" customHeight="1">
      <c r="A650" s="397"/>
      <c r="B650" s="398"/>
      <c r="C650" s="134">
        <v>635</v>
      </c>
      <c r="D650" s="334">
        <v>1200.72</v>
      </c>
      <c r="E650" s="345" t="s">
        <v>30</v>
      </c>
      <c r="F650" s="142" t="s">
        <v>3282</v>
      </c>
      <c r="G650" s="142" t="s">
        <v>3283</v>
      </c>
      <c r="H650" s="338" t="s">
        <v>185</v>
      </c>
      <c r="I650" s="338" t="s">
        <v>186</v>
      </c>
      <c r="J650" s="194" t="s">
        <v>3284</v>
      </c>
      <c r="K650" s="413" t="s">
        <v>3268</v>
      </c>
      <c r="L650" s="134"/>
      <c r="M650" s="134" t="s">
        <v>2827</v>
      </c>
      <c r="N650" s="401"/>
    </row>
    <row r="651" spans="1:14" ht="44.25" customHeight="1">
      <c r="A651" s="397"/>
      <c r="B651" s="398"/>
      <c r="C651" s="134">
        <v>636</v>
      </c>
      <c r="D651" s="334">
        <v>1200.72</v>
      </c>
      <c r="E651" s="345" t="s">
        <v>30</v>
      </c>
      <c r="F651" s="142" t="s">
        <v>3285</v>
      </c>
      <c r="G651" s="142" t="s">
        <v>3286</v>
      </c>
      <c r="H651" s="338" t="s">
        <v>75</v>
      </c>
      <c r="I651" s="338" t="s">
        <v>76</v>
      </c>
      <c r="J651" s="194" t="s">
        <v>3287</v>
      </c>
      <c r="K651" s="413" t="s">
        <v>3268</v>
      </c>
      <c r="L651" s="134"/>
      <c r="M651" s="134" t="s">
        <v>2827</v>
      </c>
      <c r="N651" s="401"/>
    </row>
    <row r="652" spans="1:14" ht="44.25" customHeight="1">
      <c r="A652" s="397"/>
      <c r="B652" s="398"/>
      <c r="C652" s="134">
        <v>637</v>
      </c>
      <c r="D652" s="334">
        <v>1200.72</v>
      </c>
      <c r="E652" s="345" t="s">
        <v>30</v>
      </c>
      <c r="F652" s="142" t="s">
        <v>3288</v>
      </c>
      <c r="G652" s="142" t="s">
        <v>3289</v>
      </c>
      <c r="H652" s="338" t="s">
        <v>85</v>
      </c>
      <c r="I652" s="338" t="s">
        <v>86</v>
      </c>
      <c r="J652" s="194" t="s">
        <v>3290</v>
      </c>
      <c r="K652" s="413" t="s">
        <v>3268</v>
      </c>
      <c r="L652" s="134"/>
      <c r="M652" s="134" t="s">
        <v>2827</v>
      </c>
      <c r="N652" s="401"/>
    </row>
    <row r="653" spans="1:14" ht="44.25" customHeight="1">
      <c r="A653" s="397"/>
      <c r="B653" s="398"/>
      <c r="C653" s="134">
        <v>638</v>
      </c>
      <c r="D653" s="334">
        <v>1200.72</v>
      </c>
      <c r="E653" s="345" t="s">
        <v>30</v>
      </c>
      <c r="F653" s="142" t="s">
        <v>3291</v>
      </c>
      <c r="G653" s="142" t="s">
        <v>3292</v>
      </c>
      <c r="H653" s="338" t="s">
        <v>85</v>
      </c>
      <c r="I653" s="338" t="s">
        <v>86</v>
      </c>
      <c r="J653" s="194" t="s">
        <v>3293</v>
      </c>
      <c r="K653" s="413" t="s">
        <v>3268</v>
      </c>
      <c r="L653" s="134"/>
      <c r="M653" s="134" t="s">
        <v>2827</v>
      </c>
      <c r="N653" s="401"/>
    </row>
    <row r="654" spans="1:14" ht="44.25" customHeight="1">
      <c r="A654" s="397"/>
      <c r="B654" s="398"/>
      <c r="C654" s="134">
        <v>639</v>
      </c>
      <c r="D654" s="334">
        <v>1200.72</v>
      </c>
      <c r="E654" s="345" t="s">
        <v>30</v>
      </c>
      <c r="F654" s="142" t="s">
        <v>3294</v>
      </c>
      <c r="G654" s="142" t="s">
        <v>3295</v>
      </c>
      <c r="H654" s="338" t="s">
        <v>492</v>
      </c>
      <c r="I654" s="338" t="s">
        <v>493</v>
      </c>
      <c r="J654" s="194" t="s">
        <v>3296</v>
      </c>
      <c r="K654" s="413" t="s">
        <v>3268</v>
      </c>
      <c r="L654" s="134"/>
      <c r="M654" s="134" t="s">
        <v>2827</v>
      </c>
      <c r="N654" s="401"/>
    </row>
    <row r="655" spans="1:14" ht="44.25" customHeight="1">
      <c r="A655" s="397"/>
      <c r="B655" s="398"/>
      <c r="C655" s="134">
        <v>640</v>
      </c>
      <c r="D655" s="334">
        <v>1200.72</v>
      </c>
      <c r="E655" s="345" t="s">
        <v>30</v>
      </c>
      <c r="F655" s="142" t="s">
        <v>3297</v>
      </c>
      <c r="G655" s="142" t="s">
        <v>3298</v>
      </c>
      <c r="H655" s="338" t="s">
        <v>75</v>
      </c>
      <c r="I655" s="338" t="s">
        <v>76</v>
      </c>
      <c r="J655" s="194" t="s">
        <v>3299</v>
      </c>
      <c r="K655" s="413" t="s">
        <v>3268</v>
      </c>
      <c r="L655" s="134"/>
      <c r="M655" s="134" t="s">
        <v>2827</v>
      </c>
      <c r="N655" s="401"/>
    </row>
    <row r="656" spans="1:14" ht="44.25" customHeight="1">
      <c r="A656" s="397"/>
      <c r="B656" s="398"/>
      <c r="C656" s="134">
        <v>641</v>
      </c>
      <c r="D656" s="334">
        <v>1200.72</v>
      </c>
      <c r="E656" s="345" t="s">
        <v>30</v>
      </c>
      <c r="F656" s="142" t="s">
        <v>3300</v>
      </c>
      <c r="G656" s="142" t="s">
        <v>3301</v>
      </c>
      <c r="H656" s="338" t="s">
        <v>42</v>
      </c>
      <c r="I656" s="338" t="s">
        <v>43</v>
      </c>
      <c r="J656" s="194" t="s">
        <v>3302</v>
      </c>
      <c r="K656" s="413" t="s">
        <v>3268</v>
      </c>
      <c r="L656" s="134"/>
      <c r="M656" s="134" t="s">
        <v>2827</v>
      </c>
      <c r="N656" s="401"/>
    </row>
    <row r="657" spans="1:14" ht="44.25" customHeight="1">
      <c r="A657" s="397"/>
      <c r="B657" s="398"/>
      <c r="C657" s="134">
        <v>642</v>
      </c>
      <c r="D657" s="334">
        <v>1200.72</v>
      </c>
      <c r="E657" s="345" t="s">
        <v>30</v>
      </c>
      <c r="F657" s="142" t="s">
        <v>3303</v>
      </c>
      <c r="G657" s="142" t="s">
        <v>3304</v>
      </c>
      <c r="H657" s="338" t="s">
        <v>75</v>
      </c>
      <c r="I657" s="338" t="s">
        <v>76</v>
      </c>
      <c r="J657" s="194" t="s">
        <v>3305</v>
      </c>
      <c r="K657" s="413" t="s">
        <v>3268</v>
      </c>
      <c r="L657" s="134"/>
      <c r="M657" s="134" t="s">
        <v>2827</v>
      </c>
      <c r="N657" s="401"/>
    </row>
    <row r="658" spans="1:14" ht="44.25" customHeight="1">
      <c r="A658" s="397"/>
      <c r="B658" s="398"/>
      <c r="C658" s="134"/>
      <c r="D658" s="416">
        <f>SUM(D16:D657)</f>
        <v>779438.13999998837</v>
      </c>
      <c r="E658" s="74"/>
      <c r="F658" s="134"/>
      <c r="G658" s="134"/>
      <c r="H658" s="338"/>
      <c r="I658" s="338"/>
      <c r="J658" s="194"/>
      <c r="K658" s="413"/>
      <c r="L658" s="134"/>
      <c r="M658" s="134"/>
      <c r="N658" s="401"/>
    </row>
    <row r="672" spans="1:14" ht="15.75">
      <c r="D672" s="402"/>
      <c r="G672" s="412"/>
      <c r="H672" s="317"/>
      <c r="I672" s="317"/>
      <c r="J672" s="317"/>
    </row>
    <row r="673" spans="7:10">
      <c r="G673" s="412"/>
      <c r="H673" s="412"/>
      <c r="I673" s="412"/>
      <c r="J673" s="412"/>
    </row>
    <row r="676" spans="7:10">
      <c r="G676" s="387">
        <v>661</v>
      </c>
      <c r="H676" s="402">
        <v>802251.81999998784</v>
      </c>
    </row>
    <row r="677" spans="7:10" ht="21" customHeight="1">
      <c r="G677" s="387">
        <v>642</v>
      </c>
      <c r="H677" s="402">
        <v>779438.13999998837</v>
      </c>
    </row>
    <row r="678" spans="7:10" ht="15.75" thickBot="1">
      <c r="G678" s="387">
        <v>32</v>
      </c>
      <c r="H678" s="415">
        <f>H676-H677</f>
        <v>22813.679999999469</v>
      </c>
      <c r="I678" s="414">
        <f>H678/1200.72</f>
        <v>18.999999999999556</v>
      </c>
    </row>
    <row r="681" spans="7:10" ht="18.75">
      <c r="H681" s="417"/>
    </row>
    <row r="682" spans="7:10" ht="18.75">
      <c r="G682" s="387" t="s">
        <v>3316</v>
      </c>
      <c r="H682" s="417"/>
    </row>
    <row r="683" spans="7:10" ht="18.75">
      <c r="G683" s="387" t="s">
        <v>1378</v>
      </c>
      <c r="H683" s="417"/>
    </row>
    <row r="684" spans="7:10" ht="18.75">
      <c r="G684" s="387" t="s">
        <v>2937</v>
      </c>
      <c r="H684" s="417"/>
    </row>
    <row r="685" spans="7:10" ht="18.75">
      <c r="G685" s="387" t="s">
        <v>2939</v>
      </c>
      <c r="H685" s="417"/>
    </row>
    <row r="686" spans="7:10" ht="18.75">
      <c r="H686" s="417"/>
    </row>
    <row r="687" spans="7:10" ht="18.75">
      <c r="H687" s="417"/>
    </row>
    <row r="688" spans="7:10" ht="18.75">
      <c r="H688" s="417"/>
    </row>
    <row r="689" spans="8:8" ht="18.75">
      <c r="H689" s="417"/>
    </row>
    <row r="690" spans="8:8" ht="18.75">
      <c r="H690" s="417"/>
    </row>
    <row r="691" spans="8:8" ht="18.75">
      <c r="H691" s="417"/>
    </row>
    <row r="692" spans="8:8" ht="18.75">
      <c r="H692" s="417"/>
    </row>
    <row r="693" spans="8:8" ht="18.75">
      <c r="H693" s="417"/>
    </row>
    <row r="694" spans="8:8" ht="18.75">
      <c r="H694" s="417"/>
    </row>
    <row r="695" spans="8:8" ht="18.75">
      <c r="H695" s="417"/>
    </row>
    <row r="696" spans="8:8" ht="18.75">
      <c r="H696" s="417"/>
    </row>
    <row r="697" spans="8:8" ht="18.75">
      <c r="H697" s="417"/>
    </row>
    <row r="698" spans="8:8" ht="18.75">
      <c r="H698" s="417"/>
    </row>
    <row r="699" spans="8:8" ht="17.25">
      <c r="H699" s="418"/>
    </row>
  </sheetData>
  <autoFilter ref="D1:D672" xr:uid="{00000000-0009-0000-0000-00002C000000}"/>
  <mergeCells count="21">
    <mergeCell ref="B5:C5"/>
    <mergeCell ref="E5:F5"/>
    <mergeCell ref="B2:F2"/>
    <mergeCell ref="B3:C3"/>
    <mergeCell ref="E3:F3"/>
    <mergeCell ref="B4:C4"/>
    <mergeCell ref="E4:F4"/>
    <mergeCell ref="B6:C6"/>
    <mergeCell ref="E6:F6"/>
    <mergeCell ref="B7:C7"/>
    <mergeCell ref="E7:F7"/>
    <mergeCell ref="B8:C8"/>
    <mergeCell ref="E8:F8"/>
    <mergeCell ref="B12:C12"/>
    <mergeCell ref="E12:F12"/>
    <mergeCell ref="B9:C9"/>
    <mergeCell ref="E9:F9"/>
    <mergeCell ref="B10:C10"/>
    <mergeCell ref="E10:F10"/>
    <mergeCell ref="B11:C11"/>
    <mergeCell ref="E11:F11"/>
  </mergeCells>
  <phoneticPr fontId="38" type="noConversion"/>
  <conditionalFormatting sqref="F22">
    <cfRule type="duplicateValues" dxfId="4304" priority="790"/>
  </conditionalFormatting>
  <conditionalFormatting sqref="F28">
    <cfRule type="duplicateValues" dxfId="4303" priority="861"/>
    <cfRule type="duplicateValues" dxfId="4302" priority="862"/>
  </conditionalFormatting>
  <conditionalFormatting sqref="F29">
    <cfRule type="duplicateValues" dxfId="4301" priority="860"/>
    <cfRule type="duplicateValues" dxfId="4300" priority="859"/>
  </conditionalFormatting>
  <conditionalFormatting sqref="F31">
    <cfRule type="duplicateValues" dxfId="4299" priority="856"/>
    <cfRule type="duplicateValues" dxfId="4298" priority="857"/>
  </conditionalFormatting>
  <conditionalFormatting sqref="F32">
    <cfRule type="duplicateValues" dxfId="4297" priority="843"/>
    <cfRule type="duplicateValues" dxfId="4296" priority="842"/>
  </conditionalFormatting>
  <conditionalFormatting sqref="F40">
    <cfRule type="duplicateValues" dxfId="4295" priority="863"/>
    <cfRule type="duplicateValues" dxfId="4294" priority="864"/>
  </conditionalFormatting>
  <conditionalFormatting sqref="F41">
    <cfRule type="duplicateValues" dxfId="4293" priority="929"/>
  </conditionalFormatting>
  <conditionalFormatting sqref="F41:F45">
    <cfRule type="duplicateValues" dxfId="4292" priority="924"/>
  </conditionalFormatting>
  <conditionalFormatting sqref="F42">
    <cfRule type="duplicateValues" dxfId="4291" priority="928"/>
  </conditionalFormatting>
  <conditionalFormatting sqref="F43">
    <cfRule type="duplicateValues" dxfId="4290" priority="927"/>
  </conditionalFormatting>
  <conditionalFormatting sqref="F44">
    <cfRule type="duplicateValues" dxfId="4289" priority="926"/>
  </conditionalFormatting>
  <conditionalFormatting sqref="F45">
    <cfRule type="duplicateValues" dxfId="4288" priority="925"/>
  </conditionalFormatting>
  <conditionalFormatting sqref="F46">
    <cfRule type="duplicateValues" dxfId="4287" priority="923"/>
  </conditionalFormatting>
  <conditionalFormatting sqref="F46:F49">
    <cfRule type="duplicateValues" dxfId="4286" priority="919"/>
  </conditionalFormatting>
  <conditionalFormatting sqref="F47">
    <cfRule type="duplicateValues" dxfId="4285" priority="922"/>
  </conditionalFormatting>
  <conditionalFormatting sqref="F48">
    <cfRule type="duplicateValues" dxfId="4284" priority="921"/>
  </conditionalFormatting>
  <conditionalFormatting sqref="F49">
    <cfRule type="duplicateValues" dxfId="4283" priority="920"/>
  </conditionalFormatting>
  <conditionalFormatting sqref="F50">
    <cfRule type="duplicateValues" dxfId="4282" priority="917"/>
  </conditionalFormatting>
  <conditionalFormatting sqref="F50:F58">
    <cfRule type="duplicateValues" dxfId="4281" priority="909"/>
  </conditionalFormatting>
  <conditionalFormatting sqref="F51">
    <cfRule type="duplicateValues" dxfId="4280" priority="916"/>
  </conditionalFormatting>
  <conditionalFormatting sqref="F52">
    <cfRule type="duplicateValues" dxfId="4279" priority="915"/>
  </conditionalFormatting>
  <conditionalFormatting sqref="F53">
    <cfRule type="duplicateValues" dxfId="4278" priority="914"/>
  </conditionalFormatting>
  <conditionalFormatting sqref="F54">
    <cfRule type="duplicateValues" dxfId="4277" priority="913"/>
  </conditionalFormatting>
  <conditionalFormatting sqref="F55">
    <cfRule type="duplicateValues" dxfId="4276" priority="912"/>
  </conditionalFormatting>
  <conditionalFormatting sqref="F56">
    <cfRule type="duplicateValues" dxfId="4275" priority="911"/>
  </conditionalFormatting>
  <conditionalFormatting sqref="F57">
    <cfRule type="duplicateValues" dxfId="4274" priority="910"/>
  </conditionalFormatting>
  <conditionalFormatting sqref="F58">
    <cfRule type="duplicateValues" dxfId="4273" priority="918"/>
  </conditionalFormatting>
  <conditionalFormatting sqref="F59">
    <cfRule type="duplicateValues" dxfId="4272" priority="906"/>
    <cfRule type="duplicateValues" dxfId="4271" priority="905"/>
  </conditionalFormatting>
  <conditionalFormatting sqref="F60">
    <cfRule type="duplicateValues" dxfId="4270" priority="885"/>
    <cfRule type="duplicateValues" dxfId="4269" priority="886"/>
  </conditionalFormatting>
  <conditionalFormatting sqref="F61">
    <cfRule type="duplicateValues" dxfId="4268" priority="903"/>
    <cfRule type="duplicateValues" dxfId="4267" priority="904"/>
  </conditionalFormatting>
  <conditionalFormatting sqref="F62">
    <cfRule type="duplicateValues" dxfId="4266" priority="902"/>
  </conditionalFormatting>
  <conditionalFormatting sqref="F62:F63">
    <cfRule type="duplicateValues" dxfId="4265" priority="900"/>
  </conditionalFormatting>
  <conditionalFormatting sqref="F63">
    <cfRule type="duplicateValues" dxfId="4264" priority="901"/>
  </conditionalFormatting>
  <conditionalFormatting sqref="F64">
    <cfRule type="duplicateValues" dxfId="4263" priority="877"/>
    <cfRule type="duplicateValues" dxfId="4262" priority="878"/>
  </conditionalFormatting>
  <conditionalFormatting sqref="F65">
    <cfRule type="duplicateValues" dxfId="4261" priority="889"/>
    <cfRule type="duplicateValues" dxfId="4260" priority="890"/>
  </conditionalFormatting>
  <conditionalFormatting sqref="F66">
    <cfRule type="duplicateValues" dxfId="4259" priority="875"/>
    <cfRule type="duplicateValues" dxfId="4258" priority="876"/>
  </conditionalFormatting>
  <conditionalFormatting sqref="F67">
    <cfRule type="duplicateValues" dxfId="4257" priority="887"/>
    <cfRule type="duplicateValues" dxfId="4256" priority="888"/>
  </conditionalFormatting>
  <conditionalFormatting sqref="F68">
    <cfRule type="duplicateValues" dxfId="4255" priority="873"/>
    <cfRule type="duplicateValues" dxfId="4254" priority="874"/>
  </conditionalFormatting>
  <conditionalFormatting sqref="F69">
    <cfRule type="duplicateValues" dxfId="4253" priority="871"/>
    <cfRule type="duplicateValues" dxfId="4252" priority="872"/>
  </conditionalFormatting>
  <conditionalFormatting sqref="F70">
    <cfRule type="duplicateValues" dxfId="4251" priority="956"/>
    <cfRule type="duplicateValues" dxfId="4250" priority="955"/>
  </conditionalFormatting>
  <conditionalFormatting sqref="F71">
    <cfRule type="duplicateValues" dxfId="4249" priority="957"/>
    <cfRule type="duplicateValues" dxfId="4248" priority="958"/>
  </conditionalFormatting>
  <conditionalFormatting sqref="F72">
    <cfRule type="duplicateValues" dxfId="4247" priority="869"/>
    <cfRule type="duplicateValues" dxfId="4246" priority="870"/>
  </conditionalFormatting>
  <conditionalFormatting sqref="F73">
    <cfRule type="duplicateValues" dxfId="4245" priority="960"/>
    <cfRule type="duplicateValues" dxfId="4244" priority="959"/>
  </conditionalFormatting>
  <conditionalFormatting sqref="F74">
    <cfRule type="duplicateValues" dxfId="4243" priority="954"/>
  </conditionalFormatting>
  <conditionalFormatting sqref="F74:F80">
    <cfRule type="duplicateValues" dxfId="4242" priority="947"/>
  </conditionalFormatting>
  <conditionalFormatting sqref="F75">
    <cfRule type="duplicateValues" dxfId="4241" priority="953"/>
  </conditionalFormatting>
  <conditionalFormatting sqref="F76">
    <cfRule type="duplicateValues" dxfId="4240" priority="952"/>
  </conditionalFormatting>
  <conditionalFormatting sqref="F77">
    <cfRule type="duplicateValues" dxfId="4239" priority="951"/>
  </conditionalFormatting>
  <conditionalFormatting sqref="F78">
    <cfRule type="duplicateValues" dxfId="4238" priority="950"/>
  </conditionalFormatting>
  <conditionalFormatting sqref="F79">
    <cfRule type="duplicateValues" dxfId="4237" priority="949"/>
  </conditionalFormatting>
  <conditionalFormatting sqref="F80">
    <cfRule type="duplicateValues" dxfId="4236" priority="948"/>
  </conditionalFormatting>
  <conditionalFormatting sqref="F81">
    <cfRule type="duplicateValues" dxfId="4235" priority="946"/>
  </conditionalFormatting>
  <conditionalFormatting sqref="F81:F88">
    <cfRule type="duplicateValues" dxfId="4234" priority="939"/>
  </conditionalFormatting>
  <conditionalFormatting sqref="F82">
    <cfRule type="duplicateValues" dxfId="4233" priority="945"/>
  </conditionalFormatting>
  <conditionalFormatting sqref="F83">
    <cfRule type="duplicateValues" dxfId="4232" priority="944"/>
  </conditionalFormatting>
  <conditionalFormatting sqref="F84">
    <cfRule type="duplicateValues" dxfId="4231" priority="943"/>
  </conditionalFormatting>
  <conditionalFormatting sqref="F85">
    <cfRule type="duplicateValues" dxfId="4230" priority="942"/>
  </conditionalFormatting>
  <conditionalFormatting sqref="F86">
    <cfRule type="duplicateValues" dxfId="4229" priority="941"/>
  </conditionalFormatting>
  <conditionalFormatting sqref="F87:F88">
    <cfRule type="duplicateValues" dxfId="4228" priority="940"/>
  </conditionalFormatting>
  <conditionalFormatting sqref="F89">
    <cfRule type="duplicateValues" dxfId="4227" priority="937"/>
    <cfRule type="duplicateValues" dxfId="4226" priority="938"/>
  </conditionalFormatting>
  <conditionalFormatting sqref="F90">
    <cfRule type="duplicateValues" dxfId="4225" priority="866"/>
  </conditionalFormatting>
  <conditionalFormatting sqref="F91">
    <cfRule type="duplicateValues" dxfId="4224" priority="936"/>
  </conditionalFormatting>
  <conditionalFormatting sqref="F91:F92">
    <cfRule type="duplicateValues" dxfId="4223" priority="934"/>
  </conditionalFormatting>
  <conditionalFormatting sqref="F92">
    <cfRule type="duplicateValues" dxfId="4222" priority="935"/>
  </conditionalFormatting>
  <conditionalFormatting sqref="F93">
    <cfRule type="duplicateValues" dxfId="4221" priority="896"/>
    <cfRule type="duplicateValues" dxfId="4220" priority="897"/>
  </conditionalFormatting>
  <conditionalFormatting sqref="F94">
    <cfRule type="duplicateValues" dxfId="4219" priority="865"/>
  </conditionalFormatting>
  <conditionalFormatting sqref="F95">
    <cfRule type="duplicateValues" dxfId="4218" priority="884"/>
    <cfRule type="duplicateValues" dxfId="4217" priority="883"/>
  </conditionalFormatting>
  <conditionalFormatting sqref="F96">
    <cfRule type="duplicateValues" dxfId="4216" priority="882"/>
    <cfRule type="duplicateValues" dxfId="4215" priority="881"/>
  </conditionalFormatting>
  <conditionalFormatting sqref="F97">
    <cfRule type="duplicateValues" dxfId="4214" priority="879"/>
    <cfRule type="duplicateValues" dxfId="4213" priority="880"/>
  </conditionalFormatting>
  <conditionalFormatting sqref="F98">
    <cfRule type="duplicateValues" dxfId="4212" priority="899"/>
    <cfRule type="duplicateValues" dxfId="4211" priority="898"/>
  </conditionalFormatting>
  <conditionalFormatting sqref="F99">
    <cfRule type="duplicateValues" dxfId="4210" priority="932"/>
    <cfRule type="duplicateValues" dxfId="4209" priority="933"/>
  </conditionalFormatting>
  <conditionalFormatting sqref="F100">
    <cfRule type="duplicateValues" dxfId="4208" priority="930"/>
    <cfRule type="duplicateValues" dxfId="4207" priority="931"/>
  </conditionalFormatting>
  <conditionalFormatting sqref="F101">
    <cfRule type="duplicateValues" dxfId="4206" priority="868"/>
    <cfRule type="duplicateValues" dxfId="4205" priority="867"/>
  </conditionalFormatting>
  <conditionalFormatting sqref="F121">
    <cfRule type="duplicateValues" dxfId="4204" priority="908"/>
    <cfRule type="duplicateValues" dxfId="4203" priority="907"/>
  </conditionalFormatting>
  <conditionalFormatting sqref="F133">
    <cfRule type="duplicateValues" dxfId="4202" priority="841"/>
  </conditionalFormatting>
  <conditionalFormatting sqref="F178">
    <cfRule type="duplicateValues" dxfId="4201" priority="895"/>
  </conditionalFormatting>
  <conditionalFormatting sqref="F260">
    <cfRule type="duplicateValues" dxfId="4200" priority="840"/>
    <cfRule type="duplicateValues" dxfId="4199" priority="839"/>
  </conditionalFormatting>
  <conditionalFormatting sqref="F337">
    <cfRule type="duplicateValues" dxfId="4198" priority="891"/>
    <cfRule type="duplicateValues" dxfId="4197" priority="892"/>
  </conditionalFormatting>
  <conditionalFormatting sqref="F433">
    <cfRule type="duplicateValues" dxfId="4196" priority="963"/>
    <cfRule type="duplicateValues" dxfId="4195" priority="962"/>
  </conditionalFormatting>
  <conditionalFormatting sqref="F455">
    <cfRule type="duplicateValues" dxfId="4194" priority="631"/>
  </conditionalFormatting>
  <conditionalFormatting sqref="F463">
    <cfRule type="duplicateValues" dxfId="4193" priority="845"/>
  </conditionalFormatting>
  <conditionalFormatting sqref="F464">
    <cfRule type="duplicateValues" dxfId="4192" priority="828"/>
  </conditionalFormatting>
  <conditionalFormatting sqref="F465">
    <cfRule type="duplicateValues" dxfId="4191" priority="816"/>
  </conditionalFormatting>
  <conditionalFormatting sqref="F466:F467">
    <cfRule type="duplicateValues" dxfId="4190" priority="804"/>
  </conditionalFormatting>
  <conditionalFormatting sqref="F468:F470">
    <cfRule type="duplicateValues" dxfId="4189" priority="792"/>
  </conditionalFormatting>
  <conditionalFormatting sqref="F471">
    <cfRule type="duplicateValues" dxfId="4188" priority="643"/>
  </conditionalFormatting>
  <conditionalFormatting sqref="F472">
    <cfRule type="duplicateValues" dxfId="4187" priority="779"/>
  </conditionalFormatting>
  <conditionalFormatting sqref="F473">
    <cfRule type="duplicateValues" dxfId="4186" priority="767"/>
  </conditionalFormatting>
  <conditionalFormatting sqref="F474">
    <cfRule type="duplicateValues" dxfId="4185" priority="858"/>
  </conditionalFormatting>
  <conditionalFormatting sqref="F475">
    <cfRule type="duplicateValues" dxfId="4184" priority="57"/>
  </conditionalFormatting>
  <conditionalFormatting sqref="F512">
    <cfRule type="duplicateValues" dxfId="4183" priority="603"/>
  </conditionalFormatting>
  <conditionalFormatting sqref="F513:F525 F527:F544 F546 F548:F549">
    <cfRule type="duplicateValues" dxfId="4182" priority="604"/>
  </conditionalFormatting>
  <conditionalFormatting sqref="F526">
    <cfRule type="duplicateValues" dxfId="4181" priority="50"/>
  </conditionalFormatting>
  <conditionalFormatting sqref="F545">
    <cfRule type="duplicateValues" dxfId="4180" priority="43"/>
  </conditionalFormatting>
  <conditionalFormatting sqref="F547">
    <cfRule type="duplicateValues" dxfId="4179" priority="36"/>
  </conditionalFormatting>
  <conditionalFormatting sqref="F550 F552">
    <cfRule type="duplicateValues" dxfId="4178" priority="415"/>
    <cfRule type="duplicateValues" dxfId="4177" priority="414"/>
  </conditionalFormatting>
  <conditionalFormatting sqref="F551">
    <cfRule type="duplicateValues" dxfId="4176" priority="33"/>
  </conditionalFormatting>
  <conditionalFormatting sqref="F565">
    <cfRule type="duplicateValues" dxfId="4175" priority="373"/>
  </conditionalFormatting>
  <conditionalFormatting sqref="F569">
    <cfRule type="duplicateValues" dxfId="4174" priority="361"/>
    <cfRule type="duplicateValues" dxfId="4173" priority="362"/>
  </conditionalFormatting>
  <conditionalFormatting sqref="F631">
    <cfRule type="duplicateValues" dxfId="4172" priority="104"/>
    <cfRule type="duplicateValues" dxfId="4171" priority="103"/>
  </conditionalFormatting>
  <conditionalFormatting sqref="F632">
    <cfRule type="duplicateValues" dxfId="4170" priority="114"/>
    <cfRule type="duplicateValues" dxfId="4169" priority="113"/>
  </conditionalFormatting>
  <conditionalFormatting sqref="F636">
    <cfRule type="duplicateValues" dxfId="4168" priority="108"/>
    <cfRule type="duplicateValues" dxfId="4167" priority="107"/>
  </conditionalFormatting>
  <conditionalFormatting sqref="F637">
    <cfRule type="duplicateValues" dxfId="4166" priority="110"/>
    <cfRule type="duplicateValues" dxfId="4165" priority="109"/>
  </conditionalFormatting>
  <conditionalFormatting sqref="F638">
    <cfRule type="duplicateValues" dxfId="4164" priority="105"/>
    <cfRule type="duplicateValues" dxfId="4163" priority="106"/>
  </conditionalFormatting>
  <conditionalFormatting sqref="F644 F658">
    <cfRule type="duplicateValues" dxfId="4162" priority="3832"/>
    <cfRule type="duplicateValues" dxfId="4161" priority="3831"/>
  </conditionalFormatting>
  <conditionalFormatting sqref="F646:F657">
    <cfRule type="duplicateValues" dxfId="4160" priority="21"/>
    <cfRule type="duplicateValues" dxfId="4159" priority="20"/>
  </conditionalFormatting>
  <conditionalFormatting sqref="G131">
    <cfRule type="duplicateValues" dxfId="4158" priority="96"/>
  </conditionalFormatting>
  <conditionalFormatting sqref="G314:G334">
    <cfRule type="duplicateValues" dxfId="4157" priority="1297"/>
  </conditionalFormatting>
  <conditionalFormatting sqref="G335 G16:G130 G132:G313">
    <cfRule type="duplicateValues" dxfId="4156" priority="1298"/>
  </conditionalFormatting>
  <conditionalFormatting sqref="G336">
    <cfRule type="duplicateValues" dxfId="4155" priority="1293"/>
    <cfRule type="duplicateValues" dxfId="4154" priority="1292"/>
    <cfRule type="duplicateValues" dxfId="4153" priority="1287"/>
    <cfRule type="duplicateValues" dxfId="4152" priority="1291"/>
    <cfRule type="duplicateValues" dxfId="4151" priority="1289"/>
    <cfRule type="duplicateValues" dxfId="4150" priority="1288"/>
    <cfRule type="duplicateValues" dxfId="4149" priority="1286"/>
    <cfRule type="duplicateValues" dxfId="4148" priority="1284"/>
  </conditionalFormatting>
  <conditionalFormatting sqref="G337">
    <cfRule type="duplicateValues" dxfId="4147" priority="1281"/>
    <cfRule type="duplicateValues" dxfId="4146" priority="1280"/>
    <cfRule type="duplicateValues" dxfId="4145" priority="1274"/>
    <cfRule type="duplicateValues" dxfId="4144" priority="1273"/>
    <cfRule type="duplicateValues" dxfId="4143" priority="1272"/>
    <cfRule type="duplicateValues" dxfId="4142" priority="1270"/>
  </conditionalFormatting>
  <conditionalFormatting sqref="G338">
    <cfRule type="duplicateValues" dxfId="4141" priority="1264"/>
    <cfRule type="duplicateValues" dxfId="4140" priority="1267"/>
    <cfRule type="duplicateValues" dxfId="4139" priority="1266"/>
    <cfRule type="duplicateValues" dxfId="4138" priority="1265"/>
    <cfRule type="duplicateValues" dxfId="4137" priority="1268"/>
    <cfRule type="duplicateValues" dxfId="4136" priority="1262"/>
  </conditionalFormatting>
  <conditionalFormatting sqref="G339">
    <cfRule type="duplicateValues" dxfId="4135" priority="1256"/>
    <cfRule type="duplicateValues" dxfId="4134" priority="1254"/>
    <cfRule type="duplicateValues" dxfId="4133" priority="1259"/>
    <cfRule type="duplicateValues" dxfId="4132" priority="1260"/>
    <cfRule type="duplicateValues" dxfId="4131" priority="1258"/>
    <cfRule type="duplicateValues" dxfId="4130" priority="1257"/>
  </conditionalFormatting>
  <conditionalFormatting sqref="G340">
    <cfRule type="duplicateValues" dxfId="4129" priority="1250"/>
    <cfRule type="duplicateValues" dxfId="4128" priority="1248"/>
  </conditionalFormatting>
  <conditionalFormatting sqref="G341">
    <cfRule type="duplicateValues" dxfId="4127" priority="1238"/>
    <cfRule type="duplicateValues" dxfId="4126" priority="1246"/>
    <cfRule type="duplicateValues" dxfId="4125" priority="1244"/>
    <cfRule type="duplicateValues" dxfId="4124" priority="1243"/>
    <cfRule type="duplicateValues" dxfId="4123" priority="1242"/>
    <cfRule type="duplicateValues" dxfId="4122" priority="1241"/>
    <cfRule type="duplicateValues" dxfId="4121" priority="1240"/>
    <cfRule type="duplicateValues" dxfId="4120" priority="1239"/>
    <cfRule type="duplicateValues" dxfId="4119" priority="1237"/>
  </conditionalFormatting>
  <conditionalFormatting sqref="G342">
    <cfRule type="duplicateValues" dxfId="4118" priority="1226"/>
    <cfRule type="duplicateValues" dxfId="4117" priority="1227"/>
    <cfRule type="duplicateValues" dxfId="4116" priority="1228"/>
    <cfRule type="duplicateValues" dxfId="4115" priority="1230"/>
    <cfRule type="duplicateValues" dxfId="4114" priority="1231"/>
    <cfRule type="duplicateValues" dxfId="4113" priority="1232"/>
    <cfRule type="duplicateValues" dxfId="4112" priority="1229"/>
  </conditionalFormatting>
  <conditionalFormatting sqref="G342:G343">
    <cfRule type="duplicateValues" dxfId="4111" priority="1233"/>
    <cfRule type="duplicateValues" dxfId="4110" priority="1235"/>
  </conditionalFormatting>
  <conditionalFormatting sqref="G343">
    <cfRule type="duplicateValues" dxfId="4109" priority="1219"/>
    <cfRule type="duplicateValues" dxfId="4108" priority="1220"/>
    <cfRule type="duplicateValues" dxfId="4107" priority="1225"/>
    <cfRule type="duplicateValues" dxfId="4106" priority="1224"/>
    <cfRule type="duplicateValues" dxfId="4105" priority="1223"/>
    <cfRule type="duplicateValues" dxfId="4104" priority="1222"/>
    <cfRule type="duplicateValues" dxfId="4103" priority="1221"/>
  </conditionalFormatting>
  <conditionalFormatting sqref="G344">
    <cfRule type="duplicateValues" dxfId="4102" priority="1210"/>
    <cfRule type="duplicateValues" dxfId="4101" priority="1214"/>
    <cfRule type="duplicateValues" dxfId="4100" priority="1213"/>
    <cfRule type="duplicateValues" dxfId="4099" priority="1212"/>
    <cfRule type="duplicateValues" dxfId="4098" priority="1211"/>
    <cfRule type="duplicateValues" dxfId="4097" priority="1209"/>
    <cfRule type="duplicateValues" dxfId="4096" priority="1208"/>
  </conditionalFormatting>
  <conditionalFormatting sqref="G344:G345">
    <cfRule type="duplicateValues" dxfId="4095" priority="1215"/>
    <cfRule type="duplicateValues" dxfId="4094" priority="1217"/>
  </conditionalFormatting>
  <conditionalFormatting sqref="G345">
    <cfRule type="duplicateValues" dxfId="4093" priority="1207"/>
    <cfRule type="duplicateValues" dxfId="4092" priority="1206"/>
    <cfRule type="duplicateValues" dxfId="4091" priority="1205"/>
    <cfRule type="duplicateValues" dxfId="4090" priority="1204"/>
    <cfRule type="duplicateValues" dxfId="4089" priority="1203"/>
    <cfRule type="duplicateValues" dxfId="4088" priority="1202"/>
    <cfRule type="duplicateValues" dxfId="4087" priority="1201"/>
  </conditionalFormatting>
  <conditionalFormatting sqref="G346">
    <cfRule type="duplicateValues" dxfId="4086" priority="1199"/>
    <cfRule type="duplicateValues" dxfId="4085" priority="1197"/>
    <cfRule type="duplicateValues" dxfId="4084" priority="1196"/>
    <cfRule type="duplicateValues" dxfId="4083" priority="1195"/>
  </conditionalFormatting>
  <conditionalFormatting sqref="G347">
    <cfRule type="duplicateValues" dxfId="4082" priority="70"/>
    <cfRule type="duplicateValues" dxfId="4081" priority="74"/>
  </conditionalFormatting>
  <conditionalFormatting sqref="G348">
    <cfRule type="duplicateValues" dxfId="4080" priority="86"/>
    <cfRule type="duplicateValues" dxfId="4079" priority="82"/>
  </conditionalFormatting>
  <conditionalFormatting sqref="G349:G352 G357:G391 G354:G355">
    <cfRule type="duplicateValues" dxfId="4078" priority="1187"/>
    <cfRule type="duplicateValues" dxfId="4077" priority="1188"/>
  </conditionalFormatting>
  <conditionalFormatting sqref="G350">
    <cfRule type="duplicateValues" dxfId="4076" priority="1123"/>
    <cfRule type="duplicateValues" dxfId="4075" priority="1122"/>
    <cfRule type="duplicateValues" dxfId="4074" priority="1119"/>
    <cfRule type="duplicateValues" dxfId="4073" priority="1118"/>
    <cfRule type="duplicateValues" dxfId="4072" priority="1121"/>
    <cfRule type="duplicateValues" dxfId="4071" priority="1120"/>
    <cfRule type="duplicateValues" dxfId="4070" priority="1124"/>
  </conditionalFormatting>
  <conditionalFormatting sqref="G351:G352 G354">
    <cfRule type="duplicateValues" dxfId="4069" priority="1125"/>
  </conditionalFormatting>
  <conditionalFormatting sqref="G353">
    <cfRule type="duplicateValues" dxfId="4068" priority="76"/>
    <cfRule type="duplicateValues" dxfId="4067" priority="80"/>
  </conditionalFormatting>
  <conditionalFormatting sqref="G355">
    <cfRule type="duplicateValues" dxfId="4066" priority="1132"/>
    <cfRule type="duplicateValues" dxfId="4065" priority="1131"/>
    <cfRule type="duplicateValues" dxfId="4064" priority="1128"/>
    <cfRule type="duplicateValues" dxfId="4063" priority="1129"/>
    <cfRule type="duplicateValues" dxfId="4062" priority="1126"/>
    <cfRule type="duplicateValues" dxfId="4061" priority="1127"/>
    <cfRule type="duplicateValues" dxfId="4060" priority="1130"/>
  </conditionalFormatting>
  <conditionalFormatting sqref="G356">
    <cfRule type="duplicateValues" dxfId="4059" priority="91"/>
  </conditionalFormatting>
  <conditionalFormatting sqref="G357">
    <cfRule type="duplicateValues" dxfId="4058" priority="1139"/>
    <cfRule type="duplicateValues" dxfId="4057" priority="1137"/>
    <cfRule type="duplicateValues" dxfId="4056" priority="1135"/>
    <cfRule type="duplicateValues" dxfId="4055" priority="1134"/>
    <cfRule type="duplicateValues" dxfId="4054" priority="1133"/>
    <cfRule type="duplicateValues" dxfId="4053" priority="1138"/>
    <cfRule type="duplicateValues" dxfId="4052" priority="1136"/>
  </conditionalFormatting>
  <conditionalFormatting sqref="G358">
    <cfRule type="duplicateValues" dxfId="4051" priority="1145"/>
    <cfRule type="duplicateValues" dxfId="4050" priority="1144"/>
    <cfRule type="duplicateValues" dxfId="4049" priority="1143"/>
    <cfRule type="duplicateValues" dxfId="4048" priority="1142"/>
    <cfRule type="duplicateValues" dxfId="4047" priority="1141"/>
    <cfRule type="duplicateValues" dxfId="4046" priority="1140"/>
    <cfRule type="duplicateValues" dxfId="4045" priority="1146"/>
  </conditionalFormatting>
  <conditionalFormatting sqref="G359:G360">
    <cfRule type="duplicateValues" dxfId="4044" priority="1153"/>
    <cfRule type="duplicateValues" dxfId="4043" priority="1147"/>
    <cfRule type="duplicateValues" dxfId="4042" priority="1148"/>
    <cfRule type="duplicateValues" dxfId="4041" priority="1149"/>
    <cfRule type="duplicateValues" dxfId="4040" priority="1150"/>
    <cfRule type="duplicateValues" dxfId="4039" priority="1151"/>
    <cfRule type="duplicateValues" dxfId="4038" priority="1152"/>
  </conditionalFormatting>
  <conditionalFormatting sqref="G361">
    <cfRule type="duplicateValues" dxfId="4037" priority="1154"/>
    <cfRule type="duplicateValues" dxfId="4036" priority="1155"/>
    <cfRule type="duplicateValues" dxfId="4035" priority="1159"/>
    <cfRule type="duplicateValues" dxfId="4034" priority="1158"/>
    <cfRule type="duplicateValues" dxfId="4033" priority="1156"/>
    <cfRule type="duplicateValues" dxfId="4032" priority="1157"/>
    <cfRule type="duplicateValues" dxfId="4031" priority="1160"/>
  </conditionalFormatting>
  <conditionalFormatting sqref="G362">
    <cfRule type="duplicateValues" dxfId="4030" priority="1024"/>
    <cfRule type="duplicateValues" dxfId="4029" priority="1023"/>
  </conditionalFormatting>
  <conditionalFormatting sqref="G363">
    <cfRule type="duplicateValues" dxfId="4028" priority="1114"/>
    <cfRule type="duplicateValues" dxfId="4027" priority="1113"/>
    <cfRule type="duplicateValues" dxfId="4026" priority="1112"/>
    <cfRule type="duplicateValues" dxfId="4025" priority="1111"/>
    <cfRule type="duplicateValues" dxfId="4024" priority="1110"/>
    <cfRule type="duplicateValues" dxfId="4023" priority="1109"/>
    <cfRule type="duplicateValues" dxfId="4022" priority="1108"/>
  </conditionalFormatting>
  <conditionalFormatting sqref="G364">
    <cfRule type="duplicateValues" dxfId="4021" priority="1018"/>
  </conditionalFormatting>
  <conditionalFormatting sqref="G365">
    <cfRule type="duplicateValues" dxfId="4020" priority="1107"/>
    <cfRule type="duplicateValues" dxfId="4019" priority="1106"/>
    <cfRule type="duplicateValues" dxfId="4018" priority="1105"/>
    <cfRule type="duplicateValues" dxfId="4017" priority="1104"/>
    <cfRule type="duplicateValues" dxfId="4016" priority="1103"/>
    <cfRule type="duplicateValues" dxfId="4015" priority="1102"/>
    <cfRule type="duplicateValues" dxfId="4014" priority="1101"/>
  </conditionalFormatting>
  <conditionalFormatting sqref="G366">
    <cfRule type="duplicateValues" dxfId="4013" priority="1164"/>
    <cfRule type="duplicateValues" dxfId="4012" priority="1167"/>
    <cfRule type="duplicateValues" dxfId="4011" priority="1166"/>
    <cfRule type="duplicateValues" dxfId="4010" priority="1170"/>
    <cfRule type="duplicateValues" dxfId="4009" priority="1169"/>
    <cfRule type="duplicateValues" dxfId="4008" priority="1168"/>
    <cfRule type="duplicateValues" dxfId="4007" priority="1165"/>
  </conditionalFormatting>
  <conditionalFormatting sqref="G367">
    <cfRule type="duplicateValues" dxfId="4006" priority="1171"/>
    <cfRule type="duplicateValues" dxfId="4005" priority="1172"/>
    <cfRule type="duplicateValues" dxfId="4004" priority="1173"/>
    <cfRule type="duplicateValues" dxfId="4003" priority="1174"/>
    <cfRule type="duplicateValues" dxfId="4002" priority="1175"/>
    <cfRule type="duplicateValues" dxfId="4001" priority="1176"/>
  </conditionalFormatting>
  <conditionalFormatting sqref="G368">
    <cfRule type="duplicateValues" dxfId="4000" priority="1177"/>
    <cfRule type="duplicateValues" dxfId="3999" priority="1178"/>
    <cfRule type="duplicateValues" dxfId="3998" priority="1179"/>
    <cfRule type="duplicateValues" dxfId="3997" priority="1180"/>
    <cfRule type="duplicateValues" dxfId="3996" priority="1181"/>
  </conditionalFormatting>
  <conditionalFormatting sqref="G369">
    <cfRule type="duplicateValues" dxfId="3995" priority="986"/>
    <cfRule type="duplicateValues" dxfId="3994" priority="987"/>
  </conditionalFormatting>
  <conditionalFormatting sqref="G370">
    <cfRule type="duplicateValues" dxfId="3993" priority="1098"/>
    <cfRule type="duplicateValues" dxfId="3992" priority="1099"/>
    <cfRule type="duplicateValues" dxfId="3991" priority="1100"/>
  </conditionalFormatting>
  <conditionalFormatting sqref="G371">
    <cfRule type="duplicateValues" dxfId="3990" priority="1097"/>
    <cfRule type="duplicateValues" dxfId="3989" priority="1096"/>
    <cfRule type="duplicateValues" dxfId="3988" priority="1095"/>
  </conditionalFormatting>
  <conditionalFormatting sqref="G372">
    <cfRule type="duplicateValues" dxfId="3987" priority="1091"/>
    <cfRule type="duplicateValues" dxfId="3986" priority="1094"/>
    <cfRule type="duplicateValues" dxfId="3985" priority="1090"/>
    <cfRule type="duplicateValues" dxfId="3984" priority="1092"/>
    <cfRule type="duplicateValues" dxfId="3983" priority="1093"/>
    <cfRule type="duplicateValues" dxfId="3982" priority="1089"/>
  </conditionalFormatting>
  <conditionalFormatting sqref="G373">
    <cfRule type="duplicateValues" dxfId="3981" priority="1088"/>
    <cfRule type="duplicateValues" dxfId="3980" priority="1085"/>
    <cfRule type="duplicateValues" dxfId="3979" priority="1084"/>
    <cfRule type="duplicateValues" dxfId="3978" priority="1083"/>
    <cfRule type="duplicateValues" dxfId="3977" priority="1082"/>
    <cfRule type="duplicateValues" dxfId="3976" priority="1081"/>
    <cfRule type="duplicateValues" dxfId="3975" priority="1086"/>
    <cfRule type="duplicateValues" dxfId="3974" priority="1087"/>
  </conditionalFormatting>
  <conditionalFormatting sqref="G374">
    <cfRule type="duplicateValues" dxfId="3973" priority="1078"/>
    <cfRule type="duplicateValues" dxfId="3972" priority="1077"/>
    <cfRule type="duplicateValues" dxfId="3971" priority="1076"/>
    <cfRule type="duplicateValues" dxfId="3970" priority="1075"/>
    <cfRule type="duplicateValues" dxfId="3969" priority="1074"/>
    <cfRule type="duplicateValues" dxfId="3968" priority="1079"/>
    <cfRule type="duplicateValues" dxfId="3967" priority="1080"/>
  </conditionalFormatting>
  <conditionalFormatting sqref="G375">
    <cfRule type="duplicateValues" dxfId="3966" priority="1073"/>
    <cfRule type="duplicateValues" dxfId="3965" priority="1072"/>
    <cfRule type="duplicateValues" dxfId="3964" priority="1071"/>
    <cfRule type="duplicateValues" dxfId="3963" priority="1070"/>
    <cfRule type="duplicateValues" dxfId="3962" priority="1068"/>
    <cfRule type="duplicateValues" dxfId="3961" priority="1067"/>
    <cfRule type="duplicateValues" dxfId="3960" priority="1069"/>
  </conditionalFormatting>
  <conditionalFormatting sqref="G376">
    <cfRule type="duplicateValues" dxfId="3959" priority="1066"/>
    <cfRule type="duplicateValues" dxfId="3958" priority="1065"/>
    <cfRule type="duplicateValues" dxfId="3957" priority="1064"/>
    <cfRule type="duplicateValues" dxfId="3956" priority="1063"/>
    <cfRule type="duplicateValues" dxfId="3955" priority="1062"/>
    <cfRule type="duplicateValues" dxfId="3954" priority="1061"/>
    <cfRule type="duplicateValues" dxfId="3953" priority="1060"/>
  </conditionalFormatting>
  <conditionalFormatting sqref="G377">
    <cfRule type="duplicateValues" dxfId="3952" priority="1010"/>
    <cfRule type="duplicateValues" dxfId="3951" priority="1011"/>
    <cfRule type="duplicateValues" dxfId="3950" priority="1012"/>
    <cfRule type="duplicateValues" dxfId="3949" priority="1016"/>
    <cfRule type="duplicateValues" dxfId="3948" priority="1015"/>
    <cfRule type="duplicateValues" dxfId="3947" priority="1014"/>
    <cfRule type="duplicateValues" dxfId="3946" priority="1013"/>
    <cfRule type="duplicateValues" dxfId="3945" priority="1009"/>
  </conditionalFormatting>
  <conditionalFormatting sqref="G378">
    <cfRule type="duplicateValues" dxfId="3944" priority="1055"/>
    <cfRule type="duplicateValues" dxfId="3943" priority="1056"/>
    <cfRule type="duplicateValues" dxfId="3942" priority="1057"/>
    <cfRule type="duplicateValues" dxfId="3941" priority="1059"/>
    <cfRule type="duplicateValues" dxfId="3940" priority="1054"/>
    <cfRule type="duplicateValues" dxfId="3939" priority="1053"/>
    <cfRule type="duplicateValues" dxfId="3938" priority="1058"/>
  </conditionalFormatting>
  <conditionalFormatting sqref="G379">
    <cfRule type="duplicateValues" dxfId="3937" priority="1051"/>
    <cfRule type="duplicateValues" dxfId="3936" priority="1052"/>
    <cfRule type="duplicateValues" dxfId="3935" priority="1047"/>
    <cfRule type="duplicateValues" dxfId="3934" priority="1046"/>
    <cfRule type="duplicateValues" dxfId="3933" priority="1048"/>
    <cfRule type="duplicateValues" dxfId="3932" priority="1049"/>
    <cfRule type="duplicateValues" dxfId="3931" priority="1050"/>
  </conditionalFormatting>
  <conditionalFormatting sqref="G380">
    <cfRule type="duplicateValues" dxfId="3930" priority="1043"/>
    <cfRule type="duplicateValues" dxfId="3929" priority="1042"/>
    <cfRule type="duplicateValues" dxfId="3928" priority="1041"/>
    <cfRule type="duplicateValues" dxfId="3927" priority="1040"/>
    <cfRule type="duplicateValues" dxfId="3926" priority="1044"/>
    <cfRule type="duplicateValues" dxfId="3925" priority="1038"/>
    <cfRule type="duplicateValues" dxfId="3924" priority="1039"/>
    <cfRule type="duplicateValues" dxfId="3923" priority="1045"/>
  </conditionalFormatting>
  <conditionalFormatting sqref="G381">
    <cfRule type="duplicateValues" dxfId="3922" priority="998"/>
    <cfRule type="duplicateValues" dxfId="3921" priority="1005"/>
    <cfRule type="duplicateValues" dxfId="3920" priority="1182"/>
    <cfRule type="duplicateValues" dxfId="3919" priority="1002"/>
    <cfRule type="duplicateValues" dxfId="3918" priority="1004"/>
    <cfRule type="duplicateValues" dxfId="3917" priority="1003"/>
    <cfRule type="duplicateValues" dxfId="3916" priority="1001"/>
    <cfRule type="duplicateValues" dxfId="3915" priority="1000"/>
    <cfRule type="duplicateValues" dxfId="3914" priority="999"/>
  </conditionalFormatting>
  <conditionalFormatting sqref="G382">
    <cfRule type="duplicateValues" dxfId="3913" priority="1115"/>
    <cfRule type="duplicateValues" dxfId="3912" priority="1116"/>
    <cfRule type="duplicateValues" dxfId="3911" priority="1117"/>
  </conditionalFormatting>
  <conditionalFormatting sqref="G383">
    <cfRule type="duplicateValues" dxfId="3910" priority="1032"/>
    <cfRule type="duplicateValues" dxfId="3909" priority="1037"/>
    <cfRule type="duplicateValues" dxfId="3908" priority="1036"/>
    <cfRule type="duplicateValues" dxfId="3907" priority="1035"/>
    <cfRule type="duplicateValues" dxfId="3906" priority="1034"/>
    <cfRule type="duplicateValues" dxfId="3905" priority="1033"/>
    <cfRule type="duplicateValues" dxfId="3904" priority="1030"/>
    <cfRule type="duplicateValues" dxfId="3903" priority="1031"/>
  </conditionalFormatting>
  <conditionalFormatting sqref="G384">
    <cfRule type="duplicateValues" dxfId="3902" priority="1029"/>
  </conditionalFormatting>
  <conditionalFormatting sqref="G385">
    <cfRule type="duplicateValues" dxfId="3901" priority="993"/>
    <cfRule type="duplicateValues" dxfId="3900" priority="992"/>
    <cfRule type="duplicateValues" dxfId="3899" priority="994"/>
    <cfRule type="duplicateValues" dxfId="3898" priority="995"/>
    <cfRule type="duplicateValues" dxfId="3897" priority="996"/>
    <cfRule type="duplicateValues" dxfId="3896" priority="997"/>
  </conditionalFormatting>
  <conditionalFormatting sqref="G391">
    <cfRule type="duplicateValues" dxfId="3895" priority="1186"/>
  </conditionalFormatting>
  <conditionalFormatting sqref="G433">
    <cfRule type="duplicateValues" dxfId="3894" priority="973"/>
    <cfRule type="duplicateValues" dxfId="3893" priority="969"/>
    <cfRule type="duplicateValues" dxfId="3892" priority="970"/>
    <cfRule type="duplicateValues" dxfId="3891" priority="971"/>
    <cfRule type="duplicateValues" dxfId="3890" priority="972"/>
    <cfRule type="duplicateValues" dxfId="3889" priority="975"/>
    <cfRule type="duplicateValues" dxfId="3888" priority="974"/>
    <cfRule type="duplicateValues" dxfId="3887" priority="961"/>
    <cfRule type="duplicateValues" dxfId="3886" priority="968"/>
    <cfRule type="duplicateValues" dxfId="3885" priority="967"/>
    <cfRule type="duplicateValues" dxfId="3884" priority="966"/>
    <cfRule type="duplicateValues" dxfId="3883" priority="965"/>
    <cfRule type="duplicateValues" dxfId="3882" priority="964"/>
  </conditionalFormatting>
  <conditionalFormatting sqref="G434">
    <cfRule type="duplicateValues" dxfId="3881" priority="893"/>
    <cfRule type="duplicateValues" dxfId="3880" priority="894"/>
  </conditionalFormatting>
  <conditionalFormatting sqref="G435">
    <cfRule type="duplicateValues" dxfId="3879" priority="761"/>
    <cfRule type="duplicateValues" dxfId="3878" priority="762"/>
    <cfRule type="duplicateValues" dxfId="3877" priority="763"/>
    <cfRule type="duplicateValues" dxfId="3876" priority="764"/>
    <cfRule type="duplicateValues" dxfId="3875" priority="765"/>
  </conditionalFormatting>
  <conditionalFormatting sqref="G436">
    <cfRule type="duplicateValues" dxfId="3874" priority="755"/>
    <cfRule type="duplicateValues" dxfId="3873" priority="760"/>
    <cfRule type="duplicateValues" dxfId="3872" priority="759"/>
    <cfRule type="duplicateValues" dxfId="3871" priority="758"/>
    <cfRule type="duplicateValues" dxfId="3870" priority="757"/>
    <cfRule type="duplicateValues" dxfId="3869" priority="756"/>
    <cfRule type="duplicateValues" dxfId="3868" priority="754"/>
    <cfRule type="duplicateValues" dxfId="3867" priority="753"/>
    <cfRule type="duplicateValues" dxfId="3866" priority="752"/>
    <cfRule type="duplicateValues" dxfId="3865" priority="751"/>
    <cfRule type="duplicateValues" dxfId="3864" priority="750"/>
    <cfRule type="duplicateValues" dxfId="3863" priority="749"/>
  </conditionalFormatting>
  <conditionalFormatting sqref="G437">
    <cfRule type="duplicateValues" dxfId="3862" priority="748"/>
    <cfRule type="duplicateValues" dxfId="3861" priority="747"/>
    <cfRule type="duplicateValues" dxfId="3860" priority="746"/>
    <cfRule type="duplicateValues" dxfId="3859" priority="745"/>
    <cfRule type="duplicateValues" dxfId="3858" priority="744"/>
    <cfRule type="duplicateValues" dxfId="3857" priority="743"/>
    <cfRule type="duplicateValues" dxfId="3856" priority="742"/>
    <cfRule type="duplicateValues" dxfId="3855" priority="741"/>
    <cfRule type="duplicateValues" dxfId="3854" priority="740"/>
    <cfRule type="duplicateValues" dxfId="3853" priority="739"/>
    <cfRule type="duplicateValues" dxfId="3852" priority="738"/>
    <cfRule type="duplicateValues" dxfId="3851" priority="737"/>
  </conditionalFormatting>
  <conditionalFormatting sqref="G438">
    <cfRule type="duplicateValues" dxfId="3850" priority="736"/>
    <cfRule type="duplicateValues" dxfId="3849" priority="735"/>
    <cfRule type="duplicateValues" dxfId="3848" priority="734"/>
    <cfRule type="duplicateValues" dxfId="3847" priority="733"/>
    <cfRule type="duplicateValues" dxfId="3846" priority="732"/>
    <cfRule type="duplicateValues" dxfId="3845" priority="731"/>
    <cfRule type="duplicateValues" dxfId="3844" priority="730"/>
    <cfRule type="duplicateValues" dxfId="3843" priority="729"/>
    <cfRule type="duplicateValues" dxfId="3842" priority="728"/>
    <cfRule type="duplicateValues" dxfId="3841" priority="727"/>
    <cfRule type="duplicateValues" dxfId="3840" priority="726"/>
    <cfRule type="duplicateValues" dxfId="3839" priority="725"/>
  </conditionalFormatting>
  <conditionalFormatting sqref="G439">
    <cfRule type="duplicateValues" dxfId="3838" priority="64"/>
    <cfRule type="duplicateValues" dxfId="3837" priority="68"/>
  </conditionalFormatting>
  <conditionalFormatting sqref="G440">
    <cfRule type="duplicateValues" dxfId="3836" priority="719"/>
    <cfRule type="duplicateValues" dxfId="3835" priority="1314"/>
    <cfRule type="duplicateValues" dxfId="3834" priority="721"/>
    <cfRule type="duplicateValues" dxfId="3833" priority="720"/>
    <cfRule type="duplicateValues" dxfId="3832" priority="717"/>
    <cfRule type="duplicateValues" dxfId="3831" priority="718"/>
    <cfRule type="duplicateValues" dxfId="3830" priority="724"/>
    <cfRule type="duplicateValues" dxfId="3829" priority="723"/>
    <cfRule type="duplicateValues" dxfId="3828" priority="722"/>
  </conditionalFormatting>
  <conditionalFormatting sqref="G441">
    <cfRule type="duplicateValues" dxfId="3827" priority="714"/>
    <cfRule type="duplicateValues" dxfId="3826" priority="715"/>
    <cfRule type="duplicateValues" dxfId="3825" priority="716"/>
    <cfRule type="duplicateValues" dxfId="3824" priority="713"/>
  </conditionalFormatting>
  <conditionalFormatting sqref="G442">
    <cfRule type="duplicateValues" dxfId="3823" priority="706"/>
    <cfRule type="duplicateValues" dxfId="3822" priority="707"/>
    <cfRule type="duplicateValues" dxfId="3821" priority="708"/>
    <cfRule type="duplicateValues" dxfId="3820" priority="709"/>
    <cfRule type="duplicateValues" dxfId="3819" priority="710"/>
    <cfRule type="duplicateValues" dxfId="3818" priority="711"/>
    <cfRule type="duplicateValues" dxfId="3817" priority="712"/>
  </conditionalFormatting>
  <conditionalFormatting sqref="G442:G445">
    <cfRule type="duplicateValues" dxfId="3816" priority="1315"/>
  </conditionalFormatting>
  <conditionalFormatting sqref="G446">
    <cfRule type="duplicateValues" dxfId="3815" priority="705"/>
    <cfRule type="duplicateValues" dxfId="3814" priority="701"/>
    <cfRule type="duplicateValues" dxfId="3813" priority="702"/>
    <cfRule type="duplicateValues" dxfId="3812" priority="703"/>
    <cfRule type="duplicateValues" dxfId="3811" priority="704"/>
  </conditionalFormatting>
  <conditionalFormatting sqref="G447">
    <cfRule type="duplicateValues" dxfId="3810" priority="697"/>
    <cfRule type="duplicateValues" dxfId="3809" priority="698"/>
    <cfRule type="duplicateValues" dxfId="3808" priority="699"/>
    <cfRule type="duplicateValues" dxfId="3807" priority="700"/>
  </conditionalFormatting>
  <conditionalFormatting sqref="G448">
    <cfRule type="duplicateValues" dxfId="3806" priority="695"/>
    <cfRule type="duplicateValues" dxfId="3805" priority="694"/>
    <cfRule type="duplicateValues" dxfId="3804" priority="696"/>
    <cfRule type="duplicateValues" dxfId="3803" priority="693"/>
  </conditionalFormatting>
  <conditionalFormatting sqref="G449">
    <cfRule type="duplicateValues" dxfId="3802" priority="687"/>
    <cfRule type="duplicateValues" dxfId="3801" priority="686"/>
    <cfRule type="duplicateValues" dxfId="3800" priority="684"/>
    <cfRule type="duplicateValues" dxfId="3799" priority="683"/>
    <cfRule type="duplicateValues" dxfId="3798" priority="682"/>
    <cfRule type="duplicateValues" dxfId="3797" priority="685"/>
  </conditionalFormatting>
  <conditionalFormatting sqref="G450">
    <cfRule type="duplicateValues" dxfId="3796" priority="680"/>
    <cfRule type="duplicateValues" dxfId="3795" priority="679"/>
    <cfRule type="duplicateValues" dxfId="3794" priority="676"/>
    <cfRule type="duplicateValues" dxfId="3793" priority="677"/>
    <cfRule type="duplicateValues" dxfId="3792" priority="681"/>
    <cfRule type="duplicateValues" dxfId="3791" priority="675"/>
    <cfRule type="duplicateValues" dxfId="3790" priority="678"/>
  </conditionalFormatting>
  <conditionalFormatting sqref="G451">
    <cfRule type="duplicateValues" dxfId="3789" priority="674"/>
    <cfRule type="duplicateValues" dxfId="3788" priority="673"/>
    <cfRule type="duplicateValues" dxfId="3787" priority="671"/>
    <cfRule type="duplicateValues" dxfId="3786" priority="672"/>
    <cfRule type="duplicateValues" dxfId="3785" priority="670"/>
    <cfRule type="duplicateValues" dxfId="3784" priority="669"/>
    <cfRule type="duplicateValues" dxfId="3783" priority="668"/>
  </conditionalFormatting>
  <conditionalFormatting sqref="G452">
    <cfRule type="duplicateValues" dxfId="3782" priority="665"/>
    <cfRule type="duplicateValues" dxfId="3781" priority="666"/>
    <cfRule type="duplicateValues" dxfId="3780" priority="667"/>
    <cfRule type="duplicateValues" dxfId="3779" priority="663"/>
    <cfRule type="duplicateValues" dxfId="3778" priority="664"/>
  </conditionalFormatting>
  <conditionalFormatting sqref="G453">
    <cfRule type="duplicateValues" dxfId="3777" priority="660"/>
    <cfRule type="duplicateValues" dxfId="3776" priority="659"/>
    <cfRule type="duplicateValues" dxfId="3775" priority="661"/>
    <cfRule type="duplicateValues" dxfId="3774" priority="662"/>
  </conditionalFormatting>
  <conditionalFormatting sqref="G454">
    <cfRule type="duplicateValues" dxfId="3773" priority="658"/>
    <cfRule type="duplicateValues" dxfId="3772" priority="657"/>
    <cfRule type="duplicateValues" dxfId="3771" priority="656"/>
    <cfRule type="duplicateValues" dxfId="3770" priority="655"/>
    <cfRule type="duplicateValues" dxfId="3769" priority="654"/>
  </conditionalFormatting>
  <conditionalFormatting sqref="G455">
    <cfRule type="duplicateValues" dxfId="3768" priority="632"/>
    <cfRule type="duplicateValues" dxfId="3767" priority="630"/>
    <cfRule type="duplicateValues" dxfId="3766" priority="641"/>
    <cfRule type="duplicateValues" dxfId="3765" priority="640"/>
    <cfRule type="duplicateValues" dxfId="3764" priority="639"/>
    <cfRule type="duplicateValues" dxfId="3763" priority="638"/>
    <cfRule type="duplicateValues" dxfId="3762" priority="637"/>
    <cfRule type="duplicateValues" dxfId="3761" priority="636"/>
    <cfRule type="duplicateValues" dxfId="3760" priority="635"/>
    <cfRule type="duplicateValues" dxfId="3759" priority="634"/>
    <cfRule type="duplicateValues" dxfId="3758" priority="633"/>
  </conditionalFormatting>
  <conditionalFormatting sqref="G456">
    <cfRule type="duplicateValues" dxfId="3757" priority="629"/>
    <cfRule type="duplicateValues" dxfId="3756" priority="628"/>
  </conditionalFormatting>
  <conditionalFormatting sqref="G457">
    <cfRule type="duplicateValues" dxfId="3755" priority="627"/>
    <cfRule type="duplicateValues" dxfId="3754" priority="626"/>
  </conditionalFormatting>
  <conditionalFormatting sqref="G458">
    <cfRule type="duplicateValues" dxfId="3753" priority="625"/>
    <cfRule type="duplicateValues" dxfId="3752" priority="624"/>
  </conditionalFormatting>
  <conditionalFormatting sqref="G459">
    <cfRule type="duplicateValues" dxfId="3751" priority="623"/>
    <cfRule type="duplicateValues" dxfId="3750" priority="622"/>
  </conditionalFormatting>
  <conditionalFormatting sqref="G460">
    <cfRule type="duplicateValues" dxfId="3749" priority="621"/>
    <cfRule type="duplicateValues" dxfId="3748" priority="620"/>
  </conditionalFormatting>
  <conditionalFormatting sqref="G461">
    <cfRule type="duplicateValues" dxfId="3747" priority="619"/>
    <cfRule type="duplicateValues" dxfId="3746" priority="618"/>
  </conditionalFormatting>
  <conditionalFormatting sqref="G462 G16:G130 G132:G339">
    <cfRule type="duplicateValues" dxfId="3745" priority="1252"/>
  </conditionalFormatting>
  <conditionalFormatting sqref="G463">
    <cfRule type="duplicateValues" dxfId="3744" priority="846"/>
    <cfRule type="duplicateValues" dxfId="3743" priority="847"/>
    <cfRule type="duplicateValues" dxfId="3742" priority="850"/>
    <cfRule type="duplicateValues" dxfId="3741" priority="851"/>
    <cfRule type="duplicateValues" dxfId="3740" priority="852"/>
    <cfRule type="duplicateValues" dxfId="3739" priority="853"/>
    <cfRule type="duplicateValues" dxfId="3738" priority="854"/>
    <cfRule type="duplicateValues" dxfId="3737" priority="844"/>
    <cfRule type="duplicateValues" dxfId="3736" priority="849"/>
    <cfRule type="duplicateValues" dxfId="3735" priority="848"/>
    <cfRule type="duplicateValues" dxfId="3734" priority="855"/>
  </conditionalFormatting>
  <conditionalFormatting sqref="G464">
    <cfRule type="duplicateValues" dxfId="3733" priority="835"/>
    <cfRule type="duplicateValues" dxfId="3732" priority="827"/>
    <cfRule type="duplicateValues" dxfId="3731" priority="829"/>
    <cfRule type="duplicateValues" dxfId="3730" priority="830"/>
    <cfRule type="duplicateValues" dxfId="3729" priority="831"/>
    <cfRule type="duplicateValues" dxfId="3728" priority="832"/>
    <cfRule type="duplicateValues" dxfId="3727" priority="833"/>
    <cfRule type="duplicateValues" dxfId="3726" priority="834"/>
    <cfRule type="duplicateValues" dxfId="3725" priority="836"/>
    <cfRule type="duplicateValues" dxfId="3724" priority="837"/>
    <cfRule type="duplicateValues" dxfId="3723" priority="838"/>
  </conditionalFormatting>
  <conditionalFormatting sqref="G465">
    <cfRule type="duplicateValues" dxfId="3722" priority="817"/>
    <cfRule type="duplicateValues" dxfId="3721" priority="825"/>
    <cfRule type="duplicateValues" dxfId="3720" priority="824"/>
    <cfRule type="duplicateValues" dxfId="3719" priority="822"/>
    <cfRule type="duplicateValues" dxfId="3718" priority="821"/>
    <cfRule type="duplicateValues" dxfId="3717" priority="820"/>
    <cfRule type="duplicateValues" dxfId="3716" priority="819"/>
    <cfRule type="duplicateValues" dxfId="3715" priority="815"/>
    <cfRule type="duplicateValues" dxfId="3714" priority="826"/>
    <cfRule type="duplicateValues" dxfId="3713" priority="823"/>
    <cfRule type="duplicateValues" dxfId="3712" priority="818"/>
  </conditionalFormatting>
  <conditionalFormatting sqref="G466:G467">
    <cfRule type="duplicateValues" dxfId="3711" priority="806"/>
    <cfRule type="duplicateValues" dxfId="3710" priority="812"/>
    <cfRule type="duplicateValues" dxfId="3709" priority="813"/>
    <cfRule type="duplicateValues" dxfId="3708" priority="814"/>
    <cfRule type="duplicateValues" dxfId="3707" priority="811"/>
    <cfRule type="duplicateValues" dxfId="3706" priority="810"/>
    <cfRule type="duplicateValues" dxfId="3705" priority="809"/>
    <cfRule type="duplicateValues" dxfId="3704" priority="808"/>
    <cfRule type="duplicateValues" dxfId="3703" priority="807"/>
    <cfRule type="duplicateValues" dxfId="3702" priority="805"/>
    <cfRule type="duplicateValues" dxfId="3701" priority="803"/>
  </conditionalFormatting>
  <conditionalFormatting sqref="G468:G470">
    <cfRule type="duplicateValues" dxfId="3700" priority="798"/>
    <cfRule type="duplicateValues" dxfId="3699" priority="799"/>
    <cfRule type="duplicateValues" dxfId="3698" priority="796"/>
    <cfRule type="duplicateValues" dxfId="3697" priority="801"/>
    <cfRule type="duplicateValues" dxfId="3696" priority="791"/>
    <cfRule type="duplicateValues" dxfId="3695" priority="793"/>
    <cfRule type="duplicateValues" dxfId="3694" priority="794"/>
    <cfRule type="duplicateValues" dxfId="3693" priority="795"/>
    <cfRule type="duplicateValues" dxfId="3692" priority="797"/>
    <cfRule type="duplicateValues" dxfId="3691" priority="800"/>
    <cfRule type="duplicateValues" dxfId="3690" priority="802"/>
  </conditionalFormatting>
  <conditionalFormatting sqref="G471">
    <cfRule type="duplicateValues" dxfId="3689" priority="653"/>
    <cfRule type="duplicateValues" dxfId="3688" priority="644"/>
    <cfRule type="duplicateValues" dxfId="3687" priority="646"/>
    <cfRule type="duplicateValues" dxfId="3686" priority="647"/>
    <cfRule type="duplicateValues" dxfId="3685" priority="648"/>
    <cfRule type="duplicateValues" dxfId="3684" priority="649"/>
    <cfRule type="duplicateValues" dxfId="3683" priority="650"/>
    <cfRule type="duplicateValues" dxfId="3682" priority="645"/>
    <cfRule type="duplicateValues" dxfId="3681" priority="651"/>
    <cfRule type="duplicateValues" dxfId="3680" priority="652"/>
    <cfRule type="duplicateValues" dxfId="3679" priority="642"/>
  </conditionalFormatting>
  <conditionalFormatting sqref="G472">
    <cfRule type="duplicateValues" dxfId="3678" priority="782"/>
    <cfRule type="duplicateValues" dxfId="3677" priority="783"/>
    <cfRule type="duplicateValues" dxfId="3676" priority="784"/>
    <cfRule type="duplicateValues" dxfId="3675" priority="786"/>
    <cfRule type="duplicateValues" dxfId="3674" priority="787"/>
    <cfRule type="duplicateValues" dxfId="3673" priority="788"/>
    <cfRule type="duplicateValues" dxfId="3672" priority="789"/>
    <cfRule type="duplicateValues" dxfId="3671" priority="785"/>
    <cfRule type="duplicateValues" dxfId="3670" priority="778"/>
    <cfRule type="duplicateValues" dxfId="3669" priority="780"/>
    <cfRule type="duplicateValues" dxfId="3668" priority="781"/>
  </conditionalFormatting>
  <conditionalFormatting sqref="G473">
    <cfRule type="duplicateValues" dxfId="3667" priority="777"/>
    <cfRule type="duplicateValues" dxfId="3666" priority="776"/>
    <cfRule type="duplicateValues" dxfId="3665" priority="775"/>
    <cfRule type="duplicateValues" dxfId="3664" priority="774"/>
    <cfRule type="duplicateValues" dxfId="3663" priority="773"/>
    <cfRule type="duplicateValues" dxfId="3662" priority="772"/>
    <cfRule type="duplicateValues" dxfId="3661" priority="771"/>
    <cfRule type="duplicateValues" dxfId="3660" priority="769"/>
    <cfRule type="duplicateValues" dxfId="3659" priority="768"/>
    <cfRule type="duplicateValues" dxfId="3658" priority="766"/>
    <cfRule type="duplicateValues" dxfId="3657" priority="770"/>
  </conditionalFormatting>
  <conditionalFormatting sqref="G475">
    <cfRule type="duplicateValues" dxfId="3656" priority="58"/>
    <cfRule type="duplicateValues" dxfId="3655" priority="62"/>
  </conditionalFormatting>
  <conditionalFormatting sqref="G476 G393 G395:G431">
    <cfRule type="duplicateValues" dxfId="3654" priority="1306"/>
    <cfRule type="duplicateValues" dxfId="3653" priority="1305"/>
    <cfRule type="duplicateValues" dxfId="3652" priority="1304"/>
    <cfRule type="duplicateValues" dxfId="3651" priority="1303"/>
    <cfRule type="duplicateValues" dxfId="3650" priority="1302"/>
    <cfRule type="duplicateValues" dxfId="3649" priority="1307"/>
    <cfRule type="duplicateValues" dxfId="3648" priority="1311"/>
    <cfRule type="duplicateValues" dxfId="3647" priority="1310"/>
    <cfRule type="duplicateValues" dxfId="3646" priority="1309"/>
    <cfRule type="duplicateValues" dxfId="3645" priority="1308"/>
  </conditionalFormatting>
  <conditionalFormatting sqref="G477">
    <cfRule type="duplicateValues" dxfId="3644" priority="602"/>
    <cfRule type="duplicateValues" dxfId="3643" priority="601"/>
  </conditionalFormatting>
  <conditionalFormatting sqref="G478:G511">
    <cfRule type="duplicateValues" dxfId="3642" priority="600"/>
    <cfRule type="duplicateValues" dxfId="3641" priority="599"/>
    <cfRule type="duplicateValues" dxfId="3640" priority="598"/>
    <cfRule type="duplicateValues" dxfId="3639" priority="597"/>
    <cfRule type="duplicateValues" dxfId="3638" priority="596"/>
  </conditionalFormatting>
  <conditionalFormatting sqref="G479">
    <cfRule type="duplicateValues" dxfId="3637" priority="538"/>
    <cfRule type="duplicateValues" dxfId="3636" priority="536"/>
    <cfRule type="duplicateValues" dxfId="3635" priority="537"/>
    <cfRule type="duplicateValues" dxfId="3634" priority="535"/>
    <cfRule type="duplicateValues" dxfId="3633" priority="539"/>
    <cfRule type="duplicateValues" dxfId="3632" priority="540"/>
    <cfRule type="duplicateValues" dxfId="3631" priority="541"/>
  </conditionalFormatting>
  <conditionalFormatting sqref="G480:G483">
    <cfRule type="duplicateValues" dxfId="3630" priority="542"/>
  </conditionalFormatting>
  <conditionalFormatting sqref="G484">
    <cfRule type="duplicateValues" dxfId="3629" priority="549"/>
    <cfRule type="duplicateValues" dxfId="3628" priority="548"/>
    <cfRule type="duplicateValues" dxfId="3627" priority="547"/>
    <cfRule type="duplicateValues" dxfId="3626" priority="546"/>
    <cfRule type="duplicateValues" dxfId="3625" priority="543"/>
    <cfRule type="duplicateValues" dxfId="3624" priority="544"/>
    <cfRule type="duplicateValues" dxfId="3623" priority="545"/>
  </conditionalFormatting>
  <conditionalFormatting sqref="G485">
    <cfRule type="duplicateValues" dxfId="3622" priority="534"/>
    <cfRule type="duplicateValues" dxfId="3621" priority="533"/>
    <cfRule type="duplicateValues" dxfId="3620" priority="531"/>
    <cfRule type="duplicateValues" dxfId="3619" priority="532"/>
    <cfRule type="duplicateValues" dxfId="3618" priority="528"/>
    <cfRule type="duplicateValues" dxfId="3617" priority="530"/>
    <cfRule type="duplicateValues" dxfId="3616" priority="529"/>
  </conditionalFormatting>
  <conditionalFormatting sqref="G486">
    <cfRule type="duplicateValues" dxfId="3615" priority="556"/>
    <cfRule type="duplicateValues" dxfId="3614" priority="555"/>
    <cfRule type="duplicateValues" dxfId="3613" priority="554"/>
    <cfRule type="duplicateValues" dxfId="3612" priority="553"/>
    <cfRule type="duplicateValues" dxfId="3611" priority="552"/>
    <cfRule type="duplicateValues" dxfId="3610" priority="551"/>
    <cfRule type="duplicateValues" dxfId="3609" priority="550"/>
  </conditionalFormatting>
  <conditionalFormatting sqref="G487">
    <cfRule type="duplicateValues" dxfId="3608" priority="562"/>
    <cfRule type="duplicateValues" dxfId="3607" priority="561"/>
    <cfRule type="duplicateValues" dxfId="3606" priority="559"/>
    <cfRule type="duplicateValues" dxfId="3605" priority="558"/>
    <cfRule type="duplicateValues" dxfId="3604" priority="557"/>
    <cfRule type="duplicateValues" dxfId="3603" priority="560"/>
    <cfRule type="duplicateValues" dxfId="3602" priority="563"/>
  </conditionalFormatting>
  <conditionalFormatting sqref="G488:G489">
    <cfRule type="duplicateValues" dxfId="3601" priority="567"/>
    <cfRule type="duplicateValues" dxfId="3600" priority="566"/>
    <cfRule type="duplicateValues" dxfId="3599" priority="565"/>
    <cfRule type="duplicateValues" dxfId="3598" priority="564"/>
    <cfRule type="duplicateValues" dxfId="3597" priority="570"/>
    <cfRule type="duplicateValues" dxfId="3596" priority="569"/>
    <cfRule type="duplicateValues" dxfId="3595" priority="568"/>
  </conditionalFormatting>
  <conditionalFormatting sqref="G490">
    <cfRule type="duplicateValues" dxfId="3594" priority="572"/>
    <cfRule type="duplicateValues" dxfId="3593" priority="571"/>
    <cfRule type="duplicateValues" dxfId="3592" priority="573"/>
    <cfRule type="duplicateValues" dxfId="3591" priority="574"/>
    <cfRule type="duplicateValues" dxfId="3590" priority="575"/>
    <cfRule type="duplicateValues" dxfId="3589" priority="576"/>
    <cfRule type="duplicateValues" dxfId="3588" priority="577"/>
  </conditionalFormatting>
  <conditionalFormatting sqref="G491">
    <cfRule type="duplicateValues" dxfId="3587" priority="436"/>
    <cfRule type="duplicateValues" dxfId="3586" priority="437"/>
  </conditionalFormatting>
  <conditionalFormatting sqref="G492">
    <cfRule type="duplicateValues" dxfId="3585" priority="521"/>
    <cfRule type="duplicateValues" dxfId="3584" priority="522"/>
    <cfRule type="duplicateValues" dxfId="3583" priority="523"/>
    <cfRule type="duplicateValues" dxfId="3582" priority="524"/>
    <cfRule type="duplicateValues" dxfId="3581" priority="525"/>
    <cfRule type="duplicateValues" dxfId="3580" priority="526"/>
    <cfRule type="duplicateValues" dxfId="3579" priority="527"/>
  </conditionalFormatting>
  <conditionalFormatting sqref="G493">
    <cfRule type="duplicateValues" dxfId="3578" priority="435"/>
  </conditionalFormatting>
  <conditionalFormatting sqref="G494">
    <cfRule type="duplicateValues" dxfId="3577" priority="520"/>
    <cfRule type="duplicateValues" dxfId="3576" priority="519"/>
    <cfRule type="duplicateValues" dxfId="3575" priority="518"/>
    <cfRule type="duplicateValues" dxfId="3574" priority="517"/>
    <cfRule type="duplicateValues" dxfId="3573" priority="516"/>
    <cfRule type="duplicateValues" dxfId="3572" priority="515"/>
    <cfRule type="duplicateValues" dxfId="3571" priority="514"/>
  </conditionalFormatting>
  <conditionalFormatting sqref="G495">
    <cfRule type="duplicateValues" dxfId="3570" priority="584"/>
    <cfRule type="duplicateValues" dxfId="3569" priority="578"/>
    <cfRule type="duplicateValues" dxfId="3568" priority="579"/>
    <cfRule type="duplicateValues" dxfId="3567" priority="580"/>
    <cfRule type="duplicateValues" dxfId="3566" priority="581"/>
    <cfRule type="duplicateValues" dxfId="3565" priority="582"/>
    <cfRule type="duplicateValues" dxfId="3564" priority="583"/>
  </conditionalFormatting>
  <conditionalFormatting sqref="G496">
    <cfRule type="duplicateValues" dxfId="3563" priority="590"/>
    <cfRule type="duplicateValues" dxfId="3562" priority="585"/>
    <cfRule type="duplicateValues" dxfId="3561" priority="586"/>
    <cfRule type="duplicateValues" dxfId="3560" priority="587"/>
    <cfRule type="duplicateValues" dxfId="3559" priority="588"/>
    <cfRule type="duplicateValues" dxfId="3558" priority="589"/>
  </conditionalFormatting>
  <conditionalFormatting sqref="G497">
    <cfRule type="duplicateValues" dxfId="3557" priority="592"/>
    <cfRule type="duplicateValues" dxfId="3556" priority="593"/>
    <cfRule type="duplicateValues" dxfId="3555" priority="594"/>
    <cfRule type="duplicateValues" dxfId="3554" priority="595"/>
    <cfRule type="duplicateValues" dxfId="3553" priority="591"/>
  </conditionalFormatting>
  <conditionalFormatting sqref="G498">
    <cfRule type="duplicateValues" dxfId="3552" priority="426"/>
    <cfRule type="duplicateValues" dxfId="3551" priority="425"/>
  </conditionalFormatting>
  <conditionalFormatting sqref="G499">
    <cfRule type="duplicateValues" dxfId="3550" priority="512"/>
    <cfRule type="duplicateValues" dxfId="3549" priority="511"/>
    <cfRule type="duplicateValues" dxfId="3548" priority="513"/>
  </conditionalFormatting>
  <conditionalFormatting sqref="G500">
    <cfRule type="duplicateValues" dxfId="3547" priority="508"/>
    <cfRule type="duplicateValues" dxfId="3546" priority="509"/>
    <cfRule type="duplicateValues" dxfId="3545" priority="510"/>
  </conditionalFormatting>
  <conditionalFormatting sqref="G501">
    <cfRule type="duplicateValues" dxfId="3544" priority="507"/>
    <cfRule type="duplicateValues" dxfId="3543" priority="502"/>
    <cfRule type="duplicateValues" dxfId="3542" priority="504"/>
    <cfRule type="duplicateValues" dxfId="3541" priority="505"/>
    <cfRule type="duplicateValues" dxfId="3540" priority="506"/>
    <cfRule type="duplicateValues" dxfId="3539" priority="503"/>
  </conditionalFormatting>
  <conditionalFormatting sqref="G502">
    <cfRule type="duplicateValues" dxfId="3538" priority="499"/>
    <cfRule type="duplicateValues" dxfId="3537" priority="500"/>
    <cfRule type="duplicateValues" dxfId="3536" priority="501"/>
    <cfRule type="duplicateValues" dxfId="3535" priority="498"/>
    <cfRule type="duplicateValues" dxfId="3534" priority="497"/>
    <cfRule type="duplicateValues" dxfId="3533" priority="496"/>
    <cfRule type="duplicateValues" dxfId="3532" priority="495"/>
    <cfRule type="duplicateValues" dxfId="3531" priority="494"/>
  </conditionalFormatting>
  <conditionalFormatting sqref="G503">
    <cfRule type="duplicateValues" dxfId="3530" priority="490"/>
    <cfRule type="duplicateValues" dxfId="3529" priority="489"/>
    <cfRule type="duplicateValues" dxfId="3528" priority="488"/>
    <cfRule type="duplicateValues" dxfId="3527" priority="487"/>
    <cfRule type="duplicateValues" dxfId="3526" priority="492"/>
    <cfRule type="duplicateValues" dxfId="3525" priority="493"/>
    <cfRule type="duplicateValues" dxfId="3524" priority="491"/>
  </conditionalFormatting>
  <conditionalFormatting sqref="G504">
    <cfRule type="duplicateValues" dxfId="3523" priority="486"/>
    <cfRule type="duplicateValues" dxfId="3522" priority="485"/>
    <cfRule type="duplicateValues" dxfId="3521" priority="484"/>
    <cfRule type="duplicateValues" dxfId="3520" priority="483"/>
    <cfRule type="duplicateValues" dxfId="3519" priority="482"/>
    <cfRule type="duplicateValues" dxfId="3518" priority="481"/>
    <cfRule type="duplicateValues" dxfId="3517" priority="480"/>
  </conditionalFormatting>
  <conditionalFormatting sqref="G505">
    <cfRule type="duplicateValues" dxfId="3516" priority="479"/>
    <cfRule type="duplicateValues" dxfId="3515" priority="477"/>
    <cfRule type="duplicateValues" dxfId="3514" priority="476"/>
    <cfRule type="duplicateValues" dxfId="3513" priority="478"/>
    <cfRule type="duplicateValues" dxfId="3512" priority="473"/>
    <cfRule type="duplicateValues" dxfId="3511" priority="475"/>
    <cfRule type="duplicateValues" dxfId="3510" priority="474"/>
  </conditionalFormatting>
  <conditionalFormatting sqref="G506">
    <cfRule type="duplicateValues" dxfId="3509" priority="466"/>
    <cfRule type="duplicateValues" dxfId="3508" priority="467"/>
    <cfRule type="duplicateValues" dxfId="3507" priority="469"/>
    <cfRule type="duplicateValues" dxfId="3506" priority="470"/>
    <cfRule type="duplicateValues" dxfId="3505" priority="472"/>
    <cfRule type="duplicateValues" dxfId="3504" priority="471"/>
    <cfRule type="duplicateValues" dxfId="3503" priority="468"/>
  </conditionalFormatting>
  <conditionalFormatting sqref="G507">
    <cfRule type="duplicateValues" dxfId="3502" priority="461"/>
    <cfRule type="duplicateValues" dxfId="3501" priority="460"/>
    <cfRule type="duplicateValues" dxfId="3500" priority="459"/>
    <cfRule type="duplicateValues" dxfId="3499" priority="462"/>
    <cfRule type="duplicateValues" dxfId="3498" priority="464"/>
    <cfRule type="duplicateValues" dxfId="3497" priority="465"/>
    <cfRule type="duplicateValues" dxfId="3496" priority="463"/>
  </conditionalFormatting>
  <conditionalFormatting sqref="G508">
    <cfRule type="duplicateValues" dxfId="3495" priority="452"/>
    <cfRule type="duplicateValues" dxfId="3494" priority="455"/>
    <cfRule type="duplicateValues" dxfId="3493" priority="454"/>
    <cfRule type="duplicateValues" dxfId="3492" priority="457"/>
    <cfRule type="duplicateValues" dxfId="3491" priority="456"/>
    <cfRule type="duplicateValues" dxfId="3490" priority="453"/>
    <cfRule type="duplicateValues" dxfId="3489" priority="458"/>
  </conditionalFormatting>
  <conditionalFormatting sqref="G509">
    <cfRule type="duplicateValues" dxfId="3488" priority="449"/>
    <cfRule type="duplicateValues" dxfId="3487" priority="451"/>
    <cfRule type="duplicateValues" dxfId="3486" priority="448"/>
    <cfRule type="duplicateValues" dxfId="3485" priority="447"/>
    <cfRule type="duplicateValues" dxfId="3484" priority="446"/>
    <cfRule type="duplicateValues" dxfId="3483" priority="450"/>
    <cfRule type="duplicateValues" dxfId="3482" priority="445"/>
  </conditionalFormatting>
  <conditionalFormatting sqref="G510">
    <cfRule type="duplicateValues" dxfId="3481" priority="439"/>
    <cfRule type="duplicateValues" dxfId="3480" priority="438"/>
    <cfRule type="duplicateValues" dxfId="3479" priority="440"/>
    <cfRule type="duplicateValues" dxfId="3478" priority="442"/>
    <cfRule type="duplicateValues" dxfId="3477" priority="443"/>
    <cfRule type="duplicateValues" dxfId="3476" priority="444"/>
    <cfRule type="duplicateValues" dxfId="3475" priority="441"/>
  </conditionalFormatting>
  <conditionalFormatting sqref="G511">
    <cfRule type="duplicateValues" dxfId="3474" priority="434"/>
    <cfRule type="duplicateValues" dxfId="3473" priority="433"/>
    <cfRule type="duplicateValues" dxfId="3472" priority="432"/>
    <cfRule type="duplicateValues" dxfId="3471" priority="431"/>
    <cfRule type="duplicateValues" dxfId="3470" priority="430"/>
    <cfRule type="duplicateValues" dxfId="3469" priority="429"/>
    <cfRule type="duplicateValues" dxfId="3468" priority="428"/>
    <cfRule type="duplicateValues" dxfId="3467" priority="427"/>
  </conditionalFormatting>
  <conditionalFormatting sqref="G512:G525 G527:G544 G546 G548:G549">
    <cfRule type="duplicateValues" dxfId="3466" priority="612"/>
    <cfRule type="duplicateValues" dxfId="3465" priority="611"/>
    <cfRule type="duplicateValues" dxfId="3464" priority="605"/>
    <cfRule type="duplicateValues" dxfId="3463" priority="610"/>
    <cfRule type="duplicateValues" dxfId="3462" priority="609"/>
    <cfRule type="duplicateValues" dxfId="3461" priority="608"/>
    <cfRule type="duplicateValues" dxfId="3460" priority="607"/>
    <cfRule type="duplicateValues" dxfId="3459" priority="606"/>
    <cfRule type="duplicateValues" dxfId="3458" priority="615"/>
    <cfRule type="duplicateValues" dxfId="3457" priority="614"/>
    <cfRule type="duplicateValues" dxfId="3456" priority="613"/>
  </conditionalFormatting>
  <conditionalFormatting sqref="G526">
    <cfRule type="duplicateValues" dxfId="3455" priority="51"/>
    <cfRule type="duplicateValues" dxfId="3454" priority="55"/>
  </conditionalFormatting>
  <conditionalFormatting sqref="G545">
    <cfRule type="duplicateValues" dxfId="3453" priority="48"/>
    <cfRule type="duplicateValues" dxfId="3452" priority="44"/>
  </conditionalFormatting>
  <conditionalFormatting sqref="G547">
    <cfRule type="duplicateValues" dxfId="3451" priority="37"/>
    <cfRule type="duplicateValues" dxfId="3450" priority="41"/>
  </conditionalFormatting>
  <conditionalFormatting sqref="G550">
    <cfRule type="duplicateValues" dxfId="3449" priority="370"/>
    <cfRule type="duplicateValues" dxfId="3448" priority="371"/>
  </conditionalFormatting>
  <conditionalFormatting sqref="G551">
    <cfRule type="duplicateValues" dxfId="3447" priority="35"/>
    <cfRule type="duplicateValues" dxfId="3446" priority="34"/>
  </conditionalFormatting>
  <conditionalFormatting sqref="G552">
    <cfRule type="duplicateValues" dxfId="3445" priority="417"/>
    <cfRule type="duplicateValues" dxfId="3444" priority="416"/>
  </conditionalFormatting>
  <conditionalFormatting sqref="G553">
    <cfRule type="duplicateValues" dxfId="3443" priority="413"/>
    <cfRule type="duplicateValues" dxfId="3442" priority="412"/>
  </conditionalFormatting>
  <conditionalFormatting sqref="G554">
    <cfRule type="duplicateValues" dxfId="3441" priority="410"/>
    <cfRule type="duplicateValues" dxfId="3440" priority="411"/>
  </conditionalFormatting>
  <conditionalFormatting sqref="G555">
    <cfRule type="duplicateValues" dxfId="3439" priority="408"/>
    <cfRule type="duplicateValues" dxfId="3438" priority="407"/>
    <cfRule type="duplicateValues" dxfId="3437" priority="406"/>
    <cfRule type="duplicateValues" dxfId="3436" priority="405"/>
    <cfRule type="duplicateValues" dxfId="3435" priority="404"/>
    <cfRule type="duplicateValues" dxfId="3434" priority="403"/>
    <cfRule type="duplicateValues" dxfId="3433" priority="402"/>
    <cfRule type="duplicateValues" dxfId="3432" priority="401"/>
    <cfRule type="duplicateValues" dxfId="3431" priority="409"/>
  </conditionalFormatting>
  <conditionalFormatting sqref="G556">
    <cfRule type="duplicateValues" dxfId="3430" priority="399"/>
    <cfRule type="duplicateValues" dxfId="3429" priority="400"/>
  </conditionalFormatting>
  <conditionalFormatting sqref="G557">
    <cfRule type="duplicateValues" dxfId="3428" priority="397"/>
    <cfRule type="duplicateValues" dxfId="3427" priority="398"/>
  </conditionalFormatting>
  <conditionalFormatting sqref="G558">
    <cfRule type="duplicateValues" dxfId="3426" priority="396"/>
    <cfRule type="duplicateValues" dxfId="3425" priority="395"/>
  </conditionalFormatting>
  <conditionalFormatting sqref="G559">
    <cfRule type="duplicateValues" dxfId="3424" priority="394"/>
    <cfRule type="duplicateValues" dxfId="3423" priority="393"/>
  </conditionalFormatting>
  <conditionalFormatting sqref="G560">
    <cfRule type="duplicateValues" dxfId="3422" priority="391"/>
    <cfRule type="duplicateValues" dxfId="3421" priority="392"/>
  </conditionalFormatting>
  <conditionalFormatting sqref="G561">
    <cfRule type="duplicateValues" dxfId="3420" priority="389"/>
    <cfRule type="duplicateValues" dxfId="3419" priority="390"/>
  </conditionalFormatting>
  <conditionalFormatting sqref="G562">
    <cfRule type="duplicateValues" dxfId="3418" priority="388"/>
    <cfRule type="duplicateValues" dxfId="3417" priority="387"/>
  </conditionalFormatting>
  <conditionalFormatting sqref="G563:G564">
    <cfRule type="duplicateValues" dxfId="3416" priority="1318"/>
    <cfRule type="duplicateValues" dxfId="3415" priority="1317"/>
  </conditionalFormatting>
  <conditionalFormatting sqref="G565">
    <cfRule type="duplicateValues" dxfId="3414" priority="377"/>
    <cfRule type="duplicateValues" dxfId="3413" priority="379"/>
    <cfRule type="duplicateValues" dxfId="3412" priority="378"/>
    <cfRule type="duplicateValues" dxfId="3411" priority="380"/>
    <cfRule type="duplicateValues" dxfId="3410" priority="382"/>
    <cfRule type="duplicateValues" dxfId="3409" priority="383"/>
    <cfRule type="duplicateValues" dxfId="3408" priority="381"/>
    <cfRule type="duplicateValues" dxfId="3407" priority="375"/>
    <cfRule type="duplicateValues" dxfId="3406" priority="372"/>
    <cfRule type="duplicateValues" dxfId="3405" priority="374"/>
    <cfRule type="duplicateValues" dxfId="3404" priority="376"/>
  </conditionalFormatting>
  <conditionalFormatting sqref="G566">
    <cfRule type="duplicateValues" dxfId="3403" priority="366"/>
  </conditionalFormatting>
  <conditionalFormatting sqref="G567">
    <cfRule type="duplicateValues" dxfId="3402" priority="365"/>
  </conditionalFormatting>
  <conditionalFormatting sqref="G568">
    <cfRule type="duplicateValues" dxfId="3401" priority="364"/>
  </conditionalFormatting>
  <conditionalFormatting sqref="G569">
    <cfRule type="duplicateValues" dxfId="3400" priority="363"/>
  </conditionalFormatting>
  <conditionalFormatting sqref="G570">
    <cfRule type="duplicateValues" dxfId="3399" priority="360"/>
  </conditionalFormatting>
  <conditionalFormatting sqref="G571">
    <cfRule type="duplicateValues" dxfId="3398" priority="359"/>
  </conditionalFormatting>
  <conditionalFormatting sqref="G572">
    <cfRule type="duplicateValues" dxfId="3397" priority="357"/>
    <cfRule type="duplicateValues" dxfId="3396" priority="358"/>
    <cfRule type="duplicateValues" dxfId="3395" priority="356"/>
  </conditionalFormatting>
  <conditionalFormatting sqref="G573">
    <cfRule type="duplicateValues" dxfId="3394" priority="355"/>
  </conditionalFormatting>
  <conditionalFormatting sqref="G574">
    <cfRule type="duplicateValues" dxfId="3393" priority="354"/>
  </conditionalFormatting>
  <conditionalFormatting sqref="G575">
    <cfRule type="duplicateValues" dxfId="3392" priority="353"/>
  </conditionalFormatting>
  <conditionalFormatting sqref="G576">
    <cfRule type="duplicateValues" dxfId="3391" priority="352"/>
  </conditionalFormatting>
  <conditionalFormatting sqref="G577">
    <cfRule type="duplicateValues" dxfId="3390" priority="351"/>
  </conditionalFormatting>
  <conditionalFormatting sqref="G578">
    <cfRule type="duplicateValues" dxfId="3389" priority="350"/>
  </conditionalFormatting>
  <conditionalFormatting sqref="G579">
    <cfRule type="duplicateValues" dxfId="3388" priority="349"/>
  </conditionalFormatting>
  <conditionalFormatting sqref="G580">
    <cfRule type="duplicateValues" dxfId="3387" priority="347"/>
    <cfRule type="duplicateValues" dxfId="3386" priority="348"/>
    <cfRule type="duplicateValues" dxfId="3385" priority="346"/>
  </conditionalFormatting>
  <conditionalFormatting sqref="G581">
    <cfRule type="duplicateValues" dxfId="3384" priority="344"/>
    <cfRule type="duplicateValues" dxfId="3383" priority="343"/>
    <cfRule type="duplicateValues" dxfId="3382" priority="340"/>
    <cfRule type="duplicateValues" dxfId="3381" priority="345"/>
    <cfRule type="duplicateValues" dxfId="3380" priority="337"/>
    <cfRule type="duplicateValues" dxfId="3379" priority="338"/>
    <cfRule type="duplicateValues" dxfId="3378" priority="339"/>
    <cfRule type="duplicateValues" dxfId="3377" priority="341"/>
    <cfRule type="duplicateValues" dxfId="3376" priority="342"/>
  </conditionalFormatting>
  <conditionalFormatting sqref="G582:G595 G597:G630">
    <cfRule type="duplicateValues" dxfId="3375" priority="335"/>
  </conditionalFormatting>
  <conditionalFormatting sqref="G582:G595">
    <cfRule type="duplicateValues" dxfId="3374" priority="336"/>
  </conditionalFormatting>
  <conditionalFormatting sqref="G583">
    <cfRule type="duplicateValues" dxfId="3373" priority="279"/>
    <cfRule type="duplicateValues" dxfId="3372" priority="276"/>
    <cfRule type="duplicateValues" dxfId="3371" priority="273"/>
    <cfRule type="duplicateValues" dxfId="3370" priority="275"/>
    <cfRule type="duplicateValues" dxfId="3369" priority="277"/>
    <cfRule type="duplicateValues" dxfId="3368" priority="278"/>
    <cfRule type="duplicateValues" dxfId="3367" priority="274"/>
  </conditionalFormatting>
  <conditionalFormatting sqref="G584:G587">
    <cfRule type="duplicateValues" dxfId="3366" priority="280"/>
  </conditionalFormatting>
  <conditionalFormatting sqref="G588">
    <cfRule type="duplicateValues" dxfId="3365" priority="281"/>
    <cfRule type="duplicateValues" dxfId="3364" priority="284"/>
    <cfRule type="duplicateValues" dxfId="3363" priority="287"/>
    <cfRule type="duplicateValues" dxfId="3362" priority="282"/>
    <cfRule type="duplicateValues" dxfId="3361" priority="286"/>
    <cfRule type="duplicateValues" dxfId="3360" priority="285"/>
    <cfRule type="duplicateValues" dxfId="3359" priority="283"/>
  </conditionalFormatting>
  <conditionalFormatting sqref="G589">
    <cfRule type="duplicateValues" dxfId="3358" priority="272"/>
    <cfRule type="duplicateValues" dxfId="3357" priority="271"/>
    <cfRule type="duplicateValues" dxfId="3356" priority="270"/>
    <cfRule type="duplicateValues" dxfId="3355" priority="268"/>
    <cfRule type="duplicateValues" dxfId="3354" priority="266"/>
    <cfRule type="duplicateValues" dxfId="3353" priority="267"/>
    <cfRule type="duplicateValues" dxfId="3352" priority="269"/>
  </conditionalFormatting>
  <conditionalFormatting sqref="G590">
    <cfRule type="duplicateValues" dxfId="3351" priority="293"/>
    <cfRule type="duplicateValues" dxfId="3350" priority="290"/>
    <cfRule type="duplicateValues" dxfId="3349" priority="294"/>
    <cfRule type="duplicateValues" dxfId="3348" priority="292"/>
    <cfRule type="duplicateValues" dxfId="3347" priority="289"/>
    <cfRule type="duplicateValues" dxfId="3346" priority="288"/>
    <cfRule type="duplicateValues" dxfId="3345" priority="291"/>
  </conditionalFormatting>
  <conditionalFormatting sqref="G591">
    <cfRule type="duplicateValues" dxfId="3344" priority="300"/>
    <cfRule type="duplicateValues" dxfId="3343" priority="299"/>
    <cfRule type="duplicateValues" dxfId="3342" priority="297"/>
    <cfRule type="duplicateValues" dxfId="3341" priority="296"/>
    <cfRule type="duplicateValues" dxfId="3340" priority="295"/>
    <cfRule type="duplicateValues" dxfId="3339" priority="298"/>
    <cfRule type="duplicateValues" dxfId="3338" priority="301"/>
  </conditionalFormatting>
  <conditionalFormatting sqref="G592:G593">
    <cfRule type="duplicateValues" dxfId="3337" priority="304"/>
    <cfRule type="duplicateValues" dxfId="3336" priority="306"/>
    <cfRule type="duplicateValues" dxfId="3335" priority="302"/>
    <cfRule type="duplicateValues" dxfId="3334" priority="303"/>
    <cfRule type="duplicateValues" dxfId="3333" priority="308"/>
    <cfRule type="duplicateValues" dxfId="3332" priority="307"/>
    <cfRule type="duplicateValues" dxfId="3331" priority="305"/>
  </conditionalFormatting>
  <conditionalFormatting sqref="G594">
    <cfRule type="duplicateValues" dxfId="3330" priority="314"/>
    <cfRule type="duplicateValues" dxfId="3329" priority="313"/>
    <cfRule type="duplicateValues" dxfId="3328" priority="312"/>
    <cfRule type="duplicateValues" dxfId="3327" priority="315"/>
    <cfRule type="duplicateValues" dxfId="3326" priority="311"/>
    <cfRule type="duplicateValues" dxfId="3325" priority="310"/>
    <cfRule type="duplicateValues" dxfId="3324" priority="309"/>
  </conditionalFormatting>
  <conditionalFormatting sqref="G595">
    <cfRule type="duplicateValues" dxfId="3323" priority="150"/>
    <cfRule type="duplicateValues" dxfId="3322" priority="151"/>
  </conditionalFormatting>
  <conditionalFormatting sqref="G596">
    <cfRule type="duplicateValues" dxfId="3321" priority="100"/>
    <cfRule type="duplicateValues" dxfId="3320" priority="97"/>
    <cfRule type="duplicateValues" dxfId="3319" priority="98"/>
    <cfRule type="duplicateValues" dxfId="3318" priority="99"/>
    <cfRule type="duplicateValues" dxfId="3317" priority="101"/>
  </conditionalFormatting>
  <conditionalFormatting sqref="G597">
    <cfRule type="duplicateValues" dxfId="3316" priority="149"/>
  </conditionalFormatting>
  <conditionalFormatting sqref="G598">
    <cfRule type="duplicateValues" dxfId="3315" priority="259"/>
    <cfRule type="duplicateValues" dxfId="3314" priority="261"/>
    <cfRule type="duplicateValues" dxfId="3313" priority="262"/>
    <cfRule type="duplicateValues" dxfId="3312" priority="263"/>
    <cfRule type="duplicateValues" dxfId="3311" priority="264"/>
    <cfRule type="duplicateValues" dxfId="3310" priority="265"/>
    <cfRule type="duplicateValues" dxfId="3309" priority="260"/>
  </conditionalFormatting>
  <conditionalFormatting sqref="G599">
    <cfRule type="duplicateValues" dxfId="3308" priority="318"/>
    <cfRule type="duplicateValues" dxfId="3307" priority="319"/>
    <cfRule type="duplicateValues" dxfId="3306" priority="320"/>
    <cfRule type="duplicateValues" dxfId="3305" priority="316"/>
    <cfRule type="duplicateValues" dxfId="3304" priority="317"/>
    <cfRule type="duplicateValues" dxfId="3303" priority="321"/>
    <cfRule type="duplicateValues" dxfId="3302" priority="322"/>
  </conditionalFormatting>
  <conditionalFormatting sqref="G600">
    <cfRule type="duplicateValues" dxfId="3301" priority="327"/>
    <cfRule type="duplicateValues" dxfId="3300" priority="324"/>
    <cfRule type="duplicateValues" dxfId="3299" priority="328"/>
    <cfRule type="duplicateValues" dxfId="3298" priority="326"/>
    <cfRule type="duplicateValues" dxfId="3297" priority="325"/>
    <cfRule type="duplicateValues" dxfId="3296" priority="323"/>
  </conditionalFormatting>
  <conditionalFormatting sqref="G601">
    <cfRule type="duplicateValues" dxfId="3295" priority="332"/>
    <cfRule type="duplicateValues" dxfId="3294" priority="333"/>
    <cfRule type="duplicateValues" dxfId="3293" priority="331"/>
    <cfRule type="duplicateValues" dxfId="3292" priority="329"/>
    <cfRule type="duplicateValues" dxfId="3291" priority="330"/>
  </conditionalFormatting>
  <conditionalFormatting sqref="G602">
    <cfRule type="duplicateValues" dxfId="3290" priority="123"/>
    <cfRule type="duplicateValues" dxfId="3289" priority="122"/>
  </conditionalFormatting>
  <conditionalFormatting sqref="G603">
    <cfRule type="duplicateValues" dxfId="3288" priority="256"/>
    <cfRule type="duplicateValues" dxfId="3287" priority="257"/>
    <cfRule type="duplicateValues" dxfId="3286" priority="258"/>
  </conditionalFormatting>
  <conditionalFormatting sqref="G604">
    <cfRule type="duplicateValues" dxfId="3285" priority="253"/>
    <cfRule type="duplicateValues" dxfId="3284" priority="255"/>
    <cfRule type="duplicateValues" dxfId="3283" priority="254"/>
  </conditionalFormatting>
  <conditionalFormatting sqref="G605">
    <cfRule type="duplicateValues" dxfId="3282" priority="251"/>
    <cfRule type="duplicateValues" dxfId="3281" priority="252"/>
    <cfRule type="duplicateValues" dxfId="3280" priority="248"/>
    <cfRule type="duplicateValues" dxfId="3279" priority="249"/>
    <cfRule type="duplicateValues" dxfId="3278" priority="250"/>
    <cfRule type="duplicateValues" dxfId="3277" priority="247"/>
  </conditionalFormatting>
  <conditionalFormatting sqref="G606">
    <cfRule type="duplicateValues" dxfId="3276" priority="241"/>
    <cfRule type="duplicateValues" dxfId="3275" priority="242"/>
    <cfRule type="duplicateValues" dxfId="3274" priority="239"/>
    <cfRule type="duplicateValues" dxfId="3273" priority="240"/>
    <cfRule type="duplicateValues" dxfId="3272" priority="243"/>
    <cfRule type="duplicateValues" dxfId="3271" priority="244"/>
    <cfRule type="duplicateValues" dxfId="3270" priority="245"/>
    <cfRule type="duplicateValues" dxfId="3269" priority="246"/>
  </conditionalFormatting>
  <conditionalFormatting sqref="G607">
    <cfRule type="duplicateValues" dxfId="3268" priority="232"/>
    <cfRule type="duplicateValues" dxfId="3267" priority="233"/>
    <cfRule type="duplicateValues" dxfId="3266" priority="235"/>
    <cfRule type="duplicateValues" dxfId="3265" priority="236"/>
    <cfRule type="duplicateValues" dxfId="3264" priority="237"/>
    <cfRule type="duplicateValues" dxfId="3263" priority="238"/>
    <cfRule type="duplicateValues" dxfId="3262" priority="234"/>
  </conditionalFormatting>
  <conditionalFormatting sqref="G608">
    <cfRule type="duplicateValues" dxfId="3261" priority="229"/>
    <cfRule type="duplicateValues" dxfId="3260" priority="230"/>
    <cfRule type="duplicateValues" dxfId="3259" priority="231"/>
    <cfRule type="duplicateValues" dxfId="3258" priority="228"/>
    <cfRule type="duplicateValues" dxfId="3257" priority="225"/>
    <cfRule type="duplicateValues" dxfId="3256" priority="226"/>
    <cfRule type="duplicateValues" dxfId="3255" priority="227"/>
  </conditionalFormatting>
  <conditionalFormatting sqref="G609">
    <cfRule type="duplicateValues" dxfId="3254" priority="224"/>
    <cfRule type="duplicateValues" dxfId="3253" priority="223"/>
    <cfRule type="duplicateValues" dxfId="3252" priority="222"/>
    <cfRule type="duplicateValues" dxfId="3251" priority="221"/>
    <cfRule type="duplicateValues" dxfId="3250" priority="220"/>
    <cfRule type="duplicateValues" dxfId="3249" priority="219"/>
    <cfRule type="duplicateValues" dxfId="3248" priority="218"/>
  </conditionalFormatting>
  <conditionalFormatting sqref="G610">
    <cfRule type="duplicateValues" dxfId="3247" priority="214"/>
    <cfRule type="duplicateValues" dxfId="3246" priority="211"/>
    <cfRule type="duplicateValues" dxfId="3245" priority="212"/>
    <cfRule type="duplicateValues" dxfId="3244" priority="213"/>
    <cfRule type="duplicateValues" dxfId="3243" priority="215"/>
    <cfRule type="duplicateValues" dxfId="3242" priority="216"/>
    <cfRule type="duplicateValues" dxfId="3241" priority="217"/>
  </conditionalFormatting>
  <conditionalFormatting sqref="G611">
    <cfRule type="duplicateValues" dxfId="3240" priority="206"/>
    <cfRule type="duplicateValues" dxfId="3239" priority="205"/>
    <cfRule type="duplicateValues" dxfId="3238" priority="204"/>
    <cfRule type="duplicateValues" dxfId="3237" priority="208"/>
    <cfRule type="duplicateValues" dxfId="3236" priority="209"/>
    <cfRule type="duplicateValues" dxfId="3235" priority="207"/>
    <cfRule type="duplicateValues" dxfId="3234" priority="210"/>
  </conditionalFormatting>
  <conditionalFormatting sqref="G612">
    <cfRule type="duplicateValues" dxfId="3233" priority="203"/>
    <cfRule type="duplicateValues" dxfId="3232" priority="202"/>
    <cfRule type="duplicateValues" dxfId="3231" priority="198"/>
    <cfRule type="duplicateValues" dxfId="3230" priority="201"/>
    <cfRule type="duplicateValues" dxfId="3229" priority="200"/>
    <cfRule type="duplicateValues" dxfId="3228" priority="199"/>
    <cfRule type="duplicateValues" dxfId="3227" priority="197"/>
  </conditionalFormatting>
  <conditionalFormatting sqref="G613">
    <cfRule type="duplicateValues" dxfId="3226" priority="194"/>
    <cfRule type="duplicateValues" dxfId="3225" priority="193"/>
    <cfRule type="duplicateValues" dxfId="3224" priority="192"/>
    <cfRule type="duplicateValues" dxfId="3223" priority="196"/>
    <cfRule type="duplicateValues" dxfId="3222" priority="190"/>
    <cfRule type="duplicateValues" dxfId="3221" priority="191"/>
    <cfRule type="duplicateValues" dxfId="3220" priority="195"/>
  </conditionalFormatting>
  <conditionalFormatting sqref="G614">
    <cfRule type="duplicateValues" dxfId="3219" priority="189"/>
    <cfRule type="duplicateValues" dxfId="3218" priority="188"/>
    <cfRule type="duplicateValues" dxfId="3217" priority="187"/>
    <cfRule type="duplicateValues" dxfId="3216" priority="186"/>
    <cfRule type="duplicateValues" dxfId="3215" priority="185"/>
    <cfRule type="duplicateValues" dxfId="3214" priority="184"/>
    <cfRule type="duplicateValues" dxfId="3213" priority="183"/>
  </conditionalFormatting>
  <conditionalFormatting sqref="G615">
    <cfRule type="duplicateValues" dxfId="3212" priority="141"/>
    <cfRule type="duplicateValues" dxfId="3211" priority="143"/>
    <cfRule type="duplicateValues" dxfId="3210" priority="144"/>
    <cfRule type="duplicateValues" dxfId="3209" priority="145"/>
    <cfRule type="duplicateValues" dxfId="3208" priority="146"/>
    <cfRule type="duplicateValues" dxfId="3207" priority="147"/>
    <cfRule type="duplicateValues" dxfId="3206" priority="142"/>
    <cfRule type="duplicateValues" dxfId="3205" priority="148"/>
  </conditionalFormatting>
  <conditionalFormatting sqref="G616">
    <cfRule type="duplicateValues" dxfId="3204" priority="182"/>
    <cfRule type="duplicateValues" dxfId="3203" priority="181"/>
    <cfRule type="duplicateValues" dxfId="3202" priority="180"/>
    <cfRule type="duplicateValues" dxfId="3201" priority="179"/>
    <cfRule type="duplicateValues" dxfId="3200" priority="178"/>
    <cfRule type="duplicateValues" dxfId="3199" priority="177"/>
    <cfRule type="duplicateValues" dxfId="3198" priority="176"/>
  </conditionalFormatting>
  <conditionalFormatting sqref="G617">
    <cfRule type="duplicateValues" dxfId="3197" priority="172"/>
    <cfRule type="duplicateValues" dxfId="3196" priority="169"/>
    <cfRule type="duplicateValues" dxfId="3195" priority="171"/>
    <cfRule type="duplicateValues" dxfId="3194" priority="170"/>
    <cfRule type="duplicateValues" dxfId="3193" priority="175"/>
    <cfRule type="duplicateValues" dxfId="3192" priority="174"/>
    <cfRule type="duplicateValues" dxfId="3191" priority="173"/>
  </conditionalFormatting>
  <conditionalFormatting sqref="G618">
    <cfRule type="duplicateValues" dxfId="3190" priority="163"/>
    <cfRule type="duplicateValues" dxfId="3189" priority="162"/>
    <cfRule type="duplicateValues" dxfId="3188" priority="161"/>
    <cfRule type="duplicateValues" dxfId="3187" priority="168"/>
    <cfRule type="duplicateValues" dxfId="3186" priority="167"/>
    <cfRule type="duplicateValues" dxfId="3185" priority="166"/>
    <cfRule type="duplicateValues" dxfId="3184" priority="165"/>
    <cfRule type="duplicateValues" dxfId="3183" priority="164"/>
  </conditionalFormatting>
  <conditionalFormatting sqref="G619">
    <cfRule type="duplicateValues" dxfId="3182" priority="133"/>
    <cfRule type="duplicateValues" dxfId="3181" priority="137"/>
    <cfRule type="duplicateValues" dxfId="3180" priority="334"/>
    <cfRule type="duplicateValues" dxfId="3179" priority="134"/>
    <cfRule type="duplicateValues" dxfId="3178" priority="138"/>
    <cfRule type="duplicateValues" dxfId="3177" priority="140"/>
    <cfRule type="duplicateValues" dxfId="3176" priority="139"/>
    <cfRule type="duplicateValues" dxfId="3175" priority="135"/>
    <cfRule type="duplicateValues" dxfId="3174" priority="136"/>
  </conditionalFormatting>
  <conditionalFormatting sqref="G620">
    <cfRule type="duplicateValues" dxfId="3173" priority="157"/>
    <cfRule type="duplicateValues" dxfId="3172" priority="160"/>
    <cfRule type="duplicateValues" dxfId="3171" priority="159"/>
    <cfRule type="duplicateValues" dxfId="3170" priority="158"/>
    <cfRule type="duplicateValues" dxfId="3169" priority="156"/>
    <cfRule type="duplicateValues" dxfId="3168" priority="155"/>
    <cfRule type="duplicateValues" dxfId="3167" priority="154"/>
    <cfRule type="duplicateValues" dxfId="3166" priority="153"/>
  </conditionalFormatting>
  <conditionalFormatting sqref="G621">
    <cfRule type="duplicateValues" dxfId="3165" priority="131"/>
    <cfRule type="duplicateValues" dxfId="3164" priority="132"/>
  </conditionalFormatting>
  <conditionalFormatting sqref="G622">
    <cfRule type="duplicateValues" dxfId="3163" priority="152"/>
  </conditionalFormatting>
  <conditionalFormatting sqref="G623">
    <cfRule type="duplicateValues" dxfId="3162" priority="130"/>
    <cfRule type="duplicateValues" dxfId="3161" priority="129"/>
    <cfRule type="duplicateValues" dxfId="3160" priority="128"/>
    <cfRule type="duplicateValues" dxfId="3159" priority="127"/>
    <cfRule type="duplicateValues" dxfId="3158" priority="126"/>
    <cfRule type="duplicateValues" dxfId="3157" priority="125"/>
  </conditionalFormatting>
  <conditionalFormatting sqref="G625">
    <cfRule type="duplicateValues" dxfId="3156" priority="124"/>
  </conditionalFormatting>
  <conditionalFormatting sqref="G631">
    <cfRule type="duplicateValues" dxfId="3155" priority="119"/>
    <cfRule type="duplicateValues" dxfId="3154" priority="117"/>
    <cfRule type="duplicateValues" dxfId="3153" priority="116"/>
    <cfRule type="duplicateValues" dxfId="3152" priority="118"/>
    <cfRule type="duplicateValues" dxfId="3151" priority="120"/>
  </conditionalFormatting>
  <conditionalFormatting sqref="G631:G644 G658">
    <cfRule type="duplicateValues" dxfId="3150" priority="3835"/>
  </conditionalFormatting>
  <conditionalFormatting sqref="G632:G644 G658">
    <cfRule type="duplicateValues" dxfId="3149" priority="3837"/>
  </conditionalFormatting>
  <conditionalFormatting sqref="G645">
    <cfRule type="duplicateValues" dxfId="3148" priority="27"/>
    <cfRule type="duplicateValues" dxfId="3147" priority="28"/>
  </conditionalFormatting>
  <conditionalFormatting sqref="G646:G657">
    <cfRule type="duplicateValues" dxfId="3146" priority="23"/>
    <cfRule type="duplicateValues" dxfId="3145" priority="22"/>
  </conditionalFormatting>
  <conditionalFormatting sqref="H686:H687">
    <cfRule type="duplicateValues" dxfId="3144" priority="13"/>
    <cfRule type="duplicateValues" dxfId="3143" priority="12"/>
    <cfRule type="duplicateValues" dxfId="3142" priority="11"/>
    <cfRule type="duplicateValues" dxfId="3141" priority="10"/>
    <cfRule type="duplicateValues" dxfId="3140" priority="18"/>
    <cfRule type="duplicateValues" dxfId="3139" priority="14"/>
    <cfRule type="duplicateValues" dxfId="3138" priority="9"/>
    <cfRule type="duplicateValues" dxfId="3137" priority="16"/>
    <cfRule type="duplicateValues" dxfId="3136" priority="17"/>
    <cfRule type="duplicateValues" dxfId="3135" priority="15"/>
  </conditionalFormatting>
  <conditionalFormatting sqref="H699">
    <cfRule type="duplicateValues" dxfId="3134" priority="4"/>
    <cfRule type="duplicateValues" dxfId="3133" priority="5"/>
    <cfRule type="duplicateValues" dxfId="3132" priority="6"/>
    <cfRule type="duplicateValues" dxfId="3131" priority="7"/>
    <cfRule type="duplicateValues" dxfId="3130" priority="8"/>
    <cfRule type="duplicateValues" dxfId="3129" priority="1"/>
    <cfRule type="duplicateValues" dxfId="3128" priority="2"/>
    <cfRule type="duplicateValues" dxfId="3127" priority="3"/>
  </conditionalFormatting>
  <conditionalFormatting sqref="H448:I448">
    <cfRule type="duplicateValues" dxfId="3126" priority="689"/>
    <cfRule type="duplicateValues" dxfId="3125" priority="690"/>
    <cfRule type="duplicateValues" dxfId="3124" priority="691"/>
    <cfRule type="duplicateValues" dxfId="3123" priority="692"/>
    <cfRule type="duplicateValues" dxfId="3122" priority="688"/>
  </conditionalFormatting>
  <conditionalFormatting sqref="J16:J130 J132:J346 J349:J352 J354:J355 J440:J474 J476:J525 J527:J544 J546 J357:J438 J548:J644 J658">
    <cfRule type="duplicateValues" dxfId="3121" priority="3839"/>
  </conditionalFormatting>
  <conditionalFormatting sqref="J131">
    <cfRule type="duplicateValues" dxfId="3120" priority="95"/>
    <cfRule type="duplicateValues" dxfId="3119" priority="94"/>
    <cfRule type="duplicateValues" dxfId="3118" priority="93"/>
  </conditionalFormatting>
  <conditionalFormatting sqref="J314:J334">
    <cfRule type="duplicateValues" dxfId="3117" priority="1294"/>
    <cfRule type="duplicateValues" dxfId="3116" priority="1295"/>
    <cfRule type="duplicateValues" dxfId="3115" priority="1296"/>
  </conditionalFormatting>
  <conditionalFormatting sqref="J335 J16:J130 J132:J313">
    <cfRule type="duplicateValues" dxfId="3114" priority="1299"/>
    <cfRule type="duplicateValues" dxfId="3113" priority="1301"/>
    <cfRule type="duplicateValues" dxfId="3112" priority="1300"/>
  </conditionalFormatting>
  <conditionalFormatting sqref="J336">
    <cfRule type="duplicateValues" dxfId="3111" priority="1283"/>
    <cfRule type="duplicateValues" dxfId="3110" priority="1290"/>
    <cfRule type="duplicateValues" dxfId="3109" priority="1285"/>
  </conditionalFormatting>
  <conditionalFormatting sqref="J337">
    <cfRule type="duplicateValues" dxfId="3108" priority="1282"/>
    <cfRule type="duplicateValues" dxfId="3107" priority="1269"/>
    <cfRule type="duplicateValues" dxfId="3106" priority="1271"/>
    <cfRule type="duplicateValues" dxfId="3105" priority="1275"/>
    <cfRule type="duplicateValues" dxfId="3104" priority="1276"/>
    <cfRule type="duplicateValues" dxfId="3103" priority="1278"/>
    <cfRule type="duplicateValues" dxfId="3102" priority="1279"/>
    <cfRule type="duplicateValues" dxfId="3101" priority="1277"/>
  </conditionalFormatting>
  <conditionalFormatting sqref="J338">
    <cfRule type="duplicateValues" dxfId="3100" priority="1261"/>
    <cfRule type="duplicateValues" dxfId="3099" priority="1263"/>
  </conditionalFormatting>
  <conditionalFormatting sqref="J339">
    <cfRule type="duplicateValues" dxfId="3098" priority="1255"/>
    <cfRule type="duplicateValues" dxfId="3097" priority="1253"/>
  </conditionalFormatting>
  <conditionalFormatting sqref="J340">
    <cfRule type="duplicateValues" dxfId="3096" priority="1249"/>
    <cfRule type="duplicateValues" dxfId="3095" priority="1251"/>
  </conditionalFormatting>
  <conditionalFormatting sqref="J341">
    <cfRule type="duplicateValues" dxfId="3094" priority="1247"/>
    <cfRule type="duplicateValues" dxfId="3093" priority="1245"/>
  </conditionalFormatting>
  <conditionalFormatting sqref="J342:J343">
    <cfRule type="duplicateValues" dxfId="3092" priority="1234"/>
    <cfRule type="duplicateValues" dxfId="3091" priority="1236"/>
  </conditionalFormatting>
  <conditionalFormatting sqref="J344">
    <cfRule type="duplicateValues" dxfId="3090" priority="418"/>
    <cfRule type="duplicateValues" dxfId="3089" priority="419"/>
    <cfRule type="duplicateValues" dxfId="3088" priority="420"/>
  </conditionalFormatting>
  <conditionalFormatting sqref="J345">
    <cfRule type="duplicateValues" dxfId="3087" priority="1216"/>
    <cfRule type="duplicateValues" dxfId="3086" priority="1218"/>
  </conditionalFormatting>
  <conditionalFormatting sqref="J346">
    <cfRule type="duplicateValues" dxfId="3085" priority="1193"/>
    <cfRule type="duplicateValues" dxfId="3084" priority="1192"/>
    <cfRule type="duplicateValues" dxfId="3083" priority="1191"/>
    <cfRule type="duplicateValues" dxfId="3082" priority="1200"/>
    <cfRule type="duplicateValues" dxfId="3081" priority="1198"/>
    <cfRule type="duplicateValues" dxfId="3080" priority="1194"/>
  </conditionalFormatting>
  <conditionalFormatting sqref="J347">
    <cfRule type="duplicateValues" dxfId="3079" priority="75"/>
    <cfRule type="duplicateValues" dxfId="3078" priority="71"/>
    <cfRule type="duplicateValues" dxfId="3077" priority="72"/>
    <cfRule type="duplicateValues" dxfId="3076" priority="73"/>
  </conditionalFormatting>
  <conditionalFormatting sqref="J348">
    <cfRule type="duplicateValues" dxfId="3075" priority="87"/>
    <cfRule type="duplicateValues" dxfId="3074" priority="85"/>
    <cfRule type="duplicateValues" dxfId="3073" priority="84"/>
    <cfRule type="duplicateValues" dxfId="3072" priority="83"/>
  </conditionalFormatting>
  <conditionalFormatting sqref="J349:J352 J385:J386 J388:J391 J354:J355 J358:J383">
    <cfRule type="duplicateValues" dxfId="3071" priority="1190"/>
    <cfRule type="duplicateValues" dxfId="3070" priority="1189"/>
  </conditionalFormatting>
  <conditionalFormatting sqref="J353">
    <cfRule type="duplicateValues" dxfId="3069" priority="81"/>
    <cfRule type="duplicateValues" dxfId="3068" priority="79"/>
    <cfRule type="duplicateValues" dxfId="3067" priority="78"/>
    <cfRule type="duplicateValues" dxfId="3066" priority="77"/>
  </conditionalFormatting>
  <conditionalFormatting sqref="J356">
    <cfRule type="duplicateValues" dxfId="3065" priority="90"/>
    <cfRule type="duplicateValues" dxfId="3064" priority="88"/>
    <cfRule type="duplicateValues" dxfId="3063" priority="92"/>
    <cfRule type="duplicateValues" dxfId="3062" priority="89"/>
  </conditionalFormatting>
  <conditionalFormatting sqref="J357">
    <cfRule type="duplicateValues" dxfId="3061" priority="421"/>
    <cfRule type="duplicateValues" dxfId="3060" priority="422"/>
    <cfRule type="duplicateValues" dxfId="3059" priority="423"/>
    <cfRule type="duplicateValues" dxfId="3058" priority="424"/>
  </conditionalFormatting>
  <conditionalFormatting sqref="J362">
    <cfRule type="duplicateValues" dxfId="3057" priority="1019"/>
    <cfRule type="duplicateValues" dxfId="3056" priority="1020"/>
    <cfRule type="duplicateValues" dxfId="3055" priority="1022"/>
    <cfRule type="duplicateValues" dxfId="3054" priority="1021"/>
  </conditionalFormatting>
  <conditionalFormatting sqref="J364">
    <cfRule type="duplicateValues" dxfId="3053" priority="1161"/>
    <cfRule type="duplicateValues" dxfId="3052" priority="1162"/>
    <cfRule type="duplicateValues" dxfId="3051" priority="1163"/>
    <cfRule type="duplicateValues" dxfId="3050" priority="1017"/>
  </conditionalFormatting>
  <conditionalFormatting sqref="J366">
    <cfRule type="duplicateValues" dxfId="3049" priority="1027"/>
    <cfRule type="duplicateValues" dxfId="3048" priority="1028"/>
  </conditionalFormatting>
  <conditionalFormatting sqref="J369">
    <cfRule type="duplicateValues" dxfId="3047" priority="982"/>
    <cfRule type="duplicateValues" dxfId="3046" priority="984"/>
    <cfRule type="duplicateValues" dxfId="3045" priority="985"/>
    <cfRule type="duplicateValues" dxfId="3044" priority="983"/>
  </conditionalFormatting>
  <conditionalFormatting sqref="J375">
    <cfRule type="duplicateValues" dxfId="3043" priority="1026"/>
    <cfRule type="duplicateValues" dxfId="3042" priority="1025"/>
  </conditionalFormatting>
  <conditionalFormatting sqref="J377">
    <cfRule type="duplicateValues" dxfId="3041" priority="1008"/>
    <cfRule type="duplicateValues" dxfId="3040" priority="1007"/>
    <cfRule type="duplicateValues" dxfId="3039" priority="1006"/>
  </conditionalFormatting>
  <conditionalFormatting sqref="J381">
    <cfRule type="duplicateValues" dxfId="3038" priority="1183"/>
    <cfRule type="duplicateValues" dxfId="3037" priority="1185"/>
    <cfRule type="duplicateValues" dxfId="3036" priority="1184"/>
  </conditionalFormatting>
  <conditionalFormatting sqref="J384">
    <cfRule type="duplicateValues" dxfId="3035" priority="617"/>
    <cfRule type="duplicateValues" dxfId="3034" priority="616"/>
  </conditionalFormatting>
  <conditionalFormatting sqref="J385">
    <cfRule type="duplicateValues" dxfId="3033" priority="990"/>
    <cfRule type="duplicateValues" dxfId="3032" priority="991"/>
    <cfRule type="duplicateValues" dxfId="3031" priority="988"/>
    <cfRule type="duplicateValues" dxfId="3030" priority="989"/>
  </conditionalFormatting>
  <conditionalFormatting sqref="J393:J410 J413:J438 J440:J474 J476:J525 J527:J544 J546 J548:J549">
    <cfRule type="duplicateValues" dxfId="3029" priority="1312"/>
    <cfRule type="duplicateValues" dxfId="3028" priority="1313"/>
  </conditionalFormatting>
  <conditionalFormatting sqref="J393:J438 J388:J391 J345:J346 J16:J130 J132:J343 J349:J352 J354:J355 J440:J474 J476:J525 J527:J544 J546 J548:J549 J358:J386">
    <cfRule type="duplicateValues" dxfId="3027" priority="1316"/>
  </conditionalFormatting>
  <conditionalFormatting sqref="J403">
    <cfRule type="duplicateValues" dxfId="3026" priority="976"/>
    <cfRule type="duplicateValues" dxfId="3025" priority="977"/>
    <cfRule type="duplicateValues" dxfId="3024" priority="978"/>
  </conditionalFormatting>
  <conditionalFormatting sqref="J404">
    <cfRule type="duplicateValues" dxfId="3023" priority="981"/>
    <cfRule type="duplicateValues" dxfId="3022" priority="980"/>
    <cfRule type="duplicateValues" dxfId="3021" priority="979"/>
  </conditionalFormatting>
  <conditionalFormatting sqref="J439">
    <cfRule type="duplicateValues" dxfId="3020" priority="67"/>
    <cfRule type="duplicateValues" dxfId="3019" priority="66"/>
    <cfRule type="duplicateValues" dxfId="3018" priority="65"/>
    <cfRule type="duplicateValues" dxfId="3017" priority="69"/>
  </conditionalFormatting>
  <conditionalFormatting sqref="J475">
    <cfRule type="duplicateValues" dxfId="3016" priority="59"/>
    <cfRule type="duplicateValues" dxfId="3015" priority="60"/>
    <cfRule type="duplicateValues" dxfId="3014" priority="61"/>
    <cfRule type="duplicateValues" dxfId="3013" priority="63"/>
  </conditionalFormatting>
  <conditionalFormatting sqref="J526">
    <cfRule type="duplicateValues" dxfId="3012" priority="54"/>
    <cfRule type="duplicateValues" dxfId="3011" priority="52"/>
    <cfRule type="duplicateValues" dxfId="3010" priority="53"/>
    <cfRule type="duplicateValues" dxfId="3009" priority="56"/>
  </conditionalFormatting>
  <conditionalFormatting sqref="J545">
    <cfRule type="duplicateValues" dxfId="3008" priority="45"/>
    <cfRule type="duplicateValues" dxfId="3007" priority="47"/>
    <cfRule type="duplicateValues" dxfId="3006" priority="49"/>
    <cfRule type="duplicateValues" dxfId="3005" priority="46"/>
  </conditionalFormatting>
  <conditionalFormatting sqref="J547">
    <cfRule type="duplicateValues" dxfId="3004" priority="39"/>
    <cfRule type="duplicateValues" dxfId="3003" priority="40"/>
    <cfRule type="duplicateValues" dxfId="3002" priority="42"/>
    <cfRule type="duplicateValues" dxfId="3001" priority="38"/>
  </conditionalFormatting>
  <conditionalFormatting sqref="J550:J644 J658">
    <cfRule type="duplicateValues" dxfId="3000" priority="3852"/>
    <cfRule type="duplicateValues" dxfId="2999" priority="3850"/>
    <cfRule type="duplicateValues" dxfId="2998" priority="3851"/>
  </conditionalFormatting>
  <conditionalFormatting sqref="J645">
    <cfRule type="duplicateValues" dxfId="2997" priority="32"/>
    <cfRule type="duplicateValues" dxfId="2996" priority="31"/>
    <cfRule type="duplicateValues" dxfId="2995" priority="30"/>
    <cfRule type="duplicateValues" dxfId="2994" priority="29"/>
  </conditionalFormatting>
  <conditionalFormatting sqref="J645:J657">
    <cfRule type="duplicateValues" dxfId="2993" priority="19"/>
  </conditionalFormatting>
  <conditionalFormatting sqref="J646:J657">
    <cfRule type="duplicateValues" dxfId="2992" priority="24"/>
    <cfRule type="duplicateValues" dxfId="2991" priority="25"/>
    <cfRule type="duplicateValues" dxfId="2990" priority="26"/>
  </conditionalFormatting>
  <conditionalFormatting sqref="J672">
    <cfRule type="duplicateValues" dxfId="2989" priority="1338"/>
    <cfRule type="duplicateValues" dxfId="2988" priority="1339"/>
    <cfRule type="duplicateValues" dxfId="2987" priority="1340"/>
    <cfRule type="duplicateValues" dxfId="2986" priority="3830"/>
  </conditionalFormatting>
  <pageMargins left="0.7" right="0.7" top="0.75" bottom="0.75" header="0.3" footer="0.3"/>
  <pageSetup scale="28" fitToHeight="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91CB-4F38-43DF-9477-10CCD0CE7DEE}">
  <sheetPr>
    <tabColor theme="0"/>
    <pageSetUpPr fitToPage="1"/>
  </sheetPr>
  <dimension ref="A1:N43"/>
  <sheetViews>
    <sheetView topLeftCell="A10" zoomScale="69" zoomScaleNormal="60" workbookViewId="0">
      <selection activeCell="G22" sqref="G22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71" t="s">
        <v>3352</v>
      </c>
      <c r="F4" s="670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72">
        <v>46175</v>
      </c>
      <c r="F5" s="673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57">
        <v>20413.240000000002</v>
      </c>
      <c r="F9" s="65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45.75" customHeight="1">
      <c r="A11" s="267"/>
      <c r="B11" s="638" t="s">
        <v>15</v>
      </c>
      <c r="C11" s="639"/>
      <c r="D11" s="283"/>
      <c r="E11" s="640" t="s">
        <v>3306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305">
        <v>1200.72</v>
      </c>
      <c r="E16" s="345" t="s">
        <v>30</v>
      </c>
      <c r="F16" s="134" t="s">
        <v>3317</v>
      </c>
      <c r="G16" s="133" t="s">
        <v>3318</v>
      </c>
      <c r="H16" s="422" t="s">
        <v>95</v>
      </c>
      <c r="I16" s="422" t="s">
        <v>96</v>
      </c>
      <c r="J16" s="422" t="s">
        <v>3319</v>
      </c>
      <c r="K16" s="309" t="s">
        <v>3268</v>
      </c>
      <c r="L16" s="17"/>
      <c r="M16" s="17" t="s">
        <v>2827</v>
      </c>
      <c r="N16" s="280" t="s">
        <v>38</v>
      </c>
    </row>
    <row r="17" spans="1:14" ht="44.25" customHeight="1">
      <c r="A17" s="278"/>
      <c r="B17" s="279"/>
      <c r="C17" s="17">
        <v>2</v>
      </c>
      <c r="D17" s="305">
        <v>1200.72</v>
      </c>
      <c r="E17" s="345" t="s">
        <v>30</v>
      </c>
      <c r="F17" s="134" t="s">
        <v>3320</v>
      </c>
      <c r="G17" s="133" t="s">
        <v>3321</v>
      </c>
      <c r="H17" s="323" t="s">
        <v>85</v>
      </c>
      <c r="I17" s="323" t="s">
        <v>86</v>
      </c>
      <c r="J17" s="323" t="s">
        <v>3322</v>
      </c>
      <c r="K17" s="309" t="s">
        <v>3268</v>
      </c>
      <c r="L17" s="17"/>
      <c r="M17" s="17" t="s">
        <v>2827</v>
      </c>
      <c r="N17" s="280"/>
    </row>
    <row r="18" spans="1:14" ht="44.25" customHeight="1">
      <c r="A18" s="278"/>
      <c r="B18" s="279"/>
      <c r="C18" s="17">
        <v>3</v>
      </c>
      <c r="D18" s="305">
        <v>1200.72</v>
      </c>
      <c r="E18" s="345" t="s">
        <v>30</v>
      </c>
      <c r="F18" s="134" t="s">
        <v>3323</v>
      </c>
      <c r="G18" s="133" t="s">
        <v>3324</v>
      </c>
      <c r="H18" s="323" t="s">
        <v>165</v>
      </c>
      <c r="I18" s="323" t="s">
        <v>166</v>
      </c>
      <c r="J18" s="323" t="s">
        <v>3325</v>
      </c>
      <c r="K18" s="309" t="s">
        <v>3268</v>
      </c>
      <c r="L18" s="17"/>
      <c r="M18" s="17" t="s">
        <v>2827</v>
      </c>
      <c r="N18" s="280"/>
    </row>
    <row r="19" spans="1:14" ht="44.25" customHeight="1">
      <c r="A19" s="278"/>
      <c r="B19" s="279"/>
      <c r="C19" s="17">
        <v>4</v>
      </c>
      <c r="D19" s="305">
        <v>1200.72</v>
      </c>
      <c r="E19" s="345" t="s">
        <v>30</v>
      </c>
      <c r="F19" s="134" t="s">
        <v>3326</v>
      </c>
      <c r="G19" s="133" t="s">
        <v>3327</v>
      </c>
      <c r="H19" s="323" t="s">
        <v>56</v>
      </c>
      <c r="I19" s="323" t="s">
        <v>57</v>
      </c>
      <c r="J19" s="323" t="s">
        <v>3328</v>
      </c>
      <c r="K19" s="309" t="s">
        <v>3268</v>
      </c>
      <c r="L19" s="17"/>
      <c r="M19" s="17" t="s">
        <v>2827</v>
      </c>
      <c r="N19" s="280"/>
    </row>
    <row r="20" spans="1:14" ht="44.25" customHeight="1">
      <c r="A20" s="278"/>
      <c r="B20" s="279"/>
      <c r="C20" s="17">
        <v>5</v>
      </c>
      <c r="D20" s="305">
        <v>1200.72</v>
      </c>
      <c r="E20" s="345" t="s">
        <v>30</v>
      </c>
      <c r="F20" s="306" t="s">
        <v>3329</v>
      </c>
      <c r="G20" s="423" t="s">
        <v>3330</v>
      </c>
      <c r="H20" s="422" t="s">
        <v>42</v>
      </c>
      <c r="I20" s="422" t="s">
        <v>43</v>
      </c>
      <c r="J20" s="422" t="s">
        <v>3331</v>
      </c>
      <c r="K20" s="309" t="s">
        <v>3268</v>
      </c>
      <c r="L20" s="17"/>
      <c r="M20" s="17" t="s">
        <v>2827</v>
      </c>
      <c r="N20" s="280"/>
    </row>
    <row r="21" spans="1:14" ht="44.25" customHeight="1">
      <c r="A21" s="278"/>
      <c r="B21" s="279"/>
      <c r="C21" s="17">
        <v>6</v>
      </c>
      <c r="D21" s="305">
        <v>1200.72</v>
      </c>
      <c r="E21" s="345" t="s">
        <v>30</v>
      </c>
      <c r="F21" s="134" t="s">
        <v>3332</v>
      </c>
      <c r="G21" s="133" t="s">
        <v>3333</v>
      </c>
      <c r="H21" s="323" t="s">
        <v>75</v>
      </c>
      <c r="I21" s="323" t="s">
        <v>76</v>
      </c>
      <c r="J21" s="323" t="s">
        <v>3334</v>
      </c>
      <c r="K21" s="309" t="s">
        <v>3268</v>
      </c>
      <c r="L21" s="17"/>
      <c r="M21" s="17" t="s">
        <v>2827</v>
      </c>
      <c r="N21" s="280"/>
    </row>
    <row r="22" spans="1:14" ht="44.25" customHeight="1">
      <c r="A22" s="278"/>
      <c r="B22" s="279"/>
      <c r="C22" s="17">
        <v>7</v>
      </c>
      <c r="D22" s="305">
        <v>1200.72</v>
      </c>
      <c r="E22" s="345" t="s">
        <v>30</v>
      </c>
      <c r="F22" s="306" t="s">
        <v>3335</v>
      </c>
      <c r="G22" s="423" t="s">
        <v>3308</v>
      </c>
      <c r="H22" s="422" t="s">
        <v>75</v>
      </c>
      <c r="I22" s="422" t="s">
        <v>76</v>
      </c>
      <c r="J22" s="422" t="s">
        <v>3336</v>
      </c>
      <c r="K22" s="309" t="s">
        <v>3268</v>
      </c>
      <c r="L22" s="17"/>
      <c r="M22" s="17" t="s">
        <v>2827</v>
      </c>
      <c r="N22" s="280"/>
    </row>
    <row r="23" spans="1:14" ht="44.25" customHeight="1">
      <c r="A23" s="278"/>
      <c r="B23" s="279"/>
      <c r="C23" s="17">
        <v>8</v>
      </c>
      <c r="D23" s="305">
        <v>1200.72</v>
      </c>
      <c r="E23" s="345" t="s">
        <v>30</v>
      </c>
      <c r="F23" s="134" t="s">
        <v>3337</v>
      </c>
      <c r="G23" s="423" t="s">
        <v>3309</v>
      </c>
      <c r="H23" s="422" t="s">
        <v>75</v>
      </c>
      <c r="I23" s="422" t="s">
        <v>76</v>
      </c>
      <c r="J23" s="422" t="s">
        <v>3338</v>
      </c>
      <c r="K23" s="309" t="s">
        <v>3268</v>
      </c>
      <c r="L23" s="17"/>
      <c r="M23" s="17" t="s">
        <v>2827</v>
      </c>
      <c r="N23" s="280"/>
    </row>
    <row r="24" spans="1:14" ht="44.25" customHeight="1">
      <c r="A24" s="278"/>
      <c r="B24" s="279"/>
      <c r="C24" s="17">
        <v>9</v>
      </c>
      <c r="D24" s="305">
        <v>1200.72</v>
      </c>
      <c r="E24" s="345" t="s">
        <v>30</v>
      </c>
      <c r="F24" s="134" t="s">
        <v>3339</v>
      </c>
      <c r="G24" s="423" t="s">
        <v>3310</v>
      </c>
      <c r="H24" s="422" t="s">
        <v>165</v>
      </c>
      <c r="I24" s="422" t="s">
        <v>166</v>
      </c>
      <c r="J24" s="422" t="s">
        <v>3340</v>
      </c>
      <c r="K24" s="309" t="s">
        <v>3268</v>
      </c>
      <c r="L24" s="17"/>
      <c r="M24" s="17" t="s">
        <v>2827</v>
      </c>
      <c r="N24" s="280"/>
    </row>
    <row r="25" spans="1:14" ht="44.25" customHeight="1">
      <c r="A25" s="278"/>
      <c r="B25" s="279"/>
      <c r="C25" s="17">
        <v>10</v>
      </c>
      <c r="D25" s="305">
        <v>1200.72</v>
      </c>
      <c r="E25" s="345" t="s">
        <v>30</v>
      </c>
      <c r="F25" s="134" t="s">
        <v>3341</v>
      </c>
      <c r="G25" s="423" t="s">
        <v>3311</v>
      </c>
      <c r="H25" s="422" t="s">
        <v>33</v>
      </c>
      <c r="I25" s="422" t="s">
        <v>34</v>
      </c>
      <c r="J25" s="422" t="s">
        <v>3342</v>
      </c>
      <c r="K25" s="309" t="s">
        <v>3268</v>
      </c>
      <c r="L25" s="17"/>
      <c r="M25" s="17" t="s">
        <v>2827</v>
      </c>
      <c r="N25" s="280"/>
    </row>
    <row r="26" spans="1:14" ht="44.25" customHeight="1">
      <c r="A26" s="278"/>
      <c r="B26" s="279"/>
      <c r="C26" s="17">
        <v>11</v>
      </c>
      <c r="D26" s="305">
        <v>1200.72</v>
      </c>
      <c r="E26" s="345" t="s">
        <v>30</v>
      </c>
      <c r="F26" s="131" t="s">
        <v>3343</v>
      </c>
      <c r="G26" s="423" t="s">
        <v>3312</v>
      </c>
      <c r="H26" s="422" t="s">
        <v>605</v>
      </c>
      <c r="I26" s="422" t="s">
        <v>606</v>
      </c>
      <c r="J26" s="422" t="s">
        <v>3344</v>
      </c>
      <c r="K26" s="309" t="s">
        <v>3268</v>
      </c>
      <c r="L26" s="17"/>
      <c r="M26" s="17" t="s">
        <v>2827</v>
      </c>
      <c r="N26" s="280"/>
    </row>
    <row r="27" spans="1:14" ht="44.25" customHeight="1">
      <c r="A27" s="278"/>
      <c r="B27" s="279"/>
      <c r="C27" s="17">
        <v>12</v>
      </c>
      <c r="D27" s="305">
        <v>1200.72</v>
      </c>
      <c r="E27" s="345" t="s">
        <v>30</v>
      </c>
      <c r="F27" s="131" t="s">
        <v>3345</v>
      </c>
      <c r="G27" s="423" t="s">
        <v>3313</v>
      </c>
      <c r="H27" s="422" t="s">
        <v>56</v>
      </c>
      <c r="I27" s="422" t="s">
        <v>57</v>
      </c>
      <c r="J27" s="422" t="s">
        <v>3346</v>
      </c>
      <c r="K27" s="309" t="s">
        <v>3268</v>
      </c>
      <c r="L27" s="17"/>
      <c r="M27" s="17" t="s">
        <v>2827</v>
      </c>
      <c r="N27" s="280"/>
    </row>
    <row r="28" spans="1:14" ht="44.25" customHeight="1">
      <c r="A28" s="278"/>
      <c r="B28" s="279"/>
      <c r="C28" s="17">
        <v>13</v>
      </c>
      <c r="D28" s="305">
        <v>1200.72</v>
      </c>
      <c r="E28" s="345" t="s">
        <v>30</v>
      </c>
      <c r="F28" s="131" t="s">
        <v>3347</v>
      </c>
      <c r="G28" s="423" t="s">
        <v>3314</v>
      </c>
      <c r="H28" s="422" t="s">
        <v>75</v>
      </c>
      <c r="I28" s="422" t="s">
        <v>76</v>
      </c>
      <c r="J28" s="422" t="s">
        <v>3348</v>
      </c>
      <c r="K28" s="309" t="s">
        <v>3268</v>
      </c>
      <c r="L28" s="17"/>
      <c r="M28" s="17" t="s">
        <v>2827</v>
      </c>
      <c r="N28" s="280"/>
    </row>
    <row r="29" spans="1:14" ht="44.25" customHeight="1">
      <c r="A29" s="278"/>
      <c r="B29" s="279"/>
      <c r="C29" s="17">
        <v>14</v>
      </c>
      <c r="D29" s="305">
        <v>1200.72</v>
      </c>
      <c r="E29" s="345" t="s">
        <v>30</v>
      </c>
      <c r="F29" s="131" t="s">
        <v>1556</v>
      </c>
      <c r="G29" s="424" t="s">
        <v>1378</v>
      </c>
      <c r="H29" s="422" t="s">
        <v>56</v>
      </c>
      <c r="I29" s="422" t="s">
        <v>57</v>
      </c>
      <c r="J29" s="422" t="s">
        <v>1379</v>
      </c>
      <c r="K29" s="309" t="s">
        <v>3356</v>
      </c>
      <c r="L29" s="17"/>
      <c r="M29" s="17" t="s">
        <v>2827</v>
      </c>
      <c r="N29" s="280"/>
    </row>
    <row r="30" spans="1:14" ht="44.25" customHeight="1">
      <c r="A30" s="278"/>
      <c r="B30" s="279"/>
      <c r="C30" s="17">
        <v>15</v>
      </c>
      <c r="D30" s="305">
        <v>1201.72</v>
      </c>
      <c r="E30" s="345" t="s">
        <v>30</v>
      </c>
      <c r="F30" s="131" t="s">
        <v>3355</v>
      </c>
      <c r="G30" s="423" t="s">
        <v>3354</v>
      </c>
      <c r="H30" s="422" t="s">
        <v>56</v>
      </c>
      <c r="I30" s="422" t="s">
        <v>57</v>
      </c>
      <c r="J30" s="422" t="s">
        <v>3353</v>
      </c>
      <c r="K30" s="309" t="s">
        <v>3357</v>
      </c>
      <c r="L30" s="17"/>
      <c r="M30" s="17" t="s">
        <v>2827</v>
      </c>
      <c r="N30" s="280"/>
    </row>
    <row r="31" spans="1:14" ht="44.25" customHeight="1">
      <c r="A31" s="278"/>
      <c r="B31" s="279"/>
      <c r="C31" s="17">
        <v>16</v>
      </c>
      <c r="D31" s="305">
        <v>1200.72</v>
      </c>
      <c r="E31" s="345" t="s">
        <v>30</v>
      </c>
      <c r="F31" s="131" t="s">
        <v>3349</v>
      </c>
      <c r="G31" s="423" t="s">
        <v>3315</v>
      </c>
      <c r="H31" s="422" t="s">
        <v>220</v>
      </c>
      <c r="I31" s="422" t="s">
        <v>221</v>
      </c>
      <c r="J31" s="422" t="s">
        <v>3351</v>
      </c>
      <c r="K31" s="309" t="s">
        <v>3268</v>
      </c>
      <c r="L31" s="17"/>
      <c r="M31" s="17" t="s">
        <v>2827</v>
      </c>
      <c r="N31" s="280"/>
    </row>
    <row r="32" spans="1:14" ht="44.25" customHeight="1">
      <c r="A32" s="278"/>
      <c r="B32" s="279"/>
      <c r="C32" s="17">
        <v>17</v>
      </c>
      <c r="D32" s="305">
        <v>1200.72</v>
      </c>
      <c r="E32" s="345" t="s">
        <v>30</v>
      </c>
      <c r="F32" s="131" t="s">
        <v>3350</v>
      </c>
      <c r="G32" s="423" t="s">
        <v>2664</v>
      </c>
      <c r="H32" s="422" t="s">
        <v>85</v>
      </c>
      <c r="I32" s="422" t="s">
        <v>86</v>
      </c>
      <c r="J32" s="422" t="s">
        <v>2665</v>
      </c>
      <c r="K32" s="309" t="s">
        <v>3268</v>
      </c>
      <c r="L32" s="17"/>
      <c r="M32" s="17" t="s">
        <v>2827</v>
      </c>
      <c r="N32" s="280"/>
    </row>
    <row r="33" spans="4:10">
      <c r="D33" s="25">
        <f>SUM(D16:D32)</f>
        <v>20413.240000000002</v>
      </c>
    </row>
    <row r="37" spans="4:10" ht="15">
      <c r="G37" s="387">
        <v>19</v>
      </c>
      <c r="H37" s="402">
        <v>22813.679999999469</v>
      </c>
      <c r="I37" s="387"/>
    </row>
    <row r="38" spans="4:10" ht="15">
      <c r="G38" s="387">
        <v>17</v>
      </c>
      <c r="H38" s="402">
        <v>20413.240000000002</v>
      </c>
      <c r="I38" s="387"/>
    </row>
    <row r="39" spans="4:10" ht="15.75" thickBot="1">
      <c r="G39" s="387"/>
      <c r="H39" s="415">
        <f>H37-H38</f>
        <v>2400.4399999994675</v>
      </c>
      <c r="I39" s="419"/>
      <c r="J39" s="387"/>
    </row>
    <row r="40" spans="4:10" ht="15">
      <c r="J40" s="387"/>
    </row>
    <row r="41" spans="4:10" ht="15">
      <c r="J41" s="420" t="s">
        <v>2937</v>
      </c>
    </row>
    <row r="42" spans="4:10" ht="15">
      <c r="J42" s="420" t="s">
        <v>2939</v>
      </c>
    </row>
    <row r="43" spans="4:10" ht="15.75">
      <c r="G43" s="421"/>
      <c r="H43" s="421"/>
    </row>
  </sheetData>
  <autoFilter ref="D1:D33" xr:uid="{00000000-0009-0000-0000-00002D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phoneticPr fontId="38" type="noConversion"/>
  <conditionalFormatting sqref="F26">
    <cfRule type="duplicateValues" dxfId="2985" priority="5"/>
  </conditionalFormatting>
  <conditionalFormatting sqref="F27">
    <cfRule type="duplicateValues" dxfId="2984" priority="4"/>
  </conditionalFormatting>
  <conditionalFormatting sqref="F28:F30">
    <cfRule type="duplicateValues" dxfId="2983" priority="3"/>
  </conditionalFormatting>
  <conditionalFormatting sqref="F31">
    <cfRule type="duplicateValues" dxfId="2982" priority="2"/>
  </conditionalFormatting>
  <conditionalFormatting sqref="F32">
    <cfRule type="duplicateValues" dxfId="2981" priority="1"/>
  </conditionalFormatting>
  <conditionalFormatting sqref="G16:G19">
    <cfRule type="duplicateValues" dxfId="2980" priority="30"/>
  </conditionalFormatting>
  <conditionalFormatting sqref="G20">
    <cfRule type="duplicateValues" dxfId="2979" priority="21"/>
    <cfRule type="duplicateValues" dxfId="2978" priority="25"/>
  </conditionalFormatting>
  <conditionalFormatting sqref="G21">
    <cfRule type="duplicateValues" dxfId="2977" priority="15"/>
    <cfRule type="duplicateValues" dxfId="2976" priority="19"/>
  </conditionalFormatting>
  <conditionalFormatting sqref="G22:G28 G30:G32">
    <cfRule type="duplicateValues" dxfId="2975" priority="9"/>
    <cfRule type="duplicateValues" dxfId="2974" priority="13"/>
  </conditionalFormatting>
  <conditionalFormatting sqref="J16">
    <cfRule type="duplicateValues" dxfId="2973" priority="6"/>
    <cfRule type="duplicateValues" dxfId="2972" priority="7"/>
    <cfRule type="duplicateValues" dxfId="2971" priority="8"/>
  </conditionalFormatting>
  <conditionalFormatting sqref="J17:J19">
    <cfRule type="duplicateValues" dxfId="2970" priority="27"/>
    <cfRule type="duplicateValues" dxfId="2969" priority="28"/>
    <cfRule type="duplicateValues" dxfId="2968" priority="29"/>
    <cfRule type="duplicateValues" dxfId="2967" priority="31"/>
  </conditionalFormatting>
  <conditionalFormatting sqref="J20">
    <cfRule type="duplicateValues" dxfId="2966" priority="22"/>
    <cfRule type="duplicateValues" dxfId="2965" priority="23"/>
    <cfRule type="duplicateValues" dxfId="2964" priority="24"/>
    <cfRule type="duplicateValues" dxfId="2963" priority="26"/>
  </conditionalFormatting>
  <conditionalFormatting sqref="J21">
    <cfRule type="duplicateValues" dxfId="2962" priority="16"/>
    <cfRule type="duplicateValues" dxfId="2961" priority="17"/>
    <cfRule type="duplicateValues" dxfId="2960" priority="18"/>
    <cfRule type="duplicateValues" dxfId="2959" priority="20"/>
  </conditionalFormatting>
  <conditionalFormatting sqref="J22:J32">
    <cfRule type="duplicateValues" dxfId="2958" priority="10"/>
    <cfRule type="duplicateValues" dxfId="2957" priority="11"/>
    <cfRule type="duplicateValues" dxfId="2956" priority="12"/>
    <cfRule type="duplicateValues" dxfId="2955" priority="14"/>
  </conditionalFormatting>
  <pageMargins left="0.7" right="0.7" top="0.75" bottom="0.75" header="0.3" footer="0.3"/>
  <pageSetup scale="28" fitToHeight="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6789-87EE-4988-BFBB-4CF50996DDB0}">
  <sheetPr>
    <tabColor theme="0"/>
    <pageSetUpPr fitToPage="1"/>
  </sheetPr>
  <dimension ref="A1:N19"/>
  <sheetViews>
    <sheetView zoomScale="98" zoomScaleNormal="98" workbookViewId="0">
      <selection activeCell="G17" sqref="G17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71" t="s">
        <v>3358</v>
      </c>
      <c r="F4" s="670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72">
        <v>46182</v>
      </c>
      <c r="F5" s="673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57">
        <v>3602.16</v>
      </c>
      <c r="F9" s="65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45.75" customHeight="1">
      <c r="A11" s="267"/>
      <c r="B11" s="638" t="s">
        <v>15</v>
      </c>
      <c r="C11" s="639"/>
      <c r="D11" s="283"/>
      <c r="E11" s="640" t="s">
        <v>3306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305">
        <v>1200.72</v>
      </c>
      <c r="E16" s="345" t="s">
        <v>30</v>
      </c>
      <c r="F16" s="345" t="s">
        <v>1475</v>
      </c>
      <c r="G16" s="348" t="s">
        <v>1387</v>
      </c>
      <c r="H16" s="338" t="s">
        <v>398</v>
      </c>
      <c r="I16" s="338" t="s">
        <v>399</v>
      </c>
      <c r="J16" s="194" t="s">
        <v>1697</v>
      </c>
      <c r="K16" s="309" t="s">
        <v>3268</v>
      </c>
      <c r="L16" s="17"/>
      <c r="M16" s="17" t="s">
        <v>2827</v>
      </c>
      <c r="N16" s="280" t="s">
        <v>38</v>
      </c>
    </row>
    <row r="17" spans="1:14" ht="44.25" customHeight="1">
      <c r="A17" s="278"/>
      <c r="B17" s="279"/>
      <c r="C17" s="17">
        <v>2</v>
      </c>
      <c r="D17" s="305">
        <v>1200.72</v>
      </c>
      <c r="E17" s="345" t="s">
        <v>30</v>
      </c>
      <c r="F17" s="131" t="s">
        <v>3164</v>
      </c>
      <c r="G17" s="131" t="s">
        <v>3165</v>
      </c>
      <c r="H17" s="338" t="s">
        <v>220</v>
      </c>
      <c r="I17" s="338" t="s">
        <v>221</v>
      </c>
      <c r="J17" s="194" t="s">
        <v>3253</v>
      </c>
      <c r="K17" s="309" t="s">
        <v>3145</v>
      </c>
      <c r="L17" s="17"/>
      <c r="M17" s="17" t="s">
        <v>2827</v>
      </c>
      <c r="N17" s="280"/>
    </row>
    <row r="18" spans="1:14" ht="44.25" customHeight="1">
      <c r="A18" s="278"/>
      <c r="B18" s="279"/>
      <c r="C18" s="17">
        <v>3</v>
      </c>
      <c r="D18" s="305">
        <v>1200.72</v>
      </c>
      <c r="E18" s="345" t="s">
        <v>30</v>
      </c>
      <c r="F18" s="131" t="s">
        <v>2325</v>
      </c>
      <c r="G18" s="131" t="s">
        <v>2237</v>
      </c>
      <c r="H18" s="338" t="s">
        <v>85</v>
      </c>
      <c r="I18" s="338" t="s">
        <v>86</v>
      </c>
      <c r="J18" s="194" t="s">
        <v>2830</v>
      </c>
      <c r="K18" s="309" t="s">
        <v>3268</v>
      </c>
      <c r="L18" s="17"/>
      <c r="M18" s="17" t="s">
        <v>2827</v>
      </c>
      <c r="N18" s="280"/>
    </row>
    <row r="19" spans="1:14">
      <c r="D19" s="25">
        <f>SUM(D16:D18)</f>
        <v>3602.16</v>
      </c>
    </row>
  </sheetData>
  <autoFilter ref="D1:D19" xr:uid="{00000000-0009-0000-0000-00002D000000}"/>
  <mergeCells count="21">
    <mergeCell ref="B5:C5"/>
    <mergeCell ref="E5:F5"/>
    <mergeCell ref="B2:F2"/>
    <mergeCell ref="B3:C3"/>
    <mergeCell ref="E3:F3"/>
    <mergeCell ref="B4:C4"/>
    <mergeCell ref="E4:F4"/>
    <mergeCell ref="B6:C6"/>
    <mergeCell ref="E6:F6"/>
    <mergeCell ref="B7:C7"/>
    <mergeCell ref="E7:F7"/>
    <mergeCell ref="B8:C8"/>
    <mergeCell ref="E8:F8"/>
    <mergeCell ref="B12:C12"/>
    <mergeCell ref="E12:F12"/>
    <mergeCell ref="B9:C9"/>
    <mergeCell ref="E9:F9"/>
    <mergeCell ref="B10:C10"/>
    <mergeCell ref="E10:F10"/>
    <mergeCell ref="B11:C11"/>
    <mergeCell ref="E11:F11"/>
  </mergeCells>
  <conditionalFormatting sqref="F17">
    <cfRule type="duplicateValues" dxfId="2954" priority="1"/>
  </conditionalFormatting>
  <conditionalFormatting sqref="G16">
    <cfRule type="duplicateValues" dxfId="2953" priority="14"/>
    <cfRule type="duplicateValues" dxfId="2952" priority="15"/>
    <cfRule type="duplicateValues" dxfId="2951" priority="16"/>
    <cfRule type="duplicateValues" dxfId="2950" priority="17"/>
    <cfRule type="duplicateValues" dxfId="2949" priority="18"/>
    <cfRule type="duplicateValues" dxfId="2948" priority="19"/>
    <cfRule type="duplicateValues" dxfId="2947" priority="20"/>
    <cfRule type="duplicateValues" dxfId="2946" priority="21"/>
    <cfRule type="duplicateValues" dxfId="2945" priority="22"/>
  </conditionalFormatting>
  <conditionalFormatting sqref="G17">
    <cfRule type="duplicateValues" dxfId="2944" priority="2"/>
    <cfRule type="duplicateValues" dxfId="2943" priority="3"/>
    <cfRule type="duplicateValues" dxfId="2942" priority="4"/>
    <cfRule type="duplicateValues" dxfId="2941" priority="5"/>
    <cfRule type="duplicateValues" dxfId="2940" priority="6"/>
    <cfRule type="duplicateValues" dxfId="2939" priority="7"/>
    <cfRule type="duplicateValues" dxfId="2938" priority="8"/>
    <cfRule type="duplicateValues" dxfId="2937" priority="9"/>
    <cfRule type="duplicateValues" dxfId="2936" priority="10"/>
    <cfRule type="duplicateValues" dxfId="2935" priority="11"/>
    <cfRule type="duplicateValues" dxfId="2934" priority="12"/>
  </conditionalFormatting>
  <conditionalFormatting sqref="G18">
    <cfRule type="duplicateValues" dxfId="2933" priority="56"/>
  </conditionalFormatting>
  <conditionalFormatting sqref="J16:J18">
    <cfRule type="duplicateValues" dxfId="2932" priority="23"/>
    <cfRule type="duplicateValues" dxfId="2931" priority="24"/>
    <cfRule type="duplicateValues" dxfId="2930" priority="25"/>
    <cfRule type="duplicateValues" dxfId="2929" priority="26"/>
  </conditionalFormatting>
  <pageMargins left="0.7" right="0.7" top="0.75" bottom="0.75" header="0.3" footer="0.3"/>
  <pageSetup scale="28" fitToHeight="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9012-0774-4EE1-94E8-E3BFDD9073FF}">
  <sheetPr>
    <tabColor theme="0"/>
    <pageSetUpPr fitToPage="1"/>
  </sheetPr>
  <dimension ref="A1:N49"/>
  <sheetViews>
    <sheetView topLeftCell="A22" zoomScale="69" zoomScaleNormal="60" workbookViewId="0">
      <selection activeCell="G31" sqref="G31"/>
    </sheetView>
  </sheetViews>
  <sheetFormatPr defaultColWidth="9.140625" defaultRowHeight="14.25"/>
  <cols>
    <col min="1" max="1" width="4" style="3" customWidth="1"/>
    <col min="2" max="2" width="6.140625" style="3" customWidth="1"/>
    <col min="3" max="3" width="20.85546875" style="3" customWidth="1"/>
    <col min="4" max="4" width="15.140625" style="4" bestFit="1" customWidth="1"/>
    <col min="5" max="5" width="33.7109375" style="3" customWidth="1"/>
    <col min="6" max="6" width="17.85546875" style="3" customWidth="1"/>
    <col min="7" max="7" width="57.140625" style="3" customWidth="1"/>
    <col min="8" max="9" width="18.28515625" style="3" customWidth="1"/>
    <col min="10" max="10" width="33.7109375" style="3" customWidth="1"/>
    <col min="11" max="11" width="55" style="3" customWidth="1"/>
    <col min="12" max="12" width="28.7109375" style="3" customWidth="1"/>
    <col min="13" max="13" width="111.85546875" style="3" customWidth="1"/>
    <col min="14" max="14" width="2.7109375" style="3" customWidth="1"/>
    <col min="15" max="16384" width="9.140625" style="3"/>
  </cols>
  <sheetData>
    <row r="1" spans="1:14">
      <c r="A1" s="267"/>
      <c r="B1" s="267"/>
      <c r="C1" s="267"/>
      <c r="D1" s="282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>
      <c r="A2" s="267"/>
      <c r="B2" s="651" t="s">
        <v>1350</v>
      </c>
      <c r="C2" s="652"/>
      <c r="D2" s="652"/>
      <c r="E2" s="652"/>
      <c r="F2" s="653"/>
      <c r="G2" s="267"/>
      <c r="H2" s="267"/>
      <c r="I2" s="267"/>
      <c r="J2" s="267"/>
      <c r="K2" s="267"/>
      <c r="L2" s="267"/>
      <c r="M2" s="267"/>
      <c r="N2" s="267"/>
    </row>
    <row r="3" spans="1:14">
      <c r="A3" s="267"/>
      <c r="B3" s="638" t="s">
        <v>1</v>
      </c>
      <c r="C3" s="639"/>
      <c r="D3" s="283"/>
      <c r="E3" s="646" t="s">
        <v>2</v>
      </c>
      <c r="F3" s="641"/>
      <c r="G3" s="267"/>
      <c r="H3" s="267"/>
      <c r="I3" s="267"/>
      <c r="J3" s="267"/>
      <c r="K3" s="267"/>
      <c r="L3" s="267"/>
      <c r="M3" s="267"/>
      <c r="N3" s="267"/>
    </row>
    <row r="4" spans="1:14">
      <c r="A4" s="267"/>
      <c r="B4" s="638" t="s">
        <v>3</v>
      </c>
      <c r="C4" s="639"/>
      <c r="D4" s="283"/>
      <c r="E4" s="671" t="s">
        <v>3359</v>
      </c>
      <c r="F4" s="670"/>
      <c r="G4" s="267"/>
      <c r="H4" s="267"/>
      <c r="I4" s="267"/>
      <c r="J4" s="267"/>
      <c r="K4" s="267"/>
      <c r="L4" s="267"/>
      <c r="M4" s="267"/>
      <c r="N4" s="267"/>
    </row>
    <row r="5" spans="1:14" ht="18" customHeight="1">
      <c r="A5" s="267"/>
      <c r="B5" s="638" t="s">
        <v>5</v>
      </c>
      <c r="C5" s="639"/>
      <c r="D5" s="283"/>
      <c r="E5" s="672">
        <v>46182</v>
      </c>
      <c r="F5" s="673"/>
      <c r="G5" s="267"/>
      <c r="H5" s="267"/>
      <c r="I5" s="267"/>
      <c r="J5" s="267"/>
      <c r="K5" s="267"/>
      <c r="L5" s="267"/>
      <c r="M5" s="267"/>
      <c r="N5" s="267"/>
    </row>
    <row r="6" spans="1:14">
      <c r="A6" s="267"/>
      <c r="B6" s="638" t="s">
        <v>6</v>
      </c>
      <c r="C6" s="639"/>
      <c r="D6" s="283"/>
      <c r="E6" s="646" t="s">
        <v>7</v>
      </c>
      <c r="F6" s="641"/>
      <c r="G6" s="267"/>
      <c r="H6" s="267"/>
      <c r="I6" s="267"/>
      <c r="J6" s="267"/>
      <c r="K6" s="267"/>
      <c r="L6" s="267"/>
      <c r="M6" s="267"/>
      <c r="N6" s="267"/>
    </row>
    <row r="7" spans="1:14">
      <c r="A7" s="267"/>
      <c r="B7" s="638" t="s">
        <v>8</v>
      </c>
      <c r="C7" s="639"/>
      <c r="D7" s="283"/>
      <c r="E7" s="646" t="s">
        <v>9</v>
      </c>
      <c r="F7" s="641"/>
      <c r="G7" s="267"/>
      <c r="H7" s="267"/>
      <c r="I7" s="267"/>
      <c r="J7" s="267"/>
      <c r="K7" s="267"/>
      <c r="L7" s="267"/>
      <c r="M7" s="267"/>
      <c r="N7" s="267"/>
    </row>
    <row r="8" spans="1:14">
      <c r="A8" s="267"/>
      <c r="B8" s="638" t="s">
        <v>10</v>
      </c>
      <c r="C8" s="639"/>
      <c r="D8" s="283"/>
      <c r="E8" s="646" t="s">
        <v>11</v>
      </c>
      <c r="F8" s="641"/>
      <c r="G8" s="267"/>
      <c r="H8" s="267"/>
      <c r="I8" s="267"/>
      <c r="J8" s="267"/>
      <c r="K8" s="267"/>
      <c r="L8" s="267"/>
      <c r="M8" s="267"/>
      <c r="N8" s="267"/>
    </row>
    <row r="9" spans="1:14">
      <c r="A9" s="267"/>
      <c r="B9" s="638" t="s">
        <v>12</v>
      </c>
      <c r="C9" s="639"/>
      <c r="D9" s="283"/>
      <c r="E9" s="657">
        <v>27616.560000000001</v>
      </c>
      <c r="F9" s="658"/>
      <c r="G9" s="267"/>
      <c r="H9" s="267"/>
      <c r="I9" s="267"/>
      <c r="J9" s="267"/>
      <c r="K9" s="267"/>
      <c r="L9" s="267"/>
      <c r="M9" s="267"/>
      <c r="N9" s="267"/>
    </row>
    <row r="10" spans="1:14">
      <c r="A10" s="267"/>
      <c r="B10" s="638" t="s">
        <v>13</v>
      </c>
      <c r="C10" s="639"/>
      <c r="D10" s="283"/>
      <c r="E10" s="646" t="s">
        <v>14</v>
      </c>
      <c r="F10" s="641"/>
      <c r="G10" s="267"/>
      <c r="H10" s="267"/>
      <c r="I10" s="267"/>
      <c r="J10" s="267"/>
      <c r="K10" s="267"/>
      <c r="L10" s="267"/>
      <c r="M10" s="267"/>
      <c r="N10" s="267"/>
    </row>
    <row r="11" spans="1:14" ht="45.75" customHeight="1">
      <c r="A11" s="267"/>
      <c r="B11" s="638" t="s">
        <v>15</v>
      </c>
      <c r="C11" s="639"/>
      <c r="D11" s="283"/>
      <c r="E11" s="640" t="s">
        <v>3306</v>
      </c>
      <c r="F11" s="641"/>
      <c r="G11" s="267"/>
      <c r="H11" s="267"/>
      <c r="I11" s="267"/>
      <c r="J11" s="267"/>
      <c r="K11" s="267"/>
      <c r="L11" s="267"/>
      <c r="M11" s="267"/>
      <c r="N11" s="267"/>
    </row>
    <row r="12" spans="1:14" ht="23.25" customHeight="1">
      <c r="A12" s="267"/>
      <c r="B12" s="642" t="s">
        <v>17</v>
      </c>
      <c r="C12" s="643"/>
      <c r="D12" s="284"/>
      <c r="E12" s="644" t="s">
        <v>14</v>
      </c>
      <c r="F12" s="645"/>
      <c r="G12" s="267"/>
      <c r="H12" s="267"/>
      <c r="I12" s="267"/>
      <c r="J12" s="267"/>
      <c r="K12" s="267"/>
      <c r="L12" s="267"/>
      <c r="M12" s="267"/>
      <c r="N12" s="267"/>
    </row>
    <row r="13" spans="1:14">
      <c r="A13" s="267"/>
      <c r="B13" s="267"/>
      <c r="C13" s="267"/>
      <c r="D13" s="282"/>
      <c r="E13" s="267"/>
      <c r="F13" s="267"/>
      <c r="G13" s="267"/>
      <c r="H13" s="267"/>
      <c r="I13" s="267"/>
      <c r="J13" s="267"/>
      <c r="K13" s="267"/>
      <c r="L13" s="267"/>
      <c r="M13" s="267"/>
      <c r="N13" s="267"/>
    </row>
    <row r="14" spans="1:14">
      <c r="A14" s="267"/>
      <c r="B14" s="273" t="s">
        <v>18</v>
      </c>
      <c r="C14" s="268" t="s">
        <v>19</v>
      </c>
      <c r="D14" s="285" t="s">
        <v>20</v>
      </c>
      <c r="E14" s="268" t="s">
        <v>21</v>
      </c>
      <c r="F14" s="268" t="s">
        <v>22</v>
      </c>
      <c r="G14" s="268" t="s">
        <v>23</v>
      </c>
      <c r="H14" s="268" t="s">
        <v>24</v>
      </c>
      <c r="I14" s="268" t="s">
        <v>25</v>
      </c>
      <c r="J14" s="268" t="s">
        <v>26</v>
      </c>
      <c r="K14" s="268" t="s">
        <v>27</v>
      </c>
      <c r="L14" s="268" t="s">
        <v>28</v>
      </c>
      <c r="M14" s="268" t="s">
        <v>29</v>
      </c>
      <c r="N14" s="268"/>
    </row>
    <row r="15" spans="1:14">
      <c r="A15" s="267"/>
      <c r="B15" s="275"/>
      <c r="C15" s="269"/>
      <c r="D15" s="286"/>
      <c r="E15" s="269"/>
      <c r="F15" s="269"/>
      <c r="G15" s="269"/>
      <c r="H15" s="269"/>
      <c r="I15" s="269"/>
      <c r="J15" s="269"/>
      <c r="K15" s="269"/>
      <c r="L15" s="269"/>
      <c r="M15" s="269"/>
      <c r="N15" s="277"/>
    </row>
    <row r="16" spans="1:14" ht="44.25" customHeight="1">
      <c r="A16" s="278" t="s">
        <v>39</v>
      </c>
      <c r="B16" s="279" t="s">
        <v>48</v>
      </c>
      <c r="C16" s="17">
        <v>1</v>
      </c>
      <c r="D16" s="305">
        <v>1200.72</v>
      </c>
      <c r="E16" s="345" t="s">
        <v>30</v>
      </c>
      <c r="F16" s="134" t="s">
        <v>3033</v>
      </c>
      <c r="G16" s="306" t="s">
        <v>914</v>
      </c>
      <c r="H16" s="338" t="s">
        <v>33</v>
      </c>
      <c r="I16" s="338" t="s">
        <v>34</v>
      </c>
      <c r="J16" s="338" t="s">
        <v>915</v>
      </c>
      <c r="K16" s="309" t="s">
        <v>3268</v>
      </c>
      <c r="L16" s="17"/>
      <c r="M16" s="17" t="s">
        <v>2827</v>
      </c>
      <c r="N16" s="280" t="s">
        <v>38</v>
      </c>
    </row>
    <row r="17" spans="1:14" ht="44.25" customHeight="1">
      <c r="A17" s="278"/>
      <c r="B17" s="279"/>
      <c r="C17" s="17">
        <v>2</v>
      </c>
      <c r="D17" s="305">
        <v>1200.72</v>
      </c>
      <c r="E17" s="345" t="s">
        <v>30</v>
      </c>
      <c r="F17" s="134" t="s">
        <v>3019</v>
      </c>
      <c r="G17" s="306" t="s">
        <v>999</v>
      </c>
      <c r="H17" s="338" t="s">
        <v>75</v>
      </c>
      <c r="I17" s="338" t="s">
        <v>76</v>
      </c>
      <c r="J17" s="338" t="s">
        <v>1000</v>
      </c>
      <c r="K17" s="309" t="s">
        <v>3268</v>
      </c>
      <c r="L17" s="17"/>
      <c r="M17" s="17" t="s">
        <v>2827</v>
      </c>
      <c r="N17" s="280"/>
    </row>
    <row r="18" spans="1:14" ht="44.25" customHeight="1">
      <c r="A18" s="278"/>
      <c r="B18" s="279"/>
      <c r="C18" s="17">
        <v>3</v>
      </c>
      <c r="D18" s="305">
        <v>1200.72</v>
      </c>
      <c r="E18" s="345" t="s">
        <v>30</v>
      </c>
      <c r="F18" s="134" t="s">
        <v>3021</v>
      </c>
      <c r="G18" s="306" t="s">
        <v>935</v>
      </c>
      <c r="H18" s="338" t="s">
        <v>56</v>
      </c>
      <c r="I18" s="338" t="s">
        <v>57</v>
      </c>
      <c r="J18" s="338" t="s">
        <v>936</v>
      </c>
      <c r="K18" s="309" t="s">
        <v>3268</v>
      </c>
      <c r="L18" s="17"/>
      <c r="M18" s="17" t="s">
        <v>2827</v>
      </c>
      <c r="N18" s="280"/>
    </row>
    <row r="19" spans="1:14" ht="44.25" customHeight="1">
      <c r="A19" s="278"/>
      <c r="B19" s="279"/>
      <c r="C19" s="17">
        <v>4</v>
      </c>
      <c r="D19" s="305">
        <v>1200.72</v>
      </c>
      <c r="E19" s="345" t="s">
        <v>30</v>
      </c>
      <c r="F19" s="134" t="s">
        <v>3022</v>
      </c>
      <c r="G19" s="306" t="s">
        <v>630</v>
      </c>
      <c r="H19" s="338" t="s">
        <v>80</v>
      </c>
      <c r="I19" s="338" t="s">
        <v>81</v>
      </c>
      <c r="J19" s="338" t="s">
        <v>631</v>
      </c>
      <c r="K19" s="309" t="s">
        <v>3268</v>
      </c>
      <c r="L19" s="17"/>
      <c r="M19" s="17" t="s">
        <v>2827</v>
      </c>
      <c r="N19" s="280"/>
    </row>
    <row r="20" spans="1:14" ht="44.25" customHeight="1">
      <c r="A20" s="278"/>
      <c r="B20" s="279"/>
      <c r="C20" s="17">
        <v>5</v>
      </c>
      <c r="D20" s="305">
        <v>1200.72</v>
      </c>
      <c r="E20" s="345" t="s">
        <v>30</v>
      </c>
      <c r="F20" s="306" t="s">
        <v>1084</v>
      </c>
      <c r="G20" s="306" t="s">
        <v>1107</v>
      </c>
      <c r="H20" s="338" t="s">
        <v>61</v>
      </c>
      <c r="I20" s="338" t="s">
        <v>62</v>
      </c>
      <c r="J20" s="338" t="s">
        <v>1108</v>
      </c>
      <c r="K20" s="309" t="s">
        <v>3268</v>
      </c>
      <c r="L20" s="17"/>
      <c r="M20" s="17" t="s">
        <v>2827</v>
      </c>
      <c r="N20" s="280"/>
    </row>
    <row r="21" spans="1:14" ht="44.25" customHeight="1">
      <c r="A21" s="278"/>
      <c r="B21" s="279"/>
      <c r="C21" s="17">
        <v>6</v>
      </c>
      <c r="D21" s="305">
        <v>1200.72</v>
      </c>
      <c r="E21" s="345" t="s">
        <v>30</v>
      </c>
      <c r="F21" s="306" t="s">
        <v>93</v>
      </c>
      <c r="G21" s="306" t="s">
        <v>94</v>
      </c>
      <c r="H21" s="338" t="s">
        <v>95</v>
      </c>
      <c r="I21" s="338" t="s">
        <v>96</v>
      </c>
      <c r="J21" s="338" t="s">
        <v>97</v>
      </c>
      <c r="K21" s="309" t="s">
        <v>3268</v>
      </c>
      <c r="L21" s="17"/>
      <c r="M21" s="17" t="s">
        <v>2827</v>
      </c>
      <c r="N21" s="280"/>
    </row>
    <row r="22" spans="1:14" ht="44.25" customHeight="1">
      <c r="A22" s="278"/>
      <c r="B22" s="279"/>
      <c r="C22" s="17">
        <v>7</v>
      </c>
      <c r="D22" s="305">
        <v>1200.72</v>
      </c>
      <c r="E22" s="345" t="s">
        <v>30</v>
      </c>
      <c r="F22" s="306" t="s">
        <v>1113</v>
      </c>
      <c r="G22" s="306" t="s">
        <v>1114</v>
      </c>
      <c r="H22" s="338" t="s">
        <v>492</v>
      </c>
      <c r="I22" s="338" t="s">
        <v>493</v>
      </c>
      <c r="J22" s="338" t="s">
        <v>1115</v>
      </c>
      <c r="K22" s="309" t="s">
        <v>3268</v>
      </c>
      <c r="L22" s="17"/>
      <c r="M22" s="17" t="s">
        <v>2827</v>
      </c>
      <c r="N22" s="280"/>
    </row>
    <row r="23" spans="1:14" ht="44.25" customHeight="1">
      <c r="A23" s="278"/>
      <c r="B23" s="279"/>
      <c r="C23" s="17">
        <v>8</v>
      </c>
      <c r="D23" s="305">
        <v>1200.72</v>
      </c>
      <c r="E23" s="345" t="s">
        <v>30</v>
      </c>
      <c r="F23" s="306" t="s">
        <v>122</v>
      </c>
      <c r="G23" s="306" t="s">
        <v>123</v>
      </c>
      <c r="H23" s="338" t="s">
        <v>85</v>
      </c>
      <c r="I23" s="338" t="s">
        <v>86</v>
      </c>
      <c r="J23" s="338" t="s">
        <v>124</v>
      </c>
      <c r="K23" s="309" t="s">
        <v>3268</v>
      </c>
      <c r="L23" s="17"/>
      <c r="M23" s="17" t="s">
        <v>2827</v>
      </c>
      <c r="N23" s="280"/>
    </row>
    <row r="24" spans="1:14" ht="44.25" customHeight="1">
      <c r="A24" s="278"/>
      <c r="B24" s="279"/>
      <c r="C24" s="17">
        <v>9</v>
      </c>
      <c r="D24" s="305">
        <v>1200.72</v>
      </c>
      <c r="E24" s="345" t="s">
        <v>30</v>
      </c>
      <c r="F24" s="306" t="s">
        <v>478</v>
      </c>
      <c r="G24" s="306" t="s">
        <v>955</v>
      </c>
      <c r="H24" s="338" t="s">
        <v>75</v>
      </c>
      <c r="I24" s="338" t="s">
        <v>76</v>
      </c>
      <c r="J24" s="338" t="s">
        <v>956</v>
      </c>
      <c r="K24" s="309" t="s">
        <v>3268</v>
      </c>
      <c r="L24" s="17"/>
      <c r="M24" s="17" t="s">
        <v>2827</v>
      </c>
      <c r="N24" s="280"/>
    </row>
    <row r="25" spans="1:14" ht="44.25" customHeight="1">
      <c r="A25" s="278"/>
      <c r="B25" s="279"/>
      <c r="C25" s="17">
        <v>10</v>
      </c>
      <c r="D25" s="305">
        <v>1200.72</v>
      </c>
      <c r="E25" s="345" t="s">
        <v>30</v>
      </c>
      <c r="F25" s="306" t="s">
        <v>647</v>
      </c>
      <c r="G25" s="306" t="s">
        <v>981</v>
      </c>
      <c r="H25" s="338" t="s">
        <v>75</v>
      </c>
      <c r="I25" s="338" t="s">
        <v>76</v>
      </c>
      <c r="J25" s="338" t="s">
        <v>982</v>
      </c>
      <c r="K25" s="309" t="s">
        <v>3268</v>
      </c>
      <c r="L25" s="17"/>
      <c r="M25" s="17" t="s">
        <v>2827</v>
      </c>
      <c r="N25" s="280"/>
    </row>
    <row r="26" spans="1:14" ht="44.25" customHeight="1">
      <c r="A26" s="278"/>
      <c r="B26" s="279"/>
      <c r="C26" s="17">
        <v>11</v>
      </c>
      <c r="D26" s="305">
        <v>1200.72</v>
      </c>
      <c r="E26" s="345" t="s">
        <v>30</v>
      </c>
      <c r="F26" s="306" t="s">
        <v>671</v>
      </c>
      <c r="G26" s="306" t="s">
        <v>559</v>
      </c>
      <c r="H26" s="338" t="s">
        <v>100</v>
      </c>
      <c r="I26" s="338" t="s">
        <v>101</v>
      </c>
      <c r="J26" s="338" t="s">
        <v>560</v>
      </c>
      <c r="K26" s="309" t="s">
        <v>3268</v>
      </c>
      <c r="L26" s="17"/>
      <c r="M26" s="17" t="s">
        <v>2827</v>
      </c>
      <c r="N26" s="280"/>
    </row>
    <row r="27" spans="1:14" ht="44.25" customHeight="1">
      <c r="A27" s="278"/>
      <c r="B27" s="279"/>
      <c r="C27" s="17">
        <v>12</v>
      </c>
      <c r="D27" s="305">
        <v>1200.72</v>
      </c>
      <c r="E27" s="345" t="s">
        <v>30</v>
      </c>
      <c r="F27" s="306" t="s">
        <v>1016</v>
      </c>
      <c r="G27" s="306" t="s">
        <v>693</v>
      </c>
      <c r="H27" s="338" t="s">
        <v>85</v>
      </c>
      <c r="I27" s="338" t="s">
        <v>86</v>
      </c>
      <c r="J27" s="338" t="s">
        <v>694</v>
      </c>
      <c r="K27" s="309" t="s">
        <v>3268</v>
      </c>
      <c r="L27" s="17"/>
      <c r="M27" s="17" t="s">
        <v>2827</v>
      </c>
      <c r="N27" s="280"/>
    </row>
    <row r="28" spans="1:14" ht="44.25" customHeight="1">
      <c r="A28" s="278"/>
      <c r="B28" s="279"/>
      <c r="C28" s="17">
        <v>13</v>
      </c>
      <c r="D28" s="305">
        <v>1200.72</v>
      </c>
      <c r="E28" s="345" t="s">
        <v>30</v>
      </c>
      <c r="F28" s="306" t="s">
        <v>1036</v>
      </c>
      <c r="G28" s="306" t="s">
        <v>749</v>
      </c>
      <c r="H28" s="338" t="s">
        <v>100</v>
      </c>
      <c r="I28" s="338" t="s">
        <v>101</v>
      </c>
      <c r="J28" s="338" t="s">
        <v>750</v>
      </c>
      <c r="K28" s="309" t="s">
        <v>3268</v>
      </c>
      <c r="L28" s="17"/>
      <c r="M28" s="17" t="s">
        <v>2827</v>
      </c>
      <c r="N28" s="280"/>
    </row>
    <row r="29" spans="1:14" ht="44.25" customHeight="1">
      <c r="A29" s="278"/>
      <c r="B29" s="279"/>
      <c r="C29" s="17">
        <v>14</v>
      </c>
      <c r="D29" s="305">
        <v>1200.72</v>
      </c>
      <c r="E29" s="345" t="s">
        <v>30</v>
      </c>
      <c r="F29" s="306" t="s">
        <v>1017</v>
      </c>
      <c r="G29" s="306" t="s">
        <v>696</v>
      </c>
      <c r="H29" s="338" t="s">
        <v>85</v>
      </c>
      <c r="I29" s="338" t="s">
        <v>86</v>
      </c>
      <c r="J29" s="338" t="s">
        <v>697</v>
      </c>
      <c r="K29" s="309" t="s">
        <v>3268</v>
      </c>
      <c r="L29" s="17"/>
      <c r="M29" s="17" t="s">
        <v>2827</v>
      </c>
      <c r="N29" s="280"/>
    </row>
    <row r="30" spans="1:14" ht="44.25" customHeight="1">
      <c r="A30" s="278"/>
      <c r="B30" s="279"/>
      <c r="C30" s="17">
        <v>15</v>
      </c>
      <c r="D30" s="305">
        <v>1200.72</v>
      </c>
      <c r="E30" s="345" t="s">
        <v>30</v>
      </c>
      <c r="F30" s="134" t="s">
        <v>2656</v>
      </c>
      <c r="G30" s="134" t="s">
        <v>2109</v>
      </c>
      <c r="H30" s="191" t="s">
        <v>85</v>
      </c>
      <c r="I30" s="191" t="s">
        <v>86</v>
      </c>
      <c r="J30" s="191" t="s">
        <v>2110</v>
      </c>
      <c r="K30" s="309" t="s">
        <v>3268</v>
      </c>
      <c r="L30" s="17"/>
      <c r="M30" s="17" t="s">
        <v>2827</v>
      </c>
      <c r="N30" s="280"/>
    </row>
    <row r="31" spans="1:14" ht="44.25" customHeight="1">
      <c r="A31" s="278"/>
      <c r="B31" s="279"/>
      <c r="C31" s="17">
        <v>16</v>
      </c>
      <c r="D31" s="305">
        <v>1200.72</v>
      </c>
      <c r="E31" s="345" t="s">
        <v>30</v>
      </c>
      <c r="F31" s="306" t="s">
        <v>2313</v>
      </c>
      <c r="G31" s="306" t="s">
        <v>2247</v>
      </c>
      <c r="H31" s="338" t="s">
        <v>75</v>
      </c>
      <c r="I31" s="338" t="s">
        <v>76</v>
      </c>
      <c r="J31" s="338" t="s">
        <v>2314</v>
      </c>
      <c r="K31" s="309" t="s">
        <v>3268</v>
      </c>
      <c r="L31" s="17"/>
      <c r="M31" s="17" t="s">
        <v>2827</v>
      </c>
      <c r="N31" s="280"/>
    </row>
    <row r="32" spans="1:14" ht="44.25" customHeight="1">
      <c r="A32" s="278"/>
      <c r="B32" s="279"/>
      <c r="C32" s="17">
        <v>17</v>
      </c>
      <c r="D32" s="305">
        <v>1200.72</v>
      </c>
      <c r="E32" s="345" t="s">
        <v>30</v>
      </c>
      <c r="F32" s="306" t="s">
        <v>2315</v>
      </c>
      <c r="G32" s="306" t="s">
        <v>2252</v>
      </c>
      <c r="H32" s="338" t="s">
        <v>85</v>
      </c>
      <c r="I32" s="338" t="s">
        <v>86</v>
      </c>
      <c r="J32" s="338" t="s">
        <v>2316</v>
      </c>
      <c r="K32" s="309" t="s">
        <v>3268</v>
      </c>
      <c r="L32" s="17"/>
      <c r="M32" s="17" t="s">
        <v>2827</v>
      </c>
      <c r="N32" s="280"/>
    </row>
    <row r="33" spans="1:14" ht="44.25" customHeight="1">
      <c r="A33" s="278"/>
      <c r="B33" s="279"/>
      <c r="C33" s="17">
        <v>18</v>
      </c>
      <c r="D33" s="305">
        <v>1200.72</v>
      </c>
      <c r="E33" s="345" t="s">
        <v>30</v>
      </c>
      <c r="F33" s="306" t="s">
        <v>2453</v>
      </c>
      <c r="G33" s="306" t="s">
        <v>2454</v>
      </c>
      <c r="H33" s="338" t="s">
        <v>108</v>
      </c>
      <c r="I33" s="338" t="s">
        <v>109</v>
      </c>
      <c r="J33" s="338" t="s">
        <v>2455</v>
      </c>
      <c r="K33" s="309" t="s">
        <v>3268</v>
      </c>
      <c r="L33" s="17"/>
      <c r="M33" s="17" t="s">
        <v>2827</v>
      </c>
      <c r="N33" s="280"/>
    </row>
    <row r="34" spans="1:14" ht="44.25" customHeight="1">
      <c r="A34" s="278"/>
      <c r="B34" s="279"/>
      <c r="C34" s="17">
        <v>19</v>
      </c>
      <c r="D34" s="305">
        <v>1200.72</v>
      </c>
      <c r="E34" s="345" t="s">
        <v>30</v>
      </c>
      <c r="F34" s="306" t="s">
        <v>2105</v>
      </c>
      <c r="G34" s="306" t="s">
        <v>2106</v>
      </c>
      <c r="H34" s="338" t="s">
        <v>940</v>
      </c>
      <c r="I34" s="338" t="s">
        <v>941</v>
      </c>
      <c r="J34" s="338" t="s">
        <v>2107</v>
      </c>
      <c r="K34" s="309" t="s">
        <v>3268</v>
      </c>
      <c r="L34" s="17"/>
      <c r="M34" s="17" t="s">
        <v>2827</v>
      </c>
      <c r="N34" s="280"/>
    </row>
    <row r="35" spans="1:14" ht="44.25" customHeight="1">
      <c r="A35" s="278"/>
      <c r="B35" s="279"/>
      <c r="C35" s="17">
        <v>20</v>
      </c>
      <c r="D35" s="305">
        <v>1200.72</v>
      </c>
      <c r="E35" s="345" t="s">
        <v>30</v>
      </c>
      <c r="F35" s="134" t="s">
        <v>2690</v>
      </c>
      <c r="G35" s="134" t="s">
        <v>2744</v>
      </c>
      <c r="H35" s="194" t="s">
        <v>85</v>
      </c>
      <c r="I35" s="194" t="s">
        <v>86</v>
      </c>
      <c r="J35" s="194" t="s">
        <v>2790</v>
      </c>
      <c r="K35" s="309" t="s">
        <v>3268</v>
      </c>
      <c r="L35" s="17"/>
      <c r="M35" s="17" t="s">
        <v>2827</v>
      </c>
      <c r="N35" s="280"/>
    </row>
    <row r="36" spans="1:14" ht="44.25" customHeight="1">
      <c r="A36" s="278"/>
      <c r="B36" s="279"/>
      <c r="C36" s="17">
        <v>21</v>
      </c>
      <c r="D36" s="305">
        <v>1200.72</v>
      </c>
      <c r="E36" s="345" t="s">
        <v>30</v>
      </c>
      <c r="F36" s="306" t="s">
        <v>401</v>
      </c>
      <c r="G36" s="306" t="s">
        <v>347</v>
      </c>
      <c r="H36" s="338" t="s">
        <v>33</v>
      </c>
      <c r="I36" s="338" t="s">
        <v>34</v>
      </c>
      <c r="J36" s="338" t="s">
        <v>348</v>
      </c>
      <c r="K36" s="309" t="s">
        <v>3268</v>
      </c>
      <c r="L36" s="17"/>
      <c r="M36" s="17" t="s">
        <v>2827</v>
      </c>
      <c r="N36" s="280"/>
    </row>
    <row r="37" spans="1:14" ht="44.25" customHeight="1">
      <c r="A37" s="278"/>
      <c r="B37" s="279"/>
      <c r="C37" s="17">
        <v>22</v>
      </c>
      <c r="D37" s="305">
        <v>1200.72</v>
      </c>
      <c r="E37" s="345" t="s">
        <v>30</v>
      </c>
      <c r="F37" s="306" t="s">
        <v>1582</v>
      </c>
      <c r="G37" s="306" t="s">
        <v>1583</v>
      </c>
      <c r="H37" s="338" t="s">
        <v>113</v>
      </c>
      <c r="I37" s="338" t="s">
        <v>114</v>
      </c>
      <c r="J37" s="338" t="s">
        <v>1584</v>
      </c>
      <c r="K37" s="309" t="s">
        <v>3268</v>
      </c>
      <c r="L37" s="17"/>
      <c r="M37" s="17" t="s">
        <v>2827</v>
      </c>
      <c r="N37" s="280"/>
    </row>
    <row r="38" spans="1:14" ht="44.25" customHeight="1">
      <c r="A38" s="278"/>
      <c r="B38" s="279"/>
      <c r="C38" s="17">
        <v>23</v>
      </c>
      <c r="D38" s="305">
        <v>1200.72</v>
      </c>
      <c r="E38" s="345" t="s">
        <v>30</v>
      </c>
      <c r="F38" s="306" t="s">
        <v>3355</v>
      </c>
      <c r="G38" s="306" t="s">
        <v>3360</v>
      </c>
      <c r="H38" s="338" t="s">
        <v>492</v>
      </c>
      <c r="I38" s="338" t="s">
        <v>493</v>
      </c>
      <c r="J38" s="338" t="s">
        <v>3361</v>
      </c>
      <c r="K38" s="309" t="s">
        <v>3268</v>
      </c>
      <c r="L38" s="17"/>
      <c r="M38" s="17" t="s">
        <v>2827</v>
      </c>
      <c r="N38" s="280"/>
    </row>
    <row r="39" spans="1:14">
      <c r="D39" s="25">
        <f>SUM(D16:D38)</f>
        <v>27616.560000000009</v>
      </c>
    </row>
    <row r="43" spans="1:14" ht="15">
      <c r="G43" s="387"/>
      <c r="H43" s="425"/>
      <c r="I43" s="387"/>
    </row>
    <row r="44" spans="1:14" ht="15">
      <c r="G44" s="387"/>
      <c r="H44" s="425"/>
      <c r="I44" s="387"/>
    </row>
    <row r="45" spans="1:14" ht="15">
      <c r="G45" s="387"/>
      <c r="H45" s="427"/>
      <c r="I45" s="419"/>
      <c r="J45" s="387"/>
    </row>
    <row r="46" spans="1:14" ht="15">
      <c r="J46" s="387"/>
    </row>
    <row r="47" spans="1:14" ht="15">
      <c r="J47" s="387"/>
    </row>
    <row r="48" spans="1:14" ht="15">
      <c r="J48" s="387"/>
    </row>
    <row r="49" spans="7:8" ht="15.75">
      <c r="G49" s="426"/>
      <c r="H49" s="426"/>
    </row>
  </sheetData>
  <autoFilter ref="D1:D39" xr:uid="{00000000-0009-0000-0000-00002D000000}"/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phoneticPr fontId="38" type="noConversion"/>
  <conditionalFormatting sqref="F18">
    <cfRule type="duplicateValues" dxfId="2928" priority="164"/>
  </conditionalFormatting>
  <conditionalFormatting sqref="F22">
    <cfRule type="duplicateValues" dxfId="2927" priority="145"/>
    <cfRule type="duplicateValues" dxfId="2926" priority="144"/>
  </conditionalFormatting>
  <conditionalFormatting sqref="F23">
    <cfRule type="duplicateValues" dxfId="2925" priority="143"/>
  </conditionalFormatting>
  <conditionalFormatting sqref="F23:F24">
    <cfRule type="duplicateValues" dxfId="2924" priority="141"/>
  </conditionalFormatting>
  <conditionalFormatting sqref="F24">
    <cfRule type="duplicateValues" dxfId="2923" priority="142"/>
  </conditionalFormatting>
  <conditionalFormatting sqref="F25">
    <cfRule type="duplicateValues" dxfId="2922" priority="136"/>
    <cfRule type="duplicateValues" dxfId="2921" priority="135"/>
  </conditionalFormatting>
  <conditionalFormatting sqref="F26">
    <cfRule type="duplicateValues" dxfId="2920" priority="140"/>
    <cfRule type="duplicateValues" dxfId="2919" priority="139"/>
  </conditionalFormatting>
  <conditionalFormatting sqref="F27">
    <cfRule type="duplicateValues" dxfId="2918" priority="133"/>
    <cfRule type="duplicateValues" dxfId="2917" priority="134"/>
  </conditionalFormatting>
  <conditionalFormatting sqref="F28">
    <cfRule type="duplicateValues" dxfId="2916" priority="137"/>
    <cfRule type="duplicateValues" dxfId="2915" priority="138"/>
  </conditionalFormatting>
  <conditionalFormatting sqref="F29">
    <cfRule type="duplicateValues" dxfId="2914" priority="131"/>
    <cfRule type="duplicateValues" dxfId="2913" priority="132"/>
  </conditionalFormatting>
  <conditionalFormatting sqref="G16">
    <cfRule type="duplicateValues" dxfId="2912" priority="177"/>
    <cfRule type="duplicateValues" dxfId="2911" priority="178"/>
  </conditionalFormatting>
  <conditionalFormatting sqref="G17">
    <cfRule type="duplicateValues" dxfId="2910" priority="172"/>
    <cfRule type="duplicateValues" dxfId="2909" priority="171"/>
  </conditionalFormatting>
  <conditionalFormatting sqref="G18:G19">
    <cfRule type="duplicateValues" dxfId="2908" priority="166"/>
    <cfRule type="duplicateValues" dxfId="2907" priority="165"/>
  </conditionalFormatting>
  <conditionalFormatting sqref="G20">
    <cfRule type="duplicateValues" dxfId="2906" priority="159"/>
    <cfRule type="duplicateValues" dxfId="2905" priority="158"/>
  </conditionalFormatting>
  <conditionalFormatting sqref="G21">
    <cfRule type="duplicateValues" dxfId="2904" priority="153"/>
    <cfRule type="duplicateValues" dxfId="2903" priority="152"/>
  </conditionalFormatting>
  <conditionalFormatting sqref="G22:G29">
    <cfRule type="duplicateValues" dxfId="2902" priority="147"/>
    <cfRule type="duplicateValues" dxfId="2901" priority="146"/>
  </conditionalFormatting>
  <conditionalFormatting sqref="G30">
    <cfRule type="duplicateValues" dxfId="2900" priority="120"/>
    <cfRule type="duplicateValues" dxfId="2899" priority="118"/>
    <cfRule type="duplicateValues" dxfId="2898" priority="124"/>
    <cfRule type="duplicateValues" dxfId="2897" priority="129"/>
    <cfRule type="duplicateValues" dxfId="2896" priority="128"/>
    <cfRule type="duplicateValues" dxfId="2895" priority="127"/>
    <cfRule type="duplicateValues" dxfId="2894" priority="125"/>
    <cfRule type="duplicateValues" dxfId="2893" priority="123"/>
    <cfRule type="duplicateValues" dxfId="2892" priority="122"/>
  </conditionalFormatting>
  <conditionalFormatting sqref="G31:G32">
    <cfRule type="duplicateValues" dxfId="2891" priority="113"/>
    <cfRule type="duplicateValues" dxfId="2890" priority="112"/>
  </conditionalFormatting>
  <conditionalFormatting sqref="G33">
    <cfRule type="duplicateValues" dxfId="2889" priority="107"/>
    <cfRule type="duplicateValues" dxfId="2888" priority="106"/>
  </conditionalFormatting>
  <conditionalFormatting sqref="G34">
    <cfRule type="duplicateValues" dxfId="2887" priority="101"/>
    <cfRule type="duplicateValues" dxfId="2886" priority="100"/>
  </conditionalFormatting>
  <conditionalFormatting sqref="G35">
    <cfRule type="duplicateValues" dxfId="2885" priority="96"/>
    <cfRule type="duplicateValues" dxfId="2884" priority="88"/>
    <cfRule type="duplicateValues" dxfId="2883" priority="95"/>
    <cfRule type="duplicateValues" dxfId="2882" priority="94"/>
    <cfRule type="duplicateValues" dxfId="2881" priority="93"/>
    <cfRule type="duplicateValues" dxfId="2880" priority="92"/>
    <cfRule type="duplicateValues" dxfId="2879" priority="91"/>
    <cfRule type="duplicateValues" dxfId="2878" priority="90"/>
    <cfRule type="duplicateValues" dxfId="2877" priority="89"/>
  </conditionalFormatting>
  <conditionalFormatting sqref="G36">
    <cfRule type="duplicateValues" dxfId="2876" priority="82"/>
    <cfRule type="duplicateValues" dxfId="2875" priority="83"/>
  </conditionalFormatting>
  <conditionalFormatting sqref="G37:G38">
    <cfRule type="duplicateValues" dxfId="2874" priority="77"/>
    <cfRule type="duplicateValues" dxfId="2873" priority="76"/>
  </conditionalFormatting>
  <conditionalFormatting sqref="J16">
    <cfRule type="duplicateValues" dxfId="2872" priority="75"/>
    <cfRule type="duplicateValues" dxfId="2871" priority="72"/>
    <cfRule type="duplicateValues" dxfId="2870" priority="73"/>
    <cfRule type="duplicateValues" dxfId="2869" priority="74"/>
  </conditionalFormatting>
  <conditionalFormatting sqref="J17">
    <cfRule type="duplicateValues" dxfId="2868" priority="69"/>
    <cfRule type="duplicateValues" dxfId="2867" priority="70"/>
    <cfRule type="duplicateValues" dxfId="2866" priority="71"/>
    <cfRule type="duplicateValues" dxfId="2865" priority="68"/>
  </conditionalFormatting>
  <conditionalFormatting sqref="J18">
    <cfRule type="duplicateValues" dxfId="2864" priority="66"/>
    <cfRule type="duplicateValues" dxfId="2863" priority="67"/>
    <cfRule type="duplicateValues" dxfId="2862" priority="65"/>
    <cfRule type="duplicateValues" dxfId="2861" priority="64"/>
  </conditionalFormatting>
  <conditionalFormatting sqref="J19">
    <cfRule type="duplicateValues" dxfId="2860" priority="63"/>
    <cfRule type="duplicateValues" dxfId="2859" priority="62"/>
    <cfRule type="duplicateValues" dxfId="2858" priority="61"/>
    <cfRule type="duplicateValues" dxfId="2857" priority="60"/>
  </conditionalFormatting>
  <conditionalFormatting sqref="J20">
    <cfRule type="duplicateValues" dxfId="2856" priority="59"/>
    <cfRule type="duplicateValues" dxfId="2855" priority="58"/>
    <cfRule type="duplicateValues" dxfId="2854" priority="57"/>
    <cfRule type="duplicateValues" dxfId="2853" priority="56"/>
  </conditionalFormatting>
  <conditionalFormatting sqref="J21">
    <cfRule type="duplicateValues" dxfId="2852" priority="52"/>
    <cfRule type="duplicateValues" dxfId="2851" priority="55"/>
    <cfRule type="duplicateValues" dxfId="2850" priority="54"/>
    <cfRule type="duplicateValues" dxfId="2849" priority="53"/>
  </conditionalFormatting>
  <conditionalFormatting sqref="J22">
    <cfRule type="duplicateValues" dxfId="2848" priority="51"/>
    <cfRule type="duplicateValues" dxfId="2847" priority="50"/>
    <cfRule type="duplicateValues" dxfId="2846" priority="49"/>
    <cfRule type="duplicateValues" dxfId="2845" priority="48"/>
  </conditionalFormatting>
  <conditionalFormatting sqref="J23">
    <cfRule type="duplicateValues" dxfId="2844" priority="46"/>
    <cfRule type="duplicateValues" dxfId="2843" priority="45"/>
    <cfRule type="duplicateValues" dxfId="2842" priority="44"/>
    <cfRule type="duplicateValues" dxfId="2841" priority="47"/>
  </conditionalFormatting>
  <conditionalFormatting sqref="J24:J25">
    <cfRule type="duplicateValues" dxfId="2840" priority="43"/>
    <cfRule type="duplicateValues" dxfId="2839" priority="40"/>
    <cfRule type="duplicateValues" dxfId="2838" priority="41"/>
    <cfRule type="duplicateValues" dxfId="2837" priority="42"/>
  </conditionalFormatting>
  <conditionalFormatting sqref="J26:J28">
    <cfRule type="duplicateValues" dxfId="2836" priority="36"/>
    <cfRule type="duplicateValues" dxfId="2835" priority="37"/>
    <cfRule type="duplicateValues" dxfId="2834" priority="38"/>
    <cfRule type="duplicateValues" dxfId="2833" priority="39"/>
  </conditionalFormatting>
  <conditionalFormatting sqref="J29">
    <cfRule type="duplicateValues" dxfId="2832" priority="35"/>
    <cfRule type="duplicateValues" dxfId="2831" priority="34"/>
    <cfRule type="duplicateValues" dxfId="2830" priority="32"/>
    <cfRule type="duplicateValues" dxfId="2829" priority="33"/>
  </conditionalFormatting>
  <conditionalFormatting sqref="J30">
    <cfRule type="duplicateValues" dxfId="2828" priority="28"/>
    <cfRule type="duplicateValues" dxfId="2827" priority="31"/>
    <cfRule type="duplicateValues" dxfId="2826" priority="30"/>
    <cfRule type="duplicateValues" dxfId="2825" priority="29"/>
  </conditionalFormatting>
  <conditionalFormatting sqref="J31">
    <cfRule type="duplicateValues" dxfId="2824" priority="25"/>
    <cfRule type="duplicateValues" dxfId="2823" priority="27"/>
    <cfRule type="duplicateValues" dxfId="2822" priority="26"/>
    <cfRule type="duplicateValues" dxfId="2821" priority="24"/>
  </conditionalFormatting>
  <conditionalFormatting sqref="J32">
    <cfRule type="duplicateValues" dxfId="2820" priority="20"/>
    <cfRule type="duplicateValues" dxfId="2819" priority="21"/>
    <cfRule type="duplicateValues" dxfId="2818" priority="22"/>
    <cfRule type="duplicateValues" dxfId="2817" priority="23"/>
  </conditionalFormatting>
  <conditionalFormatting sqref="J33">
    <cfRule type="duplicateValues" dxfId="2816" priority="19"/>
    <cfRule type="duplicateValues" dxfId="2815" priority="17"/>
    <cfRule type="duplicateValues" dxfId="2814" priority="18"/>
    <cfRule type="duplicateValues" dxfId="2813" priority="16"/>
  </conditionalFormatting>
  <conditionalFormatting sqref="J34">
    <cfRule type="duplicateValues" dxfId="2812" priority="15"/>
    <cfRule type="duplicateValues" dxfId="2811" priority="14"/>
    <cfRule type="duplicateValues" dxfId="2810" priority="13"/>
    <cfRule type="duplicateValues" dxfId="2809" priority="12"/>
  </conditionalFormatting>
  <conditionalFormatting sqref="J35">
    <cfRule type="duplicateValues" dxfId="2808" priority="11"/>
    <cfRule type="duplicateValues" dxfId="2807" priority="10"/>
    <cfRule type="duplicateValues" dxfId="2806" priority="9"/>
  </conditionalFormatting>
  <conditionalFormatting sqref="J36">
    <cfRule type="duplicateValues" dxfId="2805" priority="6"/>
    <cfRule type="duplicateValues" dxfId="2804" priority="5"/>
    <cfRule type="duplicateValues" dxfId="2803" priority="8"/>
    <cfRule type="duplicateValues" dxfId="2802" priority="7"/>
  </conditionalFormatting>
  <conditionalFormatting sqref="J37">
    <cfRule type="duplicateValues" dxfId="2801" priority="4"/>
    <cfRule type="duplicateValues" dxfId="2800" priority="3"/>
    <cfRule type="duplicateValues" dxfId="2799" priority="1"/>
    <cfRule type="duplicateValues" dxfId="2798" priority="2"/>
  </conditionalFormatting>
  <conditionalFormatting sqref="J38">
    <cfRule type="duplicateValues" dxfId="2797" priority="80"/>
    <cfRule type="duplicateValues" dxfId="2796" priority="81"/>
    <cfRule type="duplicateValues" dxfId="2795" priority="78"/>
    <cfRule type="duplicateValues" dxfId="2794" priority="79"/>
  </conditionalFormatting>
  <pageMargins left="0.7" right="0.7" top="0.75" bottom="0.75" header="0.3" footer="0.3"/>
  <pageSetup scale="28" fitToHeight="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5A0F-FB2B-4F6D-8D39-4DE0F84B2DB1}">
  <dimension ref="A1:N704"/>
  <sheetViews>
    <sheetView topLeftCell="A508" workbookViewId="0">
      <selection activeCell="G513" sqref="G513"/>
    </sheetView>
  </sheetViews>
  <sheetFormatPr defaultColWidth="9.140625" defaultRowHeight="15"/>
  <cols>
    <col min="1" max="1" width="4" style="387" customWidth="1"/>
    <col min="2" max="2" width="6.140625" style="387" customWidth="1"/>
    <col min="3" max="3" width="20.85546875" style="387" customWidth="1"/>
    <col min="4" max="4" width="15.140625" style="402" bestFit="1" customWidth="1"/>
    <col min="5" max="5" width="33.7109375" style="387" customWidth="1"/>
    <col min="6" max="6" width="17.85546875" style="387" customWidth="1"/>
    <col min="7" max="7" width="63.140625" style="387" bestFit="1" customWidth="1"/>
    <col min="8" max="8" width="15.5703125" style="387" customWidth="1"/>
    <col min="9" max="9" width="18.28515625" style="387" customWidth="1"/>
    <col min="10" max="10" width="33.7109375" style="387" customWidth="1"/>
    <col min="11" max="11" width="55" style="387" customWidth="1"/>
    <col min="12" max="12" width="28.7109375" style="387" customWidth="1"/>
    <col min="13" max="13" width="111.85546875" style="387" customWidth="1"/>
    <col min="14" max="14" width="2.7109375" style="387" customWidth="1"/>
    <col min="15" max="16384" width="9.140625" style="387"/>
  </cols>
  <sheetData>
    <row r="1" spans="1:14">
      <c r="A1" s="385"/>
      <c r="B1" s="385"/>
      <c r="C1" s="385"/>
      <c r="D1" s="473"/>
      <c r="E1" s="385"/>
      <c r="F1" s="385"/>
      <c r="G1" s="385"/>
      <c r="H1" s="385"/>
      <c r="I1" s="385"/>
      <c r="J1" s="385"/>
      <c r="K1" s="385"/>
      <c r="L1" s="385"/>
      <c r="M1" s="385"/>
      <c r="N1" s="385"/>
    </row>
    <row r="2" spans="1:14" ht="15.75">
      <c r="A2" s="385"/>
      <c r="B2" s="583" t="s">
        <v>1350</v>
      </c>
      <c r="C2" s="584"/>
      <c r="D2" s="584"/>
      <c r="E2" s="584"/>
      <c r="F2" s="585"/>
      <c r="G2" s="385"/>
      <c r="H2" s="385"/>
      <c r="I2" s="385"/>
      <c r="J2" s="385"/>
      <c r="K2" s="385"/>
      <c r="L2" s="385"/>
      <c r="M2" s="385"/>
      <c r="N2" s="385"/>
    </row>
    <row r="3" spans="1:14" ht="15.75">
      <c r="A3" s="385"/>
      <c r="B3" s="574" t="s">
        <v>1</v>
      </c>
      <c r="C3" s="575"/>
      <c r="D3" s="474"/>
      <c r="E3" s="578" t="s">
        <v>2</v>
      </c>
      <c r="F3" s="579"/>
      <c r="G3" s="385"/>
      <c r="H3" s="385"/>
      <c r="I3" s="385"/>
      <c r="J3" s="385"/>
      <c r="K3" s="385"/>
      <c r="L3" s="385"/>
      <c r="M3" s="385"/>
      <c r="N3" s="385"/>
    </row>
    <row r="4" spans="1:14" ht="15.75">
      <c r="A4" s="385"/>
      <c r="B4" s="574" t="s">
        <v>3</v>
      </c>
      <c r="C4" s="575"/>
      <c r="D4" s="474"/>
      <c r="E4" s="586" t="s">
        <v>3267</v>
      </c>
      <c r="F4" s="587"/>
      <c r="G4" s="385"/>
      <c r="H4" s="385"/>
      <c r="I4" s="385"/>
      <c r="J4" s="385"/>
      <c r="K4" s="385"/>
      <c r="L4" s="385"/>
      <c r="M4" s="385"/>
      <c r="N4" s="385"/>
    </row>
    <row r="5" spans="1:14" ht="18" customHeight="1">
      <c r="A5" s="385"/>
      <c r="B5" s="574" t="s">
        <v>5</v>
      </c>
      <c r="C5" s="575"/>
      <c r="D5" s="474"/>
      <c r="E5" s="581"/>
      <c r="F5" s="582"/>
      <c r="G5" s="385"/>
      <c r="H5" s="385"/>
      <c r="I5" s="385"/>
      <c r="J5" s="385"/>
      <c r="K5" s="385"/>
      <c r="L5" s="385"/>
      <c r="M5" s="385"/>
      <c r="N5" s="385"/>
    </row>
    <row r="6" spans="1:14" ht="15.75">
      <c r="A6" s="385"/>
      <c r="B6" s="574" t="s">
        <v>6</v>
      </c>
      <c r="C6" s="575"/>
      <c r="D6" s="474"/>
      <c r="E6" s="578" t="s">
        <v>7</v>
      </c>
      <c r="F6" s="579"/>
      <c r="G6" s="385"/>
      <c r="H6" s="385"/>
      <c r="I6" s="385"/>
      <c r="J6" s="385"/>
      <c r="K6" s="385"/>
      <c r="L6" s="385"/>
      <c r="M6" s="385"/>
      <c r="N6" s="385"/>
    </row>
    <row r="7" spans="1:14" ht="15.75">
      <c r="A7" s="385"/>
      <c r="B7" s="574" t="s">
        <v>8</v>
      </c>
      <c r="C7" s="575"/>
      <c r="D7" s="474"/>
      <c r="E7" s="578" t="s">
        <v>9</v>
      </c>
      <c r="F7" s="579"/>
      <c r="G7" s="385"/>
      <c r="H7" s="385"/>
      <c r="I7" s="385"/>
      <c r="J7" s="385"/>
      <c r="K7" s="385"/>
      <c r="L7" s="385"/>
      <c r="M7" s="385"/>
      <c r="N7" s="385"/>
    </row>
    <row r="8" spans="1:14" ht="15.75">
      <c r="A8" s="385"/>
      <c r="B8" s="574" t="s">
        <v>10</v>
      </c>
      <c r="C8" s="575"/>
      <c r="D8" s="474"/>
      <c r="E8" s="578" t="s">
        <v>11</v>
      </c>
      <c r="F8" s="579"/>
      <c r="G8" s="385"/>
      <c r="H8" s="385"/>
      <c r="I8" s="385"/>
      <c r="J8" s="385"/>
      <c r="K8" s="385"/>
      <c r="L8" s="385"/>
      <c r="M8" s="385"/>
      <c r="N8" s="385"/>
    </row>
    <row r="9" spans="1:14" ht="15.75">
      <c r="A9" s="385"/>
      <c r="B9" s="574" t="s">
        <v>12</v>
      </c>
      <c r="C9" s="575"/>
      <c r="D9" s="474"/>
      <c r="E9" s="576"/>
      <c r="F9" s="577"/>
      <c r="G9" s="385"/>
      <c r="H9" s="385"/>
      <c r="I9" s="385"/>
      <c r="J9" s="385"/>
      <c r="K9" s="385"/>
      <c r="L9" s="385"/>
      <c r="M9" s="385"/>
      <c r="N9" s="385"/>
    </row>
    <row r="10" spans="1:14" ht="15.75">
      <c r="A10" s="385"/>
      <c r="B10" s="574" t="s">
        <v>13</v>
      </c>
      <c r="C10" s="575"/>
      <c r="D10" s="474"/>
      <c r="E10" s="578" t="s">
        <v>14</v>
      </c>
      <c r="F10" s="579"/>
      <c r="G10" s="385"/>
      <c r="H10" s="385"/>
      <c r="I10" s="385"/>
      <c r="J10" s="385"/>
      <c r="K10" s="385"/>
      <c r="L10" s="385"/>
      <c r="M10" s="385"/>
      <c r="N10" s="385"/>
    </row>
    <row r="11" spans="1:14" ht="45.75" customHeight="1">
      <c r="A11" s="385"/>
      <c r="B11" s="574" t="s">
        <v>15</v>
      </c>
      <c r="C11" s="575"/>
      <c r="D11" s="474"/>
      <c r="E11" s="580" t="s">
        <v>3306</v>
      </c>
      <c r="F11" s="579"/>
      <c r="G11" s="385"/>
      <c r="H11" s="385"/>
      <c r="I11" s="385"/>
      <c r="J11" s="385"/>
      <c r="K11" s="385"/>
      <c r="L11" s="385"/>
      <c r="M11" s="385"/>
      <c r="N11" s="385"/>
    </row>
    <row r="12" spans="1:14" ht="23.25" customHeight="1">
      <c r="A12" s="385"/>
      <c r="B12" s="570" t="s">
        <v>17</v>
      </c>
      <c r="C12" s="571"/>
      <c r="D12" s="475"/>
      <c r="E12" s="572" t="s">
        <v>14</v>
      </c>
      <c r="F12" s="573"/>
      <c r="G12" s="385"/>
      <c r="H12" s="385"/>
      <c r="I12" s="385"/>
      <c r="J12" s="385"/>
      <c r="K12" s="385"/>
      <c r="L12" s="385"/>
      <c r="M12" s="385"/>
      <c r="N12" s="385"/>
    </row>
    <row r="13" spans="1:14">
      <c r="A13" s="385"/>
      <c r="B13" s="385"/>
      <c r="C13" s="385"/>
      <c r="D13" s="473"/>
      <c r="E13" s="385"/>
      <c r="F13" s="385"/>
      <c r="G13" s="385"/>
      <c r="H13" s="385"/>
      <c r="I13" s="385"/>
      <c r="J13" s="385"/>
      <c r="K13" s="385"/>
      <c r="L13" s="385"/>
      <c r="M13" s="385"/>
      <c r="N13" s="385"/>
    </row>
    <row r="14" spans="1:14" ht="15.75">
      <c r="A14" s="385"/>
      <c r="B14" s="390" t="s">
        <v>18</v>
      </c>
      <c r="C14" s="391" t="s">
        <v>19</v>
      </c>
      <c r="D14" s="476" t="s">
        <v>20</v>
      </c>
      <c r="E14" s="391" t="s">
        <v>21</v>
      </c>
      <c r="F14" s="391" t="s">
        <v>22</v>
      </c>
      <c r="G14" s="391" t="s">
        <v>23</v>
      </c>
      <c r="H14" s="391" t="s">
        <v>24</v>
      </c>
      <c r="I14" s="391" t="s">
        <v>25</v>
      </c>
      <c r="J14" s="391" t="s">
        <v>26</v>
      </c>
      <c r="K14" s="391" t="s">
        <v>27</v>
      </c>
      <c r="L14" s="391" t="s">
        <v>28</v>
      </c>
      <c r="M14" s="391" t="s">
        <v>29</v>
      </c>
      <c r="N14" s="391"/>
    </row>
    <row r="15" spans="1:14">
      <c r="A15" s="385"/>
      <c r="B15" s="393"/>
      <c r="C15" s="394"/>
      <c r="D15" s="477"/>
      <c r="E15" s="394"/>
      <c r="F15" s="394"/>
      <c r="G15" s="394"/>
      <c r="H15" s="394"/>
      <c r="I15" s="394"/>
      <c r="J15" s="394"/>
      <c r="K15" s="394"/>
      <c r="L15" s="394"/>
      <c r="M15" s="394"/>
      <c r="N15" s="396"/>
    </row>
    <row r="16" spans="1:14" ht="44.25" customHeight="1">
      <c r="A16" s="397" t="s">
        <v>39</v>
      </c>
      <c r="B16" s="398" t="s">
        <v>48</v>
      </c>
      <c r="C16" s="134">
        <v>1</v>
      </c>
      <c r="D16" s="238">
        <v>1200.72</v>
      </c>
      <c r="E16" s="306" t="s">
        <v>30</v>
      </c>
      <c r="F16" s="134" t="s">
        <v>1780</v>
      </c>
      <c r="G16" s="306" t="s">
        <v>838</v>
      </c>
      <c r="H16" s="338" t="s">
        <v>75</v>
      </c>
      <c r="I16" s="338" t="s">
        <v>76</v>
      </c>
      <c r="J16" s="338" t="s">
        <v>839</v>
      </c>
      <c r="K16" s="413" t="s">
        <v>3362</v>
      </c>
      <c r="L16" s="134"/>
      <c r="M16" s="134" t="s">
        <v>2827</v>
      </c>
      <c r="N16" s="401"/>
    </row>
    <row r="17" spans="1:14" s="430" customFormat="1" ht="44.25" customHeight="1">
      <c r="A17" s="397"/>
      <c r="B17" s="398"/>
      <c r="C17" s="134">
        <v>2</v>
      </c>
      <c r="D17" s="238">
        <v>1200.72</v>
      </c>
      <c r="E17" s="306" t="s">
        <v>30</v>
      </c>
      <c r="F17" s="134" t="s">
        <v>2950</v>
      </c>
      <c r="G17" s="306" t="s">
        <v>104</v>
      </c>
      <c r="H17" s="338" t="s">
        <v>75</v>
      </c>
      <c r="I17" s="338" t="s">
        <v>76</v>
      </c>
      <c r="J17" s="338" t="s">
        <v>105</v>
      </c>
      <c r="K17" s="413" t="s">
        <v>3362</v>
      </c>
      <c r="L17" s="428"/>
      <c r="M17" s="428" t="s">
        <v>2827</v>
      </c>
      <c r="N17" s="429"/>
    </row>
    <row r="18" spans="1:14" ht="44.25" customHeight="1">
      <c r="A18" s="397"/>
      <c r="B18" s="398"/>
      <c r="C18" s="134">
        <v>3</v>
      </c>
      <c r="D18" s="238">
        <v>1200.72</v>
      </c>
      <c r="E18" s="306" t="s">
        <v>30</v>
      </c>
      <c r="F18" s="306" t="s">
        <v>139</v>
      </c>
      <c r="G18" s="306" t="s">
        <v>134</v>
      </c>
      <c r="H18" s="338" t="s">
        <v>100</v>
      </c>
      <c r="I18" s="338" t="s">
        <v>101</v>
      </c>
      <c r="J18" s="338" t="s">
        <v>135</v>
      </c>
      <c r="K18" s="413" t="s">
        <v>3362</v>
      </c>
      <c r="L18" s="134"/>
      <c r="M18" s="134" t="s">
        <v>2827</v>
      </c>
      <c r="N18" s="401"/>
    </row>
    <row r="19" spans="1:14" ht="44.25" customHeight="1">
      <c r="A19" s="397"/>
      <c r="B19" s="398"/>
      <c r="C19" s="134">
        <v>4</v>
      </c>
      <c r="D19" s="478">
        <v>2058.31</v>
      </c>
      <c r="E19" s="306" t="s">
        <v>30</v>
      </c>
      <c r="F19" s="306" t="s">
        <v>157</v>
      </c>
      <c r="G19" s="306" t="s">
        <v>152</v>
      </c>
      <c r="H19" s="338" t="s">
        <v>75</v>
      </c>
      <c r="I19" s="338" t="s">
        <v>76</v>
      </c>
      <c r="J19" s="338" t="s">
        <v>153</v>
      </c>
      <c r="K19" s="413" t="s">
        <v>3362</v>
      </c>
      <c r="L19" s="134"/>
      <c r="M19" s="134" t="s">
        <v>2827</v>
      </c>
      <c r="N19" s="401"/>
    </row>
    <row r="20" spans="1:14" ht="44.25" customHeight="1">
      <c r="A20" s="397"/>
      <c r="B20" s="398"/>
      <c r="C20" s="134">
        <v>5</v>
      </c>
      <c r="D20" s="238">
        <v>1200.72</v>
      </c>
      <c r="E20" s="306" t="s">
        <v>30</v>
      </c>
      <c r="F20" s="306" t="s">
        <v>168</v>
      </c>
      <c r="G20" s="306" t="s">
        <v>161</v>
      </c>
      <c r="H20" s="338" t="s">
        <v>85</v>
      </c>
      <c r="I20" s="338" t="s">
        <v>86</v>
      </c>
      <c r="J20" s="338" t="s">
        <v>162</v>
      </c>
      <c r="K20" s="413" t="s">
        <v>3362</v>
      </c>
      <c r="L20" s="134"/>
      <c r="M20" s="134" t="s">
        <v>2827</v>
      </c>
      <c r="N20" s="401"/>
    </row>
    <row r="21" spans="1:14" ht="44.25" customHeight="1">
      <c r="A21" s="397"/>
      <c r="B21" s="398"/>
      <c r="C21" s="134">
        <v>6</v>
      </c>
      <c r="D21" s="478">
        <v>2058.31</v>
      </c>
      <c r="E21" s="306" t="s">
        <v>30</v>
      </c>
      <c r="F21" s="306" t="s">
        <v>295</v>
      </c>
      <c r="G21" s="306" t="s">
        <v>266</v>
      </c>
      <c r="H21" s="338" t="s">
        <v>85</v>
      </c>
      <c r="I21" s="338" t="s">
        <v>86</v>
      </c>
      <c r="J21" s="338" t="s">
        <v>267</v>
      </c>
      <c r="K21" s="413" t="s">
        <v>3362</v>
      </c>
      <c r="L21" s="134"/>
      <c r="M21" s="134" t="s">
        <v>2827</v>
      </c>
      <c r="N21" s="401"/>
    </row>
    <row r="22" spans="1:14" ht="44.25" customHeight="1">
      <c r="A22" s="397"/>
      <c r="B22" s="398"/>
      <c r="C22" s="134">
        <v>7</v>
      </c>
      <c r="D22" s="238">
        <v>1200.72</v>
      </c>
      <c r="E22" s="306" t="s">
        <v>30</v>
      </c>
      <c r="F22" s="306" t="s">
        <v>325</v>
      </c>
      <c r="G22" s="306" t="s">
        <v>293</v>
      </c>
      <c r="H22" s="338" t="s">
        <v>56</v>
      </c>
      <c r="I22" s="338" t="s">
        <v>57</v>
      </c>
      <c r="J22" s="338" t="s">
        <v>294</v>
      </c>
      <c r="K22" s="413" t="s">
        <v>3362</v>
      </c>
      <c r="L22" s="134"/>
      <c r="M22" s="134" t="s">
        <v>2827</v>
      </c>
      <c r="N22" s="401"/>
    </row>
    <row r="23" spans="1:14" ht="44.25" customHeight="1">
      <c r="A23" s="397"/>
      <c r="B23" s="398"/>
      <c r="C23" s="134">
        <v>8</v>
      </c>
      <c r="D23" s="238">
        <v>1200.72</v>
      </c>
      <c r="E23" s="306" t="s">
        <v>30</v>
      </c>
      <c r="F23" s="306" t="s">
        <v>381</v>
      </c>
      <c r="G23" s="306" t="s">
        <v>332</v>
      </c>
      <c r="H23" s="338" t="s">
        <v>113</v>
      </c>
      <c r="I23" s="338" t="s">
        <v>114</v>
      </c>
      <c r="J23" s="338" t="s">
        <v>333</v>
      </c>
      <c r="K23" s="413" t="s">
        <v>3362</v>
      </c>
      <c r="L23" s="134"/>
      <c r="M23" s="134" t="s">
        <v>2827</v>
      </c>
      <c r="N23" s="401"/>
    </row>
    <row r="24" spans="1:14" ht="44.25" customHeight="1">
      <c r="A24" s="397"/>
      <c r="B24" s="398"/>
      <c r="C24" s="134">
        <v>9</v>
      </c>
      <c r="D24" s="478">
        <v>2058.31</v>
      </c>
      <c r="E24" s="306" t="s">
        <v>30</v>
      </c>
      <c r="F24" s="306" t="s">
        <v>413</v>
      </c>
      <c r="G24" s="306" t="s">
        <v>359</v>
      </c>
      <c r="H24" s="338" t="s">
        <v>75</v>
      </c>
      <c r="I24" s="338" t="s">
        <v>76</v>
      </c>
      <c r="J24" s="338" t="s">
        <v>360</v>
      </c>
      <c r="K24" s="413" t="s">
        <v>3362</v>
      </c>
      <c r="L24" s="134"/>
      <c r="M24" s="134" t="s">
        <v>2827</v>
      </c>
      <c r="N24" s="401"/>
    </row>
    <row r="25" spans="1:14" ht="44.25" customHeight="1">
      <c r="A25" s="397"/>
      <c r="B25" s="398"/>
      <c r="C25" s="134">
        <v>10</v>
      </c>
      <c r="D25" s="238">
        <v>1200.72</v>
      </c>
      <c r="E25" s="306" t="s">
        <v>30</v>
      </c>
      <c r="F25" s="306" t="s">
        <v>434</v>
      </c>
      <c r="G25" s="306" t="s">
        <v>379</v>
      </c>
      <c r="H25" s="338" t="s">
        <v>220</v>
      </c>
      <c r="I25" s="338" t="s">
        <v>221</v>
      </c>
      <c r="J25" s="338" t="s">
        <v>380</v>
      </c>
      <c r="K25" s="413" t="s">
        <v>3362</v>
      </c>
      <c r="L25" s="134"/>
      <c r="M25" s="134" t="s">
        <v>2827</v>
      </c>
      <c r="N25" s="401"/>
    </row>
    <row r="26" spans="1:14" ht="44.25" customHeight="1">
      <c r="A26" s="397"/>
      <c r="B26" s="398"/>
      <c r="C26" s="134">
        <v>11</v>
      </c>
      <c r="D26" s="238">
        <v>1200.72</v>
      </c>
      <c r="E26" s="306" t="s">
        <v>30</v>
      </c>
      <c r="F26" s="134" t="s">
        <v>2955</v>
      </c>
      <c r="G26" s="306" t="s">
        <v>945</v>
      </c>
      <c r="H26" s="338" t="s">
        <v>85</v>
      </c>
      <c r="I26" s="338" t="s">
        <v>86</v>
      </c>
      <c r="J26" s="338" t="s">
        <v>946</v>
      </c>
      <c r="K26" s="413" t="s">
        <v>3362</v>
      </c>
      <c r="L26" s="134"/>
      <c r="M26" s="134" t="s">
        <v>2827</v>
      </c>
      <c r="N26" s="401"/>
    </row>
    <row r="27" spans="1:14" ht="44.25" customHeight="1">
      <c r="A27" s="397"/>
      <c r="B27" s="398"/>
      <c r="C27" s="134">
        <v>12</v>
      </c>
      <c r="D27" s="238">
        <v>1200.72</v>
      </c>
      <c r="E27" s="306" t="s">
        <v>30</v>
      </c>
      <c r="F27" s="306" t="s">
        <v>458</v>
      </c>
      <c r="G27" s="306" t="s">
        <v>388</v>
      </c>
      <c r="H27" s="338" t="s">
        <v>75</v>
      </c>
      <c r="I27" s="338" t="s">
        <v>76</v>
      </c>
      <c r="J27" s="338" t="s">
        <v>389</v>
      </c>
      <c r="K27" s="413" t="s">
        <v>3362</v>
      </c>
      <c r="L27" s="134"/>
      <c r="M27" s="134" t="s">
        <v>2827</v>
      </c>
      <c r="N27" s="401"/>
    </row>
    <row r="28" spans="1:14" ht="44.25" customHeight="1">
      <c r="A28" s="397"/>
      <c r="B28" s="398"/>
      <c r="C28" s="134">
        <v>13</v>
      </c>
      <c r="D28" s="238">
        <v>1200.72</v>
      </c>
      <c r="E28" s="306" t="s">
        <v>30</v>
      </c>
      <c r="F28" s="134" t="s">
        <v>2957</v>
      </c>
      <c r="G28" s="306" t="s">
        <v>441</v>
      </c>
      <c r="H28" s="338" t="s">
        <v>85</v>
      </c>
      <c r="I28" s="338" t="s">
        <v>86</v>
      </c>
      <c r="J28" s="338" t="s">
        <v>442</v>
      </c>
      <c r="K28" s="413" t="s">
        <v>3362</v>
      </c>
      <c r="L28" s="134"/>
      <c r="M28" s="134" t="s">
        <v>2827</v>
      </c>
      <c r="N28" s="401"/>
    </row>
    <row r="29" spans="1:14" ht="44.25" customHeight="1">
      <c r="A29" s="397"/>
      <c r="B29" s="398"/>
      <c r="C29" s="134">
        <v>14</v>
      </c>
      <c r="D29" s="238">
        <v>1200.72</v>
      </c>
      <c r="E29" s="306" t="s">
        <v>30</v>
      </c>
      <c r="F29" s="306" t="s">
        <v>650</v>
      </c>
      <c r="G29" s="306" t="s">
        <v>541</v>
      </c>
      <c r="H29" s="338" t="s">
        <v>95</v>
      </c>
      <c r="I29" s="338" t="s">
        <v>96</v>
      </c>
      <c r="J29" s="338" t="s">
        <v>542</v>
      </c>
      <c r="K29" s="413" t="s">
        <v>3362</v>
      </c>
      <c r="L29" s="134"/>
      <c r="M29" s="134" t="s">
        <v>2827</v>
      </c>
      <c r="N29" s="401"/>
    </row>
    <row r="30" spans="1:14" s="430" customFormat="1" ht="44.25" customHeight="1">
      <c r="A30" s="397"/>
      <c r="B30" s="398"/>
      <c r="C30" s="134">
        <v>15</v>
      </c>
      <c r="D30" s="238">
        <v>1200.72</v>
      </c>
      <c r="E30" s="306" t="s">
        <v>30</v>
      </c>
      <c r="F30" s="134" t="s">
        <v>2960</v>
      </c>
      <c r="G30" s="306" t="s">
        <v>550</v>
      </c>
      <c r="H30" s="338" t="s">
        <v>75</v>
      </c>
      <c r="I30" s="338" t="s">
        <v>76</v>
      </c>
      <c r="J30" s="338" t="s">
        <v>551</v>
      </c>
      <c r="K30" s="413" t="s">
        <v>3362</v>
      </c>
      <c r="L30" s="428"/>
      <c r="M30" s="428" t="s">
        <v>2827</v>
      </c>
      <c r="N30" s="429"/>
    </row>
    <row r="31" spans="1:14" ht="44.25" customHeight="1">
      <c r="A31" s="397"/>
      <c r="B31" s="398"/>
      <c r="C31" s="134">
        <v>16</v>
      </c>
      <c r="D31" s="238">
        <v>1200.72</v>
      </c>
      <c r="E31" s="306" t="s">
        <v>30</v>
      </c>
      <c r="F31" s="306" t="s">
        <v>680</v>
      </c>
      <c r="G31" s="306" t="s">
        <v>1105</v>
      </c>
      <c r="H31" s="338" t="s">
        <v>85</v>
      </c>
      <c r="I31" s="338" t="s">
        <v>86</v>
      </c>
      <c r="J31" s="338" t="s">
        <v>563</v>
      </c>
      <c r="K31" s="413" t="s">
        <v>3362</v>
      </c>
      <c r="L31" s="134"/>
      <c r="M31" s="134" t="s">
        <v>2827</v>
      </c>
      <c r="N31" s="401"/>
    </row>
    <row r="32" spans="1:14" ht="44.25" customHeight="1">
      <c r="A32" s="397"/>
      <c r="B32" s="398"/>
      <c r="C32" s="134">
        <v>17</v>
      </c>
      <c r="D32" s="238">
        <v>1200.72</v>
      </c>
      <c r="E32" s="306" t="s">
        <v>30</v>
      </c>
      <c r="F32" s="306" t="s">
        <v>686</v>
      </c>
      <c r="G32" s="306" t="s">
        <v>571</v>
      </c>
      <c r="H32" s="338" t="s">
        <v>165</v>
      </c>
      <c r="I32" s="338" t="s">
        <v>166</v>
      </c>
      <c r="J32" s="338" t="s">
        <v>572</v>
      </c>
      <c r="K32" s="413" t="s">
        <v>3362</v>
      </c>
      <c r="L32" s="134"/>
      <c r="M32" s="134" t="s">
        <v>2827</v>
      </c>
      <c r="N32" s="401"/>
    </row>
    <row r="33" spans="1:14" ht="44.25" customHeight="1">
      <c r="A33" s="397"/>
      <c r="B33" s="398"/>
      <c r="C33" s="134">
        <v>18</v>
      </c>
      <c r="D33" s="238">
        <v>1200.72</v>
      </c>
      <c r="E33" s="306" t="s">
        <v>30</v>
      </c>
      <c r="F33" s="134" t="s">
        <v>2962</v>
      </c>
      <c r="G33" s="306" t="s">
        <v>598</v>
      </c>
      <c r="H33" s="338" t="s">
        <v>113</v>
      </c>
      <c r="I33" s="338" t="s">
        <v>114</v>
      </c>
      <c r="J33" s="338" t="s">
        <v>599</v>
      </c>
      <c r="K33" s="413" t="s">
        <v>3362</v>
      </c>
      <c r="L33" s="134"/>
      <c r="M33" s="134" t="s">
        <v>2827</v>
      </c>
      <c r="N33" s="401"/>
    </row>
    <row r="34" spans="1:14" ht="44.25" customHeight="1">
      <c r="A34" s="397"/>
      <c r="B34" s="398"/>
      <c r="C34" s="134">
        <v>19</v>
      </c>
      <c r="D34" s="238">
        <v>1200.72</v>
      </c>
      <c r="E34" s="306" t="s">
        <v>30</v>
      </c>
      <c r="F34" s="134" t="s">
        <v>2963</v>
      </c>
      <c r="G34" s="306" t="s">
        <v>601</v>
      </c>
      <c r="H34" s="338" t="s">
        <v>75</v>
      </c>
      <c r="I34" s="338" t="s">
        <v>76</v>
      </c>
      <c r="J34" s="338" t="s">
        <v>602</v>
      </c>
      <c r="K34" s="413" t="s">
        <v>3362</v>
      </c>
      <c r="L34" s="134"/>
      <c r="M34" s="134" t="s">
        <v>2827</v>
      </c>
      <c r="N34" s="401"/>
    </row>
    <row r="35" spans="1:14" ht="44.25" customHeight="1">
      <c r="A35" s="397"/>
      <c r="B35" s="398"/>
      <c r="C35" s="134">
        <v>20</v>
      </c>
      <c r="D35" s="238">
        <v>1200.72</v>
      </c>
      <c r="E35" s="306" t="s">
        <v>30</v>
      </c>
      <c r="F35" s="306" t="s">
        <v>748</v>
      </c>
      <c r="G35" s="306" t="s">
        <v>997</v>
      </c>
      <c r="H35" s="338" t="s">
        <v>56</v>
      </c>
      <c r="I35" s="338" t="s">
        <v>57</v>
      </c>
      <c r="J35" s="338" t="s">
        <v>998</v>
      </c>
      <c r="K35" s="413" t="s">
        <v>3362</v>
      </c>
      <c r="L35" s="134"/>
      <c r="M35" s="134" t="s">
        <v>2827</v>
      </c>
      <c r="N35" s="401"/>
    </row>
    <row r="36" spans="1:14" ht="44.25" customHeight="1">
      <c r="A36" s="397"/>
      <c r="B36" s="398"/>
      <c r="C36" s="134">
        <v>21</v>
      </c>
      <c r="D36" s="238">
        <v>1200.72</v>
      </c>
      <c r="E36" s="306" t="s">
        <v>30</v>
      </c>
      <c r="F36" s="134" t="s">
        <v>2964</v>
      </c>
      <c r="G36" s="306" t="s">
        <v>627</v>
      </c>
      <c r="H36" s="338" t="s">
        <v>85</v>
      </c>
      <c r="I36" s="338" t="s">
        <v>86</v>
      </c>
      <c r="J36" s="338" t="s">
        <v>628</v>
      </c>
      <c r="K36" s="413" t="s">
        <v>3362</v>
      </c>
      <c r="L36" s="134"/>
      <c r="M36" s="134" t="s">
        <v>2827</v>
      </c>
      <c r="N36" s="401"/>
    </row>
    <row r="37" spans="1:14" ht="44.25" customHeight="1">
      <c r="A37" s="397"/>
      <c r="B37" s="398"/>
      <c r="C37" s="134">
        <v>22</v>
      </c>
      <c r="D37" s="238">
        <v>1200.72</v>
      </c>
      <c r="E37" s="306" t="s">
        <v>30</v>
      </c>
      <c r="F37" s="134" t="s">
        <v>2965</v>
      </c>
      <c r="G37" s="306" t="s">
        <v>636</v>
      </c>
      <c r="H37" s="338" t="s">
        <v>56</v>
      </c>
      <c r="I37" s="338" t="s">
        <v>57</v>
      </c>
      <c r="J37" s="338" t="s">
        <v>637</v>
      </c>
      <c r="K37" s="413" t="s">
        <v>3362</v>
      </c>
      <c r="L37" s="134"/>
      <c r="M37" s="134" t="s">
        <v>2827</v>
      </c>
      <c r="N37" s="401"/>
    </row>
    <row r="38" spans="1:14" ht="44.25" customHeight="1">
      <c r="A38" s="397"/>
      <c r="B38" s="398"/>
      <c r="C38" s="134">
        <v>23</v>
      </c>
      <c r="D38" s="238">
        <v>1200.72</v>
      </c>
      <c r="E38" s="306" t="s">
        <v>30</v>
      </c>
      <c r="F38" s="306" t="s">
        <v>1029</v>
      </c>
      <c r="G38" s="306" t="s">
        <v>737</v>
      </c>
      <c r="H38" s="338" t="s">
        <v>33</v>
      </c>
      <c r="I38" s="338" t="s">
        <v>34</v>
      </c>
      <c r="J38" s="338" t="s">
        <v>738</v>
      </c>
      <c r="K38" s="413" t="s">
        <v>3362</v>
      </c>
      <c r="L38" s="134"/>
      <c r="M38" s="134" t="s">
        <v>2827</v>
      </c>
      <c r="N38" s="401"/>
    </row>
    <row r="39" spans="1:14" ht="44.25" customHeight="1">
      <c r="A39" s="397"/>
      <c r="B39" s="398"/>
      <c r="C39" s="134">
        <v>24</v>
      </c>
      <c r="D39" s="238">
        <v>1200.72</v>
      </c>
      <c r="E39" s="306" t="s">
        <v>30</v>
      </c>
      <c r="F39" s="306" t="s">
        <v>1087</v>
      </c>
      <c r="G39" s="306" t="s">
        <v>1109</v>
      </c>
      <c r="H39" s="338" t="s">
        <v>95</v>
      </c>
      <c r="I39" s="338" t="s">
        <v>96</v>
      </c>
      <c r="J39" s="338" t="s">
        <v>1176</v>
      </c>
      <c r="K39" s="413" t="s">
        <v>3362</v>
      </c>
      <c r="L39" s="134"/>
      <c r="M39" s="134" t="s">
        <v>2827</v>
      </c>
      <c r="N39" s="401"/>
    </row>
    <row r="40" spans="1:14" ht="44.25" customHeight="1">
      <c r="A40" s="397"/>
      <c r="B40" s="398"/>
      <c r="C40" s="134">
        <v>25</v>
      </c>
      <c r="D40" s="478">
        <v>2058.31</v>
      </c>
      <c r="E40" s="306" t="s">
        <v>30</v>
      </c>
      <c r="F40" s="306" t="s">
        <v>1088</v>
      </c>
      <c r="G40" s="306" t="s">
        <v>1111</v>
      </c>
      <c r="H40" s="338" t="s">
        <v>108</v>
      </c>
      <c r="I40" s="338" t="s">
        <v>109</v>
      </c>
      <c r="J40" s="338" t="s">
        <v>1112</v>
      </c>
      <c r="K40" s="413" t="s">
        <v>3362</v>
      </c>
      <c r="L40" s="134"/>
      <c r="M40" s="134" t="s">
        <v>2827</v>
      </c>
      <c r="N40" s="401"/>
    </row>
    <row r="41" spans="1:14" ht="44.25" customHeight="1">
      <c r="A41" s="397"/>
      <c r="B41" s="398"/>
      <c r="C41" s="134">
        <v>26</v>
      </c>
      <c r="D41" s="238">
        <v>1200.72</v>
      </c>
      <c r="E41" s="306" t="s">
        <v>30</v>
      </c>
      <c r="F41" s="306" t="s">
        <v>1131</v>
      </c>
      <c r="G41" s="306" t="s">
        <v>1132</v>
      </c>
      <c r="H41" s="338" t="s">
        <v>33</v>
      </c>
      <c r="I41" s="338" t="s">
        <v>34</v>
      </c>
      <c r="J41" s="338" t="s">
        <v>1133</v>
      </c>
      <c r="K41" s="413" t="s">
        <v>3362</v>
      </c>
      <c r="L41" s="134"/>
      <c r="M41" s="134" t="s">
        <v>2827</v>
      </c>
      <c r="N41" s="401"/>
    </row>
    <row r="42" spans="1:14" ht="44.25" customHeight="1">
      <c r="A42" s="397"/>
      <c r="B42" s="398"/>
      <c r="C42" s="134">
        <v>27</v>
      </c>
      <c r="D42" s="238">
        <v>1200.72</v>
      </c>
      <c r="E42" s="306" t="s">
        <v>30</v>
      </c>
      <c r="F42" s="306" t="s">
        <v>1134</v>
      </c>
      <c r="G42" s="306" t="s">
        <v>1135</v>
      </c>
      <c r="H42" s="338" t="s">
        <v>75</v>
      </c>
      <c r="I42" s="338" t="s">
        <v>76</v>
      </c>
      <c r="J42" s="338" t="s">
        <v>1136</v>
      </c>
      <c r="K42" s="413" t="s">
        <v>3362</v>
      </c>
      <c r="L42" s="134"/>
      <c r="M42" s="134" t="s">
        <v>2827</v>
      </c>
      <c r="N42" s="401"/>
    </row>
    <row r="43" spans="1:14" ht="44.25" customHeight="1">
      <c r="A43" s="397"/>
      <c r="B43" s="398"/>
      <c r="C43" s="134">
        <v>28</v>
      </c>
      <c r="D43" s="238">
        <v>1200.72</v>
      </c>
      <c r="E43" s="306" t="s">
        <v>30</v>
      </c>
      <c r="F43" s="306" t="s">
        <v>1137</v>
      </c>
      <c r="G43" s="306" t="s">
        <v>1138</v>
      </c>
      <c r="H43" s="338" t="s">
        <v>95</v>
      </c>
      <c r="I43" s="338" t="s">
        <v>96</v>
      </c>
      <c r="J43" s="338" t="s">
        <v>1139</v>
      </c>
      <c r="K43" s="413" t="s">
        <v>3362</v>
      </c>
      <c r="L43" s="134"/>
      <c r="M43" s="134" t="s">
        <v>2827</v>
      </c>
      <c r="N43" s="401"/>
    </row>
    <row r="44" spans="1:14" ht="44.25" customHeight="1">
      <c r="A44" s="397"/>
      <c r="B44" s="398"/>
      <c r="C44" s="134">
        <v>29</v>
      </c>
      <c r="D44" s="238">
        <v>1200.72</v>
      </c>
      <c r="E44" s="306" t="s">
        <v>30</v>
      </c>
      <c r="F44" s="134" t="s">
        <v>2969</v>
      </c>
      <c r="G44" s="306" t="s">
        <v>1155</v>
      </c>
      <c r="H44" s="338" t="s">
        <v>165</v>
      </c>
      <c r="I44" s="338" t="s">
        <v>166</v>
      </c>
      <c r="J44" s="338" t="s">
        <v>1156</v>
      </c>
      <c r="K44" s="413" t="s">
        <v>3362</v>
      </c>
      <c r="L44" s="134"/>
      <c r="M44" s="134" t="s">
        <v>2827</v>
      </c>
      <c r="N44" s="401"/>
    </row>
    <row r="45" spans="1:14" ht="44.25" customHeight="1">
      <c r="A45" s="397"/>
      <c r="B45" s="398"/>
      <c r="C45" s="134">
        <v>30</v>
      </c>
      <c r="D45" s="238">
        <v>1200.72</v>
      </c>
      <c r="E45" s="306" t="s">
        <v>30</v>
      </c>
      <c r="F45" s="134" t="s">
        <v>2970</v>
      </c>
      <c r="G45" s="306" t="s">
        <v>1158</v>
      </c>
      <c r="H45" s="338" t="s">
        <v>185</v>
      </c>
      <c r="I45" s="338" t="s">
        <v>186</v>
      </c>
      <c r="J45" s="338" t="s">
        <v>1159</v>
      </c>
      <c r="K45" s="413" t="s">
        <v>3362</v>
      </c>
      <c r="L45" s="134"/>
      <c r="M45" s="134" t="s">
        <v>2827</v>
      </c>
      <c r="N45" s="401"/>
    </row>
    <row r="46" spans="1:14" ht="44.25" customHeight="1">
      <c r="A46" s="397"/>
      <c r="B46" s="398"/>
      <c r="C46" s="134">
        <v>31</v>
      </c>
      <c r="D46" s="238">
        <v>1200.72</v>
      </c>
      <c r="E46" s="306" t="s">
        <v>30</v>
      </c>
      <c r="F46" s="306" t="s">
        <v>1340</v>
      </c>
      <c r="G46" s="306" t="s">
        <v>1288</v>
      </c>
      <c r="H46" s="338" t="s">
        <v>100</v>
      </c>
      <c r="I46" s="338" t="s">
        <v>101</v>
      </c>
      <c r="J46" s="338" t="s">
        <v>1289</v>
      </c>
      <c r="K46" s="413" t="s">
        <v>3362</v>
      </c>
      <c r="L46" s="134"/>
      <c r="M46" s="134" t="s">
        <v>2827</v>
      </c>
      <c r="N46" s="401"/>
    </row>
    <row r="47" spans="1:14" ht="44.25" customHeight="1">
      <c r="A47" s="397"/>
      <c r="B47" s="398"/>
      <c r="C47" s="134">
        <v>32</v>
      </c>
      <c r="D47" s="238">
        <v>1200.72</v>
      </c>
      <c r="E47" s="306" t="s">
        <v>30</v>
      </c>
      <c r="F47" s="306" t="s">
        <v>1346</v>
      </c>
      <c r="G47" s="306" t="s">
        <v>1307</v>
      </c>
      <c r="H47" s="338" t="s">
        <v>220</v>
      </c>
      <c r="I47" s="338" t="s">
        <v>221</v>
      </c>
      <c r="J47" s="338" t="s">
        <v>1308</v>
      </c>
      <c r="K47" s="413" t="s">
        <v>3362</v>
      </c>
      <c r="L47" s="134"/>
      <c r="M47" s="134" t="s">
        <v>2827</v>
      </c>
      <c r="N47" s="401"/>
    </row>
    <row r="48" spans="1:14" ht="44.25" customHeight="1">
      <c r="A48" s="397"/>
      <c r="B48" s="398"/>
      <c r="C48" s="134">
        <v>33</v>
      </c>
      <c r="D48" s="238">
        <v>1200.72</v>
      </c>
      <c r="E48" s="306" t="s">
        <v>30</v>
      </c>
      <c r="F48" s="306" t="s">
        <v>1347</v>
      </c>
      <c r="G48" s="306" t="s">
        <v>1348</v>
      </c>
      <c r="H48" s="338" t="s">
        <v>75</v>
      </c>
      <c r="I48" s="338" t="s">
        <v>76</v>
      </c>
      <c r="J48" s="338" t="s">
        <v>1349</v>
      </c>
      <c r="K48" s="413" t="s">
        <v>3362</v>
      </c>
      <c r="L48" s="134"/>
      <c r="M48" s="134" t="s">
        <v>2827</v>
      </c>
      <c r="N48" s="401"/>
    </row>
    <row r="49" spans="1:14" ht="44.25" customHeight="1">
      <c r="A49" s="397"/>
      <c r="B49" s="398"/>
      <c r="C49" s="134">
        <v>34</v>
      </c>
      <c r="D49" s="238">
        <v>1200.72</v>
      </c>
      <c r="E49" s="306" t="s">
        <v>30</v>
      </c>
      <c r="F49" s="134" t="s">
        <v>1472</v>
      </c>
      <c r="G49" s="306" t="s">
        <v>1381</v>
      </c>
      <c r="H49" s="338" t="s">
        <v>33</v>
      </c>
      <c r="I49" s="338" t="s">
        <v>34</v>
      </c>
      <c r="J49" s="338" t="s">
        <v>1382</v>
      </c>
      <c r="K49" s="413" t="s">
        <v>3362</v>
      </c>
      <c r="L49" s="134"/>
      <c r="M49" s="134" t="s">
        <v>2827</v>
      </c>
      <c r="N49" s="401"/>
    </row>
    <row r="50" spans="1:14" ht="44.25" customHeight="1">
      <c r="A50" s="397"/>
      <c r="B50" s="398"/>
      <c r="C50" s="134">
        <v>35</v>
      </c>
      <c r="D50" s="238">
        <v>1200.72</v>
      </c>
      <c r="E50" s="306" t="s">
        <v>30</v>
      </c>
      <c r="F50" s="134" t="s">
        <v>1355</v>
      </c>
      <c r="G50" s="306" t="s">
        <v>1384</v>
      </c>
      <c r="H50" s="338" t="s">
        <v>95</v>
      </c>
      <c r="I50" s="338" t="s">
        <v>96</v>
      </c>
      <c r="J50" s="338" t="s">
        <v>1385</v>
      </c>
      <c r="K50" s="413" t="s">
        <v>3362</v>
      </c>
      <c r="L50" s="134"/>
      <c r="M50" s="134" t="s">
        <v>2827</v>
      </c>
      <c r="N50" s="401"/>
    </row>
    <row r="51" spans="1:14" ht="44.25" customHeight="1">
      <c r="A51" s="397"/>
      <c r="B51" s="398"/>
      <c r="C51" s="134">
        <v>36</v>
      </c>
      <c r="D51" s="238">
        <v>1200.72</v>
      </c>
      <c r="E51" s="306" t="s">
        <v>30</v>
      </c>
      <c r="F51" s="134" t="s">
        <v>2971</v>
      </c>
      <c r="G51" s="306" t="s">
        <v>1209</v>
      </c>
      <c r="H51" s="338" t="s">
        <v>56</v>
      </c>
      <c r="I51" s="338" t="s">
        <v>57</v>
      </c>
      <c r="J51" s="338" t="s">
        <v>1210</v>
      </c>
      <c r="K51" s="413" t="s">
        <v>3362</v>
      </c>
      <c r="L51" s="134"/>
      <c r="M51" s="134" t="s">
        <v>2827</v>
      </c>
      <c r="N51" s="401"/>
    </row>
    <row r="52" spans="1:14" ht="44.25" customHeight="1">
      <c r="A52" s="397"/>
      <c r="B52" s="398"/>
      <c r="C52" s="134">
        <v>37</v>
      </c>
      <c r="D52" s="238">
        <v>1200.72</v>
      </c>
      <c r="E52" s="306" t="s">
        <v>30</v>
      </c>
      <c r="F52" s="306" t="s">
        <v>229</v>
      </c>
      <c r="G52" s="306" t="s">
        <v>216</v>
      </c>
      <c r="H52" s="338" t="s">
        <v>42</v>
      </c>
      <c r="I52" s="338" t="s">
        <v>43</v>
      </c>
      <c r="J52" s="338" t="s">
        <v>217</v>
      </c>
      <c r="K52" s="413" t="s">
        <v>3362</v>
      </c>
      <c r="L52" s="134"/>
      <c r="M52" s="134" t="s">
        <v>2827</v>
      </c>
      <c r="N52" s="401"/>
    </row>
    <row r="53" spans="1:14" ht="44.25" customHeight="1">
      <c r="A53" s="397"/>
      <c r="B53" s="398"/>
      <c r="C53" s="134">
        <v>38</v>
      </c>
      <c r="D53" s="238">
        <v>1200.72</v>
      </c>
      <c r="E53" s="306" t="s">
        <v>30</v>
      </c>
      <c r="F53" s="306" t="s">
        <v>111</v>
      </c>
      <c r="G53" s="306" t="s">
        <v>112</v>
      </c>
      <c r="H53" s="338" t="s">
        <v>113</v>
      </c>
      <c r="I53" s="338" t="s">
        <v>114</v>
      </c>
      <c r="J53" s="338" t="s">
        <v>115</v>
      </c>
      <c r="K53" s="413" t="s">
        <v>3362</v>
      </c>
      <c r="L53" s="134"/>
      <c r="M53" s="134" t="s">
        <v>2827</v>
      </c>
      <c r="N53" s="401"/>
    </row>
    <row r="54" spans="1:14" ht="44.25" customHeight="1">
      <c r="A54" s="397"/>
      <c r="B54" s="398"/>
      <c r="C54" s="134">
        <v>39</v>
      </c>
      <c r="D54" s="238">
        <v>1200.72</v>
      </c>
      <c r="E54" s="306" t="s">
        <v>30</v>
      </c>
      <c r="F54" s="306" t="s">
        <v>452</v>
      </c>
      <c r="G54" s="306" t="s">
        <v>453</v>
      </c>
      <c r="H54" s="338" t="s">
        <v>85</v>
      </c>
      <c r="I54" s="338" t="s">
        <v>86</v>
      </c>
      <c r="J54" s="338" t="s">
        <v>454</v>
      </c>
      <c r="K54" s="413" t="s">
        <v>3362</v>
      </c>
      <c r="L54" s="134"/>
      <c r="M54" s="134" t="s">
        <v>2827</v>
      </c>
      <c r="N54" s="401"/>
    </row>
    <row r="55" spans="1:14" ht="44.25" customHeight="1">
      <c r="A55" s="397"/>
      <c r="B55" s="398"/>
      <c r="C55" s="134">
        <v>40</v>
      </c>
      <c r="D55" s="238">
        <v>1200.72</v>
      </c>
      <c r="E55" s="306" t="s">
        <v>30</v>
      </c>
      <c r="F55" s="306" t="s">
        <v>188</v>
      </c>
      <c r="G55" s="306" t="s">
        <v>181</v>
      </c>
      <c r="H55" s="338" t="s">
        <v>42</v>
      </c>
      <c r="I55" s="338" t="s">
        <v>43</v>
      </c>
      <c r="J55" s="338" t="s">
        <v>182</v>
      </c>
      <c r="K55" s="413" t="s">
        <v>3362</v>
      </c>
      <c r="L55" s="134"/>
      <c r="M55" s="134" t="s">
        <v>2827</v>
      </c>
      <c r="N55" s="401"/>
    </row>
    <row r="56" spans="1:14" ht="44.25" customHeight="1">
      <c r="A56" s="397"/>
      <c r="B56" s="398"/>
      <c r="C56" s="134">
        <v>41</v>
      </c>
      <c r="D56" s="238">
        <v>1200.72</v>
      </c>
      <c r="E56" s="306" t="s">
        <v>30</v>
      </c>
      <c r="F56" s="306" t="s">
        <v>259</v>
      </c>
      <c r="G56" s="306" t="s">
        <v>242</v>
      </c>
      <c r="H56" s="338" t="s">
        <v>33</v>
      </c>
      <c r="I56" s="338" t="s">
        <v>34</v>
      </c>
      <c r="J56" s="338" t="s">
        <v>243</v>
      </c>
      <c r="K56" s="413" t="s">
        <v>3362</v>
      </c>
      <c r="L56" s="134"/>
      <c r="M56" s="134" t="s">
        <v>2827</v>
      </c>
      <c r="N56" s="401"/>
    </row>
    <row r="57" spans="1:14" ht="44.25" customHeight="1">
      <c r="A57" s="397"/>
      <c r="B57" s="398"/>
      <c r="C57" s="134">
        <v>42</v>
      </c>
      <c r="D57" s="238">
        <v>1200.72</v>
      </c>
      <c r="E57" s="306" t="s">
        <v>30</v>
      </c>
      <c r="F57" s="306" t="s">
        <v>292</v>
      </c>
      <c r="G57" s="306" t="s">
        <v>1443</v>
      </c>
      <c r="H57" s="338" t="s">
        <v>108</v>
      </c>
      <c r="I57" s="338" t="s">
        <v>109</v>
      </c>
      <c r="J57" s="338" t="s">
        <v>264</v>
      </c>
      <c r="K57" s="413" t="s">
        <v>3362</v>
      </c>
      <c r="L57" s="134"/>
      <c r="M57" s="134" t="s">
        <v>2827</v>
      </c>
      <c r="N57" s="401"/>
    </row>
    <row r="58" spans="1:14" ht="44.25" customHeight="1">
      <c r="A58" s="397"/>
      <c r="B58" s="398"/>
      <c r="C58" s="134">
        <v>43</v>
      </c>
      <c r="D58" s="238">
        <v>1200.72</v>
      </c>
      <c r="E58" s="306" t="s">
        <v>30</v>
      </c>
      <c r="F58" s="134" t="s">
        <v>2972</v>
      </c>
      <c r="G58" s="306" t="s">
        <v>284</v>
      </c>
      <c r="H58" s="338" t="s">
        <v>42</v>
      </c>
      <c r="I58" s="338" t="s">
        <v>43</v>
      </c>
      <c r="J58" s="338" t="s">
        <v>285</v>
      </c>
      <c r="K58" s="413" t="s">
        <v>3362</v>
      </c>
      <c r="L58" s="134"/>
      <c r="M58" s="134" t="s">
        <v>2827</v>
      </c>
      <c r="N58" s="401"/>
    </row>
    <row r="59" spans="1:14" ht="44.25" customHeight="1">
      <c r="A59" s="397"/>
      <c r="B59" s="398"/>
      <c r="C59" s="134">
        <v>44</v>
      </c>
      <c r="D59" s="238">
        <v>1200.72</v>
      </c>
      <c r="E59" s="306" t="s">
        <v>30</v>
      </c>
      <c r="F59" s="306" t="s">
        <v>340</v>
      </c>
      <c r="G59" s="306" t="s">
        <v>302</v>
      </c>
      <c r="H59" s="338" t="s">
        <v>113</v>
      </c>
      <c r="I59" s="338" t="s">
        <v>114</v>
      </c>
      <c r="J59" s="338" t="s">
        <v>303</v>
      </c>
      <c r="K59" s="413" t="s">
        <v>3362</v>
      </c>
      <c r="L59" s="134"/>
      <c r="M59" s="134" t="s">
        <v>2827</v>
      </c>
      <c r="N59" s="401"/>
    </row>
    <row r="60" spans="1:14" ht="44.25" customHeight="1">
      <c r="A60" s="397"/>
      <c r="B60" s="398"/>
      <c r="C60" s="134">
        <v>45</v>
      </c>
      <c r="D60" s="238">
        <v>1200.72</v>
      </c>
      <c r="E60" s="306" t="s">
        <v>30</v>
      </c>
      <c r="F60" s="306" t="s">
        <v>504</v>
      </c>
      <c r="G60" s="306" t="s">
        <v>423</v>
      </c>
      <c r="H60" s="338" t="s">
        <v>56</v>
      </c>
      <c r="I60" s="338" t="s">
        <v>57</v>
      </c>
      <c r="J60" s="338" t="s">
        <v>424</v>
      </c>
      <c r="K60" s="413" t="s">
        <v>3362</v>
      </c>
      <c r="L60" s="134"/>
      <c r="M60" s="134" t="s">
        <v>2827</v>
      </c>
      <c r="N60" s="401"/>
    </row>
    <row r="61" spans="1:14" ht="44.25" customHeight="1">
      <c r="A61" s="397"/>
      <c r="B61" s="398"/>
      <c r="C61" s="134">
        <v>46</v>
      </c>
      <c r="D61" s="238">
        <v>1200.72</v>
      </c>
      <c r="E61" s="306" t="s">
        <v>30</v>
      </c>
      <c r="F61" s="306" t="s">
        <v>546</v>
      </c>
      <c r="G61" s="306" t="s">
        <v>461</v>
      </c>
      <c r="H61" s="338" t="s">
        <v>127</v>
      </c>
      <c r="I61" s="338" t="s">
        <v>128</v>
      </c>
      <c r="J61" s="338" t="s">
        <v>1214</v>
      </c>
      <c r="K61" s="413" t="s">
        <v>3362</v>
      </c>
      <c r="L61" s="134"/>
      <c r="M61" s="134" t="s">
        <v>2827</v>
      </c>
      <c r="N61" s="401"/>
    </row>
    <row r="62" spans="1:14" ht="44.25" customHeight="1">
      <c r="A62" s="397"/>
      <c r="B62" s="398"/>
      <c r="C62" s="134">
        <v>47</v>
      </c>
      <c r="D62" s="238">
        <v>1200.72</v>
      </c>
      <c r="E62" s="306" t="s">
        <v>30</v>
      </c>
      <c r="F62" s="306" t="s">
        <v>552</v>
      </c>
      <c r="G62" s="306" t="s">
        <v>467</v>
      </c>
      <c r="H62" s="338" t="s">
        <v>75</v>
      </c>
      <c r="I62" s="338" t="s">
        <v>76</v>
      </c>
      <c r="J62" s="338" t="s">
        <v>468</v>
      </c>
      <c r="K62" s="413" t="s">
        <v>3362</v>
      </c>
      <c r="L62" s="134"/>
      <c r="M62" s="134" t="s">
        <v>2827</v>
      </c>
      <c r="N62" s="401"/>
    </row>
    <row r="63" spans="1:14" ht="44.25" customHeight="1">
      <c r="A63" s="397"/>
      <c r="B63" s="398"/>
      <c r="C63" s="134">
        <v>48</v>
      </c>
      <c r="D63" s="238">
        <v>1200.72</v>
      </c>
      <c r="E63" s="306" t="s">
        <v>30</v>
      </c>
      <c r="F63" s="134" t="s">
        <v>2973</v>
      </c>
      <c r="G63" s="306" t="s">
        <v>482</v>
      </c>
      <c r="H63" s="338" t="s">
        <v>75</v>
      </c>
      <c r="I63" s="338" t="s">
        <v>76</v>
      </c>
      <c r="J63" s="338" t="s">
        <v>483</v>
      </c>
      <c r="K63" s="413" t="s">
        <v>3362</v>
      </c>
      <c r="L63" s="134"/>
      <c r="M63" s="134" t="s">
        <v>2827</v>
      </c>
      <c r="N63" s="401"/>
    </row>
    <row r="64" spans="1:14" ht="44.25" customHeight="1">
      <c r="A64" s="397"/>
      <c r="B64" s="398"/>
      <c r="C64" s="134">
        <v>49</v>
      </c>
      <c r="D64" s="238">
        <v>1200.72</v>
      </c>
      <c r="E64" s="306" t="s">
        <v>30</v>
      </c>
      <c r="F64" s="134" t="s">
        <v>2974</v>
      </c>
      <c r="G64" s="306" t="s">
        <v>1446</v>
      </c>
      <c r="H64" s="338" t="s">
        <v>42</v>
      </c>
      <c r="I64" s="338" t="s">
        <v>43</v>
      </c>
      <c r="J64" s="338" t="s">
        <v>539</v>
      </c>
      <c r="K64" s="413" t="s">
        <v>3362</v>
      </c>
      <c r="L64" s="134"/>
      <c r="M64" s="134" t="s">
        <v>2827</v>
      </c>
      <c r="N64" s="401"/>
    </row>
    <row r="65" spans="1:14" ht="44.25" customHeight="1">
      <c r="A65" s="397"/>
      <c r="B65" s="398"/>
      <c r="C65" s="134">
        <v>50</v>
      </c>
      <c r="D65" s="238">
        <v>1200.72</v>
      </c>
      <c r="E65" s="306" t="s">
        <v>30</v>
      </c>
      <c r="F65" s="306" t="s">
        <v>656</v>
      </c>
      <c r="G65" s="306" t="s">
        <v>547</v>
      </c>
      <c r="H65" s="338" t="s">
        <v>165</v>
      </c>
      <c r="I65" s="338" t="s">
        <v>166</v>
      </c>
      <c r="J65" s="338" t="s">
        <v>548</v>
      </c>
      <c r="K65" s="413" t="s">
        <v>3362</v>
      </c>
      <c r="L65" s="134"/>
      <c r="M65" s="134" t="s">
        <v>2827</v>
      </c>
      <c r="N65" s="401"/>
    </row>
    <row r="66" spans="1:14" ht="44.25" customHeight="1">
      <c r="A66" s="397"/>
      <c r="B66" s="398"/>
      <c r="C66" s="134">
        <v>51</v>
      </c>
      <c r="D66" s="238">
        <v>1200.72</v>
      </c>
      <c r="E66" s="306" t="s">
        <v>30</v>
      </c>
      <c r="F66" s="306" t="s">
        <v>710</v>
      </c>
      <c r="G66" s="306" t="s">
        <v>589</v>
      </c>
      <c r="H66" s="338" t="s">
        <v>165</v>
      </c>
      <c r="I66" s="338" t="s">
        <v>166</v>
      </c>
      <c r="J66" s="338" t="s">
        <v>590</v>
      </c>
      <c r="K66" s="413" t="s">
        <v>3362</v>
      </c>
      <c r="L66" s="134"/>
      <c r="M66" s="134" t="s">
        <v>2827</v>
      </c>
      <c r="N66" s="401"/>
    </row>
    <row r="67" spans="1:14" ht="44.25" customHeight="1">
      <c r="A67" s="397"/>
      <c r="B67" s="398"/>
      <c r="C67" s="134">
        <v>52</v>
      </c>
      <c r="D67" s="238">
        <v>1200.72</v>
      </c>
      <c r="E67" s="306" t="s">
        <v>30</v>
      </c>
      <c r="F67" s="306" t="s">
        <v>736</v>
      </c>
      <c r="G67" s="306" t="s">
        <v>612</v>
      </c>
      <c r="H67" s="338" t="s">
        <v>95</v>
      </c>
      <c r="I67" s="338" t="s">
        <v>96</v>
      </c>
      <c r="J67" s="338" t="s">
        <v>613</v>
      </c>
      <c r="K67" s="413" t="s">
        <v>3362</v>
      </c>
      <c r="L67" s="134"/>
      <c r="M67" s="134" t="s">
        <v>2827</v>
      </c>
      <c r="N67" s="401"/>
    </row>
    <row r="68" spans="1:14" ht="44.25" customHeight="1">
      <c r="A68" s="397"/>
      <c r="B68" s="398"/>
      <c r="C68" s="134">
        <v>53</v>
      </c>
      <c r="D68" s="238">
        <v>1200.72</v>
      </c>
      <c r="E68" s="306" t="s">
        <v>30</v>
      </c>
      <c r="F68" s="134" t="s">
        <v>2975</v>
      </c>
      <c r="G68" s="306" t="s">
        <v>565</v>
      </c>
      <c r="H68" s="338" t="s">
        <v>100</v>
      </c>
      <c r="I68" s="338" t="s">
        <v>101</v>
      </c>
      <c r="J68" s="338" t="s">
        <v>566</v>
      </c>
      <c r="K68" s="413" t="s">
        <v>3362</v>
      </c>
      <c r="L68" s="134"/>
      <c r="M68" s="134" t="s">
        <v>2827</v>
      </c>
      <c r="N68" s="401"/>
    </row>
    <row r="69" spans="1:14" s="430" customFormat="1" ht="44.25" customHeight="1">
      <c r="A69" s="397"/>
      <c r="B69" s="398"/>
      <c r="C69" s="134">
        <v>54</v>
      </c>
      <c r="D69" s="238">
        <v>1200.72</v>
      </c>
      <c r="E69" s="306" t="s">
        <v>30</v>
      </c>
      <c r="F69" s="306" t="s">
        <v>1140</v>
      </c>
      <c r="G69" s="306" t="s">
        <v>65</v>
      </c>
      <c r="H69" s="338" t="s">
        <v>56</v>
      </c>
      <c r="I69" s="338" t="s">
        <v>57</v>
      </c>
      <c r="J69" s="338" t="s">
        <v>66</v>
      </c>
      <c r="K69" s="413" t="s">
        <v>3362</v>
      </c>
      <c r="L69" s="428"/>
      <c r="M69" s="428" t="s">
        <v>2827</v>
      </c>
      <c r="N69" s="429"/>
    </row>
    <row r="70" spans="1:14" ht="44.25" customHeight="1">
      <c r="A70" s="397"/>
      <c r="B70" s="398"/>
      <c r="C70" s="134">
        <v>55</v>
      </c>
      <c r="D70" s="238">
        <v>1200.72</v>
      </c>
      <c r="E70" s="306" t="s">
        <v>30</v>
      </c>
      <c r="F70" s="306" t="s">
        <v>1065</v>
      </c>
      <c r="G70" s="306" t="s">
        <v>802</v>
      </c>
      <c r="H70" s="338" t="s">
        <v>56</v>
      </c>
      <c r="I70" s="338" t="s">
        <v>57</v>
      </c>
      <c r="J70" s="338" t="s">
        <v>803</v>
      </c>
      <c r="K70" s="413" t="s">
        <v>3362</v>
      </c>
      <c r="L70" s="134"/>
      <c r="M70" s="134" t="s">
        <v>2827</v>
      </c>
      <c r="N70" s="401"/>
    </row>
    <row r="71" spans="1:14" ht="44.25" customHeight="1">
      <c r="A71" s="397"/>
      <c r="B71" s="398"/>
      <c r="C71" s="134">
        <v>56</v>
      </c>
      <c r="D71" s="238">
        <v>1200.72</v>
      </c>
      <c r="E71" s="306" t="s">
        <v>30</v>
      </c>
      <c r="F71" s="134" t="s">
        <v>2976</v>
      </c>
      <c r="G71" s="306" t="s">
        <v>790</v>
      </c>
      <c r="H71" s="338" t="s">
        <v>165</v>
      </c>
      <c r="I71" s="338" t="s">
        <v>166</v>
      </c>
      <c r="J71" s="338" t="s">
        <v>791</v>
      </c>
      <c r="K71" s="413" t="s">
        <v>3362</v>
      </c>
      <c r="L71" s="134"/>
      <c r="M71" s="134" t="s">
        <v>2827</v>
      </c>
      <c r="N71" s="401"/>
    </row>
    <row r="72" spans="1:14" ht="44.25" customHeight="1">
      <c r="A72" s="397"/>
      <c r="B72" s="398"/>
      <c r="C72" s="134">
        <v>57</v>
      </c>
      <c r="D72" s="238">
        <v>1200.72</v>
      </c>
      <c r="E72" s="306" t="s">
        <v>30</v>
      </c>
      <c r="F72" s="134" t="s">
        <v>2977</v>
      </c>
      <c r="G72" s="306" t="s">
        <v>758</v>
      </c>
      <c r="H72" s="338" t="s">
        <v>33</v>
      </c>
      <c r="I72" s="338" t="s">
        <v>34</v>
      </c>
      <c r="J72" s="338" t="s">
        <v>759</v>
      </c>
      <c r="K72" s="413" t="s">
        <v>3362</v>
      </c>
      <c r="L72" s="134"/>
      <c r="M72" s="134" t="s">
        <v>2827</v>
      </c>
      <c r="N72" s="401"/>
    </row>
    <row r="73" spans="1:14" ht="44.25" customHeight="1">
      <c r="A73" s="397"/>
      <c r="B73" s="398"/>
      <c r="C73" s="134">
        <v>58</v>
      </c>
      <c r="D73" s="238">
        <v>1200.72</v>
      </c>
      <c r="E73" s="306" t="s">
        <v>30</v>
      </c>
      <c r="F73" s="306" t="s">
        <v>1033</v>
      </c>
      <c r="G73" s="306" t="s">
        <v>746</v>
      </c>
      <c r="H73" s="338" t="s">
        <v>95</v>
      </c>
      <c r="I73" s="338" t="s">
        <v>96</v>
      </c>
      <c r="J73" s="338" t="s">
        <v>747</v>
      </c>
      <c r="K73" s="413" t="s">
        <v>3362</v>
      </c>
      <c r="L73" s="134"/>
      <c r="M73" s="134" t="s">
        <v>2827</v>
      </c>
      <c r="N73" s="401"/>
    </row>
    <row r="74" spans="1:14" ht="44.25" customHeight="1">
      <c r="A74" s="397"/>
      <c r="B74" s="398"/>
      <c r="C74" s="134">
        <v>59</v>
      </c>
      <c r="D74" s="238">
        <v>1200.72</v>
      </c>
      <c r="E74" s="306" t="s">
        <v>30</v>
      </c>
      <c r="F74" s="134" t="s">
        <v>2978</v>
      </c>
      <c r="G74" s="306" t="s">
        <v>708</v>
      </c>
      <c r="H74" s="338" t="s">
        <v>75</v>
      </c>
      <c r="I74" s="338" t="s">
        <v>76</v>
      </c>
      <c r="J74" s="338" t="s">
        <v>709</v>
      </c>
      <c r="K74" s="413" t="s">
        <v>3362</v>
      </c>
      <c r="L74" s="134"/>
      <c r="M74" s="134" t="s">
        <v>2827</v>
      </c>
      <c r="N74" s="401"/>
    </row>
    <row r="75" spans="1:14" ht="44.25" customHeight="1">
      <c r="A75" s="397"/>
      <c r="B75" s="398"/>
      <c r="C75" s="134">
        <v>60</v>
      </c>
      <c r="D75" s="238">
        <v>1200.72</v>
      </c>
      <c r="E75" s="306" t="s">
        <v>30</v>
      </c>
      <c r="F75" s="134" t="s">
        <v>2979</v>
      </c>
      <c r="G75" s="306" t="s">
        <v>645</v>
      </c>
      <c r="H75" s="338" t="s">
        <v>56</v>
      </c>
      <c r="I75" s="338" t="s">
        <v>57</v>
      </c>
      <c r="J75" s="338" t="s">
        <v>646</v>
      </c>
      <c r="K75" s="413" t="s">
        <v>3362</v>
      </c>
      <c r="L75" s="134"/>
      <c r="M75" s="134" t="s">
        <v>2827</v>
      </c>
      <c r="N75" s="401"/>
    </row>
    <row r="76" spans="1:14" ht="44.25" customHeight="1">
      <c r="A76" s="397"/>
      <c r="B76" s="398"/>
      <c r="C76" s="134">
        <v>61</v>
      </c>
      <c r="D76" s="238">
        <v>1200.72</v>
      </c>
      <c r="E76" s="306" t="s">
        <v>30</v>
      </c>
      <c r="F76" s="306" t="s">
        <v>760</v>
      </c>
      <c r="G76" s="306" t="s">
        <v>1452</v>
      </c>
      <c r="H76" s="338" t="s">
        <v>56</v>
      </c>
      <c r="I76" s="338" t="s">
        <v>57</v>
      </c>
      <c r="J76" s="338" t="s">
        <v>634</v>
      </c>
      <c r="K76" s="413" t="s">
        <v>3362</v>
      </c>
      <c r="L76" s="134"/>
      <c r="M76" s="134" t="s">
        <v>2827</v>
      </c>
      <c r="N76" s="401"/>
    </row>
    <row r="77" spans="1:14" ht="44.25" customHeight="1">
      <c r="A77" s="397"/>
      <c r="B77" s="398"/>
      <c r="C77" s="134">
        <v>62</v>
      </c>
      <c r="D77" s="238">
        <v>1200.72</v>
      </c>
      <c r="E77" s="306" t="s">
        <v>30</v>
      </c>
      <c r="F77" s="134" t="s">
        <v>2981</v>
      </c>
      <c r="G77" s="306" t="s">
        <v>338</v>
      </c>
      <c r="H77" s="338" t="s">
        <v>75</v>
      </c>
      <c r="I77" s="338" t="s">
        <v>76</v>
      </c>
      <c r="J77" s="338" t="s">
        <v>339</v>
      </c>
      <c r="K77" s="413" t="s">
        <v>3362</v>
      </c>
      <c r="L77" s="134"/>
      <c r="M77" s="134" t="s">
        <v>2827</v>
      </c>
      <c r="N77" s="401"/>
    </row>
    <row r="78" spans="1:14" ht="44.25" customHeight="1">
      <c r="A78" s="397"/>
      <c r="B78" s="398"/>
      <c r="C78" s="134">
        <v>63</v>
      </c>
      <c r="D78" s="238">
        <v>1200.72</v>
      </c>
      <c r="E78" s="306" t="s">
        <v>30</v>
      </c>
      <c r="F78" s="306" t="s">
        <v>40</v>
      </c>
      <c r="G78" s="306" t="s">
        <v>41</v>
      </c>
      <c r="H78" s="338" t="s">
        <v>42</v>
      </c>
      <c r="I78" s="338" t="s">
        <v>43</v>
      </c>
      <c r="J78" s="338" t="s">
        <v>44</v>
      </c>
      <c r="K78" s="413" t="s">
        <v>3362</v>
      </c>
      <c r="L78" s="134"/>
      <c r="M78" s="134" t="s">
        <v>2827</v>
      </c>
      <c r="N78" s="401"/>
    </row>
    <row r="79" spans="1:14" ht="44.25" customHeight="1">
      <c r="A79" s="397"/>
      <c r="B79" s="398"/>
      <c r="C79" s="134">
        <v>64</v>
      </c>
      <c r="D79" s="238">
        <v>1200.72</v>
      </c>
      <c r="E79" s="306" t="s">
        <v>30</v>
      </c>
      <c r="F79" s="306" t="s">
        <v>558</v>
      </c>
      <c r="G79" s="306" t="s">
        <v>470</v>
      </c>
      <c r="H79" s="338" t="s">
        <v>56</v>
      </c>
      <c r="I79" s="338" t="s">
        <v>57</v>
      </c>
      <c r="J79" s="338" t="s">
        <v>471</v>
      </c>
      <c r="K79" s="413" t="s">
        <v>3362</v>
      </c>
      <c r="L79" s="134"/>
      <c r="M79" s="134" t="s">
        <v>2827</v>
      </c>
      <c r="N79" s="401"/>
    </row>
    <row r="80" spans="1:14" ht="44.25" customHeight="1">
      <c r="A80" s="397"/>
      <c r="B80" s="398"/>
      <c r="C80" s="134">
        <v>65</v>
      </c>
      <c r="D80" s="238">
        <v>1200.72</v>
      </c>
      <c r="E80" s="306" t="s">
        <v>30</v>
      </c>
      <c r="F80" s="306" t="s">
        <v>810</v>
      </c>
      <c r="G80" s="306" t="s">
        <v>672</v>
      </c>
      <c r="H80" s="338" t="s">
        <v>80</v>
      </c>
      <c r="I80" s="338" t="s">
        <v>81</v>
      </c>
      <c r="J80" s="338" t="s">
        <v>673</v>
      </c>
      <c r="K80" s="413" t="s">
        <v>3362</v>
      </c>
      <c r="L80" s="134"/>
      <c r="M80" s="134" t="s">
        <v>2827</v>
      </c>
      <c r="N80" s="401"/>
    </row>
    <row r="81" spans="1:14" ht="44.25" customHeight="1">
      <c r="A81" s="397"/>
      <c r="B81" s="398"/>
      <c r="C81" s="134">
        <v>66</v>
      </c>
      <c r="D81" s="238">
        <v>1200.72</v>
      </c>
      <c r="E81" s="306" t="s">
        <v>30</v>
      </c>
      <c r="F81" s="134" t="s">
        <v>1553</v>
      </c>
      <c r="G81" s="134" t="s">
        <v>1494</v>
      </c>
      <c r="H81" s="338" t="s">
        <v>80</v>
      </c>
      <c r="I81" s="338" t="s">
        <v>81</v>
      </c>
      <c r="J81" s="338" t="s">
        <v>1495</v>
      </c>
      <c r="K81" s="413" t="s">
        <v>3362</v>
      </c>
      <c r="L81" s="134"/>
      <c r="M81" s="134" t="s">
        <v>2827</v>
      </c>
      <c r="N81" s="401"/>
    </row>
    <row r="82" spans="1:14" ht="44.25" customHeight="1">
      <c r="A82" s="397"/>
      <c r="B82" s="398"/>
      <c r="C82" s="134">
        <v>67</v>
      </c>
      <c r="D82" s="238">
        <v>1200.72</v>
      </c>
      <c r="E82" s="306" t="s">
        <v>30</v>
      </c>
      <c r="F82" s="306" t="s">
        <v>1545</v>
      </c>
      <c r="G82" s="306" t="s">
        <v>1546</v>
      </c>
      <c r="H82" s="338" t="s">
        <v>33</v>
      </c>
      <c r="I82" s="338" t="s">
        <v>34</v>
      </c>
      <c r="J82" s="338" t="s">
        <v>1547</v>
      </c>
      <c r="K82" s="413" t="s">
        <v>3362</v>
      </c>
      <c r="L82" s="134"/>
      <c r="M82" s="134" t="s">
        <v>2827</v>
      </c>
      <c r="N82" s="401"/>
    </row>
    <row r="83" spans="1:14" ht="44.25" customHeight="1">
      <c r="A83" s="397"/>
      <c r="B83" s="398"/>
      <c r="C83" s="134">
        <v>68</v>
      </c>
      <c r="D83" s="238">
        <v>1200.72</v>
      </c>
      <c r="E83" s="306" t="s">
        <v>30</v>
      </c>
      <c r="F83" s="306" t="s">
        <v>1591</v>
      </c>
      <c r="G83" s="306" t="s">
        <v>1592</v>
      </c>
      <c r="H83" s="338" t="s">
        <v>56</v>
      </c>
      <c r="I83" s="338" t="s">
        <v>57</v>
      </c>
      <c r="J83" s="338" t="s">
        <v>1593</v>
      </c>
      <c r="K83" s="413" t="s">
        <v>3362</v>
      </c>
      <c r="L83" s="134"/>
      <c r="M83" s="134" t="s">
        <v>2827</v>
      </c>
      <c r="N83" s="401"/>
    </row>
    <row r="84" spans="1:14" ht="44.25" customHeight="1">
      <c r="A84" s="397"/>
      <c r="B84" s="398"/>
      <c r="C84" s="134">
        <v>69</v>
      </c>
      <c r="D84" s="238">
        <v>1200.72</v>
      </c>
      <c r="E84" s="306" t="s">
        <v>30</v>
      </c>
      <c r="F84" s="306" t="s">
        <v>1594</v>
      </c>
      <c r="G84" s="306" t="s">
        <v>1595</v>
      </c>
      <c r="H84" s="338" t="s">
        <v>56</v>
      </c>
      <c r="I84" s="338" t="s">
        <v>57</v>
      </c>
      <c r="J84" s="338" t="s">
        <v>1596</v>
      </c>
      <c r="K84" s="413" t="s">
        <v>3362</v>
      </c>
      <c r="L84" s="134"/>
      <c r="M84" s="134" t="s">
        <v>2827</v>
      </c>
      <c r="N84" s="401"/>
    </row>
    <row r="85" spans="1:14" ht="44.25" customHeight="1">
      <c r="A85" s="397"/>
      <c r="B85" s="398"/>
      <c r="C85" s="134">
        <v>70</v>
      </c>
      <c r="D85" s="238">
        <v>1200.72</v>
      </c>
      <c r="E85" s="306" t="s">
        <v>30</v>
      </c>
      <c r="F85" s="306" t="s">
        <v>1612</v>
      </c>
      <c r="G85" s="306" t="s">
        <v>1613</v>
      </c>
      <c r="H85" s="338" t="s">
        <v>75</v>
      </c>
      <c r="I85" s="338" t="s">
        <v>76</v>
      </c>
      <c r="J85" s="338" t="s">
        <v>1614</v>
      </c>
      <c r="K85" s="413" t="s">
        <v>3362</v>
      </c>
      <c r="L85" s="134"/>
      <c r="M85" s="134" t="s">
        <v>2827</v>
      </c>
      <c r="N85" s="401"/>
    </row>
    <row r="86" spans="1:14" ht="44.25" customHeight="1">
      <c r="A86" s="397"/>
      <c r="B86" s="398"/>
      <c r="C86" s="134">
        <v>71</v>
      </c>
      <c r="D86" s="238">
        <v>1200.72</v>
      </c>
      <c r="E86" s="306" t="s">
        <v>30</v>
      </c>
      <c r="F86" s="134" t="s">
        <v>1709</v>
      </c>
      <c r="G86" s="306" t="s">
        <v>1653</v>
      </c>
      <c r="H86" s="338" t="s">
        <v>75</v>
      </c>
      <c r="I86" s="338" t="s">
        <v>76</v>
      </c>
      <c r="J86" s="338" t="s">
        <v>1654</v>
      </c>
      <c r="K86" s="413" t="s">
        <v>3362</v>
      </c>
      <c r="L86" s="134"/>
      <c r="M86" s="134" t="s">
        <v>2827</v>
      </c>
      <c r="N86" s="401"/>
    </row>
    <row r="87" spans="1:14" ht="44.25" customHeight="1">
      <c r="A87" s="397"/>
      <c r="B87" s="398"/>
      <c r="C87" s="134">
        <v>72</v>
      </c>
      <c r="D87" s="238">
        <v>1200.72</v>
      </c>
      <c r="E87" s="306" t="s">
        <v>30</v>
      </c>
      <c r="F87" s="134" t="s">
        <v>1710</v>
      </c>
      <c r="G87" s="306" t="s">
        <v>1656</v>
      </c>
      <c r="H87" s="338" t="s">
        <v>75</v>
      </c>
      <c r="I87" s="338" t="s">
        <v>76</v>
      </c>
      <c r="J87" s="338" t="s">
        <v>1657</v>
      </c>
      <c r="K87" s="413" t="s">
        <v>3362</v>
      </c>
      <c r="L87" s="134"/>
      <c r="M87" s="134" t="s">
        <v>2827</v>
      </c>
      <c r="N87" s="401"/>
    </row>
    <row r="88" spans="1:14" ht="44.25" customHeight="1">
      <c r="A88" s="397"/>
      <c r="B88" s="398"/>
      <c r="C88" s="134">
        <v>73</v>
      </c>
      <c r="D88" s="238">
        <v>1200.72</v>
      </c>
      <c r="E88" s="306" t="s">
        <v>30</v>
      </c>
      <c r="F88" s="306" t="s">
        <v>1710</v>
      </c>
      <c r="G88" s="306" t="s">
        <v>1705</v>
      </c>
      <c r="H88" s="338" t="s">
        <v>85</v>
      </c>
      <c r="I88" s="338" t="s">
        <v>86</v>
      </c>
      <c r="J88" s="338" t="s">
        <v>1706</v>
      </c>
      <c r="K88" s="413" t="s">
        <v>3362</v>
      </c>
      <c r="L88" s="134"/>
      <c r="M88" s="134" t="s">
        <v>2827</v>
      </c>
      <c r="N88" s="401"/>
    </row>
    <row r="89" spans="1:14" ht="44.25" customHeight="1">
      <c r="A89" s="397"/>
      <c r="B89" s="398"/>
      <c r="C89" s="134">
        <v>74</v>
      </c>
      <c r="D89" s="238">
        <v>1200.72</v>
      </c>
      <c r="E89" s="306" t="s">
        <v>30</v>
      </c>
      <c r="F89" s="306" t="s">
        <v>1749</v>
      </c>
      <c r="G89" s="306" t="s">
        <v>1750</v>
      </c>
      <c r="H89" s="338" t="s">
        <v>165</v>
      </c>
      <c r="I89" s="338" t="s">
        <v>166</v>
      </c>
      <c r="J89" s="338" t="s">
        <v>1751</v>
      </c>
      <c r="K89" s="413" t="s">
        <v>3362</v>
      </c>
      <c r="L89" s="134"/>
      <c r="M89" s="134" t="s">
        <v>2827</v>
      </c>
      <c r="N89" s="401"/>
    </row>
    <row r="90" spans="1:14" ht="44.25" customHeight="1">
      <c r="A90" s="397"/>
      <c r="B90" s="398"/>
      <c r="C90" s="134">
        <v>75</v>
      </c>
      <c r="D90" s="238">
        <v>1200.72</v>
      </c>
      <c r="E90" s="306" t="s">
        <v>30</v>
      </c>
      <c r="F90" s="306" t="s">
        <v>1766</v>
      </c>
      <c r="G90" s="306" t="s">
        <v>1767</v>
      </c>
      <c r="H90" s="338" t="s">
        <v>85</v>
      </c>
      <c r="I90" s="338" t="s">
        <v>86</v>
      </c>
      <c r="J90" s="338" t="s">
        <v>1768</v>
      </c>
      <c r="K90" s="413" t="s">
        <v>3362</v>
      </c>
      <c r="L90" s="134"/>
      <c r="M90" s="134" t="s">
        <v>2827</v>
      </c>
      <c r="N90" s="401"/>
    </row>
    <row r="91" spans="1:14" ht="44.25" customHeight="1">
      <c r="A91" s="397"/>
      <c r="B91" s="398"/>
      <c r="C91" s="134">
        <v>76</v>
      </c>
      <c r="D91" s="238">
        <v>1200.72</v>
      </c>
      <c r="E91" s="306" t="s">
        <v>30</v>
      </c>
      <c r="F91" s="306" t="s">
        <v>1769</v>
      </c>
      <c r="G91" s="306" t="s">
        <v>1770</v>
      </c>
      <c r="H91" s="338" t="s">
        <v>95</v>
      </c>
      <c r="I91" s="338" t="s">
        <v>96</v>
      </c>
      <c r="J91" s="338" t="s">
        <v>1771</v>
      </c>
      <c r="K91" s="413" t="s">
        <v>3362</v>
      </c>
      <c r="L91" s="134"/>
      <c r="M91" s="134" t="s">
        <v>2827</v>
      </c>
      <c r="N91" s="401"/>
    </row>
    <row r="92" spans="1:14" ht="44.25" customHeight="1">
      <c r="A92" s="397"/>
      <c r="B92" s="398"/>
      <c r="C92" s="134">
        <v>77</v>
      </c>
      <c r="D92" s="238">
        <v>1200.72</v>
      </c>
      <c r="E92" s="306" t="s">
        <v>30</v>
      </c>
      <c r="F92" s="306" t="s">
        <v>1774</v>
      </c>
      <c r="G92" s="306" t="s">
        <v>1775</v>
      </c>
      <c r="H92" s="338" t="s">
        <v>56</v>
      </c>
      <c r="I92" s="338" t="s">
        <v>57</v>
      </c>
      <c r="J92" s="338" t="s">
        <v>1776</v>
      </c>
      <c r="K92" s="413" t="s">
        <v>3362</v>
      </c>
      <c r="L92" s="134"/>
      <c r="M92" s="134" t="s">
        <v>2827</v>
      </c>
      <c r="N92" s="401"/>
    </row>
    <row r="93" spans="1:14" ht="44.25" customHeight="1">
      <c r="A93" s="397"/>
      <c r="B93" s="398"/>
      <c r="C93" s="134">
        <v>78</v>
      </c>
      <c r="D93" s="238">
        <v>1200.72</v>
      </c>
      <c r="E93" s="306" t="s">
        <v>30</v>
      </c>
      <c r="F93" s="306" t="s">
        <v>1777</v>
      </c>
      <c r="G93" s="306" t="s">
        <v>1778</v>
      </c>
      <c r="H93" s="338" t="s">
        <v>56</v>
      </c>
      <c r="I93" s="338" t="s">
        <v>57</v>
      </c>
      <c r="J93" s="338" t="s">
        <v>1779</v>
      </c>
      <c r="K93" s="413" t="s">
        <v>3362</v>
      </c>
      <c r="L93" s="134"/>
      <c r="M93" s="134" t="s">
        <v>2827</v>
      </c>
      <c r="N93" s="401"/>
    </row>
    <row r="94" spans="1:14" ht="44.25" customHeight="1">
      <c r="A94" s="397"/>
      <c r="B94" s="398"/>
      <c r="C94" s="134">
        <v>79</v>
      </c>
      <c r="D94" s="238">
        <v>1200.72</v>
      </c>
      <c r="E94" s="306" t="s">
        <v>30</v>
      </c>
      <c r="F94" s="306" t="s">
        <v>1780</v>
      </c>
      <c r="G94" s="306" t="s">
        <v>1781</v>
      </c>
      <c r="H94" s="338" t="s">
        <v>33</v>
      </c>
      <c r="I94" s="338" t="s">
        <v>34</v>
      </c>
      <c r="J94" s="338" t="s">
        <v>1782</v>
      </c>
      <c r="K94" s="413" t="s">
        <v>3362</v>
      </c>
      <c r="L94" s="134"/>
      <c r="M94" s="134" t="s">
        <v>2827</v>
      </c>
      <c r="N94" s="401"/>
    </row>
    <row r="95" spans="1:14" ht="44.25" customHeight="1">
      <c r="A95" s="397"/>
      <c r="B95" s="398"/>
      <c r="C95" s="134">
        <v>80</v>
      </c>
      <c r="D95" s="238">
        <v>1200.72</v>
      </c>
      <c r="E95" s="306" t="s">
        <v>30</v>
      </c>
      <c r="F95" s="306" t="s">
        <v>1789</v>
      </c>
      <c r="G95" s="306" t="s">
        <v>1790</v>
      </c>
      <c r="H95" s="338" t="s">
        <v>75</v>
      </c>
      <c r="I95" s="338" t="s">
        <v>76</v>
      </c>
      <c r="J95" s="338" t="s">
        <v>1791</v>
      </c>
      <c r="K95" s="413" t="s">
        <v>3362</v>
      </c>
      <c r="L95" s="134"/>
      <c r="M95" s="134" t="s">
        <v>2827</v>
      </c>
      <c r="N95" s="401"/>
    </row>
    <row r="96" spans="1:14" ht="44.25" customHeight="1">
      <c r="A96" s="397"/>
      <c r="B96" s="398"/>
      <c r="C96" s="134">
        <v>81</v>
      </c>
      <c r="D96" s="238">
        <v>1200.72</v>
      </c>
      <c r="E96" s="306" t="s">
        <v>30</v>
      </c>
      <c r="F96" s="306" t="s">
        <v>1798</v>
      </c>
      <c r="G96" s="306" t="s">
        <v>1799</v>
      </c>
      <c r="H96" s="338" t="s">
        <v>42</v>
      </c>
      <c r="I96" s="338" t="s">
        <v>43</v>
      </c>
      <c r="J96" s="338" t="s">
        <v>1800</v>
      </c>
      <c r="K96" s="413" t="s">
        <v>3362</v>
      </c>
      <c r="L96" s="134"/>
      <c r="M96" s="134" t="s">
        <v>2827</v>
      </c>
      <c r="N96" s="401"/>
    </row>
    <row r="97" spans="1:14" ht="44.25" customHeight="1">
      <c r="A97" s="397"/>
      <c r="B97" s="398"/>
      <c r="C97" s="134">
        <v>82</v>
      </c>
      <c r="D97" s="238">
        <v>1200.72</v>
      </c>
      <c r="E97" s="306" t="s">
        <v>30</v>
      </c>
      <c r="F97" s="306" t="s">
        <v>1676</v>
      </c>
      <c r="G97" s="306" t="s">
        <v>1804</v>
      </c>
      <c r="H97" s="338" t="s">
        <v>75</v>
      </c>
      <c r="I97" s="338" t="s">
        <v>76</v>
      </c>
      <c r="J97" s="338" t="s">
        <v>1805</v>
      </c>
      <c r="K97" s="413" t="s">
        <v>3362</v>
      </c>
      <c r="L97" s="134"/>
      <c r="M97" s="134" t="s">
        <v>2827</v>
      </c>
      <c r="N97" s="401"/>
    </row>
    <row r="98" spans="1:14" ht="44.25" customHeight="1">
      <c r="A98" s="397"/>
      <c r="B98" s="398"/>
      <c r="C98" s="134">
        <v>83</v>
      </c>
      <c r="D98" s="238">
        <v>1200.72</v>
      </c>
      <c r="E98" s="306" t="s">
        <v>30</v>
      </c>
      <c r="F98" s="306" t="s">
        <v>1685</v>
      </c>
      <c r="G98" s="306" t="s">
        <v>1810</v>
      </c>
      <c r="H98" s="338" t="s">
        <v>185</v>
      </c>
      <c r="I98" s="338" t="s">
        <v>186</v>
      </c>
      <c r="J98" s="338" t="s">
        <v>2018</v>
      </c>
      <c r="K98" s="413" t="s">
        <v>3362</v>
      </c>
      <c r="L98" s="134"/>
      <c r="M98" s="134" t="s">
        <v>2827</v>
      </c>
      <c r="N98" s="401"/>
    </row>
    <row r="99" spans="1:14" ht="44.25" customHeight="1">
      <c r="A99" s="397"/>
      <c r="B99" s="398"/>
      <c r="C99" s="134">
        <v>84</v>
      </c>
      <c r="D99" s="238">
        <v>1200.72</v>
      </c>
      <c r="E99" s="306" t="s">
        <v>30</v>
      </c>
      <c r="F99" s="306" t="s">
        <v>1811</v>
      </c>
      <c r="G99" s="306" t="s">
        <v>1812</v>
      </c>
      <c r="H99" s="338" t="s">
        <v>95</v>
      </c>
      <c r="I99" s="338" t="s">
        <v>96</v>
      </c>
      <c r="J99" s="338" t="s">
        <v>1813</v>
      </c>
      <c r="K99" s="413" t="s">
        <v>3362</v>
      </c>
      <c r="L99" s="134"/>
      <c r="M99" s="134" t="s">
        <v>2827</v>
      </c>
      <c r="N99" s="401"/>
    </row>
    <row r="100" spans="1:14" ht="44.25" customHeight="1">
      <c r="A100" s="397"/>
      <c r="B100" s="398"/>
      <c r="C100" s="134">
        <v>85</v>
      </c>
      <c r="D100" s="238">
        <v>1200.72</v>
      </c>
      <c r="E100" s="306" t="s">
        <v>30</v>
      </c>
      <c r="F100" s="306" t="s">
        <v>1655</v>
      </c>
      <c r="G100" s="306" t="s">
        <v>1814</v>
      </c>
      <c r="H100" s="338" t="s">
        <v>75</v>
      </c>
      <c r="I100" s="338" t="s">
        <v>76</v>
      </c>
      <c r="J100" s="338" t="s">
        <v>1815</v>
      </c>
      <c r="K100" s="413" t="s">
        <v>3362</v>
      </c>
      <c r="L100" s="134"/>
      <c r="M100" s="134" t="s">
        <v>2827</v>
      </c>
      <c r="N100" s="401"/>
    </row>
    <row r="101" spans="1:14" ht="44.25" customHeight="1">
      <c r="A101" s="397"/>
      <c r="B101" s="398"/>
      <c r="C101" s="134">
        <v>86</v>
      </c>
      <c r="D101" s="238">
        <v>1200.72</v>
      </c>
      <c r="E101" s="306" t="s">
        <v>30</v>
      </c>
      <c r="F101" s="306" t="s">
        <v>1658</v>
      </c>
      <c r="G101" s="306" t="s">
        <v>1818</v>
      </c>
      <c r="H101" s="338" t="s">
        <v>85</v>
      </c>
      <c r="I101" s="338" t="s">
        <v>86</v>
      </c>
      <c r="J101" s="338" t="s">
        <v>1819</v>
      </c>
      <c r="K101" s="413" t="s">
        <v>3362</v>
      </c>
      <c r="L101" s="134"/>
      <c r="M101" s="134" t="s">
        <v>2827</v>
      </c>
      <c r="N101" s="401"/>
    </row>
    <row r="102" spans="1:14" ht="44.25" customHeight="1">
      <c r="A102" s="397"/>
      <c r="B102" s="398"/>
      <c r="C102" s="134">
        <v>87</v>
      </c>
      <c r="D102" s="238">
        <v>1200.72</v>
      </c>
      <c r="E102" s="306" t="s">
        <v>30</v>
      </c>
      <c r="F102" s="134" t="s">
        <v>1642</v>
      </c>
      <c r="G102" s="306" t="s">
        <v>1820</v>
      </c>
      <c r="H102" s="338" t="s">
        <v>2014</v>
      </c>
      <c r="I102" s="338" t="s">
        <v>2015</v>
      </c>
      <c r="J102" s="338" t="s">
        <v>1995</v>
      </c>
      <c r="K102" s="413" t="s">
        <v>3362</v>
      </c>
      <c r="L102" s="134"/>
      <c r="M102" s="134" t="s">
        <v>2827</v>
      </c>
      <c r="N102" s="401"/>
    </row>
    <row r="103" spans="1:14" ht="44.25" customHeight="1">
      <c r="A103" s="397"/>
      <c r="B103" s="398"/>
      <c r="C103" s="134">
        <v>88</v>
      </c>
      <c r="D103" s="238">
        <v>1200.72</v>
      </c>
      <c r="E103" s="306" t="s">
        <v>30</v>
      </c>
      <c r="F103" s="306" t="s">
        <v>1649</v>
      </c>
      <c r="G103" s="306" t="s">
        <v>1821</v>
      </c>
      <c r="H103" s="338" t="s">
        <v>42</v>
      </c>
      <c r="I103" s="338" t="s">
        <v>43</v>
      </c>
      <c r="J103" s="338" t="s">
        <v>1822</v>
      </c>
      <c r="K103" s="413" t="s">
        <v>3362</v>
      </c>
      <c r="L103" s="134"/>
      <c r="M103" s="134" t="s">
        <v>2827</v>
      </c>
      <c r="N103" s="401"/>
    </row>
    <row r="104" spans="1:14" ht="44.25" customHeight="1">
      <c r="A104" s="397"/>
      <c r="B104" s="398"/>
      <c r="C104" s="134">
        <v>89</v>
      </c>
      <c r="D104" s="238">
        <v>1200.72</v>
      </c>
      <c r="E104" s="306" t="s">
        <v>30</v>
      </c>
      <c r="F104" s="306" t="s">
        <v>1823</v>
      </c>
      <c r="G104" s="306" t="s">
        <v>1824</v>
      </c>
      <c r="H104" s="338" t="s">
        <v>80</v>
      </c>
      <c r="I104" s="338" t="s">
        <v>81</v>
      </c>
      <c r="J104" s="338" t="s">
        <v>1825</v>
      </c>
      <c r="K104" s="413" t="s">
        <v>3362</v>
      </c>
      <c r="L104" s="134"/>
      <c r="M104" s="134" t="s">
        <v>2827</v>
      </c>
      <c r="N104" s="401"/>
    </row>
    <row r="105" spans="1:14" ht="44.25" customHeight="1">
      <c r="A105" s="397"/>
      <c r="B105" s="398"/>
      <c r="C105" s="134">
        <v>90</v>
      </c>
      <c r="D105" s="238">
        <v>1200.72</v>
      </c>
      <c r="E105" s="306" t="s">
        <v>30</v>
      </c>
      <c r="F105" s="134" t="s">
        <v>1645</v>
      </c>
      <c r="G105" s="306" t="s">
        <v>1826</v>
      </c>
      <c r="H105" s="338" t="s">
        <v>95</v>
      </c>
      <c r="I105" s="338" t="s">
        <v>96</v>
      </c>
      <c r="J105" s="338" t="s">
        <v>2410</v>
      </c>
      <c r="K105" s="413" t="s">
        <v>3362</v>
      </c>
      <c r="L105" s="134"/>
      <c r="M105" s="134" t="s">
        <v>2827</v>
      </c>
      <c r="N105" s="401"/>
    </row>
    <row r="106" spans="1:14" ht="44.25" customHeight="1">
      <c r="A106" s="397"/>
      <c r="B106" s="398"/>
      <c r="C106" s="134">
        <v>91</v>
      </c>
      <c r="D106" s="238">
        <v>1200.72</v>
      </c>
      <c r="E106" s="306" t="s">
        <v>30</v>
      </c>
      <c r="F106" s="306" t="s">
        <v>1661</v>
      </c>
      <c r="G106" s="236" t="s">
        <v>1830</v>
      </c>
      <c r="H106" s="338" t="s">
        <v>75</v>
      </c>
      <c r="I106" s="338" t="s">
        <v>76</v>
      </c>
      <c r="J106" s="338" t="s">
        <v>1831</v>
      </c>
      <c r="K106" s="413" t="s">
        <v>3362</v>
      </c>
      <c r="L106" s="134"/>
      <c r="M106" s="134" t="s">
        <v>2827</v>
      </c>
      <c r="N106" s="401"/>
    </row>
    <row r="107" spans="1:14" ht="44.25" customHeight="1">
      <c r="A107" s="397"/>
      <c r="B107" s="398"/>
      <c r="C107" s="134">
        <v>92</v>
      </c>
      <c r="D107" s="238">
        <v>1200.72</v>
      </c>
      <c r="E107" s="306" t="s">
        <v>30</v>
      </c>
      <c r="F107" s="306" t="s">
        <v>1664</v>
      </c>
      <c r="G107" s="306" t="s">
        <v>1832</v>
      </c>
      <c r="H107" s="338" t="s">
        <v>85</v>
      </c>
      <c r="I107" s="338" t="s">
        <v>86</v>
      </c>
      <c r="J107" s="338" t="s">
        <v>1833</v>
      </c>
      <c r="K107" s="413" t="s">
        <v>3362</v>
      </c>
      <c r="L107" s="134"/>
      <c r="M107" s="134" t="s">
        <v>2827</v>
      </c>
      <c r="N107" s="401"/>
    </row>
    <row r="108" spans="1:14" ht="44.25" customHeight="1">
      <c r="A108" s="397"/>
      <c r="B108" s="398"/>
      <c r="C108" s="134">
        <v>93</v>
      </c>
      <c r="D108" s="238">
        <v>1200.72</v>
      </c>
      <c r="E108" s="306" t="s">
        <v>30</v>
      </c>
      <c r="F108" s="306" t="s">
        <v>1670</v>
      </c>
      <c r="G108" s="306" t="s">
        <v>1834</v>
      </c>
      <c r="H108" s="338" t="s">
        <v>56</v>
      </c>
      <c r="I108" s="338" t="s">
        <v>57</v>
      </c>
      <c r="J108" s="338" t="s">
        <v>1835</v>
      </c>
      <c r="K108" s="413" t="s">
        <v>3362</v>
      </c>
      <c r="L108" s="134"/>
      <c r="M108" s="134" t="s">
        <v>2827</v>
      </c>
      <c r="N108" s="401"/>
    </row>
    <row r="109" spans="1:14" s="430" customFormat="1" ht="44.25" customHeight="1">
      <c r="A109" s="397"/>
      <c r="B109" s="398"/>
      <c r="C109" s="134">
        <v>94</v>
      </c>
      <c r="D109" s="238">
        <v>1200.72</v>
      </c>
      <c r="E109" s="306" t="s">
        <v>30</v>
      </c>
      <c r="F109" s="306" t="s">
        <v>1836</v>
      </c>
      <c r="G109" s="306" t="s">
        <v>1837</v>
      </c>
      <c r="H109" s="338" t="s">
        <v>42</v>
      </c>
      <c r="I109" s="338" t="s">
        <v>43</v>
      </c>
      <c r="J109" s="338" t="s">
        <v>1838</v>
      </c>
      <c r="K109" s="413" t="s">
        <v>3362</v>
      </c>
      <c r="L109" s="428"/>
      <c r="M109" s="428" t="s">
        <v>2827</v>
      </c>
      <c r="N109" s="429"/>
    </row>
    <row r="110" spans="1:14" ht="44.25" customHeight="1">
      <c r="A110" s="397"/>
      <c r="B110" s="398"/>
      <c r="C110" s="134">
        <v>95</v>
      </c>
      <c r="D110" s="238">
        <v>1200.72</v>
      </c>
      <c r="E110" s="306" t="s">
        <v>30</v>
      </c>
      <c r="F110" s="306" t="s">
        <v>1842</v>
      </c>
      <c r="G110" s="306" t="s">
        <v>1843</v>
      </c>
      <c r="H110" s="338" t="s">
        <v>33</v>
      </c>
      <c r="I110" s="338" t="s">
        <v>34</v>
      </c>
      <c r="J110" s="338" t="s">
        <v>1845</v>
      </c>
      <c r="K110" s="413" t="s">
        <v>3362</v>
      </c>
      <c r="L110" s="134"/>
      <c r="M110" s="134" t="s">
        <v>2827</v>
      </c>
      <c r="N110" s="401"/>
    </row>
    <row r="111" spans="1:14" ht="44.25" customHeight="1">
      <c r="A111" s="397"/>
      <c r="B111" s="398"/>
      <c r="C111" s="134">
        <v>96</v>
      </c>
      <c r="D111" s="238">
        <v>1200.72</v>
      </c>
      <c r="E111" s="306" t="s">
        <v>30</v>
      </c>
      <c r="F111" s="306" t="s">
        <v>1846</v>
      </c>
      <c r="G111" s="306" t="s">
        <v>1847</v>
      </c>
      <c r="H111" s="338" t="s">
        <v>165</v>
      </c>
      <c r="I111" s="338" t="s">
        <v>166</v>
      </c>
      <c r="J111" s="338" t="s">
        <v>1848</v>
      </c>
      <c r="K111" s="413" t="s">
        <v>3362</v>
      </c>
      <c r="L111" s="134"/>
      <c r="M111" s="134" t="s">
        <v>2827</v>
      </c>
      <c r="N111" s="401"/>
    </row>
    <row r="112" spans="1:14" ht="44.25" customHeight="1">
      <c r="A112" s="397"/>
      <c r="B112" s="398"/>
      <c r="C112" s="134">
        <v>97</v>
      </c>
      <c r="D112" s="238">
        <v>1200.72</v>
      </c>
      <c r="E112" s="306" t="s">
        <v>30</v>
      </c>
      <c r="F112" s="306" t="s">
        <v>1849</v>
      </c>
      <c r="G112" s="306" t="s">
        <v>1850</v>
      </c>
      <c r="H112" s="338" t="s">
        <v>75</v>
      </c>
      <c r="I112" s="338" t="s">
        <v>76</v>
      </c>
      <c r="J112" s="338" t="s">
        <v>1851</v>
      </c>
      <c r="K112" s="413" t="s">
        <v>3362</v>
      </c>
      <c r="L112" s="134"/>
      <c r="M112" s="134" t="s">
        <v>2827</v>
      </c>
      <c r="N112" s="401"/>
    </row>
    <row r="113" spans="1:14" ht="44.25" customHeight="1">
      <c r="A113" s="397"/>
      <c r="B113" s="398"/>
      <c r="C113" s="134">
        <v>98</v>
      </c>
      <c r="D113" s="238">
        <v>1200.72</v>
      </c>
      <c r="E113" s="306" t="s">
        <v>30</v>
      </c>
      <c r="F113" s="306" t="s">
        <v>1852</v>
      </c>
      <c r="G113" s="306" t="s">
        <v>1853</v>
      </c>
      <c r="H113" s="338" t="s">
        <v>75</v>
      </c>
      <c r="I113" s="338" t="s">
        <v>76</v>
      </c>
      <c r="J113" s="338" t="s">
        <v>1854</v>
      </c>
      <c r="K113" s="413" t="s">
        <v>3362</v>
      </c>
      <c r="L113" s="134"/>
      <c r="M113" s="134" t="s">
        <v>2827</v>
      </c>
      <c r="N113" s="401"/>
    </row>
    <row r="114" spans="1:14" ht="44.25" customHeight="1">
      <c r="A114" s="397"/>
      <c r="B114" s="398"/>
      <c r="C114" s="134">
        <v>99</v>
      </c>
      <c r="D114" s="238">
        <v>1200.72</v>
      </c>
      <c r="E114" s="306" t="s">
        <v>30</v>
      </c>
      <c r="F114" s="306" t="s">
        <v>1855</v>
      </c>
      <c r="G114" s="306" t="s">
        <v>1856</v>
      </c>
      <c r="H114" s="338" t="s">
        <v>220</v>
      </c>
      <c r="I114" s="338" t="s">
        <v>221</v>
      </c>
      <c r="J114" s="338" t="s">
        <v>1996</v>
      </c>
      <c r="K114" s="413" t="s">
        <v>3362</v>
      </c>
      <c r="L114" s="134"/>
      <c r="M114" s="134" t="s">
        <v>2827</v>
      </c>
      <c r="N114" s="401"/>
    </row>
    <row r="115" spans="1:14" ht="44.25" customHeight="1">
      <c r="A115" s="397"/>
      <c r="B115" s="398"/>
      <c r="C115" s="134">
        <v>100</v>
      </c>
      <c r="D115" s="238">
        <v>1200.72</v>
      </c>
      <c r="E115" s="306" t="s">
        <v>30</v>
      </c>
      <c r="F115" s="306" t="s">
        <v>1857</v>
      </c>
      <c r="G115" s="306" t="s">
        <v>1858</v>
      </c>
      <c r="H115" s="338" t="s">
        <v>113</v>
      </c>
      <c r="I115" s="338" t="s">
        <v>114</v>
      </c>
      <c r="J115" s="338" t="s">
        <v>1859</v>
      </c>
      <c r="K115" s="413" t="s">
        <v>3362</v>
      </c>
      <c r="L115" s="134"/>
      <c r="M115" s="134" t="s">
        <v>2827</v>
      </c>
      <c r="N115" s="401"/>
    </row>
    <row r="116" spans="1:14" ht="44.25" customHeight="1">
      <c r="A116" s="397"/>
      <c r="B116" s="398"/>
      <c r="C116" s="134">
        <v>101</v>
      </c>
      <c r="D116" s="478">
        <v>2058.31</v>
      </c>
      <c r="E116" s="306" t="s">
        <v>30</v>
      </c>
      <c r="F116" s="306" t="s">
        <v>1860</v>
      </c>
      <c r="G116" s="306" t="s">
        <v>1861</v>
      </c>
      <c r="H116" s="338" t="s">
        <v>85</v>
      </c>
      <c r="I116" s="338" t="s">
        <v>86</v>
      </c>
      <c r="J116" s="338" t="s">
        <v>1862</v>
      </c>
      <c r="K116" s="413" t="s">
        <v>3362</v>
      </c>
      <c r="L116" s="134"/>
      <c r="M116" s="134" t="s">
        <v>2827</v>
      </c>
      <c r="N116" s="401"/>
    </row>
    <row r="117" spans="1:14" ht="44.25" customHeight="1">
      <c r="A117" s="397"/>
      <c r="B117" s="398"/>
      <c r="C117" s="134">
        <v>102</v>
      </c>
      <c r="D117" s="238">
        <v>1200.72</v>
      </c>
      <c r="E117" s="306" t="s">
        <v>30</v>
      </c>
      <c r="F117" s="306" t="s">
        <v>1863</v>
      </c>
      <c r="G117" s="306" t="s">
        <v>1864</v>
      </c>
      <c r="H117" s="338" t="s">
        <v>108</v>
      </c>
      <c r="I117" s="338" t="s">
        <v>109</v>
      </c>
      <c r="J117" s="338" t="s">
        <v>1865</v>
      </c>
      <c r="K117" s="413" t="s">
        <v>3362</v>
      </c>
      <c r="L117" s="134"/>
      <c r="M117" s="134" t="s">
        <v>2827</v>
      </c>
      <c r="N117" s="401"/>
    </row>
    <row r="118" spans="1:14" ht="44.25" customHeight="1">
      <c r="A118" s="397"/>
      <c r="B118" s="398"/>
      <c r="C118" s="134">
        <v>103</v>
      </c>
      <c r="D118" s="238">
        <v>1200.72</v>
      </c>
      <c r="E118" s="306" t="s">
        <v>30</v>
      </c>
      <c r="F118" s="306" t="s">
        <v>1869</v>
      </c>
      <c r="G118" s="306" t="s">
        <v>1870</v>
      </c>
      <c r="H118" s="338" t="s">
        <v>42</v>
      </c>
      <c r="I118" s="338" t="s">
        <v>43</v>
      </c>
      <c r="J118" s="338" t="s">
        <v>1871</v>
      </c>
      <c r="K118" s="413" t="s">
        <v>3362</v>
      </c>
      <c r="L118" s="134"/>
      <c r="M118" s="134" t="s">
        <v>2827</v>
      </c>
      <c r="N118" s="401"/>
    </row>
    <row r="119" spans="1:14" ht="44.25" customHeight="1">
      <c r="A119" s="397"/>
      <c r="B119" s="398"/>
      <c r="C119" s="134">
        <v>104</v>
      </c>
      <c r="D119" s="238">
        <v>1200.72</v>
      </c>
      <c r="E119" s="306" t="s">
        <v>30</v>
      </c>
      <c r="F119" s="306" t="s">
        <v>1878</v>
      </c>
      <c r="G119" s="306" t="s">
        <v>1879</v>
      </c>
      <c r="H119" s="338" t="s">
        <v>85</v>
      </c>
      <c r="I119" s="338" t="s">
        <v>86</v>
      </c>
      <c r="J119" s="338" t="s">
        <v>1880</v>
      </c>
      <c r="K119" s="413" t="s">
        <v>3362</v>
      </c>
      <c r="L119" s="134"/>
      <c r="M119" s="134" t="s">
        <v>2827</v>
      </c>
      <c r="N119" s="401"/>
    </row>
    <row r="120" spans="1:14" ht="44.25" customHeight="1">
      <c r="A120" s="397"/>
      <c r="B120" s="398"/>
      <c r="C120" s="134">
        <v>105</v>
      </c>
      <c r="D120" s="238">
        <v>1200.72</v>
      </c>
      <c r="E120" s="306" t="s">
        <v>30</v>
      </c>
      <c r="F120" s="306" t="s">
        <v>1889</v>
      </c>
      <c r="G120" s="306" t="s">
        <v>1890</v>
      </c>
      <c r="H120" s="338" t="s">
        <v>75</v>
      </c>
      <c r="I120" s="338" t="s">
        <v>76</v>
      </c>
      <c r="J120" s="338" t="s">
        <v>1891</v>
      </c>
      <c r="K120" s="413" t="s">
        <v>3362</v>
      </c>
      <c r="L120" s="134"/>
      <c r="M120" s="134" t="s">
        <v>2827</v>
      </c>
      <c r="N120" s="401"/>
    </row>
    <row r="121" spans="1:14" ht="44.25" customHeight="1">
      <c r="A121" s="397"/>
      <c r="B121" s="398"/>
      <c r="C121" s="134">
        <v>106</v>
      </c>
      <c r="D121" s="238">
        <v>1200.72</v>
      </c>
      <c r="E121" s="306" t="s">
        <v>30</v>
      </c>
      <c r="F121" s="306" t="s">
        <v>1892</v>
      </c>
      <c r="G121" s="306" t="s">
        <v>1893</v>
      </c>
      <c r="H121" s="338" t="s">
        <v>85</v>
      </c>
      <c r="I121" s="338" t="s">
        <v>86</v>
      </c>
      <c r="J121" s="338" t="s">
        <v>1997</v>
      </c>
      <c r="K121" s="413" t="s">
        <v>3362</v>
      </c>
      <c r="L121" s="134"/>
      <c r="M121" s="134" t="s">
        <v>2827</v>
      </c>
      <c r="N121" s="401"/>
    </row>
    <row r="122" spans="1:14" ht="44.25" customHeight="1">
      <c r="A122" s="397"/>
      <c r="B122" s="398"/>
      <c r="C122" s="134">
        <v>107</v>
      </c>
      <c r="D122" s="261">
        <v>1200.72</v>
      </c>
      <c r="E122" s="306" t="s">
        <v>30</v>
      </c>
      <c r="F122" s="134" t="s">
        <v>1918</v>
      </c>
      <c r="G122" s="134" t="s">
        <v>1919</v>
      </c>
      <c r="H122" s="338" t="s">
        <v>75</v>
      </c>
      <c r="I122" s="338" t="s">
        <v>76</v>
      </c>
      <c r="J122" s="338" t="s">
        <v>1998</v>
      </c>
      <c r="K122" s="413" t="s">
        <v>3362</v>
      </c>
      <c r="L122" s="134"/>
      <c r="M122" s="134" t="s">
        <v>2827</v>
      </c>
      <c r="N122" s="401"/>
    </row>
    <row r="123" spans="1:14" ht="44.25" customHeight="1">
      <c r="A123" s="397"/>
      <c r="B123" s="398"/>
      <c r="C123" s="134">
        <v>108</v>
      </c>
      <c r="D123" s="238">
        <v>1200.72</v>
      </c>
      <c r="E123" s="306" t="s">
        <v>30</v>
      </c>
      <c r="F123" s="306" t="s">
        <v>1923</v>
      </c>
      <c r="G123" s="306" t="s">
        <v>1924</v>
      </c>
      <c r="H123" s="338" t="s">
        <v>75</v>
      </c>
      <c r="I123" s="338" t="s">
        <v>76</v>
      </c>
      <c r="J123" s="338" t="s">
        <v>1925</v>
      </c>
      <c r="K123" s="413" t="s">
        <v>3362</v>
      </c>
      <c r="L123" s="134"/>
      <c r="M123" s="134" t="s">
        <v>2827</v>
      </c>
      <c r="N123" s="401"/>
    </row>
    <row r="124" spans="1:14" ht="44.25" customHeight="1">
      <c r="A124" s="397"/>
      <c r="B124" s="398"/>
      <c r="C124" s="134">
        <v>109</v>
      </c>
      <c r="D124" s="238">
        <v>1200.72</v>
      </c>
      <c r="E124" s="306" t="s">
        <v>30</v>
      </c>
      <c r="F124" s="306" t="s">
        <v>1939</v>
      </c>
      <c r="G124" s="306" t="s">
        <v>1940</v>
      </c>
      <c r="H124" s="338" t="s">
        <v>2014</v>
      </c>
      <c r="I124" s="338" t="s">
        <v>2015</v>
      </c>
      <c r="J124" s="338" t="s">
        <v>2417</v>
      </c>
      <c r="K124" s="413" t="s">
        <v>3362</v>
      </c>
      <c r="L124" s="134"/>
      <c r="M124" s="134" t="s">
        <v>2827</v>
      </c>
      <c r="N124" s="401"/>
    </row>
    <row r="125" spans="1:14" ht="44.25" customHeight="1">
      <c r="A125" s="397"/>
      <c r="B125" s="398"/>
      <c r="C125" s="134">
        <v>110</v>
      </c>
      <c r="D125" s="238">
        <v>1200.72</v>
      </c>
      <c r="E125" s="306" t="s">
        <v>30</v>
      </c>
      <c r="F125" s="306" t="s">
        <v>1958</v>
      </c>
      <c r="G125" s="306" t="s">
        <v>1959</v>
      </c>
      <c r="H125" s="338" t="s">
        <v>75</v>
      </c>
      <c r="I125" s="338" t="s">
        <v>76</v>
      </c>
      <c r="J125" s="338" t="s">
        <v>1960</v>
      </c>
      <c r="K125" s="413" t="s">
        <v>3362</v>
      </c>
      <c r="L125" s="134"/>
      <c r="M125" s="134" t="s">
        <v>2827</v>
      </c>
      <c r="N125" s="401"/>
    </row>
    <row r="126" spans="1:14" ht="44.25" customHeight="1">
      <c r="A126" s="397"/>
      <c r="B126" s="398"/>
      <c r="C126" s="134">
        <v>111</v>
      </c>
      <c r="D126" s="238">
        <v>1200.72</v>
      </c>
      <c r="E126" s="306" t="s">
        <v>30</v>
      </c>
      <c r="F126" s="306" t="s">
        <v>2983</v>
      </c>
      <c r="G126" s="306" t="s">
        <v>281</v>
      </c>
      <c r="H126" s="338" t="s">
        <v>75</v>
      </c>
      <c r="I126" s="338" t="s">
        <v>76</v>
      </c>
      <c r="J126" s="338" t="s">
        <v>282</v>
      </c>
      <c r="K126" s="413" t="s">
        <v>3362</v>
      </c>
      <c r="L126" s="134"/>
      <c r="M126" s="134" t="s">
        <v>2827</v>
      </c>
      <c r="N126" s="401"/>
    </row>
    <row r="127" spans="1:14" ht="44.25" customHeight="1">
      <c r="A127" s="397"/>
      <c r="B127" s="398"/>
      <c r="C127" s="134">
        <v>112</v>
      </c>
      <c r="D127" s="238">
        <v>1200.72</v>
      </c>
      <c r="E127" s="306" t="s">
        <v>30</v>
      </c>
      <c r="F127" s="306" t="s">
        <v>1344</v>
      </c>
      <c r="G127" s="306" t="s">
        <v>1301</v>
      </c>
      <c r="H127" s="338" t="s">
        <v>95</v>
      </c>
      <c r="I127" s="338" t="s">
        <v>96</v>
      </c>
      <c r="J127" s="338" t="s">
        <v>1302</v>
      </c>
      <c r="K127" s="413" t="s">
        <v>3362</v>
      </c>
      <c r="L127" s="134"/>
      <c r="M127" s="134" t="s">
        <v>2827</v>
      </c>
      <c r="N127" s="401"/>
    </row>
    <row r="128" spans="1:14" ht="44.25" customHeight="1">
      <c r="A128" s="397"/>
      <c r="B128" s="398"/>
      <c r="C128" s="134">
        <v>113</v>
      </c>
      <c r="D128" s="238">
        <v>1200.72</v>
      </c>
      <c r="E128" s="306" t="s">
        <v>30</v>
      </c>
      <c r="F128" s="306" t="s">
        <v>1086</v>
      </c>
      <c r="G128" s="306" t="s">
        <v>459</v>
      </c>
      <c r="H128" s="338" t="s">
        <v>56</v>
      </c>
      <c r="I128" s="338" t="s">
        <v>57</v>
      </c>
      <c r="J128" s="338" t="s">
        <v>457</v>
      </c>
      <c r="K128" s="413" t="s">
        <v>3362</v>
      </c>
      <c r="L128" s="134"/>
      <c r="M128" s="134" t="s">
        <v>2827</v>
      </c>
      <c r="N128" s="401"/>
    </row>
    <row r="129" spans="1:14" ht="44.25" customHeight="1">
      <c r="A129" s="397"/>
      <c r="B129" s="398"/>
      <c r="C129" s="134">
        <v>114</v>
      </c>
      <c r="D129" s="238">
        <v>1200.72</v>
      </c>
      <c r="E129" s="306" t="s">
        <v>30</v>
      </c>
      <c r="F129" s="134" t="s">
        <v>2984</v>
      </c>
      <c r="G129" s="306" t="s">
        <v>844</v>
      </c>
      <c r="H129" s="338" t="s">
        <v>80</v>
      </c>
      <c r="I129" s="338" t="s">
        <v>81</v>
      </c>
      <c r="J129" s="338" t="s">
        <v>845</v>
      </c>
      <c r="K129" s="413" t="s">
        <v>3362</v>
      </c>
      <c r="L129" s="134"/>
      <c r="M129" s="134" t="s">
        <v>2827</v>
      </c>
      <c r="N129" s="401"/>
    </row>
    <row r="130" spans="1:14" ht="44.25" customHeight="1">
      <c r="A130" s="397"/>
      <c r="B130" s="398"/>
      <c r="C130" s="134">
        <v>115</v>
      </c>
      <c r="D130" s="238">
        <v>1200.72</v>
      </c>
      <c r="E130" s="306" t="s">
        <v>30</v>
      </c>
      <c r="F130" s="306" t="s">
        <v>620</v>
      </c>
      <c r="G130" s="306" t="s">
        <v>517</v>
      </c>
      <c r="H130" s="338" t="s">
        <v>90</v>
      </c>
      <c r="I130" s="338" t="s">
        <v>91</v>
      </c>
      <c r="J130" s="338" t="s">
        <v>518</v>
      </c>
      <c r="K130" s="413" t="s">
        <v>3362</v>
      </c>
      <c r="L130" s="134"/>
      <c r="M130" s="134" t="s">
        <v>2827</v>
      </c>
      <c r="N130" s="401"/>
    </row>
    <row r="131" spans="1:14" ht="44.25" customHeight="1">
      <c r="A131" s="397"/>
      <c r="B131" s="398"/>
      <c r="C131" s="134">
        <v>116</v>
      </c>
      <c r="D131" s="238">
        <v>1200.72</v>
      </c>
      <c r="E131" s="306" t="s">
        <v>30</v>
      </c>
      <c r="F131" s="306" t="s">
        <v>49</v>
      </c>
      <c r="G131" s="306" t="s">
        <v>50</v>
      </c>
      <c r="H131" s="338" t="s">
        <v>51</v>
      </c>
      <c r="I131" s="338" t="s">
        <v>52</v>
      </c>
      <c r="J131" s="338" t="s">
        <v>53</v>
      </c>
      <c r="K131" s="413" t="s">
        <v>3362</v>
      </c>
      <c r="L131" s="134"/>
      <c r="M131" s="134" t="s">
        <v>2827</v>
      </c>
      <c r="N131" s="401"/>
    </row>
    <row r="132" spans="1:14" ht="44.25" customHeight="1">
      <c r="A132" s="397"/>
      <c r="B132" s="398"/>
      <c r="C132" s="134">
        <v>117</v>
      </c>
      <c r="D132" s="238">
        <v>1200.72</v>
      </c>
      <c r="E132" s="306" t="s">
        <v>30</v>
      </c>
      <c r="F132" s="306" t="s">
        <v>528</v>
      </c>
      <c r="G132" s="306" t="s">
        <v>438</v>
      </c>
      <c r="H132" s="338" t="s">
        <v>75</v>
      </c>
      <c r="I132" s="338" t="s">
        <v>76</v>
      </c>
      <c r="J132" s="338" t="s">
        <v>439</v>
      </c>
      <c r="K132" s="413" t="s">
        <v>3362</v>
      </c>
      <c r="L132" s="134"/>
      <c r="M132" s="134" t="s">
        <v>2827</v>
      </c>
      <c r="N132" s="401"/>
    </row>
    <row r="133" spans="1:14" ht="44.25" customHeight="1">
      <c r="A133" s="397"/>
      <c r="B133" s="398"/>
      <c r="C133" s="134">
        <v>118</v>
      </c>
      <c r="D133" s="238">
        <v>1200.72</v>
      </c>
      <c r="E133" s="306" t="s">
        <v>30</v>
      </c>
      <c r="F133" s="306" t="s">
        <v>582</v>
      </c>
      <c r="G133" s="306" t="s">
        <v>485</v>
      </c>
      <c r="H133" s="338" t="s">
        <v>75</v>
      </c>
      <c r="I133" s="338" t="s">
        <v>76</v>
      </c>
      <c r="J133" s="338" t="s">
        <v>486</v>
      </c>
      <c r="K133" s="413" t="s">
        <v>3362</v>
      </c>
      <c r="L133" s="134"/>
      <c r="M133" s="134" t="s">
        <v>2827</v>
      </c>
      <c r="N133" s="401"/>
    </row>
    <row r="134" spans="1:14" ht="44.25" customHeight="1">
      <c r="A134" s="397"/>
      <c r="B134" s="398"/>
      <c r="C134" s="134">
        <v>119</v>
      </c>
      <c r="D134" s="238">
        <v>1200.72</v>
      </c>
      <c r="E134" s="306" t="s">
        <v>30</v>
      </c>
      <c r="F134" s="306" t="s">
        <v>116</v>
      </c>
      <c r="G134" s="306" t="s">
        <v>1440</v>
      </c>
      <c r="H134" s="338" t="s">
        <v>100</v>
      </c>
      <c r="I134" s="338" t="s">
        <v>101</v>
      </c>
      <c r="J134" s="338" t="s">
        <v>118</v>
      </c>
      <c r="K134" s="413" t="s">
        <v>3362</v>
      </c>
      <c r="L134" s="134"/>
      <c r="M134" s="134" t="s">
        <v>2827</v>
      </c>
      <c r="N134" s="401"/>
    </row>
    <row r="135" spans="1:14" ht="44.25" customHeight="1">
      <c r="A135" s="397"/>
      <c r="B135" s="398"/>
      <c r="C135" s="134">
        <v>120</v>
      </c>
      <c r="D135" s="238">
        <v>1200.72</v>
      </c>
      <c r="E135" s="306" t="s">
        <v>30</v>
      </c>
      <c r="F135" s="306" t="s">
        <v>203</v>
      </c>
      <c r="G135" s="306" t="s">
        <v>198</v>
      </c>
      <c r="H135" s="338" t="s">
        <v>56</v>
      </c>
      <c r="I135" s="338" t="s">
        <v>57</v>
      </c>
      <c r="J135" s="338" t="s">
        <v>199</v>
      </c>
      <c r="K135" s="413" t="s">
        <v>3362</v>
      </c>
      <c r="L135" s="134"/>
      <c r="M135" s="134" t="s">
        <v>2827</v>
      </c>
      <c r="N135" s="401"/>
    </row>
    <row r="136" spans="1:14" ht="44.25" customHeight="1">
      <c r="A136" s="397"/>
      <c r="B136" s="398"/>
      <c r="C136" s="134">
        <v>121</v>
      </c>
      <c r="D136" s="238">
        <v>1200.72</v>
      </c>
      <c r="E136" s="306" t="s">
        <v>30</v>
      </c>
      <c r="F136" s="306" t="s">
        <v>1022</v>
      </c>
      <c r="G136" s="306" t="s">
        <v>711</v>
      </c>
      <c r="H136" s="338" t="s">
        <v>75</v>
      </c>
      <c r="I136" s="338" t="s">
        <v>76</v>
      </c>
      <c r="J136" s="338" t="s">
        <v>712</v>
      </c>
      <c r="K136" s="413" t="s">
        <v>3362</v>
      </c>
      <c r="L136" s="134"/>
      <c r="M136" s="134" t="s">
        <v>2827</v>
      </c>
      <c r="N136" s="401"/>
    </row>
    <row r="137" spans="1:14" ht="44.25" customHeight="1">
      <c r="A137" s="397"/>
      <c r="B137" s="398"/>
      <c r="C137" s="134">
        <v>122</v>
      </c>
      <c r="D137" s="238">
        <v>1200.72</v>
      </c>
      <c r="E137" s="306" t="s">
        <v>30</v>
      </c>
      <c r="F137" s="306" t="s">
        <v>1079</v>
      </c>
      <c r="G137" s="306" t="s">
        <v>820</v>
      </c>
      <c r="H137" s="338" t="s">
        <v>61</v>
      </c>
      <c r="I137" s="338" t="s">
        <v>62</v>
      </c>
      <c r="J137" s="338" t="s">
        <v>821</v>
      </c>
      <c r="K137" s="413" t="s">
        <v>3362</v>
      </c>
      <c r="L137" s="134"/>
      <c r="M137" s="134" t="s">
        <v>2827</v>
      </c>
      <c r="N137" s="401"/>
    </row>
    <row r="138" spans="1:14" ht="44.25" customHeight="1">
      <c r="A138" s="397"/>
      <c r="B138" s="398"/>
      <c r="C138" s="134">
        <v>123</v>
      </c>
      <c r="D138" s="238">
        <v>1200.72</v>
      </c>
      <c r="E138" s="306" t="s">
        <v>30</v>
      </c>
      <c r="F138" s="306" t="s">
        <v>370</v>
      </c>
      <c r="G138" s="306" t="s">
        <v>326</v>
      </c>
      <c r="H138" s="338" t="s">
        <v>90</v>
      </c>
      <c r="I138" s="338" t="s">
        <v>91</v>
      </c>
      <c r="J138" s="338" t="s">
        <v>327</v>
      </c>
      <c r="K138" s="413" t="s">
        <v>3362</v>
      </c>
      <c r="L138" s="134"/>
      <c r="M138" s="134" t="s">
        <v>2827</v>
      </c>
      <c r="N138" s="401"/>
    </row>
    <row r="139" spans="1:14" ht="44.25" customHeight="1">
      <c r="A139" s="397"/>
      <c r="B139" s="398"/>
      <c r="C139" s="134">
        <v>124</v>
      </c>
      <c r="D139" s="238">
        <v>1200.72</v>
      </c>
      <c r="E139" s="306" t="s">
        <v>30</v>
      </c>
      <c r="F139" s="306" t="s">
        <v>1162</v>
      </c>
      <c r="G139" s="306" t="s">
        <v>1163</v>
      </c>
      <c r="H139" s="338" t="s">
        <v>95</v>
      </c>
      <c r="I139" s="338" t="s">
        <v>96</v>
      </c>
      <c r="J139" s="338" t="s">
        <v>1164</v>
      </c>
      <c r="K139" s="413" t="s">
        <v>3362</v>
      </c>
      <c r="L139" s="134"/>
      <c r="M139" s="134" t="s">
        <v>2827</v>
      </c>
      <c r="N139" s="401"/>
    </row>
    <row r="140" spans="1:14" s="430" customFormat="1" ht="44.25" customHeight="1">
      <c r="A140" s="397"/>
      <c r="B140" s="398"/>
      <c r="C140" s="134">
        <v>125</v>
      </c>
      <c r="D140" s="238">
        <v>1200.72</v>
      </c>
      <c r="E140" s="306" t="s">
        <v>30</v>
      </c>
      <c r="F140" s="306" t="s">
        <v>1165</v>
      </c>
      <c r="G140" s="306" t="s">
        <v>1166</v>
      </c>
      <c r="H140" s="338" t="s">
        <v>56</v>
      </c>
      <c r="I140" s="338" t="s">
        <v>57</v>
      </c>
      <c r="J140" s="338" t="s">
        <v>1167</v>
      </c>
      <c r="K140" s="413" t="s">
        <v>3362</v>
      </c>
      <c r="L140" s="428"/>
      <c r="M140" s="428" t="s">
        <v>2827</v>
      </c>
      <c r="N140" s="429"/>
    </row>
    <row r="141" spans="1:14" ht="44.25" customHeight="1">
      <c r="A141" s="397"/>
      <c r="B141" s="398"/>
      <c r="C141" s="134">
        <v>126</v>
      </c>
      <c r="D141" s="238">
        <v>1200.72</v>
      </c>
      <c r="E141" s="306" t="s">
        <v>30</v>
      </c>
      <c r="F141" s="306" t="s">
        <v>244</v>
      </c>
      <c r="G141" s="306" t="s">
        <v>227</v>
      </c>
      <c r="H141" s="338" t="s">
        <v>85</v>
      </c>
      <c r="I141" s="338" t="s">
        <v>86</v>
      </c>
      <c r="J141" s="338" t="s">
        <v>228</v>
      </c>
      <c r="K141" s="413" t="s">
        <v>3362</v>
      </c>
      <c r="L141" s="134"/>
      <c r="M141" s="134" t="s">
        <v>2827</v>
      </c>
      <c r="N141" s="401"/>
    </row>
    <row r="142" spans="1:14" ht="44.25" customHeight="1">
      <c r="A142" s="397"/>
      <c r="B142" s="398"/>
      <c r="C142" s="134">
        <v>127</v>
      </c>
      <c r="D142" s="238">
        <v>1200.72</v>
      </c>
      <c r="E142" s="306" t="s">
        <v>30</v>
      </c>
      <c r="F142" s="306" t="s">
        <v>416</v>
      </c>
      <c r="G142" s="306" t="s">
        <v>362</v>
      </c>
      <c r="H142" s="338" t="s">
        <v>61</v>
      </c>
      <c r="I142" s="338" t="s">
        <v>62</v>
      </c>
      <c r="J142" s="338" t="s">
        <v>363</v>
      </c>
      <c r="K142" s="413" t="s">
        <v>3362</v>
      </c>
      <c r="L142" s="134"/>
      <c r="M142" s="134" t="s">
        <v>2827</v>
      </c>
      <c r="N142" s="401"/>
    </row>
    <row r="143" spans="1:14" ht="44.25" customHeight="1">
      <c r="A143" s="397"/>
      <c r="B143" s="398"/>
      <c r="C143" s="134">
        <v>128</v>
      </c>
      <c r="D143" s="238">
        <v>1200.72</v>
      </c>
      <c r="E143" s="306" t="s">
        <v>30</v>
      </c>
      <c r="F143" s="306" t="s">
        <v>283</v>
      </c>
      <c r="G143" s="306" t="s">
        <v>1441</v>
      </c>
      <c r="H143" s="338" t="s">
        <v>95</v>
      </c>
      <c r="I143" s="338" t="s">
        <v>96</v>
      </c>
      <c r="J143" s="338" t="s">
        <v>1442</v>
      </c>
      <c r="K143" s="413" t="s">
        <v>3362</v>
      </c>
      <c r="L143" s="134"/>
      <c r="M143" s="134" t="s">
        <v>2827</v>
      </c>
      <c r="N143" s="401"/>
    </row>
    <row r="144" spans="1:14" ht="44.25" customHeight="1">
      <c r="A144" s="397"/>
      <c r="B144" s="398"/>
      <c r="C144" s="134">
        <v>129</v>
      </c>
      <c r="D144" s="238">
        <v>1200.72</v>
      </c>
      <c r="E144" s="306" t="s">
        <v>30</v>
      </c>
      <c r="F144" s="306" t="s">
        <v>1018</v>
      </c>
      <c r="G144" s="306" t="s">
        <v>699</v>
      </c>
      <c r="H144" s="338" t="s">
        <v>33</v>
      </c>
      <c r="I144" s="338" t="s">
        <v>34</v>
      </c>
      <c r="J144" s="338" t="s">
        <v>700</v>
      </c>
      <c r="K144" s="413" t="s">
        <v>3362</v>
      </c>
      <c r="L144" s="134"/>
      <c r="M144" s="134" t="s">
        <v>2827</v>
      </c>
      <c r="N144" s="401"/>
    </row>
    <row r="145" spans="1:14" ht="44.25" customHeight="1">
      <c r="A145" s="397"/>
      <c r="B145" s="398"/>
      <c r="C145" s="134">
        <v>130</v>
      </c>
      <c r="D145" s="238">
        <v>1200.72</v>
      </c>
      <c r="E145" s="306" t="s">
        <v>30</v>
      </c>
      <c r="F145" s="306" t="s">
        <v>698</v>
      </c>
      <c r="G145" s="306" t="s">
        <v>577</v>
      </c>
      <c r="H145" s="338" t="s">
        <v>56</v>
      </c>
      <c r="I145" s="338" t="s">
        <v>57</v>
      </c>
      <c r="J145" s="338" t="s">
        <v>578</v>
      </c>
      <c r="K145" s="413" t="s">
        <v>3362</v>
      </c>
      <c r="L145" s="134"/>
      <c r="M145" s="134" t="s">
        <v>2827</v>
      </c>
      <c r="N145" s="401"/>
    </row>
    <row r="146" spans="1:14" ht="44.25" customHeight="1">
      <c r="A146" s="397"/>
      <c r="B146" s="398"/>
      <c r="C146" s="134">
        <v>131</v>
      </c>
      <c r="D146" s="238">
        <v>1200.72</v>
      </c>
      <c r="E146" s="306" t="s">
        <v>30</v>
      </c>
      <c r="F146" s="306" t="s">
        <v>1049</v>
      </c>
      <c r="G146" s="306" t="s">
        <v>773</v>
      </c>
      <c r="H146" s="338" t="s">
        <v>108</v>
      </c>
      <c r="I146" s="338" t="s">
        <v>109</v>
      </c>
      <c r="J146" s="338" t="s">
        <v>774</v>
      </c>
      <c r="K146" s="413" t="s">
        <v>3362</v>
      </c>
      <c r="L146" s="134"/>
      <c r="M146" s="134" t="s">
        <v>2827</v>
      </c>
      <c r="N146" s="401"/>
    </row>
    <row r="147" spans="1:14" ht="44.25" customHeight="1">
      <c r="A147" s="397"/>
      <c r="B147" s="398"/>
      <c r="C147" s="134">
        <v>132</v>
      </c>
      <c r="D147" s="478">
        <v>2058.31</v>
      </c>
      <c r="E147" s="306" t="s">
        <v>30</v>
      </c>
      <c r="F147" s="306" t="s">
        <v>355</v>
      </c>
      <c r="G147" s="306" t="s">
        <v>311</v>
      </c>
      <c r="H147" s="338" t="s">
        <v>95</v>
      </c>
      <c r="I147" s="338" t="s">
        <v>96</v>
      </c>
      <c r="J147" s="338" t="s">
        <v>312</v>
      </c>
      <c r="K147" s="413" t="s">
        <v>3362</v>
      </c>
      <c r="L147" s="134"/>
      <c r="M147" s="134" t="s">
        <v>2827</v>
      </c>
      <c r="N147" s="401"/>
    </row>
    <row r="148" spans="1:14" ht="44.25" customHeight="1">
      <c r="A148" s="397"/>
      <c r="B148" s="398"/>
      <c r="C148" s="134">
        <v>133</v>
      </c>
      <c r="D148" s="238">
        <v>1200.72</v>
      </c>
      <c r="E148" s="306" t="s">
        <v>30</v>
      </c>
      <c r="F148" s="306" t="s">
        <v>83</v>
      </c>
      <c r="G148" s="306" t="s">
        <v>89</v>
      </c>
      <c r="H148" s="338" t="s">
        <v>90</v>
      </c>
      <c r="I148" s="338" t="s">
        <v>91</v>
      </c>
      <c r="J148" s="338" t="s">
        <v>92</v>
      </c>
      <c r="K148" s="413" t="s">
        <v>3362</v>
      </c>
      <c r="L148" s="134"/>
      <c r="M148" s="134" t="s">
        <v>2827</v>
      </c>
      <c r="N148" s="401"/>
    </row>
    <row r="149" spans="1:14" ht="44.25" customHeight="1">
      <c r="A149" s="397"/>
      <c r="B149" s="398"/>
      <c r="C149" s="134">
        <v>134</v>
      </c>
      <c r="D149" s="238">
        <v>1200.72</v>
      </c>
      <c r="E149" s="306" t="s">
        <v>30</v>
      </c>
      <c r="F149" s="306" t="s">
        <v>728</v>
      </c>
      <c r="G149" s="236" t="s">
        <v>3408</v>
      </c>
      <c r="H149" s="338" t="s">
        <v>95</v>
      </c>
      <c r="I149" s="338" t="s">
        <v>96</v>
      </c>
      <c r="J149" s="338" t="s">
        <v>730</v>
      </c>
      <c r="K149" s="413" t="s">
        <v>3362</v>
      </c>
      <c r="L149" s="134"/>
      <c r="M149" s="134" t="s">
        <v>2827</v>
      </c>
      <c r="N149" s="401"/>
    </row>
    <row r="150" spans="1:14" ht="44.25" customHeight="1">
      <c r="A150" s="397"/>
      <c r="B150" s="398"/>
      <c r="C150" s="134">
        <v>135</v>
      </c>
      <c r="D150" s="238">
        <v>1200.72</v>
      </c>
      <c r="E150" s="306" t="s">
        <v>30</v>
      </c>
      <c r="F150" s="306" t="s">
        <v>481</v>
      </c>
      <c r="G150" s="306" t="s">
        <v>408</v>
      </c>
      <c r="H150" s="338" t="s">
        <v>100</v>
      </c>
      <c r="I150" s="338" t="s">
        <v>101</v>
      </c>
      <c r="J150" s="338" t="s">
        <v>409</v>
      </c>
      <c r="K150" s="413" t="s">
        <v>3362</v>
      </c>
      <c r="L150" s="134"/>
      <c r="M150" s="134" t="s">
        <v>2827</v>
      </c>
      <c r="N150" s="401"/>
    </row>
    <row r="151" spans="1:14" ht="44.25" customHeight="1">
      <c r="A151" s="397"/>
      <c r="B151" s="398"/>
      <c r="C151" s="134">
        <v>136</v>
      </c>
      <c r="D151" s="238">
        <v>1200.72</v>
      </c>
      <c r="E151" s="306" t="s">
        <v>30</v>
      </c>
      <c r="F151" s="306" t="s">
        <v>1011</v>
      </c>
      <c r="G151" s="306" t="s">
        <v>1014</v>
      </c>
      <c r="H151" s="338" t="s">
        <v>165</v>
      </c>
      <c r="I151" s="338" t="s">
        <v>166</v>
      </c>
      <c r="J151" s="338" t="s">
        <v>1015</v>
      </c>
      <c r="K151" s="413" t="s">
        <v>3362</v>
      </c>
      <c r="L151" s="134"/>
      <c r="M151" s="134" t="s">
        <v>2827</v>
      </c>
      <c r="N151" s="401"/>
    </row>
    <row r="152" spans="1:14" ht="44.25" customHeight="1">
      <c r="A152" s="397"/>
      <c r="B152" s="398"/>
      <c r="C152" s="134">
        <v>137</v>
      </c>
      <c r="D152" s="238">
        <v>1200.72</v>
      </c>
      <c r="E152" s="306" t="s">
        <v>30</v>
      </c>
      <c r="F152" s="306" t="s">
        <v>716</v>
      </c>
      <c r="G152" s="306" t="s">
        <v>595</v>
      </c>
      <c r="H152" s="338" t="s">
        <v>33</v>
      </c>
      <c r="I152" s="338" t="s">
        <v>34</v>
      </c>
      <c r="J152" s="338" t="s">
        <v>596</v>
      </c>
      <c r="K152" s="413" t="s">
        <v>3362</v>
      </c>
      <c r="L152" s="134"/>
      <c r="M152" s="134" t="s">
        <v>2827</v>
      </c>
      <c r="N152" s="401"/>
    </row>
    <row r="153" spans="1:14" ht="44.25" customHeight="1">
      <c r="A153" s="397"/>
      <c r="B153" s="398"/>
      <c r="C153" s="134">
        <v>138</v>
      </c>
      <c r="D153" s="238">
        <v>1200.72</v>
      </c>
      <c r="E153" s="306" t="s">
        <v>30</v>
      </c>
      <c r="F153" s="306" t="s">
        <v>1688</v>
      </c>
      <c r="G153" s="306" t="s">
        <v>1689</v>
      </c>
      <c r="H153" s="338" t="s">
        <v>75</v>
      </c>
      <c r="I153" s="338" t="s">
        <v>76</v>
      </c>
      <c r="J153" s="338" t="s">
        <v>1690</v>
      </c>
      <c r="K153" s="413" t="s">
        <v>3362</v>
      </c>
      <c r="L153" s="134"/>
      <c r="M153" s="134" t="s">
        <v>2827</v>
      </c>
      <c r="N153" s="401"/>
    </row>
    <row r="154" spans="1:14" ht="44.25" customHeight="1">
      <c r="A154" s="397"/>
      <c r="B154" s="398"/>
      <c r="C154" s="134">
        <v>139</v>
      </c>
      <c r="D154" s="238">
        <v>1200.72</v>
      </c>
      <c r="E154" s="306" t="s">
        <v>30</v>
      </c>
      <c r="F154" s="306" t="s">
        <v>125</v>
      </c>
      <c r="G154" s="306" t="s">
        <v>126</v>
      </c>
      <c r="H154" s="338" t="s">
        <v>127</v>
      </c>
      <c r="I154" s="338" t="s">
        <v>128</v>
      </c>
      <c r="J154" s="338" t="s">
        <v>129</v>
      </c>
      <c r="K154" s="413" t="s">
        <v>3362</v>
      </c>
      <c r="L154" s="134"/>
      <c r="M154" s="134" t="s">
        <v>2827</v>
      </c>
      <c r="N154" s="401"/>
    </row>
    <row r="155" spans="1:14" ht="44.25" customHeight="1">
      <c r="A155" s="397"/>
      <c r="B155" s="398"/>
      <c r="C155" s="134">
        <v>140</v>
      </c>
      <c r="D155" s="238">
        <v>1200.72</v>
      </c>
      <c r="E155" s="306" t="s">
        <v>30</v>
      </c>
      <c r="F155" s="306" t="s">
        <v>614</v>
      </c>
      <c r="G155" s="306" t="s">
        <v>511</v>
      </c>
      <c r="H155" s="338" t="s">
        <v>95</v>
      </c>
      <c r="I155" s="338" t="s">
        <v>96</v>
      </c>
      <c r="J155" s="338" t="s">
        <v>512</v>
      </c>
      <c r="K155" s="413" t="s">
        <v>3362</v>
      </c>
      <c r="L155" s="134"/>
      <c r="M155" s="134" t="s">
        <v>2827</v>
      </c>
      <c r="N155" s="401"/>
    </row>
    <row r="156" spans="1:14" ht="44.25" customHeight="1">
      <c r="A156" s="397"/>
      <c r="B156" s="398"/>
      <c r="C156" s="134">
        <v>141</v>
      </c>
      <c r="D156" s="238">
        <v>1200.72</v>
      </c>
      <c r="E156" s="306" t="s">
        <v>30</v>
      </c>
      <c r="F156" s="306" t="s">
        <v>635</v>
      </c>
      <c r="G156" s="306" t="s">
        <v>532</v>
      </c>
      <c r="H156" s="338" t="s">
        <v>108</v>
      </c>
      <c r="I156" s="338" t="s">
        <v>109</v>
      </c>
      <c r="J156" s="338" t="s">
        <v>533</v>
      </c>
      <c r="K156" s="413" t="s">
        <v>3362</v>
      </c>
      <c r="L156" s="134"/>
      <c r="M156" s="134" t="s">
        <v>2827</v>
      </c>
      <c r="N156" s="401"/>
    </row>
    <row r="157" spans="1:14" ht="44.25" customHeight="1">
      <c r="A157" s="397"/>
      <c r="B157" s="398"/>
      <c r="C157" s="134">
        <v>142</v>
      </c>
      <c r="D157" s="238">
        <v>1200.72</v>
      </c>
      <c r="E157" s="306" t="s">
        <v>30</v>
      </c>
      <c r="F157" s="306" t="s">
        <v>522</v>
      </c>
      <c r="G157" s="306" t="s">
        <v>435</v>
      </c>
      <c r="H157" s="338" t="s">
        <v>375</v>
      </c>
      <c r="I157" s="338" t="s">
        <v>376</v>
      </c>
      <c r="J157" s="338" t="s">
        <v>436</v>
      </c>
      <c r="K157" s="413" t="s">
        <v>3362</v>
      </c>
      <c r="L157" s="134"/>
      <c r="M157" s="134" t="s">
        <v>2827</v>
      </c>
      <c r="N157" s="401"/>
    </row>
    <row r="158" spans="1:14" ht="44.25" customHeight="1">
      <c r="A158" s="397"/>
      <c r="B158" s="398"/>
      <c r="C158" s="134">
        <v>143</v>
      </c>
      <c r="D158" s="238">
        <v>1200.72</v>
      </c>
      <c r="E158" s="306" t="s">
        <v>30</v>
      </c>
      <c r="F158" s="306" t="s">
        <v>641</v>
      </c>
      <c r="G158" s="306" t="s">
        <v>868</v>
      </c>
      <c r="H158" s="338" t="s">
        <v>75</v>
      </c>
      <c r="I158" s="338" t="s">
        <v>76</v>
      </c>
      <c r="J158" s="338" t="s">
        <v>869</v>
      </c>
      <c r="K158" s="413" t="s">
        <v>3362</v>
      </c>
      <c r="L158" s="134"/>
      <c r="M158" s="134" t="s">
        <v>2827</v>
      </c>
      <c r="N158" s="401"/>
    </row>
    <row r="159" spans="1:14" ht="44.25" customHeight="1">
      <c r="A159" s="397"/>
      <c r="B159" s="398"/>
      <c r="C159" s="134">
        <v>144</v>
      </c>
      <c r="D159" s="238">
        <v>1200.72</v>
      </c>
      <c r="E159" s="306" t="s">
        <v>30</v>
      </c>
      <c r="F159" s="306" t="s">
        <v>561</v>
      </c>
      <c r="G159" s="306" t="s">
        <v>473</v>
      </c>
      <c r="H159" s="338" t="s">
        <v>75</v>
      </c>
      <c r="I159" s="338" t="s">
        <v>76</v>
      </c>
      <c r="J159" s="338" t="s">
        <v>474</v>
      </c>
      <c r="K159" s="413" t="s">
        <v>3362</v>
      </c>
      <c r="L159" s="134"/>
      <c r="M159" s="134" t="s">
        <v>2827</v>
      </c>
      <c r="N159" s="401"/>
    </row>
    <row r="160" spans="1:14" ht="44.25" customHeight="1">
      <c r="A160" s="397"/>
      <c r="B160" s="398"/>
      <c r="C160" s="134">
        <v>145</v>
      </c>
      <c r="D160" s="238">
        <v>1200.72</v>
      </c>
      <c r="E160" s="306" t="s">
        <v>30</v>
      </c>
      <c r="F160" s="306" t="s">
        <v>286</v>
      </c>
      <c r="G160" s="306" t="s">
        <v>260</v>
      </c>
      <c r="H160" s="338" t="s">
        <v>108</v>
      </c>
      <c r="I160" s="338" t="s">
        <v>109</v>
      </c>
      <c r="J160" s="338" t="s">
        <v>261</v>
      </c>
      <c r="K160" s="413" t="s">
        <v>3362</v>
      </c>
      <c r="L160" s="134"/>
      <c r="M160" s="134" t="s">
        <v>2827</v>
      </c>
      <c r="N160" s="401"/>
    </row>
    <row r="161" spans="1:14" ht="44.25" customHeight="1">
      <c r="A161" s="397"/>
      <c r="B161" s="398"/>
      <c r="C161" s="134">
        <v>146</v>
      </c>
      <c r="D161" s="238">
        <v>1200.72</v>
      </c>
      <c r="E161" s="306" t="s">
        <v>30</v>
      </c>
      <c r="F161" s="306" t="s">
        <v>1122</v>
      </c>
      <c r="G161" s="306" t="s">
        <v>1123</v>
      </c>
      <c r="H161" s="338" t="s">
        <v>75</v>
      </c>
      <c r="I161" s="338" t="s">
        <v>76</v>
      </c>
      <c r="J161" s="338" t="s">
        <v>1124</v>
      </c>
      <c r="K161" s="413" t="s">
        <v>3362</v>
      </c>
      <c r="L161" s="134"/>
      <c r="M161" s="134" t="s">
        <v>2827</v>
      </c>
      <c r="N161" s="401"/>
    </row>
    <row r="162" spans="1:14" ht="44.25" customHeight="1">
      <c r="A162" s="397"/>
      <c r="B162" s="398"/>
      <c r="C162" s="134">
        <v>147</v>
      </c>
      <c r="D162" s="238">
        <v>1200.72</v>
      </c>
      <c r="E162" s="306" t="s">
        <v>30</v>
      </c>
      <c r="F162" s="306" t="s">
        <v>1119</v>
      </c>
      <c r="G162" s="306" t="s">
        <v>1120</v>
      </c>
      <c r="H162" s="338" t="s">
        <v>75</v>
      </c>
      <c r="I162" s="338" t="s">
        <v>76</v>
      </c>
      <c r="J162" s="338" t="s">
        <v>1121</v>
      </c>
      <c r="K162" s="413" t="s">
        <v>3362</v>
      </c>
      <c r="L162" s="134"/>
      <c r="M162" s="134" t="s">
        <v>2827</v>
      </c>
      <c r="N162" s="401"/>
    </row>
    <row r="163" spans="1:14" ht="44.25" customHeight="1">
      <c r="A163" s="397"/>
      <c r="B163" s="398"/>
      <c r="C163" s="134">
        <v>148</v>
      </c>
      <c r="D163" s="238">
        <v>1200.72</v>
      </c>
      <c r="E163" s="306" t="s">
        <v>30</v>
      </c>
      <c r="F163" s="306" t="s">
        <v>1621</v>
      </c>
      <c r="G163" s="306" t="s">
        <v>1622</v>
      </c>
      <c r="H163" s="338" t="s">
        <v>108</v>
      </c>
      <c r="I163" s="338" t="s">
        <v>109</v>
      </c>
      <c r="J163" s="338" t="s">
        <v>1623</v>
      </c>
      <c r="K163" s="413" t="s">
        <v>3362</v>
      </c>
      <c r="L163" s="134"/>
      <c r="M163" s="134" t="s">
        <v>2827</v>
      </c>
      <c r="N163" s="401"/>
    </row>
    <row r="164" spans="1:14" ht="44.25" customHeight="1">
      <c r="A164" s="397"/>
      <c r="B164" s="398"/>
      <c r="C164" s="134">
        <v>149</v>
      </c>
      <c r="D164" s="238">
        <v>1200.72</v>
      </c>
      <c r="E164" s="306" t="s">
        <v>30</v>
      </c>
      <c r="F164" s="306" t="s">
        <v>1062</v>
      </c>
      <c r="G164" s="306" t="s">
        <v>799</v>
      </c>
      <c r="H164" s="338" t="s">
        <v>85</v>
      </c>
      <c r="I164" s="338" t="s">
        <v>86</v>
      </c>
      <c r="J164" s="338" t="s">
        <v>800</v>
      </c>
      <c r="K164" s="413" t="s">
        <v>3362</v>
      </c>
      <c r="L164" s="134"/>
      <c r="M164" s="134" t="s">
        <v>2827</v>
      </c>
      <c r="N164" s="401"/>
    </row>
    <row r="165" spans="1:14" ht="44.25" customHeight="1">
      <c r="A165" s="397"/>
      <c r="B165" s="398"/>
      <c r="C165" s="134">
        <v>150</v>
      </c>
      <c r="D165" s="238">
        <v>1200.72</v>
      </c>
      <c r="E165" s="306" t="s">
        <v>30</v>
      </c>
      <c r="F165" s="134" t="s">
        <v>2985</v>
      </c>
      <c r="G165" s="306" t="s">
        <v>184</v>
      </c>
      <c r="H165" s="338" t="s">
        <v>185</v>
      </c>
      <c r="I165" s="338" t="s">
        <v>186</v>
      </c>
      <c r="J165" s="338" t="s">
        <v>187</v>
      </c>
      <c r="K165" s="413" t="s">
        <v>3362</v>
      </c>
      <c r="L165" s="134"/>
      <c r="M165" s="134" t="s">
        <v>2827</v>
      </c>
      <c r="N165" s="401"/>
    </row>
    <row r="166" spans="1:14" ht="44.25" customHeight="1">
      <c r="A166" s="397"/>
      <c r="B166" s="398"/>
      <c r="C166" s="134">
        <v>151</v>
      </c>
      <c r="D166" s="238">
        <v>1200.72</v>
      </c>
      <c r="E166" s="306" t="s">
        <v>30</v>
      </c>
      <c r="F166" s="306" t="s">
        <v>807</v>
      </c>
      <c r="G166" s="306" t="s">
        <v>669</v>
      </c>
      <c r="H166" s="338" t="s">
        <v>75</v>
      </c>
      <c r="I166" s="338" t="s">
        <v>76</v>
      </c>
      <c r="J166" s="338" t="s">
        <v>670</v>
      </c>
      <c r="K166" s="413" t="s">
        <v>3362</v>
      </c>
      <c r="L166" s="134"/>
      <c r="M166" s="134" t="s">
        <v>2827</v>
      </c>
      <c r="N166" s="401"/>
    </row>
    <row r="167" spans="1:14" ht="44.25" customHeight="1">
      <c r="A167" s="397"/>
      <c r="B167" s="398"/>
      <c r="C167" s="134">
        <v>152</v>
      </c>
      <c r="D167" s="238">
        <v>1200.72</v>
      </c>
      <c r="E167" s="306" t="s">
        <v>30</v>
      </c>
      <c r="F167" s="306" t="s">
        <v>778</v>
      </c>
      <c r="G167" s="306" t="s">
        <v>651</v>
      </c>
      <c r="H167" s="338" t="s">
        <v>80</v>
      </c>
      <c r="I167" s="338" t="s">
        <v>81</v>
      </c>
      <c r="J167" s="338" t="s">
        <v>652</v>
      </c>
      <c r="K167" s="413" t="s">
        <v>3362</v>
      </c>
      <c r="L167" s="134"/>
      <c r="M167" s="134" t="s">
        <v>2827</v>
      </c>
      <c r="N167" s="401"/>
    </row>
    <row r="168" spans="1:14" ht="44.25" customHeight="1">
      <c r="A168" s="397"/>
      <c r="B168" s="398"/>
      <c r="C168" s="134">
        <v>153</v>
      </c>
      <c r="D168" s="238">
        <v>1200.72</v>
      </c>
      <c r="E168" s="306" t="s">
        <v>30</v>
      </c>
      <c r="F168" s="306" t="s">
        <v>431</v>
      </c>
      <c r="G168" s="306" t="s">
        <v>374</v>
      </c>
      <c r="H168" s="338" t="s">
        <v>375</v>
      </c>
      <c r="I168" s="338" t="s">
        <v>376</v>
      </c>
      <c r="J168" s="338" t="s">
        <v>377</v>
      </c>
      <c r="K168" s="413" t="s">
        <v>3362</v>
      </c>
      <c r="L168" s="134"/>
      <c r="M168" s="134" t="s">
        <v>2827</v>
      </c>
      <c r="N168" s="401"/>
    </row>
    <row r="169" spans="1:14" ht="44.25" customHeight="1">
      <c r="A169" s="397"/>
      <c r="B169" s="398"/>
      <c r="C169" s="134">
        <v>154</v>
      </c>
      <c r="D169" s="238">
        <v>1200.72</v>
      </c>
      <c r="E169" s="306" t="s">
        <v>30</v>
      </c>
      <c r="F169" s="306" t="s">
        <v>701</v>
      </c>
      <c r="G169" s="306" t="s">
        <v>580</v>
      </c>
      <c r="H169" s="338" t="s">
        <v>42</v>
      </c>
      <c r="I169" s="338" t="s">
        <v>43</v>
      </c>
      <c r="J169" s="338" t="s">
        <v>581</v>
      </c>
      <c r="K169" s="413" t="s">
        <v>3362</v>
      </c>
      <c r="L169" s="134"/>
      <c r="M169" s="134" t="s">
        <v>2827</v>
      </c>
      <c r="N169" s="401"/>
    </row>
    <row r="170" spans="1:14" ht="44.25" customHeight="1">
      <c r="A170" s="397"/>
      <c r="B170" s="398"/>
      <c r="C170" s="134">
        <v>155</v>
      </c>
      <c r="D170" s="238">
        <v>1200.72</v>
      </c>
      <c r="E170" s="306" t="s">
        <v>30</v>
      </c>
      <c r="F170" s="306" t="s">
        <v>1051</v>
      </c>
      <c r="G170" s="236" t="s">
        <v>3409</v>
      </c>
      <c r="H170" s="338" t="s">
        <v>75</v>
      </c>
      <c r="I170" s="338" t="s">
        <v>76</v>
      </c>
      <c r="J170" s="338" t="s">
        <v>872</v>
      </c>
      <c r="K170" s="413" t="s">
        <v>3362</v>
      </c>
      <c r="L170" s="134"/>
      <c r="M170" s="134" t="s">
        <v>2827</v>
      </c>
      <c r="N170" s="401"/>
    </row>
    <row r="171" spans="1:14" ht="44.25" customHeight="1">
      <c r="A171" s="397"/>
      <c r="B171" s="398"/>
      <c r="C171" s="134">
        <v>156</v>
      </c>
      <c r="D171" s="238">
        <v>1200.72</v>
      </c>
      <c r="E171" s="306" t="s">
        <v>30</v>
      </c>
      <c r="F171" s="306" t="s">
        <v>367</v>
      </c>
      <c r="G171" s="306" t="s">
        <v>323</v>
      </c>
      <c r="H171" s="338" t="s">
        <v>85</v>
      </c>
      <c r="I171" s="338" t="s">
        <v>86</v>
      </c>
      <c r="J171" s="338" t="s">
        <v>324</v>
      </c>
      <c r="K171" s="413" t="s">
        <v>3362</v>
      </c>
      <c r="L171" s="134"/>
      <c r="M171" s="134" t="s">
        <v>2827</v>
      </c>
      <c r="N171" s="401"/>
    </row>
    <row r="172" spans="1:14" ht="44.25" customHeight="1">
      <c r="A172" s="397"/>
      <c r="B172" s="398"/>
      <c r="C172" s="134">
        <v>157</v>
      </c>
      <c r="D172" s="238">
        <v>1200.72</v>
      </c>
      <c r="E172" s="306" t="s">
        <v>30</v>
      </c>
      <c r="F172" s="306" t="s">
        <v>1012</v>
      </c>
      <c r="G172" s="306" t="s">
        <v>687</v>
      </c>
      <c r="H172" s="338" t="s">
        <v>492</v>
      </c>
      <c r="I172" s="338" t="s">
        <v>493</v>
      </c>
      <c r="J172" s="338" t="s">
        <v>688</v>
      </c>
      <c r="K172" s="413" t="s">
        <v>3362</v>
      </c>
      <c r="L172" s="134"/>
      <c r="M172" s="134" t="s">
        <v>2827</v>
      </c>
      <c r="N172" s="401"/>
    </row>
    <row r="173" spans="1:14" ht="44.25" customHeight="1">
      <c r="A173" s="397"/>
      <c r="B173" s="398"/>
      <c r="C173" s="134">
        <v>158</v>
      </c>
      <c r="D173" s="238">
        <v>1200.72</v>
      </c>
      <c r="E173" s="306" t="s">
        <v>30</v>
      </c>
      <c r="F173" s="306" t="s">
        <v>334</v>
      </c>
      <c r="G173" s="306" t="s">
        <v>296</v>
      </c>
      <c r="H173" s="338" t="s">
        <v>220</v>
      </c>
      <c r="I173" s="338" t="s">
        <v>221</v>
      </c>
      <c r="J173" s="338" t="s">
        <v>297</v>
      </c>
      <c r="K173" s="413" t="s">
        <v>3362</v>
      </c>
      <c r="L173" s="134"/>
      <c r="M173" s="134" t="s">
        <v>2827</v>
      </c>
      <c r="N173" s="401"/>
    </row>
    <row r="174" spans="1:14" ht="44.25" customHeight="1">
      <c r="A174" s="397"/>
      <c r="B174" s="398"/>
      <c r="C174" s="134">
        <v>159</v>
      </c>
      <c r="D174" s="238">
        <v>1200.72</v>
      </c>
      <c r="E174" s="306" t="s">
        <v>30</v>
      </c>
      <c r="F174" s="306" t="s">
        <v>1032</v>
      </c>
      <c r="G174" s="306" t="s">
        <v>743</v>
      </c>
      <c r="H174" s="338" t="s">
        <v>492</v>
      </c>
      <c r="I174" s="338" t="s">
        <v>493</v>
      </c>
      <c r="J174" s="338" t="s">
        <v>744</v>
      </c>
      <c r="K174" s="413" t="s">
        <v>3362</v>
      </c>
      <c r="L174" s="134"/>
      <c r="M174" s="134" t="s">
        <v>2827</v>
      </c>
      <c r="N174" s="401"/>
    </row>
    <row r="175" spans="1:14" ht="44.25" customHeight="1">
      <c r="A175" s="397"/>
      <c r="B175" s="398"/>
      <c r="C175" s="134">
        <v>160</v>
      </c>
      <c r="D175" s="238">
        <v>1200.72</v>
      </c>
      <c r="E175" s="306" t="s">
        <v>30</v>
      </c>
      <c r="F175" s="306" t="s">
        <v>775</v>
      </c>
      <c r="G175" s="306" t="s">
        <v>648</v>
      </c>
      <c r="H175" s="338" t="s">
        <v>492</v>
      </c>
      <c r="I175" s="338" t="s">
        <v>493</v>
      </c>
      <c r="J175" s="338" t="s">
        <v>649</v>
      </c>
      <c r="K175" s="413" t="s">
        <v>3362</v>
      </c>
      <c r="L175" s="134"/>
      <c r="M175" s="134" t="s">
        <v>2827</v>
      </c>
      <c r="N175" s="401"/>
    </row>
    <row r="176" spans="1:14" ht="44.25" customHeight="1">
      <c r="A176" s="397"/>
      <c r="B176" s="398"/>
      <c r="C176" s="134">
        <v>161</v>
      </c>
      <c r="D176" s="238">
        <v>1200.72</v>
      </c>
      <c r="E176" s="306" t="s">
        <v>30</v>
      </c>
      <c r="F176" s="306" t="s">
        <v>804</v>
      </c>
      <c r="G176" s="306" t="s">
        <v>1106</v>
      </c>
      <c r="H176" s="338" t="s">
        <v>95</v>
      </c>
      <c r="I176" s="338" t="s">
        <v>96</v>
      </c>
      <c r="J176" s="338" t="s">
        <v>667</v>
      </c>
      <c r="K176" s="413" t="s">
        <v>3362</v>
      </c>
      <c r="L176" s="134"/>
      <c r="M176" s="134" t="s">
        <v>2827</v>
      </c>
      <c r="N176" s="401"/>
    </row>
    <row r="177" spans="1:14" ht="44.25" customHeight="1">
      <c r="A177" s="397"/>
      <c r="B177" s="398"/>
      <c r="C177" s="134">
        <v>162</v>
      </c>
      <c r="D177" s="238">
        <v>1200.72</v>
      </c>
      <c r="E177" s="306" t="s">
        <v>30</v>
      </c>
      <c r="F177" s="306" t="s">
        <v>1041</v>
      </c>
      <c r="G177" s="306" t="s">
        <v>761</v>
      </c>
      <c r="H177" s="338" t="s">
        <v>185</v>
      </c>
      <c r="I177" s="338" t="s">
        <v>186</v>
      </c>
      <c r="J177" s="338" t="s">
        <v>762</v>
      </c>
      <c r="K177" s="413" t="s">
        <v>3362</v>
      </c>
      <c r="L177" s="134"/>
      <c r="M177" s="134" t="s">
        <v>2827</v>
      </c>
      <c r="N177" s="401"/>
    </row>
    <row r="178" spans="1:14" ht="44.25" customHeight="1">
      <c r="A178" s="397"/>
      <c r="B178" s="398"/>
      <c r="C178" s="134">
        <v>163</v>
      </c>
      <c r="D178" s="238">
        <v>1200.72</v>
      </c>
      <c r="E178" s="306" t="s">
        <v>30</v>
      </c>
      <c r="F178" s="306" t="s">
        <v>455</v>
      </c>
      <c r="G178" s="306" t="s">
        <v>951</v>
      </c>
      <c r="H178" s="338" t="s">
        <v>95</v>
      </c>
      <c r="I178" s="338" t="s">
        <v>96</v>
      </c>
      <c r="J178" s="338" t="s">
        <v>1095</v>
      </c>
      <c r="K178" s="413" t="s">
        <v>3362</v>
      </c>
      <c r="L178" s="134"/>
      <c r="M178" s="134" t="s">
        <v>2827</v>
      </c>
      <c r="N178" s="401"/>
    </row>
    <row r="179" spans="1:14" ht="44.25" customHeight="1">
      <c r="A179" s="397"/>
      <c r="B179" s="398"/>
      <c r="C179" s="134">
        <v>164</v>
      </c>
      <c r="D179" s="238">
        <v>1200.72</v>
      </c>
      <c r="E179" s="306" t="s">
        <v>30</v>
      </c>
      <c r="F179" s="306" t="s">
        <v>519</v>
      </c>
      <c r="G179" s="306" t="s">
        <v>963</v>
      </c>
      <c r="H179" s="338" t="s">
        <v>605</v>
      </c>
      <c r="I179" s="338" t="s">
        <v>606</v>
      </c>
      <c r="J179" s="338" t="s">
        <v>964</v>
      </c>
      <c r="K179" s="413" t="s">
        <v>3362</v>
      </c>
      <c r="L179" s="134"/>
      <c r="M179" s="134" t="s">
        <v>2827</v>
      </c>
      <c r="N179" s="401"/>
    </row>
    <row r="180" spans="1:14" ht="44.25" customHeight="1">
      <c r="A180" s="397"/>
      <c r="B180" s="398"/>
      <c r="C180" s="134">
        <v>165</v>
      </c>
      <c r="D180" s="238">
        <v>1200.72</v>
      </c>
      <c r="E180" s="306" t="s">
        <v>30</v>
      </c>
      <c r="F180" s="306" t="s">
        <v>289</v>
      </c>
      <c r="G180" s="306" t="s">
        <v>923</v>
      </c>
      <c r="H180" s="338" t="s">
        <v>85</v>
      </c>
      <c r="I180" s="338" t="s">
        <v>86</v>
      </c>
      <c r="J180" s="338" t="s">
        <v>924</v>
      </c>
      <c r="K180" s="413" t="s">
        <v>3362</v>
      </c>
      <c r="L180" s="134"/>
      <c r="M180" s="134" t="s">
        <v>2827</v>
      </c>
      <c r="N180" s="401"/>
    </row>
    <row r="181" spans="1:14" ht="44.25" customHeight="1">
      <c r="A181" s="397"/>
      <c r="B181" s="398"/>
      <c r="C181" s="134">
        <v>166</v>
      </c>
      <c r="D181" s="238">
        <v>1200.72</v>
      </c>
      <c r="E181" s="306" t="s">
        <v>30</v>
      </c>
      <c r="F181" s="306" t="s">
        <v>226</v>
      </c>
      <c r="G181" s="306" t="s">
        <v>847</v>
      </c>
      <c r="H181" s="338" t="s">
        <v>85</v>
      </c>
      <c r="I181" s="338" t="s">
        <v>86</v>
      </c>
      <c r="J181" s="338" t="s">
        <v>1093</v>
      </c>
      <c r="K181" s="413" t="s">
        <v>3362</v>
      </c>
      <c r="L181" s="134"/>
      <c r="M181" s="134" t="s">
        <v>2827</v>
      </c>
      <c r="N181" s="401"/>
    </row>
    <row r="182" spans="1:14" ht="44.25" customHeight="1">
      <c r="A182" s="397"/>
      <c r="B182" s="398"/>
      <c r="C182" s="134">
        <v>167</v>
      </c>
      <c r="D182" s="238">
        <v>1200.72</v>
      </c>
      <c r="E182" s="306" t="s">
        <v>30</v>
      </c>
      <c r="F182" s="134" t="s">
        <v>2986</v>
      </c>
      <c r="G182" s="306" t="s">
        <v>874</v>
      </c>
      <c r="H182" s="338" t="s">
        <v>33</v>
      </c>
      <c r="I182" s="338" t="s">
        <v>34</v>
      </c>
      <c r="J182" s="338" t="s">
        <v>875</v>
      </c>
      <c r="K182" s="413" t="s">
        <v>3362</v>
      </c>
      <c r="L182" s="134"/>
      <c r="M182" s="134" t="s">
        <v>2827</v>
      </c>
      <c r="N182" s="401"/>
    </row>
    <row r="183" spans="1:14" ht="44.25" customHeight="1">
      <c r="A183" s="397"/>
      <c r="B183" s="398"/>
      <c r="C183" s="134">
        <v>168</v>
      </c>
      <c r="D183" s="238">
        <v>1200.72</v>
      </c>
      <c r="E183" s="306" t="s">
        <v>30</v>
      </c>
      <c r="F183" s="134" t="s">
        <v>2988</v>
      </c>
      <c r="G183" s="306" t="s">
        <v>947</v>
      </c>
      <c r="H183" s="338" t="s">
        <v>95</v>
      </c>
      <c r="I183" s="338" t="s">
        <v>96</v>
      </c>
      <c r="J183" s="338" t="s">
        <v>948</v>
      </c>
      <c r="K183" s="413" t="s">
        <v>3362</v>
      </c>
      <c r="L183" s="134"/>
      <c r="M183" s="134" t="s">
        <v>2827</v>
      </c>
      <c r="N183" s="401"/>
    </row>
    <row r="184" spans="1:14" ht="44.25" customHeight="1">
      <c r="A184" s="397"/>
      <c r="B184" s="398"/>
      <c r="C184" s="134">
        <v>169</v>
      </c>
      <c r="D184" s="238">
        <v>1200.72</v>
      </c>
      <c r="E184" s="306" t="s">
        <v>30</v>
      </c>
      <c r="F184" s="306" t="s">
        <v>1600</v>
      </c>
      <c r="G184" s="306" t="s">
        <v>1601</v>
      </c>
      <c r="H184" s="338" t="s">
        <v>75</v>
      </c>
      <c r="I184" s="338" t="s">
        <v>76</v>
      </c>
      <c r="J184" s="338" t="s">
        <v>1602</v>
      </c>
      <c r="K184" s="413" t="s">
        <v>3362</v>
      </c>
      <c r="L184" s="134"/>
      <c r="M184" s="134" t="s">
        <v>2827</v>
      </c>
      <c r="N184" s="401"/>
    </row>
    <row r="185" spans="1:14" ht="44.25" customHeight="1">
      <c r="A185" s="397"/>
      <c r="B185" s="398"/>
      <c r="C185" s="134">
        <v>170</v>
      </c>
      <c r="D185" s="238">
        <v>1200.72</v>
      </c>
      <c r="E185" s="306" t="s">
        <v>30</v>
      </c>
      <c r="F185" s="306" t="s">
        <v>174</v>
      </c>
      <c r="G185" s="306" t="s">
        <v>841</v>
      </c>
      <c r="H185" s="338" t="s">
        <v>85</v>
      </c>
      <c r="I185" s="338" t="s">
        <v>86</v>
      </c>
      <c r="J185" s="338" t="s">
        <v>842</v>
      </c>
      <c r="K185" s="413" t="s">
        <v>3362</v>
      </c>
      <c r="L185" s="134"/>
      <c r="M185" s="134" t="s">
        <v>2827</v>
      </c>
      <c r="N185" s="401"/>
    </row>
    <row r="186" spans="1:14" ht="44.25" customHeight="1">
      <c r="A186" s="397"/>
      <c r="B186" s="398"/>
      <c r="C186" s="134">
        <v>171</v>
      </c>
      <c r="D186" s="238">
        <v>1200.72</v>
      </c>
      <c r="E186" s="306" t="s">
        <v>30</v>
      </c>
      <c r="F186" s="306" t="s">
        <v>410</v>
      </c>
      <c r="G186" s="306" t="s">
        <v>356</v>
      </c>
      <c r="H186" s="338" t="s">
        <v>100</v>
      </c>
      <c r="I186" s="338" t="s">
        <v>101</v>
      </c>
      <c r="J186" s="338" t="s">
        <v>357</v>
      </c>
      <c r="K186" s="413" t="s">
        <v>3362</v>
      </c>
      <c r="L186" s="134"/>
      <c r="M186" s="134" t="s">
        <v>2827</v>
      </c>
      <c r="N186" s="401"/>
    </row>
    <row r="187" spans="1:14" ht="44.25" customHeight="1">
      <c r="A187" s="397"/>
      <c r="B187" s="398"/>
      <c r="C187" s="134">
        <v>172</v>
      </c>
      <c r="D187" s="238">
        <v>1200.72</v>
      </c>
      <c r="E187" s="306" t="s">
        <v>30</v>
      </c>
      <c r="F187" s="306" t="s">
        <v>352</v>
      </c>
      <c r="G187" s="306" t="s">
        <v>308</v>
      </c>
      <c r="H187" s="338" t="s">
        <v>56</v>
      </c>
      <c r="I187" s="338" t="s">
        <v>57</v>
      </c>
      <c r="J187" s="338" t="s">
        <v>309</v>
      </c>
      <c r="K187" s="413" t="s">
        <v>3362</v>
      </c>
      <c r="L187" s="134"/>
      <c r="M187" s="134" t="s">
        <v>2827</v>
      </c>
      <c r="N187" s="401"/>
    </row>
    <row r="188" spans="1:14" ht="44.25" customHeight="1">
      <c r="A188" s="397"/>
      <c r="B188" s="398"/>
      <c r="C188" s="134">
        <v>173</v>
      </c>
      <c r="D188" s="478">
        <v>2058.31</v>
      </c>
      <c r="E188" s="306" t="s">
        <v>30</v>
      </c>
      <c r="F188" s="306" t="s">
        <v>1434</v>
      </c>
      <c r="G188" s="306" t="s">
        <v>1435</v>
      </c>
      <c r="H188" s="338" t="s">
        <v>33</v>
      </c>
      <c r="I188" s="338" t="s">
        <v>34</v>
      </c>
      <c r="J188" s="338" t="s">
        <v>1436</v>
      </c>
      <c r="K188" s="413" t="s">
        <v>3362</v>
      </c>
      <c r="L188" s="134"/>
      <c r="M188" s="134" t="s">
        <v>2827</v>
      </c>
      <c r="N188" s="401"/>
    </row>
    <row r="189" spans="1:14" ht="44.25" customHeight="1">
      <c r="A189" s="397"/>
      <c r="B189" s="398"/>
      <c r="C189" s="134">
        <v>174</v>
      </c>
      <c r="D189" s="238">
        <v>1200.72</v>
      </c>
      <c r="E189" s="306" t="s">
        <v>30</v>
      </c>
      <c r="F189" s="306" t="s">
        <v>798</v>
      </c>
      <c r="G189" s="306" t="s">
        <v>660</v>
      </c>
      <c r="H189" s="338" t="s">
        <v>56</v>
      </c>
      <c r="I189" s="338" t="s">
        <v>57</v>
      </c>
      <c r="J189" s="338" t="s">
        <v>661</v>
      </c>
      <c r="K189" s="413" t="s">
        <v>3362</v>
      </c>
      <c r="L189" s="134"/>
      <c r="M189" s="134" t="s">
        <v>2827</v>
      </c>
      <c r="N189" s="401"/>
    </row>
    <row r="190" spans="1:14" ht="44.25" customHeight="1">
      <c r="A190" s="397"/>
      <c r="B190" s="398"/>
      <c r="C190" s="134">
        <v>175</v>
      </c>
      <c r="D190" s="238">
        <v>1200.72</v>
      </c>
      <c r="E190" s="306" t="s">
        <v>30</v>
      </c>
      <c r="F190" s="134" t="s">
        <v>2991</v>
      </c>
      <c r="G190" s="306" t="s">
        <v>654</v>
      </c>
      <c r="H190" s="338" t="s">
        <v>108</v>
      </c>
      <c r="I190" s="338" t="s">
        <v>109</v>
      </c>
      <c r="J190" s="338" t="s">
        <v>655</v>
      </c>
      <c r="K190" s="413" t="s">
        <v>3362</v>
      </c>
      <c r="L190" s="134"/>
      <c r="M190" s="134" t="s">
        <v>2827</v>
      </c>
      <c r="N190" s="401"/>
    </row>
    <row r="191" spans="1:14" ht="44.25" customHeight="1">
      <c r="A191" s="397"/>
      <c r="B191" s="398"/>
      <c r="C191" s="134">
        <v>176</v>
      </c>
      <c r="D191" s="238">
        <v>1200.72</v>
      </c>
      <c r="E191" s="306" t="s">
        <v>30</v>
      </c>
      <c r="F191" s="134" t="s">
        <v>2992</v>
      </c>
      <c r="G191" s="306" t="s">
        <v>476</v>
      </c>
      <c r="H191" s="338" t="s">
        <v>165</v>
      </c>
      <c r="I191" s="338" t="s">
        <v>166</v>
      </c>
      <c r="J191" s="338" t="s">
        <v>477</v>
      </c>
      <c r="K191" s="413" t="s">
        <v>3362</v>
      </c>
      <c r="L191" s="134"/>
      <c r="M191" s="134" t="s">
        <v>2827</v>
      </c>
      <c r="N191" s="401"/>
    </row>
    <row r="192" spans="1:14" ht="44.25" customHeight="1">
      <c r="A192" s="397"/>
      <c r="B192" s="398"/>
      <c r="C192" s="134">
        <v>177</v>
      </c>
      <c r="D192" s="238">
        <v>1200.72</v>
      </c>
      <c r="E192" s="306" t="s">
        <v>30</v>
      </c>
      <c r="F192" s="134" t="s">
        <v>2993</v>
      </c>
      <c r="G192" s="306" t="s">
        <v>505</v>
      </c>
      <c r="H192" s="338" t="s">
        <v>75</v>
      </c>
      <c r="I192" s="338" t="s">
        <v>76</v>
      </c>
      <c r="J192" s="338" t="s">
        <v>506</v>
      </c>
      <c r="K192" s="413" t="s">
        <v>3362</v>
      </c>
      <c r="L192" s="134"/>
      <c r="M192" s="134" t="s">
        <v>2827</v>
      </c>
      <c r="N192" s="401"/>
    </row>
    <row r="193" spans="1:14" ht="44.25" customHeight="1">
      <c r="A193" s="397"/>
      <c r="B193" s="398"/>
      <c r="C193" s="134">
        <v>178</v>
      </c>
      <c r="D193" s="238">
        <v>1200.72</v>
      </c>
      <c r="E193" s="306" t="s">
        <v>30</v>
      </c>
      <c r="F193" s="134" t="s">
        <v>2994</v>
      </c>
      <c r="G193" s="306" t="s">
        <v>155</v>
      </c>
      <c r="H193" s="338" t="s">
        <v>75</v>
      </c>
      <c r="I193" s="338" t="s">
        <v>76</v>
      </c>
      <c r="J193" s="338" t="s">
        <v>156</v>
      </c>
      <c r="K193" s="413" t="s">
        <v>3362</v>
      </c>
      <c r="L193" s="134"/>
      <c r="M193" s="134" t="s">
        <v>2827</v>
      </c>
      <c r="N193" s="401"/>
    </row>
    <row r="194" spans="1:14" ht="44.25" customHeight="1">
      <c r="A194" s="397"/>
      <c r="B194" s="398"/>
      <c r="C194" s="134">
        <v>179</v>
      </c>
      <c r="D194" s="238">
        <v>1200.72</v>
      </c>
      <c r="E194" s="306" t="s">
        <v>30</v>
      </c>
      <c r="F194" s="134" t="s">
        <v>2995</v>
      </c>
      <c r="G194" s="306" t="s">
        <v>1172</v>
      </c>
      <c r="H194" s="338" t="s">
        <v>185</v>
      </c>
      <c r="I194" s="338" t="s">
        <v>186</v>
      </c>
      <c r="J194" s="338" t="s">
        <v>1173</v>
      </c>
      <c r="K194" s="413" t="s">
        <v>3362</v>
      </c>
      <c r="L194" s="134"/>
      <c r="M194" s="134" t="s">
        <v>2827</v>
      </c>
      <c r="N194" s="401"/>
    </row>
    <row r="195" spans="1:14" ht="44.25" customHeight="1">
      <c r="A195" s="397"/>
      <c r="B195" s="398"/>
      <c r="C195" s="134">
        <v>180</v>
      </c>
      <c r="D195" s="238">
        <v>1200.72</v>
      </c>
      <c r="E195" s="306" t="s">
        <v>30</v>
      </c>
      <c r="F195" s="134" t="s">
        <v>2996</v>
      </c>
      <c r="G195" s="306" t="s">
        <v>335</v>
      </c>
      <c r="H195" s="338" t="s">
        <v>75</v>
      </c>
      <c r="I195" s="338" t="s">
        <v>76</v>
      </c>
      <c r="J195" s="338" t="s">
        <v>336</v>
      </c>
      <c r="K195" s="413" t="s">
        <v>3362</v>
      </c>
      <c r="L195" s="134"/>
      <c r="M195" s="134" t="s">
        <v>2827</v>
      </c>
      <c r="N195" s="401"/>
    </row>
    <row r="196" spans="1:14" ht="44.25" customHeight="1">
      <c r="A196" s="397"/>
      <c r="B196" s="398"/>
      <c r="C196" s="134">
        <v>181</v>
      </c>
      <c r="D196" s="238">
        <v>1200.72</v>
      </c>
      <c r="E196" s="306" t="s">
        <v>30</v>
      </c>
      <c r="F196" s="134" t="s">
        <v>2998</v>
      </c>
      <c r="G196" s="306" t="s">
        <v>796</v>
      </c>
      <c r="H196" s="338" t="s">
        <v>56</v>
      </c>
      <c r="I196" s="338" t="s">
        <v>57</v>
      </c>
      <c r="J196" s="338" t="s">
        <v>797</v>
      </c>
      <c r="K196" s="413" t="s">
        <v>3362</v>
      </c>
      <c r="L196" s="134"/>
      <c r="M196" s="134" t="s">
        <v>2827</v>
      </c>
      <c r="N196" s="401"/>
    </row>
    <row r="197" spans="1:14" ht="44.25" customHeight="1">
      <c r="A197" s="397"/>
      <c r="B197" s="398"/>
      <c r="C197" s="134">
        <v>182</v>
      </c>
      <c r="D197" s="238">
        <v>1200.72</v>
      </c>
      <c r="E197" s="306" t="s">
        <v>30</v>
      </c>
      <c r="F197" s="134" t="s">
        <v>2999</v>
      </c>
      <c r="G197" s="306" t="s">
        <v>856</v>
      </c>
      <c r="H197" s="338" t="s">
        <v>95</v>
      </c>
      <c r="I197" s="338" t="s">
        <v>96</v>
      </c>
      <c r="J197" s="338" t="s">
        <v>857</v>
      </c>
      <c r="K197" s="413" t="s">
        <v>3362</v>
      </c>
      <c r="L197" s="134"/>
      <c r="M197" s="134" t="s">
        <v>2827</v>
      </c>
      <c r="N197" s="401"/>
    </row>
    <row r="198" spans="1:14" ht="44.25" customHeight="1">
      <c r="A198" s="397"/>
      <c r="B198" s="398"/>
      <c r="C198" s="134">
        <v>183</v>
      </c>
      <c r="D198" s="238">
        <v>1200.72</v>
      </c>
      <c r="E198" s="306" t="s">
        <v>30</v>
      </c>
      <c r="F198" s="134" t="s">
        <v>3000</v>
      </c>
      <c r="G198" s="306" t="s">
        <v>767</v>
      </c>
      <c r="H198" s="338" t="s">
        <v>85</v>
      </c>
      <c r="I198" s="338" t="s">
        <v>86</v>
      </c>
      <c r="J198" s="338" t="s">
        <v>768</v>
      </c>
      <c r="K198" s="413" t="s">
        <v>3362</v>
      </c>
      <c r="L198" s="134"/>
      <c r="M198" s="134" t="s">
        <v>2827</v>
      </c>
      <c r="N198" s="401"/>
    </row>
    <row r="199" spans="1:14" ht="44.25" customHeight="1">
      <c r="A199" s="397"/>
      <c r="B199" s="398"/>
      <c r="C199" s="134">
        <v>184</v>
      </c>
      <c r="D199" s="238">
        <v>1200.72</v>
      </c>
      <c r="E199" s="306" t="s">
        <v>30</v>
      </c>
      <c r="F199" s="134" t="s">
        <v>3001</v>
      </c>
      <c r="G199" s="306" t="s">
        <v>120</v>
      </c>
      <c r="H199" s="338" t="s">
        <v>75</v>
      </c>
      <c r="I199" s="338" t="s">
        <v>76</v>
      </c>
      <c r="J199" s="338" t="s">
        <v>1091</v>
      </c>
      <c r="K199" s="413" t="s">
        <v>3362</v>
      </c>
      <c r="L199" s="134"/>
      <c r="M199" s="134" t="s">
        <v>2827</v>
      </c>
      <c r="N199" s="401"/>
    </row>
    <row r="200" spans="1:14" ht="44.25" customHeight="1">
      <c r="A200" s="397"/>
      <c r="B200" s="398"/>
      <c r="C200" s="134">
        <v>185</v>
      </c>
      <c r="D200" s="238">
        <v>1200.72</v>
      </c>
      <c r="E200" s="306" t="s">
        <v>30</v>
      </c>
      <c r="F200" s="134" t="s">
        <v>3002</v>
      </c>
      <c r="G200" s="306" t="s">
        <v>314</v>
      </c>
      <c r="H200" s="338" t="s">
        <v>75</v>
      </c>
      <c r="I200" s="338" t="s">
        <v>76</v>
      </c>
      <c r="J200" s="338" t="s">
        <v>315</v>
      </c>
      <c r="K200" s="413" t="s">
        <v>3362</v>
      </c>
      <c r="L200" s="134"/>
      <c r="M200" s="134" t="s">
        <v>2827</v>
      </c>
      <c r="N200" s="401"/>
    </row>
    <row r="201" spans="1:14" ht="44.25" customHeight="1">
      <c r="A201" s="397"/>
      <c r="B201" s="398"/>
      <c r="C201" s="134">
        <v>186</v>
      </c>
      <c r="D201" s="238">
        <v>1200.72</v>
      </c>
      <c r="E201" s="306" t="s">
        <v>30</v>
      </c>
      <c r="F201" s="134" t="s">
        <v>3003</v>
      </c>
      <c r="G201" s="306" t="s">
        <v>726</v>
      </c>
      <c r="H201" s="338" t="s">
        <v>56</v>
      </c>
      <c r="I201" s="338" t="s">
        <v>57</v>
      </c>
      <c r="J201" s="338" t="s">
        <v>727</v>
      </c>
      <c r="K201" s="413" t="s">
        <v>3362</v>
      </c>
      <c r="L201" s="134"/>
      <c r="M201" s="134" t="s">
        <v>2827</v>
      </c>
      <c r="N201" s="401"/>
    </row>
    <row r="202" spans="1:14" ht="44.25" customHeight="1">
      <c r="A202" s="397"/>
      <c r="B202" s="398"/>
      <c r="C202" s="134">
        <v>187</v>
      </c>
      <c r="D202" s="238">
        <v>1200.72</v>
      </c>
      <c r="E202" s="306" t="s">
        <v>30</v>
      </c>
      <c r="F202" s="134" t="s">
        <v>1633</v>
      </c>
      <c r="G202" s="306" t="s">
        <v>917</v>
      </c>
      <c r="H202" s="338" t="s">
        <v>75</v>
      </c>
      <c r="I202" s="338" t="s">
        <v>76</v>
      </c>
      <c r="J202" s="338" t="s">
        <v>918</v>
      </c>
      <c r="K202" s="413" t="s">
        <v>3362</v>
      </c>
      <c r="L202" s="134"/>
      <c r="M202" s="134" t="s">
        <v>2827</v>
      </c>
      <c r="N202" s="401"/>
    </row>
    <row r="203" spans="1:14" ht="44.25" customHeight="1">
      <c r="A203" s="397"/>
      <c r="B203" s="398"/>
      <c r="C203" s="134">
        <v>188</v>
      </c>
      <c r="D203" s="238">
        <v>1200.72</v>
      </c>
      <c r="E203" s="306" t="s">
        <v>30</v>
      </c>
      <c r="F203" s="134" t="s">
        <v>3004</v>
      </c>
      <c r="G203" s="306" t="s">
        <v>275</v>
      </c>
      <c r="H203" s="338" t="s">
        <v>113</v>
      </c>
      <c r="I203" s="338" t="s">
        <v>114</v>
      </c>
      <c r="J203" s="338" t="s">
        <v>276</v>
      </c>
      <c r="K203" s="413" t="s">
        <v>3362</v>
      </c>
      <c r="L203" s="134"/>
      <c r="M203" s="134" t="s">
        <v>2827</v>
      </c>
      <c r="N203" s="401"/>
    </row>
    <row r="204" spans="1:14" ht="44.25" customHeight="1">
      <c r="A204" s="397"/>
      <c r="B204" s="398"/>
      <c r="C204" s="134">
        <v>189</v>
      </c>
      <c r="D204" s="238">
        <v>1200.72</v>
      </c>
      <c r="E204" s="306" t="s">
        <v>30</v>
      </c>
      <c r="F204" s="134" t="s">
        <v>3005</v>
      </c>
      <c r="G204" s="306" t="s">
        <v>508</v>
      </c>
      <c r="H204" s="338" t="s">
        <v>95</v>
      </c>
      <c r="I204" s="338" t="s">
        <v>96</v>
      </c>
      <c r="J204" s="338" t="s">
        <v>509</v>
      </c>
      <c r="K204" s="413" t="s">
        <v>3362</v>
      </c>
      <c r="L204" s="134"/>
      <c r="M204" s="134" t="s">
        <v>2827</v>
      </c>
      <c r="N204" s="401"/>
    </row>
    <row r="205" spans="1:14" ht="44.25" customHeight="1">
      <c r="A205" s="397"/>
      <c r="B205" s="398"/>
      <c r="C205" s="134">
        <v>190</v>
      </c>
      <c r="D205" s="238">
        <v>1200.72</v>
      </c>
      <c r="E205" s="306" t="s">
        <v>30</v>
      </c>
      <c r="F205" s="134" t="s">
        <v>3006</v>
      </c>
      <c r="G205" s="306" t="s">
        <v>329</v>
      </c>
      <c r="H205" s="338" t="s">
        <v>185</v>
      </c>
      <c r="I205" s="338" t="s">
        <v>186</v>
      </c>
      <c r="J205" s="338" t="s">
        <v>330</v>
      </c>
      <c r="K205" s="413" t="s">
        <v>3362</v>
      </c>
      <c r="L205" s="134"/>
      <c r="M205" s="134" t="s">
        <v>2827</v>
      </c>
      <c r="N205" s="401"/>
    </row>
    <row r="206" spans="1:14" ht="44.25" customHeight="1">
      <c r="A206" s="397"/>
      <c r="B206" s="398"/>
      <c r="C206" s="134">
        <v>191</v>
      </c>
      <c r="D206" s="238">
        <v>1200.72</v>
      </c>
      <c r="E206" s="306" t="s">
        <v>30</v>
      </c>
      <c r="F206" s="134" t="s">
        <v>3007</v>
      </c>
      <c r="G206" s="306" t="s">
        <v>204</v>
      </c>
      <c r="H206" s="338" t="s">
        <v>95</v>
      </c>
      <c r="I206" s="338" t="s">
        <v>96</v>
      </c>
      <c r="J206" s="338" t="s">
        <v>205</v>
      </c>
      <c r="K206" s="413" t="s">
        <v>3362</v>
      </c>
      <c r="L206" s="134"/>
      <c r="M206" s="134" t="s">
        <v>2827</v>
      </c>
      <c r="N206" s="401"/>
    </row>
    <row r="207" spans="1:14" ht="44.25" customHeight="1">
      <c r="A207" s="397"/>
      <c r="B207" s="398"/>
      <c r="C207" s="134">
        <v>192</v>
      </c>
      <c r="D207" s="238">
        <v>1200.72</v>
      </c>
      <c r="E207" s="306" t="s">
        <v>30</v>
      </c>
      <c r="F207" s="134" t="s">
        <v>3008</v>
      </c>
      <c r="G207" s="306" t="s">
        <v>776</v>
      </c>
      <c r="H207" s="338" t="s">
        <v>75</v>
      </c>
      <c r="I207" s="338" t="s">
        <v>76</v>
      </c>
      <c r="J207" s="338" t="s">
        <v>777</v>
      </c>
      <c r="K207" s="413" t="s">
        <v>3362</v>
      </c>
      <c r="L207" s="134"/>
      <c r="M207" s="134" t="s">
        <v>2827</v>
      </c>
      <c r="N207" s="401"/>
    </row>
    <row r="208" spans="1:14" ht="44.25" customHeight="1">
      <c r="A208" s="397"/>
      <c r="B208" s="398"/>
      <c r="C208" s="134">
        <v>193</v>
      </c>
      <c r="D208" s="238">
        <v>1200.72</v>
      </c>
      <c r="E208" s="306" t="s">
        <v>30</v>
      </c>
      <c r="F208" s="134" t="s">
        <v>1627</v>
      </c>
      <c r="G208" s="306" t="s">
        <v>1671</v>
      </c>
      <c r="H208" s="338" t="s">
        <v>33</v>
      </c>
      <c r="I208" s="338" t="s">
        <v>34</v>
      </c>
      <c r="J208" s="338" t="s">
        <v>1672</v>
      </c>
      <c r="K208" s="413" t="s">
        <v>3362</v>
      </c>
      <c r="L208" s="134"/>
      <c r="M208" s="134" t="s">
        <v>2827</v>
      </c>
      <c r="N208" s="401"/>
    </row>
    <row r="209" spans="1:14" ht="44.25" customHeight="1">
      <c r="A209" s="397"/>
      <c r="B209" s="398"/>
      <c r="C209" s="134">
        <v>194</v>
      </c>
      <c r="D209" s="238">
        <v>1200.72</v>
      </c>
      <c r="E209" s="306" t="s">
        <v>30</v>
      </c>
      <c r="F209" s="134" t="s">
        <v>3009</v>
      </c>
      <c r="G209" s="306" t="s">
        <v>953</v>
      </c>
      <c r="H209" s="338" t="s">
        <v>85</v>
      </c>
      <c r="I209" s="338" t="s">
        <v>86</v>
      </c>
      <c r="J209" s="338" t="s">
        <v>954</v>
      </c>
      <c r="K209" s="413" t="s">
        <v>3362</v>
      </c>
      <c r="L209" s="134"/>
      <c r="M209" s="134" t="s">
        <v>2827</v>
      </c>
      <c r="N209" s="401"/>
    </row>
    <row r="210" spans="1:14" ht="44.25" customHeight="1">
      <c r="A210" s="397"/>
      <c r="B210" s="398"/>
      <c r="C210" s="134">
        <v>195</v>
      </c>
      <c r="D210" s="238">
        <v>1200.72</v>
      </c>
      <c r="E210" s="306" t="s">
        <v>30</v>
      </c>
      <c r="F210" s="134" t="s">
        <v>3010</v>
      </c>
      <c r="G210" s="306" t="s">
        <v>919</v>
      </c>
      <c r="H210" s="338" t="s">
        <v>85</v>
      </c>
      <c r="I210" s="338" t="s">
        <v>86</v>
      </c>
      <c r="J210" s="338" t="s">
        <v>920</v>
      </c>
      <c r="K210" s="413" t="s">
        <v>3362</v>
      </c>
      <c r="L210" s="134"/>
      <c r="M210" s="134" t="s">
        <v>2827</v>
      </c>
      <c r="N210" s="401"/>
    </row>
    <row r="211" spans="1:14" ht="44.25" customHeight="1">
      <c r="A211" s="397"/>
      <c r="B211" s="398"/>
      <c r="C211" s="134">
        <v>196</v>
      </c>
      <c r="D211" s="238">
        <v>1200.72</v>
      </c>
      <c r="E211" s="306" t="s">
        <v>30</v>
      </c>
      <c r="F211" s="134" t="s">
        <v>3011</v>
      </c>
      <c r="G211" s="306" t="s">
        <v>921</v>
      </c>
      <c r="H211" s="338" t="s">
        <v>75</v>
      </c>
      <c r="I211" s="338" t="s">
        <v>76</v>
      </c>
      <c r="J211" s="338" t="s">
        <v>922</v>
      </c>
      <c r="K211" s="413" t="s">
        <v>3362</v>
      </c>
      <c r="L211" s="134"/>
      <c r="M211" s="134" t="s">
        <v>2827</v>
      </c>
      <c r="N211" s="401"/>
    </row>
    <row r="212" spans="1:14" ht="44.25" customHeight="1">
      <c r="A212" s="397"/>
      <c r="B212" s="398"/>
      <c r="C212" s="134">
        <v>197</v>
      </c>
      <c r="D212" s="238">
        <v>1200.72</v>
      </c>
      <c r="E212" s="306" t="s">
        <v>30</v>
      </c>
      <c r="F212" s="134" t="s">
        <v>3023</v>
      </c>
      <c r="G212" s="306" t="s">
        <v>1072</v>
      </c>
      <c r="H212" s="338" t="s">
        <v>33</v>
      </c>
      <c r="I212" s="338" t="s">
        <v>34</v>
      </c>
      <c r="J212" s="338" t="s">
        <v>1073</v>
      </c>
      <c r="K212" s="413" t="s">
        <v>3362</v>
      </c>
      <c r="L212" s="134"/>
      <c r="M212" s="134" t="s">
        <v>2827</v>
      </c>
      <c r="N212" s="401"/>
    </row>
    <row r="213" spans="1:14" ht="44.25" customHeight="1">
      <c r="A213" s="397"/>
      <c r="B213" s="398"/>
      <c r="C213" s="134">
        <v>198</v>
      </c>
      <c r="D213" s="238">
        <v>1200.72</v>
      </c>
      <c r="E213" s="306" t="s">
        <v>30</v>
      </c>
      <c r="F213" s="134" t="s">
        <v>3024</v>
      </c>
      <c r="G213" s="306" t="s">
        <v>961</v>
      </c>
      <c r="H213" s="338" t="s">
        <v>33</v>
      </c>
      <c r="I213" s="338" t="s">
        <v>34</v>
      </c>
      <c r="J213" s="338" t="s">
        <v>962</v>
      </c>
      <c r="K213" s="413" t="s">
        <v>3362</v>
      </c>
      <c r="L213" s="134"/>
      <c r="M213" s="134" t="s">
        <v>2827</v>
      </c>
      <c r="N213" s="401"/>
    </row>
    <row r="214" spans="1:14" ht="44.25" customHeight="1">
      <c r="A214" s="397"/>
      <c r="B214" s="398"/>
      <c r="C214" s="134">
        <v>199</v>
      </c>
      <c r="D214" s="238">
        <v>1200.72</v>
      </c>
      <c r="E214" s="306" t="s">
        <v>30</v>
      </c>
      <c r="F214" s="134" t="s">
        <v>3025</v>
      </c>
      <c r="G214" s="306" t="s">
        <v>1034</v>
      </c>
      <c r="H214" s="338" t="s">
        <v>75</v>
      </c>
      <c r="I214" s="338" t="s">
        <v>76</v>
      </c>
      <c r="J214" s="338" t="s">
        <v>1035</v>
      </c>
      <c r="K214" s="413" t="s">
        <v>3362</v>
      </c>
      <c r="L214" s="134"/>
      <c r="M214" s="134" t="s">
        <v>2827</v>
      </c>
      <c r="N214" s="401"/>
    </row>
    <row r="215" spans="1:14" ht="44.25" customHeight="1">
      <c r="A215" s="397"/>
      <c r="B215" s="398"/>
      <c r="C215" s="134">
        <v>200</v>
      </c>
      <c r="D215" s="238">
        <v>1200.72</v>
      </c>
      <c r="E215" s="306" t="s">
        <v>30</v>
      </c>
      <c r="F215" s="134" t="s">
        <v>3026</v>
      </c>
      <c r="G215" s="306" t="s">
        <v>957</v>
      </c>
      <c r="H215" s="338" t="s">
        <v>940</v>
      </c>
      <c r="I215" s="338" t="s">
        <v>941</v>
      </c>
      <c r="J215" s="338" t="s">
        <v>958</v>
      </c>
      <c r="K215" s="413" t="s">
        <v>3362</v>
      </c>
      <c r="L215" s="134"/>
      <c r="M215" s="134" t="s">
        <v>2827</v>
      </c>
      <c r="N215" s="401"/>
    </row>
    <row r="216" spans="1:14" ht="44.25" customHeight="1">
      <c r="A216" s="397"/>
      <c r="B216" s="398"/>
      <c r="C216" s="134">
        <v>201</v>
      </c>
      <c r="D216" s="238">
        <v>1200.72</v>
      </c>
      <c r="E216" s="306" t="s">
        <v>30</v>
      </c>
      <c r="F216" s="134" t="s">
        <v>3027</v>
      </c>
      <c r="G216" s="306" t="s">
        <v>939</v>
      </c>
      <c r="H216" s="338" t="s">
        <v>940</v>
      </c>
      <c r="I216" s="338" t="s">
        <v>941</v>
      </c>
      <c r="J216" s="338" t="s">
        <v>942</v>
      </c>
      <c r="K216" s="413" t="s">
        <v>3362</v>
      </c>
      <c r="L216" s="134"/>
      <c r="M216" s="134" t="s">
        <v>2827</v>
      </c>
      <c r="N216" s="401"/>
    </row>
    <row r="217" spans="1:14" ht="44.25" customHeight="1">
      <c r="A217" s="397"/>
      <c r="B217" s="398"/>
      <c r="C217" s="134">
        <v>202</v>
      </c>
      <c r="D217" s="238">
        <v>1200.72</v>
      </c>
      <c r="E217" s="306" t="s">
        <v>30</v>
      </c>
      <c r="F217" s="134" t="s">
        <v>3028</v>
      </c>
      <c r="G217" s="306" t="s">
        <v>1206</v>
      </c>
      <c r="H217" s="338" t="s">
        <v>100</v>
      </c>
      <c r="I217" s="338" t="s">
        <v>101</v>
      </c>
      <c r="J217" s="338" t="s">
        <v>1207</v>
      </c>
      <c r="K217" s="413" t="s">
        <v>3362</v>
      </c>
      <c r="L217" s="134"/>
      <c r="M217" s="134" t="s">
        <v>2827</v>
      </c>
      <c r="N217" s="401"/>
    </row>
    <row r="218" spans="1:14" ht="44.25" customHeight="1">
      <c r="A218" s="397"/>
      <c r="B218" s="398"/>
      <c r="C218" s="134">
        <v>203</v>
      </c>
      <c r="D218" s="238">
        <v>1200.72</v>
      </c>
      <c r="E218" s="306" t="s">
        <v>30</v>
      </c>
      <c r="F218" s="134" t="s">
        <v>3032</v>
      </c>
      <c r="G218" s="306" t="s">
        <v>1081</v>
      </c>
      <c r="H218" s="338" t="s">
        <v>113</v>
      </c>
      <c r="I218" s="338" t="s">
        <v>114</v>
      </c>
      <c r="J218" s="338" t="s">
        <v>1082</v>
      </c>
      <c r="K218" s="413" t="s">
        <v>3362</v>
      </c>
      <c r="L218" s="134"/>
      <c r="M218" s="134" t="s">
        <v>2827</v>
      </c>
      <c r="N218" s="401"/>
    </row>
    <row r="219" spans="1:14" ht="44.25" customHeight="1">
      <c r="A219" s="397"/>
      <c r="B219" s="398"/>
      <c r="C219" s="134">
        <v>204</v>
      </c>
      <c r="D219" s="238">
        <v>1200.72</v>
      </c>
      <c r="E219" s="306" t="s">
        <v>30</v>
      </c>
      <c r="F219" s="134" t="s">
        <v>1333</v>
      </c>
      <c r="G219" s="306" t="s">
        <v>1366</v>
      </c>
      <c r="H219" s="338" t="s">
        <v>61</v>
      </c>
      <c r="I219" s="338" t="s">
        <v>62</v>
      </c>
      <c r="J219" s="338" t="s">
        <v>1367</v>
      </c>
      <c r="K219" s="413" t="s">
        <v>3362</v>
      </c>
      <c r="L219" s="134"/>
      <c r="M219" s="134" t="s">
        <v>2827</v>
      </c>
      <c r="N219" s="401"/>
    </row>
    <row r="220" spans="1:14" s="430" customFormat="1" ht="44.25" customHeight="1">
      <c r="A220" s="397"/>
      <c r="B220" s="398"/>
      <c r="C220" s="134">
        <v>205</v>
      </c>
      <c r="D220" s="238">
        <v>1200.72</v>
      </c>
      <c r="E220" s="306" t="s">
        <v>30</v>
      </c>
      <c r="F220" s="134" t="s">
        <v>1457</v>
      </c>
      <c r="G220" s="306" t="s">
        <v>143</v>
      </c>
      <c r="H220" s="338" t="s">
        <v>33</v>
      </c>
      <c r="I220" s="338" t="s">
        <v>34</v>
      </c>
      <c r="J220" s="338" t="s">
        <v>144</v>
      </c>
      <c r="K220" s="413" t="s">
        <v>3362</v>
      </c>
      <c r="L220" s="428"/>
      <c r="M220" s="428" t="s">
        <v>2827</v>
      </c>
      <c r="N220" s="429"/>
    </row>
    <row r="221" spans="1:14" ht="44.25" customHeight="1">
      <c r="A221" s="397"/>
      <c r="B221" s="398"/>
      <c r="C221" s="134">
        <v>206</v>
      </c>
      <c r="D221" s="238">
        <v>1200.72</v>
      </c>
      <c r="E221" s="306" t="s">
        <v>30</v>
      </c>
      <c r="F221" s="134" t="s">
        <v>3038</v>
      </c>
      <c r="G221" s="306" t="s">
        <v>959</v>
      </c>
      <c r="H221" s="338" t="s">
        <v>80</v>
      </c>
      <c r="I221" s="338" t="s">
        <v>81</v>
      </c>
      <c r="J221" s="338" t="s">
        <v>960</v>
      </c>
      <c r="K221" s="413" t="s">
        <v>3362</v>
      </c>
      <c r="L221" s="134"/>
      <c r="M221" s="134" t="s">
        <v>2827</v>
      </c>
      <c r="N221" s="401"/>
    </row>
    <row r="222" spans="1:14" ht="44.25" customHeight="1">
      <c r="A222" s="397"/>
      <c r="B222" s="398"/>
      <c r="C222" s="134">
        <v>207</v>
      </c>
      <c r="D222" s="238">
        <v>1200.72</v>
      </c>
      <c r="E222" s="306" t="s">
        <v>30</v>
      </c>
      <c r="F222" s="134" t="s">
        <v>1466</v>
      </c>
      <c r="G222" s="306" t="s">
        <v>1488</v>
      </c>
      <c r="H222" s="338" t="s">
        <v>56</v>
      </c>
      <c r="I222" s="338" t="s">
        <v>57</v>
      </c>
      <c r="J222" s="338" t="s">
        <v>1489</v>
      </c>
      <c r="K222" s="413" t="s">
        <v>3362</v>
      </c>
      <c r="L222" s="134"/>
      <c r="M222" s="134" t="s">
        <v>2827</v>
      </c>
      <c r="N222" s="401"/>
    </row>
    <row r="223" spans="1:14" ht="44.25" customHeight="1">
      <c r="A223" s="397"/>
      <c r="B223" s="398"/>
      <c r="C223" s="134">
        <v>208</v>
      </c>
      <c r="D223" s="238">
        <v>1200.72</v>
      </c>
      <c r="E223" s="306" t="s">
        <v>30</v>
      </c>
      <c r="F223" s="134" t="s">
        <v>1332</v>
      </c>
      <c r="G223" s="306" t="s">
        <v>1363</v>
      </c>
      <c r="H223" s="338" t="s">
        <v>85</v>
      </c>
      <c r="I223" s="338" t="s">
        <v>86</v>
      </c>
      <c r="J223" s="338" t="s">
        <v>1364</v>
      </c>
      <c r="K223" s="413" t="s">
        <v>3362</v>
      </c>
      <c r="L223" s="134"/>
      <c r="M223" s="134" t="s">
        <v>2827</v>
      </c>
      <c r="N223" s="401"/>
    </row>
    <row r="224" spans="1:14" ht="44.25" customHeight="1">
      <c r="A224" s="397"/>
      <c r="B224" s="398"/>
      <c r="C224" s="134">
        <v>209</v>
      </c>
      <c r="D224" s="238">
        <v>1200.72</v>
      </c>
      <c r="E224" s="306" t="s">
        <v>30</v>
      </c>
      <c r="F224" s="134" t="s">
        <v>1624</v>
      </c>
      <c r="G224" s="306" t="s">
        <v>1701</v>
      </c>
      <c r="H224" s="338" t="s">
        <v>492</v>
      </c>
      <c r="I224" s="338" t="s">
        <v>493</v>
      </c>
      <c r="J224" s="338" t="s">
        <v>1702</v>
      </c>
      <c r="K224" s="413" t="s">
        <v>3362</v>
      </c>
      <c r="L224" s="134"/>
      <c r="M224" s="134" t="s">
        <v>2827</v>
      </c>
      <c r="N224" s="401"/>
    </row>
    <row r="225" spans="1:14" ht="44.25" customHeight="1">
      <c r="A225" s="397"/>
      <c r="B225" s="398"/>
      <c r="C225" s="134">
        <v>210</v>
      </c>
      <c r="D225" s="238">
        <v>1200.72</v>
      </c>
      <c r="E225" s="306" t="s">
        <v>30</v>
      </c>
      <c r="F225" s="134" t="s">
        <v>1688</v>
      </c>
      <c r="G225" s="306" t="s">
        <v>1668</v>
      </c>
      <c r="H225" s="338" t="s">
        <v>42</v>
      </c>
      <c r="I225" s="338" t="s">
        <v>43</v>
      </c>
      <c r="J225" s="338" t="s">
        <v>1669</v>
      </c>
      <c r="K225" s="413" t="s">
        <v>3362</v>
      </c>
      <c r="L225" s="134"/>
      <c r="M225" s="134" t="s">
        <v>2827</v>
      </c>
      <c r="N225" s="401"/>
    </row>
    <row r="226" spans="1:14" ht="44.25" customHeight="1">
      <c r="A226" s="397"/>
      <c r="B226" s="398"/>
      <c r="C226" s="134">
        <v>211</v>
      </c>
      <c r="D226" s="238">
        <v>1200.72</v>
      </c>
      <c r="E226" s="306" t="s">
        <v>30</v>
      </c>
      <c r="F226" s="134" t="s">
        <v>1621</v>
      </c>
      <c r="G226" s="306" t="s">
        <v>1686</v>
      </c>
      <c r="H226" s="338" t="s">
        <v>95</v>
      </c>
      <c r="I226" s="338" t="s">
        <v>96</v>
      </c>
      <c r="J226" s="338" t="s">
        <v>1687</v>
      </c>
      <c r="K226" s="413" t="s">
        <v>3362</v>
      </c>
      <c r="L226" s="134"/>
      <c r="M226" s="134" t="s">
        <v>2827</v>
      </c>
      <c r="N226" s="401"/>
    </row>
    <row r="227" spans="1:14" ht="44.25" customHeight="1">
      <c r="A227" s="397"/>
      <c r="B227" s="398"/>
      <c r="C227" s="134">
        <v>212</v>
      </c>
      <c r="D227" s="238">
        <v>1200.72</v>
      </c>
      <c r="E227" s="306" t="s">
        <v>30</v>
      </c>
      <c r="F227" s="134" t="s">
        <v>3040</v>
      </c>
      <c r="G227" s="306" t="s">
        <v>158</v>
      </c>
      <c r="H227" s="338" t="s">
        <v>33</v>
      </c>
      <c r="I227" s="338" t="s">
        <v>34</v>
      </c>
      <c r="J227" s="338" t="s">
        <v>159</v>
      </c>
      <c r="K227" s="413" t="s">
        <v>3362</v>
      </c>
      <c r="L227" s="134"/>
      <c r="M227" s="134" t="s">
        <v>2827</v>
      </c>
      <c r="N227" s="401"/>
    </row>
    <row r="228" spans="1:14" ht="44.25" customHeight="1">
      <c r="A228" s="397"/>
      <c r="B228" s="398"/>
      <c r="C228" s="134">
        <v>213</v>
      </c>
      <c r="D228" s="238">
        <v>1200.72</v>
      </c>
      <c r="E228" s="306" t="s">
        <v>30</v>
      </c>
      <c r="F228" s="134" t="s">
        <v>3041</v>
      </c>
      <c r="G228" s="306" t="s">
        <v>793</v>
      </c>
      <c r="H228" s="338" t="s">
        <v>85</v>
      </c>
      <c r="I228" s="338" t="s">
        <v>86</v>
      </c>
      <c r="J228" s="338" t="s">
        <v>794</v>
      </c>
      <c r="K228" s="413" t="s">
        <v>3362</v>
      </c>
      <c r="L228" s="134"/>
      <c r="M228" s="134" t="s">
        <v>2827</v>
      </c>
      <c r="N228" s="401"/>
    </row>
    <row r="229" spans="1:14" ht="44.25" customHeight="1">
      <c r="A229" s="397"/>
      <c r="B229" s="398"/>
      <c r="C229" s="134">
        <v>214</v>
      </c>
      <c r="D229" s="238">
        <v>1200.72</v>
      </c>
      <c r="E229" s="306" t="s">
        <v>30</v>
      </c>
      <c r="F229" s="306" t="s">
        <v>280</v>
      </c>
      <c r="G229" s="306" t="s">
        <v>254</v>
      </c>
      <c r="H229" s="338" t="s">
        <v>85</v>
      </c>
      <c r="I229" s="338" t="s">
        <v>86</v>
      </c>
      <c r="J229" s="338" t="s">
        <v>255</v>
      </c>
      <c r="K229" s="413" t="s">
        <v>3362</v>
      </c>
      <c r="L229" s="134"/>
      <c r="M229" s="134" t="s">
        <v>2827</v>
      </c>
      <c r="N229" s="401"/>
    </row>
    <row r="230" spans="1:14" ht="44.25" customHeight="1">
      <c r="A230" s="397"/>
      <c r="B230" s="398"/>
      <c r="C230" s="134">
        <v>215</v>
      </c>
      <c r="D230" s="238">
        <v>1200.72</v>
      </c>
      <c r="E230" s="306" t="s">
        <v>30</v>
      </c>
      <c r="F230" s="306" t="s">
        <v>304</v>
      </c>
      <c r="G230" s="306" t="s">
        <v>272</v>
      </c>
      <c r="H230" s="338" t="s">
        <v>75</v>
      </c>
      <c r="I230" s="338" t="s">
        <v>76</v>
      </c>
      <c r="J230" s="338" t="s">
        <v>273</v>
      </c>
      <c r="K230" s="413" t="s">
        <v>3362</v>
      </c>
      <c r="L230" s="134"/>
      <c r="M230" s="134" t="s">
        <v>2827</v>
      </c>
      <c r="N230" s="401"/>
    </row>
    <row r="231" spans="1:14" ht="44.25" customHeight="1">
      <c r="A231" s="397"/>
      <c r="B231" s="398"/>
      <c r="C231" s="134">
        <v>216</v>
      </c>
      <c r="D231" s="238">
        <v>1200.72</v>
      </c>
      <c r="E231" s="306" t="s">
        <v>30</v>
      </c>
      <c r="F231" s="306" t="s">
        <v>319</v>
      </c>
      <c r="G231" s="306" t="s">
        <v>287</v>
      </c>
      <c r="H231" s="338" t="s">
        <v>113</v>
      </c>
      <c r="I231" s="338" t="s">
        <v>114</v>
      </c>
      <c r="J231" s="338" t="s">
        <v>288</v>
      </c>
      <c r="K231" s="413" t="s">
        <v>3362</v>
      </c>
      <c r="L231" s="134"/>
      <c r="M231" s="134" t="s">
        <v>2827</v>
      </c>
      <c r="N231" s="401"/>
    </row>
    <row r="232" spans="1:14" ht="44.25" customHeight="1">
      <c r="A232" s="397"/>
      <c r="B232" s="398"/>
      <c r="C232" s="134">
        <v>217</v>
      </c>
      <c r="D232" s="238">
        <v>1200.72</v>
      </c>
      <c r="E232" s="306" t="s">
        <v>30</v>
      </c>
      <c r="F232" s="306" t="s">
        <v>484</v>
      </c>
      <c r="G232" s="306" t="s">
        <v>411</v>
      </c>
      <c r="H232" s="338" t="s">
        <v>42</v>
      </c>
      <c r="I232" s="338" t="s">
        <v>43</v>
      </c>
      <c r="J232" s="338" t="s">
        <v>412</v>
      </c>
      <c r="K232" s="413" t="s">
        <v>3362</v>
      </c>
      <c r="L232" s="134"/>
      <c r="M232" s="134" t="s">
        <v>2827</v>
      </c>
      <c r="N232" s="401"/>
    </row>
    <row r="233" spans="1:14" ht="44.25" customHeight="1">
      <c r="A233" s="397"/>
      <c r="B233" s="398"/>
      <c r="C233" s="134">
        <v>218</v>
      </c>
      <c r="D233" s="238">
        <v>1200.72</v>
      </c>
      <c r="E233" s="306" t="s">
        <v>30</v>
      </c>
      <c r="F233" s="306" t="s">
        <v>653</v>
      </c>
      <c r="G233" s="306" t="s">
        <v>544</v>
      </c>
      <c r="H233" s="338" t="s">
        <v>375</v>
      </c>
      <c r="I233" s="338" t="s">
        <v>376</v>
      </c>
      <c r="J233" s="338" t="s">
        <v>545</v>
      </c>
      <c r="K233" s="413" t="s">
        <v>3362</v>
      </c>
      <c r="L233" s="134"/>
      <c r="M233" s="134" t="s">
        <v>2827</v>
      </c>
      <c r="N233" s="401"/>
    </row>
    <row r="234" spans="1:14" ht="44.25" customHeight="1">
      <c r="A234" s="397"/>
      <c r="B234" s="398"/>
      <c r="C234" s="134">
        <v>219</v>
      </c>
      <c r="D234" s="238">
        <v>1200.72</v>
      </c>
      <c r="E234" s="306" t="s">
        <v>30</v>
      </c>
      <c r="F234" s="306" t="s">
        <v>728</v>
      </c>
      <c r="G234" s="306" t="s">
        <v>604</v>
      </c>
      <c r="H234" s="338" t="s">
        <v>605</v>
      </c>
      <c r="I234" s="338" t="s">
        <v>606</v>
      </c>
      <c r="J234" s="338" t="s">
        <v>607</v>
      </c>
      <c r="K234" s="413" t="s">
        <v>3362</v>
      </c>
      <c r="L234" s="134"/>
      <c r="M234" s="134" t="s">
        <v>2827</v>
      </c>
      <c r="N234" s="401"/>
    </row>
    <row r="235" spans="1:14" ht="44.25" customHeight="1">
      <c r="A235" s="397"/>
      <c r="B235" s="398"/>
      <c r="C235" s="134">
        <v>220</v>
      </c>
      <c r="D235" s="238">
        <v>1200.72</v>
      </c>
      <c r="E235" s="306" t="s">
        <v>30</v>
      </c>
      <c r="F235" s="306" t="s">
        <v>731</v>
      </c>
      <c r="G235" s="306" t="s">
        <v>609</v>
      </c>
      <c r="H235" s="338" t="s">
        <v>75</v>
      </c>
      <c r="I235" s="338" t="s">
        <v>76</v>
      </c>
      <c r="J235" s="338" t="s">
        <v>993</v>
      </c>
      <c r="K235" s="413" t="s">
        <v>3362</v>
      </c>
      <c r="L235" s="134"/>
      <c r="M235" s="134" t="s">
        <v>2827</v>
      </c>
      <c r="N235" s="401"/>
    </row>
    <row r="236" spans="1:14" ht="44.25" customHeight="1">
      <c r="A236" s="397"/>
      <c r="B236" s="398"/>
      <c r="C236" s="134">
        <v>221</v>
      </c>
      <c r="D236" s="238">
        <v>1200.72</v>
      </c>
      <c r="E236" s="306" t="s">
        <v>30</v>
      </c>
      <c r="F236" s="306" t="s">
        <v>151</v>
      </c>
      <c r="G236" s="306" t="s">
        <v>146</v>
      </c>
      <c r="H236" s="338" t="s">
        <v>85</v>
      </c>
      <c r="I236" s="338" t="s">
        <v>86</v>
      </c>
      <c r="J236" s="338" t="s">
        <v>147</v>
      </c>
      <c r="K236" s="413" t="s">
        <v>3362</v>
      </c>
      <c r="L236" s="134"/>
      <c r="M236" s="134" t="s">
        <v>2827</v>
      </c>
      <c r="N236" s="401"/>
    </row>
    <row r="237" spans="1:14" ht="44.25" customHeight="1">
      <c r="A237" s="397"/>
      <c r="B237" s="398"/>
      <c r="C237" s="134">
        <v>222</v>
      </c>
      <c r="D237" s="238">
        <v>1200.72</v>
      </c>
      <c r="E237" s="306" t="s">
        <v>30</v>
      </c>
      <c r="F237" s="306" t="s">
        <v>828</v>
      </c>
      <c r="G237" s="306" t="s">
        <v>684</v>
      </c>
      <c r="H237" s="338" t="s">
        <v>85</v>
      </c>
      <c r="I237" s="338" t="s">
        <v>86</v>
      </c>
      <c r="J237" s="338" t="s">
        <v>685</v>
      </c>
      <c r="K237" s="413" t="s">
        <v>3362</v>
      </c>
      <c r="L237" s="134"/>
      <c r="M237" s="134" t="s">
        <v>2827</v>
      </c>
      <c r="N237" s="401"/>
    </row>
    <row r="238" spans="1:14" ht="44.25" customHeight="1">
      <c r="A238" s="397"/>
      <c r="B238" s="398"/>
      <c r="C238" s="134">
        <v>223</v>
      </c>
      <c r="D238" s="238">
        <v>1200.72</v>
      </c>
      <c r="E238" s="306" t="s">
        <v>30</v>
      </c>
      <c r="F238" s="306" t="s">
        <v>1067</v>
      </c>
      <c r="G238" s="306" t="s">
        <v>805</v>
      </c>
      <c r="H238" s="338" t="s">
        <v>33</v>
      </c>
      <c r="I238" s="338" t="s">
        <v>34</v>
      </c>
      <c r="J238" s="338" t="s">
        <v>806</v>
      </c>
      <c r="K238" s="413" t="s">
        <v>3362</v>
      </c>
      <c r="L238" s="134"/>
      <c r="M238" s="134" t="s">
        <v>2827</v>
      </c>
      <c r="N238" s="401"/>
    </row>
    <row r="239" spans="1:14" ht="44.25" customHeight="1">
      <c r="A239" s="397"/>
      <c r="B239" s="398"/>
      <c r="C239" s="134">
        <v>224</v>
      </c>
      <c r="D239" s="238">
        <v>1200.72</v>
      </c>
      <c r="E239" s="306" t="s">
        <v>30</v>
      </c>
      <c r="F239" s="306" t="s">
        <v>1068</v>
      </c>
      <c r="G239" s="306" t="s">
        <v>808</v>
      </c>
      <c r="H239" s="338" t="s">
        <v>185</v>
      </c>
      <c r="I239" s="338" t="s">
        <v>186</v>
      </c>
      <c r="J239" s="338" t="s">
        <v>809</v>
      </c>
      <c r="K239" s="413" t="s">
        <v>3362</v>
      </c>
      <c r="L239" s="134"/>
      <c r="M239" s="134" t="s">
        <v>2827</v>
      </c>
      <c r="N239" s="401"/>
    </row>
    <row r="240" spans="1:14" s="430" customFormat="1" ht="44.25" customHeight="1">
      <c r="A240" s="397"/>
      <c r="B240" s="398"/>
      <c r="C240" s="134">
        <v>225</v>
      </c>
      <c r="D240" s="238">
        <v>1200.72</v>
      </c>
      <c r="E240" s="306" t="s">
        <v>30</v>
      </c>
      <c r="F240" s="306" t="s">
        <v>626</v>
      </c>
      <c r="G240" s="306" t="s">
        <v>523</v>
      </c>
      <c r="H240" s="338" t="s">
        <v>56</v>
      </c>
      <c r="I240" s="338" t="s">
        <v>57</v>
      </c>
      <c r="J240" s="338" t="s">
        <v>524</v>
      </c>
      <c r="K240" s="413" t="s">
        <v>3362</v>
      </c>
      <c r="L240" s="428"/>
      <c r="M240" s="428" t="s">
        <v>2827</v>
      </c>
      <c r="N240" s="429"/>
    </row>
    <row r="241" spans="1:14" ht="44.25" customHeight="1">
      <c r="A241" s="397"/>
      <c r="B241" s="398"/>
      <c r="C241" s="134">
        <v>226</v>
      </c>
      <c r="D241" s="238">
        <v>1200.72</v>
      </c>
      <c r="E241" s="306" t="s">
        <v>30</v>
      </c>
      <c r="F241" s="306" t="s">
        <v>1037</v>
      </c>
      <c r="G241" s="306" t="s">
        <v>752</v>
      </c>
      <c r="H241" s="338" t="s">
        <v>75</v>
      </c>
      <c r="I241" s="338" t="s">
        <v>76</v>
      </c>
      <c r="J241" s="338" t="s">
        <v>753</v>
      </c>
      <c r="K241" s="413" t="s">
        <v>3362</v>
      </c>
      <c r="L241" s="134"/>
      <c r="M241" s="134" t="s">
        <v>2827</v>
      </c>
      <c r="N241" s="401"/>
    </row>
    <row r="242" spans="1:14" s="430" customFormat="1" ht="44.25" customHeight="1">
      <c r="A242" s="397"/>
      <c r="B242" s="398"/>
      <c r="C242" s="134">
        <v>227</v>
      </c>
      <c r="D242" s="238">
        <v>1200.72</v>
      </c>
      <c r="E242" s="306" t="s">
        <v>30</v>
      </c>
      <c r="F242" s="306" t="s">
        <v>223</v>
      </c>
      <c r="G242" s="306" t="s">
        <v>213</v>
      </c>
      <c r="H242" s="338" t="s">
        <v>85</v>
      </c>
      <c r="I242" s="338" t="s">
        <v>86</v>
      </c>
      <c r="J242" s="338" t="s">
        <v>214</v>
      </c>
      <c r="K242" s="413" t="s">
        <v>3362</v>
      </c>
      <c r="L242" s="428"/>
      <c r="M242" s="428" t="s">
        <v>2827</v>
      </c>
      <c r="N242" s="429"/>
    </row>
    <row r="243" spans="1:14" ht="44.25" customHeight="1">
      <c r="A243" s="397"/>
      <c r="B243" s="398"/>
      <c r="C243" s="134">
        <v>228</v>
      </c>
      <c r="D243" s="238">
        <v>1200.72</v>
      </c>
      <c r="E243" s="306" t="s">
        <v>30</v>
      </c>
      <c r="F243" s="306" t="s">
        <v>428</v>
      </c>
      <c r="G243" s="306" t="s">
        <v>371</v>
      </c>
      <c r="H243" s="338" t="s">
        <v>95</v>
      </c>
      <c r="I243" s="338" t="s">
        <v>96</v>
      </c>
      <c r="J243" s="338" t="s">
        <v>372</v>
      </c>
      <c r="K243" s="413" t="s">
        <v>3362</v>
      </c>
      <c r="L243" s="134"/>
      <c r="M243" s="134" t="s">
        <v>2827</v>
      </c>
      <c r="N243" s="401"/>
    </row>
    <row r="244" spans="1:14" ht="44.25" customHeight="1">
      <c r="A244" s="397"/>
      <c r="B244" s="398"/>
      <c r="C244" s="134">
        <v>229</v>
      </c>
      <c r="D244" s="238">
        <v>1200.72</v>
      </c>
      <c r="E244" s="306" t="s">
        <v>30</v>
      </c>
      <c r="F244" s="306" t="s">
        <v>490</v>
      </c>
      <c r="G244" s="306" t="s">
        <v>417</v>
      </c>
      <c r="H244" s="338" t="s">
        <v>80</v>
      </c>
      <c r="I244" s="338" t="s">
        <v>81</v>
      </c>
      <c r="J244" s="338" t="s">
        <v>418</v>
      </c>
      <c r="K244" s="413" t="s">
        <v>3362</v>
      </c>
      <c r="L244" s="134"/>
      <c r="M244" s="134" t="s">
        <v>2827</v>
      </c>
      <c r="N244" s="401"/>
    </row>
    <row r="245" spans="1:14" s="430" customFormat="1" ht="44.25" customHeight="1">
      <c r="A245" s="397"/>
      <c r="B245" s="398"/>
      <c r="C245" s="134">
        <v>230</v>
      </c>
      <c r="D245" s="238">
        <v>1200.72</v>
      </c>
      <c r="E245" s="306" t="s">
        <v>30</v>
      </c>
      <c r="F245" s="134" t="s">
        <v>3043</v>
      </c>
      <c r="G245" s="306" t="s">
        <v>248</v>
      </c>
      <c r="H245" s="338" t="s">
        <v>113</v>
      </c>
      <c r="I245" s="338" t="s">
        <v>114</v>
      </c>
      <c r="J245" s="338" t="s">
        <v>249</v>
      </c>
      <c r="K245" s="413" t="s">
        <v>3362</v>
      </c>
      <c r="L245" s="428"/>
      <c r="M245" s="428" t="s">
        <v>2827</v>
      </c>
      <c r="N245" s="429"/>
    </row>
    <row r="246" spans="1:14" ht="44.25" customHeight="1">
      <c r="A246" s="397"/>
      <c r="B246" s="398"/>
      <c r="C246" s="134">
        <v>231</v>
      </c>
      <c r="D246" s="238">
        <v>1200.72</v>
      </c>
      <c r="E246" s="306" t="s">
        <v>30</v>
      </c>
      <c r="F246" s="306" t="s">
        <v>78</v>
      </c>
      <c r="G246" s="306" t="s">
        <v>903</v>
      </c>
      <c r="H246" s="338" t="s">
        <v>165</v>
      </c>
      <c r="I246" s="338" t="s">
        <v>166</v>
      </c>
      <c r="J246" s="338" t="s">
        <v>904</v>
      </c>
      <c r="K246" s="413" t="s">
        <v>3362</v>
      </c>
      <c r="L246" s="134"/>
      <c r="M246" s="134" t="s">
        <v>2827</v>
      </c>
      <c r="N246" s="401"/>
    </row>
    <row r="247" spans="1:14" s="430" customFormat="1" ht="44.25" customHeight="1">
      <c r="A247" s="397"/>
      <c r="B247" s="398"/>
      <c r="C247" s="134">
        <v>232</v>
      </c>
      <c r="D247" s="238">
        <v>1200.72</v>
      </c>
      <c r="E247" s="306" t="s">
        <v>30</v>
      </c>
      <c r="F247" s="306" t="s">
        <v>2072</v>
      </c>
      <c r="G247" s="306" t="s">
        <v>2073</v>
      </c>
      <c r="H247" s="338" t="s">
        <v>75</v>
      </c>
      <c r="I247" s="338" t="s">
        <v>76</v>
      </c>
      <c r="J247" s="338" t="s">
        <v>2074</v>
      </c>
      <c r="K247" s="413" t="s">
        <v>3362</v>
      </c>
      <c r="L247" s="428"/>
      <c r="M247" s="428" t="s">
        <v>2827</v>
      </c>
      <c r="N247" s="429"/>
    </row>
    <row r="248" spans="1:14" ht="44.25" customHeight="1">
      <c r="A248" s="397"/>
      <c r="B248" s="398"/>
      <c r="C248" s="134">
        <v>233</v>
      </c>
      <c r="D248" s="238">
        <v>1200.72</v>
      </c>
      <c r="E248" s="306" t="s">
        <v>30</v>
      </c>
      <c r="F248" s="306" t="s">
        <v>2078</v>
      </c>
      <c r="G248" s="306" t="s">
        <v>2079</v>
      </c>
      <c r="H248" s="338" t="s">
        <v>61</v>
      </c>
      <c r="I248" s="338" t="s">
        <v>62</v>
      </c>
      <c r="J248" s="338" t="s">
        <v>2080</v>
      </c>
      <c r="K248" s="413" t="s">
        <v>3362</v>
      </c>
      <c r="L248" s="134"/>
      <c r="M248" s="134" t="s">
        <v>2827</v>
      </c>
      <c r="N248" s="401"/>
    </row>
    <row r="249" spans="1:14" ht="44.25" customHeight="1">
      <c r="A249" s="397"/>
      <c r="B249" s="398"/>
      <c r="C249" s="134">
        <v>234</v>
      </c>
      <c r="D249" s="238">
        <v>1200.72</v>
      </c>
      <c r="E249" s="306" t="s">
        <v>30</v>
      </c>
      <c r="F249" s="306" t="s">
        <v>2084</v>
      </c>
      <c r="G249" s="306" t="s">
        <v>2085</v>
      </c>
      <c r="H249" s="338" t="s">
        <v>85</v>
      </c>
      <c r="I249" s="338" t="s">
        <v>86</v>
      </c>
      <c r="J249" s="338" t="s">
        <v>2086</v>
      </c>
      <c r="K249" s="413" t="s">
        <v>3362</v>
      </c>
      <c r="L249" s="134"/>
      <c r="M249" s="134" t="s">
        <v>2827</v>
      </c>
      <c r="N249" s="401"/>
    </row>
    <row r="250" spans="1:14" ht="44.25" customHeight="1">
      <c r="A250" s="397"/>
      <c r="B250" s="398"/>
      <c r="C250" s="134">
        <v>235</v>
      </c>
      <c r="D250" s="238">
        <v>1200.72</v>
      </c>
      <c r="E250" s="306" t="s">
        <v>30</v>
      </c>
      <c r="F250" s="306" t="s">
        <v>2090</v>
      </c>
      <c r="G250" s="306" t="s">
        <v>2091</v>
      </c>
      <c r="H250" s="338" t="s">
        <v>75</v>
      </c>
      <c r="I250" s="338" t="s">
        <v>76</v>
      </c>
      <c r="J250" s="338" t="s">
        <v>2092</v>
      </c>
      <c r="K250" s="413" t="s">
        <v>3362</v>
      </c>
      <c r="L250" s="134"/>
      <c r="M250" s="134" t="s">
        <v>2827</v>
      </c>
      <c r="N250" s="401"/>
    </row>
    <row r="251" spans="1:14" ht="44.25" customHeight="1">
      <c r="A251" s="397"/>
      <c r="B251" s="398"/>
      <c r="C251" s="134">
        <v>236</v>
      </c>
      <c r="D251" s="238">
        <v>1200.72</v>
      </c>
      <c r="E251" s="306" t="s">
        <v>30</v>
      </c>
      <c r="F251" s="306" t="s">
        <v>2093</v>
      </c>
      <c r="G251" s="306" t="s">
        <v>2094</v>
      </c>
      <c r="H251" s="338" t="s">
        <v>95</v>
      </c>
      <c r="I251" s="338" t="s">
        <v>96</v>
      </c>
      <c r="J251" s="338" t="s">
        <v>2095</v>
      </c>
      <c r="K251" s="413" t="s">
        <v>3362</v>
      </c>
      <c r="L251" s="134"/>
      <c r="M251" s="134" t="s">
        <v>2827</v>
      </c>
      <c r="N251" s="401"/>
    </row>
    <row r="252" spans="1:14" ht="44.25" customHeight="1">
      <c r="A252" s="397"/>
      <c r="B252" s="398"/>
      <c r="C252" s="134">
        <v>237</v>
      </c>
      <c r="D252" s="238">
        <v>1200.72</v>
      </c>
      <c r="E252" s="306" t="s">
        <v>30</v>
      </c>
      <c r="F252" s="306" t="s">
        <v>2099</v>
      </c>
      <c r="G252" s="306" t="s">
        <v>2100</v>
      </c>
      <c r="H252" s="338" t="s">
        <v>113</v>
      </c>
      <c r="I252" s="338" t="s">
        <v>114</v>
      </c>
      <c r="J252" s="338" t="s">
        <v>2101</v>
      </c>
      <c r="K252" s="413" t="s">
        <v>3362</v>
      </c>
      <c r="L252" s="134"/>
      <c r="M252" s="134" t="s">
        <v>2827</v>
      </c>
      <c r="N252" s="401"/>
    </row>
    <row r="253" spans="1:14" ht="44.25" customHeight="1">
      <c r="A253" s="397"/>
      <c r="B253" s="398"/>
      <c r="C253" s="134">
        <v>238</v>
      </c>
      <c r="D253" s="238">
        <v>1200.72</v>
      </c>
      <c r="E253" s="306" t="s">
        <v>30</v>
      </c>
      <c r="F253" s="306" t="s">
        <v>2102</v>
      </c>
      <c r="G253" s="306" t="s">
        <v>2103</v>
      </c>
      <c r="H253" s="338" t="s">
        <v>51</v>
      </c>
      <c r="I253" s="338" t="s">
        <v>52</v>
      </c>
      <c r="J253" s="338" t="s">
        <v>2104</v>
      </c>
      <c r="K253" s="413" t="s">
        <v>3362</v>
      </c>
      <c r="L253" s="134"/>
      <c r="M253" s="134" t="s">
        <v>2827</v>
      </c>
      <c r="N253" s="401"/>
    </row>
    <row r="254" spans="1:14" s="430" customFormat="1" ht="44.25" customHeight="1">
      <c r="A254" s="397"/>
      <c r="B254" s="398"/>
      <c r="C254" s="134">
        <v>239</v>
      </c>
      <c r="D254" s="238">
        <v>1200.72</v>
      </c>
      <c r="E254" s="306" t="s">
        <v>30</v>
      </c>
      <c r="F254" s="306" t="s">
        <v>2114</v>
      </c>
      <c r="G254" s="306" t="s">
        <v>2115</v>
      </c>
      <c r="H254" s="338" t="s">
        <v>85</v>
      </c>
      <c r="I254" s="338" t="s">
        <v>86</v>
      </c>
      <c r="J254" s="338" t="s">
        <v>2116</v>
      </c>
      <c r="K254" s="413" t="s">
        <v>3362</v>
      </c>
      <c r="L254" s="428"/>
      <c r="M254" s="428" t="s">
        <v>2827</v>
      </c>
      <c r="N254" s="429"/>
    </row>
    <row r="255" spans="1:14" ht="44.25" customHeight="1">
      <c r="A255" s="397"/>
      <c r="B255" s="398"/>
      <c r="C255" s="134">
        <v>240</v>
      </c>
      <c r="D255" s="238">
        <v>1200.72</v>
      </c>
      <c r="E255" s="306" t="s">
        <v>30</v>
      </c>
      <c r="F255" s="306" t="s">
        <v>2123</v>
      </c>
      <c r="G255" s="306" t="s">
        <v>2124</v>
      </c>
      <c r="H255" s="338" t="s">
        <v>56</v>
      </c>
      <c r="I255" s="338" t="s">
        <v>57</v>
      </c>
      <c r="J255" s="338" t="s">
        <v>2125</v>
      </c>
      <c r="K255" s="413" t="s">
        <v>3362</v>
      </c>
      <c r="L255" s="134"/>
      <c r="M255" s="134" t="s">
        <v>2827</v>
      </c>
      <c r="N255" s="401"/>
    </row>
    <row r="256" spans="1:14" ht="44.25" customHeight="1">
      <c r="A256" s="397"/>
      <c r="B256" s="398"/>
      <c r="C256" s="134">
        <v>241</v>
      </c>
      <c r="D256" s="238">
        <v>1200.72</v>
      </c>
      <c r="E256" s="306" t="s">
        <v>30</v>
      </c>
      <c r="F256" s="306" t="s">
        <v>2129</v>
      </c>
      <c r="G256" s="306" t="s">
        <v>2130</v>
      </c>
      <c r="H256" s="338" t="s">
        <v>100</v>
      </c>
      <c r="I256" s="338" t="s">
        <v>101</v>
      </c>
      <c r="J256" s="338" t="s">
        <v>2297</v>
      </c>
      <c r="K256" s="413" t="s">
        <v>3362</v>
      </c>
      <c r="L256" s="134"/>
      <c r="M256" s="134" t="s">
        <v>2827</v>
      </c>
      <c r="N256" s="401"/>
    </row>
    <row r="257" spans="1:14" ht="44.25" customHeight="1">
      <c r="A257" s="397"/>
      <c r="B257" s="398"/>
      <c r="C257" s="134">
        <v>242</v>
      </c>
      <c r="D257" s="238">
        <v>1200.72</v>
      </c>
      <c r="E257" s="306" t="s">
        <v>30</v>
      </c>
      <c r="F257" s="306" t="s">
        <v>2131</v>
      </c>
      <c r="G257" s="306" t="s">
        <v>2132</v>
      </c>
      <c r="H257" s="338" t="s">
        <v>75</v>
      </c>
      <c r="I257" s="338" t="s">
        <v>76</v>
      </c>
      <c r="J257" s="338" t="s">
        <v>2133</v>
      </c>
      <c r="K257" s="413" t="s">
        <v>3362</v>
      </c>
      <c r="L257" s="134"/>
      <c r="M257" s="134" t="s">
        <v>2827</v>
      </c>
      <c r="N257" s="401"/>
    </row>
    <row r="258" spans="1:14" ht="44.25" customHeight="1">
      <c r="A258" s="397"/>
      <c r="B258" s="398"/>
      <c r="C258" s="134">
        <v>243</v>
      </c>
      <c r="D258" s="238">
        <v>1200.72</v>
      </c>
      <c r="E258" s="306" t="s">
        <v>30</v>
      </c>
      <c r="F258" s="306" t="s">
        <v>2134</v>
      </c>
      <c r="G258" s="306" t="s">
        <v>2135</v>
      </c>
      <c r="H258" s="338" t="s">
        <v>375</v>
      </c>
      <c r="I258" s="338" t="s">
        <v>376</v>
      </c>
      <c r="J258" s="338" t="s">
        <v>2136</v>
      </c>
      <c r="K258" s="413" t="s">
        <v>3362</v>
      </c>
      <c r="L258" s="134"/>
      <c r="M258" s="134" t="s">
        <v>2827</v>
      </c>
      <c r="N258" s="401"/>
    </row>
    <row r="259" spans="1:14" s="430" customFormat="1" ht="44.25" customHeight="1">
      <c r="A259" s="397"/>
      <c r="B259" s="398"/>
      <c r="C259" s="134">
        <v>244</v>
      </c>
      <c r="D259" s="238">
        <v>1200.72</v>
      </c>
      <c r="E259" s="306" t="s">
        <v>30</v>
      </c>
      <c r="F259" s="306" t="s">
        <v>2140</v>
      </c>
      <c r="G259" s="306" t="s">
        <v>2141</v>
      </c>
      <c r="H259" s="338" t="s">
        <v>75</v>
      </c>
      <c r="I259" s="338" t="s">
        <v>76</v>
      </c>
      <c r="J259" s="338" t="s">
        <v>2142</v>
      </c>
      <c r="K259" s="413" t="s">
        <v>3362</v>
      </c>
      <c r="L259" s="428"/>
      <c r="M259" s="428" t="s">
        <v>2827</v>
      </c>
      <c r="N259" s="429"/>
    </row>
    <row r="260" spans="1:14" ht="44.25" customHeight="1">
      <c r="A260" s="397"/>
      <c r="B260" s="398"/>
      <c r="C260" s="134">
        <v>245</v>
      </c>
      <c r="D260" s="238">
        <v>1200.72</v>
      </c>
      <c r="E260" s="306" t="s">
        <v>30</v>
      </c>
      <c r="F260" s="306" t="s">
        <v>2151</v>
      </c>
      <c r="G260" s="306" t="s">
        <v>2152</v>
      </c>
      <c r="H260" s="338" t="s">
        <v>56</v>
      </c>
      <c r="I260" s="338" t="s">
        <v>57</v>
      </c>
      <c r="J260" s="338" t="s">
        <v>2153</v>
      </c>
      <c r="K260" s="413" t="s">
        <v>3362</v>
      </c>
      <c r="L260" s="134"/>
      <c r="M260" s="134" t="s">
        <v>2827</v>
      </c>
      <c r="N260" s="401"/>
    </row>
    <row r="261" spans="1:14" s="430" customFormat="1" ht="44.25" customHeight="1">
      <c r="A261" s="397"/>
      <c r="B261" s="398"/>
      <c r="C261" s="134">
        <v>246</v>
      </c>
      <c r="D261" s="238">
        <v>1200.72</v>
      </c>
      <c r="E261" s="306" t="s">
        <v>30</v>
      </c>
      <c r="F261" s="306" t="s">
        <v>2166</v>
      </c>
      <c r="G261" s="306" t="s">
        <v>2167</v>
      </c>
      <c r="H261" s="338" t="s">
        <v>492</v>
      </c>
      <c r="I261" s="338" t="s">
        <v>493</v>
      </c>
      <c r="J261" s="338" t="s">
        <v>2168</v>
      </c>
      <c r="K261" s="413" t="s">
        <v>3362</v>
      </c>
      <c r="L261" s="428"/>
      <c r="M261" s="428" t="s">
        <v>2827</v>
      </c>
      <c r="N261" s="429"/>
    </row>
    <row r="262" spans="1:14" ht="44.25" customHeight="1">
      <c r="A262" s="397"/>
      <c r="B262" s="398"/>
      <c r="C262" s="134">
        <v>247</v>
      </c>
      <c r="D262" s="238">
        <v>1200.72</v>
      </c>
      <c r="E262" s="306" t="s">
        <v>30</v>
      </c>
      <c r="F262" s="306" t="s">
        <v>2169</v>
      </c>
      <c r="G262" s="306" t="s">
        <v>2170</v>
      </c>
      <c r="H262" s="338" t="s">
        <v>75</v>
      </c>
      <c r="I262" s="338" t="s">
        <v>76</v>
      </c>
      <c r="J262" s="338" t="s">
        <v>2171</v>
      </c>
      <c r="K262" s="413" t="s">
        <v>3362</v>
      </c>
      <c r="L262" s="134"/>
      <c r="M262" s="134" t="s">
        <v>2827</v>
      </c>
      <c r="N262" s="401"/>
    </row>
    <row r="263" spans="1:14" ht="44.25" customHeight="1">
      <c r="A263" s="397"/>
      <c r="B263" s="398"/>
      <c r="C263" s="134">
        <v>248</v>
      </c>
      <c r="D263" s="238">
        <v>1200.72</v>
      </c>
      <c r="E263" s="306" t="s">
        <v>30</v>
      </c>
      <c r="F263" s="134" t="s">
        <v>2172</v>
      </c>
      <c r="G263" s="306" t="s">
        <v>2173</v>
      </c>
      <c r="H263" s="338" t="s">
        <v>165</v>
      </c>
      <c r="I263" s="338" t="s">
        <v>166</v>
      </c>
      <c r="J263" s="338" t="s">
        <v>2174</v>
      </c>
      <c r="K263" s="413" t="s">
        <v>3362</v>
      </c>
      <c r="L263" s="134"/>
      <c r="M263" s="134" t="s">
        <v>2827</v>
      </c>
      <c r="N263" s="401"/>
    </row>
    <row r="264" spans="1:14" ht="44.25" customHeight="1">
      <c r="A264" s="397"/>
      <c r="B264" s="398"/>
      <c r="C264" s="134">
        <v>249</v>
      </c>
      <c r="D264" s="238">
        <v>1200.72</v>
      </c>
      <c r="E264" s="306" t="s">
        <v>30</v>
      </c>
      <c r="F264" s="306" t="s">
        <v>2175</v>
      </c>
      <c r="G264" s="306" t="s">
        <v>2176</v>
      </c>
      <c r="H264" s="338" t="s">
        <v>33</v>
      </c>
      <c r="I264" s="338" t="s">
        <v>34</v>
      </c>
      <c r="J264" s="338" t="s">
        <v>2177</v>
      </c>
      <c r="K264" s="413" t="s">
        <v>3362</v>
      </c>
      <c r="L264" s="134"/>
      <c r="M264" s="134" t="s">
        <v>2827</v>
      </c>
      <c r="N264" s="401"/>
    </row>
    <row r="265" spans="1:14" s="430" customFormat="1" ht="44.25" customHeight="1">
      <c r="A265" s="397"/>
      <c r="B265" s="398"/>
      <c r="C265" s="134">
        <v>250</v>
      </c>
      <c r="D265" s="238">
        <v>1200.72</v>
      </c>
      <c r="E265" s="306" t="s">
        <v>30</v>
      </c>
      <c r="F265" s="306" t="s">
        <v>2181</v>
      </c>
      <c r="G265" s="306" t="s">
        <v>2182</v>
      </c>
      <c r="H265" s="338" t="s">
        <v>113</v>
      </c>
      <c r="I265" s="338" t="s">
        <v>114</v>
      </c>
      <c r="J265" s="338" t="s">
        <v>2301</v>
      </c>
      <c r="K265" s="413" t="s">
        <v>3362</v>
      </c>
      <c r="L265" s="428"/>
      <c r="M265" s="428" t="s">
        <v>2827</v>
      </c>
      <c r="N265" s="429"/>
    </row>
    <row r="266" spans="1:14" s="430" customFormat="1" ht="44.25" customHeight="1">
      <c r="A266" s="397"/>
      <c r="B266" s="398"/>
      <c r="C266" s="134">
        <v>251</v>
      </c>
      <c r="D266" s="238">
        <v>1200.72</v>
      </c>
      <c r="E266" s="306" t="s">
        <v>30</v>
      </c>
      <c r="F266" s="306" t="s">
        <v>2183</v>
      </c>
      <c r="G266" s="306" t="s">
        <v>2184</v>
      </c>
      <c r="H266" s="338" t="s">
        <v>33</v>
      </c>
      <c r="I266" s="338" t="s">
        <v>34</v>
      </c>
      <c r="J266" s="338" t="s">
        <v>2185</v>
      </c>
      <c r="K266" s="413" t="s">
        <v>3362</v>
      </c>
      <c r="L266" s="428"/>
      <c r="M266" s="428" t="s">
        <v>2827</v>
      </c>
      <c r="N266" s="429"/>
    </row>
    <row r="267" spans="1:14" ht="44.25" customHeight="1">
      <c r="A267" s="397"/>
      <c r="B267" s="398"/>
      <c r="C267" s="134">
        <v>252</v>
      </c>
      <c r="D267" s="238">
        <v>1200.72</v>
      </c>
      <c r="E267" s="306" t="s">
        <v>30</v>
      </c>
      <c r="F267" s="306" t="s">
        <v>2197</v>
      </c>
      <c r="G267" s="306" t="s">
        <v>2198</v>
      </c>
      <c r="H267" s="338" t="s">
        <v>75</v>
      </c>
      <c r="I267" s="338" t="s">
        <v>76</v>
      </c>
      <c r="J267" s="338" t="s">
        <v>2199</v>
      </c>
      <c r="K267" s="413" t="s">
        <v>3362</v>
      </c>
      <c r="L267" s="134"/>
      <c r="M267" s="134" t="s">
        <v>2827</v>
      </c>
      <c r="N267" s="401"/>
    </row>
    <row r="268" spans="1:14" s="430" customFormat="1" ht="44.25" customHeight="1">
      <c r="A268" s="397"/>
      <c r="B268" s="398"/>
      <c r="C268" s="134">
        <v>253</v>
      </c>
      <c r="D268" s="238">
        <v>1200.72</v>
      </c>
      <c r="E268" s="306" t="s">
        <v>30</v>
      </c>
      <c r="F268" s="306" t="s">
        <v>2200</v>
      </c>
      <c r="G268" s="306" t="s">
        <v>2201</v>
      </c>
      <c r="H268" s="338" t="s">
        <v>95</v>
      </c>
      <c r="I268" s="338" t="s">
        <v>96</v>
      </c>
      <c r="J268" s="338" t="s">
        <v>2202</v>
      </c>
      <c r="K268" s="413" t="s">
        <v>3362</v>
      </c>
      <c r="L268" s="428"/>
      <c r="M268" s="428" t="s">
        <v>2827</v>
      </c>
      <c r="N268" s="429"/>
    </row>
    <row r="269" spans="1:14" ht="44.25" customHeight="1">
      <c r="A269" s="397"/>
      <c r="B269" s="398"/>
      <c r="C269" s="134">
        <v>254</v>
      </c>
      <c r="D269" s="238">
        <v>1200.72</v>
      </c>
      <c r="E269" s="306" t="s">
        <v>30</v>
      </c>
      <c r="F269" s="306" t="s">
        <v>2206</v>
      </c>
      <c r="G269" s="306" t="s">
        <v>2207</v>
      </c>
      <c r="H269" s="338" t="s">
        <v>75</v>
      </c>
      <c r="I269" s="338" t="s">
        <v>76</v>
      </c>
      <c r="J269" s="338" t="s">
        <v>2208</v>
      </c>
      <c r="K269" s="413" t="s">
        <v>3362</v>
      </c>
      <c r="L269" s="134"/>
      <c r="M269" s="134" t="s">
        <v>2827</v>
      </c>
      <c r="N269" s="401"/>
    </row>
    <row r="270" spans="1:14" ht="44.25" customHeight="1">
      <c r="A270" s="397"/>
      <c r="B270" s="398"/>
      <c r="C270" s="134">
        <v>255</v>
      </c>
      <c r="D270" s="238">
        <v>1200.72</v>
      </c>
      <c r="E270" s="306" t="s">
        <v>30</v>
      </c>
      <c r="F270" s="306" t="s">
        <v>2212</v>
      </c>
      <c r="G270" s="306" t="s">
        <v>2213</v>
      </c>
      <c r="H270" s="338" t="s">
        <v>95</v>
      </c>
      <c r="I270" s="338" t="s">
        <v>96</v>
      </c>
      <c r="J270" s="338" t="s">
        <v>2214</v>
      </c>
      <c r="K270" s="413" t="s">
        <v>3362</v>
      </c>
      <c r="L270" s="134"/>
      <c r="M270" s="134" t="s">
        <v>2827</v>
      </c>
      <c r="N270" s="401"/>
    </row>
    <row r="271" spans="1:14" ht="44.25" customHeight="1">
      <c r="A271" s="397"/>
      <c r="B271" s="398"/>
      <c r="C271" s="134">
        <v>256</v>
      </c>
      <c r="D271" s="238">
        <v>1200.72</v>
      </c>
      <c r="E271" s="306" t="s">
        <v>30</v>
      </c>
      <c r="F271" s="306" t="s">
        <v>2218</v>
      </c>
      <c r="G271" s="306" t="s">
        <v>2219</v>
      </c>
      <c r="H271" s="338" t="s">
        <v>75</v>
      </c>
      <c r="I271" s="338" t="s">
        <v>76</v>
      </c>
      <c r="J271" s="338" t="s">
        <v>2220</v>
      </c>
      <c r="K271" s="413" t="s">
        <v>3362</v>
      </c>
      <c r="L271" s="134"/>
      <c r="M271" s="134" t="s">
        <v>2827</v>
      </c>
      <c r="N271" s="401"/>
    </row>
    <row r="272" spans="1:14" ht="44.25" customHeight="1">
      <c r="A272" s="397"/>
      <c r="B272" s="398"/>
      <c r="C272" s="134">
        <v>257</v>
      </c>
      <c r="D272" s="478">
        <v>2058.31</v>
      </c>
      <c r="E272" s="306" t="s">
        <v>30</v>
      </c>
      <c r="F272" s="306" t="s">
        <v>2221</v>
      </c>
      <c r="G272" s="306" t="s">
        <v>2222</v>
      </c>
      <c r="H272" s="338" t="s">
        <v>56</v>
      </c>
      <c r="I272" s="338" t="s">
        <v>57</v>
      </c>
      <c r="J272" s="338" t="s">
        <v>2223</v>
      </c>
      <c r="K272" s="413" t="s">
        <v>3362</v>
      </c>
      <c r="L272" s="134"/>
      <c r="M272" s="134" t="s">
        <v>2827</v>
      </c>
      <c r="N272" s="401"/>
    </row>
    <row r="273" spans="1:14" ht="44.25" customHeight="1">
      <c r="A273" s="397"/>
      <c r="B273" s="398"/>
      <c r="C273" s="134">
        <v>258</v>
      </c>
      <c r="D273" s="238">
        <v>1200.72</v>
      </c>
      <c r="E273" s="306" t="s">
        <v>30</v>
      </c>
      <c r="F273" s="306" t="s">
        <v>2226</v>
      </c>
      <c r="G273" s="306" t="s">
        <v>2227</v>
      </c>
      <c r="H273" s="338" t="s">
        <v>85</v>
      </c>
      <c r="I273" s="338" t="s">
        <v>86</v>
      </c>
      <c r="J273" s="338" t="s">
        <v>2228</v>
      </c>
      <c r="K273" s="413" t="s">
        <v>3362</v>
      </c>
      <c r="L273" s="134"/>
      <c r="M273" s="134" t="s">
        <v>2827</v>
      </c>
      <c r="N273" s="401"/>
    </row>
    <row r="274" spans="1:14" ht="44.25" customHeight="1">
      <c r="A274" s="397"/>
      <c r="B274" s="398"/>
      <c r="C274" s="134">
        <v>259</v>
      </c>
      <c r="D274" s="238">
        <v>1200.72</v>
      </c>
      <c r="E274" s="306" t="s">
        <v>30</v>
      </c>
      <c r="F274" s="306" t="s">
        <v>2311</v>
      </c>
      <c r="G274" s="306" t="s">
        <v>2271</v>
      </c>
      <c r="H274" s="338" t="s">
        <v>75</v>
      </c>
      <c r="I274" s="338" t="s">
        <v>76</v>
      </c>
      <c r="J274" s="338" t="s">
        <v>2312</v>
      </c>
      <c r="K274" s="413" t="s">
        <v>3362</v>
      </c>
      <c r="L274" s="134"/>
      <c r="M274" s="134" t="s">
        <v>2827</v>
      </c>
      <c r="N274" s="401"/>
    </row>
    <row r="275" spans="1:14" s="430" customFormat="1" ht="44.25" customHeight="1">
      <c r="A275" s="397"/>
      <c r="B275" s="398"/>
      <c r="C275" s="134">
        <v>260</v>
      </c>
      <c r="D275" s="238">
        <v>1200.72</v>
      </c>
      <c r="E275" s="306" t="s">
        <v>30</v>
      </c>
      <c r="F275" s="306" t="s">
        <v>2329</v>
      </c>
      <c r="G275" s="306" t="s">
        <v>2286</v>
      </c>
      <c r="H275" s="338" t="s">
        <v>85</v>
      </c>
      <c r="I275" s="338" t="s">
        <v>86</v>
      </c>
      <c r="J275" s="338" t="s">
        <v>2330</v>
      </c>
      <c r="K275" s="413" t="s">
        <v>3362</v>
      </c>
      <c r="L275" s="428"/>
      <c r="M275" s="428" t="s">
        <v>2827</v>
      </c>
      <c r="N275" s="429"/>
    </row>
    <row r="276" spans="1:14" s="430" customFormat="1" ht="44.25" customHeight="1">
      <c r="A276" s="397"/>
      <c r="B276" s="398"/>
      <c r="C276" s="134">
        <v>261</v>
      </c>
      <c r="D276" s="238">
        <v>1200.72</v>
      </c>
      <c r="E276" s="306" t="s">
        <v>30</v>
      </c>
      <c r="F276" s="306" t="s">
        <v>2339</v>
      </c>
      <c r="G276" s="306" t="s">
        <v>2289</v>
      </c>
      <c r="H276" s="338" t="s">
        <v>56</v>
      </c>
      <c r="I276" s="338" t="s">
        <v>57</v>
      </c>
      <c r="J276" s="338" t="s">
        <v>2340</v>
      </c>
      <c r="K276" s="413" t="s">
        <v>3362</v>
      </c>
      <c r="L276" s="428"/>
      <c r="M276" s="428" t="s">
        <v>2827</v>
      </c>
      <c r="N276" s="429"/>
    </row>
    <row r="277" spans="1:14" s="430" customFormat="1" ht="44.25" customHeight="1">
      <c r="A277" s="397"/>
      <c r="B277" s="398"/>
      <c r="C277" s="134">
        <v>262</v>
      </c>
      <c r="D277" s="238">
        <v>1200.72</v>
      </c>
      <c r="E277" s="306" t="s">
        <v>30</v>
      </c>
      <c r="F277" s="306" t="s">
        <v>2343</v>
      </c>
      <c r="G277" s="306" t="s">
        <v>2244</v>
      </c>
      <c r="H277" s="338" t="s">
        <v>165</v>
      </c>
      <c r="I277" s="338" t="s">
        <v>166</v>
      </c>
      <c r="J277" s="338" t="s">
        <v>2344</v>
      </c>
      <c r="K277" s="413" t="s">
        <v>3362</v>
      </c>
      <c r="L277" s="428"/>
      <c r="M277" s="428" t="s">
        <v>2827</v>
      </c>
      <c r="N277" s="429"/>
    </row>
    <row r="278" spans="1:14" s="430" customFormat="1" ht="44.25" customHeight="1">
      <c r="A278" s="397"/>
      <c r="B278" s="398"/>
      <c r="C278" s="134">
        <v>263</v>
      </c>
      <c r="D278" s="238">
        <v>1200.72</v>
      </c>
      <c r="E278" s="306" t="s">
        <v>30</v>
      </c>
      <c r="F278" s="306" t="s">
        <v>2345</v>
      </c>
      <c r="G278" s="306" t="s">
        <v>2287</v>
      </c>
      <c r="H278" s="338" t="s">
        <v>165</v>
      </c>
      <c r="I278" s="338" t="s">
        <v>166</v>
      </c>
      <c r="J278" s="338" t="s">
        <v>2346</v>
      </c>
      <c r="K278" s="413" t="s">
        <v>3362</v>
      </c>
      <c r="L278" s="428"/>
      <c r="M278" s="428" t="s">
        <v>2827</v>
      </c>
      <c r="N278" s="429"/>
    </row>
    <row r="279" spans="1:14" s="430" customFormat="1" ht="44.25" customHeight="1">
      <c r="A279" s="397"/>
      <c r="B279" s="398"/>
      <c r="C279" s="134">
        <v>264</v>
      </c>
      <c r="D279" s="238">
        <v>1200.72</v>
      </c>
      <c r="E279" s="306" t="s">
        <v>30</v>
      </c>
      <c r="F279" s="306" t="s">
        <v>2347</v>
      </c>
      <c r="G279" s="306" t="s">
        <v>720</v>
      </c>
      <c r="H279" s="338" t="s">
        <v>90</v>
      </c>
      <c r="I279" s="338" t="s">
        <v>91</v>
      </c>
      <c r="J279" s="338" t="s">
        <v>721</v>
      </c>
      <c r="K279" s="413" t="s">
        <v>3362</v>
      </c>
      <c r="L279" s="428"/>
      <c r="M279" s="428" t="s">
        <v>2827</v>
      </c>
      <c r="N279" s="429"/>
    </row>
    <row r="280" spans="1:14" s="430" customFormat="1" ht="44.25" customHeight="1">
      <c r="A280" s="397"/>
      <c r="B280" s="398"/>
      <c r="C280" s="134">
        <v>265</v>
      </c>
      <c r="D280" s="238">
        <v>1200.72</v>
      </c>
      <c r="E280" s="306" t="s">
        <v>30</v>
      </c>
      <c r="F280" s="306" t="s">
        <v>2349</v>
      </c>
      <c r="G280" s="306" t="s">
        <v>2268</v>
      </c>
      <c r="H280" s="338" t="s">
        <v>95</v>
      </c>
      <c r="I280" s="338" t="s">
        <v>96</v>
      </c>
      <c r="J280" s="338" t="s">
        <v>2350</v>
      </c>
      <c r="K280" s="413" t="s">
        <v>3362</v>
      </c>
      <c r="L280" s="428"/>
      <c r="M280" s="428" t="s">
        <v>2827</v>
      </c>
      <c r="N280" s="429"/>
    </row>
    <row r="281" spans="1:14" s="430" customFormat="1" ht="44.25" customHeight="1">
      <c r="A281" s="397"/>
      <c r="B281" s="398"/>
      <c r="C281" s="134">
        <v>266</v>
      </c>
      <c r="D281" s="238">
        <v>1200.72</v>
      </c>
      <c r="E281" s="306" t="s">
        <v>30</v>
      </c>
      <c r="F281" s="306" t="s">
        <v>2365</v>
      </c>
      <c r="G281" s="306" t="s">
        <v>2232</v>
      </c>
      <c r="H281" s="338" t="s">
        <v>100</v>
      </c>
      <c r="I281" s="338" t="s">
        <v>101</v>
      </c>
      <c r="J281" s="338" t="s">
        <v>2516</v>
      </c>
      <c r="K281" s="413" t="s">
        <v>3362</v>
      </c>
      <c r="L281" s="428"/>
      <c r="M281" s="428" t="s">
        <v>2827</v>
      </c>
      <c r="N281" s="429"/>
    </row>
    <row r="282" spans="1:14" s="430" customFormat="1" ht="44.25" customHeight="1">
      <c r="A282" s="397"/>
      <c r="B282" s="398"/>
      <c r="C282" s="134">
        <v>267</v>
      </c>
      <c r="D282" s="238">
        <v>1200.72</v>
      </c>
      <c r="E282" s="306" t="s">
        <v>30</v>
      </c>
      <c r="F282" s="306" t="s">
        <v>2366</v>
      </c>
      <c r="G282" s="306" t="s">
        <v>2258</v>
      </c>
      <c r="H282" s="338" t="s">
        <v>80</v>
      </c>
      <c r="I282" s="338" t="s">
        <v>81</v>
      </c>
      <c r="J282" s="338" t="s">
        <v>2422</v>
      </c>
      <c r="K282" s="413" t="s">
        <v>3362</v>
      </c>
      <c r="L282" s="428"/>
      <c r="M282" s="428" t="s">
        <v>2827</v>
      </c>
      <c r="N282" s="429"/>
    </row>
    <row r="283" spans="1:14" s="430" customFormat="1" ht="44.25" customHeight="1">
      <c r="A283" s="397"/>
      <c r="B283" s="398"/>
      <c r="C283" s="134">
        <v>268</v>
      </c>
      <c r="D283" s="238">
        <v>1200.72</v>
      </c>
      <c r="E283" s="306" t="s">
        <v>30</v>
      </c>
      <c r="F283" s="306" t="s">
        <v>2377</v>
      </c>
      <c r="G283" s="306" t="s">
        <v>2282</v>
      </c>
      <c r="H283" s="338" t="s">
        <v>75</v>
      </c>
      <c r="I283" s="338" t="s">
        <v>76</v>
      </c>
      <c r="J283" s="338" t="s">
        <v>2378</v>
      </c>
      <c r="K283" s="413" t="s">
        <v>3362</v>
      </c>
      <c r="L283" s="428"/>
      <c r="M283" s="428" t="s">
        <v>2827</v>
      </c>
      <c r="N283" s="429"/>
    </row>
    <row r="284" spans="1:14" s="430" customFormat="1" ht="44.25" customHeight="1">
      <c r="A284" s="397"/>
      <c r="B284" s="398"/>
      <c r="C284" s="134">
        <v>269</v>
      </c>
      <c r="D284" s="238">
        <v>1200.72</v>
      </c>
      <c r="E284" s="306" t="s">
        <v>30</v>
      </c>
      <c r="F284" s="306" t="s">
        <v>2379</v>
      </c>
      <c r="G284" s="306" t="s">
        <v>2249</v>
      </c>
      <c r="H284" s="338" t="s">
        <v>80</v>
      </c>
      <c r="I284" s="338" t="s">
        <v>81</v>
      </c>
      <c r="J284" s="338" t="s">
        <v>2426</v>
      </c>
      <c r="K284" s="413" t="s">
        <v>3362</v>
      </c>
      <c r="L284" s="428"/>
      <c r="M284" s="428" t="s">
        <v>2827</v>
      </c>
      <c r="N284" s="429"/>
    </row>
    <row r="285" spans="1:14" s="430" customFormat="1" ht="44.25" customHeight="1">
      <c r="A285" s="397"/>
      <c r="B285" s="398"/>
      <c r="C285" s="134">
        <v>270</v>
      </c>
      <c r="D285" s="238">
        <v>1200.72</v>
      </c>
      <c r="E285" s="306" t="s">
        <v>30</v>
      </c>
      <c r="F285" s="306" t="s">
        <v>2385</v>
      </c>
      <c r="G285" s="306" t="s">
        <v>2242</v>
      </c>
      <c r="H285" s="338" t="s">
        <v>33</v>
      </c>
      <c r="I285" s="338" t="s">
        <v>34</v>
      </c>
      <c r="J285" s="338" t="s">
        <v>2386</v>
      </c>
      <c r="K285" s="413" t="s">
        <v>3362</v>
      </c>
      <c r="L285" s="428"/>
      <c r="M285" s="428" t="s">
        <v>2827</v>
      </c>
      <c r="N285" s="429"/>
    </row>
    <row r="286" spans="1:14" s="430" customFormat="1" ht="44.25" customHeight="1">
      <c r="A286" s="397"/>
      <c r="B286" s="398"/>
      <c r="C286" s="134">
        <v>271</v>
      </c>
      <c r="D286" s="238">
        <v>1200.72</v>
      </c>
      <c r="E286" s="306" t="s">
        <v>30</v>
      </c>
      <c r="F286" s="306" t="s">
        <v>2389</v>
      </c>
      <c r="G286" s="306" t="s">
        <v>2248</v>
      </c>
      <c r="H286" s="338" t="s">
        <v>75</v>
      </c>
      <c r="I286" s="338" t="s">
        <v>76</v>
      </c>
      <c r="J286" s="338" t="s">
        <v>2390</v>
      </c>
      <c r="K286" s="413" t="s">
        <v>3362</v>
      </c>
      <c r="L286" s="428"/>
      <c r="M286" s="428" t="s">
        <v>2827</v>
      </c>
      <c r="N286" s="429"/>
    </row>
    <row r="287" spans="1:14" s="430" customFormat="1" ht="44.25" customHeight="1">
      <c r="A287" s="397"/>
      <c r="B287" s="398"/>
      <c r="C287" s="134">
        <v>272</v>
      </c>
      <c r="D287" s="238">
        <v>1200.72</v>
      </c>
      <c r="E287" s="306" t="s">
        <v>30</v>
      </c>
      <c r="F287" s="306" t="s">
        <v>2391</v>
      </c>
      <c r="G287" s="306" t="s">
        <v>2272</v>
      </c>
      <c r="H287" s="338" t="s">
        <v>165</v>
      </c>
      <c r="I287" s="338" t="s">
        <v>166</v>
      </c>
      <c r="J287" s="338" t="s">
        <v>2392</v>
      </c>
      <c r="K287" s="413" t="s">
        <v>3362</v>
      </c>
      <c r="L287" s="428"/>
      <c r="M287" s="428" t="s">
        <v>2827</v>
      </c>
      <c r="N287" s="429"/>
    </row>
    <row r="288" spans="1:14" s="430" customFormat="1" ht="44.25" customHeight="1">
      <c r="A288" s="397"/>
      <c r="B288" s="398"/>
      <c r="C288" s="134">
        <v>273</v>
      </c>
      <c r="D288" s="238">
        <v>1200.72</v>
      </c>
      <c r="E288" s="306" t="s">
        <v>30</v>
      </c>
      <c r="F288" s="306" t="s">
        <v>2393</v>
      </c>
      <c r="G288" s="306" t="s">
        <v>2265</v>
      </c>
      <c r="H288" s="338" t="s">
        <v>33</v>
      </c>
      <c r="I288" s="338" t="s">
        <v>34</v>
      </c>
      <c r="J288" s="338" t="s">
        <v>2394</v>
      </c>
      <c r="K288" s="413" t="s">
        <v>3362</v>
      </c>
      <c r="L288" s="428"/>
      <c r="M288" s="428" t="s">
        <v>2827</v>
      </c>
      <c r="N288" s="429"/>
    </row>
    <row r="289" spans="1:14" s="430" customFormat="1" ht="44.25" customHeight="1">
      <c r="A289" s="397"/>
      <c r="B289" s="398"/>
      <c r="C289" s="134">
        <v>274</v>
      </c>
      <c r="D289" s="238">
        <v>1200.72</v>
      </c>
      <c r="E289" s="306" t="s">
        <v>30</v>
      </c>
      <c r="F289" s="306" t="s">
        <v>2395</v>
      </c>
      <c r="G289" s="306" t="s">
        <v>2260</v>
      </c>
      <c r="H289" s="338" t="s">
        <v>75</v>
      </c>
      <c r="I289" s="338" t="s">
        <v>76</v>
      </c>
      <c r="J289" s="338" t="s">
        <v>909</v>
      </c>
      <c r="K289" s="413" t="s">
        <v>3362</v>
      </c>
      <c r="L289" s="428"/>
      <c r="M289" s="428" t="s">
        <v>2827</v>
      </c>
      <c r="N289" s="429"/>
    </row>
    <row r="290" spans="1:14" ht="44.25" customHeight="1">
      <c r="A290" s="397"/>
      <c r="B290" s="398"/>
      <c r="C290" s="134">
        <v>275</v>
      </c>
      <c r="D290" s="238">
        <v>1200.72</v>
      </c>
      <c r="E290" s="306" t="s">
        <v>30</v>
      </c>
      <c r="F290" s="306" t="s">
        <v>2398</v>
      </c>
      <c r="G290" s="306" t="s">
        <v>2291</v>
      </c>
      <c r="H290" s="338" t="s">
        <v>42</v>
      </c>
      <c r="I290" s="338" t="s">
        <v>43</v>
      </c>
      <c r="J290" s="338" t="s">
        <v>2399</v>
      </c>
      <c r="K290" s="413" t="s">
        <v>3362</v>
      </c>
      <c r="L290" s="134"/>
      <c r="M290" s="134" t="s">
        <v>2827</v>
      </c>
      <c r="N290" s="401"/>
    </row>
    <row r="291" spans="1:14" s="430" customFormat="1" ht="44.25" customHeight="1">
      <c r="A291" s="397"/>
      <c r="B291" s="398"/>
      <c r="C291" s="134">
        <v>276</v>
      </c>
      <c r="D291" s="238">
        <v>1200.72</v>
      </c>
      <c r="E291" s="306" t="s">
        <v>30</v>
      </c>
      <c r="F291" s="306" t="s">
        <v>2401</v>
      </c>
      <c r="G291" s="306" t="s">
        <v>2277</v>
      </c>
      <c r="H291" s="338" t="s">
        <v>95</v>
      </c>
      <c r="I291" s="338" t="s">
        <v>96</v>
      </c>
      <c r="J291" s="338" t="s">
        <v>619</v>
      </c>
      <c r="K291" s="413" t="s">
        <v>3362</v>
      </c>
      <c r="L291" s="428"/>
      <c r="M291" s="428" t="s">
        <v>2827</v>
      </c>
      <c r="N291" s="429"/>
    </row>
    <row r="292" spans="1:14" s="430" customFormat="1" ht="44.25" customHeight="1">
      <c r="A292" s="397"/>
      <c r="B292" s="398"/>
      <c r="C292" s="134">
        <v>277</v>
      </c>
      <c r="D292" s="238">
        <v>1200.72</v>
      </c>
      <c r="E292" s="306" t="s">
        <v>30</v>
      </c>
      <c r="F292" s="306" t="s">
        <v>2403</v>
      </c>
      <c r="G292" s="306" t="s">
        <v>2256</v>
      </c>
      <c r="H292" s="338" t="s">
        <v>375</v>
      </c>
      <c r="I292" s="338" t="s">
        <v>376</v>
      </c>
      <c r="J292" s="338" t="s">
        <v>2404</v>
      </c>
      <c r="K292" s="413" t="s">
        <v>3362</v>
      </c>
      <c r="L292" s="428"/>
      <c r="M292" s="428" t="s">
        <v>2827</v>
      </c>
      <c r="N292" s="429"/>
    </row>
    <row r="293" spans="1:14" s="430" customFormat="1" ht="44.25" customHeight="1">
      <c r="A293" s="397"/>
      <c r="B293" s="398"/>
      <c r="C293" s="134">
        <v>278</v>
      </c>
      <c r="D293" s="238">
        <v>1200.72</v>
      </c>
      <c r="E293" s="306" t="s">
        <v>30</v>
      </c>
      <c r="F293" s="306" t="s">
        <v>2406</v>
      </c>
      <c r="G293" s="306" t="s">
        <v>2288</v>
      </c>
      <c r="H293" s="338" t="s">
        <v>75</v>
      </c>
      <c r="I293" s="338" t="s">
        <v>76</v>
      </c>
      <c r="J293" s="338" t="s">
        <v>2407</v>
      </c>
      <c r="K293" s="413" t="s">
        <v>3362</v>
      </c>
      <c r="L293" s="428"/>
      <c r="M293" s="428" t="s">
        <v>2827</v>
      </c>
      <c r="N293" s="429"/>
    </row>
    <row r="294" spans="1:14" s="430" customFormat="1" ht="44.25" customHeight="1">
      <c r="A294" s="397"/>
      <c r="B294" s="398"/>
      <c r="C294" s="134">
        <v>279</v>
      </c>
      <c r="D294" s="238">
        <v>1200.72</v>
      </c>
      <c r="E294" s="306" t="s">
        <v>30</v>
      </c>
      <c r="F294" s="306" t="s">
        <v>70</v>
      </c>
      <c r="G294" s="306" t="s">
        <v>79</v>
      </c>
      <c r="H294" s="338" t="s">
        <v>80</v>
      </c>
      <c r="I294" s="338" t="s">
        <v>81</v>
      </c>
      <c r="J294" s="338" t="s">
        <v>82</v>
      </c>
      <c r="K294" s="413" t="s">
        <v>3362</v>
      </c>
      <c r="L294" s="428"/>
      <c r="M294" s="428" t="s">
        <v>2827</v>
      </c>
      <c r="N294" s="429"/>
    </row>
    <row r="295" spans="1:14" ht="44.25" customHeight="1">
      <c r="A295" s="397"/>
      <c r="B295" s="398"/>
      <c r="C295" s="134">
        <v>280</v>
      </c>
      <c r="D295" s="238">
        <v>1200.72</v>
      </c>
      <c r="E295" s="306" t="s">
        <v>30</v>
      </c>
      <c r="F295" s="306" t="s">
        <v>597</v>
      </c>
      <c r="G295" s="306" t="s">
        <v>977</v>
      </c>
      <c r="H295" s="338" t="s">
        <v>75</v>
      </c>
      <c r="I295" s="338" t="s">
        <v>76</v>
      </c>
      <c r="J295" s="338" t="s">
        <v>978</v>
      </c>
      <c r="K295" s="413" t="s">
        <v>3362</v>
      </c>
      <c r="L295" s="134"/>
      <c r="M295" s="134" t="s">
        <v>2827</v>
      </c>
      <c r="N295" s="401"/>
    </row>
    <row r="296" spans="1:14" ht="44.25" customHeight="1">
      <c r="A296" s="397"/>
      <c r="B296" s="398"/>
      <c r="C296" s="134">
        <v>281</v>
      </c>
      <c r="D296" s="238">
        <v>1200.72</v>
      </c>
      <c r="E296" s="306" t="s">
        <v>30</v>
      </c>
      <c r="F296" s="306" t="s">
        <v>2435</v>
      </c>
      <c r="G296" s="307" t="s">
        <v>3307</v>
      </c>
      <c r="H296" s="338" t="s">
        <v>75</v>
      </c>
      <c r="I296" s="338" t="s">
        <v>76</v>
      </c>
      <c r="J296" s="338" t="s">
        <v>2437</v>
      </c>
      <c r="K296" s="413" t="s">
        <v>3362</v>
      </c>
      <c r="L296" s="134"/>
      <c r="M296" s="134" t="s">
        <v>2827</v>
      </c>
      <c r="N296" s="401"/>
    </row>
    <row r="297" spans="1:14" ht="44.25" customHeight="1">
      <c r="A297" s="397"/>
      <c r="B297" s="398"/>
      <c r="C297" s="134">
        <v>282</v>
      </c>
      <c r="D297" s="238">
        <v>1200.72</v>
      </c>
      <c r="E297" s="306" t="s">
        <v>30</v>
      </c>
      <c r="F297" s="306" t="s">
        <v>2441</v>
      </c>
      <c r="G297" s="306" t="s">
        <v>2442</v>
      </c>
      <c r="H297" s="338" t="s">
        <v>108</v>
      </c>
      <c r="I297" s="338" t="s">
        <v>109</v>
      </c>
      <c r="J297" s="338" t="s">
        <v>2443</v>
      </c>
      <c r="K297" s="413" t="s">
        <v>3362</v>
      </c>
      <c r="L297" s="134"/>
      <c r="M297" s="134" t="s">
        <v>2827</v>
      </c>
      <c r="N297" s="401"/>
    </row>
    <row r="298" spans="1:14" ht="44.25" customHeight="1">
      <c r="A298" s="397"/>
      <c r="B298" s="398"/>
      <c r="C298" s="134">
        <v>283</v>
      </c>
      <c r="D298" s="238">
        <v>1200.72</v>
      </c>
      <c r="E298" s="306" t="s">
        <v>30</v>
      </c>
      <c r="F298" s="306" t="s">
        <v>2447</v>
      </c>
      <c r="G298" s="306" t="s">
        <v>2448</v>
      </c>
      <c r="H298" s="338" t="s">
        <v>75</v>
      </c>
      <c r="I298" s="338" t="s">
        <v>76</v>
      </c>
      <c r="J298" s="338" t="s">
        <v>2449</v>
      </c>
      <c r="K298" s="413" t="s">
        <v>3362</v>
      </c>
      <c r="L298" s="134"/>
      <c r="M298" s="134" t="s">
        <v>2827</v>
      </c>
      <c r="N298" s="401"/>
    </row>
    <row r="299" spans="1:14" ht="44.25" customHeight="1">
      <c r="A299" s="397"/>
      <c r="B299" s="398"/>
      <c r="C299" s="134">
        <v>284</v>
      </c>
      <c r="D299" s="238">
        <v>1200.72</v>
      </c>
      <c r="E299" s="306" t="s">
        <v>30</v>
      </c>
      <c r="F299" s="306" t="s">
        <v>2459</v>
      </c>
      <c r="G299" s="306" t="s">
        <v>2460</v>
      </c>
      <c r="H299" s="338" t="s">
        <v>75</v>
      </c>
      <c r="I299" s="338" t="s">
        <v>76</v>
      </c>
      <c r="J299" s="338" t="s">
        <v>2461</v>
      </c>
      <c r="K299" s="413" t="s">
        <v>3362</v>
      </c>
      <c r="L299" s="134"/>
      <c r="M299" s="134" t="s">
        <v>2827</v>
      </c>
      <c r="N299" s="401"/>
    </row>
    <row r="300" spans="1:14" ht="44.25" customHeight="1">
      <c r="A300" s="397"/>
      <c r="B300" s="398"/>
      <c r="C300" s="134">
        <v>285</v>
      </c>
      <c r="D300" s="238">
        <v>1200.72</v>
      </c>
      <c r="E300" s="306" t="s">
        <v>30</v>
      </c>
      <c r="F300" s="306" t="s">
        <v>2471</v>
      </c>
      <c r="G300" s="306" t="s">
        <v>2472</v>
      </c>
      <c r="H300" s="338" t="s">
        <v>33</v>
      </c>
      <c r="I300" s="338" t="s">
        <v>34</v>
      </c>
      <c r="J300" s="338" t="s">
        <v>2473</v>
      </c>
      <c r="K300" s="413" t="s">
        <v>3362</v>
      </c>
      <c r="L300" s="134"/>
      <c r="M300" s="134" t="s">
        <v>2827</v>
      </c>
      <c r="N300" s="401"/>
    </row>
    <row r="301" spans="1:14" ht="44.25" customHeight="1">
      <c r="A301" s="397"/>
      <c r="B301" s="398"/>
      <c r="C301" s="134">
        <v>286</v>
      </c>
      <c r="D301" s="238">
        <v>1200.72</v>
      </c>
      <c r="E301" s="306" t="s">
        <v>30</v>
      </c>
      <c r="F301" s="306" t="s">
        <v>2474</v>
      </c>
      <c r="G301" s="306" t="s">
        <v>2475</v>
      </c>
      <c r="H301" s="338" t="s">
        <v>95</v>
      </c>
      <c r="I301" s="338" t="s">
        <v>96</v>
      </c>
      <c r="J301" s="338" t="s">
        <v>2476</v>
      </c>
      <c r="K301" s="413" t="s">
        <v>3362</v>
      </c>
      <c r="L301" s="134"/>
      <c r="M301" s="134" t="s">
        <v>2827</v>
      </c>
      <c r="N301" s="401"/>
    </row>
    <row r="302" spans="1:14" ht="44.25" customHeight="1">
      <c r="A302" s="397"/>
      <c r="B302" s="398"/>
      <c r="C302" s="134">
        <v>287</v>
      </c>
      <c r="D302" s="238">
        <v>1200.72</v>
      </c>
      <c r="E302" s="306" t="s">
        <v>30</v>
      </c>
      <c r="F302" s="306" t="s">
        <v>2477</v>
      </c>
      <c r="G302" s="306" t="s">
        <v>2478</v>
      </c>
      <c r="H302" s="338" t="s">
        <v>75</v>
      </c>
      <c r="I302" s="338" t="s">
        <v>76</v>
      </c>
      <c r="J302" s="338" t="s">
        <v>2479</v>
      </c>
      <c r="K302" s="413" t="s">
        <v>3362</v>
      </c>
      <c r="L302" s="134"/>
      <c r="M302" s="134" t="s">
        <v>2827</v>
      </c>
      <c r="N302" s="401"/>
    </row>
    <row r="303" spans="1:14" ht="44.25" customHeight="1">
      <c r="A303" s="397"/>
      <c r="B303" s="398"/>
      <c r="C303" s="134">
        <v>288</v>
      </c>
      <c r="D303" s="238">
        <v>1200.72</v>
      </c>
      <c r="E303" s="306" t="s">
        <v>30</v>
      </c>
      <c r="F303" s="306" t="s">
        <v>2480</v>
      </c>
      <c r="G303" s="306" t="s">
        <v>2481</v>
      </c>
      <c r="H303" s="338" t="s">
        <v>220</v>
      </c>
      <c r="I303" s="338" t="s">
        <v>221</v>
      </c>
      <c r="J303" s="338" t="s">
        <v>2482</v>
      </c>
      <c r="K303" s="413" t="s">
        <v>3362</v>
      </c>
      <c r="L303" s="134"/>
      <c r="M303" s="134" t="s">
        <v>2827</v>
      </c>
      <c r="N303" s="401"/>
    </row>
    <row r="304" spans="1:14" ht="44.25" customHeight="1">
      <c r="A304" s="397"/>
      <c r="B304" s="398"/>
      <c r="C304" s="134">
        <v>289</v>
      </c>
      <c r="D304" s="238">
        <v>1200.72</v>
      </c>
      <c r="E304" s="306" t="s">
        <v>30</v>
      </c>
      <c r="F304" s="306" t="s">
        <v>2486</v>
      </c>
      <c r="G304" s="306" t="s">
        <v>2487</v>
      </c>
      <c r="H304" s="338" t="s">
        <v>75</v>
      </c>
      <c r="I304" s="338" t="s">
        <v>76</v>
      </c>
      <c r="J304" s="338" t="s">
        <v>2488</v>
      </c>
      <c r="K304" s="413" t="s">
        <v>3362</v>
      </c>
      <c r="L304" s="134"/>
      <c r="M304" s="134" t="s">
        <v>2827</v>
      </c>
      <c r="N304" s="401"/>
    </row>
    <row r="305" spans="1:14" ht="44.25" customHeight="1">
      <c r="A305" s="397"/>
      <c r="B305" s="398"/>
      <c r="C305" s="134">
        <v>290</v>
      </c>
      <c r="D305" s="238">
        <v>1200.72</v>
      </c>
      <c r="E305" s="306" t="s">
        <v>30</v>
      </c>
      <c r="F305" s="306" t="s">
        <v>2489</v>
      </c>
      <c r="G305" s="306" t="s">
        <v>2490</v>
      </c>
      <c r="H305" s="338" t="s">
        <v>42</v>
      </c>
      <c r="I305" s="338" t="s">
        <v>43</v>
      </c>
      <c r="J305" s="338" t="s">
        <v>2491</v>
      </c>
      <c r="K305" s="413" t="s">
        <v>3362</v>
      </c>
      <c r="L305" s="134"/>
      <c r="M305" s="134" t="s">
        <v>2827</v>
      </c>
      <c r="N305" s="401"/>
    </row>
    <row r="306" spans="1:14" ht="44.25" customHeight="1">
      <c r="A306" s="397"/>
      <c r="B306" s="398"/>
      <c r="C306" s="134">
        <v>291</v>
      </c>
      <c r="D306" s="238">
        <v>1200.72</v>
      </c>
      <c r="E306" s="306" t="s">
        <v>30</v>
      </c>
      <c r="F306" s="306" t="s">
        <v>2492</v>
      </c>
      <c r="G306" s="306" t="s">
        <v>2493</v>
      </c>
      <c r="H306" s="338" t="s">
        <v>375</v>
      </c>
      <c r="I306" s="338" t="s">
        <v>376</v>
      </c>
      <c r="J306" s="338" t="s">
        <v>2494</v>
      </c>
      <c r="K306" s="413" t="s">
        <v>3362</v>
      </c>
      <c r="L306" s="134"/>
      <c r="M306" s="134" t="s">
        <v>2827</v>
      </c>
      <c r="N306" s="401"/>
    </row>
    <row r="307" spans="1:14" ht="44.25" customHeight="1">
      <c r="A307" s="397"/>
      <c r="B307" s="398"/>
      <c r="C307" s="134">
        <v>292</v>
      </c>
      <c r="D307" s="238">
        <v>1200.72</v>
      </c>
      <c r="E307" s="306" t="s">
        <v>30</v>
      </c>
      <c r="F307" s="306" t="s">
        <v>2495</v>
      </c>
      <c r="G307" s="306" t="s">
        <v>2496</v>
      </c>
      <c r="H307" s="338" t="s">
        <v>85</v>
      </c>
      <c r="I307" s="338" t="s">
        <v>86</v>
      </c>
      <c r="J307" s="338" t="s">
        <v>2497</v>
      </c>
      <c r="K307" s="413" t="s">
        <v>3362</v>
      </c>
      <c r="L307" s="134"/>
      <c r="M307" s="134" t="s">
        <v>2827</v>
      </c>
      <c r="N307" s="401"/>
    </row>
    <row r="308" spans="1:14" s="430" customFormat="1" ht="44.25" customHeight="1">
      <c r="A308" s="397"/>
      <c r="B308" s="398"/>
      <c r="C308" s="134">
        <v>293</v>
      </c>
      <c r="D308" s="238">
        <v>1200.72</v>
      </c>
      <c r="E308" s="306" t="s">
        <v>30</v>
      </c>
      <c r="F308" s="306" t="s">
        <v>2504</v>
      </c>
      <c r="G308" s="306" t="s">
        <v>2505</v>
      </c>
      <c r="H308" s="338" t="s">
        <v>85</v>
      </c>
      <c r="I308" s="338" t="s">
        <v>86</v>
      </c>
      <c r="J308" s="338" t="s">
        <v>2506</v>
      </c>
      <c r="K308" s="413" t="s">
        <v>3362</v>
      </c>
      <c r="L308" s="428"/>
      <c r="M308" s="428" t="s">
        <v>2827</v>
      </c>
      <c r="N308" s="429"/>
    </row>
    <row r="309" spans="1:14" ht="44.25" customHeight="1">
      <c r="A309" s="397"/>
      <c r="B309" s="398"/>
      <c r="C309" s="134">
        <v>294</v>
      </c>
      <c r="D309" s="238">
        <v>1200.72</v>
      </c>
      <c r="E309" s="306" t="s">
        <v>30</v>
      </c>
      <c r="F309" s="306" t="s">
        <v>2526</v>
      </c>
      <c r="G309" s="306" t="s">
        <v>2527</v>
      </c>
      <c r="H309" s="338" t="s">
        <v>165</v>
      </c>
      <c r="I309" s="338" t="s">
        <v>166</v>
      </c>
      <c r="J309" s="338" t="s">
        <v>2528</v>
      </c>
      <c r="K309" s="413" t="s">
        <v>3362</v>
      </c>
      <c r="L309" s="134"/>
      <c r="M309" s="134" t="s">
        <v>2827</v>
      </c>
      <c r="N309" s="401"/>
    </row>
    <row r="310" spans="1:14" s="430" customFormat="1" ht="44.25" customHeight="1">
      <c r="A310" s="397"/>
      <c r="B310" s="398"/>
      <c r="C310" s="134">
        <v>295</v>
      </c>
      <c r="D310" s="238">
        <v>1200.72</v>
      </c>
      <c r="E310" s="306" t="s">
        <v>30</v>
      </c>
      <c r="F310" s="306" t="s">
        <v>2529</v>
      </c>
      <c r="G310" s="306" t="s">
        <v>2530</v>
      </c>
      <c r="H310" s="338" t="s">
        <v>75</v>
      </c>
      <c r="I310" s="338" t="s">
        <v>76</v>
      </c>
      <c r="J310" s="338" t="s">
        <v>2531</v>
      </c>
      <c r="K310" s="413" t="s">
        <v>3362</v>
      </c>
      <c r="L310" s="428"/>
      <c r="M310" s="428" t="s">
        <v>2827</v>
      </c>
      <c r="N310" s="429"/>
    </row>
    <row r="311" spans="1:14" ht="44.25" customHeight="1">
      <c r="A311" s="397"/>
      <c r="B311" s="398"/>
      <c r="C311" s="134">
        <v>296</v>
      </c>
      <c r="D311" s="238">
        <v>1200.72</v>
      </c>
      <c r="E311" s="306" t="s">
        <v>30</v>
      </c>
      <c r="F311" s="306" t="s">
        <v>2532</v>
      </c>
      <c r="G311" s="306" t="s">
        <v>2533</v>
      </c>
      <c r="H311" s="338" t="s">
        <v>85</v>
      </c>
      <c r="I311" s="338" t="s">
        <v>86</v>
      </c>
      <c r="J311" s="338" t="s">
        <v>2534</v>
      </c>
      <c r="K311" s="413" t="s">
        <v>3362</v>
      </c>
      <c r="L311" s="134"/>
      <c r="M311" s="134" t="s">
        <v>2827</v>
      </c>
      <c r="N311" s="401"/>
    </row>
    <row r="312" spans="1:14" ht="44.25" customHeight="1">
      <c r="A312" s="397"/>
      <c r="B312" s="398"/>
      <c r="C312" s="134">
        <v>297</v>
      </c>
      <c r="D312" s="238">
        <v>1200.72</v>
      </c>
      <c r="E312" s="306" t="s">
        <v>30</v>
      </c>
      <c r="F312" s="306" t="s">
        <v>2541</v>
      </c>
      <c r="G312" s="306" t="s">
        <v>2542</v>
      </c>
      <c r="H312" s="338" t="s">
        <v>100</v>
      </c>
      <c r="I312" s="338" t="s">
        <v>101</v>
      </c>
      <c r="J312" s="338" t="s">
        <v>2543</v>
      </c>
      <c r="K312" s="413" t="s">
        <v>3362</v>
      </c>
      <c r="L312" s="134"/>
      <c r="M312" s="134" t="s">
        <v>2827</v>
      </c>
      <c r="N312" s="401"/>
    </row>
    <row r="313" spans="1:14" ht="44.25" customHeight="1">
      <c r="A313" s="397"/>
      <c r="B313" s="398"/>
      <c r="C313" s="134">
        <v>298</v>
      </c>
      <c r="D313" s="238">
        <v>1200.72</v>
      </c>
      <c r="E313" s="306" t="s">
        <v>30</v>
      </c>
      <c r="F313" s="306" t="s">
        <v>2547</v>
      </c>
      <c r="G313" s="306" t="s">
        <v>2548</v>
      </c>
      <c r="H313" s="338" t="s">
        <v>75</v>
      </c>
      <c r="I313" s="338" t="s">
        <v>76</v>
      </c>
      <c r="J313" s="338" t="s">
        <v>2549</v>
      </c>
      <c r="K313" s="413" t="s">
        <v>3362</v>
      </c>
      <c r="L313" s="134"/>
      <c r="M313" s="134" t="s">
        <v>2827</v>
      </c>
      <c r="N313" s="401"/>
    </row>
    <row r="314" spans="1:14" ht="44.25" customHeight="1">
      <c r="A314" s="397"/>
      <c r="B314" s="398"/>
      <c r="C314" s="134">
        <v>299</v>
      </c>
      <c r="D314" s="238">
        <v>1200.72</v>
      </c>
      <c r="E314" s="306" t="s">
        <v>30</v>
      </c>
      <c r="F314" s="306" t="s">
        <v>2550</v>
      </c>
      <c r="G314" s="306" t="s">
        <v>2551</v>
      </c>
      <c r="H314" s="338" t="s">
        <v>75</v>
      </c>
      <c r="I314" s="338" t="s">
        <v>76</v>
      </c>
      <c r="J314" s="338" t="s">
        <v>2552</v>
      </c>
      <c r="K314" s="413" t="s">
        <v>3362</v>
      </c>
      <c r="L314" s="134"/>
      <c r="M314" s="134" t="s">
        <v>2827</v>
      </c>
      <c r="N314" s="401"/>
    </row>
    <row r="315" spans="1:14" s="430" customFormat="1" ht="44.25" customHeight="1">
      <c r="A315" s="397"/>
      <c r="B315" s="398"/>
      <c r="C315" s="134">
        <v>300</v>
      </c>
      <c r="D315" s="238">
        <v>1200.72</v>
      </c>
      <c r="E315" s="306" t="s">
        <v>30</v>
      </c>
      <c r="F315" s="306" t="s">
        <v>2562</v>
      </c>
      <c r="G315" s="306" t="s">
        <v>2563</v>
      </c>
      <c r="H315" s="338" t="s">
        <v>85</v>
      </c>
      <c r="I315" s="338" t="s">
        <v>86</v>
      </c>
      <c r="J315" s="338" t="s">
        <v>2564</v>
      </c>
      <c r="K315" s="413" t="s">
        <v>3362</v>
      </c>
      <c r="L315" s="428"/>
      <c r="M315" s="428" t="s">
        <v>2827</v>
      </c>
      <c r="N315" s="429"/>
    </row>
    <row r="316" spans="1:14" s="430" customFormat="1" ht="44.25" customHeight="1">
      <c r="A316" s="397"/>
      <c r="B316" s="398"/>
      <c r="C316" s="134">
        <v>301</v>
      </c>
      <c r="D316" s="238">
        <v>1200.72</v>
      </c>
      <c r="E316" s="306" t="s">
        <v>30</v>
      </c>
      <c r="F316" s="306" t="s">
        <v>2565</v>
      </c>
      <c r="G316" s="306" t="s">
        <v>2566</v>
      </c>
      <c r="H316" s="338" t="s">
        <v>85</v>
      </c>
      <c r="I316" s="338" t="s">
        <v>86</v>
      </c>
      <c r="J316" s="338" t="s">
        <v>2567</v>
      </c>
      <c r="K316" s="413" t="s">
        <v>3362</v>
      </c>
      <c r="L316" s="428"/>
      <c r="M316" s="428" t="s">
        <v>2827</v>
      </c>
      <c r="N316" s="429"/>
    </row>
    <row r="317" spans="1:14" ht="44.25" customHeight="1">
      <c r="A317" s="397"/>
      <c r="B317" s="398"/>
      <c r="C317" s="134">
        <v>302</v>
      </c>
      <c r="D317" s="238">
        <v>1200.72</v>
      </c>
      <c r="E317" s="306" t="s">
        <v>30</v>
      </c>
      <c r="F317" s="306" t="s">
        <v>2589</v>
      </c>
      <c r="G317" s="306" t="s">
        <v>2590</v>
      </c>
      <c r="H317" s="338" t="s">
        <v>220</v>
      </c>
      <c r="I317" s="338" t="s">
        <v>221</v>
      </c>
      <c r="J317" s="338" t="s">
        <v>2591</v>
      </c>
      <c r="K317" s="413" t="s">
        <v>3362</v>
      </c>
      <c r="L317" s="134"/>
      <c r="M317" s="134" t="s">
        <v>2827</v>
      </c>
      <c r="N317" s="401"/>
    </row>
    <row r="318" spans="1:14" s="430" customFormat="1" ht="44.25" customHeight="1">
      <c r="A318" s="397"/>
      <c r="B318" s="398"/>
      <c r="C318" s="134">
        <v>303</v>
      </c>
      <c r="D318" s="238">
        <v>1200.72</v>
      </c>
      <c r="E318" s="306" t="s">
        <v>30</v>
      </c>
      <c r="F318" s="306" t="s">
        <v>2592</v>
      </c>
      <c r="G318" s="306" t="s">
        <v>2593</v>
      </c>
      <c r="H318" s="338" t="s">
        <v>220</v>
      </c>
      <c r="I318" s="338" t="s">
        <v>221</v>
      </c>
      <c r="J318" s="338" t="s">
        <v>2594</v>
      </c>
      <c r="K318" s="413" t="s">
        <v>3362</v>
      </c>
      <c r="L318" s="428"/>
      <c r="M318" s="428" t="s">
        <v>2827</v>
      </c>
      <c r="N318" s="429"/>
    </row>
    <row r="319" spans="1:14" s="430" customFormat="1" ht="44.25" customHeight="1">
      <c r="A319" s="397"/>
      <c r="B319" s="398"/>
      <c r="C319" s="134">
        <v>304</v>
      </c>
      <c r="D319" s="238">
        <v>1200.72</v>
      </c>
      <c r="E319" s="134" t="s">
        <v>30</v>
      </c>
      <c r="F319" s="134" t="s">
        <v>2657</v>
      </c>
      <c r="G319" s="134" t="s">
        <v>2658</v>
      </c>
      <c r="H319" s="191" t="s">
        <v>61</v>
      </c>
      <c r="I319" s="191" t="s">
        <v>62</v>
      </c>
      <c r="J319" s="191" t="s">
        <v>2659</v>
      </c>
      <c r="K319" s="413" t="s">
        <v>3362</v>
      </c>
      <c r="L319" s="428"/>
      <c r="M319" s="428" t="s">
        <v>2827</v>
      </c>
      <c r="N319" s="429"/>
    </row>
    <row r="320" spans="1:14" s="430" customFormat="1" ht="44.25" customHeight="1">
      <c r="A320" s="397"/>
      <c r="B320" s="398"/>
      <c r="C320" s="134">
        <v>305</v>
      </c>
      <c r="D320" s="478">
        <v>2058.31</v>
      </c>
      <c r="E320" s="134" t="s">
        <v>30</v>
      </c>
      <c r="F320" s="134" t="s">
        <v>1645</v>
      </c>
      <c r="G320" s="134" t="s">
        <v>2628</v>
      </c>
      <c r="H320" s="191" t="s">
        <v>940</v>
      </c>
      <c r="I320" s="191" t="s">
        <v>941</v>
      </c>
      <c r="J320" s="191" t="s">
        <v>2912</v>
      </c>
      <c r="K320" s="413" t="s">
        <v>3362</v>
      </c>
      <c r="L320" s="428"/>
      <c r="M320" s="428" t="s">
        <v>2827</v>
      </c>
      <c r="N320" s="429"/>
    </row>
    <row r="321" spans="1:14" s="430" customFormat="1" ht="44.25" customHeight="1">
      <c r="A321" s="397"/>
      <c r="B321" s="398"/>
      <c r="C321" s="134">
        <v>306</v>
      </c>
      <c r="D321" s="238">
        <v>1200.72</v>
      </c>
      <c r="E321" s="134" t="s">
        <v>30</v>
      </c>
      <c r="F321" s="134" t="s">
        <v>2682</v>
      </c>
      <c r="G321" s="134" t="s">
        <v>2683</v>
      </c>
      <c r="H321" s="191" t="s">
        <v>33</v>
      </c>
      <c r="I321" s="191" t="s">
        <v>34</v>
      </c>
      <c r="J321" s="191" t="s">
        <v>2684</v>
      </c>
      <c r="K321" s="413" t="s">
        <v>3362</v>
      </c>
      <c r="L321" s="428"/>
      <c r="M321" s="428" t="s">
        <v>2827</v>
      </c>
      <c r="N321" s="429"/>
    </row>
    <row r="322" spans="1:14" s="430" customFormat="1" ht="44.25" customHeight="1">
      <c r="A322" s="397"/>
      <c r="B322" s="398"/>
      <c r="C322" s="134">
        <v>307</v>
      </c>
      <c r="D322" s="238">
        <v>1200.72</v>
      </c>
      <c r="E322" s="134" t="s">
        <v>30</v>
      </c>
      <c r="F322" s="134" t="s">
        <v>2685</v>
      </c>
      <c r="G322" s="134" t="s">
        <v>2686</v>
      </c>
      <c r="H322" s="191" t="s">
        <v>113</v>
      </c>
      <c r="I322" s="191" t="s">
        <v>114</v>
      </c>
      <c r="J322" s="191" t="s">
        <v>2687</v>
      </c>
      <c r="K322" s="413" t="s">
        <v>3362</v>
      </c>
      <c r="L322" s="428"/>
      <c r="M322" s="428" t="s">
        <v>2827</v>
      </c>
      <c r="N322" s="429"/>
    </row>
    <row r="323" spans="1:14" ht="44.25" customHeight="1">
      <c r="A323" s="397"/>
      <c r="B323" s="398"/>
      <c r="C323" s="134">
        <v>308</v>
      </c>
      <c r="D323" s="238">
        <v>1200.72</v>
      </c>
      <c r="E323" s="134" t="s">
        <v>30</v>
      </c>
      <c r="F323" s="134" t="s">
        <v>3045</v>
      </c>
      <c r="G323" s="134" t="s">
        <v>933</v>
      </c>
      <c r="H323" s="191" t="s">
        <v>75</v>
      </c>
      <c r="I323" s="191" t="s">
        <v>76</v>
      </c>
      <c r="J323" s="191" t="s">
        <v>934</v>
      </c>
      <c r="K323" s="413" t="s">
        <v>3362</v>
      </c>
      <c r="L323" s="134"/>
      <c r="M323" s="134" t="s">
        <v>2827</v>
      </c>
      <c r="N323" s="401"/>
    </row>
    <row r="324" spans="1:14" ht="44.25" customHeight="1">
      <c r="A324" s="397"/>
      <c r="B324" s="398"/>
      <c r="C324" s="134">
        <v>309</v>
      </c>
      <c r="D324" s="238">
        <v>1200.72</v>
      </c>
      <c r="E324" s="134" t="s">
        <v>30</v>
      </c>
      <c r="F324" s="134" t="s">
        <v>2178</v>
      </c>
      <c r="G324" s="134" t="s">
        <v>2179</v>
      </c>
      <c r="H324" s="191" t="s">
        <v>165</v>
      </c>
      <c r="I324" s="191" t="s">
        <v>166</v>
      </c>
      <c r="J324" s="191" t="s">
        <v>2180</v>
      </c>
      <c r="K324" s="413" t="s">
        <v>3362</v>
      </c>
      <c r="L324" s="134"/>
      <c r="M324" s="134" t="s">
        <v>2827</v>
      </c>
      <c r="N324" s="401"/>
    </row>
    <row r="325" spans="1:14" ht="44.25" customHeight="1">
      <c r="A325" s="397"/>
      <c r="B325" s="398"/>
      <c r="C325" s="134">
        <v>310</v>
      </c>
      <c r="D325" s="238">
        <v>1200.72</v>
      </c>
      <c r="E325" s="134" t="s">
        <v>30</v>
      </c>
      <c r="F325" s="134" t="s">
        <v>2716</v>
      </c>
      <c r="G325" s="134" t="s">
        <v>2763</v>
      </c>
      <c r="H325" s="199" t="s">
        <v>85</v>
      </c>
      <c r="I325" s="194" t="s">
        <v>86</v>
      </c>
      <c r="J325" s="194" t="s">
        <v>2804</v>
      </c>
      <c r="K325" s="413" t="s">
        <v>3362</v>
      </c>
      <c r="L325" s="134"/>
      <c r="M325" s="134" t="s">
        <v>2827</v>
      </c>
      <c r="N325" s="401"/>
    </row>
    <row r="326" spans="1:14" ht="44.25" customHeight="1">
      <c r="A326" s="397"/>
      <c r="B326" s="398"/>
      <c r="C326" s="134">
        <v>311</v>
      </c>
      <c r="D326" s="238">
        <v>1200.72</v>
      </c>
      <c r="E326" s="134" t="s">
        <v>30</v>
      </c>
      <c r="F326" s="134" t="s">
        <v>2717</v>
      </c>
      <c r="G326" s="134" t="s">
        <v>2764</v>
      </c>
      <c r="H326" s="199" t="s">
        <v>375</v>
      </c>
      <c r="I326" s="194" t="s">
        <v>376</v>
      </c>
      <c r="J326" s="194" t="s">
        <v>2837</v>
      </c>
      <c r="K326" s="413" t="s">
        <v>3362</v>
      </c>
      <c r="L326" s="134"/>
      <c r="M326" s="134" t="s">
        <v>2827</v>
      </c>
      <c r="N326" s="401"/>
    </row>
    <row r="327" spans="1:14" ht="44.25" customHeight="1">
      <c r="A327" s="397"/>
      <c r="B327" s="398"/>
      <c r="C327" s="134">
        <v>312</v>
      </c>
      <c r="D327" s="238">
        <v>1200.72</v>
      </c>
      <c r="E327" s="134" t="s">
        <v>30</v>
      </c>
      <c r="F327" s="134" t="s">
        <v>2718</v>
      </c>
      <c r="G327" s="134" t="s">
        <v>2765</v>
      </c>
      <c r="H327" s="199" t="s">
        <v>90</v>
      </c>
      <c r="I327" s="194" t="s">
        <v>91</v>
      </c>
      <c r="J327" s="194" t="s">
        <v>2805</v>
      </c>
      <c r="K327" s="413" t="s">
        <v>3362</v>
      </c>
      <c r="L327" s="134"/>
      <c r="M327" s="134" t="s">
        <v>2827</v>
      </c>
      <c r="N327" s="401"/>
    </row>
    <row r="328" spans="1:14" ht="44.25" customHeight="1">
      <c r="A328" s="397"/>
      <c r="B328" s="398"/>
      <c r="C328" s="134">
        <v>313</v>
      </c>
      <c r="D328" s="238">
        <v>1200.72</v>
      </c>
      <c r="E328" s="134" t="s">
        <v>30</v>
      </c>
      <c r="F328" s="134" t="s">
        <v>2720</v>
      </c>
      <c r="G328" s="134" t="s">
        <v>2767</v>
      </c>
      <c r="H328" s="199" t="s">
        <v>127</v>
      </c>
      <c r="I328" s="194" t="s">
        <v>128</v>
      </c>
      <c r="J328" s="194" t="s">
        <v>2807</v>
      </c>
      <c r="K328" s="413" t="s">
        <v>3362</v>
      </c>
      <c r="L328" s="134"/>
      <c r="M328" s="134" t="s">
        <v>2827</v>
      </c>
      <c r="N328" s="401"/>
    </row>
    <row r="329" spans="1:14" ht="44.25" customHeight="1">
      <c r="A329" s="397"/>
      <c r="B329" s="398"/>
      <c r="C329" s="134">
        <v>314</v>
      </c>
      <c r="D329" s="238">
        <v>1200.72</v>
      </c>
      <c r="E329" s="134" t="s">
        <v>30</v>
      </c>
      <c r="F329" s="134" t="s">
        <v>2721</v>
      </c>
      <c r="G329" s="134" t="s">
        <v>2768</v>
      </c>
      <c r="H329" s="194" t="s">
        <v>85</v>
      </c>
      <c r="I329" s="194" t="s">
        <v>86</v>
      </c>
      <c r="J329" s="194" t="s">
        <v>2808</v>
      </c>
      <c r="K329" s="413" t="s">
        <v>3362</v>
      </c>
      <c r="L329" s="134"/>
      <c r="M329" s="134" t="s">
        <v>2827</v>
      </c>
      <c r="N329" s="401"/>
    </row>
    <row r="330" spans="1:14" ht="44.25" customHeight="1">
      <c r="A330" s="397"/>
      <c r="B330" s="398"/>
      <c r="C330" s="134">
        <v>315</v>
      </c>
      <c r="D330" s="238">
        <v>1200.72</v>
      </c>
      <c r="E330" s="134" t="s">
        <v>30</v>
      </c>
      <c r="F330" s="134" t="s">
        <v>2730</v>
      </c>
      <c r="G330" s="134" t="s">
        <v>2777</v>
      </c>
      <c r="H330" s="194" t="s">
        <v>95</v>
      </c>
      <c r="I330" s="194" t="s">
        <v>96</v>
      </c>
      <c r="J330" s="194" t="s">
        <v>2816</v>
      </c>
      <c r="K330" s="413" t="s">
        <v>3362</v>
      </c>
      <c r="L330" s="134"/>
      <c r="M330" s="134" t="s">
        <v>2827</v>
      </c>
      <c r="N330" s="401"/>
    </row>
    <row r="331" spans="1:14" ht="44.25" customHeight="1">
      <c r="A331" s="397"/>
      <c r="B331" s="398"/>
      <c r="C331" s="134">
        <v>316</v>
      </c>
      <c r="D331" s="238">
        <v>1200.72</v>
      </c>
      <c r="E331" s="134" t="s">
        <v>30</v>
      </c>
      <c r="F331" s="134" t="s">
        <v>2741</v>
      </c>
      <c r="G331" s="134" t="s">
        <v>2787</v>
      </c>
      <c r="H331" s="194" t="s">
        <v>492</v>
      </c>
      <c r="I331" s="194" t="s">
        <v>493</v>
      </c>
      <c r="J331" s="194" t="s">
        <v>2825</v>
      </c>
      <c r="K331" s="413" t="s">
        <v>3362</v>
      </c>
      <c r="L331" s="134"/>
      <c r="M331" s="134" t="s">
        <v>2827</v>
      </c>
      <c r="N331" s="401"/>
    </row>
    <row r="332" spans="1:14" ht="44.25" customHeight="1">
      <c r="A332" s="397"/>
      <c r="B332" s="398"/>
      <c r="C332" s="134">
        <v>317</v>
      </c>
      <c r="D332" s="238">
        <v>1200.72</v>
      </c>
      <c r="E332" s="134" t="s">
        <v>30</v>
      </c>
      <c r="F332" s="134" t="s">
        <v>2742</v>
      </c>
      <c r="G332" s="134" t="s">
        <v>2788</v>
      </c>
      <c r="H332" s="194" t="s">
        <v>492</v>
      </c>
      <c r="I332" s="194" t="s">
        <v>493</v>
      </c>
      <c r="J332" s="194" t="s">
        <v>2927</v>
      </c>
      <c r="K332" s="413" t="s">
        <v>3362</v>
      </c>
      <c r="L332" s="134"/>
      <c r="M332" s="134" t="s">
        <v>2827</v>
      </c>
      <c r="N332" s="401"/>
    </row>
    <row r="333" spans="1:14" ht="44.25" customHeight="1">
      <c r="A333" s="397"/>
      <c r="B333" s="398"/>
      <c r="C333" s="134">
        <v>318</v>
      </c>
      <c r="D333" s="238">
        <v>1200.72</v>
      </c>
      <c r="E333" s="134" t="s">
        <v>30</v>
      </c>
      <c r="F333" s="134" t="s">
        <v>2692</v>
      </c>
      <c r="G333" s="134" t="s">
        <v>2746</v>
      </c>
      <c r="H333" s="335" t="s">
        <v>51</v>
      </c>
      <c r="I333" s="199" t="s">
        <v>52</v>
      </c>
      <c r="J333" s="194" t="s">
        <v>2792</v>
      </c>
      <c r="K333" s="413" t="s">
        <v>3362</v>
      </c>
      <c r="L333" s="134"/>
      <c r="M333" s="134" t="s">
        <v>2827</v>
      </c>
      <c r="N333" s="401"/>
    </row>
    <row r="334" spans="1:14" ht="44.25" customHeight="1">
      <c r="A334" s="397"/>
      <c r="B334" s="398"/>
      <c r="C334" s="134">
        <v>319</v>
      </c>
      <c r="D334" s="238">
        <v>1200.72</v>
      </c>
      <c r="E334" s="134" t="s">
        <v>30</v>
      </c>
      <c r="F334" s="134" t="s">
        <v>2694</v>
      </c>
      <c r="G334" s="134" t="s">
        <v>2748</v>
      </c>
      <c r="H334" s="194" t="s">
        <v>220</v>
      </c>
      <c r="I334" s="194" t="s">
        <v>221</v>
      </c>
      <c r="J334" s="194" t="s">
        <v>2833</v>
      </c>
      <c r="K334" s="413" t="s">
        <v>3362</v>
      </c>
      <c r="L334" s="134"/>
      <c r="M334" s="134" t="s">
        <v>2827</v>
      </c>
      <c r="N334" s="401"/>
    </row>
    <row r="335" spans="1:14" ht="44.25" customHeight="1">
      <c r="A335" s="397"/>
      <c r="B335" s="398"/>
      <c r="C335" s="134">
        <v>320</v>
      </c>
      <c r="D335" s="238">
        <v>1200.72</v>
      </c>
      <c r="E335" s="134" t="s">
        <v>30</v>
      </c>
      <c r="F335" s="134" t="s">
        <v>2695</v>
      </c>
      <c r="G335" s="134" t="s">
        <v>2749</v>
      </c>
      <c r="H335" s="199" t="s">
        <v>85</v>
      </c>
      <c r="I335" s="194" t="s">
        <v>86</v>
      </c>
      <c r="J335" s="194" t="s">
        <v>2794</v>
      </c>
      <c r="K335" s="413" t="s">
        <v>3362</v>
      </c>
      <c r="L335" s="134"/>
      <c r="M335" s="134" t="s">
        <v>2827</v>
      </c>
      <c r="N335" s="401"/>
    </row>
    <row r="336" spans="1:14" s="430" customFormat="1" ht="44.25" customHeight="1">
      <c r="A336" s="397"/>
      <c r="B336" s="398"/>
      <c r="C336" s="134">
        <v>321</v>
      </c>
      <c r="D336" s="238">
        <v>1200.72</v>
      </c>
      <c r="E336" s="134" t="s">
        <v>30</v>
      </c>
      <c r="F336" s="134" t="s">
        <v>2697</v>
      </c>
      <c r="G336" s="134" t="s">
        <v>2751</v>
      </c>
      <c r="H336" s="199" t="s">
        <v>165</v>
      </c>
      <c r="I336" s="194" t="s">
        <v>166</v>
      </c>
      <c r="J336" s="194" t="s">
        <v>2796</v>
      </c>
      <c r="K336" s="413" t="s">
        <v>3362</v>
      </c>
      <c r="L336" s="428"/>
      <c r="M336" s="428" t="s">
        <v>2827</v>
      </c>
      <c r="N336" s="429"/>
    </row>
    <row r="337" spans="1:14" ht="44.25" customHeight="1">
      <c r="A337" s="397"/>
      <c r="B337" s="398"/>
      <c r="C337" s="134">
        <v>322</v>
      </c>
      <c r="D337" s="238">
        <v>1200.72</v>
      </c>
      <c r="E337" s="134" t="s">
        <v>30</v>
      </c>
      <c r="F337" s="134" t="s">
        <v>2698</v>
      </c>
      <c r="G337" s="134" t="s">
        <v>723</v>
      </c>
      <c r="H337" s="194" t="s">
        <v>75</v>
      </c>
      <c r="I337" s="194" t="s">
        <v>76</v>
      </c>
      <c r="J337" s="194" t="s">
        <v>724</v>
      </c>
      <c r="K337" s="413" t="s">
        <v>3362</v>
      </c>
      <c r="L337" s="134"/>
      <c r="M337" s="134" t="s">
        <v>2827</v>
      </c>
      <c r="N337" s="401"/>
    </row>
    <row r="338" spans="1:14" s="430" customFormat="1" ht="44.25" customHeight="1">
      <c r="A338" s="397"/>
      <c r="B338" s="398"/>
      <c r="C338" s="134">
        <v>323</v>
      </c>
      <c r="D338" s="238">
        <v>1200.72</v>
      </c>
      <c r="E338" s="134" t="s">
        <v>30</v>
      </c>
      <c r="F338" s="134" t="s">
        <v>2701</v>
      </c>
      <c r="G338" s="134" t="s">
        <v>895</v>
      </c>
      <c r="H338" s="194" t="s">
        <v>33</v>
      </c>
      <c r="I338" s="194" t="s">
        <v>34</v>
      </c>
      <c r="J338" s="194" t="s">
        <v>35</v>
      </c>
      <c r="K338" s="413" t="s">
        <v>3362</v>
      </c>
      <c r="L338" s="428"/>
      <c r="M338" s="428" t="s">
        <v>2827</v>
      </c>
      <c r="N338" s="429"/>
    </row>
    <row r="339" spans="1:14" ht="44.25" customHeight="1">
      <c r="A339" s="397"/>
      <c r="B339" s="398"/>
      <c r="C339" s="134">
        <v>324</v>
      </c>
      <c r="D339" s="238">
        <v>1200.72</v>
      </c>
      <c r="E339" s="134" t="s">
        <v>30</v>
      </c>
      <c r="F339" s="134" t="s">
        <v>2707</v>
      </c>
      <c r="G339" s="134" t="s">
        <v>2754</v>
      </c>
      <c r="H339" s="199" t="s">
        <v>95</v>
      </c>
      <c r="I339" s="194" t="s">
        <v>96</v>
      </c>
      <c r="J339" s="194" t="s">
        <v>2798</v>
      </c>
      <c r="K339" s="413" t="s">
        <v>3362</v>
      </c>
      <c r="L339" s="134"/>
      <c r="M339" s="134" t="s">
        <v>2827</v>
      </c>
      <c r="N339" s="401"/>
    </row>
    <row r="340" spans="1:14" ht="44.25" customHeight="1">
      <c r="A340" s="397"/>
      <c r="B340" s="398"/>
      <c r="C340" s="134">
        <v>325</v>
      </c>
      <c r="D340" s="238">
        <v>1200.72</v>
      </c>
      <c r="E340" s="134" t="s">
        <v>30</v>
      </c>
      <c r="F340" s="134" t="s">
        <v>2708</v>
      </c>
      <c r="G340" s="134" t="s">
        <v>2755</v>
      </c>
      <c r="H340" s="194" t="s">
        <v>75</v>
      </c>
      <c r="I340" s="194" t="s">
        <v>76</v>
      </c>
      <c r="J340" s="194" t="s">
        <v>2799</v>
      </c>
      <c r="K340" s="413" t="s">
        <v>3362</v>
      </c>
      <c r="L340" s="134"/>
      <c r="M340" s="134" t="s">
        <v>2827</v>
      </c>
      <c r="N340" s="401"/>
    </row>
    <row r="341" spans="1:14" ht="44.25" customHeight="1">
      <c r="A341" s="397"/>
      <c r="B341" s="398"/>
      <c r="C341" s="134">
        <v>326</v>
      </c>
      <c r="D341" s="238">
        <v>1200.72</v>
      </c>
      <c r="E341" s="134" t="s">
        <v>30</v>
      </c>
      <c r="F341" s="134" t="s">
        <v>2709</v>
      </c>
      <c r="G341" s="134" t="s">
        <v>2756</v>
      </c>
      <c r="H341" s="194" t="s">
        <v>75</v>
      </c>
      <c r="I341" s="194" t="s">
        <v>76</v>
      </c>
      <c r="J341" s="194" t="s">
        <v>2800</v>
      </c>
      <c r="K341" s="413" t="s">
        <v>3362</v>
      </c>
      <c r="L341" s="134"/>
      <c r="M341" s="134" t="s">
        <v>2827</v>
      </c>
      <c r="N341" s="401"/>
    </row>
    <row r="342" spans="1:14" ht="44.25" customHeight="1">
      <c r="A342" s="397"/>
      <c r="B342" s="398"/>
      <c r="C342" s="134">
        <v>327</v>
      </c>
      <c r="D342" s="238">
        <v>1200.72</v>
      </c>
      <c r="E342" s="134" t="s">
        <v>30</v>
      </c>
      <c r="F342" s="134" t="s">
        <v>2710</v>
      </c>
      <c r="G342" s="134" t="s">
        <v>2757</v>
      </c>
      <c r="H342" s="199" t="s">
        <v>185</v>
      </c>
      <c r="I342" s="194" t="s">
        <v>186</v>
      </c>
      <c r="J342" s="194" t="s">
        <v>2834</v>
      </c>
      <c r="K342" s="413" t="s">
        <v>3362</v>
      </c>
      <c r="L342" s="134"/>
      <c r="M342" s="134" t="s">
        <v>2827</v>
      </c>
      <c r="N342" s="401"/>
    </row>
    <row r="343" spans="1:14" ht="44.25" customHeight="1">
      <c r="A343" s="397"/>
      <c r="B343" s="398"/>
      <c r="C343" s="134">
        <v>328</v>
      </c>
      <c r="D343" s="238">
        <v>1200.72</v>
      </c>
      <c r="E343" s="134" t="s">
        <v>30</v>
      </c>
      <c r="F343" s="134" t="s">
        <v>2711</v>
      </c>
      <c r="G343" s="134" t="s">
        <v>2758</v>
      </c>
      <c r="H343" s="194" t="s">
        <v>185</v>
      </c>
      <c r="I343" s="194" t="s">
        <v>186</v>
      </c>
      <c r="J343" s="194" t="s">
        <v>2835</v>
      </c>
      <c r="K343" s="413" t="s">
        <v>3362</v>
      </c>
      <c r="L343" s="134"/>
      <c r="M343" s="134" t="s">
        <v>2827</v>
      </c>
      <c r="N343" s="401"/>
    </row>
    <row r="344" spans="1:14" ht="44.25" customHeight="1">
      <c r="A344" s="397"/>
      <c r="B344" s="398"/>
      <c r="C344" s="134">
        <v>329</v>
      </c>
      <c r="D344" s="238">
        <v>1200.72</v>
      </c>
      <c r="E344" s="134" t="s">
        <v>30</v>
      </c>
      <c r="F344" s="134" t="s">
        <v>2713</v>
      </c>
      <c r="G344" s="134" t="s">
        <v>2760</v>
      </c>
      <c r="H344" s="194" t="s">
        <v>95</v>
      </c>
      <c r="I344" s="194" t="s">
        <v>96</v>
      </c>
      <c r="J344" s="194" t="s">
        <v>2802</v>
      </c>
      <c r="K344" s="413" t="s">
        <v>3362</v>
      </c>
      <c r="L344" s="134"/>
      <c r="M344" s="134" t="s">
        <v>2827</v>
      </c>
      <c r="N344" s="401"/>
    </row>
    <row r="345" spans="1:14" ht="44.25" customHeight="1">
      <c r="A345" s="397"/>
      <c r="B345" s="398"/>
      <c r="C345" s="134">
        <v>330</v>
      </c>
      <c r="D345" s="238">
        <v>1200.72</v>
      </c>
      <c r="E345" s="134" t="s">
        <v>30</v>
      </c>
      <c r="F345" s="134" t="s">
        <v>2714</v>
      </c>
      <c r="G345" s="134" t="s">
        <v>2761</v>
      </c>
      <c r="H345" s="199" t="s">
        <v>56</v>
      </c>
      <c r="I345" s="194" t="s">
        <v>57</v>
      </c>
      <c r="J345" s="194" t="s">
        <v>2803</v>
      </c>
      <c r="K345" s="413" t="s">
        <v>3362</v>
      </c>
      <c r="L345" s="134"/>
      <c r="M345" s="134" t="s">
        <v>2827</v>
      </c>
      <c r="N345" s="401"/>
    </row>
    <row r="346" spans="1:14" ht="44.25" customHeight="1">
      <c r="A346" s="397"/>
      <c r="B346" s="398"/>
      <c r="C346" s="134">
        <v>331</v>
      </c>
      <c r="D346" s="238">
        <v>1200.72</v>
      </c>
      <c r="E346" s="134" t="s">
        <v>30</v>
      </c>
      <c r="F346" s="134" t="s">
        <v>2715</v>
      </c>
      <c r="G346" s="134" t="s">
        <v>2762</v>
      </c>
      <c r="H346" s="199" t="s">
        <v>80</v>
      </c>
      <c r="I346" s="194" t="s">
        <v>81</v>
      </c>
      <c r="J346" s="194" t="s">
        <v>2836</v>
      </c>
      <c r="K346" s="413" t="s">
        <v>3362</v>
      </c>
      <c r="L346" s="134"/>
      <c r="M346" s="134" t="s">
        <v>2827</v>
      </c>
      <c r="N346" s="401"/>
    </row>
    <row r="347" spans="1:14" ht="44.25" customHeight="1">
      <c r="A347" s="397"/>
      <c r="B347" s="398"/>
      <c r="C347" s="134">
        <v>332</v>
      </c>
      <c r="D347" s="238">
        <v>1200.72</v>
      </c>
      <c r="E347" s="134" t="s">
        <v>30</v>
      </c>
      <c r="F347" s="134" t="s">
        <v>2719</v>
      </c>
      <c r="G347" s="134" t="s">
        <v>2766</v>
      </c>
      <c r="H347" s="194" t="s">
        <v>33</v>
      </c>
      <c r="I347" s="194" t="s">
        <v>34</v>
      </c>
      <c r="J347" s="194" t="s">
        <v>2806</v>
      </c>
      <c r="K347" s="413" t="s">
        <v>3362</v>
      </c>
      <c r="L347" s="134"/>
      <c r="M347" s="134" t="s">
        <v>2827</v>
      </c>
      <c r="N347" s="401"/>
    </row>
    <row r="348" spans="1:14" ht="44.25" customHeight="1">
      <c r="A348" s="397"/>
      <c r="B348" s="398"/>
      <c r="C348" s="134">
        <v>333</v>
      </c>
      <c r="D348" s="238">
        <v>1200.72</v>
      </c>
      <c r="E348" s="134" t="s">
        <v>30</v>
      </c>
      <c r="F348" s="134" t="s">
        <v>2722</v>
      </c>
      <c r="G348" s="134" t="s">
        <v>2769</v>
      </c>
      <c r="H348" s="199" t="s">
        <v>90</v>
      </c>
      <c r="I348" s="194" t="s">
        <v>91</v>
      </c>
      <c r="J348" s="194" t="s">
        <v>2838</v>
      </c>
      <c r="K348" s="413" t="s">
        <v>3362</v>
      </c>
      <c r="L348" s="134"/>
      <c r="M348" s="134" t="s">
        <v>2827</v>
      </c>
      <c r="N348" s="401"/>
    </row>
    <row r="349" spans="1:14" ht="44.25" customHeight="1">
      <c r="A349" s="397"/>
      <c r="B349" s="398"/>
      <c r="C349" s="134">
        <v>334</v>
      </c>
      <c r="D349" s="238">
        <v>1200.72</v>
      </c>
      <c r="E349" s="134" t="s">
        <v>30</v>
      </c>
      <c r="F349" s="134" t="s">
        <v>2723</v>
      </c>
      <c r="G349" s="134" t="s">
        <v>2770</v>
      </c>
      <c r="H349" s="194" t="s">
        <v>85</v>
      </c>
      <c r="I349" s="194" t="s">
        <v>86</v>
      </c>
      <c r="J349" s="194" t="s">
        <v>2809</v>
      </c>
      <c r="K349" s="413" t="s">
        <v>3362</v>
      </c>
      <c r="L349" s="134"/>
      <c r="M349" s="134" t="s">
        <v>2827</v>
      </c>
      <c r="N349" s="401"/>
    </row>
    <row r="350" spans="1:14" ht="44.25" customHeight="1">
      <c r="A350" s="397"/>
      <c r="B350" s="398"/>
      <c r="C350" s="134">
        <v>335</v>
      </c>
      <c r="D350" s="238">
        <v>1200.72</v>
      </c>
      <c r="E350" s="134" t="s">
        <v>30</v>
      </c>
      <c r="F350" s="134" t="s">
        <v>2724</v>
      </c>
      <c r="G350" s="134" t="s">
        <v>2771</v>
      </c>
      <c r="H350" s="199" t="s">
        <v>95</v>
      </c>
      <c r="I350" s="194" t="s">
        <v>96</v>
      </c>
      <c r="J350" s="194" t="s">
        <v>2810</v>
      </c>
      <c r="K350" s="413" t="s">
        <v>3362</v>
      </c>
      <c r="L350" s="134"/>
      <c r="M350" s="134" t="s">
        <v>2827</v>
      </c>
      <c r="N350" s="401"/>
    </row>
    <row r="351" spans="1:14" ht="44.25" customHeight="1">
      <c r="A351" s="397"/>
      <c r="B351" s="398"/>
      <c r="C351" s="134">
        <v>336</v>
      </c>
      <c r="D351" s="238">
        <v>1200.72</v>
      </c>
      <c r="E351" s="134" t="s">
        <v>30</v>
      </c>
      <c r="F351" s="134" t="s">
        <v>2725</v>
      </c>
      <c r="G351" s="134" t="s">
        <v>2772</v>
      </c>
      <c r="H351" s="199" t="s">
        <v>95</v>
      </c>
      <c r="I351" s="199" t="s">
        <v>96</v>
      </c>
      <c r="J351" s="199" t="s">
        <v>3046</v>
      </c>
      <c r="K351" s="413" t="s">
        <v>3362</v>
      </c>
      <c r="L351" s="134"/>
      <c r="M351" s="134" t="s">
        <v>2827</v>
      </c>
      <c r="N351" s="401"/>
    </row>
    <row r="352" spans="1:14" ht="44.25" customHeight="1">
      <c r="A352" s="397"/>
      <c r="B352" s="398"/>
      <c r="C352" s="134">
        <v>337</v>
      </c>
      <c r="D352" s="238">
        <v>1200.72</v>
      </c>
      <c r="E352" s="134" t="s">
        <v>30</v>
      </c>
      <c r="F352" s="134" t="s">
        <v>2727</v>
      </c>
      <c r="G352" s="134" t="s">
        <v>2774</v>
      </c>
      <c r="H352" s="194" t="s">
        <v>940</v>
      </c>
      <c r="I352" s="194" t="s">
        <v>941</v>
      </c>
      <c r="J352" s="194" t="s">
        <v>2813</v>
      </c>
      <c r="K352" s="413" t="s">
        <v>3362</v>
      </c>
      <c r="L352" s="134"/>
      <c r="M352" s="134" t="s">
        <v>2827</v>
      </c>
      <c r="N352" s="401"/>
    </row>
    <row r="353" spans="1:14" ht="44.25" customHeight="1">
      <c r="A353" s="397"/>
      <c r="B353" s="398"/>
      <c r="C353" s="134">
        <v>338</v>
      </c>
      <c r="D353" s="238">
        <v>1200.72</v>
      </c>
      <c r="E353" s="134" t="s">
        <v>30</v>
      </c>
      <c r="F353" s="134" t="s">
        <v>2729</v>
      </c>
      <c r="G353" s="134" t="s">
        <v>2776</v>
      </c>
      <c r="H353" s="199" t="s">
        <v>85</v>
      </c>
      <c r="I353" s="194" t="s">
        <v>86</v>
      </c>
      <c r="J353" s="194" t="s">
        <v>2815</v>
      </c>
      <c r="K353" s="413" t="s">
        <v>3362</v>
      </c>
      <c r="L353" s="134"/>
      <c r="M353" s="134" t="s">
        <v>2827</v>
      </c>
      <c r="N353" s="401"/>
    </row>
    <row r="354" spans="1:14" ht="44.25" customHeight="1">
      <c r="A354" s="397"/>
      <c r="B354" s="398"/>
      <c r="C354" s="134">
        <v>339</v>
      </c>
      <c r="D354" s="238">
        <v>1200.72</v>
      </c>
      <c r="E354" s="134" t="s">
        <v>30</v>
      </c>
      <c r="F354" s="134" t="s">
        <v>2731</v>
      </c>
      <c r="G354" s="134" t="s">
        <v>2778</v>
      </c>
      <c r="H354" s="199" t="s">
        <v>75</v>
      </c>
      <c r="I354" s="199" t="s">
        <v>76</v>
      </c>
      <c r="J354" s="199" t="s">
        <v>3047</v>
      </c>
      <c r="K354" s="413" t="s">
        <v>3362</v>
      </c>
      <c r="L354" s="134"/>
      <c r="M354" s="134" t="s">
        <v>2827</v>
      </c>
      <c r="N354" s="401"/>
    </row>
    <row r="355" spans="1:14" ht="44.25" customHeight="1">
      <c r="A355" s="397"/>
      <c r="B355" s="398"/>
      <c r="C355" s="134">
        <v>340</v>
      </c>
      <c r="D355" s="238">
        <v>1200.72</v>
      </c>
      <c r="E355" s="134" t="s">
        <v>30</v>
      </c>
      <c r="F355" s="134" t="s">
        <v>2732</v>
      </c>
      <c r="G355" s="134" t="s">
        <v>2779</v>
      </c>
      <c r="H355" s="194" t="s">
        <v>113</v>
      </c>
      <c r="I355" s="194" t="s">
        <v>114</v>
      </c>
      <c r="J355" s="194" t="s">
        <v>2818</v>
      </c>
      <c r="K355" s="413" t="s">
        <v>3362</v>
      </c>
      <c r="L355" s="134"/>
      <c r="M355" s="134" t="s">
        <v>2827</v>
      </c>
      <c r="N355" s="401"/>
    </row>
    <row r="356" spans="1:14" ht="44.25" customHeight="1">
      <c r="A356" s="397"/>
      <c r="B356" s="398"/>
      <c r="C356" s="134">
        <v>341</v>
      </c>
      <c r="D356" s="238">
        <v>1200.72</v>
      </c>
      <c r="E356" s="134" t="s">
        <v>30</v>
      </c>
      <c r="F356" s="134" t="s">
        <v>2733</v>
      </c>
      <c r="G356" s="134" t="s">
        <v>2780</v>
      </c>
      <c r="H356" s="194" t="s">
        <v>95</v>
      </c>
      <c r="I356" s="194" t="s">
        <v>96</v>
      </c>
      <c r="J356" s="194" t="s">
        <v>2819</v>
      </c>
      <c r="K356" s="413" t="s">
        <v>3362</v>
      </c>
      <c r="L356" s="134"/>
      <c r="M356" s="134" t="s">
        <v>2827</v>
      </c>
      <c r="N356" s="401"/>
    </row>
    <row r="357" spans="1:14" ht="44.25" customHeight="1">
      <c r="A357" s="397"/>
      <c r="B357" s="398"/>
      <c r="C357" s="134">
        <v>342</v>
      </c>
      <c r="D357" s="238">
        <v>1200.72</v>
      </c>
      <c r="E357" s="134" t="s">
        <v>30</v>
      </c>
      <c r="F357" s="134" t="s">
        <v>2737</v>
      </c>
      <c r="G357" s="134" t="s">
        <v>2783</v>
      </c>
      <c r="H357" s="194" t="s">
        <v>56</v>
      </c>
      <c r="I357" s="194" t="s">
        <v>57</v>
      </c>
      <c r="J357" s="194" t="s">
        <v>2821</v>
      </c>
      <c r="K357" s="413" t="s">
        <v>3362</v>
      </c>
      <c r="L357" s="134"/>
      <c r="M357" s="134" t="s">
        <v>2827</v>
      </c>
      <c r="N357" s="401"/>
    </row>
    <row r="358" spans="1:14" ht="44.25" customHeight="1">
      <c r="A358" s="397"/>
      <c r="B358" s="398"/>
      <c r="C358" s="134">
        <v>343</v>
      </c>
      <c r="D358" s="238">
        <v>1200.72</v>
      </c>
      <c r="E358" s="134" t="s">
        <v>30</v>
      </c>
      <c r="F358" s="134" t="s">
        <v>2738</v>
      </c>
      <c r="G358" s="134" t="s">
        <v>2784</v>
      </c>
      <c r="H358" s="194" t="s">
        <v>185</v>
      </c>
      <c r="I358" s="194" t="s">
        <v>186</v>
      </c>
      <c r="J358" s="194" t="s">
        <v>2822</v>
      </c>
      <c r="K358" s="413" t="s">
        <v>3362</v>
      </c>
      <c r="L358" s="134"/>
      <c r="M358" s="134" t="s">
        <v>2827</v>
      </c>
      <c r="N358" s="401"/>
    </row>
    <row r="359" spans="1:14" ht="44.25" customHeight="1">
      <c r="A359" s="397"/>
      <c r="B359" s="398"/>
      <c r="C359" s="134">
        <v>344</v>
      </c>
      <c r="D359" s="238">
        <v>1200.72</v>
      </c>
      <c r="E359" s="134" t="s">
        <v>30</v>
      </c>
      <c r="F359" s="134" t="s">
        <v>2740</v>
      </c>
      <c r="G359" s="134" t="s">
        <v>2786</v>
      </c>
      <c r="H359" s="194" t="s">
        <v>75</v>
      </c>
      <c r="I359" s="194" t="s">
        <v>76</v>
      </c>
      <c r="J359" s="194" t="s">
        <v>2824</v>
      </c>
      <c r="K359" s="413" t="s">
        <v>3362</v>
      </c>
      <c r="L359" s="134"/>
      <c r="M359" s="134" t="s">
        <v>2827</v>
      </c>
      <c r="N359" s="401"/>
    </row>
    <row r="360" spans="1:14" ht="44.25" customHeight="1">
      <c r="A360" s="397"/>
      <c r="B360" s="398"/>
      <c r="C360" s="134">
        <v>345</v>
      </c>
      <c r="D360" s="238">
        <v>1200.72</v>
      </c>
      <c r="E360" s="134" t="s">
        <v>30</v>
      </c>
      <c r="F360" s="134" t="s">
        <v>2844</v>
      </c>
      <c r="G360" s="336" t="s">
        <v>2845</v>
      </c>
      <c r="H360" s="194" t="s">
        <v>127</v>
      </c>
      <c r="I360" s="194" t="s">
        <v>128</v>
      </c>
      <c r="J360" s="194" t="s">
        <v>2846</v>
      </c>
      <c r="K360" s="413" t="s">
        <v>3362</v>
      </c>
      <c r="L360" s="134"/>
      <c r="M360" s="134" t="s">
        <v>2827</v>
      </c>
      <c r="N360" s="401"/>
    </row>
    <row r="361" spans="1:14" ht="44.25" customHeight="1">
      <c r="A361" s="397"/>
      <c r="B361" s="398"/>
      <c r="C361" s="134">
        <v>346</v>
      </c>
      <c r="D361" s="238">
        <v>1200.72</v>
      </c>
      <c r="E361" s="134" t="s">
        <v>30</v>
      </c>
      <c r="F361" s="134" t="s">
        <v>2847</v>
      </c>
      <c r="G361" s="336" t="s">
        <v>2848</v>
      </c>
      <c r="H361" s="194" t="s">
        <v>75</v>
      </c>
      <c r="I361" s="194" t="s">
        <v>76</v>
      </c>
      <c r="J361" s="194" t="s">
        <v>2849</v>
      </c>
      <c r="K361" s="413" t="s">
        <v>3362</v>
      </c>
      <c r="L361" s="134"/>
      <c r="M361" s="134" t="s">
        <v>2827</v>
      </c>
      <c r="N361" s="401"/>
    </row>
    <row r="362" spans="1:14" ht="44.25" customHeight="1">
      <c r="A362" s="397"/>
      <c r="B362" s="398"/>
      <c r="C362" s="134">
        <v>347</v>
      </c>
      <c r="D362" s="238">
        <v>1200.72</v>
      </c>
      <c r="E362" s="134" t="s">
        <v>30</v>
      </c>
      <c r="F362" s="134" t="s">
        <v>2850</v>
      </c>
      <c r="G362" s="336" t="s">
        <v>2851</v>
      </c>
      <c r="H362" s="194" t="s">
        <v>61</v>
      </c>
      <c r="I362" s="194" t="s">
        <v>62</v>
      </c>
      <c r="J362" s="194" t="s">
        <v>2852</v>
      </c>
      <c r="K362" s="413" t="s">
        <v>3362</v>
      </c>
      <c r="L362" s="134"/>
      <c r="M362" s="134" t="s">
        <v>2827</v>
      </c>
      <c r="N362" s="401"/>
    </row>
    <row r="363" spans="1:14" ht="44.25" customHeight="1">
      <c r="A363" s="397"/>
      <c r="B363" s="398"/>
      <c r="C363" s="134">
        <v>348</v>
      </c>
      <c r="D363" s="238">
        <v>1200.72</v>
      </c>
      <c r="E363" s="134" t="s">
        <v>30</v>
      </c>
      <c r="F363" s="134" t="s">
        <v>2853</v>
      </c>
      <c r="G363" s="336" t="s">
        <v>2854</v>
      </c>
      <c r="H363" s="194" t="s">
        <v>75</v>
      </c>
      <c r="I363" s="194" t="s">
        <v>76</v>
      </c>
      <c r="J363" s="194" t="s">
        <v>2855</v>
      </c>
      <c r="K363" s="413" t="s">
        <v>3362</v>
      </c>
      <c r="L363" s="134"/>
      <c r="M363" s="134" t="s">
        <v>2827</v>
      </c>
      <c r="N363" s="401"/>
    </row>
    <row r="364" spans="1:14" ht="44.25" customHeight="1">
      <c r="A364" s="397"/>
      <c r="B364" s="398"/>
      <c r="C364" s="134">
        <v>349</v>
      </c>
      <c r="D364" s="238">
        <v>1200.72</v>
      </c>
      <c r="E364" s="134" t="s">
        <v>30</v>
      </c>
      <c r="F364" s="134" t="s">
        <v>2856</v>
      </c>
      <c r="G364" s="336" t="s">
        <v>2857</v>
      </c>
      <c r="H364" s="199" t="s">
        <v>33</v>
      </c>
      <c r="I364" s="194" t="s">
        <v>34</v>
      </c>
      <c r="J364" s="194" t="s">
        <v>2858</v>
      </c>
      <c r="K364" s="413" t="s">
        <v>3362</v>
      </c>
      <c r="L364" s="134"/>
      <c r="M364" s="134" t="s">
        <v>2827</v>
      </c>
      <c r="N364" s="401"/>
    </row>
    <row r="365" spans="1:14" ht="44.25" customHeight="1">
      <c r="A365" s="397"/>
      <c r="B365" s="398"/>
      <c r="C365" s="134">
        <v>350</v>
      </c>
      <c r="D365" s="238">
        <v>1200.72</v>
      </c>
      <c r="E365" s="134" t="s">
        <v>30</v>
      </c>
      <c r="F365" s="134" t="s">
        <v>2859</v>
      </c>
      <c r="G365" s="336" t="s">
        <v>2860</v>
      </c>
      <c r="H365" s="194" t="s">
        <v>75</v>
      </c>
      <c r="I365" s="194" t="s">
        <v>76</v>
      </c>
      <c r="J365" s="194" t="s">
        <v>2861</v>
      </c>
      <c r="K365" s="413" t="s">
        <v>3362</v>
      </c>
      <c r="L365" s="134"/>
      <c r="M365" s="134" t="s">
        <v>2827</v>
      </c>
      <c r="N365" s="401"/>
    </row>
    <row r="366" spans="1:14" ht="44.25" customHeight="1">
      <c r="A366" s="397"/>
      <c r="B366" s="398"/>
      <c r="C366" s="134">
        <v>351</v>
      </c>
      <c r="D366" s="238">
        <v>1200.72</v>
      </c>
      <c r="E366" s="134" t="s">
        <v>30</v>
      </c>
      <c r="F366" s="134" t="s">
        <v>2862</v>
      </c>
      <c r="G366" s="336" t="s">
        <v>2863</v>
      </c>
      <c r="H366" s="194" t="s">
        <v>220</v>
      </c>
      <c r="I366" s="194" t="s">
        <v>221</v>
      </c>
      <c r="J366" s="194" t="s">
        <v>2913</v>
      </c>
      <c r="K366" s="413" t="s">
        <v>3362</v>
      </c>
      <c r="L366" s="134"/>
      <c r="M366" s="134" t="s">
        <v>2827</v>
      </c>
      <c r="N366" s="401"/>
    </row>
    <row r="367" spans="1:14" ht="44.25" customHeight="1">
      <c r="A367" s="397"/>
      <c r="B367" s="398"/>
      <c r="C367" s="134">
        <v>352</v>
      </c>
      <c r="D367" s="238">
        <v>1200.72</v>
      </c>
      <c r="E367" s="134" t="s">
        <v>30</v>
      </c>
      <c r="F367" s="134" t="s">
        <v>2864</v>
      </c>
      <c r="G367" s="336" t="s">
        <v>2865</v>
      </c>
      <c r="H367" s="199" t="s">
        <v>33</v>
      </c>
      <c r="I367" s="194" t="s">
        <v>34</v>
      </c>
      <c r="J367" s="194" t="s">
        <v>2866</v>
      </c>
      <c r="K367" s="413" t="s">
        <v>3362</v>
      </c>
      <c r="L367" s="134"/>
      <c r="M367" s="134" t="s">
        <v>2827</v>
      </c>
      <c r="N367" s="401"/>
    </row>
    <row r="368" spans="1:14" s="430" customFormat="1" ht="44.25" customHeight="1">
      <c r="A368" s="397"/>
      <c r="B368" s="398"/>
      <c r="C368" s="134">
        <v>353</v>
      </c>
      <c r="D368" s="238">
        <v>1200.72</v>
      </c>
      <c r="E368" s="134" t="s">
        <v>30</v>
      </c>
      <c r="F368" s="134" t="s">
        <v>2870</v>
      </c>
      <c r="G368" s="336" t="s">
        <v>2871</v>
      </c>
      <c r="H368" s="194" t="s">
        <v>75</v>
      </c>
      <c r="I368" s="194" t="s">
        <v>76</v>
      </c>
      <c r="J368" s="194" t="s">
        <v>2872</v>
      </c>
      <c r="K368" s="413" t="s">
        <v>3362</v>
      </c>
      <c r="L368" s="428"/>
      <c r="M368" s="428" t="s">
        <v>2827</v>
      </c>
      <c r="N368" s="429"/>
    </row>
    <row r="369" spans="1:14" ht="44.25" customHeight="1">
      <c r="A369" s="397"/>
      <c r="B369" s="398"/>
      <c r="C369" s="134">
        <v>354</v>
      </c>
      <c r="D369" s="238">
        <v>1200.72</v>
      </c>
      <c r="E369" s="134" t="s">
        <v>30</v>
      </c>
      <c r="F369" s="134" t="s">
        <v>2873</v>
      </c>
      <c r="G369" s="336" t="s">
        <v>2874</v>
      </c>
      <c r="H369" s="194" t="s">
        <v>75</v>
      </c>
      <c r="I369" s="194" t="s">
        <v>76</v>
      </c>
      <c r="J369" s="194" t="s">
        <v>2875</v>
      </c>
      <c r="K369" s="413" t="s">
        <v>3362</v>
      </c>
      <c r="L369" s="134"/>
      <c r="M369" s="134" t="s">
        <v>2827</v>
      </c>
      <c r="N369" s="401"/>
    </row>
    <row r="370" spans="1:14" ht="44.25" customHeight="1">
      <c r="A370" s="397"/>
      <c r="B370" s="398"/>
      <c r="C370" s="134">
        <v>355</v>
      </c>
      <c r="D370" s="238">
        <v>1200.72</v>
      </c>
      <c r="E370" s="134" t="s">
        <v>30</v>
      </c>
      <c r="F370" s="134" t="s">
        <v>2876</v>
      </c>
      <c r="G370" s="336" t="s">
        <v>2877</v>
      </c>
      <c r="H370" s="194" t="s">
        <v>75</v>
      </c>
      <c r="I370" s="194" t="s">
        <v>76</v>
      </c>
      <c r="J370" s="194" t="s">
        <v>2878</v>
      </c>
      <c r="K370" s="413" t="s">
        <v>3362</v>
      </c>
      <c r="L370" s="134"/>
      <c r="M370" s="134" t="s">
        <v>2827</v>
      </c>
      <c r="N370" s="401"/>
    </row>
    <row r="371" spans="1:14" ht="44.25" customHeight="1">
      <c r="A371" s="397"/>
      <c r="B371" s="398"/>
      <c r="C371" s="134">
        <v>356</v>
      </c>
      <c r="D371" s="238">
        <v>1200.72</v>
      </c>
      <c r="E371" s="134" t="s">
        <v>30</v>
      </c>
      <c r="F371" s="134" t="s">
        <v>2879</v>
      </c>
      <c r="G371" s="336" t="s">
        <v>2880</v>
      </c>
      <c r="H371" s="194" t="s">
        <v>165</v>
      </c>
      <c r="I371" s="194" t="s">
        <v>166</v>
      </c>
      <c r="J371" s="194" t="s">
        <v>2881</v>
      </c>
      <c r="K371" s="413" t="s">
        <v>3362</v>
      </c>
      <c r="L371" s="134"/>
      <c r="M371" s="134" t="s">
        <v>2827</v>
      </c>
      <c r="N371" s="401"/>
    </row>
    <row r="372" spans="1:14" ht="44.25" customHeight="1">
      <c r="A372" s="397"/>
      <c r="B372" s="398"/>
      <c r="C372" s="134">
        <v>357</v>
      </c>
      <c r="D372" s="238">
        <v>1200.72</v>
      </c>
      <c r="E372" s="134" t="s">
        <v>30</v>
      </c>
      <c r="F372" s="134" t="s">
        <v>2882</v>
      </c>
      <c r="G372" s="336" t="s">
        <v>2883</v>
      </c>
      <c r="H372" s="194" t="s">
        <v>95</v>
      </c>
      <c r="I372" s="194" t="s">
        <v>96</v>
      </c>
      <c r="J372" s="194" t="s">
        <v>2884</v>
      </c>
      <c r="K372" s="413" t="s">
        <v>3362</v>
      </c>
      <c r="L372" s="134"/>
      <c r="M372" s="134" t="s">
        <v>2827</v>
      </c>
      <c r="N372" s="401"/>
    </row>
    <row r="373" spans="1:14" ht="44.25" customHeight="1">
      <c r="A373" s="397"/>
      <c r="B373" s="398"/>
      <c r="C373" s="134">
        <v>358</v>
      </c>
      <c r="D373" s="238">
        <v>1200.72</v>
      </c>
      <c r="E373" s="134" t="s">
        <v>30</v>
      </c>
      <c r="F373" s="134" t="s">
        <v>2885</v>
      </c>
      <c r="G373" s="336" t="s">
        <v>2886</v>
      </c>
      <c r="H373" s="194" t="s">
        <v>75</v>
      </c>
      <c r="I373" s="194" t="s">
        <v>76</v>
      </c>
      <c r="J373" s="194" t="s">
        <v>2887</v>
      </c>
      <c r="K373" s="413" t="s">
        <v>3362</v>
      </c>
      <c r="L373" s="134"/>
      <c r="M373" s="134" t="s">
        <v>2827</v>
      </c>
      <c r="N373" s="401"/>
    </row>
    <row r="374" spans="1:14" ht="44.25" customHeight="1">
      <c r="A374" s="397"/>
      <c r="B374" s="398"/>
      <c r="C374" s="134">
        <v>359</v>
      </c>
      <c r="D374" s="238">
        <v>1200.72</v>
      </c>
      <c r="E374" s="134" t="s">
        <v>30</v>
      </c>
      <c r="F374" s="134" t="s">
        <v>2888</v>
      </c>
      <c r="G374" s="336" t="s">
        <v>2889</v>
      </c>
      <c r="H374" s="199" t="s">
        <v>85</v>
      </c>
      <c r="I374" s="194" t="s">
        <v>86</v>
      </c>
      <c r="J374" s="194" t="s">
        <v>2890</v>
      </c>
      <c r="K374" s="413" t="s">
        <v>3362</v>
      </c>
      <c r="L374" s="134"/>
      <c r="M374" s="134" t="s">
        <v>2827</v>
      </c>
      <c r="N374" s="401"/>
    </row>
    <row r="375" spans="1:14" ht="44.25" customHeight="1">
      <c r="A375" s="397"/>
      <c r="B375" s="398"/>
      <c r="C375" s="134">
        <v>360</v>
      </c>
      <c r="D375" s="238">
        <v>1200.72</v>
      </c>
      <c r="E375" s="134" t="s">
        <v>30</v>
      </c>
      <c r="F375" s="134" t="s">
        <v>2891</v>
      </c>
      <c r="G375" s="336" t="s">
        <v>2892</v>
      </c>
      <c r="H375" s="194" t="s">
        <v>127</v>
      </c>
      <c r="I375" s="194" t="s">
        <v>128</v>
      </c>
      <c r="J375" s="194" t="s">
        <v>2893</v>
      </c>
      <c r="K375" s="413" t="s">
        <v>3362</v>
      </c>
      <c r="L375" s="134"/>
      <c r="M375" s="134" t="s">
        <v>2827</v>
      </c>
      <c r="N375" s="401"/>
    </row>
    <row r="376" spans="1:14" ht="44.25" customHeight="1">
      <c r="A376" s="397"/>
      <c r="B376" s="398"/>
      <c r="C376" s="134">
        <v>361</v>
      </c>
      <c r="D376" s="238">
        <v>1200.72</v>
      </c>
      <c r="E376" s="134" t="s">
        <v>30</v>
      </c>
      <c r="F376" s="134" t="s">
        <v>2897</v>
      </c>
      <c r="G376" s="336" t="s">
        <v>2898</v>
      </c>
      <c r="H376" s="194" t="s">
        <v>75</v>
      </c>
      <c r="I376" s="194" t="s">
        <v>76</v>
      </c>
      <c r="J376" s="194" t="s">
        <v>2899</v>
      </c>
      <c r="K376" s="413" t="s">
        <v>3362</v>
      </c>
      <c r="L376" s="134"/>
      <c r="M376" s="134" t="s">
        <v>2827</v>
      </c>
      <c r="N376" s="401"/>
    </row>
    <row r="377" spans="1:14" ht="44.25" customHeight="1">
      <c r="A377" s="397"/>
      <c r="B377" s="398"/>
      <c r="C377" s="134">
        <v>362</v>
      </c>
      <c r="D377" s="238">
        <v>1200.72</v>
      </c>
      <c r="E377" s="134" t="s">
        <v>30</v>
      </c>
      <c r="F377" s="134" t="s">
        <v>2900</v>
      </c>
      <c r="G377" s="336" t="s">
        <v>2901</v>
      </c>
      <c r="H377" s="199" t="s">
        <v>85</v>
      </c>
      <c r="I377" s="194" t="s">
        <v>86</v>
      </c>
      <c r="J377" s="194" t="s">
        <v>2902</v>
      </c>
      <c r="K377" s="413" t="s">
        <v>3362</v>
      </c>
      <c r="L377" s="134"/>
      <c r="M377" s="134" t="s">
        <v>2827</v>
      </c>
      <c r="N377" s="401"/>
    </row>
    <row r="378" spans="1:14" ht="44.25" customHeight="1">
      <c r="A378" s="397"/>
      <c r="B378" s="398"/>
      <c r="C378" s="134">
        <v>363</v>
      </c>
      <c r="D378" s="238">
        <v>1200.72</v>
      </c>
      <c r="E378" s="134" t="s">
        <v>30</v>
      </c>
      <c r="F378" s="134" t="s">
        <v>2903</v>
      </c>
      <c r="G378" s="336" t="s">
        <v>2904</v>
      </c>
      <c r="H378" s="194" t="s">
        <v>127</v>
      </c>
      <c r="I378" s="194" t="s">
        <v>128</v>
      </c>
      <c r="J378" s="194" t="s">
        <v>2905</v>
      </c>
      <c r="K378" s="413" t="s">
        <v>3362</v>
      </c>
      <c r="L378" s="134"/>
      <c r="M378" s="134" t="s">
        <v>2827</v>
      </c>
      <c r="N378" s="401"/>
    </row>
    <row r="379" spans="1:14" ht="44.25" customHeight="1">
      <c r="A379" s="397"/>
      <c r="B379" s="398"/>
      <c r="C379" s="134">
        <v>364</v>
      </c>
      <c r="D379" s="238">
        <v>1200.72</v>
      </c>
      <c r="E379" s="134" t="s">
        <v>30</v>
      </c>
      <c r="F379" s="134" t="s">
        <v>2906</v>
      </c>
      <c r="G379" s="336" t="s">
        <v>2907</v>
      </c>
      <c r="H379" s="194" t="s">
        <v>75</v>
      </c>
      <c r="I379" s="194" t="s">
        <v>76</v>
      </c>
      <c r="J379" s="194" t="s">
        <v>2908</v>
      </c>
      <c r="K379" s="413" t="s">
        <v>3362</v>
      </c>
      <c r="L379" s="134"/>
      <c r="M379" s="134" t="s">
        <v>2827</v>
      </c>
      <c r="N379" s="401"/>
    </row>
    <row r="380" spans="1:14" ht="44.25" customHeight="1">
      <c r="A380" s="397"/>
      <c r="B380" s="398"/>
      <c r="C380" s="134">
        <v>365</v>
      </c>
      <c r="D380" s="238">
        <v>1200.72</v>
      </c>
      <c r="E380" s="134" t="s">
        <v>30</v>
      </c>
      <c r="F380" s="134" t="s">
        <v>2909</v>
      </c>
      <c r="G380" s="336" t="s">
        <v>2910</v>
      </c>
      <c r="H380" s="194" t="s">
        <v>75</v>
      </c>
      <c r="I380" s="194" t="s">
        <v>76</v>
      </c>
      <c r="J380" s="194" t="s">
        <v>2911</v>
      </c>
      <c r="K380" s="413" t="s">
        <v>3362</v>
      </c>
      <c r="L380" s="134"/>
      <c r="M380" s="134" t="s">
        <v>2827</v>
      </c>
      <c r="N380" s="401"/>
    </row>
    <row r="381" spans="1:14" ht="44.25" customHeight="1">
      <c r="A381" s="397"/>
      <c r="B381" s="398"/>
      <c r="C381" s="134">
        <v>366</v>
      </c>
      <c r="D381" s="238">
        <v>1200.72</v>
      </c>
      <c r="E381" s="134" t="s">
        <v>30</v>
      </c>
      <c r="F381" s="134" t="s">
        <v>3048</v>
      </c>
      <c r="G381" s="336" t="s">
        <v>3049</v>
      </c>
      <c r="H381" s="194" t="s">
        <v>75</v>
      </c>
      <c r="I381" s="194" t="s">
        <v>76</v>
      </c>
      <c r="J381" s="194" t="s">
        <v>3050</v>
      </c>
      <c r="K381" s="413" t="s">
        <v>3362</v>
      </c>
      <c r="L381" s="134"/>
      <c r="M381" s="134" t="s">
        <v>2827</v>
      </c>
      <c r="N381" s="401"/>
    </row>
    <row r="382" spans="1:14" ht="44.25" customHeight="1">
      <c r="A382" s="397"/>
      <c r="B382" s="398"/>
      <c r="C382" s="134">
        <v>367</v>
      </c>
      <c r="D382" s="238">
        <v>1200.72</v>
      </c>
      <c r="E382" s="134" t="s">
        <v>30</v>
      </c>
      <c r="F382" s="134" t="s">
        <v>3066</v>
      </c>
      <c r="G382" s="336" t="s">
        <v>3067</v>
      </c>
      <c r="H382" s="194" t="s">
        <v>75</v>
      </c>
      <c r="I382" s="194" t="s">
        <v>76</v>
      </c>
      <c r="J382" s="194" t="s">
        <v>3068</v>
      </c>
      <c r="K382" s="413" t="s">
        <v>3362</v>
      </c>
      <c r="L382" s="134"/>
      <c r="M382" s="134" t="s">
        <v>2827</v>
      </c>
      <c r="N382" s="401"/>
    </row>
    <row r="383" spans="1:14" ht="44.25" customHeight="1">
      <c r="A383" s="397"/>
      <c r="B383" s="398"/>
      <c r="C383" s="134">
        <v>368</v>
      </c>
      <c r="D383" s="238">
        <v>1200.72</v>
      </c>
      <c r="E383" s="134" t="s">
        <v>30</v>
      </c>
      <c r="F383" s="134" t="s">
        <v>3069</v>
      </c>
      <c r="G383" s="336" t="s">
        <v>3070</v>
      </c>
      <c r="H383" s="199" t="s">
        <v>75</v>
      </c>
      <c r="I383" s="194" t="s">
        <v>76</v>
      </c>
      <c r="J383" s="194" t="s">
        <v>3071</v>
      </c>
      <c r="K383" s="413" t="s">
        <v>3362</v>
      </c>
      <c r="L383" s="134"/>
      <c r="M383" s="134" t="s">
        <v>2827</v>
      </c>
      <c r="N383" s="401"/>
    </row>
    <row r="384" spans="1:14" ht="44.25" customHeight="1">
      <c r="A384" s="397"/>
      <c r="B384" s="398"/>
      <c r="C384" s="134">
        <v>369</v>
      </c>
      <c r="D384" s="238">
        <v>1200.72</v>
      </c>
      <c r="E384" s="134" t="s">
        <v>30</v>
      </c>
      <c r="F384" s="134" t="s">
        <v>3072</v>
      </c>
      <c r="G384" s="336" t="s">
        <v>3073</v>
      </c>
      <c r="H384" s="199" t="s">
        <v>165</v>
      </c>
      <c r="I384" s="194" t="s">
        <v>166</v>
      </c>
      <c r="J384" s="194" t="s">
        <v>3074</v>
      </c>
      <c r="K384" s="413" t="s">
        <v>3362</v>
      </c>
      <c r="L384" s="134"/>
      <c r="M384" s="134" t="s">
        <v>2827</v>
      </c>
      <c r="N384" s="401"/>
    </row>
    <row r="385" spans="1:14" ht="44.25" customHeight="1">
      <c r="A385" s="397"/>
      <c r="B385" s="398"/>
      <c r="C385" s="134">
        <v>370</v>
      </c>
      <c r="D385" s="261">
        <v>1200.72</v>
      </c>
      <c r="E385" s="345" t="s">
        <v>30</v>
      </c>
      <c r="F385" s="134" t="s">
        <v>2940</v>
      </c>
      <c r="G385" s="306" t="s">
        <v>2941</v>
      </c>
      <c r="H385" s="338" t="s">
        <v>75</v>
      </c>
      <c r="I385" s="338" t="s">
        <v>76</v>
      </c>
      <c r="J385" s="338" t="s">
        <v>3266</v>
      </c>
      <c r="K385" s="413" t="s">
        <v>3362</v>
      </c>
      <c r="L385" s="134"/>
      <c r="M385" s="134" t="s">
        <v>2827</v>
      </c>
      <c r="N385" s="401"/>
    </row>
    <row r="386" spans="1:14" ht="44.25" customHeight="1">
      <c r="A386" s="397"/>
      <c r="B386" s="398"/>
      <c r="C386" s="134">
        <v>371</v>
      </c>
      <c r="D386" s="238">
        <v>1200.72</v>
      </c>
      <c r="E386" s="134" t="s">
        <v>30</v>
      </c>
      <c r="F386" s="134" t="s">
        <v>3075</v>
      </c>
      <c r="G386" s="336" t="s">
        <v>3076</v>
      </c>
      <c r="H386" s="199" t="s">
        <v>75</v>
      </c>
      <c r="I386" s="194" t="s">
        <v>76</v>
      </c>
      <c r="J386" s="194" t="s">
        <v>3077</v>
      </c>
      <c r="K386" s="413" t="s">
        <v>3362</v>
      </c>
      <c r="L386" s="134"/>
      <c r="M386" s="134" t="s">
        <v>2827</v>
      </c>
      <c r="N386" s="401"/>
    </row>
    <row r="387" spans="1:14" ht="44.25" customHeight="1">
      <c r="A387" s="397"/>
      <c r="B387" s="398"/>
      <c r="C387" s="134">
        <v>372</v>
      </c>
      <c r="D387" s="238">
        <v>1200.72</v>
      </c>
      <c r="E387" s="134" t="s">
        <v>30</v>
      </c>
      <c r="F387" s="134" t="s">
        <v>3078</v>
      </c>
      <c r="G387" s="336" t="s">
        <v>3079</v>
      </c>
      <c r="H387" s="199" t="s">
        <v>75</v>
      </c>
      <c r="I387" s="194" t="s">
        <v>76</v>
      </c>
      <c r="J387" s="194" t="s">
        <v>3080</v>
      </c>
      <c r="K387" s="413" t="s">
        <v>3362</v>
      </c>
      <c r="L387" s="134"/>
      <c r="M387" s="134" t="s">
        <v>2827</v>
      </c>
      <c r="N387" s="401"/>
    </row>
    <row r="388" spans="1:14" ht="44.25" customHeight="1">
      <c r="A388" s="397"/>
      <c r="B388" s="398"/>
      <c r="C388" s="134">
        <v>373</v>
      </c>
      <c r="D388" s="238">
        <v>1200.72</v>
      </c>
      <c r="E388" s="134" t="s">
        <v>30</v>
      </c>
      <c r="F388" s="134" t="s">
        <v>3081</v>
      </c>
      <c r="G388" s="336" t="s">
        <v>3082</v>
      </c>
      <c r="H388" s="194" t="s">
        <v>75</v>
      </c>
      <c r="I388" s="194" t="s">
        <v>76</v>
      </c>
      <c r="J388" s="194" t="s">
        <v>3083</v>
      </c>
      <c r="K388" s="413" t="s">
        <v>3362</v>
      </c>
      <c r="L388" s="134"/>
      <c r="M388" s="134" t="s">
        <v>2827</v>
      </c>
      <c r="N388" s="401"/>
    </row>
    <row r="389" spans="1:14" ht="44.25" customHeight="1">
      <c r="A389" s="397"/>
      <c r="B389" s="398"/>
      <c r="C389" s="134">
        <v>374</v>
      </c>
      <c r="D389" s="238">
        <v>1200.72</v>
      </c>
      <c r="E389" s="134" t="s">
        <v>30</v>
      </c>
      <c r="F389" s="134" t="s">
        <v>3084</v>
      </c>
      <c r="G389" s="336" t="s">
        <v>3085</v>
      </c>
      <c r="H389" s="194" t="s">
        <v>80</v>
      </c>
      <c r="I389" s="194" t="s">
        <v>81</v>
      </c>
      <c r="J389" s="194" t="s">
        <v>3086</v>
      </c>
      <c r="K389" s="413" t="s">
        <v>3362</v>
      </c>
      <c r="L389" s="134"/>
      <c r="M389" s="134" t="s">
        <v>2827</v>
      </c>
      <c r="N389" s="401"/>
    </row>
    <row r="390" spans="1:14" ht="44.25" customHeight="1">
      <c r="A390" s="397"/>
      <c r="B390" s="398"/>
      <c r="C390" s="134">
        <v>375</v>
      </c>
      <c r="D390" s="238">
        <v>1200.72</v>
      </c>
      <c r="E390" s="134" t="s">
        <v>30</v>
      </c>
      <c r="F390" s="134" t="s">
        <v>3087</v>
      </c>
      <c r="G390" s="336" t="s">
        <v>3088</v>
      </c>
      <c r="H390" s="199" t="s">
        <v>127</v>
      </c>
      <c r="I390" s="194" t="s">
        <v>128</v>
      </c>
      <c r="J390" s="194" t="s">
        <v>3089</v>
      </c>
      <c r="K390" s="413" t="s">
        <v>3362</v>
      </c>
      <c r="L390" s="134"/>
      <c r="M390" s="134" t="s">
        <v>2827</v>
      </c>
      <c r="N390" s="401"/>
    </row>
    <row r="391" spans="1:14" ht="44.25" customHeight="1">
      <c r="A391" s="397"/>
      <c r="B391" s="398"/>
      <c r="C391" s="134">
        <v>376</v>
      </c>
      <c r="D391" s="238">
        <v>1200.72</v>
      </c>
      <c r="E391" s="134" t="s">
        <v>30</v>
      </c>
      <c r="F391" s="134" t="s">
        <v>3090</v>
      </c>
      <c r="G391" s="336" t="s">
        <v>3091</v>
      </c>
      <c r="H391" s="194" t="s">
        <v>85</v>
      </c>
      <c r="I391" s="194" t="s">
        <v>86</v>
      </c>
      <c r="J391" s="194" t="s">
        <v>3092</v>
      </c>
      <c r="K391" s="413" t="s">
        <v>3362</v>
      </c>
      <c r="L391" s="134"/>
      <c r="M391" s="134" t="s">
        <v>2827</v>
      </c>
      <c r="N391" s="401"/>
    </row>
    <row r="392" spans="1:14" ht="44.25" customHeight="1">
      <c r="A392" s="397"/>
      <c r="B392" s="398"/>
      <c r="C392" s="134">
        <v>377</v>
      </c>
      <c r="D392" s="238">
        <v>1200.72</v>
      </c>
      <c r="E392" s="134" t="s">
        <v>30</v>
      </c>
      <c r="F392" s="134" t="s">
        <v>2465</v>
      </c>
      <c r="G392" s="134" t="s">
        <v>2466</v>
      </c>
      <c r="H392" s="191" t="s">
        <v>75</v>
      </c>
      <c r="I392" s="191" t="s">
        <v>76</v>
      </c>
      <c r="J392" s="194" t="s">
        <v>3093</v>
      </c>
      <c r="K392" s="413" t="s">
        <v>3362</v>
      </c>
      <c r="L392" s="134"/>
      <c r="M392" s="134" t="s">
        <v>2827</v>
      </c>
      <c r="N392" s="401"/>
    </row>
    <row r="393" spans="1:14" ht="44.25" customHeight="1">
      <c r="A393" s="397"/>
      <c r="B393" s="398"/>
      <c r="C393" s="134">
        <v>378</v>
      </c>
      <c r="D393" s="238">
        <v>1200.72</v>
      </c>
      <c r="E393" s="134" t="s">
        <v>30</v>
      </c>
      <c r="F393" s="134" t="s">
        <v>1331</v>
      </c>
      <c r="G393" s="134" t="s">
        <v>1359</v>
      </c>
      <c r="H393" s="191" t="s">
        <v>75</v>
      </c>
      <c r="I393" s="191" t="s">
        <v>76</v>
      </c>
      <c r="J393" s="194" t="s">
        <v>1361</v>
      </c>
      <c r="K393" s="413" t="s">
        <v>3362</v>
      </c>
      <c r="L393" s="134"/>
      <c r="M393" s="134" t="s">
        <v>2827</v>
      </c>
      <c r="N393" s="401"/>
    </row>
    <row r="394" spans="1:14" ht="44.25" customHeight="1">
      <c r="A394" s="397"/>
      <c r="B394" s="398"/>
      <c r="C394" s="134">
        <v>379</v>
      </c>
      <c r="D394" s="238">
        <v>1200.72</v>
      </c>
      <c r="E394" s="134" t="s">
        <v>30</v>
      </c>
      <c r="F394" s="74" t="s">
        <v>3094</v>
      </c>
      <c r="G394" s="74" t="s">
        <v>985</v>
      </c>
      <c r="H394" s="207" t="s">
        <v>75</v>
      </c>
      <c r="I394" s="207" t="s">
        <v>76</v>
      </c>
      <c r="J394" s="194" t="s">
        <v>986</v>
      </c>
      <c r="K394" s="413" t="s">
        <v>3362</v>
      </c>
      <c r="L394" s="134"/>
      <c r="M394" s="134" t="s">
        <v>2827</v>
      </c>
      <c r="N394" s="401"/>
    </row>
    <row r="395" spans="1:14" ht="44.25" customHeight="1">
      <c r="A395" s="397"/>
      <c r="B395" s="398"/>
      <c r="C395" s="134">
        <v>380</v>
      </c>
      <c r="D395" s="238">
        <v>1200.72</v>
      </c>
      <c r="E395" s="134" t="s">
        <v>30</v>
      </c>
      <c r="F395" s="134" t="s">
        <v>1517</v>
      </c>
      <c r="G395" s="134" t="s">
        <v>586</v>
      </c>
      <c r="H395" s="191" t="s">
        <v>61</v>
      </c>
      <c r="I395" s="191" t="s">
        <v>62</v>
      </c>
      <c r="J395" s="194" t="s">
        <v>587</v>
      </c>
      <c r="K395" s="413" t="s">
        <v>3362</v>
      </c>
      <c r="L395" s="134"/>
      <c r="M395" s="134" t="s">
        <v>2827</v>
      </c>
      <c r="N395" s="401"/>
    </row>
    <row r="396" spans="1:14" ht="44.25" customHeight="1">
      <c r="A396" s="397"/>
      <c r="B396" s="398"/>
      <c r="C396" s="134">
        <v>381</v>
      </c>
      <c r="D396" s="238">
        <v>1200.72</v>
      </c>
      <c r="E396" s="134" t="s">
        <v>30</v>
      </c>
      <c r="F396" s="134" t="s">
        <v>1168</v>
      </c>
      <c r="G396" s="134" t="s">
        <v>1197</v>
      </c>
      <c r="H396" s="191" t="s">
        <v>75</v>
      </c>
      <c r="I396" s="191" t="s">
        <v>76</v>
      </c>
      <c r="J396" s="194" t="s">
        <v>1198</v>
      </c>
      <c r="K396" s="413" t="s">
        <v>3362</v>
      </c>
      <c r="L396" s="134"/>
      <c r="M396" s="134" t="s">
        <v>2827</v>
      </c>
      <c r="N396" s="401"/>
    </row>
    <row r="397" spans="1:14" ht="44.25" customHeight="1">
      <c r="A397" s="397"/>
      <c r="B397" s="398"/>
      <c r="C397" s="134">
        <v>382</v>
      </c>
      <c r="D397" s="238">
        <v>1200.72</v>
      </c>
      <c r="E397" s="134" t="s">
        <v>30</v>
      </c>
      <c r="F397" s="134" t="s">
        <v>1171</v>
      </c>
      <c r="G397" s="134" t="s">
        <v>1200</v>
      </c>
      <c r="H397" s="191" t="s">
        <v>80</v>
      </c>
      <c r="I397" s="191" t="s">
        <v>81</v>
      </c>
      <c r="J397" s="194" t="s">
        <v>1201</v>
      </c>
      <c r="K397" s="413" t="s">
        <v>3362</v>
      </c>
      <c r="L397" s="134"/>
      <c r="M397" s="134" t="s">
        <v>2827</v>
      </c>
      <c r="N397" s="401"/>
    </row>
    <row r="398" spans="1:14" ht="44.25" customHeight="1">
      <c r="A398" s="397"/>
      <c r="B398" s="398"/>
      <c r="C398" s="134">
        <v>383</v>
      </c>
      <c r="D398" s="238">
        <v>1200.72</v>
      </c>
      <c r="E398" s="134" t="s">
        <v>30</v>
      </c>
      <c r="F398" s="134" t="s">
        <v>1174</v>
      </c>
      <c r="G398" s="134" t="s">
        <v>1203</v>
      </c>
      <c r="H398" s="191" t="s">
        <v>75</v>
      </c>
      <c r="I398" s="191" t="s">
        <v>76</v>
      </c>
      <c r="J398" s="194" t="s">
        <v>1204</v>
      </c>
      <c r="K398" s="413" t="s">
        <v>3362</v>
      </c>
      <c r="L398" s="134"/>
      <c r="M398" s="134" t="s">
        <v>2827</v>
      </c>
      <c r="N398" s="401"/>
    </row>
    <row r="399" spans="1:14" ht="44.25" customHeight="1">
      <c r="A399" s="397"/>
      <c r="B399" s="398"/>
      <c r="C399" s="134">
        <v>384</v>
      </c>
      <c r="D399" s="238">
        <v>1200.72</v>
      </c>
      <c r="E399" s="134" t="s">
        <v>30</v>
      </c>
      <c r="F399" s="134" t="s">
        <v>1162</v>
      </c>
      <c r="G399" s="134" t="s">
        <v>1191</v>
      </c>
      <c r="H399" s="191" t="s">
        <v>80</v>
      </c>
      <c r="I399" s="191" t="s">
        <v>81</v>
      </c>
      <c r="J399" s="194" t="s">
        <v>1192</v>
      </c>
      <c r="K399" s="413" t="s">
        <v>3362</v>
      </c>
      <c r="L399" s="134"/>
      <c r="M399" s="134" t="s">
        <v>2827</v>
      </c>
      <c r="N399" s="401"/>
    </row>
    <row r="400" spans="1:14" ht="44.25" customHeight="1">
      <c r="A400" s="397"/>
      <c r="B400" s="398"/>
      <c r="C400" s="134">
        <v>385</v>
      </c>
      <c r="D400" s="238">
        <v>1200.72</v>
      </c>
      <c r="E400" s="134" t="s">
        <v>30</v>
      </c>
      <c r="F400" s="134" t="s">
        <v>1160</v>
      </c>
      <c r="G400" s="134" t="s">
        <v>1188</v>
      </c>
      <c r="H400" s="191" t="s">
        <v>75</v>
      </c>
      <c r="I400" s="191" t="s">
        <v>76</v>
      </c>
      <c r="J400" s="194" t="s">
        <v>1337</v>
      </c>
      <c r="K400" s="413" t="s">
        <v>3362</v>
      </c>
      <c r="L400" s="134"/>
      <c r="M400" s="134" t="s">
        <v>2827</v>
      </c>
      <c r="N400" s="401"/>
    </row>
    <row r="401" spans="1:14" ht="44.25" customHeight="1">
      <c r="A401" s="397"/>
      <c r="B401" s="398"/>
      <c r="C401" s="134">
        <v>386</v>
      </c>
      <c r="D401" s="238">
        <v>1200.72</v>
      </c>
      <c r="E401" s="134" t="s">
        <v>30</v>
      </c>
      <c r="F401" s="134" t="s">
        <v>1339</v>
      </c>
      <c r="G401" s="134" t="s">
        <v>1281</v>
      </c>
      <c r="H401" s="191" t="s">
        <v>492</v>
      </c>
      <c r="I401" s="191" t="s">
        <v>493</v>
      </c>
      <c r="J401" s="194" t="s">
        <v>1282</v>
      </c>
      <c r="K401" s="413" t="s">
        <v>3362</v>
      </c>
      <c r="L401" s="134"/>
      <c r="M401" s="134" t="s">
        <v>2827</v>
      </c>
      <c r="N401" s="401"/>
    </row>
    <row r="402" spans="1:14" ht="44.25" customHeight="1">
      <c r="A402" s="397"/>
      <c r="B402" s="398"/>
      <c r="C402" s="134">
        <v>387</v>
      </c>
      <c r="D402" s="238">
        <v>1200.72</v>
      </c>
      <c r="E402" s="134" t="s">
        <v>30</v>
      </c>
      <c r="F402" s="134" t="s">
        <v>1323</v>
      </c>
      <c r="G402" s="134" t="s">
        <v>1235</v>
      </c>
      <c r="H402" s="191" t="s">
        <v>80</v>
      </c>
      <c r="I402" s="191" t="s">
        <v>81</v>
      </c>
      <c r="J402" s="194" t="s">
        <v>1236</v>
      </c>
      <c r="K402" s="413" t="s">
        <v>3362</v>
      </c>
      <c r="L402" s="134"/>
      <c r="M402" s="134" t="s">
        <v>2827</v>
      </c>
      <c r="N402" s="401"/>
    </row>
    <row r="403" spans="1:14" ht="44.25" customHeight="1">
      <c r="A403" s="397"/>
      <c r="B403" s="398"/>
      <c r="C403" s="134">
        <v>388</v>
      </c>
      <c r="D403" s="238">
        <v>1200.72</v>
      </c>
      <c r="E403" s="134" t="s">
        <v>30</v>
      </c>
      <c r="F403" s="134" t="s">
        <v>1325</v>
      </c>
      <c r="G403" s="134" t="s">
        <v>1241</v>
      </c>
      <c r="H403" s="191" t="s">
        <v>80</v>
      </c>
      <c r="I403" s="191" t="s">
        <v>81</v>
      </c>
      <c r="J403" s="194" t="s">
        <v>1242</v>
      </c>
      <c r="K403" s="413" t="s">
        <v>3362</v>
      </c>
      <c r="L403" s="134"/>
      <c r="M403" s="134" t="s">
        <v>2827</v>
      </c>
      <c r="N403" s="401"/>
    </row>
    <row r="404" spans="1:14" ht="44.25" customHeight="1">
      <c r="A404" s="397"/>
      <c r="B404" s="398"/>
      <c r="C404" s="134">
        <v>389</v>
      </c>
      <c r="D404" s="238">
        <v>1200.72</v>
      </c>
      <c r="E404" s="134" t="s">
        <v>30</v>
      </c>
      <c r="F404" s="134" t="s">
        <v>1326</v>
      </c>
      <c r="G404" s="134" t="s">
        <v>1244</v>
      </c>
      <c r="H404" s="191" t="s">
        <v>492</v>
      </c>
      <c r="I404" s="191" t="s">
        <v>493</v>
      </c>
      <c r="J404" s="194" t="s">
        <v>1245</v>
      </c>
      <c r="K404" s="413" t="s">
        <v>3362</v>
      </c>
      <c r="L404" s="134"/>
      <c r="M404" s="134" t="s">
        <v>2827</v>
      </c>
      <c r="N404" s="401"/>
    </row>
    <row r="405" spans="1:14" s="430" customFormat="1" ht="44.25" customHeight="1">
      <c r="A405" s="397"/>
      <c r="B405" s="398"/>
      <c r="C405" s="134">
        <v>390</v>
      </c>
      <c r="D405" s="238">
        <v>1200.72</v>
      </c>
      <c r="E405" s="134" t="s">
        <v>30</v>
      </c>
      <c r="F405" s="134" t="s">
        <v>1327</v>
      </c>
      <c r="G405" s="134" t="s">
        <v>1247</v>
      </c>
      <c r="H405" s="191" t="s">
        <v>492</v>
      </c>
      <c r="I405" s="191" t="s">
        <v>493</v>
      </c>
      <c r="J405" s="194" t="s">
        <v>1248</v>
      </c>
      <c r="K405" s="413" t="s">
        <v>3362</v>
      </c>
      <c r="L405" s="428"/>
      <c r="M405" s="428" t="s">
        <v>2827</v>
      </c>
      <c r="N405" s="429"/>
    </row>
    <row r="406" spans="1:14" ht="44.25" customHeight="1">
      <c r="A406" s="397"/>
      <c r="B406" s="398"/>
      <c r="C406" s="134">
        <v>391</v>
      </c>
      <c r="D406" s="238">
        <v>1200.72</v>
      </c>
      <c r="E406" s="134" t="s">
        <v>30</v>
      </c>
      <c r="F406" s="134" t="s">
        <v>1329</v>
      </c>
      <c r="G406" s="134" t="s">
        <v>1253</v>
      </c>
      <c r="H406" s="191" t="s">
        <v>492</v>
      </c>
      <c r="I406" s="191" t="s">
        <v>493</v>
      </c>
      <c r="J406" s="194" t="s">
        <v>1254</v>
      </c>
      <c r="K406" s="413" t="s">
        <v>3362</v>
      </c>
      <c r="L406" s="134"/>
      <c r="M406" s="134" t="s">
        <v>2827</v>
      </c>
      <c r="N406" s="401"/>
    </row>
    <row r="407" spans="1:14" ht="44.25" customHeight="1">
      <c r="A407" s="397"/>
      <c r="B407" s="398"/>
      <c r="C407" s="134">
        <v>392</v>
      </c>
      <c r="D407" s="238">
        <v>1200.72</v>
      </c>
      <c r="E407" s="134" t="s">
        <v>30</v>
      </c>
      <c r="F407" s="134" t="s">
        <v>1335</v>
      </c>
      <c r="G407" s="134" t="s">
        <v>1271</v>
      </c>
      <c r="H407" s="191" t="s">
        <v>56</v>
      </c>
      <c r="I407" s="191" t="s">
        <v>57</v>
      </c>
      <c r="J407" s="194" t="s">
        <v>1272</v>
      </c>
      <c r="K407" s="413" t="s">
        <v>3362</v>
      </c>
      <c r="L407" s="134"/>
      <c r="M407" s="134" t="s">
        <v>2827</v>
      </c>
      <c r="N407" s="401"/>
    </row>
    <row r="408" spans="1:14" ht="44.25" customHeight="1">
      <c r="A408" s="397"/>
      <c r="B408" s="398"/>
      <c r="C408" s="134">
        <v>393</v>
      </c>
      <c r="D408" s="238">
        <v>1200.72</v>
      </c>
      <c r="E408" s="134" t="s">
        <v>30</v>
      </c>
      <c r="F408" s="236" t="s">
        <v>1553</v>
      </c>
      <c r="G408" s="134" t="s">
        <v>1554</v>
      </c>
      <c r="H408" s="134" t="s">
        <v>33</v>
      </c>
      <c r="I408" s="134" t="s">
        <v>34</v>
      </c>
      <c r="J408" s="194" t="s">
        <v>1555</v>
      </c>
      <c r="K408" s="413" t="s">
        <v>3362</v>
      </c>
      <c r="L408" s="134"/>
      <c r="M408" s="134" t="s">
        <v>2827</v>
      </c>
      <c r="N408" s="401"/>
    </row>
    <row r="409" spans="1:14" ht="44.25" customHeight="1">
      <c r="A409" s="397"/>
      <c r="B409" s="398"/>
      <c r="C409" s="134">
        <v>394</v>
      </c>
      <c r="D409" s="238">
        <v>1200.72</v>
      </c>
      <c r="E409" s="134" t="s">
        <v>30</v>
      </c>
      <c r="F409" s="134" t="s">
        <v>1562</v>
      </c>
      <c r="G409" s="134" t="s">
        <v>1563</v>
      </c>
      <c r="H409" s="191" t="s">
        <v>95</v>
      </c>
      <c r="I409" s="191" t="s">
        <v>96</v>
      </c>
      <c r="J409" s="194" t="s">
        <v>1564</v>
      </c>
      <c r="K409" s="413" t="s">
        <v>3362</v>
      </c>
      <c r="L409" s="134"/>
      <c r="M409" s="134" t="s">
        <v>2827</v>
      </c>
      <c r="N409" s="401"/>
    </row>
    <row r="410" spans="1:14" ht="44.25" customHeight="1">
      <c r="A410" s="397"/>
      <c r="B410" s="398"/>
      <c r="C410" s="134">
        <v>395</v>
      </c>
      <c r="D410" s="238">
        <v>1200.72</v>
      </c>
      <c r="E410" s="134" t="s">
        <v>30</v>
      </c>
      <c r="F410" s="134" t="s">
        <v>1786</v>
      </c>
      <c r="G410" s="134" t="s">
        <v>1787</v>
      </c>
      <c r="H410" s="191" t="s">
        <v>85</v>
      </c>
      <c r="I410" s="191" t="s">
        <v>86</v>
      </c>
      <c r="J410" s="194" t="s">
        <v>1788</v>
      </c>
      <c r="K410" s="413" t="s">
        <v>3362</v>
      </c>
      <c r="L410" s="134"/>
      <c r="M410" s="134" t="s">
        <v>2827</v>
      </c>
      <c r="N410" s="401"/>
    </row>
    <row r="411" spans="1:14" ht="44.25" customHeight="1">
      <c r="A411" s="397"/>
      <c r="B411" s="398"/>
      <c r="C411" s="134">
        <v>396</v>
      </c>
      <c r="D411" s="238">
        <v>1200.72</v>
      </c>
      <c r="E411" s="134" t="s">
        <v>30</v>
      </c>
      <c r="F411" s="134" t="s">
        <v>1422</v>
      </c>
      <c r="G411" s="134" t="s">
        <v>1423</v>
      </c>
      <c r="H411" s="191" t="s">
        <v>33</v>
      </c>
      <c r="I411" s="191" t="s">
        <v>34</v>
      </c>
      <c r="J411" s="194" t="s">
        <v>1424</v>
      </c>
      <c r="K411" s="413" t="s">
        <v>3362</v>
      </c>
      <c r="L411" s="134"/>
      <c r="M411" s="134" t="s">
        <v>2827</v>
      </c>
      <c r="N411" s="401"/>
    </row>
    <row r="412" spans="1:14" ht="44.25" customHeight="1">
      <c r="A412" s="397"/>
      <c r="B412" s="398"/>
      <c r="C412" s="134">
        <v>397</v>
      </c>
      <c r="D412" s="238">
        <v>1200.72</v>
      </c>
      <c r="E412" s="134" t="s">
        <v>30</v>
      </c>
      <c r="F412" s="134" t="s">
        <v>1355</v>
      </c>
      <c r="G412" s="134" t="s">
        <v>1356</v>
      </c>
      <c r="H412" s="191" t="s">
        <v>375</v>
      </c>
      <c r="I412" s="191" t="s">
        <v>376</v>
      </c>
      <c r="J412" s="194" t="s">
        <v>1357</v>
      </c>
      <c r="K412" s="413" t="s">
        <v>3362</v>
      </c>
      <c r="L412" s="134"/>
      <c r="M412" s="134" t="s">
        <v>2827</v>
      </c>
      <c r="N412" s="401"/>
    </row>
    <row r="413" spans="1:14" ht="44.25" customHeight="1">
      <c r="A413" s="397"/>
      <c r="B413" s="398"/>
      <c r="C413" s="134">
        <v>398</v>
      </c>
      <c r="D413" s="238">
        <v>1200.72</v>
      </c>
      <c r="E413" s="134" t="s">
        <v>30</v>
      </c>
      <c r="F413" s="134" t="s">
        <v>2224</v>
      </c>
      <c r="G413" s="134" t="s">
        <v>2225</v>
      </c>
      <c r="H413" s="191" t="s">
        <v>100</v>
      </c>
      <c r="I413" s="191" t="s">
        <v>101</v>
      </c>
      <c r="J413" s="194" t="s">
        <v>2300</v>
      </c>
      <c r="K413" s="413" t="s">
        <v>3362</v>
      </c>
      <c r="L413" s="134"/>
      <c r="M413" s="134" t="s">
        <v>2827</v>
      </c>
      <c r="N413" s="401"/>
    </row>
    <row r="414" spans="1:14" ht="44.25" customHeight="1">
      <c r="A414" s="397"/>
      <c r="B414" s="398"/>
      <c r="C414" s="134">
        <v>399</v>
      </c>
      <c r="D414" s="238">
        <v>1200.72</v>
      </c>
      <c r="E414" s="134" t="s">
        <v>30</v>
      </c>
      <c r="F414" s="134" t="s">
        <v>3095</v>
      </c>
      <c r="G414" s="134" t="s">
        <v>3096</v>
      </c>
      <c r="H414" s="406" t="s">
        <v>85</v>
      </c>
      <c r="I414" s="406" t="s">
        <v>86</v>
      </c>
      <c r="J414" s="194" t="s">
        <v>3097</v>
      </c>
      <c r="K414" s="413" t="s">
        <v>3362</v>
      </c>
      <c r="L414" s="134"/>
      <c r="M414" s="134" t="s">
        <v>2827</v>
      </c>
      <c r="N414" s="401"/>
    </row>
    <row r="415" spans="1:14" ht="44.25" customHeight="1">
      <c r="A415" s="397"/>
      <c r="B415" s="398"/>
      <c r="C415" s="134">
        <v>400</v>
      </c>
      <c r="D415" s="238">
        <v>1200.72</v>
      </c>
      <c r="E415" s="306" t="s">
        <v>30</v>
      </c>
      <c r="F415" s="306" t="s">
        <v>573</v>
      </c>
      <c r="G415" s="306" t="s">
        <v>479</v>
      </c>
      <c r="H415" s="338" t="s">
        <v>100</v>
      </c>
      <c r="I415" s="338" t="s">
        <v>101</v>
      </c>
      <c r="J415" s="194" t="s">
        <v>480</v>
      </c>
      <c r="K415" s="413" t="s">
        <v>3362</v>
      </c>
      <c r="L415" s="134"/>
      <c r="M415" s="134" t="s">
        <v>2827</v>
      </c>
      <c r="N415" s="401"/>
    </row>
    <row r="416" spans="1:14" ht="44.25" customHeight="1">
      <c r="A416" s="397"/>
      <c r="B416" s="398"/>
      <c r="C416" s="134">
        <v>401</v>
      </c>
      <c r="D416" s="238">
        <v>1200.72</v>
      </c>
      <c r="E416" s="306" t="s">
        <v>30</v>
      </c>
      <c r="F416" s="306" t="s">
        <v>1875</v>
      </c>
      <c r="G416" s="306" t="s">
        <v>1876</v>
      </c>
      <c r="H416" s="338" t="s">
        <v>95</v>
      </c>
      <c r="I416" s="338" t="s">
        <v>96</v>
      </c>
      <c r="J416" s="194" t="s">
        <v>1877</v>
      </c>
      <c r="K416" s="413" t="s">
        <v>3362</v>
      </c>
      <c r="L416" s="134"/>
      <c r="M416" s="134" t="s">
        <v>2827</v>
      </c>
      <c r="N416" s="401"/>
    </row>
    <row r="417" spans="1:14" ht="44.25" customHeight="1">
      <c r="A417" s="397"/>
      <c r="B417" s="398"/>
      <c r="C417" s="134">
        <v>402</v>
      </c>
      <c r="D417" s="238">
        <v>1200.72</v>
      </c>
      <c r="E417" s="74" t="s">
        <v>30</v>
      </c>
      <c r="F417" s="304" t="s">
        <v>3098</v>
      </c>
      <c r="G417" s="304" t="s">
        <v>3099</v>
      </c>
      <c r="H417" s="406" t="s">
        <v>61</v>
      </c>
      <c r="I417" s="406" t="s">
        <v>62</v>
      </c>
      <c r="J417" s="194" t="s">
        <v>3100</v>
      </c>
      <c r="K417" s="413" t="s">
        <v>3362</v>
      </c>
      <c r="L417" s="134"/>
      <c r="M417" s="134" t="s">
        <v>2827</v>
      </c>
      <c r="N417" s="401"/>
    </row>
    <row r="418" spans="1:14" ht="44.25" customHeight="1">
      <c r="A418" s="397"/>
      <c r="B418" s="398"/>
      <c r="C418" s="134">
        <v>403</v>
      </c>
      <c r="D418" s="238">
        <v>1200.72</v>
      </c>
      <c r="E418" s="74" t="s">
        <v>30</v>
      </c>
      <c r="F418" s="134" t="s">
        <v>3107</v>
      </c>
      <c r="G418" s="134" t="s">
        <v>3108</v>
      </c>
      <c r="H418" s="406" t="s">
        <v>165</v>
      </c>
      <c r="I418" s="406" t="s">
        <v>166</v>
      </c>
      <c r="J418" s="194" t="s">
        <v>3109</v>
      </c>
      <c r="K418" s="413" t="s">
        <v>3362</v>
      </c>
      <c r="L418" s="134"/>
      <c r="M418" s="134" t="s">
        <v>2827</v>
      </c>
      <c r="N418" s="401"/>
    </row>
    <row r="419" spans="1:14" ht="44.25" customHeight="1">
      <c r="A419" s="397"/>
      <c r="B419" s="398"/>
      <c r="C419" s="134">
        <v>404</v>
      </c>
      <c r="D419" s="238">
        <v>1200.72</v>
      </c>
      <c r="E419" s="74" t="s">
        <v>30</v>
      </c>
      <c r="F419" s="134" t="s">
        <v>3110</v>
      </c>
      <c r="G419" s="134" t="s">
        <v>3111</v>
      </c>
      <c r="H419" s="406" t="s">
        <v>75</v>
      </c>
      <c r="I419" s="406" t="s">
        <v>76</v>
      </c>
      <c r="J419" s="194" t="s">
        <v>3112</v>
      </c>
      <c r="K419" s="413" t="s">
        <v>3362</v>
      </c>
      <c r="L419" s="134"/>
      <c r="M419" s="134" t="s">
        <v>2827</v>
      </c>
      <c r="N419" s="401"/>
    </row>
    <row r="420" spans="1:14" ht="44.25" customHeight="1">
      <c r="A420" s="397"/>
      <c r="B420" s="398"/>
      <c r="C420" s="134">
        <v>405</v>
      </c>
      <c r="D420" s="261">
        <v>1200.72</v>
      </c>
      <c r="E420" s="345" t="s">
        <v>30</v>
      </c>
      <c r="F420" s="131" t="s">
        <v>3116</v>
      </c>
      <c r="G420" s="306" t="s">
        <v>3117</v>
      </c>
      <c r="H420" s="338" t="s">
        <v>75</v>
      </c>
      <c r="I420" s="338" t="s">
        <v>76</v>
      </c>
      <c r="J420" s="338" t="s">
        <v>3118</v>
      </c>
      <c r="K420" s="413" t="s">
        <v>3362</v>
      </c>
      <c r="L420" s="134"/>
      <c r="M420" s="134" t="s">
        <v>2827</v>
      </c>
      <c r="N420" s="401"/>
    </row>
    <row r="421" spans="1:14" ht="44.25" customHeight="1">
      <c r="A421" s="397"/>
      <c r="B421" s="398"/>
      <c r="C421" s="134">
        <v>406</v>
      </c>
      <c r="D421" s="238">
        <v>1200.72</v>
      </c>
      <c r="E421" s="74" t="s">
        <v>30</v>
      </c>
      <c r="F421" s="134" t="s">
        <v>3119</v>
      </c>
      <c r="G421" s="134" t="s">
        <v>3120</v>
      </c>
      <c r="H421" s="406" t="s">
        <v>85</v>
      </c>
      <c r="I421" s="406" t="s">
        <v>86</v>
      </c>
      <c r="J421" s="194" t="s">
        <v>3121</v>
      </c>
      <c r="K421" s="413" t="s">
        <v>3362</v>
      </c>
      <c r="L421" s="134"/>
      <c r="M421" s="134" t="s">
        <v>2827</v>
      </c>
      <c r="N421" s="401"/>
    </row>
    <row r="422" spans="1:14" ht="44.25" customHeight="1">
      <c r="A422" s="397"/>
      <c r="B422" s="398"/>
      <c r="C422" s="134">
        <v>407</v>
      </c>
      <c r="D422" s="238">
        <v>1200.72</v>
      </c>
      <c r="E422" s="74" t="s">
        <v>30</v>
      </c>
      <c r="F422" s="134" t="s">
        <v>3122</v>
      </c>
      <c r="G422" s="134" t="s">
        <v>3123</v>
      </c>
      <c r="H422" s="406" t="s">
        <v>85</v>
      </c>
      <c r="I422" s="406" t="s">
        <v>86</v>
      </c>
      <c r="J422" s="194" t="s">
        <v>3124</v>
      </c>
      <c r="K422" s="413" t="s">
        <v>3362</v>
      </c>
      <c r="L422" s="134"/>
      <c r="M422" s="134" t="s">
        <v>2827</v>
      </c>
      <c r="N422" s="401"/>
    </row>
    <row r="423" spans="1:14" ht="44.25" customHeight="1">
      <c r="A423" s="397"/>
      <c r="B423" s="398"/>
      <c r="C423" s="134">
        <v>408</v>
      </c>
      <c r="D423" s="238">
        <v>1200.72</v>
      </c>
      <c r="E423" s="74" t="s">
        <v>30</v>
      </c>
      <c r="F423" s="134" t="s">
        <v>3125</v>
      </c>
      <c r="G423" s="134" t="s">
        <v>3126</v>
      </c>
      <c r="H423" s="406" t="s">
        <v>75</v>
      </c>
      <c r="I423" s="406" t="s">
        <v>76</v>
      </c>
      <c r="J423" s="194" t="s">
        <v>3127</v>
      </c>
      <c r="K423" s="413" t="s">
        <v>3362</v>
      </c>
      <c r="L423" s="134"/>
      <c r="M423" s="134" t="s">
        <v>2827</v>
      </c>
      <c r="N423" s="401"/>
    </row>
    <row r="424" spans="1:14" ht="44.25" customHeight="1">
      <c r="A424" s="397"/>
      <c r="B424" s="398"/>
      <c r="C424" s="134">
        <v>409</v>
      </c>
      <c r="D424" s="238">
        <v>1200.72</v>
      </c>
      <c r="E424" s="74" t="s">
        <v>30</v>
      </c>
      <c r="F424" s="134" t="s">
        <v>2734</v>
      </c>
      <c r="G424" s="134" t="s">
        <v>2781</v>
      </c>
      <c r="H424" s="406" t="s">
        <v>75</v>
      </c>
      <c r="I424" s="406" t="s">
        <v>76</v>
      </c>
      <c r="J424" s="194" t="s">
        <v>3128</v>
      </c>
      <c r="K424" s="413" t="s">
        <v>3362</v>
      </c>
      <c r="L424" s="134"/>
      <c r="M424" s="134" t="s">
        <v>2827</v>
      </c>
      <c r="N424" s="401"/>
    </row>
    <row r="425" spans="1:14" ht="44.25" customHeight="1">
      <c r="A425" s="397"/>
      <c r="B425" s="398"/>
      <c r="C425" s="134">
        <v>410</v>
      </c>
      <c r="D425" s="238">
        <v>1200.72</v>
      </c>
      <c r="E425" s="134" t="s">
        <v>30</v>
      </c>
      <c r="F425" s="134" t="s">
        <v>2948</v>
      </c>
      <c r="G425" s="17" t="s">
        <v>2947</v>
      </c>
      <c r="H425" s="215" t="s">
        <v>100</v>
      </c>
      <c r="I425" s="215" t="s">
        <v>101</v>
      </c>
      <c r="J425" s="194" t="s">
        <v>3141</v>
      </c>
      <c r="K425" s="413" t="s">
        <v>3362</v>
      </c>
      <c r="L425" s="134"/>
      <c r="M425" s="134" t="s">
        <v>2827</v>
      </c>
      <c r="N425" s="401"/>
    </row>
    <row r="426" spans="1:14" ht="44.25" customHeight="1">
      <c r="A426" s="397"/>
      <c r="B426" s="398"/>
      <c r="C426" s="134">
        <v>411</v>
      </c>
      <c r="D426" s="238">
        <v>1200.72</v>
      </c>
      <c r="E426" s="134" t="s">
        <v>30</v>
      </c>
      <c r="F426" s="134" t="s">
        <v>3129</v>
      </c>
      <c r="G426" s="134" t="s">
        <v>3130</v>
      </c>
      <c r="H426" s="215" t="s">
        <v>90</v>
      </c>
      <c r="I426" s="215" t="s">
        <v>91</v>
      </c>
      <c r="J426" s="194" t="s">
        <v>3131</v>
      </c>
      <c r="K426" s="413" t="s">
        <v>3362</v>
      </c>
      <c r="L426" s="134"/>
      <c r="M426" s="134" t="s">
        <v>2827</v>
      </c>
      <c r="N426" s="401"/>
    </row>
    <row r="427" spans="1:14" ht="44.25" customHeight="1">
      <c r="A427" s="397"/>
      <c r="B427" s="398"/>
      <c r="C427" s="134">
        <v>412</v>
      </c>
      <c r="D427" s="238">
        <v>1200.72</v>
      </c>
      <c r="E427" s="134" t="s">
        <v>30</v>
      </c>
      <c r="F427" s="134" t="s">
        <v>3132</v>
      </c>
      <c r="G427" s="336" t="s">
        <v>3133</v>
      </c>
      <c r="H427" s="194" t="s">
        <v>42</v>
      </c>
      <c r="I427" s="194" t="s">
        <v>43</v>
      </c>
      <c r="J427" s="194" t="s">
        <v>3134</v>
      </c>
      <c r="K427" s="413" t="s">
        <v>3362</v>
      </c>
      <c r="L427" s="134"/>
      <c r="M427" s="134" t="s">
        <v>2827</v>
      </c>
      <c r="N427" s="401"/>
    </row>
    <row r="428" spans="1:14" ht="44.25" customHeight="1">
      <c r="A428" s="397"/>
      <c r="B428" s="398"/>
      <c r="C428" s="134">
        <v>413</v>
      </c>
      <c r="D428" s="238">
        <v>1200.72</v>
      </c>
      <c r="E428" s="306" t="s">
        <v>30</v>
      </c>
      <c r="F428" s="306" t="s">
        <v>1533</v>
      </c>
      <c r="G428" s="306" t="s">
        <v>1534</v>
      </c>
      <c r="H428" s="338" t="s">
        <v>113</v>
      </c>
      <c r="I428" s="338" t="s">
        <v>114</v>
      </c>
      <c r="J428" s="194" t="s">
        <v>1535</v>
      </c>
      <c r="K428" s="413" t="s">
        <v>3362</v>
      </c>
      <c r="L428" s="134"/>
      <c r="M428" s="134" t="s">
        <v>2827</v>
      </c>
      <c r="N428" s="401"/>
    </row>
    <row r="429" spans="1:14" ht="44.25" customHeight="1">
      <c r="A429" s="397"/>
      <c r="B429" s="398"/>
      <c r="C429" s="134">
        <v>414</v>
      </c>
      <c r="D429" s="238">
        <v>1200.72</v>
      </c>
      <c r="E429" s="134" t="s">
        <v>30</v>
      </c>
      <c r="F429" s="134" t="s">
        <v>1039</v>
      </c>
      <c r="G429" s="134" t="s">
        <v>1045</v>
      </c>
      <c r="H429" s="191" t="s">
        <v>75</v>
      </c>
      <c r="I429" s="191" t="s">
        <v>76</v>
      </c>
      <c r="J429" s="194" t="s">
        <v>1046</v>
      </c>
      <c r="K429" s="413" t="s">
        <v>3362</v>
      </c>
      <c r="L429" s="134"/>
      <c r="M429" s="134" t="s">
        <v>2827</v>
      </c>
      <c r="N429" s="401"/>
    </row>
    <row r="430" spans="1:14" ht="44.25" customHeight="1">
      <c r="A430" s="397"/>
      <c r="B430" s="398"/>
      <c r="C430" s="134">
        <v>415</v>
      </c>
      <c r="D430" s="238">
        <v>1200.72</v>
      </c>
      <c r="E430" s="134" t="s">
        <v>30</v>
      </c>
      <c r="F430" s="134" t="s">
        <v>1050</v>
      </c>
      <c r="G430" s="134" t="s">
        <v>1056</v>
      </c>
      <c r="H430" s="191" t="s">
        <v>75</v>
      </c>
      <c r="I430" s="191" t="s">
        <v>76</v>
      </c>
      <c r="J430" s="194" t="s">
        <v>1057</v>
      </c>
      <c r="K430" s="413" t="s">
        <v>3362</v>
      </c>
      <c r="L430" s="134"/>
      <c r="M430" s="134" t="s">
        <v>2827</v>
      </c>
      <c r="N430" s="401"/>
    </row>
    <row r="431" spans="1:14" ht="44.25" customHeight="1">
      <c r="A431" s="397"/>
      <c r="B431" s="398"/>
      <c r="C431" s="134">
        <v>416</v>
      </c>
      <c r="D431" s="238">
        <v>1200.72</v>
      </c>
      <c r="E431" s="134" t="s">
        <v>30</v>
      </c>
      <c r="F431" s="134" t="s">
        <v>1320</v>
      </c>
      <c r="G431" s="134" t="s">
        <v>1226</v>
      </c>
      <c r="H431" s="191" t="s">
        <v>165</v>
      </c>
      <c r="I431" s="191" t="s">
        <v>166</v>
      </c>
      <c r="J431" s="194" t="s">
        <v>1227</v>
      </c>
      <c r="K431" s="413" t="s">
        <v>3362</v>
      </c>
      <c r="L431" s="134"/>
      <c r="M431" s="134" t="s">
        <v>2827</v>
      </c>
      <c r="N431" s="401"/>
    </row>
    <row r="432" spans="1:14" ht="44.25" customHeight="1">
      <c r="A432" s="397"/>
      <c r="B432" s="398"/>
      <c r="C432" s="134">
        <v>417</v>
      </c>
      <c r="D432" s="238">
        <v>1200.72</v>
      </c>
      <c r="E432" s="134" t="s">
        <v>30</v>
      </c>
      <c r="F432" s="134" t="s">
        <v>1321</v>
      </c>
      <c r="G432" s="134" t="s">
        <v>1229</v>
      </c>
      <c r="H432" s="191" t="s">
        <v>492</v>
      </c>
      <c r="I432" s="191" t="s">
        <v>493</v>
      </c>
      <c r="J432" s="194" t="s">
        <v>1230</v>
      </c>
      <c r="K432" s="413" t="s">
        <v>3362</v>
      </c>
      <c r="L432" s="134"/>
      <c r="M432" s="134" t="s">
        <v>2827</v>
      </c>
      <c r="N432" s="401"/>
    </row>
    <row r="433" spans="1:14" ht="44.25" customHeight="1">
      <c r="A433" s="397"/>
      <c r="B433" s="398"/>
      <c r="C433" s="134">
        <v>418</v>
      </c>
      <c r="D433" s="238">
        <v>1200.72</v>
      </c>
      <c r="E433" s="134" t="s">
        <v>30</v>
      </c>
      <c r="F433" s="134" t="s">
        <v>1328</v>
      </c>
      <c r="G433" s="134" t="s">
        <v>1250</v>
      </c>
      <c r="H433" s="191" t="s">
        <v>492</v>
      </c>
      <c r="I433" s="191" t="s">
        <v>493</v>
      </c>
      <c r="J433" s="194" t="s">
        <v>1251</v>
      </c>
      <c r="K433" s="413" t="s">
        <v>3362</v>
      </c>
      <c r="L433" s="134"/>
      <c r="M433" s="134" t="s">
        <v>2827</v>
      </c>
      <c r="N433" s="401"/>
    </row>
    <row r="434" spans="1:14" ht="44.25" customHeight="1">
      <c r="A434" s="397"/>
      <c r="B434" s="398"/>
      <c r="C434" s="134">
        <v>419</v>
      </c>
      <c r="D434" s="238">
        <v>1200.72</v>
      </c>
      <c r="E434" s="134" t="s">
        <v>30</v>
      </c>
      <c r="F434" s="134" t="s">
        <v>1330</v>
      </c>
      <c r="G434" s="134" t="s">
        <v>1256</v>
      </c>
      <c r="H434" s="191" t="s">
        <v>75</v>
      </c>
      <c r="I434" s="191" t="s">
        <v>76</v>
      </c>
      <c r="J434" s="194" t="s">
        <v>1257</v>
      </c>
      <c r="K434" s="413" t="s">
        <v>3362</v>
      </c>
      <c r="L434" s="134"/>
      <c r="M434" s="134" t="s">
        <v>2827</v>
      </c>
      <c r="N434" s="401"/>
    </row>
    <row r="435" spans="1:14" ht="44.25" customHeight="1">
      <c r="A435" s="397"/>
      <c r="B435" s="398"/>
      <c r="C435" s="134">
        <v>420</v>
      </c>
      <c r="D435" s="238">
        <v>1200.72</v>
      </c>
      <c r="E435" s="134" t="s">
        <v>30</v>
      </c>
      <c r="F435" s="134" t="s">
        <v>1331</v>
      </c>
      <c r="G435" s="134" t="s">
        <v>1259</v>
      </c>
      <c r="H435" s="191" t="s">
        <v>75</v>
      </c>
      <c r="I435" s="191" t="s">
        <v>76</v>
      </c>
      <c r="J435" s="194" t="s">
        <v>1260</v>
      </c>
      <c r="K435" s="413" t="s">
        <v>3362</v>
      </c>
      <c r="L435" s="134"/>
      <c r="M435" s="134" t="s">
        <v>2827</v>
      </c>
      <c r="N435" s="401"/>
    </row>
    <row r="436" spans="1:14" ht="44.25" customHeight="1">
      <c r="A436" s="397"/>
      <c r="B436" s="398"/>
      <c r="C436" s="134">
        <v>421</v>
      </c>
      <c r="D436" s="238">
        <v>1200.72</v>
      </c>
      <c r="E436" s="134" t="s">
        <v>30</v>
      </c>
      <c r="F436" s="134" t="s">
        <v>1332</v>
      </c>
      <c r="G436" s="134" t="s">
        <v>1262</v>
      </c>
      <c r="H436" s="191" t="s">
        <v>75</v>
      </c>
      <c r="I436" s="191" t="s">
        <v>76</v>
      </c>
      <c r="J436" s="194" t="s">
        <v>1263</v>
      </c>
      <c r="K436" s="413" t="s">
        <v>3362</v>
      </c>
      <c r="L436" s="134"/>
      <c r="M436" s="134" t="s">
        <v>2827</v>
      </c>
      <c r="N436" s="401"/>
    </row>
    <row r="437" spans="1:14" ht="44.25" customHeight="1">
      <c r="A437" s="397"/>
      <c r="B437" s="398"/>
      <c r="C437" s="134">
        <v>422</v>
      </c>
      <c r="D437" s="238">
        <v>1200.72</v>
      </c>
      <c r="E437" s="134" t="s">
        <v>30</v>
      </c>
      <c r="F437" s="134" t="s">
        <v>1333</v>
      </c>
      <c r="G437" s="134" t="s">
        <v>1265</v>
      </c>
      <c r="H437" s="191" t="s">
        <v>42</v>
      </c>
      <c r="I437" s="191" t="s">
        <v>43</v>
      </c>
      <c r="J437" s="194" t="s">
        <v>1266</v>
      </c>
      <c r="K437" s="413" t="s">
        <v>3362</v>
      </c>
      <c r="L437" s="134"/>
      <c r="M437" s="134" t="s">
        <v>2827</v>
      </c>
      <c r="N437" s="401"/>
    </row>
    <row r="438" spans="1:14" ht="44.25" customHeight="1">
      <c r="A438" s="397"/>
      <c r="B438" s="398"/>
      <c r="C438" s="134">
        <v>423</v>
      </c>
      <c r="D438" s="238">
        <v>1200.72</v>
      </c>
      <c r="E438" s="134" t="s">
        <v>30</v>
      </c>
      <c r="F438" s="134" t="s">
        <v>1336</v>
      </c>
      <c r="G438" s="134" t="s">
        <v>1275</v>
      </c>
      <c r="H438" s="191" t="s">
        <v>75</v>
      </c>
      <c r="I438" s="191" t="s">
        <v>76</v>
      </c>
      <c r="J438" s="194" t="s">
        <v>1189</v>
      </c>
      <c r="K438" s="413" t="s">
        <v>3362</v>
      </c>
      <c r="L438" s="134"/>
      <c r="M438" s="134" t="s">
        <v>2827</v>
      </c>
      <c r="N438" s="401"/>
    </row>
    <row r="439" spans="1:14" ht="44.25" customHeight="1">
      <c r="A439" s="397"/>
      <c r="B439" s="398"/>
      <c r="C439" s="134">
        <v>424</v>
      </c>
      <c r="D439" s="238">
        <v>1200.72</v>
      </c>
      <c r="E439" s="134" t="s">
        <v>30</v>
      </c>
      <c r="F439" s="134" t="s">
        <v>1338</v>
      </c>
      <c r="G439" s="134" t="s">
        <v>1278</v>
      </c>
      <c r="H439" s="191" t="s">
        <v>75</v>
      </c>
      <c r="I439" s="191" t="s">
        <v>76</v>
      </c>
      <c r="J439" s="194" t="s">
        <v>1279</v>
      </c>
      <c r="K439" s="413" t="s">
        <v>3362</v>
      </c>
      <c r="L439" s="134"/>
      <c r="M439" s="134" t="s">
        <v>2827</v>
      </c>
      <c r="N439" s="401"/>
    </row>
    <row r="440" spans="1:14" ht="44.25" customHeight="1">
      <c r="A440" s="397"/>
      <c r="B440" s="398"/>
      <c r="C440" s="134">
        <v>425</v>
      </c>
      <c r="D440" s="238">
        <v>1200.72</v>
      </c>
      <c r="E440" s="134" t="s">
        <v>30</v>
      </c>
      <c r="F440" s="134" t="s">
        <v>1165</v>
      </c>
      <c r="G440" s="134" t="s">
        <v>1194</v>
      </c>
      <c r="H440" s="191" t="s">
        <v>75</v>
      </c>
      <c r="I440" s="191" t="s">
        <v>76</v>
      </c>
      <c r="J440" s="194" t="s">
        <v>1195</v>
      </c>
      <c r="K440" s="413" t="s">
        <v>3362</v>
      </c>
      <c r="L440" s="134"/>
      <c r="M440" s="134" t="s">
        <v>2827</v>
      </c>
      <c r="N440" s="401"/>
    </row>
    <row r="441" spans="1:14" ht="44.25" customHeight="1">
      <c r="A441" s="397"/>
      <c r="B441" s="398"/>
      <c r="C441" s="134">
        <v>426</v>
      </c>
      <c r="D441" s="238">
        <v>1200.72</v>
      </c>
      <c r="E441" s="134" t="s">
        <v>30</v>
      </c>
      <c r="F441" s="134" t="s">
        <v>1342</v>
      </c>
      <c r="G441" s="134" t="s">
        <v>1295</v>
      </c>
      <c r="H441" s="191" t="s">
        <v>75</v>
      </c>
      <c r="I441" s="191" t="s">
        <v>76</v>
      </c>
      <c r="J441" s="194" t="s">
        <v>1296</v>
      </c>
      <c r="K441" s="413" t="s">
        <v>3362</v>
      </c>
      <c r="L441" s="134"/>
      <c r="M441" s="134" t="s">
        <v>2827</v>
      </c>
      <c r="N441" s="401"/>
    </row>
    <row r="442" spans="1:14" ht="44.25" customHeight="1">
      <c r="A442" s="397"/>
      <c r="B442" s="398"/>
      <c r="C442" s="134">
        <v>427</v>
      </c>
      <c r="D442" s="238">
        <v>1200.72</v>
      </c>
      <c r="E442" s="134" t="s">
        <v>30</v>
      </c>
      <c r="F442" s="134" t="s">
        <v>1345</v>
      </c>
      <c r="G442" s="134" t="s">
        <v>1304</v>
      </c>
      <c r="H442" s="191" t="s">
        <v>95</v>
      </c>
      <c r="I442" s="191" t="s">
        <v>96</v>
      </c>
      <c r="J442" s="194" t="s">
        <v>1305</v>
      </c>
      <c r="K442" s="413" t="s">
        <v>3362</v>
      </c>
      <c r="L442" s="134"/>
      <c r="M442" s="134" t="s">
        <v>2827</v>
      </c>
      <c r="N442" s="401"/>
    </row>
    <row r="443" spans="1:14" ht="44.25" customHeight="1">
      <c r="A443" s="397"/>
      <c r="B443" s="398"/>
      <c r="C443" s="134">
        <v>428</v>
      </c>
      <c r="D443" s="238">
        <v>1200.72</v>
      </c>
      <c r="E443" s="134" t="s">
        <v>30</v>
      </c>
      <c r="F443" s="134" t="s">
        <v>1352</v>
      </c>
      <c r="G443" s="134" t="s">
        <v>1353</v>
      </c>
      <c r="H443" s="191" t="s">
        <v>85</v>
      </c>
      <c r="I443" s="191" t="s">
        <v>86</v>
      </c>
      <c r="J443" s="194" t="s">
        <v>1354</v>
      </c>
      <c r="K443" s="413" t="s">
        <v>3362</v>
      </c>
      <c r="L443" s="134"/>
      <c r="M443" s="134" t="s">
        <v>2827</v>
      </c>
      <c r="N443" s="401"/>
    </row>
    <row r="444" spans="1:14" ht="44.25" customHeight="1">
      <c r="A444" s="397"/>
      <c r="B444" s="398"/>
      <c r="C444" s="134">
        <v>429</v>
      </c>
      <c r="D444" s="238">
        <v>1200.72</v>
      </c>
      <c r="E444" s="134" t="s">
        <v>30</v>
      </c>
      <c r="F444" s="134" t="s">
        <v>1389</v>
      </c>
      <c r="G444" s="134" t="s">
        <v>1390</v>
      </c>
      <c r="H444" s="191" t="s">
        <v>61</v>
      </c>
      <c r="I444" s="191" t="s">
        <v>62</v>
      </c>
      <c r="J444" s="194" t="s">
        <v>1391</v>
      </c>
      <c r="K444" s="413" t="s">
        <v>3362</v>
      </c>
      <c r="L444" s="134"/>
      <c r="M444" s="134" t="s">
        <v>2827</v>
      </c>
      <c r="N444" s="401"/>
    </row>
    <row r="445" spans="1:14" ht="44.25" customHeight="1">
      <c r="A445" s="397"/>
      <c r="B445" s="398"/>
      <c r="C445" s="134">
        <v>430</v>
      </c>
      <c r="D445" s="238">
        <v>1200.72</v>
      </c>
      <c r="E445" s="134" t="s">
        <v>30</v>
      </c>
      <c r="F445" s="134" t="s">
        <v>1013</v>
      </c>
      <c r="G445" s="134" t="s">
        <v>690</v>
      </c>
      <c r="H445" s="195" t="s">
        <v>33</v>
      </c>
      <c r="I445" s="191" t="s">
        <v>34</v>
      </c>
      <c r="J445" s="194" t="s">
        <v>691</v>
      </c>
      <c r="K445" s="413" t="s">
        <v>3362</v>
      </c>
      <c r="L445" s="134"/>
      <c r="M445" s="134" t="s">
        <v>2827</v>
      </c>
      <c r="N445" s="401"/>
    </row>
    <row r="446" spans="1:14" ht="44.25" customHeight="1">
      <c r="A446" s="397"/>
      <c r="B446" s="398"/>
      <c r="C446" s="134">
        <v>431</v>
      </c>
      <c r="D446" s="238">
        <v>1200.72</v>
      </c>
      <c r="E446" s="134" t="s">
        <v>30</v>
      </c>
      <c r="F446" s="134" t="s">
        <v>1144</v>
      </c>
      <c r="G446" s="134" t="s">
        <v>1145</v>
      </c>
      <c r="H446" s="191" t="s">
        <v>80</v>
      </c>
      <c r="I446" s="191" t="s">
        <v>81</v>
      </c>
      <c r="J446" s="194" t="s">
        <v>1146</v>
      </c>
      <c r="K446" s="413" t="s">
        <v>3362</v>
      </c>
      <c r="L446" s="134"/>
      <c r="M446" s="134" t="s">
        <v>2827</v>
      </c>
      <c r="N446" s="401"/>
    </row>
    <row r="447" spans="1:14" ht="44.25" customHeight="1">
      <c r="A447" s="397"/>
      <c r="B447" s="398"/>
      <c r="C447" s="134">
        <v>432</v>
      </c>
      <c r="D447" s="238">
        <v>1200.72</v>
      </c>
      <c r="E447" s="134" t="s">
        <v>30</v>
      </c>
      <c r="F447" s="134" t="s">
        <v>1475</v>
      </c>
      <c r="G447" s="134" t="s">
        <v>1476</v>
      </c>
      <c r="H447" s="191" t="s">
        <v>75</v>
      </c>
      <c r="I447" s="191" t="s">
        <v>76</v>
      </c>
      <c r="J447" s="194" t="s">
        <v>1477</v>
      </c>
      <c r="K447" s="413" t="s">
        <v>3362</v>
      </c>
      <c r="L447" s="134"/>
      <c r="M447" s="134" t="s">
        <v>2827</v>
      </c>
      <c r="N447" s="401"/>
    </row>
    <row r="448" spans="1:14" s="430" customFormat="1" ht="44.25" customHeight="1">
      <c r="A448" s="397"/>
      <c r="B448" s="398"/>
      <c r="C448" s="134">
        <v>433</v>
      </c>
      <c r="D448" s="238">
        <v>1200.72</v>
      </c>
      <c r="E448" s="134" t="s">
        <v>30</v>
      </c>
      <c r="F448" s="134" t="s">
        <v>1514</v>
      </c>
      <c r="G448" s="134" t="s">
        <v>1515</v>
      </c>
      <c r="H448" s="191" t="s">
        <v>95</v>
      </c>
      <c r="I448" s="191" t="s">
        <v>96</v>
      </c>
      <c r="J448" s="194" t="s">
        <v>1516</v>
      </c>
      <c r="K448" s="413" t="s">
        <v>3362</v>
      </c>
      <c r="L448" s="428"/>
      <c r="M448" s="428" t="s">
        <v>2827</v>
      </c>
      <c r="N448" s="429"/>
    </row>
    <row r="449" spans="1:14" s="430" customFormat="1" ht="44.25" customHeight="1">
      <c r="A449" s="397"/>
      <c r="B449" s="398"/>
      <c r="C449" s="134">
        <v>434</v>
      </c>
      <c r="D449" s="238">
        <v>1200.72</v>
      </c>
      <c r="E449" s="134" t="s">
        <v>30</v>
      </c>
      <c r="F449" s="134" t="s">
        <v>1518</v>
      </c>
      <c r="G449" s="134" t="s">
        <v>1519</v>
      </c>
      <c r="H449" s="191" t="s">
        <v>61</v>
      </c>
      <c r="I449" s="191" t="s">
        <v>62</v>
      </c>
      <c r="J449" s="194" t="s">
        <v>1520</v>
      </c>
      <c r="K449" s="413" t="s">
        <v>3362</v>
      </c>
      <c r="L449" s="428"/>
      <c r="M449" s="428" t="s">
        <v>2827</v>
      </c>
      <c r="N449" s="429"/>
    </row>
    <row r="450" spans="1:14" s="430" customFormat="1" ht="44.25" customHeight="1">
      <c r="A450" s="397"/>
      <c r="B450" s="398"/>
      <c r="C450" s="134">
        <v>435</v>
      </c>
      <c r="D450" s="238">
        <v>1200.72</v>
      </c>
      <c r="E450" s="134" t="s">
        <v>30</v>
      </c>
      <c r="F450" s="134" t="s">
        <v>1521</v>
      </c>
      <c r="G450" s="134" t="s">
        <v>1522</v>
      </c>
      <c r="H450" s="191" t="s">
        <v>61</v>
      </c>
      <c r="I450" s="191" t="s">
        <v>62</v>
      </c>
      <c r="J450" s="194" t="s">
        <v>1523</v>
      </c>
      <c r="K450" s="413" t="s">
        <v>3362</v>
      </c>
      <c r="L450" s="428"/>
      <c r="M450" s="428" t="s">
        <v>2827</v>
      </c>
      <c r="N450" s="429"/>
    </row>
    <row r="451" spans="1:14" ht="44.25" customHeight="1">
      <c r="A451" s="397"/>
      <c r="B451" s="398"/>
      <c r="C451" s="134">
        <v>436</v>
      </c>
      <c r="D451" s="238">
        <v>1200.72</v>
      </c>
      <c r="E451" s="134" t="s">
        <v>30</v>
      </c>
      <c r="F451" s="134" t="s">
        <v>1548</v>
      </c>
      <c r="G451" s="134" t="s">
        <v>1549</v>
      </c>
      <c r="H451" s="191" t="s">
        <v>33</v>
      </c>
      <c r="I451" s="191" t="s">
        <v>34</v>
      </c>
      <c r="J451" s="194" t="s">
        <v>1550</v>
      </c>
      <c r="K451" s="413" t="s">
        <v>3362</v>
      </c>
      <c r="L451" s="134"/>
      <c r="M451" s="134" t="s">
        <v>2827</v>
      </c>
      <c r="N451" s="401"/>
    </row>
    <row r="452" spans="1:14" ht="44.25" customHeight="1">
      <c r="A452" s="397"/>
      <c r="B452" s="398"/>
      <c r="C452" s="134">
        <v>437</v>
      </c>
      <c r="D452" s="238">
        <v>1200.72</v>
      </c>
      <c r="E452" s="134" t="s">
        <v>30</v>
      </c>
      <c r="F452" s="134" t="s">
        <v>1624</v>
      </c>
      <c r="G452" s="134" t="s">
        <v>1625</v>
      </c>
      <c r="H452" s="191" t="s">
        <v>56</v>
      </c>
      <c r="I452" s="191" t="s">
        <v>57</v>
      </c>
      <c r="J452" s="194" t="s">
        <v>1626</v>
      </c>
      <c r="K452" s="413" t="s">
        <v>3362</v>
      </c>
      <c r="L452" s="134"/>
      <c r="M452" s="134" t="s">
        <v>2827</v>
      </c>
      <c r="N452" s="401"/>
    </row>
    <row r="453" spans="1:14" ht="44.25" customHeight="1">
      <c r="A453" s="397"/>
      <c r="B453" s="398"/>
      <c r="C453" s="134">
        <v>438</v>
      </c>
      <c r="D453" s="238">
        <v>1200.72</v>
      </c>
      <c r="E453" s="134" t="s">
        <v>30</v>
      </c>
      <c r="F453" s="134" t="s">
        <v>1658</v>
      </c>
      <c r="G453" s="134" t="s">
        <v>1659</v>
      </c>
      <c r="H453" s="191" t="s">
        <v>95</v>
      </c>
      <c r="I453" s="191" t="s">
        <v>96</v>
      </c>
      <c r="J453" s="194" t="s">
        <v>1660</v>
      </c>
      <c r="K453" s="413" t="s">
        <v>3362</v>
      </c>
      <c r="L453" s="134"/>
      <c r="M453" s="134" t="s">
        <v>2827</v>
      </c>
      <c r="N453" s="401"/>
    </row>
    <row r="454" spans="1:14" ht="44.25" customHeight="1">
      <c r="A454" s="397"/>
      <c r="B454" s="398"/>
      <c r="C454" s="134">
        <v>439</v>
      </c>
      <c r="D454" s="238">
        <v>1200.72</v>
      </c>
      <c r="E454" s="134" t="s">
        <v>30</v>
      </c>
      <c r="F454" s="134" t="s">
        <v>1691</v>
      </c>
      <c r="G454" s="134" t="s">
        <v>1692</v>
      </c>
      <c r="H454" s="191" t="s">
        <v>80</v>
      </c>
      <c r="I454" s="191" t="s">
        <v>81</v>
      </c>
      <c r="J454" s="194" t="s">
        <v>1693</v>
      </c>
      <c r="K454" s="413" t="s">
        <v>3362</v>
      </c>
      <c r="L454" s="134"/>
      <c r="M454" s="134" t="s">
        <v>2827</v>
      </c>
      <c r="N454" s="401"/>
    </row>
    <row r="455" spans="1:14" ht="44.25" customHeight="1">
      <c r="A455" s="397"/>
      <c r="B455" s="398"/>
      <c r="C455" s="134">
        <v>440</v>
      </c>
      <c r="D455" s="238">
        <v>1200.72</v>
      </c>
      <c r="E455" s="134" t="s">
        <v>30</v>
      </c>
      <c r="F455" s="236" t="s">
        <v>1709</v>
      </c>
      <c r="G455" s="134" t="s">
        <v>1703</v>
      </c>
      <c r="H455" s="191" t="s">
        <v>85</v>
      </c>
      <c r="I455" s="191" t="s">
        <v>86</v>
      </c>
      <c r="J455" s="194" t="s">
        <v>1704</v>
      </c>
      <c r="K455" s="413" t="s">
        <v>3362</v>
      </c>
      <c r="L455" s="134"/>
      <c r="M455" s="134" t="s">
        <v>2827</v>
      </c>
      <c r="N455" s="401"/>
    </row>
    <row r="456" spans="1:14" ht="44.25" customHeight="1">
      <c r="A456" s="397"/>
      <c r="B456" s="398"/>
      <c r="C456" s="134">
        <v>441</v>
      </c>
      <c r="D456" s="238">
        <v>1200.72</v>
      </c>
      <c r="E456" s="134" t="s">
        <v>30</v>
      </c>
      <c r="F456" s="134" t="s">
        <v>1542</v>
      </c>
      <c r="G456" s="134" t="s">
        <v>1543</v>
      </c>
      <c r="H456" s="191" t="s">
        <v>95</v>
      </c>
      <c r="I456" s="191" t="s">
        <v>96</v>
      </c>
      <c r="J456" s="194" t="s">
        <v>1544</v>
      </c>
      <c r="K456" s="413" t="s">
        <v>3362</v>
      </c>
      <c r="L456" s="134"/>
      <c r="M456" s="134" t="s">
        <v>2827</v>
      </c>
      <c r="N456" s="401"/>
    </row>
    <row r="457" spans="1:14" ht="44.25" customHeight="1">
      <c r="A457" s="397"/>
      <c r="B457" s="398"/>
      <c r="C457" s="134">
        <v>442</v>
      </c>
      <c r="D457" s="238">
        <v>1200.72</v>
      </c>
      <c r="E457" s="134" t="s">
        <v>30</v>
      </c>
      <c r="F457" s="134" t="s">
        <v>1499</v>
      </c>
      <c r="G457" s="134" t="s">
        <v>1500</v>
      </c>
      <c r="H457" s="191" t="s">
        <v>75</v>
      </c>
      <c r="I457" s="191" t="s">
        <v>76</v>
      </c>
      <c r="J457" s="194" t="s">
        <v>1501</v>
      </c>
      <c r="K457" s="413" t="s">
        <v>3362</v>
      </c>
      <c r="L457" s="134"/>
      <c r="M457" s="134" t="s">
        <v>2827</v>
      </c>
      <c r="N457" s="401"/>
    </row>
    <row r="458" spans="1:14" ht="44.25" customHeight="1">
      <c r="A458" s="397"/>
      <c r="B458" s="398"/>
      <c r="C458" s="134">
        <v>443</v>
      </c>
      <c r="D458" s="238">
        <v>1200.72</v>
      </c>
      <c r="E458" s="134" t="s">
        <v>30</v>
      </c>
      <c r="F458" s="134" t="s">
        <v>1481</v>
      </c>
      <c r="G458" s="134" t="s">
        <v>1482</v>
      </c>
      <c r="H458" s="191" t="s">
        <v>56</v>
      </c>
      <c r="I458" s="191" t="s">
        <v>57</v>
      </c>
      <c r="J458" s="194" t="s">
        <v>1483</v>
      </c>
      <c r="K458" s="413" t="s">
        <v>3362</v>
      </c>
      <c r="L458" s="134"/>
      <c r="M458" s="134" t="s">
        <v>2827</v>
      </c>
      <c r="N458" s="401"/>
    </row>
    <row r="459" spans="1:14" ht="44.25" customHeight="1">
      <c r="A459" s="397"/>
      <c r="B459" s="398"/>
      <c r="C459" s="134">
        <v>444</v>
      </c>
      <c r="D459" s="238">
        <v>1200.72</v>
      </c>
      <c r="E459" s="134" t="s">
        <v>30</v>
      </c>
      <c r="F459" s="134" t="s">
        <v>1478</v>
      </c>
      <c r="G459" s="134" t="s">
        <v>1479</v>
      </c>
      <c r="H459" s="191" t="s">
        <v>56</v>
      </c>
      <c r="I459" s="191" t="s">
        <v>57</v>
      </c>
      <c r="J459" s="194" t="s">
        <v>1480</v>
      </c>
      <c r="K459" s="413" t="s">
        <v>3362</v>
      </c>
      <c r="L459" s="134"/>
      <c r="M459" s="134" t="s">
        <v>2827</v>
      </c>
      <c r="N459" s="401"/>
    </row>
    <row r="460" spans="1:14" ht="44.25" customHeight="1">
      <c r="A460" s="397"/>
      <c r="B460" s="398"/>
      <c r="C460" s="134">
        <v>445</v>
      </c>
      <c r="D460" s="238">
        <v>1200.72</v>
      </c>
      <c r="E460" s="134" t="s">
        <v>30</v>
      </c>
      <c r="F460" s="134" t="s">
        <v>3146</v>
      </c>
      <c r="G460" s="134" t="s">
        <v>3147</v>
      </c>
      <c r="H460" s="338" t="s">
        <v>61</v>
      </c>
      <c r="I460" s="338" t="s">
        <v>62</v>
      </c>
      <c r="J460" s="194" t="s">
        <v>3148</v>
      </c>
      <c r="K460" s="413" t="s">
        <v>3362</v>
      </c>
      <c r="L460" s="134"/>
      <c r="M460" s="134" t="s">
        <v>2827</v>
      </c>
      <c r="N460" s="401"/>
    </row>
    <row r="461" spans="1:14" ht="44.25" customHeight="1">
      <c r="A461" s="397"/>
      <c r="B461" s="398"/>
      <c r="C461" s="134">
        <v>446</v>
      </c>
      <c r="D461" s="238">
        <v>1200.72</v>
      </c>
      <c r="E461" s="134" t="s">
        <v>30</v>
      </c>
      <c r="F461" s="134" t="s">
        <v>2982</v>
      </c>
      <c r="G461" s="134" t="s">
        <v>3149</v>
      </c>
      <c r="H461" s="338" t="s">
        <v>61</v>
      </c>
      <c r="I461" s="338" t="s">
        <v>62</v>
      </c>
      <c r="J461" s="194" t="s">
        <v>3150</v>
      </c>
      <c r="K461" s="413" t="s">
        <v>3362</v>
      </c>
      <c r="L461" s="134"/>
      <c r="M461" s="134" t="s">
        <v>2827</v>
      </c>
      <c r="N461" s="401"/>
    </row>
    <row r="462" spans="1:14" ht="44.25" customHeight="1">
      <c r="A462" s="397"/>
      <c r="B462" s="398"/>
      <c r="C462" s="134">
        <v>447</v>
      </c>
      <c r="D462" s="238">
        <v>1200.72</v>
      </c>
      <c r="E462" s="134" t="s">
        <v>30</v>
      </c>
      <c r="F462" s="134" t="s">
        <v>3151</v>
      </c>
      <c r="G462" s="134" t="s">
        <v>3152</v>
      </c>
      <c r="H462" s="338" t="s">
        <v>33</v>
      </c>
      <c r="I462" s="338" t="s">
        <v>34</v>
      </c>
      <c r="J462" s="194" t="s">
        <v>3153</v>
      </c>
      <c r="K462" s="413" t="s">
        <v>3362</v>
      </c>
      <c r="L462" s="134"/>
      <c r="M462" s="134" t="s">
        <v>2827</v>
      </c>
      <c r="N462" s="401"/>
    </row>
    <row r="463" spans="1:14" ht="44.25" customHeight="1">
      <c r="A463" s="397"/>
      <c r="B463" s="398"/>
      <c r="C463" s="134">
        <v>448</v>
      </c>
      <c r="D463" s="238">
        <v>1200.72</v>
      </c>
      <c r="E463" s="134" t="s">
        <v>30</v>
      </c>
      <c r="F463" s="134" t="s">
        <v>3156</v>
      </c>
      <c r="G463" s="134" t="s">
        <v>3157</v>
      </c>
      <c r="H463" s="338" t="s">
        <v>80</v>
      </c>
      <c r="I463" s="338" t="s">
        <v>81</v>
      </c>
      <c r="J463" s="194" t="s">
        <v>3252</v>
      </c>
      <c r="K463" s="413" t="s">
        <v>3362</v>
      </c>
      <c r="L463" s="134"/>
      <c r="M463" s="134" t="s">
        <v>2827</v>
      </c>
      <c r="N463" s="401"/>
    </row>
    <row r="464" spans="1:14" ht="44.25" customHeight="1">
      <c r="A464" s="397"/>
      <c r="B464" s="398"/>
      <c r="C464" s="134">
        <v>449</v>
      </c>
      <c r="D464" s="238">
        <v>1200.72</v>
      </c>
      <c r="E464" s="134" t="s">
        <v>30</v>
      </c>
      <c r="F464" s="134" t="s">
        <v>3158</v>
      </c>
      <c r="G464" s="134" t="s">
        <v>3159</v>
      </c>
      <c r="H464" s="338" t="s">
        <v>51</v>
      </c>
      <c r="I464" s="338" t="s">
        <v>52</v>
      </c>
      <c r="J464" s="194" t="s">
        <v>3160</v>
      </c>
      <c r="K464" s="413" t="s">
        <v>3362</v>
      </c>
      <c r="L464" s="134"/>
      <c r="M464" s="134" t="s">
        <v>2827</v>
      </c>
      <c r="N464" s="401"/>
    </row>
    <row r="465" spans="1:14" ht="44.25" customHeight="1">
      <c r="A465" s="397"/>
      <c r="B465" s="398"/>
      <c r="C465" s="134">
        <v>450</v>
      </c>
      <c r="D465" s="238">
        <v>1200.72</v>
      </c>
      <c r="E465" s="134" t="s">
        <v>30</v>
      </c>
      <c r="F465" s="134" t="s">
        <v>3161</v>
      </c>
      <c r="G465" s="134" t="s">
        <v>3162</v>
      </c>
      <c r="H465" s="338" t="s">
        <v>56</v>
      </c>
      <c r="I465" s="338" t="s">
        <v>57</v>
      </c>
      <c r="J465" s="194" t="s">
        <v>3163</v>
      </c>
      <c r="K465" s="413" t="s">
        <v>3362</v>
      </c>
      <c r="L465" s="134"/>
      <c r="M465" s="134" t="s">
        <v>2827</v>
      </c>
      <c r="N465" s="401"/>
    </row>
    <row r="466" spans="1:14" s="3" customFormat="1" ht="44.25" customHeight="1">
      <c r="A466" s="278"/>
      <c r="B466" s="279"/>
      <c r="C466" s="134">
        <v>451</v>
      </c>
      <c r="D466" s="261">
        <v>1200.72</v>
      </c>
      <c r="E466" s="345" t="s">
        <v>30</v>
      </c>
      <c r="F466" s="131" t="s">
        <v>3164</v>
      </c>
      <c r="G466" s="131" t="s">
        <v>3165</v>
      </c>
      <c r="H466" s="338" t="s">
        <v>220</v>
      </c>
      <c r="I466" s="338" t="s">
        <v>221</v>
      </c>
      <c r="J466" s="194" t="s">
        <v>3253</v>
      </c>
      <c r="K466" s="309" t="s">
        <v>3145</v>
      </c>
      <c r="L466" s="17"/>
      <c r="M466" s="17" t="s">
        <v>2827</v>
      </c>
      <c r="N466" s="280"/>
    </row>
    <row r="467" spans="1:14" ht="44.25" customHeight="1">
      <c r="A467" s="397"/>
      <c r="B467" s="398"/>
      <c r="C467" s="134">
        <v>452</v>
      </c>
      <c r="D467" s="238">
        <v>1200.72</v>
      </c>
      <c r="E467" s="134" t="s">
        <v>30</v>
      </c>
      <c r="F467" s="134" t="s">
        <v>3166</v>
      </c>
      <c r="G467" s="134" t="s">
        <v>3167</v>
      </c>
      <c r="H467" s="338" t="s">
        <v>75</v>
      </c>
      <c r="I467" s="338" t="s">
        <v>76</v>
      </c>
      <c r="J467" s="194" t="s">
        <v>3168</v>
      </c>
      <c r="K467" s="413" t="s">
        <v>3362</v>
      </c>
      <c r="L467" s="134"/>
      <c r="M467" s="134" t="s">
        <v>2827</v>
      </c>
      <c r="N467" s="401"/>
    </row>
    <row r="468" spans="1:14" ht="44.25" customHeight="1">
      <c r="A468" s="397"/>
      <c r="B468" s="398"/>
      <c r="C468" s="134">
        <v>453</v>
      </c>
      <c r="D468" s="261">
        <v>1200.72</v>
      </c>
      <c r="E468" s="345" t="s">
        <v>30</v>
      </c>
      <c r="F468" s="131" t="s">
        <v>3169</v>
      </c>
      <c r="G468" s="306" t="s">
        <v>3170</v>
      </c>
      <c r="H468" s="338" t="s">
        <v>940</v>
      </c>
      <c r="I468" s="338" t="s">
        <v>941</v>
      </c>
      <c r="J468" s="338" t="s">
        <v>3171</v>
      </c>
      <c r="K468" s="413" t="s">
        <v>3362</v>
      </c>
      <c r="L468" s="134"/>
      <c r="M468" s="134" t="s">
        <v>2827</v>
      </c>
      <c r="N468" s="401"/>
    </row>
    <row r="469" spans="1:14" ht="44.25" customHeight="1">
      <c r="A469" s="397"/>
      <c r="B469" s="398"/>
      <c r="C469" s="134">
        <v>454</v>
      </c>
      <c r="D469" s="238">
        <v>1200.72</v>
      </c>
      <c r="E469" s="134" t="s">
        <v>30</v>
      </c>
      <c r="F469" s="134" t="s">
        <v>3172</v>
      </c>
      <c r="G469" s="134" t="s">
        <v>3173</v>
      </c>
      <c r="H469" s="338" t="s">
        <v>75</v>
      </c>
      <c r="I469" s="338" t="s">
        <v>76</v>
      </c>
      <c r="J469" s="194" t="s">
        <v>3174</v>
      </c>
      <c r="K469" s="413" t="s">
        <v>3362</v>
      </c>
      <c r="L469" s="134"/>
      <c r="M469" s="134" t="s">
        <v>2827</v>
      </c>
      <c r="N469" s="401"/>
    </row>
    <row r="470" spans="1:14" ht="44.25" customHeight="1">
      <c r="A470" s="397"/>
      <c r="B470" s="398"/>
      <c r="C470" s="134">
        <v>455</v>
      </c>
      <c r="D470" s="238">
        <v>1200.72</v>
      </c>
      <c r="E470" s="134" t="s">
        <v>30</v>
      </c>
      <c r="F470" s="134" t="s">
        <v>3177</v>
      </c>
      <c r="G470" s="134" t="s">
        <v>3178</v>
      </c>
      <c r="H470" s="338" t="s">
        <v>80</v>
      </c>
      <c r="I470" s="338" t="s">
        <v>81</v>
      </c>
      <c r="J470" s="194" t="s">
        <v>3255</v>
      </c>
      <c r="K470" s="413" t="s">
        <v>3362</v>
      </c>
      <c r="L470" s="134"/>
      <c r="M470" s="134" t="s">
        <v>2827</v>
      </c>
      <c r="N470" s="401"/>
    </row>
    <row r="471" spans="1:14" ht="44.25" customHeight="1">
      <c r="A471" s="397"/>
      <c r="B471" s="398"/>
      <c r="C471" s="134">
        <v>456</v>
      </c>
      <c r="D471" s="238">
        <v>1200.72</v>
      </c>
      <c r="E471" s="134" t="s">
        <v>30</v>
      </c>
      <c r="F471" s="134" t="s">
        <v>3179</v>
      </c>
      <c r="G471" s="134" t="s">
        <v>3180</v>
      </c>
      <c r="H471" s="338" t="s">
        <v>56</v>
      </c>
      <c r="I471" s="338" t="s">
        <v>57</v>
      </c>
      <c r="J471" s="194" t="s">
        <v>3181</v>
      </c>
      <c r="K471" s="413" t="s">
        <v>3362</v>
      </c>
      <c r="L471" s="134"/>
      <c r="M471" s="134" t="s">
        <v>2827</v>
      </c>
      <c r="N471" s="401"/>
    </row>
    <row r="472" spans="1:14" ht="44.25" customHeight="1">
      <c r="A472" s="397"/>
      <c r="B472" s="398"/>
      <c r="C472" s="134">
        <v>457</v>
      </c>
      <c r="D472" s="238">
        <v>1200.72</v>
      </c>
      <c r="E472" s="134" t="s">
        <v>30</v>
      </c>
      <c r="F472" s="134" t="s">
        <v>3182</v>
      </c>
      <c r="G472" s="134" t="s">
        <v>3183</v>
      </c>
      <c r="H472" s="338" t="s">
        <v>100</v>
      </c>
      <c r="I472" s="338" t="s">
        <v>101</v>
      </c>
      <c r="J472" s="194" t="s">
        <v>3256</v>
      </c>
      <c r="K472" s="413" t="s">
        <v>3362</v>
      </c>
      <c r="L472" s="134"/>
      <c r="M472" s="134" t="s">
        <v>2827</v>
      </c>
      <c r="N472" s="401"/>
    </row>
    <row r="473" spans="1:14" ht="44.25" customHeight="1">
      <c r="A473" s="397"/>
      <c r="B473" s="398"/>
      <c r="C473" s="134">
        <v>458</v>
      </c>
      <c r="D473" s="238">
        <v>1200.72</v>
      </c>
      <c r="E473" s="134" t="s">
        <v>30</v>
      </c>
      <c r="F473" s="134" t="s">
        <v>3184</v>
      </c>
      <c r="G473" s="134" t="s">
        <v>3185</v>
      </c>
      <c r="H473" s="338" t="s">
        <v>100</v>
      </c>
      <c r="I473" s="338" t="s">
        <v>101</v>
      </c>
      <c r="J473" s="194" t="s">
        <v>3257</v>
      </c>
      <c r="K473" s="413" t="s">
        <v>3362</v>
      </c>
      <c r="L473" s="134"/>
      <c r="M473" s="134" t="s">
        <v>2827</v>
      </c>
      <c r="N473" s="401"/>
    </row>
    <row r="474" spans="1:14" ht="44.25" customHeight="1">
      <c r="A474" s="397"/>
      <c r="B474" s="398"/>
      <c r="C474" s="134">
        <v>459</v>
      </c>
      <c r="D474" s="238">
        <v>1200.72</v>
      </c>
      <c r="E474" s="134" t="s">
        <v>30</v>
      </c>
      <c r="F474" s="134" t="s">
        <v>3186</v>
      </c>
      <c r="G474" s="134" t="s">
        <v>3187</v>
      </c>
      <c r="H474" s="338" t="s">
        <v>100</v>
      </c>
      <c r="I474" s="338" t="s">
        <v>101</v>
      </c>
      <c r="J474" s="194" t="s">
        <v>3258</v>
      </c>
      <c r="K474" s="413" t="s">
        <v>3362</v>
      </c>
      <c r="L474" s="134"/>
      <c r="M474" s="134" t="s">
        <v>2827</v>
      </c>
      <c r="N474" s="401"/>
    </row>
    <row r="475" spans="1:14" ht="44.25" customHeight="1">
      <c r="A475" s="397"/>
      <c r="B475" s="398"/>
      <c r="C475" s="134">
        <v>460</v>
      </c>
      <c r="D475" s="238">
        <v>1200.72</v>
      </c>
      <c r="E475" s="134" t="s">
        <v>30</v>
      </c>
      <c r="F475" s="134" t="s">
        <v>3188</v>
      </c>
      <c r="G475" s="134" t="s">
        <v>3189</v>
      </c>
      <c r="H475" s="338" t="s">
        <v>75</v>
      </c>
      <c r="I475" s="338" t="s">
        <v>76</v>
      </c>
      <c r="J475" s="194" t="s">
        <v>3190</v>
      </c>
      <c r="K475" s="413" t="s">
        <v>3362</v>
      </c>
      <c r="L475" s="134"/>
      <c r="M475" s="134" t="s">
        <v>2827</v>
      </c>
      <c r="N475" s="401"/>
    </row>
    <row r="476" spans="1:14" ht="44.25" customHeight="1">
      <c r="A476" s="397"/>
      <c r="B476" s="398"/>
      <c r="C476" s="134">
        <v>461</v>
      </c>
      <c r="D476" s="238">
        <v>1200.72</v>
      </c>
      <c r="E476" s="134" t="s">
        <v>30</v>
      </c>
      <c r="F476" s="134" t="s">
        <v>3191</v>
      </c>
      <c r="G476" s="134" t="s">
        <v>3192</v>
      </c>
      <c r="H476" s="338" t="s">
        <v>75</v>
      </c>
      <c r="I476" s="338" t="s">
        <v>76</v>
      </c>
      <c r="J476" s="194" t="s">
        <v>3193</v>
      </c>
      <c r="K476" s="413" t="s">
        <v>3362</v>
      </c>
      <c r="L476" s="134"/>
      <c r="M476" s="134" t="s">
        <v>2827</v>
      </c>
      <c r="N476" s="401"/>
    </row>
    <row r="477" spans="1:14" ht="44.25" customHeight="1">
      <c r="A477" s="397"/>
      <c r="B477" s="398"/>
      <c r="C477" s="134">
        <v>462</v>
      </c>
      <c r="D477" s="238">
        <v>1200.72</v>
      </c>
      <c r="E477" s="134" t="s">
        <v>30</v>
      </c>
      <c r="F477" s="134" t="s">
        <v>3194</v>
      </c>
      <c r="G477" s="134" t="s">
        <v>3195</v>
      </c>
      <c r="H477" s="338" t="s">
        <v>42</v>
      </c>
      <c r="I477" s="338" t="s">
        <v>43</v>
      </c>
      <c r="J477" s="194" t="s">
        <v>3196</v>
      </c>
      <c r="K477" s="413" t="s">
        <v>3362</v>
      </c>
      <c r="L477" s="134"/>
      <c r="M477" s="134" t="s">
        <v>2827</v>
      </c>
      <c r="N477" s="401"/>
    </row>
    <row r="478" spans="1:14" ht="44.25" customHeight="1">
      <c r="A478" s="397"/>
      <c r="B478" s="398"/>
      <c r="C478" s="134">
        <v>463</v>
      </c>
      <c r="D478" s="238">
        <v>1200.72</v>
      </c>
      <c r="E478" s="134" t="s">
        <v>30</v>
      </c>
      <c r="F478" s="134" t="s">
        <v>3197</v>
      </c>
      <c r="G478" s="134" t="s">
        <v>3198</v>
      </c>
      <c r="H478" s="338" t="s">
        <v>165</v>
      </c>
      <c r="I478" s="338" t="s">
        <v>166</v>
      </c>
      <c r="J478" s="194" t="s">
        <v>3199</v>
      </c>
      <c r="K478" s="413" t="s">
        <v>3362</v>
      </c>
      <c r="L478" s="134"/>
      <c r="M478" s="134" t="s">
        <v>2827</v>
      </c>
      <c r="N478" s="401"/>
    </row>
    <row r="479" spans="1:14" ht="44.25" customHeight="1">
      <c r="A479" s="397"/>
      <c r="B479" s="398"/>
      <c r="C479" s="134">
        <v>464</v>
      </c>
      <c r="D479" s="238">
        <v>1200.72</v>
      </c>
      <c r="E479" s="134" t="s">
        <v>30</v>
      </c>
      <c r="F479" s="134" t="s">
        <v>3200</v>
      </c>
      <c r="G479" s="134" t="s">
        <v>3201</v>
      </c>
      <c r="H479" s="338" t="s">
        <v>100</v>
      </c>
      <c r="I479" s="338" t="s">
        <v>101</v>
      </c>
      <c r="J479" s="194" t="s">
        <v>3259</v>
      </c>
      <c r="K479" s="413" t="s">
        <v>3362</v>
      </c>
      <c r="L479" s="134"/>
      <c r="M479" s="134" t="s">
        <v>2827</v>
      </c>
      <c r="N479" s="401"/>
    </row>
    <row r="480" spans="1:14" ht="44.25" customHeight="1">
      <c r="A480" s="397"/>
      <c r="B480" s="398"/>
      <c r="C480" s="134">
        <v>465</v>
      </c>
      <c r="D480" s="238">
        <v>1200.72</v>
      </c>
      <c r="E480" s="134" t="s">
        <v>30</v>
      </c>
      <c r="F480" s="134" t="s">
        <v>3202</v>
      </c>
      <c r="G480" s="134" t="s">
        <v>3203</v>
      </c>
      <c r="H480" s="338" t="s">
        <v>75</v>
      </c>
      <c r="I480" s="338" t="s">
        <v>76</v>
      </c>
      <c r="J480" s="194" t="s">
        <v>3204</v>
      </c>
      <c r="K480" s="413" t="s">
        <v>3362</v>
      </c>
      <c r="L480" s="134"/>
      <c r="M480" s="134" t="s">
        <v>2827</v>
      </c>
      <c r="N480" s="401"/>
    </row>
    <row r="481" spans="1:14" ht="44.25" customHeight="1">
      <c r="A481" s="397"/>
      <c r="B481" s="398"/>
      <c r="C481" s="134">
        <v>466</v>
      </c>
      <c r="D481" s="238">
        <v>1200.72</v>
      </c>
      <c r="E481" s="134" t="s">
        <v>30</v>
      </c>
      <c r="F481" s="134" t="s">
        <v>3205</v>
      </c>
      <c r="G481" s="134" t="s">
        <v>3206</v>
      </c>
      <c r="H481" s="338" t="s">
        <v>75</v>
      </c>
      <c r="I481" s="338" t="s">
        <v>76</v>
      </c>
      <c r="J481" s="194" t="s">
        <v>3207</v>
      </c>
      <c r="K481" s="413" t="s">
        <v>3362</v>
      </c>
      <c r="L481" s="134"/>
      <c r="M481" s="134" t="s">
        <v>2827</v>
      </c>
      <c r="N481" s="401"/>
    </row>
    <row r="482" spans="1:14" ht="44.25" customHeight="1">
      <c r="A482" s="397"/>
      <c r="B482" s="398"/>
      <c r="C482" s="134">
        <v>467</v>
      </c>
      <c r="D482" s="238">
        <v>1200.72</v>
      </c>
      <c r="E482" s="134" t="s">
        <v>30</v>
      </c>
      <c r="F482" s="134" t="s">
        <v>3208</v>
      </c>
      <c r="G482" s="134" t="s">
        <v>3209</v>
      </c>
      <c r="H482" s="338" t="s">
        <v>75</v>
      </c>
      <c r="I482" s="338" t="s">
        <v>76</v>
      </c>
      <c r="J482" s="194" t="s">
        <v>3210</v>
      </c>
      <c r="K482" s="413" t="s">
        <v>3362</v>
      </c>
      <c r="L482" s="134"/>
      <c r="M482" s="134" t="s">
        <v>2827</v>
      </c>
      <c r="N482" s="401"/>
    </row>
    <row r="483" spans="1:14" ht="44.25" customHeight="1">
      <c r="A483" s="397"/>
      <c r="B483" s="398"/>
      <c r="C483" s="134">
        <v>468</v>
      </c>
      <c r="D483" s="238">
        <v>1200.72</v>
      </c>
      <c r="E483" s="134" t="s">
        <v>30</v>
      </c>
      <c r="F483" s="134" t="s">
        <v>3211</v>
      </c>
      <c r="G483" s="134" t="s">
        <v>3212</v>
      </c>
      <c r="H483" s="338" t="s">
        <v>75</v>
      </c>
      <c r="I483" s="338" t="s">
        <v>76</v>
      </c>
      <c r="J483" s="194" t="s">
        <v>3213</v>
      </c>
      <c r="K483" s="413" t="s">
        <v>3362</v>
      </c>
      <c r="L483" s="134"/>
      <c r="M483" s="134" t="s">
        <v>2827</v>
      </c>
      <c r="N483" s="401"/>
    </row>
    <row r="484" spans="1:14" ht="44.25" customHeight="1">
      <c r="A484" s="397"/>
      <c r="B484" s="398"/>
      <c r="C484" s="134">
        <v>469</v>
      </c>
      <c r="D484" s="238">
        <v>1200.72</v>
      </c>
      <c r="E484" s="134" t="s">
        <v>30</v>
      </c>
      <c r="F484" s="134" t="s">
        <v>3214</v>
      </c>
      <c r="G484" s="134" t="s">
        <v>3215</v>
      </c>
      <c r="H484" s="338" t="s">
        <v>75</v>
      </c>
      <c r="I484" s="338" t="s">
        <v>76</v>
      </c>
      <c r="J484" s="194" t="s">
        <v>3216</v>
      </c>
      <c r="K484" s="413" t="s">
        <v>3362</v>
      </c>
      <c r="L484" s="134"/>
      <c r="M484" s="134" t="s">
        <v>2827</v>
      </c>
      <c r="N484" s="401"/>
    </row>
    <row r="485" spans="1:14" ht="44.25" customHeight="1">
      <c r="A485" s="397"/>
      <c r="B485" s="398"/>
      <c r="C485" s="134">
        <v>470</v>
      </c>
      <c r="D485" s="238">
        <v>1200.72</v>
      </c>
      <c r="E485" s="134" t="s">
        <v>30</v>
      </c>
      <c r="F485" s="134" t="s">
        <v>3217</v>
      </c>
      <c r="G485" s="134" t="s">
        <v>3218</v>
      </c>
      <c r="H485" s="338" t="s">
        <v>75</v>
      </c>
      <c r="I485" s="338" t="s">
        <v>76</v>
      </c>
      <c r="J485" s="194" t="s">
        <v>3219</v>
      </c>
      <c r="K485" s="413" t="s">
        <v>3362</v>
      </c>
      <c r="L485" s="134"/>
      <c r="M485" s="134" t="s">
        <v>2827</v>
      </c>
      <c r="N485" s="401"/>
    </row>
    <row r="486" spans="1:14" ht="44.25" customHeight="1">
      <c r="A486" s="397"/>
      <c r="B486" s="398"/>
      <c r="C486" s="134">
        <v>471</v>
      </c>
      <c r="D486" s="238">
        <v>1200.72</v>
      </c>
      <c r="E486" s="134" t="s">
        <v>30</v>
      </c>
      <c r="F486" s="134" t="s">
        <v>3220</v>
      </c>
      <c r="G486" s="134" t="s">
        <v>3221</v>
      </c>
      <c r="H486" s="338" t="s">
        <v>75</v>
      </c>
      <c r="I486" s="338" t="s">
        <v>76</v>
      </c>
      <c r="J486" s="194" t="s">
        <v>3222</v>
      </c>
      <c r="K486" s="413" t="s">
        <v>3362</v>
      </c>
      <c r="L486" s="134"/>
      <c r="M486" s="134" t="s">
        <v>2827</v>
      </c>
      <c r="N486" s="401"/>
    </row>
    <row r="487" spans="1:14" ht="44.25" customHeight="1">
      <c r="A487" s="397"/>
      <c r="B487" s="398"/>
      <c r="C487" s="134">
        <v>472</v>
      </c>
      <c r="D487" s="261">
        <v>1200.72</v>
      </c>
      <c r="E487" s="345" t="s">
        <v>30</v>
      </c>
      <c r="F487" s="131" t="s">
        <v>3223</v>
      </c>
      <c r="G487" s="306" t="s">
        <v>3224</v>
      </c>
      <c r="H487" s="338" t="s">
        <v>75</v>
      </c>
      <c r="I487" s="338" t="s">
        <v>76</v>
      </c>
      <c r="J487" s="338" t="s">
        <v>3265</v>
      </c>
      <c r="K487" s="413" t="s">
        <v>3362</v>
      </c>
      <c r="L487" s="134"/>
      <c r="M487" s="134" t="s">
        <v>2827</v>
      </c>
      <c r="N487" s="401"/>
    </row>
    <row r="488" spans="1:14" ht="44.25" customHeight="1">
      <c r="A488" s="397"/>
      <c r="B488" s="398"/>
      <c r="C488" s="134">
        <v>473</v>
      </c>
      <c r="D488" s="238">
        <v>1200.72</v>
      </c>
      <c r="E488" s="134" t="s">
        <v>30</v>
      </c>
      <c r="F488" s="134" t="s">
        <v>3226</v>
      </c>
      <c r="G488" s="134" t="s">
        <v>3227</v>
      </c>
      <c r="H488" s="338" t="s">
        <v>85</v>
      </c>
      <c r="I488" s="338" t="s">
        <v>86</v>
      </c>
      <c r="J488" s="194" t="s">
        <v>3228</v>
      </c>
      <c r="K488" s="413" t="s">
        <v>3362</v>
      </c>
      <c r="L488" s="134"/>
      <c r="M488" s="134" t="s">
        <v>2827</v>
      </c>
      <c r="N488" s="401"/>
    </row>
    <row r="489" spans="1:14" ht="44.25" customHeight="1">
      <c r="A489" s="397"/>
      <c r="B489" s="398"/>
      <c r="C489" s="134">
        <v>474</v>
      </c>
      <c r="D489" s="261">
        <v>1200.72</v>
      </c>
      <c r="E489" s="345" t="s">
        <v>30</v>
      </c>
      <c r="F489" s="131" t="s">
        <v>3229</v>
      </c>
      <c r="G489" s="306" t="s">
        <v>3230</v>
      </c>
      <c r="H489" s="338" t="s">
        <v>95</v>
      </c>
      <c r="I489" s="338" t="s">
        <v>96</v>
      </c>
      <c r="J489" s="338" t="s">
        <v>3231</v>
      </c>
      <c r="K489" s="413" t="s">
        <v>3362</v>
      </c>
      <c r="L489" s="134"/>
      <c r="M489" s="134" t="s">
        <v>2827</v>
      </c>
      <c r="N489" s="401"/>
    </row>
    <row r="490" spans="1:14" s="430" customFormat="1" ht="44.25" customHeight="1">
      <c r="A490" s="397"/>
      <c r="B490" s="398"/>
      <c r="C490" s="134">
        <v>475</v>
      </c>
      <c r="D490" s="238">
        <v>1200.72</v>
      </c>
      <c r="E490" s="134" t="s">
        <v>30</v>
      </c>
      <c r="F490" s="134" t="s">
        <v>3232</v>
      </c>
      <c r="G490" s="134" t="s">
        <v>3233</v>
      </c>
      <c r="H490" s="338" t="s">
        <v>33</v>
      </c>
      <c r="I490" s="338" t="s">
        <v>34</v>
      </c>
      <c r="J490" s="194" t="s">
        <v>3234</v>
      </c>
      <c r="K490" s="413" t="s">
        <v>3362</v>
      </c>
      <c r="L490" s="428"/>
      <c r="M490" s="428" t="s">
        <v>2827</v>
      </c>
      <c r="N490" s="429"/>
    </row>
    <row r="491" spans="1:14" ht="44.25" customHeight="1">
      <c r="A491" s="397"/>
      <c r="B491" s="398"/>
      <c r="C491" s="134">
        <v>476</v>
      </c>
      <c r="D491" s="238">
        <v>1200.72</v>
      </c>
      <c r="E491" s="134" t="s">
        <v>30</v>
      </c>
      <c r="F491" s="134" t="s">
        <v>3235</v>
      </c>
      <c r="G491" s="134" t="s">
        <v>3236</v>
      </c>
      <c r="H491" s="338" t="s">
        <v>3250</v>
      </c>
      <c r="I491" s="338" t="s">
        <v>3251</v>
      </c>
      <c r="J491" s="194" t="s">
        <v>3237</v>
      </c>
      <c r="K491" s="413" t="s">
        <v>3362</v>
      </c>
      <c r="L491" s="134"/>
      <c r="M491" s="134" t="s">
        <v>2827</v>
      </c>
      <c r="N491" s="401"/>
    </row>
    <row r="492" spans="1:14" s="430" customFormat="1" ht="44.25" customHeight="1">
      <c r="A492" s="397"/>
      <c r="B492" s="398"/>
      <c r="C492" s="134">
        <v>477</v>
      </c>
      <c r="D492" s="238">
        <v>1200.72</v>
      </c>
      <c r="E492" s="134" t="s">
        <v>30</v>
      </c>
      <c r="F492" s="134" t="s">
        <v>3238</v>
      </c>
      <c r="G492" s="134" t="s">
        <v>3239</v>
      </c>
      <c r="H492" s="338" t="s">
        <v>113</v>
      </c>
      <c r="I492" s="338" t="s">
        <v>114</v>
      </c>
      <c r="J492" s="194" t="s">
        <v>3240</v>
      </c>
      <c r="K492" s="413" t="s">
        <v>3362</v>
      </c>
      <c r="L492" s="428"/>
      <c r="M492" s="428" t="s">
        <v>2827</v>
      </c>
      <c r="N492" s="429"/>
    </row>
    <row r="493" spans="1:14" ht="44.25" customHeight="1">
      <c r="A493" s="397"/>
      <c r="B493" s="398"/>
      <c r="C493" s="134">
        <v>478</v>
      </c>
      <c r="D493" s="261">
        <v>1200.72</v>
      </c>
      <c r="E493" s="345" t="s">
        <v>30</v>
      </c>
      <c r="F493" s="131" t="s">
        <v>3241</v>
      </c>
      <c r="G493" s="306" t="s">
        <v>3242</v>
      </c>
      <c r="H493" s="338" t="s">
        <v>95</v>
      </c>
      <c r="I493" s="338" t="s">
        <v>96</v>
      </c>
      <c r="J493" s="194" t="s">
        <v>3243</v>
      </c>
      <c r="K493" s="413" t="s">
        <v>3362</v>
      </c>
      <c r="L493" s="134"/>
      <c r="M493" s="134" t="s">
        <v>2827</v>
      </c>
      <c r="N493" s="401"/>
    </row>
    <row r="494" spans="1:14" ht="44.25" customHeight="1">
      <c r="A494" s="397"/>
      <c r="B494" s="398"/>
      <c r="C494" s="134">
        <v>479</v>
      </c>
      <c r="D494" s="238">
        <v>1200.72</v>
      </c>
      <c r="E494" s="134" t="s">
        <v>30</v>
      </c>
      <c r="F494" s="134" t="s">
        <v>3244</v>
      </c>
      <c r="G494" s="134" t="s">
        <v>3245</v>
      </c>
      <c r="H494" s="338" t="s">
        <v>95</v>
      </c>
      <c r="I494" s="338" t="s">
        <v>96</v>
      </c>
      <c r="J494" s="194" t="s">
        <v>3246</v>
      </c>
      <c r="K494" s="413" t="s">
        <v>3362</v>
      </c>
      <c r="L494" s="134"/>
      <c r="M494" s="134" t="s">
        <v>2827</v>
      </c>
      <c r="N494" s="401"/>
    </row>
    <row r="495" spans="1:14" ht="44.25" customHeight="1">
      <c r="A495" s="397"/>
      <c r="B495" s="398"/>
      <c r="C495" s="134">
        <v>480</v>
      </c>
      <c r="D495" s="238">
        <v>1200.72</v>
      </c>
      <c r="E495" s="134" t="s">
        <v>30</v>
      </c>
      <c r="F495" s="134" t="s">
        <v>3247</v>
      </c>
      <c r="G495" s="134" t="s">
        <v>3248</v>
      </c>
      <c r="H495" s="338" t="s">
        <v>56</v>
      </c>
      <c r="I495" s="338" t="s">
        <v>57</v>
      </c>
      <c r="J495" s="194" t="s">
        <v>3249</v>
      </c>
      <c r="K495" s="413" t="s">
        <v>3362</v>
      </c>
      <c r="L495" s="134"/>
      <c r="M495" s="134" t="s">
        <v>2827</v>
      </c>
      <c r="N495" s="401"/>
    </row>
    <row r="496" spans="1:14" ht="44.25" customHeight="1">
      <c r="A496" s="397"/>
      <c r="B496" s="398"/>
      <c r="C496" s="134">
        <v>481</v>
      </c>
      <c r="D496" s="238">
        <v>1200.72</v>
      </c>
      <c r="E496" s="345" t="s">
        <v>30</v>
      </c>
      <c r="F496" s="345" t="s">
        <v>3264</v>
      </c>
      <c r="G496" s="348" t="s">
        <v>131</v>
      </c>
      <c r="H496" s="338" t="s">
        <v>75</v>
      </c>
      <c r="I496" s="338" t="s">
        <v>76</v>
      </c>
      <c r="J496" s="194" t="s">
        <v>132</v>
      </c>
      <c r="K496" s="413" t="s">
        <v>3362</v>
      </c>
      <c r="L496" s="134"/>
      <c r="M496" s="134" t="s">
        <v>2827</v>
      </c>
      <c r="N496" s="401"/>
    </row>
    <row r="497" spans="1:14" s="3" customFormat="1" ht="44.25" customHeight="1">
      <c r="A497" s="278" t="s">
        <v>39</v>
      </c>
      <c r="B497" s="279" t="s">
        <v>48</v>
      </c>
      <c r="C497" s="134">
        <v>482</v>
      </c>
      <c r="D497" s="261">
        <v>1200.72</v>
      </c>
      <c r="E497" s="345" t="s">
        <v>30</v>
      </c>
      <c r="F497" s="345" t="s">
        <v>1475</v>
      </c>
      <c r="G497" s="348" t="s">
        <v>1387</v>
      </c>
      <c r="H497" s="338" t="s">
        <v>398</v>
      </c>
      <c r="I497" s="338" t="s">
        <v>399</v>
      </c>
      <c r="J497" s="194" t="s">
        <v>1697</v>
      </c>
      <c r="K497" s="309" t="s">
        <v>3268</v>
      </c>
      <c r="L497" s="17"/>
      <c r="M497" s="17" t="s">
        <v>2827</v>
      </c>
      <c r="N497" s="280" t="s">
        <v>38</v>
      </c>
    </row>
    <row r="498" spans="1:14" ht="44.25" customHeight="1">
      <c r="A498" s="397"/>
      <c r="B498" s="398"/>
      <c r="C498" s="134">
        <v>483</v>
      </c>
      <c r="D498" s="238">
        <v>1200.72</v>
      </c>
      <c r="E498" s="345" t="s">
        <v>30</v>
      </c>
      <c r="F498" s="345" t="s">
        <v>2990</v>
      </c>
      <c r="G498" s="348" t="s">
        <v>850</v>
      </c>
      <c r="H498" s="338" t="s">
        <v>80</v>
      </c>
      <c r="I498" s="338" t="s">
        <v>81</v>
      </c>
      <c r="J498" s="194" t="s">
        <v>851</v>
      </c>
      <c r="K498" s="413" t="s">
        <v>3362</v>
      </c>
      <c r="L498" s="134"/>
      <c r="M498" s="134" t="s">
        <v>2827</v>
      </c>
      <c r="N498" s="401"/>
    </row>
    <row r="499" spans="1:14" ht="44.25" customHeight="1">
      <c r="A499" s="397"/>
      <c r="B499" s="398"/>
      <c r="C499" s="134">
        <v>484</v>
      </c>
      <c r="D499" s="238">
        <v>1200.72</v>
      </c>
      <c r="E499" s="345" t="s">
        <v>30</v>
      </c>
      <c r="F499" s="345" t="s">
        <v>2696</v>
      </c>
      <c r="G499" s="345" t="s">
        <v>2750</v>
      </c>
      <c r="H499" s="338" t="s">
        <v>75</v>
      </c>
      <c r="I499" s="338" t="s">
        <v>76</v>
      </c>
      <c r="J499" s="194" t="s">
        <v>2795</v>
      </c>
      <c r="K499" s="413" t="s">
        <v>3362</v>
      </c>
      <c r="L499" s="134"/>
      <c r="M499" s="134" t="s">
        <v>2827</v>
      </c>
      <c r="N499" s="401"/>
    </row>
    <row r="500" spans="1:14" ht="44.25" customHeight="1">
      <c r="A500" s="397"/>
      <c r="B500" s="398"/>
      <c r="C500" s="134">
        <v>485</v>
      </c>
      <c r="D500" s="238">
        <v>1200.72</v>
      </c>
      <c r="E500" s="345" t="s">
        <v>30</v>
      </c>
      <c r="F500" s="306" t="s">
        <v>218</v>
      </c>
      <c r="G500" s="306" t="s">
        <v>210</v>
      </c>
      <c r="H500" s="338" t="s">
        <v>95</v>
      </c>
      <c r="I500" s="338" t="s">
        <v>96</v>
      </c>
      <c r="J500" s="194" t="s">
        <v>211</v>
      </c>
      <c r="K500" s="413" t="s">
        <v>3362</v>
      </c>
      <c r="L500" s="134"/>
      <c r="M500" s="134" t="s">
        <v>2827</v>
      </c>
      <c r="N500" s="401"/>
    </row>
    <row r="501" spans="1:14" ht="44.25" customHeight="1">
      <c r="A501" s="397"/>
      <c r="B501" s="398"/>
      <c r="C501" s="134">
        <v>486</v>
      </c>
      <c r="D501" s="478">
        <v>2058.31</v>
      </c>
      <c r="E501" s="345" t="s">
        <v>30</v>
      </c>
      <c r="F501" s="306" t="s">
        <v>404</v>
      </c>
      <c r="G501" s="306" t="s">
        <v>1453</v>
      </c>
      <c r="H501" s="338" t="s">
        <v>100</v>
      </c>
      <c r="I501" s="338" t="s">
        <v>101</v>
      </c>
      <c r="J501" s="194" t="s">
        <v>351</v>
      </c>
      <c r="K501" s="413" t="s">
        <v>3362</v>
      </c>
      <c r="L501" s="134"/>
      <c r="M501" s="134" t="s">
        <v>2827</v>
      </c>
      <c r="N501" s="401"/>
    </row>
    <row r="502" spans="1:14" ht="44.25" customHeight="1">
      <c r="A502" s="397"/>
      <c r="B502" s="398"/>
      <c r="C502" s="134">
        <v>487</v>
      </c>
      <c r="D502" s="238">
        <v>1200.72</v>
      </c>
      <c r="E502" s="345" t="s">
        <v>30</v>
      </c>
      <c r="F502" s="348" t="s">
        <v>98</v>
      </c>
      <c r="G502" s="348" t="s">
        <v>99</v>
      </c>
      <c r="H502" s="338" t="s">
        <v>100</v>
      </c>
      <c r="I502" s="338" t="s">
        <v>101</v>
      </c>
      <c r="J502" s="194" t="s">
        <v>102</v>
      </c>
      <c r="K502" s="413" t="s">
        <v>3362</v>
      </c>
      <c r="L502" s="134"/>
      <c r="M502" s="134" t="s">
        <v>2827</v>
      </c>
      <c r="N502" s="401"/>
    </row>
    <row r="503" spans="1:14" ht="44.25" customHeight="1">
      <c r="A503" s="397"/>
      <c r="B503" s="398"/>
      <c r="C503" s="134">
        <v>488</v>
      </c>
      <c r="D503" s="238">
        <v>1200.72</v>
      </c>
      <c r="E503" s="345" t="s">
        <v>30</v>
      </c>
      <c r="F503" s="348" t="s">
        <v>364</v>
      </c>
      <c r="G503" s="348" t="s">
        <v>320</v>
      </c>
      <c r="H503" s="338" t="s">
        <v>75</v>
      </c>
      <c r="I503" s="338" t="s">
        <v>76</v>
      </c>
      <c r="J503" s="194" t="s">
        <v>321</v>
      </c>
      <c r="K503" s="413" t="s">
        <v>3362</v>
      </c>
      <c r="L503" s="134"/>
      <c r="M503" s="134" t="s">
        <v>2827</v>
      </c>
      <c r="N503" s="401"/>
    </row>
    <row r="504" spans="1:14" ht="44.25" customHeight="1">
      <c r="A504" s="397"/>
      <c r="B504" s="398"/>
      <c r="C504" s="134">
        <v>489</v>
      </c>
      <c r="D504" s="238">
        <v>1200.72</v>
      </c>
      <c r="E504" s="345" t="s">
        <v>30</v>
      </c>
      <c r="F504" s="348" t="s">
        <v>1886</v>
      </c>
      <c r="G504" s="348" t="s">
        <v>1887</v>
      </c>
      <c r="H504" s="338" t="s">
        <v>33</v>
      </c>
      <c r="I504" s="338" t="s">
        <v>34</v>
      </c>
      <c r="J504" s="194" t="s">
        <v>1888</v>
      </c>
      <c r="K504" s="413" t="s">
        <v>3362</v>
      </c>
      <c r="L504" s="134"/>
      <c r="M504" s="134" t="s">
        <v>2827</v>
      </c>
      <c r="N504" s="401"/>
    </row>
    <row r="505" spans="1:14" ht="44.25" customHeight="1">
      <c r="A505" s="397"/>
      <c r="B505" s="398"/>
      <c r="C505" s="134">
        <v>490</v>
      </c>
      <c r="D505" s="238">
        <v>1200.72</v>
      </c>
      <c r="E505" s="345" t="s">
        <v>30</v>
      </c>
      <c r="F505" s="345" t="s">
        <v>2944</v>
      </c>
      <c r="G505" s="345" t="s">
        <v>2945</v>
      </c>
      <c r="H505" s="338" t="s">
        <v>100</v>
      </c>
      <c r="I505" s="338" t="s">
        <v>101</v>
      </c>
      <c r="J505" s="194" t="s">
        <v>3140</v>
      </c>
      <c r="K505" s="413" t="s">
        <v>3362</v>
      </c>
      <c r="L505" s="134"/>
      <c r="M505" s="134" t="s">
        <v>2827</v>
      </c>
      <c r="N505" s="401"/>
    </row>
    <row r="506" spans="1:14" ht="44.25" customHeight="1">
      <c r="A506" s="397"/>
      <c r="B506" s="398"/>
      <c r="C506" s="134">
        <v>491</v>
      </c>
      <c r="D506" s="238">
        <v>1200.72</v>
      </c>
      <c r="E506" s="306" t="s">
        <v>30</v>
      </c>
      <c r="F506" s="306" t="s">
        <v>1772</v>
      </c>
      <c r="G506" s="306" t="s">
        <v>1773</v>
      </c>
      <c r="H506" s="338" t="s">
        <v>100</v>
      </c>
      <c r="I506" s="338" t="s">
        <v>101</v>
      </c>
      <c r="J506" s="194" t="s">
        <v>1992</v>
      </c>
      <c r="K506" s="413" t="s">
        <v>3362</v>
      </c>
      <c r="L506" s="134"/>
      <c r="M506" s="134" t="s">
        <v>2827</v>
      </c>
      <c r="N506" s="401"/>
    </row>
    <row r="507" spans="1:14" ht="44.25" customHeight="1">
      <c r="A507" s="397"/>
      <c r="B507" s="398"/>
      <c r="C507" s="134">
        <v>492</v>
      </c>
      <c r="D507" s="238">
        <v>1200.72</v>
      </c>
      <c r="E507" s="306" t="s">
        <v>30</v>
      </c>
      <c r="F507" s="306" t="s">
        <v>1609</v>
      </c>
      <c r="G507" s="306" t="s">
        <v>1610</v>
      </c>
      <c r="H507" s="338" t="s">
        <v>56</v>
      </c>
      <c r="I507" s="338" t="s">
        <v>57</v>
      </c>
      <c r="J507" s="194" t="s">
        <v>1611</v>
      </c>
      <c r="K507" s="413" t="s">
        <v>3362</v>
      </c>
      <c r="L507" s="134"/>
      <c r="M507" s="134" t="s">
        <v>2827</v>
      </c>
      <c r="N507" s="401"/>
    </row>
    <row r="508" spans="1:14" ht="44.25" customHeight="1">
      <c r="A508" s="397"/>
      <c r="B508" s="398"/>
      <c r="C508" s="134">
        <v>493</v>
      </c>
      <c r="D508" s="238">
        <v>1200.72</v>
      </c>
      <c r="E508" s="306" t="s">
        <v>30</v>
      </c>
      <c r="F508" s="306" t="s">
        <v>1618</v>
      </c>
      <c r="G508" s="306" t="s">
        <v>1619</v>
      </c>
      <c r="H508" s="338" t="s">
        <v>85</v>
      </c>
      <c r="I508" s="338" t="s">
        <v>86</v>
      </c>
      <c r="J508" s="194" t="s">
        <v>1620</v>
      </c>
      <c r="K508" s="413" t="s">
        <v>3362</v>
      </c>
      <c r="L508" s="134"/>
      <c r="M508" s="134" t="s">
        <v>2827</v>
      </c>
      <c r="N508" s="401"/>
    </row>
    <row r="509" spans="1:14" ht="44.25" customHeight="1">
      <c r="A509" s="397"/>
      <c r="B509" s="398"/>
      <c r="C509" s="134">
        <v>494</v>
      </c>
      <c r="D509" s="238">
        <v>1200.72</v>
      </c>
      <c r="E509" s="306" t="s">
        <v>30</v>
      </c>
      <c r="F509" s="134" t="s">
        <v>3042</v>
      </c>
      <c r="G509" s="306" t="s">
        <v>1169</v>
      </c>
      <c r="H509" s="338" t="s">
        <v>33</v>
      </c>
      <c r="I509" s="338" t="s">
        <v>34</v>
      </c>
      <c r="J509" s="194" t="s">
        <v>1170</v>
      </c>
      <c r="K509" s="413" t="s">
        <v>3362</v>
      </c>
      <c r="L509" s="134"/>
      <c r="M509" s="134" t="s">
        <v>2827</v>
      </c>
      <c r="N509" s="401"/>
    </row>
    <row r="510" spans="1:14" ht="44.25" customHeight="1">
      <c r="A510" s="397"/>
      <c r="B510" s="398"/>
      <c r="C510" s="134">
        <v>495</v>
      </c>
      <c r="D510" s="238">
        <v>1200.72</v>
      </c>
      <c r="E510" s="134" t="s">
        <v>30</v>
      </c>
      <c r="F510" s="134" t="s">
        <v>1484</v>
      </c>
      <c r="G510" s="134" t="s">
        <v>1485</v>
      </c>
      <c r="H510" s="338" t="s">
        <v>940</v>
      </c>
      <c r="I510" s="338" t="s">
        <v>941</v>
      </c>
      <c r="J510" s="194" t="s">
        <v>1486</v>
      </c>
      <c r="K510" s="413" t="s">
        <v>3362</v>
      </c>
      <c r="L510" s="134"/>
      <c r="M510" s="134" t="s">
        <v>2827</v>
      </c>
      <c r="N510" s="401"/>
    </row>
    <row r="511" spans="1:14" ht="44.25" customHeight="1">
      <c r="A511" s="397"/>
      <c r="B511" s="398"/>
      <c r="C511" s="134">
        <v>496</v>
      </c>
      <c r="D511" s="238">
        <v>1200.72</v>
      </c>
      <c r="E511" s="134" t="s">
        <v>30</v>
      </c>
      <c r="F511" s="134" t="s">
        <v>1374</v>
      </c>
      <c r="G511" s="134" t="s">
        <v>1375</v>
      </c>
      <c r="H511" s="338" t="s">
        <v>56</v>
      </c>
      <c r="I511" s="338" t="s">
        <v>57</v>
      </c>
      <c r="J511" s="194" t="s">
        <v>1376</v>
      </c>
      <c r="K511" s="413" t="s">
        <v>3362</v>
      </c>
      <c r="L511" s="134"/>
      <c r="M511" s="134" t="s">
        <v>2827</v>
      </c>
      <c r="N511" s="401"/>
    </row>
    <row r="512" spans="1:14" ht="44.25" customHeight="1">
      <c r="A512" s="397"/>
      <c r="B512" s="398"/>
      <c r="C512" s="134">
        <v>497</v>
      </c>
      <c r="D512" s="238">
        <v>1200.72</v>
      </c>
      <c r="E512" s="134" t="s">
        <v>30</v>
      </c>
      <c r="F512" s="134" t="s">
        <v>1511</v>
      </c>
      <c r="G512" s="134" t="s">
        <v>1512</v>
      </c>
      <c r="H512" s="338" t="s">
        <v>61</v>
      </c>
      <c r="I512" s="338" t="s">
        <v>62</v>
      </c>
      <c r="J512" s="194" t="s">
        <v>1513</v>
      </c>
      <c r="K512" s="413" t="s">
        <v>3362</v>
      </c>
      <c r="L512" s="134"/>
      <c r="M512" s="134" t="s">
        <v>2827</v>
      </c>
      <c r="N512" s="401"/>
    </row>
    <row r="513" spans="1:14" s="430" customFormat="1" ht="44.25" customHeight="1">
      <c r="A513" s="397"/>
      <c r="B513" s="398"/>
      <c r="C513" s="134">
        <v>498</v>
      </c>
      <c r="D513" s="238">
        <v>1200.72</v>
      </c>
      <c r="E513" s="134" t="s">
        <v>30</v>
      </c>
      <c r="F513" s="134" t="s">
        <v>1539</v>
      </c>
      <c r="G513" s="134" t="s">
        <v>1540</v>
      </c>
      <c r="H513" s="338" t="s">
        <v>605</v>
      </c>
      <c r="I513" s="338" t="s">
        <v>606</v>
      </c>
      <c r="J513" s="194" t="s">
        <v>1541</v>
      </c>
      <c r="K513" s="413" t="s">
        <v>3362</v>
      </c>
      <c r="L513" s="428"/>
      <c r="M513" s="428" t="s">
        <v>2827</v>
      </c>
      <c r="N513" s="429"/>
    </row>
    <row r="514" spans="1:14" ht="44.25" customHeight="1">
      <c r="A514" s="397"/>
      <c r="B514" s="398"/>
      <c r="C514" s="134">
        <v>499</v>
      </c>
      <c r="D514" s="238">
        <v>1200.72</v>
      </c>
      <c r="E514" s="134" t="s">
        <v>30</v>
      </c>
      <c r="F514" s="134" t="s">
        <v>1431</v>
      </c>
      <c r="G514" s="134" t="s">
        <v>1432</v>
      </c>
      <c r="H514" s="338" t="s">
        <v>33</v>
      </c>
      <c r="I514" s="338" t="s">
        <v>34</v>
      </c>
      <c r="J514" s="194" t="s">
        <v>1433</v>
      </c>
      <c r="K514" s="413" t="s">
        <v>3362</v>
      </c>
      <c r="L514" s="134"/>
      <c r="M514" s="134" t="s">
        <v>2827</v>
      </c>
      <c r="N514" s="401"/>
    </row>
    <row r="515" spans="1:14" ht="44.25" customHeight="1">
      <c r="A515" s="397"/>
      <c r="B515" s="398"/>
      <c r="C515" s="134">
        <v>500</v>
      </c>
      <c r="D515" s="238">
        <v>1200.72</v>
      </c>
      <c r="E515" s="134" t="s">
        <v>30</v>
      </c>
      <c r="F515" s="134" t="s">
        <v>1128</v>
      </c>
      <c r="G515" s="134" t="s">
        <v>1129</v>
      </c>
      <c r="H515" s="338" t="s">
        <v>75</v>
      </c>
      <c r="I515" s="338" t="s">
        <v>76</v>
      </c>
      <c r="J515" s="194" t="s">
        <v>1130</v>
      </c>
      <c r="K515" s="413" t="s">
        <v>3362</v>
      </c>
      <c r="L515" s="134"/>
      <c r="M515" s="134" t="s">
        <v>2827</v>
      </c>
      <c r="N515" s="401"/>
    </row>
    <row r="516" spans="1:14" ht="44.25" customHeight="1">
      <c r="A516" s="397"/>
      <c r="B516" s="398"/>
      <c r="C516" s="134">
        <v>501</v>
      </c>
      <c r="D516" s="238">
        <v>1200.72</v>
      </c>
      <c r="E516" s="134" t="s">
        <v>30</v>
      </c>
      <c r="F516" s="134" t="s">
        <v>1682</v>
      </c>
      <c r="G516" s="134" t="s">
        <v>1683</v>
      </c>
      <c r="H516" s="338" t="s">
        <v>108</v>
      </c>
      <c r="I516" s="338" t="s">
        <v>109</v>
      </c>
      <c r="J516" s="194" t="s">
        <v>1684</v>
      </c>
      <c r="K516" s="413" t="s">
        <v>3362</v>
      </c>
      <c r="L516" s="134"/>
      <c r="M516" s="134" t="s">
        <v>2827</v>
      </c>
      <c r="N516" s="401"/>
    </row>
    <row r="517" spans="1:14" ht="44.25" customHeight="1">
      <c r="A517" s="397"/>
      <c r="B517" s="398"/>
      <c r="C517" s="134">
        <v>502</v>
      </c>
      <c r="D517" s="238">
        <v>1200.72</v>
      </c>
      <c r="E517" s="134" t="s">
        <v>30</v>
      </c>
      <c r="F517" s="134" t="s">
        <v>1679</v>
      </c>
      <c r="G517" s="134" t="s">
        <v>1680</v>
      </c>
      <c r="H517" s="338" t="s">
        <v>85</v>
      </c>
      <c r="I517" s="338" t="s">
        <v>86</v>
      </c>
      <c r="J517" s="194" t="s">
        <v>1681</v>
      </c>
      <c r="K517" s="413" t="s">
        <v>3362</v>
      </c>
      <c r="L517" s="134"/>
      <c r="M517" s="134" t="s">
        <v>2827</v>
      </c>
      <c r="N517" s="401"/>
    </row>
    <row r="518" spans="1:14" ht="44.25" customHeight="1">
      <c r="A518" s="397"/>
      <c r="B518" s="398"/>
      <c r="C518" s="134">
        <v>503</v>
      </c>
      <c r="D518" s="238">
        <v>1200.72</v>
      </c>
      <c r="E518" s="134" t="s">
        <v>30</v>
      </c>
      <c r="F518" s="134" t="s">
        <v>1673</v>
      </c>
      <c r="G518" s="134" t="s">
        <v>1674</v>
      </c>
      <c r="H518" s="338" t="s">
        <v>85</v>
      </c>
      <c r="I518" s="338" t="s">
        <v>86</v>
      </c>
      <c r="J518" s="194" t="s">
        <v>1675</v>
      </c>
      <c r="K518" s="413" t="s">
        <v>3362</v>
      </c>
      <c r="L518" s="134"/>
      <c r="M518" s="134" t="s">
        <v>2827</v>
      </c>
      <c r="N518" s="401"/>
    </row>
    <row r="519" spans="1:14" ht="44.25" customHeight="1">
      <c r="A519" s="397"/>
      <c r="B519" s="398"/>
      <c r="C519" s="134">
        <v>504</v>
      </c>
      <c r="D519" s="238">
        <v>1200.72</v>
      </c>
      <c r="E519" s="134" t="s">
        <v>30</v>
      </c>
      <c r="F519" s="134" t="s">
        <v>1639</v>
      </c>
      <c r="G519" s="134" t="s">
        <v>1640</v>
      </c>
      <c r="H519" s="338" t="s">
        <v>85</v>
      </c>
      <c r="I519" s="338" t="s">
        <v>86</v>
      </c>
      <c r="J519" s="194" t="s">
        <v>1641</v>
      </c>
      <c r="K519" s="413" t="s">
        <v>3362</v>
      </c>
      <c r="L519" s="134"/>
      <c r="M519" s="134" t="s">
        <v>2827</v>
      </c>
      <c r="N519" s="401"/>
    </row>
    <row r="520" spans="1:14" ht="44.25" customHeight="1">
      <c r="A520" s="397"/>
      <c r="B520" s="398"/>
      <c r="C520" s="134">
        <v>505</v>
      </c>
      <c r="D520" s="238">
        <v>1200.72</v>
      </c>
      <c r="E520" s="134" t="s">
        <v>30</v>
      </c>
      <c r="F520" s="134" t="s">
        <v>516</v>
      </c>
      <c r="G520" s="134" t="s">
        <v>432</v>
      </c>
      <c r="H520" s="338" t="s">
        <v>95</v>
      </c>
      <c r="I520" s="338" t="s">
        <v>96</v>
      </c>
      <c r="J520" s="194" t="s">
        <v>433</v>
      </c>
      <c r="K520" s="413" t="s">
        <v>3362</v>
      </c>
      <c r="L520" s="134"/>
      <c r="M520" s="134" t="s">
        <v>2827</v>
      </c>
      <c r="N520" s="401"/>
    </row>
    <row r="521" spans="1:14" ht="44.25" customHeight="1">
      <c r="A521" s="397"/>
      <c r="B521" s="398"/>
      <c r="C521" s="134">
        <v>506</v>
      </c>
      <c r="D521" s="238">
        <v>1200.72</v>
      </c>
      <c r="E521" s="134" t="s">
        <v>30</v>
      </c>
      <c r="F521" s="134" t="s">
        <v>183</v>
      </c>
      <c r="G521" s="134" t="s">
        <v>175</v>
      </c>
      <c r="H521" s="338" t="s">
        <v>95</v>
      </c>
      <c r="I521" s="338" t="s">
        <v>96</v>
      </c>
      <c r="J521" s="194" t="s">
        <v>176</v>
      </c>
      <c r="K521" s="413" t="s">
        <v>3362</v>
      </c>
      <c r="L521" s="134"/>
      <c r="M521" s="134" t="s">
        <v>2827</v>
      </c>
      <c r="N521" s="401"/>
    </row>
    <row r="522" spans="1:14" ht="44.25" customHeight="1">
      <c r="A522" s="397"/>
      <c r="B522" s="398"/>
      <c r="C522" s="134">
        <v>507</v>
      </c>
      <c r="D522" s="238">
        <v>1200.72</v>
      </c>
      <c r="E522" s="134" t="s">
        <v>30</v>
      </c>
      <c r="F522" s="134" t="s">
        <v>585</v>
      </c>
      <c r="G522" s="134" t="s">
        <v>488</v>
      </c>
      <c r="H522" s="338" t="s">
        <v>185</v>
      </c>
      <c r="I522" s="338" t="s">
        <v>186</v>
      </c>
      <c r="J522" s="194" t="s">
        <v>489</v>
      </c>
      <c r="K522" s="413" t="s">
        <v>3362</v>
      </c>
      <c r="L522" s="134"/>
      <c r="M522" s="134" t="s">
        <v>2827</v>
      </c>
      <c r="N522" s="401"/>
    </row>
    <row r="523" spans="1:14" ht="44.25" customHeight="1">
      <c r="A523" s="397"/>
      <c r="B523" s="398"/>
      <c r="C523" s="134">
        <v>508</v>
      </c>
      <c r="D523" s="238">
        <v>1200.72</v>
      </c>
      <c r="E523" s="134" t="s">
        <v>30</v>
      </c>
      <c r="F523" s="134" t="s">
        <v>704</v>
      </c>
      <c r="G523" s="134" t="s">
        <v>583</v>
      </c>
      <c r="H523" s="338" t="s">
        <v>85</v>
      </c>
      <c r="I523" s="338" t="s">
        <v>86</v>
      </c>
      <c r="J523" s="194" t="s">
        <v>584</v>
      </c>
      <c r="K523" s="413" t="s">
        <v>3362</v>
      </c>
      <c r="L523" s="134"/>
      <c r="M523" s="134" t="s">
        <v>2827</v>
      </c>
      <c r="N523" s="401"/>
    </row>
    <row r="524" spans="1:14" ht="44.25" customHeight="1">
      <c r="A524" s="397"/>
      <c r="B524" s="398"/>
      <c r="C524" s="134">
        <v>509</v>
      </c>
      <c r="D524" s="238">
        <v>1200.72</v>
      </c>
      <c r="E524" s="134" t="s">
        <v>30</v>
      </c>
      <c r="F524" s="134" t="s">
        <v>1334</v>
      </c>
      <c r="G524" s="134" t="s">
        <v>1268</v>
      </c>
      <c r="H524" s="338" t="s">
        <v>33</v>
      </c>
      <c r="I524" s="338" t="s">
        <v>34</v>
      </c>
      <c r="J524" s="194" t="s">
        <v>1269</v>
      </c>
      <c r="K524" s="413" t="s">
        <v>3362</v>
      </c>
      <c r="L524" s="134"/>
      <c r="M524" s="134" t="s">
        <v>2827</v>
      </c>
      <c r="N524" s="401"/>
    </row>
    <row r="525" spans="1:14" ht="44.25" customHeight="1">
      <c r="A525" s="397"/>
      <c r="B525" s="398"/>
      <c r="C525" s="134">
        <v>510</v>
      </c>
      <c r="D525" s="238">
        <v>1200.72</v>
      </c>
      <c r="E525" s="134" t="s">
        <v>30</v>
      </c>
      <c r="F525" s="134" t="s">
        <v>1466</v>
      </c>
      <c r="G525" s="134" t="s">
        <v>1467</v>
      </c>
      <c r="H525" s="338" t="s">
        <v>75</v>
      </c>
      <c r="I525" s="338" t="s">
        <v>76</v>
      </c>
      <c r="J525" s="194" t="s">
        <v>1468</v>
      </c>
      <c r="K525" s="413" t="s">
        <v>3362</v>
      </c>
      <c r="L525" s="134"/>
      <c r="M525" s="134" t="s">
        <v>2827</v>
      </c>
      <c r="N525" s="401"/>
    </row>
    <row r="526" spans="1:14" ht="44.25" customHeight="1">
      <c r="A526" s="397"/>
      <c r="B526" s="398"/>
      <c r="C526" s="134">
        <v>511</v>
      </c>
      <c r="D526" s="238">
        <v>1200.72</v>
      </c>
      <c r="E526" s="134" t="s">
        <v>30</v>
      </c>
      <c r="F526" s="134" t="s">
        <v>1469</v>
      </c>
      <c r="G526" s="134" t="s">
        <v>1470</v>
      </c>
      <c r="H526" s="338" t="s">
        <v>165</v>
      </c>
      <c r="I526" s="338" t="s">
        <v>166</v>
      </c>
      <c r="J526" s="194" t="s">
        <v>1471</v>
      </c>
      <c r="K526" s="413" t="s">
        <v>3362</v>
      </c>
      <c r="L526" s="134"/>
      <c r="M526" s="134" t="s">
        <v>2827</v>
      </c>
      <c r="N526" s="401"/>
    </row>
    <row r="527" spans="1:14" ht="44.25" customHeight="1">
      <c r="A527" s="397"/>
      <c r="B527" s="398"/>
      <c r="C527" s="134">
        <v>512</v>
      </c>
      <c r="D527" s="238">
        <v>1200.72</v>
      </c>
      <c r="E527" s="134" t="s">
        <v>30</v>
      </c>
      <c r="F527" s="134" t="s">
        <v>1472</v>
      </c>
      <c r="G527" s="134" t="s">
        <v>1473</v>
      </c>
      <c r="H527" s="338" t="s">
        <v>95</v>
      </c>
      <c r="I527" s="338" t="s">
        <v>96</v>
      </c>
      <c r="J527" s="194" t="s">
        <v>1474</v>
      </c>
      <c r="K527" s="413" t="s">
        <v>3362</v>
      </c>
      <c r="L527" s="134"/>
      <c r="M527" s="134" t="s">
        <v>2827</v>
      </c>
      <c r="N527" s="401"/>
    </row>
    <row r="528" spans="1:14" ht="44.25" customHeight="1">
      <c r="A528" s="397"/>
      <c r="B528" s="398"/>
      <c r="C528" s="134">
        <v>513</v>
      </c>
      <c r="D528" s="238">
        <v>1200.72</v>
      </c>
      <c r="E528" s="134" t="s">
        <v>30</v>
      </c>
      <c r="F528" s="134" t="s">
        <v>1642</v>
      </c>
      <c r="G528" s="134" t="s">
        <v>1643</v>
      </c>
      <c r="H528" s="338" t="s">
        <v>75</v>
      </c>
      <c r="I528" s="338" t="s">
        <v>76</v>
      </c>
      <c r="J528" s="194" t="s">
        <v>1644</v>
      </c>
      <c r="K528" s="413" t="s">
        <v>3362</v>
      </c>
      <c r="L528" s="134"/>
      <c r="M528" s="134" t="s">
        <v>2827</v>
      </c>
      <c r="N528" s="401"/>
    </row>
    <row r="529" spans="1:14" ht="44.25" customHeight="1">
      <c r="A529" s="397"/>
      <c r="B529" s="398"/>
      <c r="C529" s="134">
        <v>514</v>
      </c>
      <c r="D529" s="238">
        <v>1200.72</v>
      </c>
      <c r="E529" s="134" t="s">
        <v>30</v>
      </c>
      <c r="F529" s="134" t="s">
        <v>1559</v>
      </c>
      <c r="G529" s="134" t="s">
        <v>1560</v>
      </c>
      <c r="H529" s="338" t="s">
        <v>61</v>
      </c>
      <c r="I529" s="338" t="s">
        <v>62</v>
      </c>
      <c r="J529" s="194" t="s">
        <v>1561</v>
      </c>
      <c r="K529" s="413" t="s">
        <v>3362</v>
      </c>
      <c r="L529" s="134"/>
      <c r="M529" s="134" t="s">
        <v>2827</v>
      </c>
      <c r="N529" s="401"/>
    </row>
    <row r="530" spans="1:14" ht="44.25" customHeight="1">
      <c r="A530" s="397"/>
      <c r="B530" s="398"/>
      <c r="C530" s="134">
        <v>515</v>
      </c>
      <c r="D530" s="238">
        <v>1200.72</v>
      </c>
      <c r="E530" s="134" t="s">
        <v>30</v>
      </c>
      <c r="F530" s="134" t="s">
        <v>1741</v>
      </c>
      <c r="G530" s="134" t="s">
        <v>1742</v>
      </c>
      <c r="H530" s="338" t="s">
        <v>165</v>
      </c>
      <c r="I530" s="338" t="s">
        <v>166</v>
      </c>
      <c r="J530" s="194" t="s">
        <v>2413</v>
      </c>
      <c r="K530" s="413" t="s">
        <v>3362</v>
      </c>
      <c r="L530" s="134"/>
      <c r="M530" s="134" t="s">
        <v>2827</v>
      </c>
      <c r="N530" s="401"/>
    </row>
    <row r="531" spans="1:14" ht="44.25" customHeight="1">
      <c r="A531" s="397"/>
      <c r="B531" s="398"/>
      <c r="C531" s="134">
        <v>516</v>
      </c>
      <c r="D531" s="238">
        <v>1200.72</v>
      </c>
      <c r="E531" s="134" t="s">
        <v>30</v>
      </c>
      <c r="F531" s="134" t="s">
        <v>1761</v>
      </c>
      <c r="G531" s="134" t="s">
        <v>1762</v>
      </c>
      <c r="H531" s="338" t="s">
        <v>85</v>
      </c>
      <c r="I531" s="338" t="s">
        <v>86</v>
      </c>
      <c r="J531" s="194" t="s">
        <v>1763</v>
      </c>
      <c r="K531" s="413" t="s">
        <v>3362</v>
      </c>
      <c r="L531" s="134"/>
      <c r="M531" s="134" t="s">
        <v>2827</v>
      </c>
      <c r="N531" s="401"/>
    </row>
    <row r="532" spans="1:14" ht="44.25" customHeight="1">
      <c r="A532" s="397"/>
      <c r="B532" s="398"/>
      <c r="C532" s="134">
        <v>517</v>
      </c>
      <c r="D532" s="238">
        <v>1200.72</v>
      </c>
      <c r="E532" s="134" t="s">
        <v>30</v>
      </c>
      <c r="F532" s="134" t="s">
        <v>1903</v>
      </c>
      <c r="G532" s="134" t="s">
        <v>1904</v>
      </c>
      <c r="H532" s="338" t="s">
        <v>492</v>
      </c>
      <c r="I532" s="338" t="s">
        <v>493</v>
      </c>
      <c r="J532" s="194" t="s">
        <v>1905</v>
      </c>
      <c r="K532" s="413" t="s">
        <v>3362</v>
      </c>
      <c r="L532" s="134"/>
      <c r="M532" s="134" t="s">
        <v>2827</v>
      </c>
      <c r="N532" s="401"/>
    </row>
    <row r="533" spans="1:14" ht="44.25" customHeight="1">
      <c r="A533" s="397"/>
      <c r="B533" s="398"/>
      <c r="C533" s="134">
        <v>518</v>
      </c>
      <c r="D533" s="238">
        <v>1200.72</v>
      </c>
      <c r="E533" s="134" t="s">
        <v>30</v>
      </c>
      <c r="F533" s="134" t="s">
        <v>1909</v>
      </c>
      <c r="G533" s="134" t="s">
        <v>1910</v>
      </c>
      <c r="H533" s="338" t="s">
        <v>2025</v>
      </c>
      <c r="I533" s="338" t="s">
        <v>114</v>
      </c>
      <c r="J533" s="194" t="s">
        <v>1911</v>
      </c>
      <c r="K533" s="413" t="s">
        <v>3362</v>
      </c>
      <c r="L533" s="134"/>
      <c r="M533" s="134" t="s">
        <v>2827</v>
      </c>
      <c r="N533" s="401"/>
    </row>
    <row r="534" spans="1:14" ht="44.25" customHeight="1">
      <c r="A534" s="397"/>
      <c r="B534" s="398"/>
      <c r="C534" s="134">
        <v>519</v>
      </c>
      <c r="D534" s="238">
        <v>1200.72</v>
      </c>
      <c r="E534" s="134" t="s">
        <v>30</v>
      </c>
      <c r="F534" s="134" t="s">
        <v>1912</v>
      </c>
      <c r="G534" s="134" t="s">
        <v>1913</v>
      </c>
      <c r="H534" s="338" t="s">
        <v>75</v>
      </c>
      <c r="I534" s="338" t="s">
        <v>76</v>
      </c>
      <c r="J534" s="194" t="s">
        <v>1914</v>
      </c>
      <c r="K534" s="413" t="s">
        <v>3362</v>
      </c>
      <c r="L534" s="134"/>
      <c r="M534" s="134" t="s">
        <v>2827</v>
      </c>
      <c r="N534" s="401"/>
    </row>
    <row r="535" spans="1:14" ht="44.25" customHeight="1">
      <c r="A535" s="397"/>
      <c r="B535" s="398"/>
      <c r="C535" s="134">
        <v>520</v>
      </c>
      <c r="D535" s="238">
        <v>1200.72</v>
      </c>
      <c r="E535" s="134" t="s">
        <v>30</v>
      </c>
      <c r="F535" s="134" t="s">
        <v>1937</v>
      </c>
      <c r="G535" s="236" t="s">
        <v>3269</v>
      </c>
      <c r="H535" s="338" t="s">
        <v>100</v>
      </c>
      <c r="I535" s="338" t="s">
        <v>101</v>
      </c>
      <c r="J535" s="194" t="s">
        <v>2000</v>
      </c>
      <c r="K535" s="413" t="s">
        <v>3362</v>
      </c>
      <c r="L535" s="134"/>
      <c r="M535" s="134" t="s">
        <v>2827</v>
      </c>
      <c r="N535" s="401"/>
    </row>
    <row r="536" spans="1:14" ht="44.25" customHeight="1">
      <c r="A536" s="397"/>
      <c r="B536" s="398"/>
      <c r="C536" s="134">
        <v>521</v>
      </c>
      <c r="D536" s="238">
        <v>1200.72</v>
      </c>
      <c r="E536" s="134" t="s">
        <v>30</v>
      </c>
      <c r="F536" s="134" t="s">
        <v>1949</v>
      </c>
      <c r="G536" s="134" t="s">
        <v>1950</v>
      </c>
      <c r="H536" s="338" t="s">
        <v>85</v>
      </c>
      <c r="I536" s="338" t="s">
        <v>86</v>
      </c>
      <c r="J536" s="194" t="s">
        <v>1951</v>
      </c>
      <c r="K536" s="413" t="s">
        <v>3362</v>
      </c>
      <c r="L536" s="134"/>
      <c r="M536" s="134" t="s">
        <v>2827</v>
      </c>
      <c r="N536" s="401"/>
    </row>
    <row r="537" spans="1:14" ht="44.25" customHeight="1">
      <c r="A537" s="397"/>
      <c r="B537" s="398"/>
      <c r="C537" s="134">
        <v>522</v>
      </c>
      <c r="D537" s="238">
        <v>1200.72</v>
      </c>
      <c r="E537" s="134" t="s">
        <v>30</v>
      </c>
      <c r="F537" s="134" t="s">
        <v>1955</v>
      </c>
      <c r="G537" s="134" t="s">
        <v>1956</v>
      </c>
      <c r="H537" s="338" t="s">
        <v>85</v>
      </c>
      <c r="I537" s="338" t="s">
        <v>86</v>
      </c>
      <c r="J537" s="194" t="s">
        <v>1957</v>
      </c>
      <c r="K537" s="413" t="s">
        <v>3362</v>
      </c>
      <c r="L537" s="134"/>
      <c r="M537" s="134" t="s">
        <v>2827</v>
      </c>
      <c r="N537" s="401"/>
    </row>
    <row r="538" spans="1:14" ht="44.25" customHeight="1">
      <c r="A538" s="397"/>
      <c r="B538" s="398"/>
      <c r="C538" s="134">
        <v>523</v>
      </c>
      <c r="D538" s="238">
        <v>1200.72</v>
      </c>
      <c r="E538" s="134" t="s">
        <v>30</v>
      </c>
      <c r="F538" s="134" t="s">
        <v>1964</v>
      </c>
      <c r="G538" s="134" t="s">
        <v>1965</v>
      </c>
      <c r="H538" s="338" t="s">
        <v>75</v>
      </c>
      <c r="I538" s="338" t="s">
        <v>76</v>
      </c>
      <c r="J538" s="194" t="s">
        <v>1966</v>
      </c>
      <c r="K538" s="413" t="s">
        <v>3362</v>
      </c>
      <c r="L538" s="134"/>
      <c r="M538" s="134" t="s">
        <v>2827</v>
      </c>
      <c r="N538" s="401"/>
    </row>
    <row r="539" spans="1:14" s="430" customFormat="1" ht="44.25" customHeight="1">
      <c r="A539" s="397"/>
      <c r="B539" s="398"/>
      <c r="C539" s="134">
        <v>524</v>
      </c>
      <c r="D539" s="238">
        <v>1200.72</v>
      </c>
      <c r="E539" s="134" t="s">
        <v>30</v>
      </c>
      <c r="F539" s="134" t="s">
        <v>1967</v>
      </c>
      <c r="G539" s="134" t="s">
        <v>1968</v>
      </c>
      <c r="H539" s="338" t="s">
        <v>75</v>
      </c>
      <c r="I539" s="338" t="s">
        <v>76</v>
      </c>
      <c r="J539" s="194" t="s">
        <v>1969</v>
      </c>
      <c r="K539" s="413" t="s">
        <v>3362</v>
      </c>
      <c r="L539" s="428"/>
      <c r="M539" s="428" t="s">
        <v>2827</v>
      </c>
      <c r="N539" s="429"/>
    </row>
    <row r="540" spans="1:14" ht="44.25" customHeight="1">
      <c r="A540" s="397"/>
      <c r="B540" s="398"/>
      <c r="C540" s="134">
        <v>525</v>
      </c>
      <c r="D540" s="238">
        <v>1200.72</v>
      </c>
      <c r="E540" s="134" t="s">
        <v>30</v>
      </c>
      <c r="F540" s="134" t="s">
        <v>1970</v>
      </c>
      <c r="G540" s="134" t="s">
        <v>1971</v>
      </c>
      <c r="H540" s="338" t="s">
        <v>75</v>
      </c>
      <c r="I540" s="338" t="s">
        <v>76</v>
      </c>
      <c r="J540" s="194" t="s">
        <v>1972</v>
      </c>
      <c r="K540" s="413" t="s">
        <v>3362</v>
      </c>
      <c r="L540" s="134"/>
      <c r="M540" s="134" t="s">
        <v>2827</v>
      </c>
      <c r="N540" s="401"/>
    </row>
    <row r="541" spans="1:14" ht="44.25" customHeight="1">
      <c r="A541" s="397"/>
      <c r="B541" s="398"/>
      <c r="C541" s="134">
        <v>526</v>
      </c>
      <c r="D541" s="238">
        <v>1200.72</v>
      </c>
      <c r="E541" s="134" t="s">
        <v>30</v>
      </c>
      <c r="F541" s="134" t="s">
        <v>1973</v>
      </c>
      <c r="G541" s="134" t="s">
        <v>1974</v>
      </c>
      <c r="H541" s="338" t="s">
        <v>75</v>
      </c>
      <c r="I541" s="338" t="s">
        <v>76</v>
      </c>
      <c r="J541" s="194" t="s">
        <v>1975</v>
      </c>
      <c r="K541" s="413" t="s">
        <v>3362</v>
      </c>
      <c r="L541" s="134"/>
      <c r="M541" s="134" t="s">
        <v>2827</v>
      </c>
      <c r="N541" s="401"/>
    </row>
    <row r="542" spans="1:14" ht="44.25" customHeight="1">
      <c r="A542" s="397"/>
      <c r="B542" s="398"/>
      <c r="C542" s="134">
        <v>527</v>
      </c>
      <c r="D542" s="238">
        <v>1200.72</v>
      </c>
      <c r="E542" s="134" t="s">
        <v>30</v>
      </c>
      <c r="F542" s="134" t="s">
        <v>1976</v>
      </c>
      <c r="G542" s="134" t="s">
        <v>1977</v>
      </c>
      <c r="H542" s="338" t="s">
        <v>75</v>
      </c>
      <c r="I542" s="338" t="s">
        <v>76</v>
      </c>
      <c r="J542" s="194" t="s">
        <v>1978</v>
      </c>
      <c r="K542" s="413" t="s">
        <v>3362</v>
      </c>
      <c r="L542" s="134"/>
      <c r="M542" s="134" t="s">
        <v>2827</v>
      </c>
      <c r="N542" s="401"/>
    </row>
    <row r="543" spans="1:14" ht="44.25" customHeight="1">
      <c r="A543" s="397"/>
      <c r="B543" s="398"/>
      <c r="C543" s="134">
        <v>528</v>
      </c>
      <c r="D543" s="238">
        <v>1200.72</v>
      </c>
      <c r="E543" s="134" t="s">
        <v>30</v>
      </c>
      <c r="F543" s="134" t="s">
        <v>1979</v>
      </c>
      <c r="G543" s="134" t="s">
        <v>1980</v>
      </c>
      <c r="H543" s="338" t="s">
        <v>75</v>
      </c>
      <c r="I543" s="338" t="s">
        <v>76</v>
      </c>
      <c r="J543" s="194" t="s">
        <v>1981</v>
      </c>
      <c r="K543" s="413" t="s">
        <v>3362</v>
      </c>
      <c r="L543" s="134"/>
      <c r="M543" s="134" t="s">
        <v>2827</v>
      </c>
      <c r="N543" s="401"/>
    </row>
    <row r="544" spans="1:14" ht="44.25" customHeight="1">
      <c r="A544" s="397"/>
      <c r="B544" s="398"/>
      <c r="C544" s="134">
        <v>529</v>
      </c>
      <c r="D544" s="238">
        <v>1200.72</v>
      </c>
      <c r="E544" s="134" t="s">
        <v>30</v>
      </c>
      <c r="F544" s="134" t="s">
        <v>487</v>
      </c>
      <c r="G544" s="134" t="s">
        <v>414</v>
      </c>
      <c r="H544" s="338" t="s">
        <v>85</v>
      </c>
      <c r="I544" s="338" t="s">
        <v>86</v>
      </c>
      <c r="J544" s="194" t="s">
        <v>415</v>
      </c>
      <c r="K544" s="413" t="s">
        <v>3362</v>
      </c>
      <c r="L544" s="134"/>
      <c r="M544" s="134" t="s">
        <v>2827</v>
      </c>
      <c r="N544" s="401"/>
    </row>
    <row r="545" spans="1:14" ht="44.25" customHeight="1">
      <c r="A545" s="397"/>
      <c r="B545" s="398"/>
      <c r="C545" s="134">
        <v>530</v>
      </c>
      <c r="D545" s="238">
        <v>1200.72</v>
      </c>
      <c r="E545" s="134" t="s">
        <v>30</v>
      </c>
      <c r="F545" s="134" t="s">
        <v>813</v>
      </c>
      <c r="G545" s="134" t="s">
        <v>1007</v>
      </c>
      <c r="H545" s="338" t="s">
        <v>51</v>
      </c>
      <c r="I545" s="338" t="s">
        <v>52</v>
      </c>
      <c r="J545" s="194" t="s">
        <v>1008</v>
      </c>
      <c r="K545" s="413" t="s">
        <v>3362</v>
      </c>
      <c r="L545" s="134"/>
      <c r="M545" s="134" t="s">
        <v>2827</v>
      </c>
      <c r="N545" s="401"/>
    </row>
    <row r="546" spans="1:14" ht="44.25" customHeight="1">
      <c r="A546" s="397"/>
      <c r="B546" s="398"/>
      <c r="C546" s="134">
        <v>531</v>
      </c>
      <c r="D546" s="238">
        <v>1200.72</v>
      </c>
      <c r="E546" s="134" t="s">
        <v>30</v>
      </c>
      <c r="F546" s="134" t="s">
        <v>789</v>
      </c>
      <c r="G546" s="134" t="s">
        <v>1003</v>
      </c>
      <c r="H546" s="338" t="s">
        <v>95</v>
      </c>
      <c r="I546" s="338" t="s">
        <v>96</v>
      </c>
      <c r="J546" s="194" t="s">
        <v>1004</v>
      </c>
      <c r="K546" s="413" t="s">
        <v>3362</v>
      </c>
      <c r="L546" s="134"/>
      <c r="M546" s="134" t="s">
        <v>2827</v>
      </c>
      <c r="N546" s="401"/>
    </row>
    <row r="547" spans="1:14" ht="44.25" customHeight="1">
      <c r="A547" s="397"/>
      <c r="B547" s="398"/>
      <c r="C547" s="134">
        <v>532</v>
      </c>
      <c r="D547" s="238">
        <v>1200.72</v>
      </c>
      <c r="E547" s="134" t="s">
        <v>30</v>
      </c>
      <c r="F547" s="134" t="s">
        <v>1496</v>
      </c>
      <c r="G547" s="134" t="s">
        <v>1497</v>
      </c>
      <c r="H547" s="338" t="s">
        <v>75</v>
      </c>
      <c r="I547" s="338" t="s">
        <v>76</v>
      </c>
      <c r="J547" s="194" t="s">
        <v>1498</v>
      </c>
      <c r="K547" s="413" t="s">
        <v>3362</v>
      </c>
      <c r="L547" s="134"/>
      <c r="M547" s="134" t="s">
        <v>2827</v>
      </c>
      <c r="N547" s="401"/>
    </row>
    <row r="548" spans="1:14" ht="44.25" customHeight="1">
      <c r="A548" s="397"/>
      <c r="B548" s="398"/>
      <c r="C548" s="134">
        <v>533</v>
      </c>
      <c r="D548" s="238">
        <v>1200.72</v>
      </c>
      <c r="E548" s="134" t="s">
        <v>30</v>
      </c>
      <c r="F548" s="134" t="s">
        <v>2048</v>
      </c>
      <c r="G548" s="134" t="s">
        <v>2049</v>
      </c>
      <c r="H548" s="338" t="s">
        <v>100</v>
      </c>
      <c r="I548" s="338" t="s">
        <v>101</v>
      </c>
      <c r="J548" s="194" t="s">
        <v>2294</v>
      </c>
      <c r="K548" s="413" t="s">
        <v>3362</v>
      </c>
      <c r="L548" s="134"/>
      <c r="M548" s="134" t="s">
        <v>2827</v>
      </c>
      <c r="N548" s="401"/>
    </row>
    <row r="549" spans="1:14" ht="44.25" customHeight="1">
      <c r="A549" s="397"/>
      <c r="B549" s="398"/>
      <c r="C549" s="134">
        <v>534</v>
      </c>
      <c r="D549" s="238">
        <v>1200.72</v>
      </c>
      <c r="E549" s="134" t="s">
        <v>30</v>
      </c>
      <c r="F549" s="134" t="s">
        <v>2050</v>
      </c>
      <c r="G549" s="134" t="s">
        <v>2051</v>
      </c>
      <c r="H549" s="338" t="s">
        <v>100</v>
      </c>
      <c r="I549" s="338" t="s">
        <v>101</v>
      </c>
      <c r="J549" s="194" t="s">
        <v>2295</v>
      </c>
      <c r="K549" s="413" t="s">
        <v>3362</v>
      </c>
      <c r="L549" s="134"/>
      <c r="M549" s="134" t="s">
        <v>2827</v>
      </c>
      <c r="N549" s="401"/>
    </row>
    <row r="550" spans="1:14" ht="44.25" customHeight="1">
      <c r="A550" s="397"/>
      <c r="B550" s="398"/>
      <c r="C550" s="134">
        <v>535</v>
      </c>
      <c r="D550" s="238">
        <v>1200.72</v>
      </c>
      <c r="E550" s="134" t="s">
        <v>30</v>
      </c>
      <c r="F550" s="134" t="s">
        <v>2063</v>
      </c>
      <c r="G550" s="134" t="s">
        <v>2064</v>
      </c>
      <c r="H550" s="338" t="s">
        <v>165</v>
      </c>
      <c r="I550" s="338" t="s">
        <v>166</v>
      </c>
      <c r="J550" s="194" t="s">
        <v>2065</v>
      </c>
      <c r="K550" s="413" t="s">
        <v>3362</v>
      </c>
      <c r="L550" s="134"/>
      <c r="M550" s="134" t="s">
        <v>2827</v>
      </c>
      <c r="N550" s="401"/>
    </row>
    <row r="551" spans="1:14" ht="44.25" customHeight="1">
      <c r="A551" s="397"/>
      <c r="B551" s="398"/>
      <c r="C551" s="134">
        <v>536</v>
      </c>
      <c r="D551" s="238">
        <v>1200.72</v>
      </c>
      <c r="E551" s="134" t="s">
        <v>30</v>
      </c>
      <c r="F551" s="134" t="s">
        <v>2111</v>
      </c>
      <c r="G551" s="134" t="s">
        <v>2112</v>
      </c>
      <c r="H551" s="338" t="s">
        <v>61</v>
      </c>
      <c r="I551" s="338" t="s">
        <v>62</v>
      </c>
      <c r="J551" s="194" t="s">
        <v>2113</v>
      </c>
      <c r="K551" s="413" t="s">
        <v>3362</v>
      </c>
      <c r="L551" s="134"/>
      <c r="M551" s="134" t="s">
        <v>2827</v>
      </c>
      <c r="N551" s="401"/>
    </row>
    <row r="552" spans="1:14" ht="44.25" customHeight="1">
      <c r="A552" s="397"/>
      <c r="B552" s="398"/>
      <c r="C552" s="134">
        <v>537</v>
      </c>
      <c r="D552" s="238">
        <v>1200.72</v>
      </c>
      <c r="E552" s="134" t="s">
        <v>30</v>
      </c>
      <c r="F552" s="134" t="s">
        <v>2137</v>
      </c>
      <c r="G552" s="134" t="s">
        <v>2138</v>
      </c>
      <c r="H552" s="338" t="s">
        <v>75</v>
      </c>
      <c r="I552" s="338" t="s">
        <v>76</v>
      </c>
      <c r="J552" s="194" t="s">
        <v>2139</v>
      </c>
      <c r="K552" s="413" t="s">
        <v>3362</v>
      </c>
      <c r="L552" s="134"/>
      <c r="M552" s="134" t="s">
        <v>2827</v>
      </c>
      <c r="N552" s="401"/>
    </row>
    <row r="553" spans="1:14" ht="44.25" customHeight="1">
      <c r="A553" s="397"/>
      <c r="B553" s="398"/>
      <c r="C553" s="134">
        <v>538</v>
      </c>
      <c r="D553" s="238">
        <v>1200.72</v>
      </c>
      <c r="E553" s="134" t="s">
        <v>30</v>
      </c>
      <c r="F553" s="134" t="s">
        <v>2143</v>
      </c>
      <c r="G553" s="134" t="s">
        <v>2144</v>
      </c>
      <c r="H553" s="338" t="s">
        <v>75</v>
      </c>
      <c r="I553" s="338" t="s">
        <v>76</v>
      </c>
      <c r="J553" s="194" t="s">
        <v>2145</v>
      </c>
      <c r="K553" s="413" t="s">
        <v>3362</v>
      </c>
      <c r="L553" s="134"/>
      <c r="M553" s="134" t="s">
        <v>2827</v>
      </c>
      <c r="N553" s="401"/>
    </row>
    <row r="554" spans="1:14" ht="44.25" customHeight="1">
      <c r="A554" s="397"/>
      <c r="B554" s="398"/>
      <c r="C554" s="134">
        <v>539</v>
      </c>
      <c r="D554" s="238">
        <v>1200.72</v>
      </c>
      <c r="E554" s="134" t="s">
        <v>30</v>
      </c>
      <c r="F554" s="134" t="s">
        <v>2160</v>
      </c>
      <c r="G554" s="134" t="s">
        <v>2161</v>
      </c>
      <c r="H554" s="338" t="s">
        <v>165</v>
      </c>
      <c r="I554" s="338" t="s">
        <v>166</v>
      </c>
      <c r="J554" s="194" t="s">
        <v>2162</v>
      </c>
      <c r="K554" s="413" t="s">
        <v>3362</v>
      </c>
      <c r="L554" s="134"/>
      <c r="M554" s="134" t="s">
        <v>2827</v>
      </c>
      <c r="N554" s="401"/>
    </row>
    <row r="555" spans="1:14" ht="44.25" customHeight="1">
      <c r="A555" s="397"/>
      <c r="B555" s="398"/>
      <c r="C555" s="134">
        <v>540</v>
      </c>
      <c r="D555" s="238">
        <v>1200.72</v>
      </c>
      <c r="E555" s="134" t="s">
        <v>30</v>
      </c>
      <c r="F555" s="134" t="s">
        <v>2321</v>
      </c>
      <c r="G555" s="134" t="s">
        <v>2239</v>
      </c>
      <c r="H555" s="338" t="s">
        <v>75</v>
      </c>
      <c r="I555" s="338" t="s">
        <v>76</v>
      </c>
      <c r="J555" s="194" t="s">
        <v>2322</v>
      </c>
      <c r="K555" s="413" t="s">
        <v>3362</v>
      </c>
      <c r="L555" s="134"/>
      <c r="M555" s="134" t="s">
        <v>2827</v>
      </c>
      <c r="N555" s="401"/>
    </row>
    <row r="556" spans="1:14" ht="44.25" customHeight="1">
      <c r="A556" s="397"/>
      <c r="B556" s="398"/>
      <c r="C556" s="134">
        <v>541</v>
      </c>
      <c r="D556" s="238">
        <v>1200.72</v>
      </c>
      <c r="E556" s="134" t="s">
        <v>30</v>
      </c>
      <c r="F556" s="134" t="s">
        <v>2323</v>
      </c>
      <c r="G556" s="134" t="s">
        <v>2238</v>
      </c>
      <c r="H556" s="338" t="s">
        <v>75</v>
      </c>
      <c r="I556" s="338" t="s">
        <v>76</v>
      </c>
      <c r="J556" s="194" t="s">
        <v>2324</v>
      </c>
      <c r="K556" s="413" t="s">
        <v>3362</v>
      </c>
      <c r="L556" s="134"/>
      <c r="M556" s="134" t="s">
        <v>2827</v>
      </c>
      <c r="N556" s="401"/>
    </row>
    <row r="557" spans="1:14" s="3" customFormat="1" ht="44.25" customHeight="1">
      <c r="A557" s="278"/>
      <c r="B557" s="279"/>
      <c r="C557" s="134">
        <v>542</v>
      </c>
      <c r="D557" s="261">
        <v>1200.72</v>
      </c>
      <c r="E557" s="345" t="s">
        <v>30</v>
      </c>
      <c r="F557" s="131" t="s">
        <v>2325</v>
      </c>
      <c r="G557" s="131" t="s">
        <v>2237</v>
      </c>
      <c r="H557" s="338" t="s">
        <v>85</v>
      </c>
      <c r="I557" s="338" t="s">
        <v>86</v>
      </c>
      <c r="J557" s="194" t="s">
        <v>2830</v>
      </c>
      <c r="K557" s="309" t="s">
        <v>3268</v>
      </c>
      <c r="L557" s="17"/>
      <c r="M557" s="17" t="s">
        <v>2827</v>
      </c>
      <c r="N557" s="280"/>
    </row>
    <row r="558" spans="1:14" ht="44.25" customHeight="1">
      <c r="A558" s="397"/>
      <c r="B558" s="398"/>
      <c r="C558" s="134">
        <v>543</v>
      </c>
      <c r="D558" s="238">
        <v>1200.72</v>
      </c>
      <c r="E558" s="134" t="s">
        <v>30</v>
      </c>
      <c r="F558" s="134" t="s">
        <v>2326</v>
      </c>
      <c r="G558" s="134" t="s">
        <v>2276</v>
      </c>
      <c r="H558" s="338" t="s">
        <v>75</v>
      </c>
      <c r="I558" s="338" t="s">
        <v>76</v>
      </c>
      <c r="J558" s="194" t="s">
        <v>2327</v>
      </c>
      <c r="K558" s="413" t="s">
        <v>3362</v>
      </c>
      <c r="L558" s="134"/>
      <c r="M558" s="134" t="s">
        <v>2827</v>
      </c>
      <c r="N558" s="401"/>
    </row>
    <row r="559" spans="1:14" ht="44.25" customHeight="1">
      <c r="A559" s="397"/>
      <c r="B559" s="398"/>
      <c r="C559" s="134">
        <v>544</v>
      </c>
      <c r="D559" s="238">
        <v>1200.72</v>
      </c>
      <c r="E559" s="134" t="s">
        <v>30</v>
      </c>
      <c r="F559" s="134" t="s">
        <v>2381</v>
      </c>
      <c r="G559" s="134" t="s">
        <v>2251</v>
      </c>
      <c r="H559" s="338" t="s">
        <v>95</v>
      </c>
      <c r="I559" s="338" t="s">
        <v>96</v>
      </c>
      <c r="J559" s="194" t="s">
        <v>2382</v>
      </c>
      <c r="K559" s="413" t="s">
        <v>3362</v>
      </c>
      <c r="L559" s="134"/>
      <c r="M559" s="134" t="s">
        <v>2827</v>
      </c>
      <c r="N559" s="401"/>
    </row>
    <row r="560" spans="1:14" ht="44.25" customHeight="1">
      <c r="A560" s="397"/>
      <c r="B560" s="398"/>
      <c r="C560" s="134">
        <v>545</v>
      </c>
      <c r="D560" s="238">
        <v>1200.72</v>
      </c>
      <c r="E560" s="134" t="s">
        <v>30</v>
      </c>
      <c r="F560" s="134" t="s">
        <v>2008</v>
      </c>
      <c r="G560" s="134" t="s">
        <v>2009</v>
      </c>
      <c r="H560" s="338" t="s">
        <v>75</v>
      </c>
      <c r="I560" s="338" t="s">
        <v>76</v>
      </c>
      <c r="J560" s="194" t="s">
        <v>2306</v>
      </c>
      <c r="K560" s="413" t="s">
        <v>3362</v>
      </c>
      <c r="L560" s="134"/>
      <c r="M560" s="134" t="s">
        <v>2827</v>
      </c>
      <c r="N560" s="401"/>
    </row>
    <row r="561" spans="1:14" ht="44.25" customHeight="1">
      <c r="A561" s="397"/>
      <c r="B561" s="398"/>
      <c r="C561" s="134">
        <v>546</v>
      </c>
      <c r="D561" s="238">
        <v>1200.72</v>
      </c>
      <c r="E561" s="134" t="s">
        <v>30</v>
      </c>
      <c r="F561" s="134" t="s">
        <v>2010</v>
      </c>
      <c r="G561" s="134" t="s">
        <v>2011</v>
      </c>
      <c r="H561" s="338" t="s">
        <v>75</v>
      </c>
      <c r="I561" s="338" t="s">
        <v>76</v>
      </c>
      <c r="J561" s="194" t="s">
        <v>2307</v>
      </c>
      <c r="K561" s="413" t="s">
        <v>3362</v>
      </c>
      <c r="L561" s="134"/>
      <c r="M561" s="134" t="s">
        <v>2827</v>
      </c>
      <c r="N561" s="401"/>
    </row>
    <row r="562" spans="1:14" ht="44.25" customHeight="1">
      <c r="A562" s="397"/>
      <c r="B562" s="398"/>
      <c r="C562" s="134">
        <v>547</v>
      </c>
      <c r="D562" s="238">
        <v>1200.72</v>
      </c>
      <c r="E562" s="134" t="s">
        <v>30</v>
      </c>
      <c r="F562" s="134" t="s">
        <v>2012</v>
      </c>
      <c r="G562" s="134" t="s">
        <v>2013</v>
      </c>
      <c r="H562" s="338" t="s">
        <v>75</v>
      </c>
      <c r="I562" s="338" t="s">
        <v>76</v>
      </c>
      <c r="J562" s="194" t="s">
        <v>2308</v>
      </c>
      <c r="K562" s="413" t="s">
        <v>3362</v>
      </c>
      <c r="L562" s="134"/>
      <c r="M562" s="134" t="s">
        <v>2827</v>
      </c>
      <c r="N562" s="401"/>
    </row>
    <row r="563" spans="1:14" ht="44.25" customHeight="1">
      <c r="A563" s="397"/>
      <c r="B563" s="398"/>
      <c r="C563" s="134">
        <v>548</v>
      </c>
      <c r="D563" s="238">
        <v>1200.72</v>
      </c>
      <c r="E563" s="134" t="s">
        <v>30</v>
      </c>
      <c r="F563" s="134" t="s">
        <v>1116</v>
      </c>
      <c r="G563" s="134" t="s">
        <v>1117</v>
      </c>
      <c r="H563" s="338" t="s">
        <v>113</v>
      </c>
      <c r="I563" s="338" t="s">
        <v>114</v>
      </c>
      <c r="J563" s="194" t="s">
        <v>1118</v>
      </c>
      <c r="K563" s="413" t="s">
        <v>3362</v>
      </c>
      <c r="L563" s="134"/>
      <c r="M563" s="134" t="s">
        <v>2827</v>
      </c>
      <c r="N563" s="401"/>
    </row>
    <row r="564" spans="1:14" ht="44.25" customHeight="1">
      <c r="A564" s="397"/>
      <c r="B564" s="398"/>
      <c r="C564" s="134">
        <v>549</v>
      </c>
      <c r="D564" s="238">
        <v>1200.72</v>
      </c>
      <c r="E564" s="134" t="s">
        <v>30</v>
      </c>
      <c r="F564" s="134" t="s">
        <v>549</v>
      </c>
      <c r="G564" s="134" t="s">
        <v>464</v>
      </c>
      <c r="H564" s="338" t="s">
        <v>75</v>
      </c>
      <c r="I564" s="338" t="s">
        <v>76</v>
      </c>
      <c r="J564" s="194" t="s">
        <v>465</v>
      </c>
      <c r="K564" s="413" t="s">
        <v>3362</v>
      </c>
      <c r="L564" s="134"/>
      <c r="M564" s="134" t="s">
        <v>2827</v>
      </c>
      <c r="N564" s="401"/>
    </row>
    <row r="565" spans="1:14" ht="44.25" customHeight="1">
      <c r="A565" s="397"/>
      <c r="B565" s="398"/>
      <c r="C565" s="134">
        <v>550</v>
      </c>
      <c r="D565" s="238">
        <v>1200.72</v>
      </c>
      <c r="E565" s="134" t="s">
        <v>30</v>
      </c>
      <c r="F565" s="134" t="s">
        <v>591</v>
      </c>
      <c r="G565" s="134" t="s">
        <v>496</v>
      </c>
      <c r="H565" s="338" t="s">
        <v>75</v>
      </c>
      <c r="I565" s="338" t="s">
        <v>76</v>
      </c>
      <c r="J565" s="194" t="s">
        <v>497</v>
      </c>
      <c r="K565" s="413" t="s">
        <v>3362</v>
      </c>
      <c r="L565" s="134"/>
      <c r="M565" s="134" t="s">
        <v>2827</v>
      </c>
      <c r="N565" s="401"/>
    </row>
    <row r="566" spans="1:14" ht="44.25" customHeight="1">
      <c r="A566" s="397"/>
      <c r="B566" s="398"/>
      <c r="C566" s="134">
        <v>551</v>
      </c>
      <c r="D566" s="238">
        <v>1200.72</v>
      </c>
      <c r="E566" s="134" t="s">
        <v>30</v>
      </c>
      <c r="F566" s="134" t="s">
        <v>262</v>
      </c>
      <c r="G566" s="134" t="s">
        <v>1317</v>
      </c>
      <c r="H566" s="338" t="s">
        <v>80</v>
      </c>
      <c r="I566" s="338" t="s">
        <v>81</v>
      </c>
      <c r="J566" s="194" t="s">
        <v>246</v>
      </c>
      <c r="K566" s="413" t="s">
        <v>3362</v>
      </c>
      <c r="L566" s="134"/>
      <c r="M566" s="134" t="s">
        <v>2827</v>
      </c>
      <c r="N566" s="401"/>
    </row>
    <row r="567" spans="1:14" ht="44.25" customHeight="1">
      <c r="A567" s="397"/>
      <c r="B567" s="398"/>
      <c r="C567" s="134">
        <v>552</v>
      </c>
      <c r="D567" s="238">
        <v>1200.72</v>
      </c>
      <c r="E567" s="134" t="s">
        <v>30</v>
      </c>
      <c r="F567" s="134" t="s">
        <v>786</v>
      </c>
      <c r="G567" s="134" t="s">
        <v>1001</v>
      </c>
      <c r="H567" s="338" t="s">
        <v>56</v>
      </c>
      <c r="I567" s="338" t="s">
        <v>57</v>
      </c>
      <c r="J567" s="194" t="s">
        <v>1002</v>
      </c>
      <c r="K567" s="413" t="s">
        <v>3362</v>
      </c>
      <c r="L567" s="134"/>
      <c r="M567" s="134" t="s">
        <v>2827</v>
      </c>
      <c r="N567" s="401"/>
    </row>
    <row r="568" spans="1:14" ht="44.25" customHeight="1">
      <c r="A568" s="397"/>
      <c r="B568" s="398"/>
      <c r="C568" s="134">
        <v>553</v>
      </c>
      <c r="D568" s="238">
        <v>1200.72</v>
      </c>
      <c r="E568" s="134" t="s">
        <v>30</v>
      </c>
      <c r="F568" s="134" t="s">
        <v>247</v>
      </c>
      <c r="G568" s="134" t="s">
        <v>233</v>
      </c>
      <c r="H568" s="338" t="s">
        <v>220</v>
      </c>
      <c r="I568" s="338" t="s">
        <v>221</v>
      </c>
      <c r="J568" s="194" t="s">
        <v>234</v>
      </c>
      <c r="K568" s="413" t="s">
        <v>3362</v>
      </c>
      <c r="L568" s="134"/>
      <c r="M568" s="134" t="s">
        <v>2827</v>
      </c>
      <c r="N568" s="401"/>
    </row>
    <row r="569" spans="1:14" ht="44.25" customHeight="1">
      <c r="A569" s="397"/>
      <c r="B569" s="398"/>
      <c r="C569" s="134">
        <v>554</v>
      </c>
      <c r="D569" s="238">
        <v>1200.72</v>
      </c>
      <c r="E569" s="306" t="s">
        <v>30</v>
      </c>
      <c r="F569" s="306" t="s">
        <v>1603</v>
      </c>
      <c r="G569" s="306" t="s">
        <v>1604</v>
      </c>
      <c r="H569" s="338" t="s">
        <v>75</v>
      </c>
      <c r="I569" s="338" t="s">
        <v>76</v>
      </c>
      <c r="J569" s="194" t="s">
        <v>1605</v>
      </c>
      <c r="K569" s="413" t="s">
        <v>3362</v>
      </c>
      <c r="L569" s="134"/>
      <c r="M569" s="134" t="s">
        <v>2827</v>
      </c>
      <c r="N569" s="401"/>
    </row>
    <row r="570" spans="1:14" ht="44.25" customHeight="1">
      <c r="A570" s="397"/>
      <c r="B570" s="398"/>
      <c r="C570" s="134">
        <v>555</v>
      </c>
      <c r="D570" s="238">
        <v>1200.72</v>
      </c>
      <c r="E570" s="306" t="s">
        <v>30</v>
      </c>
      <c r="F570" s="306" t="s">
        <v>1792</v>
      </c>
      <c r="G570" s="306" t="s">
        <v>1793</v>
      </c>
      <c r="H570" s="338" t="s">
        <v>85</v>
      </c>
      <c r="I570" s="338" t="s">
        <v>86</v>
      </c>
      <c r="J570" s="194" t="s">
        <v>1794</v>
      </c>
      <c r="K570" s="413" t="s">
        <v>3362</v>
      </c>
      <c r="L570" s="134"/>
      <c r="M570" s="134" t="s">
        <v>2827</v>
      </c>
      <c r="N570" s="401"/>
    </row>
    <row r="571" spans="1:14" ht="44.25" customHeight="1">
      <c r="A571" s="397"/>
      <c r="B571" s="398"/>
      <c r="C571" s="134">
        <v>556</v>
      </c>
      <c r="D571" s="238">
        <v>1200.72</v>
      </c>
      <c r="E571" s="306" t="s">
        <v>30</v>
      </c>
      <c r="F571" s="306" t="s">
        <v>1795</v>
      </c>
      <c r="G571" s="306" t="s">
        <v>1796</v>
      </c>
      <c r="H571" s="338" t="s">
        <v>61</v>
      </c>
      <c r="I571" s="338" t="s">
        <v>62</v>
      </c>
      <c r="J571" s="194" t="s">
        <v>1797</v>
      </c>
      <c r="K571" s="413" t="s">
        <v>3362</v>
      </c>
      <c r="L571" s="134"/>
      <c r="M571" s="134" t="s">
        <v>2827</v>
      </c>
      <c r="N571" s="401"/>
    </row>
    <row r="572" spans="1:14" ht="44.25" customHeight="1">
      <c r="A572" s="397"/>
      <c r="B572" s="398"/>
      <c r="C572" s="134">
        <v>557</v>
      </c>
      <c r="D572" s="238">
        <v>1200.72</v>
      </c>
      <c r="E572" s="306" t="s">
        <v>30</v>
      </c>
      <c r="F572" s="306" t="s">
        <v>1691</v>
      </c>
      <c r="G572" s="306" t="s">
        <v>1816</v>
      </c>
      <c r="H572" s="338" t="s">
        <v>90</v>
      </c>
      <c r="I572" s="338" t="s">
        <v>91</v>
      </c>
      <c r="J572" s="194" t="s">
        <v>1817</v>
      </c>
      <c r="K572" s="413" t="s">
        <v>3362</v>
      </c>
      <c r="L572" s="134"/>
      <c r="M572" s="134" t="s">
        <v>2827</v>
      </c>
      <c r="N572" s="401"/>
    </row>
    <row r="573" spans="1:14" ht="44.25" customHeight="1">
      <c r="A573" s="397"/>
      <c r="B573" s="398"/>
      <c r="C573" s="134">
        <v>558</v>
      </c>
      <c r="D573" s="238">
        <v>1200.72</v>
      </c>
      <c r="E573" s="306" t="s">
        <v>30</v>
      </c>
      <c r="F573" s="134" t="s">
        <v>1422</v>
      </c>
      <c r="G573" s="306" t="s">
        <v>1598</v>
      </c>
      <c r="H573" s="338" t="s">
        <v>56</v>
      </c>
      <c r="I573" s="338" t="s">
        <v>57</v>
      </c>
      <c r="J573" s="194" t="s">
        <v>1599</v>
      </c>
      <c r="K573" s="413" t="s">
        <v>3362</v>
      </c>
      <c r="L573" s="134"/>
      <c r="M573" s="134" t="s">
        <v>2827</v>
      </c>
      <c r="N573" s="401"/>
    </row>
    <row r="574" spans="1:14" ht="44.25" customHeight="1">
      <c r="A574" s="397"/>
      <c r="B574" s="398"/>
      <c r="C574" s="134">
        <v>559</v>
      </c>
      <c r="D574" s="238">
        <v>1200.72</v>
      </c>
      <c r="E574" s="306" t="s">
        <v>30</v>
      </c>
      <c r="F574" s="306" t="s">
        <v>2066</v>
      </c>
      <c r="G574" s="306" t="s">
        <v>2067</v>
      </c>
      <c r="H574" s="338" t="s">
        <v>56</v>
      </c>
      <c r="I574" s="338" t="s">
        <v>57</v>
      </c>
      <c r="J574" s="194" t="s">
        <v>2068</v>
      </c>
      <c r="K574" s="413" t="s">
        <v>3362</v>
      </c>
      <c r="L574" s="134"/>
      <c r="M574" s="134" t="s">
        <v>2827</v>
      </c>
      <c r="N574" s="401"/>
    </row>
    <row r="575" spans="1:14" ht="44.25" customHeight="1">
      <c r="A575" s="397"/>
      <c r="B575" s="398"/>
      <c r="C575" s="134">
        <v>560</v>
      </c>
      <c r="D575" s="238">
        <v>1200.72</v>
      </c>
      <c r="E575" s="306" t="s">
        <v>30</v>
      </c>
      <c r="F575" s="306" t="s">
        <v>2069</v>
      </c>
      <c r="G575" s="306" t="s">
        <v>2070</v>
      </c>
      <c r="H575" s="338" t="s">
        <v>940</v>
      </c>
      <c r="I575" s="338" t="s">
        <v>941</v>
      </c>
      <c r="J575" s="194" t="s">
        <v>2071</v>
      </c>
      <c r="K575" s="413" t="s">
        <v>3362</v>
      </c>
      <c r="L575" s="134"/>
      <c r="M575" s="134" t="s">
        <v>2827</v>
      </c>
      <c r="N575" s="401"/>
    </row>
    <row r="576" spans="1:14" ht="44.25" customHeight="1">
      <c r="A576" s="397"/>
      <c r="B576" s="398"/>
      <c r="C576" s="134">
        <v>561</v>
      </c>
      <c r="D576" s="238">
        <v>1200.72</v>
      </c>
      <c r="E576" s="306" t="s">
        <v>30</v>
      </c>
      <c r="F576" s="306" t="s">
        <v>2333</v>
      </c>
      <c r="G576" s="306" t="s">
        <v>2280</v>
      </c>
      <c r="H576" s="338" t="s">
        <v>75</v>
      </c>
      <c r="I576" s="338" t="s">
        <v>76</v>
      </c>
      <c r="J576" s="194" t="s">
        <v>2334</v>
      </c>
      <c r="K576" s="413" t="s">
        <v>3362</v>
      </c>
      <c r="L576" s="134"/>
      <c r="M576" s="134" t="s">
        <v>2827</v>
      </c>
      <c r="N576" s="401"/>
    </row>
    <row r="577" spans="1:14" ht="44.25" customHeight="1">
      <c r="A577" s="397"/>
      <c r="B577" s="398"/>
      <c r="C577" s="134">
        <v>562</v>
      </c>
      <c r="D577" s="238">
        <v>1200.72</v>
      </c>
      <c r="E577" s="306" t="s">
        <v>30</v>
      </c>
      <c r="F577" s="306" t="s">
        <v>2003</v>
      </c>
      <c r="G577" s="306" t="s">
        <v>2004</v>
      </c>
      <c r="H577" s="338" t="s">
        <v>220</v>
      </c>
      <c r="I577" s="338" t="s">
        <v>221</v>
      </c>
      <c r="J577" s="194" t="s">
        <v>2428</v>
      </c>
      <c r="K577" s="413" t="s">
        <v>3362</v>
      </c>
      <c r="L577" s="134"/>
      <c r="M577" s="134" t="s">
        <v>2827</v>
      </c>
      <c r="N577" s="401"/>
    </row>
    <row r="578" spans="1:14" ht="44.25" customHeight="1">
      <c r="A578" s="397"/>
      <c r="B578" s="398"/>
      <c r="C578" s="134">
        <v>563</v>
      </c>
      <c r="D578" s="238">
        <v>1200.72</v>
      </c>
      <c r="E578" s="134" t="s">
        <v>30</v>
      </c>
      <c r="F578" s="134" t="s">
        <v>825</v>
      </c>
      <c r="G578" s="134" t="s">
        <v>681</v>
      </c>
      <c r="H578" s="338" t="s">
        <v>185</v>
      </c>
      <c r="I578" s="338" t="s">
        <v>186</v>
      </c>
      <c r="J578" s="194" t="s">
        <v>682</v>
      </c>
      <c r="K578" s="413" t="s">
        <v>3362</v>
      </c>
      <c r="L578" s="134"/>
      <c r="M578" s="134" t="s">
        <v>2827</v>
      </c>
      <c r="N578" s="401"/>
    </row>
    <row r="579" spans="1:14" ht="44.25" customHeight="1">
      <c r="A579" s="397"/>
      <c r="B579" s="398"/>
      <c r="C579" s="134">
        <v>564</v>
      </c>
      <c r="D579" s="238">
        <v>1200.72</v>
      </c>
      <c r="E579" s="134" t="s">
        <v>30</v>
      </c>
      <c r="F579" s="134" t="s">
        <v>2374</v>
      </c>
      <c r="G579" s="134" t="s">
        <v>2270</v>
      </c>
      <c r="H579" s="338" t="s">
        <v>113</v>
      </c>
      <c r="I579" s="338" t="s">
        <v>114</v>
      </c>
      <c r="J579" s="194" t="s">
        <v>2375</v>
      </c>
      <c r="K579" s="413" t="s">
        <v>3362</v>
      </c>
      <c r="L579" s="134"/>
      <c r="M579" s="134" t="s">
        <v>2827</v>
      </c>
      <c r="N579" s="401"/>
    </row>
    <row r="580" spans="1:14" ht="44.25" customHeight="1">
      <c r="A580" s="397"/>
      <c r="B580" s="398"/>
      <c r="C580" s="134">
        <v>565</v>
      </c>
      <c r="D580" s="238">
        <v>1200.72</v>
      </c>
      <c r="E580" s="134" t="s">
        <v>30</v>
      </c>
      <c r="F580" s="134" t="s">
        <v>2894</v>
      </c>
      <c r="G580" s="336" t="s">
        <v>2895</v>
      </c>
      <c r="H580" s="338" t="s">
        <v>85</v>
      </c>
      <c r="I580" s="338" t="s">
        <v>86</v>
      </c>
      <c r="J580" s="194" t="s">
        <v>2896</v>
      </c>
      <c r="K580" s="413" t="s">
        <v>3362</v>
      </c>
      <c r="L580" s="134"/>
      <c r="M580" s="134" t="s">
        <v>2827</v>
      </c>
      <c r="N580" s="401"/>
    </row>
    <row r="581" spans="1:14" ht="44.25" customHeight="1">
      <c r="A581" s="397"/>
      <c r="B581" s="398"/>
      <c r="C581" s="134">
        <v>566</v>
      </c>
      <c r="D581" s="238">
        <v>1200.72</v>
      </c>
      <c r="E581" s="74" t="s">
        <v>30</v>
      </c>
      <c r="F581" s="134" t="s">
        <v>3113</v>
      </c>
      <c r="G581" s="134" t="s">
        <v>3114</v>
      </c>
      <c r="H581" s="338" t="s">
        <v>113</v>
      </c>
      <c r="I581" s="338" t="s">
        <v>114</v>
      </c>
      <c r="J581" s="194" t="s">
        <v>3115</v>
      </c>
      <c r="K581" s="413" t="s">
        <v>3362</v>
      </c>
      <c r="L581" s="134"/>
      <c r="M581" s="134" t="s">
        <v>2827</v>
      </c>
      <c r="N581" s="401"/>
    </row>
    <row r="582" spans="1:14" ht="44.25" customHeight="1">
      <c r="A582" s="397"/>
      <c r="B582" s="398"/>
      <c r="C582" s="134">
        <v>567</v>
      </c>
      <c r="D582" s="238">
        <v>1200.72</v>
      </c>
      <c r="E582" s="74" t="s">
        <v>30</v>
      </c>
      <c r="F582" s="134" t="s">
        <v>2743</v>
      </c>
      <c r="G582" s="134" t="s">
        <v>2789</v>
      </c>
      <c r="H582" s="338" t="s">
        <v>95</v>
      </c>
      <c r="I582" s="338" t="s">
        <v>96</v>
      </c>
      <c r="J582" s="194" t="s">
        <v>2926</v>
      </c>
      <c r="K582" s="413" t="s">
        <v>3362</v>
      </c>
      <c r="L582" s="134"/>
      <c r="M582" s="134" t="s">
        <v>2827</v>
      </c>
      <c r="N582" s="401"/>
    </row>
    <row r="583" spans="1:14" ht="44.25" customHeight="1">
      <c r="A583" s="397"/>
      <c r="B583" s="398"/>
      <c r="C583" s="134">
        <v>568</v>
      </c>
      <c r="D583" s="238">
        <v>1200.72</v>
      </c>
      <c r="E583" s="306" t="s">
        <v>30</v>
      </c>
      <c r="F583" s="306" t="s">
        <v>579</v>
      </c>
      <c r="G583" s="307" t="s">
        <v>975</v>
      </c>
      <c r="H583" s="338" t="s">
        <v>113</v>
      </c>
      <c r="I583" s="338" t="s">
        <v>114</v>
      </c>
      <c r="J583" s="338" t="s">
        <v>976</v>
      </c>
      <c r="K583" s="413" t="s">
        <v>3362</v>
      </c>
      <c r="L583" s="134"/>
      <c r="M583" s="134" t="s">
        <v>2827</v>
      </c>
      <c r="N583" s="401"/>
    </row>
    <row r="584" spans="1:14" s="430" customFormat="1" ht="44.25" customHeight="1">
      <c r="A584" s="397"/>
      <c r="B584" s="398"/>
      <c r="C584" s="134">
        <v>569</v>
      </c>
      <c r="D584" s="238">
        <v>1200.72</v>
      </c>
      <c r="E584" s="345" t="s">
        <v>30</v>
      </c>
      <c r="F584" s="142" t="s">
        <v>3270</v>
      </c>
      <c r="G584" s="134" t="s">
        <v>3271</v>
      </c>
      <c r="H584" s="338" t="s">
        <v>56</v>
      </c>
      <c r="I584" s="338" t="s">
        <v>57</v>
      </c>
      <c r="J584" s="194" t="s">
        <v>3272</v>
      </c>
      <c r="K584" s="413" t="s">
        <v>3362</v>
      </c>
      <c r="L584" s="428"/>
      <c r="M584" s="428" t="s">
        <v>2827</v>
      </c>
      <c r="N584" s="429"/>
    </row>
    <row r="585" spans="1:14" ht="44.25" customHeight="1">
      <c r="A585" s="397"/>
      <c r="B585" s="398"/>
      <c r="C585" s="134">
        <v>570</v>
      </c>
      <c r="D585" s="478">
        <v>2058.31</v>
      </c>
      <c r="E585" s="345" t="s">
        <v>30</v>
      </c>
      <c r="F585" s="142" t="s">
        <v>3273</v>
      </c>
      <c r="G585" s="134" t="s">
        <v>3274</v>
      </c>
      <c r="H585" s="338" t="s">
        <v>33</v>
      </c>
      <c r="I585" s="338" t="s">
        <v>34</v>
      </c>
      <c r="J585" s="194" t="s">
        <v>3275</v>
      </c>
      <c r="K585" s="413" t="s">
        <v>3362</v>
      </c>
      <c r="L585" s="134"/>
      <c r="M585" s="134" t="s">
        <v>2827</v>
      </c>
      <c r="N585" s="401"/>
    </row>
    <row r="586" spans="1:14" ht="44.25" customHeight="1">
      <c r="A586" s="397"/>
      <c r="B586" s="398"/>
      <c r="C586" s="134">
        <v>571</v>
      </c>
      <c r="D586" s="238">
        <v>1200.72</v>
      </c>
      <c r="E586" s="345" t="s">
        <v>30</v>
      </c>
      <c r="F586" s="142" t="s">
        <v>3276</v>
      </c>
      <c r="G586" s="134" t="s">
        <v>3277</v>
      </c>
      <c r="H586" s="338" t="s">
        <v>85</v>
      </c>
      <c r="I586" s="338" t="s">
        <v>86</v>
      </c>
      <c r="J586" s="194" t="s">
        <v>3278</v>
      </c>
      <c r="K586" s="413" t="s">
        <v>3362</v>
      </c>
      <c r="L586" s="134"/>
      <c r="M586" s="134" t="s">
        <v>2827</v>
      </c>
      <c r="N586" s="401"/>
    </row>
    <row r="587" spans="1:14" s="430" customFormat="1" ht="44.25" customHeight="1">
      <c r="A587" s="397"/>
      <c r="B587" s="398"/>
      <c r="C587" s="134">
        <v>572</v>
      </c>
      <c r="D587" s="238">
        <v>1200.72</v>
      </c>
      <c r="E587" s="345" t="s">
        <v>30</v>
      </c>
      <c r="F587" s="142" t="s">
        <v>3279</v>
      </c>
      <c r="G587" s="134" t="s">
        <v>3280</v>
      </c>
      <c r="H587" s="338" t="s">
        <v>220</v>
      </c>
      <c r="I587" s="338" t="s">
        <v>221</v>
      </c>
      <c r="J587" s="194" t="s">
        <v>3281</v>
      </c>
      <c r="K587" s="413" t="s">
        <v>3362</v>
      </c>
      <c r="L587" s="428"/>
      <c r="M587" s="428" t="s">
        <v>2827</v>
      </c>
      <c r="N587" s="429"/>
    </row>
    <row r="588" spans="1:14" ht="44.25" customHeight="1">
      <c r="A588" s="397"/>
      <c r="B588" s="398"/>
      <c r="C588" s="134">
        <v>573</v>
      </c>
      <c r="D588" s="238">
        <v>1200.72</v>
      </c>
      <c r="E588" s="345" t="s">
        <v>30</v>
      </c>
      <c r="F588" s="142" t="s">
        <v>3282</v>
      </c>
      <c r="G588" s="134" t="s">
        <v>3283</v>
      </c>
      <c r="H588" s="338" t="s">
        <v>185</v>
      </c>
      <c r="I588" s="338" t="s">
        <v>186</v>
      </c>
      <c r="J588" s="194" t="s">
        <v>3284</v>
      </c>
      <c r="K588" s="413" t="s">
        <v>3362</v>
      </c>
      <c r="L588" s="134"/>
      <c r="M588" s="134" t="s">
        <v>2827</v>
      </c>
      <c r="N588" s="401"/>
    </row>
    <row r="589" spans="1:14" s="430" customFormat="1" ht="44.25" customHeight="1">
      <c r="A589" s="397"/>
      <c r="B589" s="398"/>
      <c r="C589" s="134">
        <v>574</v>
      </c>
      <c r="D589" s="238">
        <v>1200.72</v>
      </c>
      <c r="E589" s="345" t="s">
        <v>30</v>
      </c>
      <c r="F589" s="142" t="s">
        <v>3288</v>
      </c>
      <c r="G589" s="134" t="s">
        <v>3289</v>
      </c>
      <c r="H589" s="338" t="s">
        <v>85</v>
      </c>
      <c r="I589" s="338" t="s">
        <v>86</v>
      </c>
      <c r="J589" s="194" t="s">
        <v>3290</v>
      </c>
      <c r="K589" s="413" t="s">
        <v>3362</v>
      </c>
      <c r="L589" s="428"/>
      <c r="M589" s="428" t="s">
        <v>2827</v>
      </c>
      <c r="N589" s="429"/>
    </row>
    <row r="590" spans="1:14" ht="44.25" customHeight="1">
      <c r="A590" s="397"/>
      <c r="B590" s="398"/>
      <c r="C590" s="134">
        <v>575</v>
      </c>
      <c r="D590" s="238">
        <v>1200.72</v>
      </c>
      <c r="E590" s="345" t="s">
        <v>30</v>
      </c>
      <c r="F590" s="142" t="s">
        <v>3291</v>
      </c>
      <c r="G590" s="134" t="s">
        <v>3292</v>
      </c>
      <c r="H590" s="338" t="s">
        <v>85</v>
      </c>
      <c r="I590" s="338" t="s">
        <v>86</v>
      </c>
      <c r="J590" s="194" t="s">
        <v>3293</v>
      </c>
      <c r="K590" s="413" t="s">
        <v>3362</v>
      </c>
      <c r="L590" s="134"/>
      <c r="M590" s="134" t="s">
        <v>2827</v>
      </c>
      <c r="N590" s="401"/>
    </row>
    <row r="591" spans="1:14" s="3" customFormat="1" ht="44.25" customHeight="1">
      <c r="A591" s="397"/>
      <c r="B591" s="398"/>
      <c r="C591" s="134">
        <v>576</v>
      </c>
      <c r="D591" s="238">
        <v>1200.72</v>
      </c>
      <c r="E591" s="345" t="s">
        <v>30</v>
      </c>
      <c r="F591" s="142" t="s">
        <v>3297</v>
      </c>
      <c r="G591" s="142" t="s">
        <v>3298</v>
      </c>
      <c r="H591" s="338" t="s">
        <v>75</v>
      </c>
      <c r="I591" s="338" t="s">
        <v>76</v>
      </c>
      <c r="J591" s="194" t="s">
        <v>3299</v>
      </c>
      <c r="K591" s="413" t="s">
        <v>3362</v>
      </c>
      <c r="L591" s="17"/>
      <c r="M591" s="17" t="s">
        <v>2827</v>
      </c>
      <c r="N591" s="280" t="s">
        <v>38</v>
      </c>
    </row>
    <row r="592" spans="1:14" s="3" customFormat="1" ht="44.25" customHeight="1">
      <c r="A592" s="397"/>
      <c r="B592" s="398"/>
      <c r="C592" s="134">
        <v>577</v>
      </c>
      <c r="D592" s="238">
        <v>1200.72</v>
      </c>
      <c r="E592" s="345" t="s">
        <v>30</v>
      </c>
      <c r="F592" s="142" t="s">
        <v>3303</v>
      </c>
      <c r="G592" s="142" t="s">
        <v>3304</v>
      </c>
      <c r="H592" s="338" t="s">
        <v>75</v>
      </c>
      <c r="I592" s="338" t="s">
        <v>76</v>
      </c>
      <c r="J592" s="194" t="s">
        <v>3305</v>
      </c>
      <c r="K592" s="413" t="s">
        <v>3362</v>
      </c>
      <c r="L592" s="17"/>
      <c r="M592" s="17" t="s">
        <v>2827</v>
      </c>
      <c r="N592" s="280"/>
    </row>
    <row r="593" spans="1:14" s="3" customFormat="1" ht="44.25" customHeight="1">
      <c r="A593" s="278" t="s">
        <v>39</v>
      </c>
      <c r="B593" s="279" t="s">
        <v>48</v>
      </c>
      <c r="C593" s="134">
        <v>578</v>
      </c>
      <c r="D593" s="261">
        <v>1200.72</v>
      </c>
      <c r="E593" s="345" t="s">
        <v>30</v>
      </c>
      <c r="F593" s="134" t="s">
        <v>3317</v>
      </c>
      <c r="G593" s="133" t="s">
        <v>3318</v>
      </c>
      <c r="H593" s="422" t="s">
        <v>95</v>
      </c>
      <c r="I593" s="422" t="s">
        <v>96</v>
      </c>
      <c r="J593" s="422" t="s">
        <v>3319</v>
      </c>
      <c r="K593" s="413" t="s">
        <v>3362</v>
      </c>
      <c r="L593" s="17"/>
      <c r="M593" s="17" t="s">
        <v>2827</v>
      </c>
      <c r="N593" s="280"/>
    </row>
    <row r="594" spans="1:14" s="3" customFormat="1" ht="44.25" customHeight="1">
      <c r="A594" s="278"/>
      <c r="B594" s="279"/>
      <c r="C594" s="134">
        <v>579</v>
      </c>
      <c r="D594" s="261">
        <v>1200.72</v>
      </c>
      <c r="E594" s="345" t="s">
        <v>30</v>
      </c>
      <c r="F594" s="134" t="s">
        <v>3320</v>
      </c>
      <c r="G594" s="133" t="s">
        <v>3321</v>
      </c>
      <c r="H594" s="323" t="s">
        <v>85</v>
      </c>
      <c r="I594" s="323" t="s">
        <v>86</v>
      </c>
      <c r="J594" s="323" t="s">
        <v>3322</v>
      </c>
      <c r="K594" s="413" t="s">
        <v>3362</v>
      </c>
      <c r="L594" s="17"/>
      <c r="M594" s="17" t="s">
        <v>2827</v>
      </c>
      <c r="N594" s="280"/>
    </row>
    <row r="595" spans="1:14" s="433" customFormat="1" ht="44.25" customHeight="1">
      <c r="A595" s="278"/>
      <c r="B595" s="279"/>
      <c r="C595" s="134">
        <v>580</v>
      </c>
      <c r="D595" s="261">
        <v>1200.72</v>
      </c>
      <c r="E595" s="345" t="s">
        <v>30</v>
      </c>
      <c r="F595" s="134" t="s">
        <v>3323</v>
      </c>
      <c r="G595" s="133" t="s">
        <v>3324</v>
      </c>
      <c r="H595" s="323" t="s">
        <v>165</v>
      </c>
      <c r="I595" s="323" t="s">
        <v>166</v>
      </c>
      <c r="J595" s="323" t="s">
        <v>3325</v>
      </c>
      <c r="K595" s="413" t="s">
        <v>3362</v>
      </c>
      <c r="L595" s="431"/>
      <c r="M595" s="431" t="s">
        <v>2827</v>
      </c>
      <c r="N595" s="432"/>
    </row>
    <row r="596" spans="1:14" s="3" customFormat="1" ht="44.25" customHeight="1">
      <c r="A596" s="278"/>
      <c r="B596" s="279"/>
      <c r="C596" s="134">
        <v>581</v>
      </c>
      <c r="D596" s="261">
        <v>1200.72</v>
      </c>
      <c r="E596" s="345" t="s">
        <v>30</v>
      </c>
      <c r="F596" s="306" t="s">
        <v>3329</v>
      </c>
      <c r="G596" s="423" t="s">
        <v>3330</v>
      </c>
      <c r="H596" s="422" t="s">
        <v>42</v>
      </c>
      <c r="I596" s="422" t="s">
        <v>43</v>
      </c>
      <c r="J596" s="422" t="s">
        <v>3331</v>
      </c>
      <c r="K596" s="413" t="s">
        <v>3362</v>
      </c>
      <c r="L596" s="17"/>
      <c r="M596" s="17" t="s">
        <v>2827</v>
      </c>
      <c r="N596" s="280"/>
    </row>
    <row r="597" spans="1:14" s="3" customFormat="1" ht="44.25" customHeight="1">
      <c r="A597" s="278"/>
      <c r="B597" s="279"/>
      <c r="C597" s="134">
        <v>582</v>
      </c>
      <c r="D597" s="261">
        <v>1200.72</v>
      </c>
      <c r="E597" s="345" t="s">
        <v>30</v>
      </c>
      <c r="F597" s="134" t="s">
        <v>3332</v>
      </c>
      <c r="G597" s="133" t="s">
        <v>3333</v>
      </c>
      <c r="H597" s="323" t="s">
        <v>75</v>
      </c>
      <c r="I597" s="323" t="s">
        <v>76</v>
      </c>
      <c r="J597" s="323" t="s">
        <v>3334</v>
      </c>
      <c r="K597" s="413" t="s">
        <v>3362</v>
      </c>
      <c r="L597" s="17"/>
      <c r="M597" s="17" t="s">
        <v>2827</v>
      </c>
      <c r="N597" s="280"/>
    </row>
    <row r="598" spans="1:14" s="3" customFormat="1" ht="44.25" customHeight="1">
      <c r="A598" s="278"/>
      <c r="B598" s="279"/>
      <c r="C598" s="134">
        <v>583</v>
      </c>
      <c r="D598" s="261">
        <v>1200.72</v>
      </c>
      <c r="E598" s="345" t="s">
        <v>30</v>
      </c>
      <c r="F598" s="306" t="s">
        <v>3335</v>
      </c>
      <c r="G598" s="423" t="s">
        <v>3308</v>
      </c>
      <c r="H598" s="422" t="s">
        <v>75</v>
      </c>
      <c r="I598" s="422" t="s">
        <v>76</v>
      </c>
      <c r="J598" s="422" t="s">
        <v>3336</v>
      </c>
      <c r="K598" s="413" t="s">
        <v>3362</v>
      </c>
      <c r="L598" s="17"/>
      <c r="M598" s="17" t="s">
        <v>2827</v>
      </c>
      <c r="N598" s="280"/>
    </row>
    <row r="599" spans="1:14" s="3" customFormat="1" ht="44.25" customHeight="1">
      <c r="A599" s="278"/>
      <c r="B599" s="279"/>
      <c r="C599" s="134">
        <v>584</v>
      </c>
      <c r="D599" s="261">
        <v>1200.72</v>
      </c>
      <c r="E599" s="345" t="s">
        <v>30</v>
      </c>
      <c r="F599" s="134" t="s">
        <v>3337</v>
      </c>
      <c r="G599" s="423" t="s">
        <v>3309</v>
      </c>
      <c r="H599" s="422" t="s">
        <v>75</v>
      </c>
      <c r="I599" s="422" t="s">
        <v>76</v>
      </c>
      <c r="J599" s="422" t="s">
        <v>3338</v>
      </c>
      <c r="K599" s="413" t="s">
        <v>3362</v>
      </c>
      <c r="L599" s="17"/>
      <c r="M599" s="17" t="s">
        <v>2827</v>
      </c>
      <c r="N599" s="280"/>
    </row>
    <row r="600" spans="1:14" s="3" customFormat="1" ht="44.25" customHeight="1">
      <c r="A600" s="278"/>
      <c r="B600" s="279"/>
      <c r="C600" s="134">
        <v>585</v>
      </c>
      <c r="D600" s="261">
        <v>1200.72</v>
      </c>
      <c r="E600" s="345" t="s">
        <v>30</v>
      </c>
      <c r="F600" s="134" t="s">
        <v>3339</v>
      </c>
      <c r="G600" s="423" t="s">
        <v>3310</v>
      </c>
      <c r="H600" s="422" t="s">
        <v>165</v>
      </c>
      <c r="I600" s="422" t="s">
        <v>166</v>
      </c>
      <c r="J600" s="422" t="s">
        <v>3340</v>
      </c>
      <c r="K600" s="413" t="s">
        <v>3362</v>
      </c>
      <c r="L600" s="17"/>
      <c r="M600" s="17" t="s">
        <v>2827</v>
      </c>
      <c r="N600" s="280"/>
    </row>
    <row r="601" spans="1:14" s="3" customFormat="1" ht="44.25" customHeight="1">
      <c r="A601" s="278"/>
      <c r="B601" s="279"/>
      <c r="C601" s="134">
        <v>586</v>
      </c>
      <c r="D601" s="261">
        <v>1200.72</v>
      </c>
      <c r="E601" s="345" t="s">
        <v>30</v>
      </c>
      <c r="F601" s="134" t="s">
        <v>3341</v>
      </c>
      <c r="G601" s="423" t="s">
        <v>3311</v>
      </c>
      <c r="H601" s="422" t="s">
        <v>33</v>
      </c>
      <c r="I601" s="422" t="s">
        <v>34</v>
      </c>
      <c r="J601" s="422" t="s">
        <v>3342</v>
      </c>
      <c r="K601" s="413" t="s">
        <v>3362</v>
      </c>
      <c r="L601" s="17"/>
      <c r="M601" s="17" t="s">
        <v>2827</v>
      </c>
      <c r="N601" s="280"/>
    </row>
    <row r="602" spans="1:14" s="3" customFormat="1" ht="44.25" customHeight="1">
      <c r="A602" s="278"/>
      <c r="B602" s="279"/>
      <c r="C602" s="134">
        <v>587</v>
      </c>
      <c r="D602" s="261">
        <v>1200.72</v>
      </c>
      <c r="E602" s="345" t="s">
        <v>30</v>
      </c>
      <c r="F602" s="131" t="s">
        <v>3343</v>
      </c>
      <c r="G602" s="423" t="s">
        <v>3312</v>
      </c>
      <c r="H602" s="422" t="s">
        <v>605</v>
      </c>
      <c r="I602" s="422" t="s">
        <v>606</v>
      </c>
      <c r="J602" s="422" t="s">
        <v>3344</v>
      </c>
      <c r="K602" s="413" t="s">
        <v>3362</v>
      </c>
      <c r="L602" s="17"/>
      <c r="M602" s="17" t="s">
        <v>2827</v>
      </c>
      <c r="N602" s="280"/>
    </row>
    <row r="603" spans="1:14" s="3" customFormat="1" ht="44.25" customHeight="1">
      <c r="A603" s="278"/>
      <c r="B603" s="279"/>
      <c r="C603" s="134">
        <v>588</v>
      </c>
      <c r="D603" s="261">
        <v>1200.72</v>
      </c>
      <c r="E603" s="345" t="s">
        <v>30</v>
      </c>
      <c r="F603" s="131" t="s">
        <v>3345</v>
      </c>
      <c r="G603" s="423" t="s">
        <v>3313</v>
      </c>
      <c r="H603" s="422" t="s">
        <v>56</v>
      </c>
      <c r="I603" s="422" t="s">
        <v>57</v>
      </c>
      <c r="J603" s="422" t="s">
        <v>3346</v>
      </c>
      <c r="K603" s="413" t="s">
        <v>3362</v>
      </c>
      <c r="L603" s="17"/>
      <c r="M603" s="17" t="s">
        <v>2827</v>
      </c>
      <c r="N603" s="280"/>
    </row>
    <row r="604" spans="1:14" s="3" customFormat="1" ht="44.25" customHeight="1">
      <c r="A604" s="278"/>
      <c r="B604" s="279"/>
      <c r="C604" s="134">
        <v>589</v>
      </c>
      <c r="D604" s="261">
        <v>1200.72</v>
      </c>
      <c r="E604" s="345" t="s">
        <v>30</v>
      </c>
      <c r="F604" s="131" t="s">
        <v>3347</v>
      </c>
      <c r="G604" s="435" t="s">
        <v>3314</v>
      </c>
      <c r="H604" s="422" t="s">
        <v>75</v>
      </c>
      <c r="I604" s="422" t="s">
        <v>76</v>
      </c>
      <c r="J604" s="422" t="s">
        <v>3348</v>
      </c>
      <c r="K604" s="413" t="s">
        <v>3362</v>
      </c>
      <c r="L604" s="17"/>
      <c r="M604" s="17" t="s">
        <v>2827</v>
      </c>
      <c r="N604" s="280"/>
    </row>
    <row r="605" spans="1:14" s="3" customFormat="1" ht="44.25" customHeight="1">
      <c r="A605" s="278"/>
      <c r="B605" s="279"/>
      <c r="C605" s="134">
        <v>590</v>
      </c>
      <c r="D605" s="261">
        <v>1200.72</v>
      </c>
      <c r="E605" s="345" t="s">
        <v>30</v>
      </c>
      <c r="F605" s="131" t="s">
        <v>1556</v>
      </c>
      <c r="G605" s="434" t="s">
        <v>1378</v>
      </c>
      <c r="H605" s="422" t="s">
        <v>56</v>
      </c>
      <c r="I605" s="422" t="s">
        <v>57</v>
      </c>
      <c r="J605" s="422" t="s">
        <v>1379</v>
      </c>
      <c r="K605" s="413" t="s">
        <v>3362</v>
      </c>
      <c r="L605" s="17"/>
      <c r="M605" s="17" t="s">
        <v>2827</v>
      </c>
      <c r="N605" s="280"/>
    </row>
    <row r="606" spans="1:14" s="433" customFormat="1" ht="44.25" customHeight="1">
      <c r="A606" s="278"/>
      <c r="B606" s="279"/>
      <c r="C606" s="134">
        <v>591</v>
      </c>
      <c r="D606" s="261">
        <v>1201.72</v>
      </c>
      <c r="E606" s="345" t="s">
        <v>30</v>
      </c>
      <c r="F606" s="131" t="s">
        <v>3355</v>
      </c>
      <c r="G606" s="423" t="s">
        <v>3354</v>
      </c>
      <c r="H606" s="422" t="s">
        <v>56</v>
      </c>
      <c r="I606" s="422" t="s">
        <v>57</v>
      </c>
      <c r="J606" s="422" t="s">
        <v>3353</v>
      </c>
      <c r="K606" s="413" t="s">
        <v>3362</v>
      </c>
      <c r="L606" s="431"/>
      <c r="M606" s="431" t="s">
        <v>2827</v>
      </c>
      <c r="N606" s="432"/>
    </row>
    <row r="607" spans="1:14" s="3" customFormat="1" ht="44.25" customHeight="1">
      <c r="A607" s="278"/>
      <c r="B607" s="279"/>
      <c r="C607" s="134">
        <v>592</v>
      </c>
      <c r="D607" s="261">
        <v>1200.72</v>
      </c>
      <c r="E607" s="345" t="s">
        <v>30</v>
      </c>
      <c r="F607" s="131" t="s">
        <v>3350</v>
      </c>
      <c r="G607" s="423" t="s">
        <v>2664</v>
      </c>
      <c r="H607" s="422" t="s">
        <v>85</v>
      </c>
      <c r="I607" s="422" t="s">
        <v>86</v>
      </c>
      <c r="J607" s="422" t="s">
        <v>2665</v>
      </c>
      <c r="K607" s="413" t="s">
        <v>3362</v>
      </c>
      <c r="L607" s="17"/>
      <c r="M607" s="17" t="s">
        <v>2827</v>
      </c>
      <c r="N607" s="280"/>
    </row>
    <row r="608" spans="1:14" s="3" customFormat="1" ht="44.25" customHeight="1">
      <c r="A608" s="278" t="s">
        <v>39</v>
      </c>
      <c r="B608" s="279" t="s">
        <v>48</v>
      </c>
      <c r="C608" s="134">
        <v>593</v>
      </c>
      <c r="D608" s="261">
        <v>1200.72</v>
      </c>
      <c r="E608" s="345" t="s">
        <v>30</v>
      </c>
      <c r="F608" s="134" t="s">
        <v>3033</v>
      </c>
      <c r="G608" s="306" t="s">
        <v>914</v>
      </c>
      <c r="H608" s="338" t="s">
        <v>33</v>
      </c>
      <c r="I608" s="338" t="s">
        <v>34</v>
      </c>
      <c r="J608" s="338" t="s">
        <v>915</v>
      </c>
      <c r="K608" s="413" t="s">
        <v>3362</v>
      </c>
      <c r="L608" s="17"/>
      <c r="M608" s="17" t="s">
        <v>2827</v>
      </c>
      <c r="N608" s="280" t="s">
        <v>38</v>
      </c>
    </row>
    <row r="609" spans="1:14" s="3" customFormat="1" ht="44.25" customHeight="1">
      <c r="A609" s="278"/>
      <c r="B609" s="279"/>
      <c r="C609" s="134">
        <v>594</v>
      </c>
      <c r="D609" s="261">
        <v>1200.72</v>
      </c>
      <c r="E609" s="345" t="s">
        <v>30</v>
      </c>
      <c r="F609" s="134" t="s">
        <v>3019</v>
      </c>
      <c r="G609" s="306" t="s">
        <v>999</v>
      </c>
      <c r="H609" s="338" t="s">
        <v>75</v>
      </c>
      <c r="I609" s="338" t="s">
        <v>76</v>
      </c>
      <c r="J609" s="338" t="s">
        <v>1000</v>
      </c>
      <c r="K609" s="413" t="s">
        <v>3362</v>
      </c>
      <c r="L609" s="17"/>
      <c r="M609" s="17" t="s">
        <v>2827</v>
      </c>
      <c r="N609" s="280"/>
    </row>
    <row r="610" spans="1:14" s="3" customFormat="1" ht="44.25" customHeight="1">
      <c r="A610" s="278"/>
      <c r="B610" s="279"/>
      <c r="C610" s="134">
        <v>595</v>
      </c>
      <c r="D610" s="261">
        <v>1200.72</v>
      </c>
      <c r="E610" s="345" t="s">
        <v>30</v>
      </c>
      <c r="F610" s="134" t="s">
        <v>3021</v>
      </c>
      <c r="G610" s="306" t="s">
        <v>935</v>
      </c>
      <c r="H610" s="338" t="s">
        <v>56</v>
      </c>
      <c r="I610" s="338" t="s">
        <v>57</v>
      </c>
      <c r="J610" s="338" t="s">
        <v>936</v>
      </c>
      <c r="K610" s="413" t="s">
        <v>3362</v>
      </c>
      <c r="L610" s="17"/>
      <c r="M610" s="17" t="s">
        <v>2827</v>
      </c>
      <c r="N610" s="280"/>
    </row>
    <row r="611" spans="1:14" s="3" customFormat="1" ht="44.25" customHeight="1">
      <c r="A611" s="278"/>
      <c r="B611" s="279"/>
      <c r="C611" s="134">
        <v>596</v>
      </c>
      <c r="D611" s="261">
        <v>1200.72</v>
      </c>
      <c r="E611" s="345" t="s">
        <v>30</v>
      </c>
      <c r="F611" s="134" t="s">
        <v>3022</v>
      </c>
      <c r="G611" s="306" t="s">
        <v>630</v>
      </c>
      <c r="H611" s="338" t="s">
        <v>80</v>
      </c>
      <c r="I611" s="338" t="s">
        <v>81</v>
      </c>
      <c r="J611" s="338" t="s">
        <v>631</v>
      </c>
      <c r="K611" s="413" t="s">
        <v>3362</v>
      </c>
      <c r="L611" s="17"/>
      <c r="M611" s="17" t="s">
        <v>2827</v>
      </c>
      <c r="N611" s="280"/>
    </row>
    <row r="612" spans="1:14" s="3" customFormat="1" ht="44.25" customHeight="1">
      <c r="A612" s="278"/>
      <c r="B612" s="279"/>
      <c r="C612" s="134">
        <v>597</v>
      </c>
      <c r="D612" s="261">
        <v>1200.72</v>
      </c>
      <c r="E612" s="345" t="s">
        <v>30</v>
      </c>
      <c r="F612" s="306" t="s">
        <v>1084</v>
      </c>
      <c r="G612" s="306" t="s">
        <v>1107</v>
      </c>
      <c r="H612" s="338" t="s">
        <v>61</v>
      </c>
      <c r="I612" s="338" t="s">
        <v>62</v>
      </c>
      <c r="J612" s="338" t="s">
        <v>1108</v>
      </c>
      <c r="K612" s="413" t="s">
        <v>3362</v>
      </c>
      <c r="L612" s="17"/>
      <c r="M612" s="17" t="s">
        <v>2827</v>
      </c>
      <c r="N612" s="280"/>
    </row>
    <row r="613" spans="1:14" s="3" customFormat="1" ht="44.25" customHeight="1">
      <c r="A613" s="278"/>
      <c r="B613" s="279"/>
      <c r="C613" s="134">
        <v>598</v>
      </c>
      <c r="D613" s="261">
        <v>1200.72</v>
      </c>
      <c r="E613" s="345" t="s">
        <v>30</v>
      </c>
      <c r="F613" s="306" t="s">
        <v>93</v>
      </c>
      <c r="G613" s="306" t="s">
        <v>94</v>
      </c>
      <c r="H613" s="338" t="s">
        <v>95</v>
      </c>
      <c r="I613" s="338" t="s">
        <v>96</v>
      </c>
      <c r="J613" s="338" t="s">
        <v>97</v>
      </c>
      <c r="K613" s="413" t="s">
        <v>3362</v>
      </c>
      <c r="L613" s="17"/>
      <c r="M613" s="17" t="s">
        <v>2827</v>
      </c>
      <c r="N613" s="280"/>
    </row>
    <row r="614" spans="1:14" s="3" customFormat="1" ht="44.25" customHeight="1">
      <c r="A614" s="278"/>
      <c r="B614" s="279"/>
      <c r="C614" s="134">
        <v>599</v>
      </c>
      <c r="D614" s="261">
        <v>1200.72</v>
      </c>
      <c r="E614" s="345" t="s">
        <v>30</v>
      </c>
      <c r="F614" s="306" t="s">
        <v>1113</v>
      </c>
      <c r="G614" s="306" t="s">
        <v>1114</v>
      </c>
      <c r="H614" s="338" t="s">
        <v>492</v>
      </c>
      <c r="I614" s="338" t="s">
        <v>493</v>
      </c>
      <c r="J614" s="338" t="s">
        <v>1115</v>
      </c>
      <c r="K614" s="413" t="s">
        <v>3362</v>
      </c>
      <c r="L614" s="17"/>
      <c r="M614" s="17" t="s">
        <v>2827</v>
      </c>
      <c r="N614" s="280"/>
    </row>
    <row r="615" spans="1:14" s="3" customFormat="1" ht="44.25" customHeight="1">
      <c r="A615" s="278"/>
      <c r="B615" s="279"/>
      <c r="C615" s="134">
        <v>600</v>
      </c>
      <c r="D615" s="261">
        <v>1200.72</v>
      </c>
      <c r="E615" s="345" t="s">
        <v>30</v>
      </c>
      <c r="F615" s="306" t="s">
        <v>122</v>
      </c>
      <c r="G615" s="306" t="s">
        <v>123</v>
      </c>
      <c r="H615" s="338" t="s">
        <v>85</v>
      </c>
      <c r="I615" s="338" t="s">
        <v>86</v>
      </c>
      <c r="J615" s="338" t="s">
        <v>124</v>
      </c>
      <c r="K615" s="413" t="s">
        <v>3362</v>
      </c>
      <c r="L615" s="17"/>
      <c r="M615" s="17" t="s">
        <v>2827</v>
      </c>
      <c r="N615" s="280"/>
    </row>
    <row r="616" spans="1:14" s="3" customFormat="1" ht="44.25" customHeight="1">
      <c r="A616" s="278"/>
      <c r="B616" s="279"/>
      <c r="C616" s="134">
        <v>601</v>
      </c>
      <c r="D616" s="261">
        <v>1200.72</v>
      </c>
      <c r="E616" s="345" t="s">
        <v>30</v>
      </c>
      <c r="F616" s="306" t="s">
        <v>478</v>
      </c>
      <c r="G616" s="306" t="s">
        <v>955</v>
      </c>
      <c r="H616" s="338" t="s">
        <v>75</v>
      </c>
      <c r="I616" s="338" t="s">
        <v>76</v>
      </c>
      <c r="J616" s="338" t="s">
        <v>956</v>
      </c>
      <c r="K616" s="413" t="s">
        <v>3362</v>
      </c>
      <c r="L616" s="17"/>
      <c r="M616" s="17" t="s">
        <v>2827</v>
      </c>
      <c r="N616" s="280"/>
    </row>
    <row r="617" spans="1:14" s="3" customFormat="1" ht="44.25" customHeight="1">
      <c r="A617" s="278"/>
      <c r="B617" s="279"/>
      <c r="C617" s="134">
        <v>602</v>
      </c>
      <c r="D617" s="261">
        <v>1200.72</v>
      </c>
      <c r="E617" s="345" t="s">
        <v>30</v>
      </c>
      <c r="F617" s="306" t="s">
        <v>647</v>
      </c>
      <c r="G617" s="306" t="s">
        <v>981</v>
      </c>
      <c r="H617" s="338" t="s">
        <v>75</v>
      </c>
      <c r="I617" s="338" t="s">
        <v>76</v>
      </c>
      <c r="J617" s="338" t="s">
        <v>982</v>
      </c>
      <c r="K617" s="413" t="s">
        <v>3362</v>
      </c>
      <c r="L617" s="17"/>
      <c r="M617" s="17" t="s">
        <v>2827</v>
      </c>
      <c r="N617" s="280"/>
    </row>
    <row r="618" spans="1:14" s="3" customFormat="1" ht="44.25" customHeight="1">
      <c r="A618" s="278"/>
      <c r="B618" s="279"/>
      <c r="C618" s="134">
        <v>603</v>
      </c>
      <c r="D618" s="261">
        <v>1200.72</v>
      </c>
      <c r="E618" s="345" t="s">
        <v>30</v>
      </c>
      <c r="F618" s="306" t="s">
        <v>671</v>
      </c>
      <c r="G618" s="306" t="s">
        <v>559</v>
      </c>
      <c r="H618" s="338" t="s">
        <v>100</v>
      </c>
      <c r="I618" s="338" t="s">
        <v>101</v>
      </c>
      <c r="J618" s="338" t="s">
        <v>560</v>
      </c>
      <c r="K618" s="413" t="s">
        <v>3362</v>
      </c>
      <c r="L618" s="17"/>
      <c r="M618" s="17" t="s">
        <v>2827</v>
      </c>
      <c r="N618" s="280"/>
    </row>
    <row r="619" spans="1:14" s="3" customFormat="1" ht="44.25" customHeight="1">
      <c r="A619" s="278"/>
      <c r="B619" s="279"/>
      <c r="C619" s="134">
        <v>604</v>
      </c>
      <c r="D619" s="261">
        <v>1200.72</v>
      </c>
      <c r="E619" s="345" t="s">
        <v>30</v>
      </c>
      <c r="F619" s="306" t="s">
        <v>1016</v>
      </c>
      <c r="G619" s="306" t="s">
        <v>693</v>
      </c>
      <c r="H619" s="338" t="s">
        <v>85</v>
      </c>
      <c r="I619" s="338" t="s">
        <v>86</v>
      </c>
      <c r="J619" s="338" t="s">
        <v>694</v>
      </c>
      <c r="K619" s="413" t="s">
        <v>3362</v>
      </c>
      <c r="L619" s="17"/>
      <c r="M619" s="17" t="s">
        <v>2827</v>
      </c>
      <c r="N619" s="280"/>
    </row>
    <row r="620" spans="1:14" s="3" customFormat="1" ht="44.25" customHeight="1">
      <c r="A620" s="278"/>
      <c r="B620" s="279"/>
      <c r="C620" s="134">
        <v>605</v>
      </c>
      <c r="D620" s="261">
        <v>1200.72</v>
      </c>
      <c r="E620" s="345" t="s">
        <v>30</v>
      </c>
      <c r="F620" s="306" t="s">
        <v>1036</v>
      </c>
      <c r="G620" s="306" t="s">
        <v>749</v>
      </c>
      <c r="H620" s="338" t="s">
        <v>100</v>
      </c>
      <c r="I620" s="338" t="s">
        <v>101</v>
      </c>
      <c r="J620" s="338" t="s">
        <v>750</v>
      </c>
      <c r="K620" s="413" t="s">
        <v>3362</v>
      </c>
      <c r="L620" s="17"/>
      <c r="M620" s="17" t="s">
        <v>2827</v>
      </c>
      <c r="N620" s="280"/>
    </row>
    <row r="621" spans="1:14" s="3" customFormat="1" ht="44.25" customHeight="1">
      <c r="A621" s="278"/>
      <c r="B621" s="279"/>
      <c r="C621" s="134">
        <v>606</v>
      </c>
      <c r="D621" s="261">
        <v>1200.72</v>
      </c>
      <c r="E621" s="345" t="s">
        <v>30</v>
      </c>
      <c r="F621" s="306" t="s">
        <v>1017</v>
      </c>
      <c r="G621" s="306" t="s">
        <v>696</v>
      </c>
      <c r="H621" s="338" t="s">
        <v>85</v>
      </c>
      <c r="I621" s="338" t="s">
        <v>86</v>
      </c>
      <c r="J621" s="338" t="s">
        <v>697</v>
      </c>
      <c r="K621" s="413" t="s">
        <v>3362</v>
      </c>
      <c r="L621" s="17"/>
      <c r="M621" s="17" t="s">
        <v>2827</v>
      </c>
      <c r="N621" s="280"/>
    </row>
    <row r="622" spans="1:14" s="3" customFormat="1" ht="44.25" customHeight="1">
      <c r="A622" s="278"/>
      <c r="B622" s="279"/>
      <c r="C622" s="134">
        <v>607</v>
      </c>
      <c r="D622" s="261">
        <v>1200.72</v>
      </c>
      <c r="E622" s="345" t="s">
        <v>30</v>
      </c>
      <c r="F622" s="134" t="s">
        <v>2656</v>
      </c>
      <c r="G622" s="134" t="s">
        <v>2109</v>
      </c>
      <c r="H622" s="191" t="s">
        <v>85</v>
      </c>
      <c r="I622" s="191" t="s">
        <v>86</v>
      </c>
      <c r="J622" s="191" t="s">
        <v>2110</v>
      </c>
      <c r="K622" s="413" t="s">
        <v>3362</v>
      </c>
      <c r="L622" s="17"/>
      <c r="M622" s="17" t="s">
        <v>2827</v>
      </c>
      <c r="N622" s="280"/>
    </row>
    <row r="623" spans="1:14" s="3" customFormat="1" ht="44.25" customHeight="1">
      <c r="A623" s="278"/>
      <c r="B623" s="279"/>
      <c r="C623" s="134">
        <v>608</v>
      </c>
      <c r="D623" s="261">
        <v>1200.72</v>
      </c>
      <c r="E623" s="345" t="s">
        <v>30</v>
      </c>
      <c r="F623" s="306" t="s">
        <v>2313</v>
      </c>
      <c r="G623" s="306" t="s">
        <v>2247</v>
      </c>
      <c r="H623" s="338" t="s">
        <v>75</v>
      </c>
      <c r="I623" s="338" t="s">
        <v>76</v>
      </c>
      <c r="J623" s="338" t="s">
        <v>2314</v>
      </c>
      <c r="K623" s="413" t="s">
        <v>3362</v>
      </c>
      <c r="L623" s="17"/>
      <c r="M623" s="17" t="s">
        <v>2827</v>
      </c>
      <c r="N623" s="280"/>
    </row>
    <row r="624" spans="1:14" s="3" customFormat="1" ht="44.25" customHeight="1">
      <c r="A624" s="278"/>
      <c r="B624" s="279"/>
      <c r="C624" s="134">
        <v>609</v>
      </c>
      <c r="D624" s="261">
        <v>1200.72</v>
      </c>
      <c r="E624" s="345" t="s">
        <v>30</v>
      </c>
      <c r="F624" s="306" t="s">
        <v>2315</v>
      </c>
      <c r="G624" s="306" t="s">
        <v>2252</v>
      </c>
      <c r="H624" s="338" t="s">
        <v>85</v>
      </c>
      <c r="I624" s="338" t="s">
        <v>86</v>
      </c>
      <c r="J624" s="338" t="s">
        <v>2316</v>
      </c>
      <c r="K624" s="413" t="s">
        <v>3362</v>
      </c>
      <c r="L624" s="17"/>
      <c r="M624" s="17" t="s">
        <v>2827</v>
      </c>
      <c r="N624" s="280"/>
    </row>
    <row r="625" spans="1:14" s="3" customFormat="1" ht="44.25" customHeight="1">
      <c r="A625" s="278"/>
      <c r="B625" s="279"/>
      <c r="C625" s="134">
        <v>610</v>
      </c>
      <c r="D625" s="261">
        <v>1200.72</v>
      </c>
      <c r="E625" s="345" t="s">
        <v>30</v>
      </c>
      <c r="F625" s="306" t="s">
        <v>2453</v>
      </c>
      <c r="G625" s="306" t="s">
        <v>2454</v>
      </c>
      <c r="H625" s="338" t="s">
        <v>108</v>
      </c>
      <c r="I625" s="338" t="s">
        <v>109</v>
      </c>
      <c r="J625" s="338" t="s">
        <v>2455</v>
      </c>
      <c r="K625" s="413" t="s">
        <v>3362</v>
      </c>
      <c r="L625" s="17"/>
      <c r="M625" s="17" t="s">
        <v>2827</v>
      </c>
      <c r="N625" s="280"/>
    </row>
    <row r="626" spans="1:14" s="3" customFormat="1" ht="44.25" customHeight="1">
      <c r="A626" s="278"/>
      <c r="B626" s="279"/>
      <c r="C626" s="134">
        <v>611</v>
      </c>
      <c r="D626" s="261">
        <v>1200.72</v>
      </c>
      <c r="E626" s="345" t="s">
        <v>30</v>
      </c>
      <c r="F626" s="306" t="s">
        <v>2105</v>
      </c>
      <c r="G626" s="306" t="s">
        <v>2106</v>
      </c>
      <c r="H626" s="338" t="s">
        <v>940</v>
      </c>
      <c r="I626" s="338" t="s">
        <v>941</v>
      </c>
      <c r="J626" s="338" t="s">
        <v>2107</v>
      </c>
      <c r="K626" s="413" t="s">
        <v>3362</v>
      </c>
      <c r="L626" s="17"/>
      <c r="M626" s="17" t="s">
        <v>2827</v>
      </c>
      <c r="N626" s="280"/>
    </row>
    <row r="627" spans="1:14" s="3" customFormat="1" ht="44.25" customHeight="1">
      <c r="A627" s="278"/>
      <c r="B627" s="279"/>
      <c r="C627" s="134">
        <v>612</v>
      </c>
      <c r="D627" s="261">
        <v>1200.72</v>
      </c>
      <c r="E627" s="345" t="s">
        <v>30</v>
      </c>
      <c r="F627" s="134" t="s">
        <v>2690</v>
      </c>
      <c r="G627" s="134" t="s">
        <v>2744</v>
      </c>
      <c r="H627" s="194" t="s">
        <v>85</v>
      </c>
      <c r="I627" s="194" t="s">
        <v>86</v>
      </c>
      <c r="J627" s="194" t="s">
        <v>2790</v>
      </c>
      <c r="K627" s="413" t="s">
        <v>3362</v>
      </c>
      <c r="L627" s="17"/>
      <c r="M627" s="17" t="s">
        <v>2827</v>
      </c>
      <c r="N627" s="280"/>
    </row>
    <row r="628" spans="1:14" s="3" customFormat="1" ht="44.25" customHeight="1">
      <c r="A628" s="278"/>
      <c r="B628" s="279"/>
      <c r="C628" s="134">
        <v>613</v>
      </c>
      <c r="D628" s="261">
        <v>1200.72</v>
      </c>
      <c r="E628" s="345" t="s">
        <v>30</v>
      </c>
      <c r="F628" s="306" t="s">
        <v>401</v>
      </c>
      <c r="G628" s="306" t="s">
        <v>347</v>
      </c>
      <c r="H628" s="338" t="s">
        <v>33</v>
      </c>
      <c r="I628" s="338" t="s">
        <v>34</v>
      </c>
      <c r="J628" s="338" t="s">
        <v>348</v>
      </c>
      <c r="K628" s="413" t="s">
        <v>3362</v>
      </c>
      <c r="L628" s="17"/>
      <c r="M628" s="17" t="s">
        <v>2827</v>
      </c>
      <c r="N628" s="280"/>
    </row>
    <row r="629" spans="1:14" s="3" customFormat="1" ht="44.25" customHeight="1">
      <c r="A629" s="278"/>
      <c r="B629" s="279"/>
      <c r="C629" s="134">
        <v>614</v>
      </c>
      <c r="D629" s="261">
        <v>1200.72</v>
      </c>
      <c r="E629" s="345" t="s">
        <v>30</v>
      </c>
      <c r="F629" s="306" t="s">
        <v>1582</v>
      </c>
      <c r="G629" s="306" t="s">
        <v>1583</v>
      </c>
      <c r="H629" s="338" t="s">
        <v>113</v>
      </c>
      <c r="I629" s="338" t="s">
        <v>114</v>
      </c>
      <c r="J629" s="338" t="s">
        <v>1584</v>
      </c>
      <c r="K629" s="413" t="s">
        <v>3362</v>
      </c>
      <c r="L629" s="17"/>
      <c r="M629" s="17" t="s">
        <v>2827</v>
      </c>
      <c r="N629" s="280"/>
    </row>
    <row r="630" spans="1:14" s="3" customFormat="1" ht="44.25" customHeight="1">
      <c r="A630" s="278"/>
      <c r="B630" s="279"/>
      <c r="C630" s="134">
        <v>615</v>
      </c>
      <c r="D630" s="261">
        <v>1200.72</v>
      </c>
      <c r="E630" s="345" t="s">
        <v>30</v>
      </c>
      <c r="F630" s="306" t="s">
        <v>3355</v>
      </c>
      <c r="G630" s="306" t="s">
        <v>3360</v>
      </c>
      <c r="H630" s="338" t="s">
        <v>492</v>
      </c>
      <c r="I630" s="338" t="s">
        <v>493</v>
      </c>
      <c r="J630" s="338" t="s">
        <v>3361</v>
      </c>
      <c r="K630" s="413" t="s">
        <v>3362</v>
      </c>
      <c r="L630" s="17"/>
      <c r="M630" s="17" t="s">
        <v>2827</v>
      </c>
      <c r="N630" s="280"/>
    </row>
    <row r="631" spans="1:14" s="367" customFormat="1" ht="15.75">
      <c r="A631" s="378" t="s">
        <v>39</v>
      </c>
      <c r="B631" s="379"/>
      <c r="C631" s="134">
        <v>616</v>
      </c>
      <c r="D631" s="479">
        <v>1200.72</v>
      </c>
      <c r="E631" s="348" t="s">
        <v>30</v>
      </c>
      <c r="F631" s="348" t="s">
        <v>390</v>
      </c>
      <c r="G631" s="348" t="s">
        <v>341</v>
      </c>
      <c r="H631" s="349" t="s">
        <v>75</v>
      </c>
      <c r="I631" s="349" t="s">
        <v>76</v>
      </c>
      <c r="J631" s="349" t="s">
        <v>342</v>
      </c>
      <c r="K631" s="413" t="s">
        <v>3362</v>
      </c>
      <c r="L631" s="348"/>
      <c r="M631" s="345" t="s">
        <v>2827</v>
      </c>
      <c r="N631" s="382" t="s">
        <v>38</v>
      </c>
    </row>
    <row r="632" spans="1:14" s="367" customFormat="1" ht="15.75">
      <c r="A632" s="378"/>
      <c r="B632" s="379"/>
      <c r="C632" s="134">
        <v>617</v>
      </c>
      <c r="D632" s="479">
        <v>1200.72</v>
      </c>
      <c r="E632" s="348" t="s">
        <v>30</v>
      </c>
      <c r="F632" s="345" t="s">
        <v>2967</v>
      </c>
      <c r="G632" s="348" t="s">
        <v>1009</v>
      </c>
      <c r="H632" s="349" t="s">
        <v>165</v>
      </c>
      <c r="I632" s="349" t="s">
        <v>166</v>
      </c>
      <c r="J632" s="349" t="s">
        <v>1010</v>
      </c>
      <c r="K632" s="413" t="s">
        <v>3362</v>
      </c>
      <c r="L632" s="348"/>
      <c r="M632" s="345" t="s">
        <v>2827</v>
      </c>
      <c r="N632" s="382" t="s">
        <v>38</v>
      </c>
    </row>
    <row r="633" spans="1:14" s="367" customFormat="1" ht="15.75">
      <c r="A633" s="378"/>
      <c r="B633" s="379"/>
      <c r="C633" s="134">
        <v>618</v>
      </c>
      <c r="D633" s="479">
        <v>1200.72</v>
      </c>
      <c r="E633" s="348" t="s">
        <v>30</v>
      </c>
      <c r="F633" s="348" t="s">
        <v>1150</v>
      </c>
      <c r="G633" s="348" t="s">
        <v>1151</v>
      </c>
      <c r="H633" s="349" t="s">
        <v>80</v>
      </c>
      <c r="I633" s="349" t="s">
        <v>81</v>
      </c>
      <c r="J633" s="349" t="s">
        <v>1311</v>
      </c>
      <c r="K633" s="413" t="s">
        <v>3362</v>
      </c>
      <c r="L633" s="348"/>
      <c r="M633" s="345" t="s">
        <v>2827</v>
      </c>
      <c r="N633" s="382" t="s">
        <v>38</v>
      </c>
    </row>
    <row r="634" spans="1:14" s="367" customFormat="1" ht="15.75">
      <c r="A634" s="378"/>
      <c r="B634" s="379"/>
      <c r="C634" s="134">
        <v>619</v>
      </c>
      <c r="D634" s="479">
        <v>1200.72</v>
      </c>
      <c r="E634" s="348" t="s">
        <v>30</v>
      </c>
      <c r="F634" s="348" t="s">
        <v>1645</v>
      </c>
      <c r="G634" s="348" t="s">
        <v>1646</v>
      </c>
      <c r="H634" s="349" t="s">
        <v>56</v>
      </c>
      <c r="I634" s="349" t="s">
        <v>1647</v>
      </c>
      <c r="J634" s="349" t="s">
        <v>1648</v>
      </c>
      <c r="K634" s="413" t="s">
        <v>3362</v>
      </c>
      <c r="L634" s="348"/>
      <c r="M634" s="345" t="s">
        <v>2827</v>
      </c>
      <c r="N634" s="382" t="s">
        <v>38</v>
      </c>
    </row>
    <row r="635" spans="1:14" s="367" customFormat="1" ht="15.75">
      <c r="A635" s="378"/>
      <c r="B635" s="379"/>
      <c r="C635" s="134">
        <v>620</v>
      </c>
      <c r="D635" s="479">
        <v>1200.72</v>
      </c>
      <c r="E635" s="348" t="s">
        <v>30</v>
      </c>
      <c r="F635" s="348" t="s">
        <v>1711</v>
      </c>
      <c r="G635" s="348" t="s">
        <v>1712</v>
      </c>
      <c r="H635" s="349" t="s">
        <v>75</v>
      </c>
      <c r="I635" s="349" t="s">
        <v>76</v>
      </c>
      <c r="J635" s="349" t="s">
        <v>1713</v>
      </c>
      <c r="K635" s="413" t="s">
        <v>3362</v>
      </c>
      <c r="L635" s="348"/>
      <c r="M635" s="345" t="s">
        <v>2827</v>
      </c>
      <c r="N635" s="382" t="s">
        <v>38</v>
      </c>
    </row>
    <row r="636" spans="1:14" s="367" customFormat="1" ht="15.75">
      <c r="A636" s="378"/>
      <c r="B636" s="379"/>
      <c r="C636" s="134">
        <v>621</v>
      </c>
      <c r="D636" s="479">
        <v>1200.72</v>
      </c>
      <c r="E636" s="348" t="s">
        <v>30</v>
      </c>
      <c r="F636" s="345" t="s">
        <v>1717</v>
      </c>
      <c r="G636" s="348" t="s">
        <v>1718</v>
      </c>
      <c r="H636" s="349" t="s">
        <v>75</v>
      </c>
      <c r="I636" s="349" t="s">
        <v>76</v>
      </c>
      <c r="J636" s="349" t="s">
        <v>1719</v>
      </c>
      <c r="K636" s="413" t="s">
        <v>3362</v>
      </c>
      <c r="L636" s="348"/>
      <c r="M636" s="345" t="s">
        <v>2827</v>
      </c>
      <c r="N636" s="382" t="s">
        <v>38</v>
      </c>
    </row>
    <row r="637" spans="1:14" s="367" customFormat="1" ht="15.75">
      <c r="A637" s="378"/>
      <c r="B637" s="379"/>
      <c r="C637" s="134">
        <v>622</v>
      </c>
      <c r="D637" s="479">
        <v>1200.72</v>
      </c>
      <c r="E637" s="348" t="s">
        <v>30</v>
      </c>
      <c r="F637" s="345" t="s">
        <v>1720</v>
      </c>
      <c r="G637" s="348" t="s">
        <v>1721</v>
      </c>
      <c r="H637" s="349" t="s">
        <v>75</v>
      </c>
      <c r="I637" s="349" t="s">
        <v>76</v>
      </c>
      <c r="J637" s="349" t="s">
        <v>2412</v>
      </c>
      <c r="K637" s="413" t="s">
        <v>3362</v>
      </c>
      <c r="L637" s="348"/>
      <c r="M637" s="345" t="s">
        <v>2827</v>
      </c>
      <c r="N637" s="382" t="s">
        <v>38</v>
      </c>
    </row>
    <row r="638" spans="1:14" s="367" customFormat="1" ht="15.75">
      <c r="A638" s="378"/>
      <c r="B638" s="379"/>
      <c r="C638" s="134">
        <v>623</v>
      </c>
      <c r="D638" s="479">
        <v>1200.72</v>
      </c>
      <c r="E638" s="348" t="s">
        <v>30</v>
      </c>
      <c r="F638" s="345" t="s">
        <v>1722</v>
      </c>
      <c r="G638" s="348" t="s">
        <v>1723</v>
      </c>
      <c r="H638" s="349" t="s">
        <v>100</v>
      </c>
      <c r="I638" s="349" t="s">
        <v>101</v>
      </c>
      <c r="J638" s="349" t="s">
        <v>1986</v>
      </c>
      <c r="K638" s="413" t="s">
        <v>3362</v>
      </c>
      <c r="L638" s="348"/>
      <c r="M638" s="345" t="s">
        <v>2827</v>
      </c>
      <c r="N638" s="382" t="s">
        <v>38</v>
      </c>
    </row>
    <row r="639" spans="1:14" s="367" customFormat="1" ht="15.75">
      <c r="A639" s="378"/>
      <c r="B639" s="379"/>
      <c r="C639" s="134">
        <v>624</v>
      </c>
      <c r="D639" s="479">
        <v>1200.72</v>
      </c>
      <c r="E639" s="348" t="s">
        <v>30</v>
      </c>
      <c r="F639" s="345" t="s">
        <v>1724</v>
      </c>
      <c r="G639" s="348" t="s">
        <v>1725</v>
      </c>
      <c r="H639" s="349" t="s">
        <v>75</v>
      </c>
      <c r="I639" s="349" t="s">
        <v>76</v>
      </c>
      <c r="J639" s="349" t="s">
        <v>1726</v>
      </c>
      <c r="K639" s="413" t="s">
        <v>3362</v>
      </c>
      <c r="L639" s="348"/>
      <c r="M639" s="345" t="s">
        <v>2827</v>
      </c>
      <c r="N639" s="382" t="s">
        <v>38</v>
      </c>
    </row>
    <row r="640" spans="1:14" s="367" customFormat="1" ht="15.75">
      <c r="A640" s="378"/>
      <c r="B640" s="379"/>
      <c r="C640" s="134">
        <v>625</v>
      </c>
      <c r="D640" s="479">
        <v>1200.72</v>
      </c>
      <c r="E640" s="348" t="s">
        <v>30</v>
      </c>
      <c r="F640" s="345" t="s">
        <v>1727</v>
      </c>
      <c r="G640" s="348" t="s">
        <v>1728</v>
      </c>
      <c r="H640" s="349" t="s">
        <v>492</v>
      </c>
      <c r="I640" s="349" t="s">
        <v>493</v>
      </c>
      <c r="J640" s="349" t="s">
        <v>1729</v>
      </c>
      <c r="K640" s="413" t="s">
        <v>3362</v>
      </c>
      <c r="L640" s="348"/>
      <c r="M640" s="345" t="s">
        <v>2827</v>
      </c>
      <c r="N640" s="382" t="s">
        <v>38</v>
      </c>
    </row>
    <row r="641" spans="1:14" s="367" customFormat="1" ht="15.75">
      <c r="A641" s="378"/>
      <c r="B641" s="379"/>
      <c r="C641" s="134">
        <v>626</v>
      </c>
      <c r="D641" s="479">
        <v>1200.72</v>
      </c>
      <c r="E641" s="348" t="s">
        <v>30</v>
      </c>
      <c r="F641" s="345" t="s">
        <v>1730</v>
      </c>
      <c r="G641" s="348" t="s">
        <v>1731</v>
      </c>
      <c r="H641" s="349" t="s">
        <v>75</v>
      </c>
      <c r="I641" s="349" t="s">
        <v>76</v>
      </c>
      <c r="J641" s="349" t="s">
        <v>1732</v>
      </c>
      <c r="K641" s="413" t="s">
        <v>3362</v>
      </c>
      <c r="L641" s="348"/>
      <c r="M641" s="345" t="s">
        <v>2827</v>
      </c>
      <c r="N641" s="382" t="s">
        <v>38</v>
      </c>
    </row>
    <row r="642" spans="1:14" s="367" customFormat="1" ht="15.75">
      <c r="A642" s="378"/>
      <c r="B642" s="379"/>
      <c r="C642" s="134">
        <v>627</v>
      </c>
      <c r="D642" s="479">
        <v>1200.72</v>
      </c>
      <c r="E642" s="348" t="s">
        <v>30</v>
      </c>
      <c r="F642" s="345" t="s">
        <v>1733</v>
      </c>
      <c r="G642" s="348" t="s">
        <v>1734</v>
      </c>
      <c r="H642" s="349" t="s">
        <v>75</v>
      </c>
      <c r="I642" s="349" t="s">
        <v>76</v>
      </c>
      <c r="J642" s="349" t="s">
        <v>1735</v>
      </c>
      <c r="K642" s="413" t="s">
        <v>3362</v>
      </c>
      <c r="L642" s="348"/>
      <c r="M642" s="345" t="s">
        <v>2827</v>
      </c>
      <c r="N642" s="382" t="s">
        <v>38</v>
      </c>
    </row>
    <row r="643" spans="1:14" s="367" customFormat="1" ht="15.75">
      <c r="A643" s="378"/>
      <c r="B643" s="379"/>
      <c r="C643" s="134">
        <v>628</v>
      </c>
      <c r="D643" s="479">
        <v>1200.72</v>
      </c>
      <c r="E643" s="348" t="s">
        <v>30</v>
      </c>
      <c r="F643" s="345" t="s">
        <v>1736</v>
      </c>
      <c r="G643" s="348" t="s">
        <v>1737</v>
      </c>
      <c r="H643" s="349" t="s">
        <v>33</v>
      </c>
      <c r="I643" s="349" t="s">
        <v>34</v>
      </c>
      <c r="J643" s="349" t="s">
        <v>1738</v>
      </c>
      <c r="K643" s="413" t="s">
        <v>3362</v>
      </c>
      <c r="L643" s="348"/>
      <c r="M643" s="345" t="s">
        <v>2827</v>
      </c>
      <c r="N643" s="382" t="s">
        <v>38</v>
      </c>
    </row>
    <row r="644" spans="1:14" s="367" customFormat="1" ht="15.75">
      <c r="A644" s="378"/>
      <c r="B644" s="379"/>
      <c r="C644" s="134">
        <v>629</v>
      </c>
      <c r="D644" s="479">
        <v>1200.72</v>
      </c>
      <c r="E644" s="348" t="s">
        <v>30</v>
      </c>
      <c r="F644" s="345" t="s">
        <v>1739</v>
      </c>
      <c r="G644" s="348" t="s">
        <v>1740</v>
      </c>
      <c r="H644" s="349" t="s">
        <v>80</v>
      </c>
      <c r="I644" s="349" t="s">
        <v>81</v>
      </c>
      <c r="J644" s="349" t="s">
        <v>1987</v>
      </c>
      <c r="K644" s="413" t="s">
        <v>3362</v>
      </c>
      <c r="L644" s="348"/>
      <c r="M644" s="345" t="s">
        <v>2827</v>
      </c>
      <c r="N644" s="382" t="s">
        <v>38</v>
      </c>
    </row>
    <row r="645" spans="1:14" s="367" customFormat="1" ht="15.75">
      <c r="A645" s="378"/>
      <c r="B645" s="379"/>
      <c r="C645" s="134">
        <v>630</v>
      </c>
      <c r="D645" s="479">
        <v>1200.72</v>
      </c>
      <c r="E645" s="348" t="s">
        <v>30</v>
      </c>
      <c r="F645" s="348" t="s">
        <v>1752</v>
      </c>
      <c r="G645" s="348" t="s">
        <v>1753</v>
      </c>
      <c r="H645" s="346" t="s">
        <v>75</v>
      </c>
      <c r="I645" s="346" t="s">
        <v>76</v>
      </c>
      <c r="J645" s="346" t="s">
        <v>1755</v>
      </c>
      <c r="K645" s="413" t="s">
        <v>3362</v>
      </c>
      <c r="L645" s="348"/>
      <c r="M645" s="345" t="s">
        <v>2827</v>
      </c>
      <c r="N645" s="382" t="s">
        <v>38</v>
      </c>
    </row>
    <row r="646" spans="1:14" s="367" customFormat="1" ht="15.75">
      <c r="A646" s="378"/>
      <c r="B646" s="379"/>
      <c r="C646" s="134">
        <v>631</v>
      </c>
      <c r="D646" s="479">
        <v>1200.72</v>
      </c>
      <c r="E646" s="348" t="s">
        <v>30</v>
      </c>
      <c r="F646" s="348" t="s">
        <v>1758</v>
      </c>
      <c r="G646" s="348" t="s">
        <v>1759</v>
      </c>
      <c r="H646" s="349" t="s">
        <v>95</v>
      </c>
      <c r="I646" s="349" t="s">
        <v>96</v>
      </c>
      <c r="J646" s="349" t="s">
        <v>1760</v>
      </c>
      <c r="K646" s="413" t="s">
        <v>3362</v>
      </c>
      <c r="L646" s="348"/>
      <c r="M646" s="345" t="s">
        <v>2827</v>
      </c>
      <c r="N646" s="382" t="s">
        <v>38</v>
      </c>
    </row>
    <row r="647" spans="1:14" s="367" customFormat="1" ht="15.75">
      <c r="A647" s="378"/>
      <c r="B647" s="379"/>
      <c r="C647" s="134">
        <v>632</v>
      </c>
      <c r="D647" s="479">
        <v>1200.72</v>
      </c>
      <c r="E647" s="348" t="s">
        <v>30</v>
      </c>
      <c r="F647" s="348" t="s">
        <v>1783</v>
      </c>
      <c r="G647" s="348" t="s">
        <v>1784</v>
      </c>
      <c r="H647" s="349" t="s">
        <v>56</v>
      </c>
      <c r="I647" s="349" t="s">
        <v>57</v>
      </c>
      <c r="J647" s="349" t="s">
        <v>1785</v>
      </c>
      <c r="K647" s="413" t="s">
        <v>3362</v>
      </c>
      <c r="L647" s="348"/>
      <c r="M647" s="345" t="s">
        <v>2827</v>
      </c>
      <c r="N647" s="382" t="s">
        <v>38</v>
      </c>
    </row>
    <row r="648" spans="1:14" s="367" customFormat="1" ht="15.75">
      <c r="A648" s="378"/>
      <c r="B648" s="379"/>
      <c r="C648" s="134">
        <v>633</v>
      </c>
      <c r="D648" s="479">
        <v>1200.72</v>
      </c>
      <c r="E648" s="348" t="s">
        <v>30</v>
      </c>
      <c r="F648" s="348" t="s">
        <v>1673</v>
      </c>
      <c r="G648" s="348" t="s">
        <v>1803</v>
      </c>
      <c r="H648" s="349" t="s">
        <v>85</v>
      </c>
      <c r="I648" s="349" t="s">
        <v>86</v>
      </c>
      <c r="J648" s="349" t="s">
        <v>1993</v>
      </c>
      <c r="K648" s="413" t="s">
        <v>3362</v>
      </c>
      <c r="L648" s="348"/>
      <c r="M648" s="345" t="s">
        <v>2827</v>
      </c>
      <c r="N648" s="382" t="s">
        <v>38</v>
      </c>
    </row>
    <row r="649" spans="1:14" s="367" customFormat="1" ht="15.75">
      <c r="A649" s="378"/>
      <c r="B649" s="379"/>
      <c r="C649" s="134">
        <v>634</v>
      </c>
      <c r="D649" s="479">
        <v>1200.72</v>
      </c>
      <c r="E649" s="348" t="s">
        <v>30</v>
      </c>
      <c r="F649" s="348" t="s">
        <v>1883</v>
      </c>
      <c r="G649" s="348" t="s">
        <v>1884</v>
      </c>
      <c r="H649" s="349" t="s">
        <v>75</v>
      </c>
      <c r="I649" s="349" t="s">
        <v>76</v>
      </c>
      <c r="J649" s="349" t="s">
        <v>1885</v>
      </c>
      <c r="K649" s="413" t="s">
        <v>3362</v>
      </c>
      <c r="L649" s="348"/>
      <c r="M649" s="345" t="s">
        <v>2827</v>
      </c>
      <c r="N649" s="382" t="s">
        <v>38</v>
      </c>
    </row>
    <row r="650" spans="1:14" s="367" customFormat="1" ht="15.75">
      <c r="A650" s="378"/>
      <c r="B650" s="379"/>
      <c r="C650" s="134">
        <v>635</v>
      </c>
      <c r="D650" s="479">
        <v>1200.72</v>
      </c>
      <c r="E650" s="348" t="s">
        <v>30</v>
      </c>
      <c r="F650" s="348" t="s">
        <v>1941</v>
      </c>
      <c r="G650" s="348" t="s">
        <v>1942</v>
      </c>
      <c r="H650" s="349" t="s">
        <v>100</v>
      </c>
      <c r="I650" s="349" t="s">
        <v>101</v>
      </c>
      <c r="J650" s="349" t="s">
        <v>2002</v>
      </c>
      <c r="K650" s="413" t="s">
        <v>3362</v>
      </c>
      <c r="L650" s="348"/>
      <c r="M650" s="345" t="s">
        <v>2827</v>
      </c>
      <c r="N650" s="382" t="s">
        <v>38</v>
      </c>
    </row>
    <row r="651" spans="1:14" s="367" customFormat="1" ht="15.75">
      <c r="A651" s="378"/>
      <c r="B651" s="379"/>
      <c r="C651" s="134">
        <v>636</v>
      </c>
      <c r="D651" s="479">
        <v>1200.72</v>
      </c>
      <c r="E651" s="348" t="s">
        <v>30</v>
      </c>
      <c r="F651" s="348" t="s">
        <v>177</v>
      </c>
      <c r="G651" s="348" t="s">
        <v>169</v>
      </c>
      <c r="H651" s="349" t="s">
        <v>42</v>
      </c>
      <c r="I651" s="349" t="s">
        <v>43</v>
      </c>
      <c r="J651" s="349" t="s">
        <v>170</v>
      </c>
      <c r="K651" s="413" t="s">
        <v>3362</v>
      </c>
      <c r="L651" s="348"/>
      <c r="M651" s="345" t="s">
        <v>2827</v>
      </c>
      <c r="N651" s="382" t="s">
        <v>38</v>
      </c>
    </row>
    <row r="652" spans="1:14" s="367" customFormat="1" ht="15.75">
      <c r="A652" s="378"/>
      <c r="B652" s="379"/>
      <c r="C652" s="134">
        <v>637</v>
      </c>
      <c r="D652" s="479">
        <v>1200.72</v>
      </c>
      <c r="E652" s="348" t="s">
        <v>30</v>
      </c>
      <c r="F652" s="345" t="s">
        <v>2989</v>
      </c>
      <c r="G652" s="348" t="s">
        <v>397</v>
      </c>
      <c r="H652" s="349" t="s">
        <v>75</v>
      </c>
      <c r="I652" s="349" t="s">
        <v>76</v>
      </c>
      <c r="J652" s="349" t="s">
        <v>1096</v>
      </c>
      <c r="K652" s="413" t="s">
        <v>3362</v>
      </c>
      <c r="L652" s="348"/>
      <c r="M652" s="345" t="s">
        <v>2827</v>
      </c>
      <c r="N652" s="382" t="s">
        <v>38</v>
      </c>
    </row>
    <row r="653" spans="1:14" s="367" customFormat="1" ht="15.75">
      <c r="A653" s="378"/>
      <c r="B653" s="379"/>
      <c r="C653" s="134">
        <v>638</v>
      </c>
      <c r="D653" s="479">
        <v>1200.72</v>
      </c>
      <c r="E653" s="348" t="s">
        <v>30</v>
      </c>
      <c r="F653" s="345" t="s">
        <v>3035</v>
      </c>
      <c r="G653" s="348" t="s">
        <v>971</v>
      </c>
      <c r="H653" s="349" t="s">
        <v>605</v>
      </c>
      <c r="I653" s="349" t="s">
        <v>606</v>
      </c>
      <c r="J653" s="349" t="s">
        <v>972</v>
      </c>
      <c r="K653" s="413" t="s">
        <v>3362</v>
      </c>
      <c r="L653" s="348"/>
      <c r="M653" s="345" t="s">
        <v>2827</v>
      </c>
      <c r="N653" s="382" t="s">
        <v>38</v>
      </c>
    </row>
    <row r="654" spans="1:14" s="367" customFormat="1" ht="15.75">
      <c r="A654" s="378"/>
      <c r="B654" s="379"/>
      <c r="C654" s="134">
        <v>639</v>
      </c>
      <c r="D654" s="479">
        <v>1200.72</v>
      </c>
      <c r="E654" s="348" t="s">
        <v>30</v>
      </c>
      <c r="F654" s="345" t="s">
        <v>3036</v>
      </c>
      <c r="G654" s="348" t="s">
        <v>973</v>
      </c>
      <c r="H654" s="349" t="s">
        <v>113</v>
      </c>
      <c r="I654" s="349" t="s">
        <v>114</v>
      </c>
      <c r="J654" s="349" t="s">
        <v>974</v>
      </c>
      <c r="K654" s="413" t="s">
        <v>3362</v>
      </c>
      <c r="L654" s="348"/>
      <c r="M654" s="345" t="s">
        <v>2827</v>
      </c>
      <c r="N654" s="382" t="s">
        <v>38</v>
      </c>
    </row>
    <row r="655" spans="1:14" s="367" customFormat="1" ht="15.75">
      <c r="A655" s="378"/>
      <c r="B655" s="379"/>
      <c r="C655" s="134">
        <v>640</v>
      </c>
      <c r="D655" s="479">
        <v>1200.72</v>
      </c>
      <c r="E655" s="348" t="s">
        <v>30</v>
      </c>
      <c r="F655" s="348" t="s">
        <v>603</v>
      </c>
      <c r="G655" s="348" t="s">
        <v>1445</v>
      </c>
      <c r="H655" s="349" t="s">
        <v>33</v>
      </c>
      <c r="I655" s="349" t="s">
        <v>34</v>
      </c>
      <c r="J655" s="349" t="s">
        <v>503</v>
      </c>
      <c r="K655" s="413" t="s">
        <v>3362</v>
      </c>
      <c r="L655" s="348"/>
      <c r="M655" s="345" t="s">
        <v>2827</v>
      </c>
      <c r="N655" s="382" t="s">
        <v>38</v>
      </c>
    </row>
    <row r="656" spans="1:14" s="367" customFormat="1" ht="15.75">
      <c r="A656" s="378"/>
      <c r="B656" s="379"/>
      <c r="C656" s="134">
        <v>641</v>
      </c>
      <c r="D656" s="479">
        <v>1200.72</v>
      </c>
      <c r="E656" s="348" t="s">
        <v>30</v>
      </c>
      <c r="F656" s="348" t="s">
        <v>2035</v>
      </c>
      <c r="G656" s="348" t="s">
        <v>2036</v>
      </c>
      <c r="H656" s="349" t="s">
        <v>75</v>
      </c>
      <c r="I656" s="349" t="s">
        <v>76</v>
      </c>
      <c r="J656" s="349" t="s">
        <v>2037</v>
      </c>
      <c r="K656" s="413" t="s">
        <v>3362</v>
      </c>
      <c r="L656" s="348"/>
      <c r="M656" s="345" t="s">
        <v>2827</v>
      </c>
      <c r="N656" s="382" t="s">
        <v>38</v>
      </c>
    </row>
    <row r="657" spans="1:14" s="367" customFormat="1" ht="15.75">
      <c r="A657" s="378"/>
      <c r="B657" s="379"/>
      <c r="C657" s="134">
        <v>642</v>
      </c>
      <c r="D657" s="479">
        <v>1200.72</v>
      </c>
      <c r="E657" s="348" t="s">
        <v>30</v>
      </c>
      <c r="F657" s="345" t="s">
        <v>2038</v>
      </c>
      <c r="G657" s="348" t="s">
        <v>2039</v>
      </c>
      <c r="H657" s="349" t="s">
        <v>80</v>
      </c>
      <c r="I657" s="349" t="s">
        <v>81</v>
      </c>
      <c r="J657" s="349" t="s">
        <v>2292</v>
      </c>
      <c r="K657" s="413" t="s">
        <v>3362</v>
      </c>
      <c r="L657" s="348"/>
      <c r="M657" s="345" t="s">
        <v>2827</v>
      </c>
      <c r="N657" s="382" t="s">
        <v>38</v>
      </c>
    </row>
    <row r="658" spans="1:14" s="367" customFormat="1" ht="15.75">
      <c r="A658" s="378"/>
      <c r="B658" s="379"/>
      <c r="C658" s="134">
        <v>643</v>
      </c>
      <c r="D658" s="479">
        <v>1200.72</v>
      </c>
      <c r="E658" s="348" t="s">
        <v>30</v>
      </c>
      <c r="F658" s="348" t="s">
        <v>2040</v>
      </c>
      <c r="G658" s="348" t="s">
        <v>2041</v>
      </c>
      <c r="H658" s="349" t="s">
        <v>75</v>
      </c>
      <c r="I658" s="349" t="s">
        <v>76</v>
      </c>
      <c r="J658" s="349" t="s">
        <v>2042</v>
      </c>
      <c r="K658" s="413" t="s">
        <v>3362</v>
      </c>
      <c r="L658" s="348"/>
      <c r="M658" s="345" t="s">
        <v>2827</v>
      </c>
      <c r="N658" s="382" t="s">
        <v>38</v>
      </c>
    </row>
    <row r="659" spans="1:14" s="367" customFormat="1" ht="15.75">
      <c r="A659" s="378"/>
      <c r="B659" s="379"/>
      <c r="C659" s="134">
        <v>644</v>
      </c>
      <c r="D659" s="479">
        <v>1200.72</v>
      </c>
      <c r="E659" s="348" t="s">
        <v>30</v>
      </c>
      <c r="F659" s="348" t="s">
        <v>2043</v>
      </c>
      <c r="G659" s="348" t="s">
        <v>2044</v>
      </c>
      <c r="H659" s="349" t="s">
        <v>85</v>
      </c>
      <c r="I659" s="349" t="s">
        <v>86</v>
      </c>
      <c r="J659" s="349" t="s">
        <v>2045</v>
      </c>
      <c r="K659" s="413" t="s">
        <v>3362</v>
      </c>
      <c r="L659" s="348"/>
      <c r="M659" s="345" t="s">
        <v>2827</v>
      </c>
      <c r="N659" s="382" t="s">
        <v>38</v>
      </c>
    </row>
    <row r="660" spans="1:14" s="367" customFormat="1" ht="15.75">
      <c r="A660" s="378"/>
      <c r="B660" s="379"/>
      <c r="C660" s="134">
        <v>645</v>
      </c>
      <c r="D660" s="479">
        <v>1200.72</v>
      </c>
      <c r="E660" s="348" t="s">
        <v>30</v>
      </c>
      <c r="F660" s="348" t="s">
        <v>2046</v>
      </c>
      <c r="G660" s="348" t="s">
        <v>2047</v>
      </c>
      <c r="H660" s="349" t="s">
        <v>80</v>
      </c>
      <c r="I660" s="349" t="s">
        <v>81</v>
      </c>
      <c r="J660" s="349" t="s">
        <v>2293</v>
      </c>
      <c r="K660" s="413" t="s">
        <v>3362</v>
      </c>
      <c r="L660" s="348"/>
      <c r="M660" s="345" t="s">
        <v>2827</v>
      </c>
      <c r="N660" s="382" t="s">
        <v>38</v>
      </c>
    </row>
    <row r="661" spans="1:14" s="367" customFormat="1" ht="15.75">
      <c r="A661" s="378"/>
      <c r="B661" s="379"/>
      <c r="C661" s="134">
        <v>646</v>
      </c>
      <c r="D661" s="479">
        <v>1200.72</v>
      </c>
      <c r="E661" s="348" t="s">
        <v>30</v>
      </c>
      <c r="F661" s="348" t="s">
        <v>2058</v>
      </c>
      <c r="G661" s="348" t="s">
        <v>2059</v>
      </c>
      <c r="H661" s="349" t="s">
        <v>80</v>
      </c>
      <c r="I661" s="349" t="s">
        <v>81</v>
      </c>
      <c r="J661" s="349" t="s">
        <v>2296</v>
      </c>
      <c r="K661" s="413" t="s">
        <v>3362</v>
      </c>
      <c r="L661" s="348"/>
      <c r="M661" s="345" t="s">
        <v>2827</v>
      </c>
      <c r="N661" s="382" t="s">
        <v>38</v>
      </c>
    </row>
    <row r="662" spans="1:14" s="367" customFormat="1" ht="15.75">
      <c r="A662" s="378"/>
      <c r="B662" s="379"/>
      <c r="C662" s="134">
        <v>647</v>
      </c>
      <c r="D662" s="479">
        <v>1200.72</v>
      </c>
      <c r="E662" s="348" t="s">
        <v>30</v>
      </c>
      <c r="F662" s="348" t="s">
        <v>2060</v>
      </c>
      <c r="G662" s="348" t="s">
        <v>2061</v>
      </c>
      <c r="H662" s="349" t="s">
        <v>85</v>
      </c>
      <c r="I662" s="349" t="s">
        <v>86</v>
      </c>
      <c r="J662" s="349" t="s">
        <v>2062</v>
      </c>
      <c r="K662" s="413" t="s">
        <v>3362</v>
      </c>
      <c r="L662" s="348"/>
      <c r="M662" s="345" t="s">
        <v>2827</v>
      </c>
      <c r="N662" s="382" t="s">
        <v>38</v>
      </c>
    </row>
    <row r="663" spans="1:14" s="367" customFormat="1" ht="15.75">
      <c r="A663" s="378"/>
      <c r="B663" s="379"/>
      <c r="C663" s="134">
        <v>648</v>
      </c>
      <c r="D663" s="479">
        <v>1200.72</v>
      </c>
      <c r="E663" s="348" t="s">
        <v>30</v>
      </c>
      <c r="F663" s="348" t="s">
        <v>2075</v>
      </c>
      <c r="G663" s="348" t="s">
        <v>2076</v>
      </c>
      <c r="H663" s="349" t="s">
        <v>75</v>
      </c>
      <c r="I663" s="349" t="s">
        <v>76</v>
      </c>
      <c r="J663" s="349" t="s">
        <v>2077</v>
      </c>
      <c r="K663" s="413" t="s">
        <v>3362</v>
      </c>
      <c r="L663" s="348"/>
      <c r="M663" s="345" t="s">
        <v>2827</v>
      </c>
      <c r="N663" s="382" t="s">
        <v>38</v>
      </c>
    </row>
    <row r="664" spans="1:14" s="367" customFormat="1" ht="15.75">
      <c r="A664" s="378"/>
      <c r="B664" s="379"/>
      <c r="C664" s="134">
        <v>649</v>
      </c>
      <c r="D664" s="479">
        <v>1200.72</v>
      </c>
      <c r="E664" s="348" t="s">
        <v>30</v>
      </c>
      <c r="F664" s="348" t="s">
        <v>2146</v>
      </c>
      <c r="G664" s="348" t="s">
        <v>2147</v>
      </c>
      <c r="H664" s="349" t="s">
        <v>56</v>
      </c>
      <c r="I664" s="349" t="s">
        <v>57</v>
      </c>
      <c r="J664" s="349" t="s">
        <v>2148</v>
      </c>
      <c r="K664" s="413" t="s">
        <v>3362</v>
      </c>
      <c r="L664" s="348"/>
      <c r="M664" s="345" t="s">
        <v>2827</v>
      </c>
      <c r="N664" s="382" t="s">
        <v>38</v>
      </c>
    </row>
    <row r="665" spans="1:14" s="367" customFormat="1" ht="15.75">
      <c r="A665" s="378"/>
      <c r="B665" s="379"/>
      <c r="C665" s="134">
        <v>650</v>
      </c>
      <c r="D665" s="479">
        <v>1200.72</v>
      </c>
      <c r="E665" s="348" t="s">
        <v>30</v>
      </c>
      <c r="F665" s="348" t="s">
        <v>2186</v>
      </c>
      <c r="G665" s="348" t="s">
        <v>2187</v>
      </c>
      <c r="H665" s="349" t="s">
        <v>220</v>
      </c>
      <c r="I665" s="349" t="s">
        <v>221</v>
      </c>
      <c r="J665" s="349" t="s">
        <v>2299</v>
      </c>
      <c r="K665" s="413" t="s">
        <v>3362</v>
      </c>
      <c r="L665" s="348"/>
      <c r="M665" s="345" t="s">
        <v>2827</v>
      </c>
      <c r="N665" s="382" t="s">
        <v>38</v>
      </c>
    </row>
    <row r="666" spans="1:14" s="367" customFormat="1" ht="15.75">
      <c r="A666" s="378"/>
      <c r="B666" s="379"/>
      <c r="C666" s="134">
        <v>651</v>
      </c>
      <c r="D666" s="479">
        <v>1200.72</v>
      </c>
      <c r="E666" s="348" t="s">
        <v>30</v>
      </c>
      <c r="F666" s="348" t="s">
        <v>2188</v>
      </c>
      <c r="G666" s="348" t="s">
        <v>2189</v>
      </c>
      <c r="H666" s="349" t="s">
        <v>85</v>
      </c>
      <c r="I666" s="349" t="s">
        <v>86</v>
      </c>
      <c r="J666" s="349" t="s">
        <v>2190</v>
      </c>
      <c r="K666" s="413" t="s">
        <v>3362</v>
      </c>
      <c r="L666" s="348"/>
      <c r="M666" s="345" t="s">
        <v>2827</v>
      </c>
      <c r="N666" s="382" t="s">
        <v>38</v>
      </c>
    </row>
    <row r="667" spans="1:14" s="367" customFormat="1" ht="15.75">
      <c r="A667" s="378"/>
      <c r="B667" s="379"/>
      <c r="C667" s="134">
        <v>652</v>
      </c>
      <c r="D667" s="479">
        <v>1200.72</v>
      </c>
      <c r="E667" s="348" t="s">
        <v>30</v>
      </c>
      <c r="F667" s="348" t="s">
        <v>2203</v>
      </c>
      <c r="G667" s="348" t="s">
        <v>2204</v>
      </c>
      <c r="H667" s="349" t="s">
        <v>113</v>
      </c>
      <c r="I667" s="349" t="s">
        <v>114</v>
      </c>
      <c r="J667" s="349" t="s">
        <v>2205</v>
      </c>
      <c r="K667" s="413" t="s">
        <v>3362</v>
      </c>
      <c r="L667" s="348"/>
      <c r="M667" s="345" t="s">
        <v>2827</v>
      </c>
      <c r="N667" s="382" t="s">
        <v>38</v>
      </c>
    </row>
    <row r="668" spans="1:14" s="367" customFormat="1" ht="15.75">
      <c r="A668" s="378"/>
      <c r="B668" s="379"/>
      <c r="C668" s="134">
        <v>653</v>
      </c>
      <c r="D668" s="479">
        <v>1200.72</v>
      </c>
      <c r="E668" s="348" t="s">
        <v>30</v>
      </c>
      <c r="F668" s="348" t="s">
        <v>2328</v>
      </c>
      <c r="G668" s="348" t="s">
        <v>2273</v>
      </c>
      <c r="H668" s="349" t="s">
        <v>80</v>
      </c>
      <c r="I668" s="349" t="s">
        <v>81</v>
      </c>
      <c r="J668" s="349" t="s">
        <v>2419</v>
      </c>
      <c r="K668" s="413" t="s">
        <v>3362</v>
      </c>
      <c r="L668" s="348"/>
      <c r="M668" s="345" t="s">
        <v>2827</v>
      </c>
      <c r="N668" s="382" t="s">
        <v>38</v>
      </c>
    </row>
    <row r="669" spans="1:14" s="367" customFormat="1" ht="15.75">
      <c r="A669" s="378"/>
      <c r="B669" s="379"/>
      <c r="C669" s="134">
        <v>654</v>
      </c>
      <c r="D669" s="479">
        <v>1200.72</v>
      </c>
      <c r="E669" s="348" t="s">
        <v>30</v>
      </c>
      <c r="F669" s="348" t="s">
        <v>2331</v>
      </c>
      <c r="G669" s="348" t="s">
        <v>2290</v>
      </c>
      <c r="H669" s="349" t="s">
        <v>33</v>
      </c>
      <c r="I669" s="349" t="s">
        <v>34</v>
      </c>
      <c r="J669" s="349" t="s">
        <v>2332</v>
      </c>
      <c r="K669" s="413" t="s">
        <v>3362</v>
      </c>
      <c r="L669" s="348"/>
      <c r="M669" s="345" t="s">
        <v>2827</v>
      </c>
      <c r="N669" s="382" t="s">
        <v>38</v>
      </c>
    </row>
    <row r="670" spans="1:14" s="367" customFormat="1" ht="15.75">
      <c r="A670" s="378"/>
      <c r="B670" s="379"/>
      <c r="C670" s="134">
        <v>655</v>
      </c>
      <c r="D670" s="479">
        <v>1200.72</v>
      </c>
      <c r="E670" s="348" t="s">
        <v>30</v>
      </c>
      <c r="F670" s="348" t="s">
        <v>2341</v>
      </c>
      <c r="G670" s="348" t="s">
        <v>2243</v>
      </c>
      <c r="H670" s="349" t="s">
        <v>165</v>
      </c>
      <c r="I670" s="349" t="s">
        <v>166</v>
      </c>
      <c r="J670" s="349" t="s">
        <v>2342</v>
      </c>
      <c r="K670" s="413" t="s">
        <v>3362</v>
      </c>
      <c r="L670" s="348"/>
      <c r="M670" s="345" t="s">
        <v>2827</v>
      </c>
      <c r="N670" s="382" t="s">
        <v>38</v>
      </c>
    </row>
    <row r="671" spans="1:14" s="367" customFormat="1" ht="15.75">
      <c r="A671" s="378"/>
      <c r="B671" s="379"/>
      <c r="C671" s="134">
        <v>656</v>
      </c>
      <c r="D671" s="479">
        <v>1200.72</v>
      </c>
      <c r="E671" s="348" t="s">
        <v>30</v>
      </c>
      <c r="F671" s="348" t="s">
        <v>2351</v>
      </c>
      <c r="G671" s="348" t="s">
        <v>2263</v>
      </c>
      <c r="H671" s="349" t="s">
        <v>75</v>
      </c>
      <c r="I671" s="349" t="s">
        <v>76</v>
      </c>
      <c r="J671" s="349" t="s">
        <v>2352</v>
      </c>
      <c r="K671" s="413" t="s">
        <v>3362</v>
      </c>
      <c r="L671" s="348"/>
      <c r="M671" s="345" t="s">
        <v>2827</v>
      </c>
      <c r="N671" s="382" t="s">
        <v>38</v>
      </c>
    </row>
    <row r="672" spans="1:14" s="367" customFormat="1" ht="15.75">
      <c r="A672" s="378"/>
      <c r="B672" s="379"/>
      <c r="C672" s="134">
        <v>657</v>
      </c>
      <c r="D672" s="479">
        <v>1200.72</v>
      </c>
      <c r="E672" s="348" t="s">
        <v>30</v>
      </c>
      <c r="F672" s="348" t="s">
        <v>2357</v>
      </c>
      <c r="G672" s="348" t="s">
        <v>2266</v>
      </c>
      <c r="H672" s="349" t="s">
        <v>75</v>
      </c>
      <c r="I672" s="349" t="s">
        <v>76</v>
      </c>
      <c r="J672" s="349" t="s">
        <v>2515</v>
      </c>
      <c r="K672" s="413" t="s">
        <v>3362</v>
      </c>
      <c r="L672" s="348"/>
      <c r="M672" s="345" t="s">
        <v>2827</v>
      </c>
      <c r="N672" s="382" t="s">
        <v>38</v>
      </c>
    </row>
    <row r="673" spans="1:14" s="367" customFormat="1" ht="15.75">
      <c r="A673" s="378"/>
      <c r="B673" s="379"/>
      <c r="C673" s="134">
        <v>658</v>
      </c>
      <c r="D673" s="479">
        <v>1200.72</v>
      </c>
      <c r="E673" s="348" t="s">
        <v>30</v>
      </c>
      <c r="F673" s="348" t="s">
        <v>2371</v>
      </c>
      <c r="G673" s="348" t="s">
        <v>2235</v>
      </c>
      <c r="H673" s="349" t="s">
        <v>492</v>
      </c>
      <c r="I673" s="349" t="s">
        <v>493</v>
      </c>
      <c r="J673" s="349" t="s">
        <v>2372</v>
      </c>
      <c r="K673" s="413" t="s">
        <v>3362</v>
      </c>
      <c r="L673" s="348"/>
      <c r="M673" s="345" t="s">
        <v>2827</v>
      </c>
      <c r="N673" s="382" t="s">
        <v>38</v>
      </c>
    </row>
    <row r="674" spans="1:14" s="367" customFormat="1" ht="15.75">
      <c r="A674" s="378"/>
      <c r="B674" s="379"/>
      <c r="C674" s="134">
        <v>659</v>
      </c>
      <c r="D674" s="479">
        <v>1200.72</v>
      </c>
      <c r="E674" s="348" t="s">
        <v>30</v>
      </c>
      <c r="F674" s="348" t="s">
        <v>2373</v>
      </c>
      <c r="G674" s="348" t="s">
        <v>2281</v>
      </c>
      <c r="H674" s="349" t="s">
        <v>220</v>
      </c>
      <c r="I674" s="349" t="s">
        <v>221</v>
      </c>
      <c r="J674" s="349" t="s">
        <v>2424</v>
      </c>
      <c r="K674" s="413" t="s">
        <v>3362</v>
      </c>
      <c r="L674" s="348"/>
      <c r="M674" s="345" t="s">
        <v>2827</v>
      </c>
      <c r="N674" s="382" t="s">
        <v>38</v>
      </c>
    </row>
    <row r="675" spans="1:14" s="367" customFormat="1" ht="15.75">
      <c r="A675" s="378"/>
      <c r="B675" s="379"/>
      <c r="C675" s="134">
        <v>660</v>
      </c>
      <c r="D675" s="479">
        <v>1200.72</v>
      </c>
      <c r="E675" s="348" t="s">
        <v>30</v>
      </c>
      <c r="F675" s="348" t="s">
        <v>2376</v>
      </c>
      <c r="G675" s="348" t="s">
        <v>2279</v>
      </c>
      <c r="H675" s="349" t="s">
        <v>185</v>
      </c>
      <c r="I675" s="349" t="s">
        <v>186</v>
      </c>
      <c r="J675" s="349" t="s">
        <v>2425</v>
      </c>
      <c r="K675" s="413" t="s">
        <v>3362</v>
      </c>
      <c r="L675" s="348"/>
      <c r="M675" s="345" t="s">
        <v>2827</v>
      </c>
      <c r="N675" s="382" t="s">
        <v>38</v>
      </c>
    </row>
    <row r="676" spans="1:14" s="367" customFormat="1" ht="15.75">
      <c r="A676" s="378"/>
      <c r="B676" s="379"/>
      <c r="C676" s="134">
        <v>661</v>
      </c>
      <c r="D676" s="479">
        <v>1200.72</v>
      </c>
      <c r="E676" s="348" t="s">
        <v>30</v>
      </c>
      <c r="F676" s="348" t="s">
        <v>2380</v>
      </c>
      <c r="G676" s="348" t="s">
        <v>2254</v>
      </c>
      <c r="H676" s="349" t="s">
        <v>80</v>
      </c>
      <c r="I676" s="349" t="s">
        <v>81</v>
      </c>
      <c r="J676" s="349" t="s">
        <v>2427</v>
      </c>
      <c r="K676" s="413" t="s">
        <v>3362</v>
      </c>
      <c r="L676" s="348"/>
      <c r="M676" s="345" t="s">
        <v>2827</v>
      </c>
      <c r="N676" s="382" t="s">
        <v>38</v>
      </c>
    </row>
    <row r="677" spans="1:14" s="367" customFormat="1" ht="15.75">
      <c r="A677" s="378"/>
      <c r="B677" s="379"/>
      <c r="C677" s="134">
        <v>662</v>
      </c>
      <c r="D677" s="479">
        <v>1200.72</v>
      </c>
      <c r="E677" s="348" t="s">
        <v>30</v>
      </c>
      <c r="F677" s="348" t="s">
        <v>2387</v>
      </c>
      <c r="G677" s="348" t="s">
        <v>2241</v>
      </c>
      <c r="H677" s="349" t="s">
        <v>85</v>
      </c>
      <c r="I677" s="349" t="s">
        <v>86</v>
      </c>
      <c r="J677" s="349" t="s">
        <v>2388</v>
      </c>
      <c r="K677" s="413" t="s">
        <v>3362</v>
      </c>
      <c r="L677" s="348"/>
      <c r="M677" s="345" t="s">
        <v>2827</v>
      </c>
      <c r="N677" s="382" t="s">
        <v>38</v>
      </c>
    </row>
    <row r="678" spans="1:14" s="367" customFormat="1" ht="15.75">
      <c r="A678" s="378"/>
      <c r="B678" s="379"/>
      <c r="C678" s="134">
        <v>663</v>
      </c>
      <c r="D678" s="479">
        <v>1200.72</v>
      </c>
      <c r="E678" s="348" t="s">
        <v>30</v>
      </c>
      <c r="F678" s="348" t="s">
        <v>2400</v>
      </c>
      <c r="G678" s="348" t="s">
        <v>2283</v>
      </c>
      <c r="H678" s="349" t="s">
        <v>220</v>
      </c>
      <c r="I678" s="349" t="s">
        <v>221</v>
      </c>
      <c r="J678" s="349" t="s">
        <v>2429</v>
      </c>
      <c r="K678" s="413" t="s">
        <v>3362</v>
      </c>
      <c r="L678" s="348"/>
      <c r="M678" s="345" t="s">
        <v>2827</v>
      </c>
      <c r="N678" s="382" t="s">
        <v>38</v>
      </c>
    </row>
    <row r="679" spans="1:14" s="367" customFormat="1" ht="15.75">
      <c r="A679" s="378"/>
      <c r="B679" s="379"/>
      <c r="C679" s="134">
        <v>664</v>
      </c>
      <c r="D679" s="479">
        <v>1200.72</v>
      </c>
      <c r="E679" s="348" t="s">
        <v>30</v>
      </c>
      <c r="F679" s="348" t="s">
        <v>2402</v>
      </c>
      <c r="G679" s="348" t="s">
        <v>2255</v>
      </c>
      <c r="H679" s="349" t="s">
        <v>185</v>
      </c>
      <c r="I679" s="349" t="s">
        <v>186</v>
      </c>
      <c r="J679" s="349" t="s">
        <v>2430</v>
      </c>
      <c r="K679" s="413" t="s">
        <v>3362</v>
      </c>
      <c r="L679" s="348"/>
      <c r="M679" s="345" t="s">
        <v>2827</v>
      </c>
      <c r="N679" s="382" t="s">
        <v>38</v>
      </c>
    </row>
    <row r="680" spans="1:14" s="367" customFormat="1" ht="15.75">
      <c r="A680" s="378"/>
      <c r="B680" s="379"/>
      <c r="C680" s="134">
        <v>665</v>
      </c>
      <c r="D680" s="479">
        <v>1200.72</v>
      </c>
      <c r="E680" s="348" t="s">
        <v>30</v>
      </c>
      <c r="F680" s="348" t="s">
        <v>212</v>
      </c>
      <c r="G680" s="348" t="s">
        <v>207</v>
      </c>
      <c r="H680" s="349" t="s">
        <v>56</v>
      </c>
      <c r="I680" s="349" t="s">
        <v>57</v>
      </c>
      <c r="J680" s="349" t="s">
        <v>208</v>
      </c>
      <c r="K680" s="413" t="s">
        <v>3362</v>
      </c>
      <c r="L680" s="348"/>
      <c r="M680" s="345" t="s">
        <v>2827</v>
      </c>
      <c r="N680" s="382" t="s">
        <v>38</v>
      </c>
    </row>
    <row r="681" spans="1:14" s="367" customFormat="1" ht="15.75">
      <c r="A681" s="378"/>
      <c r="B681" s="379"/>
      <c r="C681" s="134">
        <v>666</v>
      </c>
      <c r="D681" s="479">
        <v>1200.72</v>
      </c>
      <c r="E681" s="348" t="s">
        <v>30</v>
      </c>
      <c r="F681" s="348" t="s">
        <v>1048</v>
      </c>
      <c r="G681" s="348" t="s">
        <v>770</v>
      </c>
      <c r="H681" s="349" t="s">
        <v>95</v>
      </c>
      <c r="I681" s="349" t="s">
        <v>96</v>
      </c>
      <c r="J681" s="349" t="s">
        <v>771</v>
      </c>
      <c r="K681" s="413" t="s">
        <v>3362</v>
      </c>
      <c r="L681" s="348"/>
      <c r="M681" s="345" t="s">
        <v>2827</v>
      </c>
      <c r="N681" s="382" t="s">
        <v>38</v>
      </c>
    </row>
    <row r="682" spans="1:14" s="367" customFormat="1" ht="15.75">
      <c r="A682" s="378"/>
      <c r="B682" s="379"/>
      <c r="C682" s="134">
        <v>667</v>
      </c>
      <c r="D682" s="479">
        <v>1200.72</v>
      </c>
      <c r="E682" s="348" t="s">
        <v>30</v>
      </c>
      <c r="F682" s="348" t="s">
        <v>2607</v>
      </c>
      <c r="G682" s="348" t="s">
        <v>2608</v>
      </c>
      <c r="H682" s="349" t="s">
        <v>75</v>
      </c>
      <c r="I682" s="349" t="s">
        <v>76</v>
      </c>
      <c r="J682" s="349" t="s">
        <v>2609</v>
      </c>
      <c r="K682" s="413" t="s">
        <v>3362</v>
      </c>
      <c r="L682" s="348"/>
      <c r="M682" s="345" t="s">
        <v>2827</v>
      </c>
      <c r="N682" s="382" t="s">
        <v>38</v>
      </c>
    </row>
    <row r="683" spans="1:14" s="367" customFormat="1" ht="15.75">
      <c r="A683" s="378"/>
      <c r="B683" s="379"/>
      <c r="C683" s="134">
        <v>668</v>
      </c>
      <c r="D683" s="479">
        <v>1200.72</v>
      </c>
      <c r="E683" s="345" t="s">
        <v>30</v>
      </c>
      <c r="F683" s="345" t="s">
        <v>2666</v>
      </c>
      <c r="G683" s="345" t="s">
        <v>2667</v>
      </c>
      <c r="H683" s="352" t="s">
        <v>95</v>
      </c>
      <c r="I683" s="352" t="s">
        <v>96</v>
      </c>
      <c r="J683" s="352" t="s">
        <v>2668</v>
      </c>
      <c r="K683" s="413" t="s">
        <v>3362</v>
      </c>
      <c r="L683" s="348"/>
      <c r="M683" s="345" t="s">
        <v>2827</v>
      </c>
      <c r="N683" s="382" t="s">
        <v>38</v>
      </c>
    </row>
    <row r="684" spans="1:14" s="367" customFormat="1" ht="15.75">
      <c r="A684" s="378"/>
      <c r="B684" s="379"/>
      <c r="C684" s="134">
        <v>669</v>
      </c>
      <c r="D684" s="479">
        <v>1200.72</v>
      </c>
      <c r="E684" s="345" t="s">
        <v>30</v>
      </c>
      <c r="F684" s="345" t="s">
        <v>2669</v>
      </c>
      <c r="G684" s="345" t="s">
        <v>2670</v>
      </c>
      <c r="H684" s="352" t="s">
        <v>75</v>
      </c>
      <c r="I684" s="352" t="s">
        <v>76</v>
      </c>
      <c r="J684" s="352" t="s">
        <v>2671</v>
      </c>
      <c r="K684" s="413" t="s">
        <v>3362</v>
      </c>
      <c r="L684" s="348"/>
      <c r="M684" s="345" t="s">
        <v>2827</v>
      </c>
      <c r="N684" s="382" t="s">
        <v>38</v>
      </c>
    </row>
    <row r="685" spans="1:14" s="367" customFormat="1" ht="15.75">
      <c r="A685" s="378"/>
      <c r="B685" s="379"/>
      <c r="C685" s="134">
        <v>670</v>
      </c>
      <c r="D685" s="479">
        <v>1200.72</v>
      </c>
      <c r="E685" s="345" t="s">
        <v>30</v>
      </c>
      <c r="F685" s="345" t="s">
        <v>2867</v>
      </c>
      <c r="G685" s="345" t="s">
        <v>2868</v>
      </c>
      <c r="H685" s="355" t="s">
        <v>56</v>
      </c>
      <c r="I685" s="346" t="s">
        <v>57</v>
      </c>
      <c r="J685" s="346" t="s">
        <v>2869</v>
      </c>
      <c r="K685" s="413" t="s">
        <v>3362</v>
      </c>
      <c r="L685" s="348"/>
      <c r="M685" s="345" t="s">
        <v>2827</v>
      </c>
      <c r="N685" s="382" t="s">
        <v>38</v>
      </c>
    </row>
    <row r="686" spans="1:14" s="367" customFormat="1" ht="15.75">
      <c r="A686" s="378"/>
      <c r="B686" s="379"/>
      <c r="C686" s="134">
        <v>671</v>
      </c>
      <c r="D686" s="479">
        <v>1200.72</v>
      </c>
      <c r="E686" s="348" t="s">
        <v>30</v>
      </c>
      <c r="F686" s="348" t="s">
        <v>2369</v>
      </c>
      <c r="G686" s="348" t="s">
        <v>2240</v>
      </c>
      <c r="H686" s="349" t="s">
        <v>75</v>
      </c>
      <c r="I686" s="349" t="s">
        <v>76</v>
      </c>
      <c r="J686" s="349" t="s">
        <v>2370</v>
      </c>
      <c r="K686" s="413" t="s">
        <v>3362</v>
      </c>
      <c r="L686" s="348"/>
      <c r="M686" s="345" t="s">
        <v>2827</v>
      </c>
      <c r="N686" s="382" t="s">
        <v>38</v>
      </c>
    </row>
    <row r="687" spans="1:14" s="292" customFormat="1" ht="15.75">
      <c r="A687" s="302" t="s">
        <v>39</v>
      </c>
      <c r="B687" s="303"/>
      <c r="C687" s="134">
        <v>672</v>
      </c>
      <c r="D687" s="238">
        <v>1200.72</v>
      </c>
      <c r="E687" s="306" t="s">
        <v>30</v>
      </c>
      <c r="F687" s="306" t="s">
        <v>1894</v>
      </c>
      <c r="G687" s="306" t="s">
        <v>1895</v>
      </c>
      <c r="H687" s="338" t="s">
        <v>165</v>
      </c>
      <c r="I687" s="338" t="s">
        <v>166</v>
      </c>
      <c r="J687" s="338" t="s">
        <v>1896</v>
      </c>
      <c r="K687" s="413" t="s">
        <v>3362</v>
      </c>
      <c r="L687" s="304"/>
      <c r="M687" s="17" t="s">
        <v>2827</v>
      </c>
      <c r="N687" s="310" t="s">
        <v>38</v>
      </c>
    </row>
    <row r="688" spans="1:14" s="292" customFormat="1" ht="15.75">
      <c r="A688" s="302"/>
      <c r="B688" s="303"/>
      <c r="C688" s="134">
        <v>673</v>
      </c>
      <c r="D688" s="238">
        <v>1200.72</v>
      </c>
      <c r="E688" s="306" t="s">
        <v>30</v>
      </c>
      <c r="F688" s="306" t="s">
        <v>1508</v>
      </c>
      <c r="G688" s="306" t="s">
        <v>1509</v>
      </c>
      <c r="H688" s="338" t="s">
        <v>33</v>
      </c>
      <c r="I688" s="338" t="s">
        <v>34</v>
      </c>
      <c r="J688" s="338" t="s">
        <v>1510</v>
      </c>
      <c r="K688" s="413" t="s">
        <v>3362</v>
      </c>
      <c r="L688" s="304"/>
      <c r="M688" s="309" t="s">
        <v>1102</v>
      </c>
      <c r="N688" s="310" t="s">
        <v>38</v>
      </c>
    </row>
    <row r="689" spans="1:14" s="3" customFormat="1" ht="16.5" customHeight="1">
      <c r="A689" s="278"/>
      <c r="B689" s="279"/>
      <c r="C689" s="134">
        <v>674</v>
      </c>
      <c r="D689" s="238">
        <v>1200.72</v>
      </c>
      <c r="E689" s="134" t="s">
        <v>30</v>
      </c>
      <c r="F689" s="134" t="s">
        <v>1371</v>
      </c>
      <c r="G689" s="134" t="s">
        <v>1372</v>
      </c>
      <c r="H689" s="191" t="s">
        <v>85</v>
      </c>
      <c r="I689" s="191" t="s">
        <v>86</v>
      </c>
      <c r="J689" s="191" t="s">
        <v>1373</v>
      </c>
      <c r="K689" s="413" t="s">
        <v>3362</v>
      </c>
      <c r="L689" s="17"/>
      <c r="M689" s="17" t="s">
        <v>1102</v>
      </c>
      <c r="N689" s="280"/>
    </row>
    <row r="690" spans="1:14" ht="20.25" customHeight="1">
      <c r="A690" s="397"/>
      <c r="B690" s="398"/>
      <c r="C690" s="134">
        <v>675</v>
      </c>
      <c r="D690" s="238">
        <v>1200.72</v>
      </c>
      <c r="E690" s="306" t="s">
        <v>30</v>
      </c>
      <c r="F690" s="306" t="s">
        <v>498</v>
      </c>
      <c r="G690" s="306" t="s">
        <v>420</v>
      </c>
      <c r="H690" s="338" t="s">
        <v>95</v>
      </c>
      <c r="I690" s="338" t="s">
        <v>96</v>
      </c>
      <c r="J690" s="338" t="s">
        <v>421</v>
      </c>
      <c r="K690" s="413" t="s">
        <v>3362</v>
      </c>
      <c r="L690" s="345"/>
      <c r="M690" s="345" t="s">
        <v>2827</v>
      </c>
      <c r="N690" s="401"/>
    </row>
    <row r="691" spans="1:14" ht="23.25" customHeight="1">
      <c r="A691" s="397"/>
      <c r="B691" s="398"/>
      <c r="C691" s="134">
        <v>676</v>
      </c>
      <c r="D691" s="238">
        <v>1200.72</v>
      </c>
      <c r="E691" s="306" t="s">
        <v>30</v>
      </c>
      <c r="F691" s="306" t="s">
        <v>623</v>
      </c>
      <c r="G691" s="306" t="s">
        <v>520</v>
      </c>
      <c r="H691" s="338" t="s">
        <v>375</v>
      </c>
      <c r="I691" s="338" t="s">
        <v>376</v>
      </c>
      <c r="J691" s="338" t="s">
        <v>521</v>
      </c>
      <c r="K691" s="413" t="s">
        <v>3362</v>
      </c>
      <c r="L691" s="345"/>
      <c r="M691" s="345" t="s">
        <v>2827</v>
      </c>
      <c r="N691" s="401"/>
    </row>
    <row r="692" spans="1:14" ht="19.5" customHeight="1">
      <c r="A692" s="397"/>
      <c r="B692" s="398"/>
      <c r="C692" s="134">
        <v>677</v>
      </c>
      <c r="D692" s="238">
        <v>1200.72</v>
      </c>
      <c r="E692" s="134" t="s">
        <v>30</v>
      </c>
      <c r="F692" s="134" t="s">
        <v>2735</v>
      </c>
      <c r="G692" s="134" t="s">
        <v>2195</v>
      </c>
      <c r="H692" s="194" t="s">
        <v>108</v>
      </c>
      <c r="I692" s="194" t="s">
        <v>109</v>
      </c>
      <c r="J692" s="194" t="s">
        <v>2196</v>
      </c>
      <c r="K692" s="413" t="s">
        <v>3362</v>
      </c>
      <c r="L692" s="345"/>
      <c r="M692" s="345" t="s">
        <v>2827</v>
      </c>
      <c r="N692" s="401"/>
    </row>
    <row r="693" spans="1:14" s="462" customFormat="1" ht="18.75">
      <c r="C693" s="134">
        <v>678</v>
      </c>
      <c r="D693" s="480">
        <v>1200.72</v>
      </c>
      <c r="E693" s="464" t="s">
        <v>30</v>
      </c>
      <c r="F693" s="458" t="s">
        <v>3363</v>
      </c>
      <c r="G693" s="458" t="s">
        <v>3364</v>
      </c>
      <c r="H693" s="472" t="s">
        <v>42</v>
      </c>
      <c r="I693" s="472" t="s">
        <v>43</v>
      </c>
      <c r="J693" s="472" t="s">
        <v>3387</v>
      </c>
      <c r="K693" s="465" t="s">
        <v>3362</v>
      </c>
    </row>
    <row r="694" spans="1:14" s="462" customFormat="1" ht="18.75">
      <c r="C694" s="134">
        <v>679</v>
      </c>
      <c r="D694" s="480">
        <v>1200.72</v>
      </c>
      <c r="E694" s="463" t="s">
        <v>30</v>
      </c>
      <c r="F694" s="458" t="s">
        <v>3365</v>
      </c>
      <c r="G694" s="458" t="s">
        <v>3366</v>
      </c>
      <c r="H694" s="472" t="s">
        <v>100</v>
      </c>
      <c r="I694" s="472" t="s">
        <v>101</v>
      </c>
      <c r="J694" s="472" t="s">
        <v>3386</v>
      </c>
      <c r="K694" s="465" t="s">
        <v>3362</v>
      </c>
    </row>
    <row r="695" spans="1:14" s="462" customFormat="1" ht="18.75">
      <c r="C695" s="134">
        <v>680</v>
      </c>
      <c r="D695" s="480">
        <v>1200.72</v>
      </c>
      <c r="E695" s="464" t="s">
        <v>30</v>
      </c>
      <c r="F695" s="458" t="s">
        <v>3367</v>
      </c>
      <c r="G695" s="458" t="s">
        <v>3368</v>
      </c>
      <c r="H695" s="472" t="s">
        <v>42</v>
      </c>
      <c r="I695" s="472" t="s">
        <v>3388</v>
      </c>
      <c r="J695" s="472" t="s">
        <v>3389</v>
      </c>
      <c r="K695" s="465" t="s">
        <v>3362</v>
      </c>
    </row>
    <row r="696" spans="1:14" s="462" customFormat="1" ht="18.75">
      <c r="C696" s="134">
        <v>681</v>
      </c>
      <c r="D696" s="480">
        <v>1200.72</v>
      </c>
      <c r="E696" s="463" t="s">
        <v>30</v>
      </c>
      <c r="F696" s="458" t="s">
        <v>3369</v>
      </c>
      <c r="G696" s="458" t="s">
        <v>3370</v>
      </c>
      <c r="H696" s="472" t="s">
        <v>75</v>
      </c>
      <c r="I696" s="472" t="s">
        <v>76</v>
      </c>
      <c r="J696" s="472" t="s">
        <v>3390</v>
      </c>
      <c r="K696" s="465" t="s">
        <v>3362</v>
      </c>
    </row>
    <row r="697" spans="1:14" s="462" customFormat="1" ht="18.75">
      <c r="C697" s="134">
        <v>682</v>
      </c>
      <c r="D697" s="480">
        <v>1200.72</v>
      </c>
      <c r="E697" s="464" t="s">
        <v>30</v>
      </c>
      <c r="F697" s="458" t="s">
        <v>3371</v>
      </c>
      <c r="G697" s="458" t="s">
        <v>3372</v>
      </c>
      <c r="H697" s="472" t="s">
        <v>33</v>
      </c>
      <c r="I697" s="472" t="s">
        <v>34</v>
      </c>
      <c r="J697" s="472" t="s">
        <v>3385</v>
      </c>
      <c r="K697" s="465" t="s">
        <v>3362</v>
      </c>
    </row>
    <row r="698" spans="1:14" s="462" customFormat="1" ht="18.75">
      <c r="C698" s="134">
        <v>683</v>
      </c>
      <c r="D698" s="480">
        <v>1200.72</v>
      </c>
      <c r="E698" s="463" t="s">
        <v>30</v>
      </c>
      <c r="F698" s="458" t="s">
        <v>3373</v>
      </c>
      <c r="G698" s="458" t="s">
        <v>3374</v>
      </c>
      <c r="H698" s="472" t="s">
        <v>80</v>
      </c>
      <c r="I698" s="472" t="s">
        <v>81</v>
      </c>
      <c r="J698" s="472" t="s">
        <v>3391</v>
      </c>
      <c r="K698" s="465" t="s">
        <v>3362</v>
      </c>
    </row>
    <row r="699" spans="1:14" s="462" customFormat="1" ht="18.75">
      <c r="C699" s="134">
        <v>684</v>
      </c>
      <c r="D699" s="480">
        <v>1200.72</v>
      </c>
      <c r="E699" s="463" t="s">
        <v>30</v>
      </c>
      <c r="F699" s="458" t="s">
        <v>3375</v>
      </c>
      <c r="G699" s="458" t="s">
        <v>3376</v>
      </c>
      <c r="H699" s="472" t="s">
        <v>75</v>
      </c>
      <c r="I699" s="472" t="s">
        <v>76</v>
      </c>
      <c r="J699" s="472" t="s">
        <v>3395</v>
      </c>
      <c r="K699" s="465" t="s">
        <v>3362</v>
      </c>
    </row>
    <row r="700" spans="1:14" s="462" customFormat="1" ht="22.5" customHeight="1">
      <c r="C700" s="134">
        <v>685</v>
      </c>
      <c r="D700" s="480">
        <v>1200.72</v>
      </c>
      <c r="E700" s="464" t="s">
        <v>30</v>
      </c>
      <c r="F700" s="458" t="s">
        <v>3377</v>
      </c>
      <c r="G700" s="458" t="s">
        <v>3378</v>
      </c>
      <c r="H700" s="472" t="s">
        <v>75</v>
      </c>
      <c r="I700" s="472" t="s">
        <v>76</v>
      </c>
      <c r="J700" s="472" t="s">
        <v>3394</v>
      </c>
      <c r="K700" s="465" t="s">
        <v>3362</v>
      </c>
    </row>
    <row r="701" spans="1:14" s="471" customFormat="1" ht="24" customHeight="1">
      <c r="A701" s="466"/>
      <c r="B701" s="467"/>
      <c r="C701" s="134">
        <v>686</v>
      </c>
      <c r="D701" s="481">
        <v>1200.72</v>
      </c>
      <c r="E701" s="459" t="s">
        <v>30</v>
      </c>
      <c r="F701" s="459" t="s">
        <v>2096</v>
      </c>
      <c r="G701" s="459" t="s">
        <v>2097</v>
      </c>
      <c r="H701" s="468" t="s">
        <v>605</v>
      </c>
      <c r="I701" s="468" t="s">
        <v>606</v>
      </c>
      <c r="J701" s="468" t="s">
        <v>2098</v>
      </c>
      <c r="K701" s="465" t="s">
        <v>3362</v>
      </c>
      <c r="L701" s="459"/>
      <c r="M701" s="469" t="s">
        <v>2827</v>
      </c>
      <c r="N701" s="470" t="s">
        <v>38</v>
      </c>
    </row>
    <row r="702" spans="1:14" s="462" customFormat="1" ht="18.75">
      <c r="C702" s="134">
        <v>687</v>
      </c>
      <c r="D702" s="480">
        <v>1200.72</v>
      </c>
      <c r="E702" s="464" t="s">
        <v>30</v>
      </c>
      <c r="F702" s="458" t="s">
        <v>3379</v>
      </c>
      <c r="G702" s="458" t="s">
        <v>3380</v>
      </c>
      <c r="H702" s="472" t="s">
        <v>75</v>
      </c>
      <c r="I702" s="472" t="s">
        <v>76</v>
      </c>
      <c r="J702" s="472" t="s">
        <v>3393</v>
      </c>
      <c r="K702" s="465" t="s">
        <v>3362</v>
      </c>
    </row>
    <row r="703" spans="1:14" s="462" customFormat="1" ht="18.75">
      <c r="C703" s="134">
        <v>688</v>
      </c>
      <c r="D703" s="480">
        <v>1200.72</v>
      </c>
      <c r="E703" s="463" t="s">
        <v>30</v>
      </c>
      <c r="F703" s="458" t="s">
        <v>3381</v>
      </c>
      <c r="G703" s="458" t="s">
        <v>3382</v>
      </c>
      <c r="H703" s="472" t="s">
        <v>80</v>
      </c>
      <c r="I703" s="472" t="s">
        <v>81</v>
      </c>
      <c r="J703" s="472" t="s">
        <v>3392</v>
      </c>
      <c r="K703" s="465" t="s">
        <v>3362</v>
      </c>
    </row>
    <row r="704" spans="1:14" s="462" customFormat="1" ht="18.75">
      <c r="C704" s="134">
        <v>689</v>
      </c>
      <c r="D704" s="480">
        <v>1200.72</v>
      </c>
      <c r="E704" s="464" t="s">
        <v>30</v>
      </c>
      <c r="F704" s="458" t="s">
        <v>3383</v>
      </c>
      <c r="G704" s="458" t="s">
        <v>3384</v>
      </c>
      <c r="H704" s="472" t="s">
        <v>85</v>
      </c>
      <c r="I704" s="472" t="s">
        <v>86</v>
      </c>
      <c r="J704" s="472" t="s">
        <v>3396</v>
      </c>
      <c r="K704" s="465" t="s">
        <v>3362</v>
      </c>
    </row>
  </sheetData>
  <autoFilter ref="D1:D704" xr:uid="{71E35A0F-FB2B-4F6D-8D39-4DE0F84B2DB1}"/>
  <sortState xmlns:xlrd2="http://schemas.microsoft.com/office/spreadsheetml/2017/richdata2" ref="A16:K630">
    <sortCondition sortBy="cellColor" ref="E16:E630" dxfId="20346"/>
  </sortState>
  <mergeCells count="21">
    <mergeCell ref="B5:C5"/>
    <mergeCell ref="E5:F5"/>
    <mergeCell ref="B2:F2"/>
    <mergeCell ref="B3:C3"/>
    <mergeCell ref="E3:F3"/>
    <mergeCell ref="B4:C4"/>
    <mergeCell ref="E4:F4"/>
    <mergeCell ref="B6:C6"/>
    <mergeCell ref="E6:F6"/>
    <mergeCell ref="B7:C7"/>
    <mergeCell ref="E7:F7"/>
    <mergeCell ref="B8:C8"/>
    <mergeCell ref="E8:F8"/>
    <mergeCell ref="B12:C12"/>
    <mergeCell ref="E12:F12"/>
    <mergeCell ref="B9:C9"/>
    <mergeCell ref="E9:F9"/>
    <mergeCell ref="B10:C10"/>
    <mergeCell ref="E10:F10"/>
    <mergeCell ref="B11:C11"/>
    <mergeCell ref="E11:F11"/>
  </mergeCells>
  <phoneticPr fontId="38" type="noConversion"/>
  <conditionalFormatting sqref="F16">
    <cfRule type="duplicateValues" dxfId="2793" priority="1324"/>
  </conditionalFormatting>
  <conditionalFormatting sqref="F16:F21">
    <cfRule type="duplicateValues" dxfId="2792" priority="1319"/>
  </conditionalFormatting>
  <conditionalFormatting sqref="F17">
    <cfRule type="duplicateValues" dxfId="2791" priority="1323"/>
  </conditionalFormatting>
  <conditionalFormatting sqref="F18">
    <cfRule type="duplicateValues" dxfId="2790" priority="1322"/>
  </conditionalFormatting>
  <conditionalFormatting sqref="F19">
    <cfRule type="duplicateValues" dxfId="2789" priority="1321"/>
  </conditionalFormatting>
  <conditionalFormatting sqref="F20:F21">
    <cfRule type="duplicateValues" dxfId="2788" priority="1320"/>
  </conditionalFormatting>
  <conditionalFormatting sqref="F22">
    <cfRule type="duplicateValues" dxfId="2787" priority="1318"/>
    <cfRule type="duplicateValues" dxfId="2786" priority="1317"/>
  </conditionalFormatting>
  <conditionalFormatting sqref="F23">
    <cfRule type="duplicateValues" dxfId="2785" priority="1246"/>
  </conditionalFormatting>
  <conditionalFormatting sqref="F24">
    <cfRule type="duplicateValues" dxfId="2784" priority="1316"/>
  </conditionalFormatting>
  <conditionalFormatting sqref="F24:F25">
    <cfRule type="duplicateValues" dxfId="2783" priority="1314"/>
  </conditionalFormatting>
  <conditionalFormatting sqref="F25">
    <cfRule type="duplicateValues" dxfId="2782" priority="1315"/>
  </conditionalFormatting>
  <conditionalFormatting sqref="F26">
    <cfRule type="duplicateValues" dxfId="2781" priority="1277"/>
    <cfRule type="duplicateValues" dxfId="2780" priority="1276"/>
  </conditionalFormatting>
  <conditionalFormatting sqref="F27">
    <cfRule type="duplicateValues" dxfId="2779" priority="1245"/>
  </conditionalFormatting>
  <conditionalFormatting sqref="F28">
    <cfRule type="duplicateValues" dxfId="2778" priority="1263"/>
    <cfRule type="duplicateValues" dxfId="2777" priority="1264"/>
  </conditionalFormatting>
  <conditionalFormatting sqref="F29">
    <cfRule type="duplicateValues" dxfId="2776" priority="1261"/>
    <cfRule type="duplicateValues" dxfId="2775" priority="1262"/>
  </conditionalFormatting>
  <conditionalFormatting sqref="F30">
    <cfRule type="duplicateValues" dxfId="2774" priority="1259"/>
    <cfRule type="duplicateValues" dxfId="2773" priority="1260"/>
  </conditionalFormatting>
  <conditionalFormatting sqref="F31">
    <cfRule type="duplicateValues" dxfId="2772" priority="1279"/>
    <cfRule type="duplicateValues" dxfId="2771" priority="1278"/>
  </conditionalFormatting>
  <conditionalFormatting sqref="F32">
    <cfRule type="duplicateValues" dxfId="2770" priority="1312"/>
    <cfRule type="duplicateValues" dxfId="2769" priority="1313"/>
  </conditionalFormatting>
  <conditionalFormatting sqref="F33">
    <cfRule type="duplicateValues" dxfId="2768" priority="1310"/>
    <cfRule type="duplicateValues" dxfId="2767" priority="1311"/>
  </conditionalFormatting>
  <conditionalFormatting sqref="F34">
    <cfRule type="duplicateValues" dxfId="2766" priority="1248"/>
    <cfRule type="duplicateValues" dxfId="2765" priority="1247"/>
  </conditionalFormatting>
  <conditionalFormatting sqref="F54">
    <cfRule type="duplicateValues" dxfId="2764" priority="1288"/>
    <cfRule type="duplicateValues" dxfId="2763" priority="1287"/>
  </conditionalFormatting>
  <conditionalFormatting sqref="F66">
    <cfRule type="duplicateValues" dxfId="2762" priority="1221"/>
  </conditionalFormatting>
  <conditionalFormatting sqref="F111">
    <cfRule type="duplicateValues" dxfId="2761" priority="1275"/>
  </conditionalFormatting>
  <conditionalFormatting sqref="F193">
    <cfRule type="duplicateValues" dxfId="2760" priority="1220"/>
    <cfRule type="duplicateValues" dxfId="2759" priority="1219"/>
  </conditionalFormatting>
  <conditionalFormatting sqref="F270">
    <cfRule type="duplicateValues" dxfId="2758" priority="1272"/>
    <cfRule type="duplicateValues" dxfId="2757" priority="1271"/>
  </conditionalFormatting>
  <conditionalFormatting sqref="F366">
    <cfRule type="duplicateValues" dxfId="2756" priority="1343"/>
    <cfRule type="duplicateValues" dxfId="2755" priority="1342"/>
  </conditionalFormatting>
  <conditionalFormatting sqref="F388">
    <cfRule type="duplicateValues" dxfId="2754" priority="1011"/>
  </conditionalFormatting>
  <conditionalFormatting sqref="F396">
    <cfRule type="duplicateValues" dxfId="2753" priority="1225"/>
  </conditionalFormatting>
  <conditionalFormatting sqref="F397">
    <cfRule type="duplicateValues" dxfId="2752" priority="1208"/>
  </conditionalFormatting>
  <conditionalFormatting sqref="F398">
    <cfRule type="duplicateValues" dxfId="2751" priority="1196"/>
  </conditionalFormatting>
  <conditionalFormatting sqref="F399:F400">
    <cfRule type="duplicateValues" dxfId="2750" priority="1184"/>
  </conditionalFormatting>
  <conditionalFormatting sqref="F401:F403">
    <cfRule type="duplicateValues" dxfId="2749" priority="1172"/>
  </conditionalFormatting>
  <conditionalFormatting sqref="F404">
    <cfRule type="duplicateValues" dxfId="2748" priority="1023"/>
  </conditionalFormatting>
  <conditionalFormatting sqref="F405">
    <cfRule type="duplicateValues" dxfId="2747" priority="1159"/>
  </conditionalFormatting>
  <conditionalFormatting sqref="F406">
    <cfRule type="duplicateValues" dxfId="2746" priority="1147"/>
  </conditionalFormatting>
  <conditionalFormatting sqref="F407">
    <cfRule type="duplicateValues" dxfId="2745" priority="1238"/>
  </conditionalFormatting>
  <conditionalFormatting sqref="F408">
    <cfRule type="duplicateValues" dxfId="2744" priority="448"/>
  </conditionalFormatting>
  <conditionalFormatting sqref="F445">
    <cfRule type="duplicateValues" dxfId="2743" priority="983"/>
  </conditionalFormatting>
  <conditionalFormatting sqref="F446:F458 F460:F465 F479 F481:F482 F467:F477">
    <cfRule type="duplicateValues" dxfId="2742" priority="984"/>
  </conditionalFormatting>
  <conditionalFormatting sqref="F459">
    <cfRule type="duplicateValues" dxfId="2741" priority="441"/>
  </conditionalFormatting>
  <conditionalFormatting sqref="F466">
    <cfRule type="duplicateValues" dxfId="2740" priority="41"/>
  </conditionalFormatting>
  <conditionalFormatting sqref="F478">
    <cfRule type="duplicateValues" dxfId="2739" priority="434"/>
  </conditionalFormatting>
  <conditionalFormatting sqref="F480">
    <cfRule type="duplicateValues" dxfId="2738" priority="427"/>
  </conditionalFormatting>
  <conditionalFormatting sqref="F483 F485">
    <cfRule type="duplicateValues" dxfId="2737" priority="795"/>
    <cfRule type="duplicateValues" dxfId="2736" priority="794"/>
  </conditionalFormatting>
  <conditionalFormatting sqref="F484">
    <cfRule type="duplicateValues" dxfId="2735" priority="424"/>
  </conditionalFormatting>
  <conditionalFormatting sqref="F498">
    <cfRule type="duplicateValues" dxfId="2734" priority="756"/>
  </conditionalFormatting>
  <conditionalFormatting sqref="F502">
    <cfRule type="duplicateValues" dxfId="2733" priority="748"/>
    <cfRule type="duplicateValues" dxfId="2732" priority="747"/>
  </conditionalFormatting>
  <conditionalFormatting sqref="F564">
    <cfRule type="duplicateValues" dxfId="2731" priority="494"/>
    <cfRule type="duplicateValues" dxfId="2730" priority="493"/>
  </conditionalFormatting>
  <conditionalFormatting sqref="F565">
    <cfRule type="duplicateValues" dxfId="2729" priority="502"/>
    <cfRule type="duplicateValues" dxfId="2728" priority="501"/>
  </conditionalFormatting>
  <conditionalFormatting sqref="F569">
    <cfRule type="duplicateValues" dxfId="2727" priority="497"/>
    <cfRule type="duplicateValues" dxfId="2726" priority="498"/>
  </conditionalFormatting>
  <conditionalFormatting sqref="F570">
    <cfRule type="duplicateValues" dxfId="2725" priority="499"/>
    <cfRule type="duplicateValues" dxfId="2724" priority="500"/>
  </conditionalFormatting>
  <conditionalFormatting sqref="F571">
    <cfRule type="duplicateValues" dxfId="2723" priority="495"/>
    <cfRule type="duplicateValues" dxfId="2722" priority="496"/>
  </conditionalFormatting>
  <conditionalFormatting sqref="F577">
    <cfRule type="duplicateValues" dxfId="2721" priority="4079"/>
    <cfRule type="duplicateValues" dxfId="2720" priority="4078"/>
  </conditionalFormatting>
  <conditionalFormatting sqref="F579:F590">
    <cfRule type="duplicateValues" dxfId="2719" priority="412"/>
    <cfRule type="duplicateValues" dxfId="2718" priority="411"/>
  </conditionalFormatting>
  <conditionalFormatting sqref="F601">
    <cfRule type="duplicateValues" dxfId="2717" priority="365"/>
  </conditionalFormatting>
  <conditionalFormatting sqref="F602">
    <cfRule type="duplicateValues" dxfId="2716" priority="364"/>
  </conditionalFormatting>
  <conditionalFormatting sqref="F603:F605">
    <cfRule type="duplicateValues" dxfId="2715" priority="363"/>
  </conditionalFormatting>
  <conditionalFormatting sqref="F606">
    <cfRule type="duplicateValues" dxfId="2714" priority="362"/>
  </conditionalFormatting>
  <conditionalFormatting sqref="F607">
    <cfRule type="duplicateValues" dxfId="2713" priority="361"/>
  </conditionalFormatting>
  <conditionalFormatting sqref="F610">
    <cfRule type="duplicateValues" dxfId="2712" priority="354"/>
  </conditionalFormatting>
  <conditionalFormatting sqref="F614">
    <cfRule type="duplicateValues" dxfId="2711" priority="347"/>
    <cfRule type="duplicateValues" dxfId="2710" priority="346"/>
  </conditionalFormatting>
  <conditionalFormatting sqref="F615">
    <cfRule type="duplicateValues" dxfId="2709" priority="345"/>
  </conditionalFormatting>
  <conditionalFormatting sqref="F615:F616">
    <cfRule type="duplicateValues" dxfId="2708" priority="343"/>
  </conditionalFormatting>
  <conditionalFormatting sqref="F616">
    <cfRule type="duplicateValues" dxfId="2707" priority="344"/>
  </conditionalFormatting>
  <conditionalFormatting sqref="F617">
    <cfRule type="duplicateValues" dxfId="2706" priority="338"/>
    <cfRule type="duplicateValues" dxfId="2705" priority="337"/>
  </conditionalFormatting>
  <conditionalFormatting sqref="F618">
    <cfRule type="duplicateValues" dxfId="2704" priority="342"/>
    <cfRule type="duplicateValues" dxfId="2703" priority="341"/>
  </conditionalFormatting>
  <conditionalFormatting sqref="F619">
    <cfRule type="duplicateValues" dxfId="2702" priority="336"/>
    <cfRule type="duplicateValues" dxfId="2701" priority="335"/>
  </conditionalFormatting>
  <conditionalFormatting sqref="F620">
    <cfRule type="duplicateValues" dxfId="2700" priority="340"/>
    <cfRule type="duplicateValues" dxfId="2699" priority="339"/>
  </conditionalFormatting>
  <conditionalFormatting sqref="F621">
    <cfRule type="duplicateValues" dxfId="2698" priority="334"/>
    <cfRule type="duplicateValues" dxfId="2697" priority="333"/>
  </conditionalFormatting>
  <conditionalFormatting sqref="F631">
    <cfRule type="duplicateValues" dxfId="2696" priority="143"/>
    <cfRule type="duplicateValues" dxfId="2695" priority="144"/>
  </conditionalFormatting>
  <conditionalFormatting sqref="F632">
    <cfRule type="duplicateValues" dxfId="2694" priority="191"/>
    <cfRule type="duplicateValues" dxfId="2693" priority="192"/>
  </conditionalFormatting>
  <conditionalFormatting sqref="F636">
    <cfRule type="duplicateValues" dxfId="2692" priority="153"/>
    <cfRule type="duplicateValues" dxfId="2691" priority="154"/>
  </conditionalFormatting>
  <conditionalFormatting sqref="F637">
    <cfRule type="duplicateValues" dxfId="2690" priority="163"/>
    <cfRule type="duplicateValues" dxfId="2689" priority="164"/>
  </conditionalFormatting>
  <conditionalFormatting sqref="F638">
    <cfRule type="duplicateValues" dxfId="2688" priority="147"/>
    <cfRule type="duplicateValues" dxfId="2687" priority="148"/>
  </conditionalFormatting>
  <conditionalFormatting sqref="F644">
    <cfRule type="duplicateValues" dxfId="2686" priority="186"/>
    <cfRule type="duplicateValues" dxfId="2685" priority="185"/>
  </conditionalFormatting>
  <conditionalFormatting sqref="F646">
    <cfRule type="duplicateValues" dxfId="2684" priority="145"/>
    <cfRule type="duplicateValues" dxfId="2683" priority="146"/>
  </conditionalFormatting>
  <conditionalFormatting sqref="F647">
    <cfRule type="duplicateValues" dxfId="2682" priority="157"/>
    <cfRule type="duplicateValues" dxfId="2681" priority="158"/>
  </conditionalFormatting>
  <conditionalFormatting sqref="F649">
    <cfRule type="duplicateValues" dxfId="2680" priority="174"/>
    <cfRule type="duplicateValues" dxfId="2679" priority="173"/>
  </conditionalFormatting>
  <conditionalFormatting sqref="F651">
    <cfRule type="duplicateValues" dxfId="2678" priority="161"/>
    <cfRule type="duplicateValues" dxfId="2677" priority="162"/>
  </conditionalFormatting>
  <conditionalFormatting sqref="F652">
    <cfRule type="duplicateValues" dxfId="2676" priority="176"/>
    <cfRule type="duplicateValues" dxfId="2675" priority="175"/>
  </conditionalFormatting>
  <conditionalFormatting sqref="F655">
    <cfRule type="duplicateValues" dxfId="2674" priority="159"/>
    <cfRule type="duplicateValues" dxfId="2673" priority="160"/>
  </conditionalFormatting>
  <conditionalFormatting sqref="F659">
    <cfRule type="duplicateValues" dxfId="2672" priority="151"/>
    <cfRule type="duplicateValues" dxfId="2671" priority="152"/>
  </conditionalFormatting>
  <conditionalFormatting sqref="F660">
    <cfRule type="duplicateValues" dxfId="2670" priority="149"/>
    <cfRule type="duplicateValues" dxfId="2669" priority="150"/>
  </conditionalFormatting>
  <conditionalFormatting sqref="F661">
    <cfRule type="duplicateValues" dxfId="2668" priority="165"/>
    <cfRule type="duplicateValues" dxfId="2667" priority="166"/>
  </conditionalFormatting>
  <conditionalFormatting sqref="F663">
    <cfRule type="duplicateValues" dxfId="2666" priority="168"/>
    <cfRule type="duplicateValues" dxfId="2665" priority="167"/>
  </conditionalFormatting>
  <conditionalFormatting sqref="F664">
    <cfRule type="duplicateValues" dxfId="2664" priority="156"/>
    <cfRule type="duplicateValues" dxfId="2663" priority="155"/>
  </conditionalFormatting>
  <conditionalFormatting sqref="F665">
    <cfRule type="duplicateValues" dxfId="2662" priority="171"/>
    <cfRule type="duplicateValues" dxfId="2661" priority="172"/>
  </conditionalFormatting>
  <conditionalFormatting sqref="F666">
    <cfRule type="duplicateValues" dxfId="2660" priority="183"/>
    <cfRule type="duplicateValues" dxfId="2659" priority="184"/>
  </conditionalFormatting>
  <conditionalFormatting sqref="F668">
    <cfRule type="duplicateValues" dxfId="2658" priority="170"/>
    <cfRule type="duplicateValues" dxfId="2657" priority="169"/>
  </conditionalFormatting>
  <conditionalFormatting sqref="F674">
    <cfRule type="duplicateValues" dxfId="2656" priority="182"/>
    <cfRule type="duplicateValues" dxfId="2655" priority="181"/>
  </conditionalFormatting>
  <conditionalFormatting sqref="F675">
    <cfRule type="duplicateValues" dxfId="2654" priority="177"/>
    <cfRule type="duplicateValues" dxfId="2653" priority="178"/>
  </conditionalFormatting>
  <conditionalFormatting sqref="F680">
    <cfRule type="duplicateValues" dxfId="2652" priority="190"/>
    <cfRule type="duplicateValues" dxfId="2651" priority="189"/>
  </conditionalFormatting>
  <conditionalFormatting sqref="F681">
    <cfRule type="duplicateValues" dxfId="2650" priority="188"/>
    <cfRule type="duplicateValues" dxfId="2649" priority="187"/>
  </conditionalFormatting>
  <conditionalFormatting sqref="F684">
    <cfRule type="duplicateValues" dxfId="2648" priority="179"/>
    <cfRule type="duplicateValues" dxfId="2647" priority="180"/>
  </conditionalFormatting>
  <conditionalFormatting sqref="F690">
    <cfRule type="duplicateValues" dxfId="2646" priority="90"/>
    <cfRule type="duplicateValues" dxfId="2645" priority="89"/>
  </conditionalFormatting>
  <conditionalFormatting sqref="F694 F696 F698:F699 F703">
    <cfRule type="duplicateValues" dxfId="2644" priority="98"/>
    <cfRule type="duplicateValues" dxfId="2643" priority="99"/>
    <cfRule type="duplicateValues" dxfId="2642" priority="97"/>
  </conditionalFormatting>
  <conditionalFormatting sqref="F700 F693 F695 F697 F702 F704">
    <cfRule type="duplicateValues" dxfId="2641" priority="101"/>
    <cfRule type="duplicateValues" dxfId="2640" priority="100"/>
    <cfRule type="duplicateValues" dxfId="2639" priority="102"/>
  </conditionalFormatting>
  <conditionalFormatting sqref="G1:G105 G107:G148 G150:G169 G171:G1048576">
    <cfRule type="duplicateValues" dxfId="2638" priority="34"/>
  </conditionalFormatting>
  <conditionalFormatting sqref="G106">
    <cfRule type="duplicateValues" dxfId="2637" priority="33"/>
    <cfRule type="duplicateValues" dxfId="2636" priority="32"/>
    <cfRule type="duplicateValues" dxfId="2635" priority="31"/>
    <cfRule type="duplicateValues" dxfId="2634" priority="30"/>
    <cfRule type="duplicateValues" dxfId="2633" priority="29"/>
    <cfRule type="duplicateValues" dxfId="2632" priority="28"/>
    <cfRule type="duplicateValues" dxfId="2631" priority="27"/>
    <cfRule type="duplicateValues" dxfId="2630" priority="26"/>
    <cfRule type="duplicateValues" dxfId="2629" priority="24"/>
    <cfRule type="duplicateValues" dxfId="2628" priority="23"/>
    <cfRule type="duplicateValues" dxfId="2627" priority="22"/>
    <cfRule type="duplicateValues" dxfId="2626" priority="25"/>
  </conditionalFormatting>
  <conditionalFormatting sqref="G149">
    <cfRule type="duplicateValues" dxfId="2625" priority="18"/>
    <cfRule type="duplicateValues" dxfId="2624" priority="14"/>
    <cfRule type="duplicateValues" dxfId="2623" priority="15"/>
    <cfRule type="duplicateValues" dxfId="2622" priority="16"/>
    <cfRule type="duplicateValues" dxfId="2621" priority="19"/>
    <cfRule type="duplicateValues" dxfId="2620" priority="17"/>
    <cfRule type="duplicateValues" dxfId="2619" priority="20"/>
    <cfRule type="duplicateValues" dxfId="2618" priority="13"/>
    <cfRule type="duplicateValues" dxfId="2617" priority="12"/>
    <cfRule type="duplicateValues" dxfId="2616" priority="11"/>
    <cfRule type="duplicateValues" dxfId="2615" priority="21"/>
  </conditionalFormatting>
  <conditionalFormatting sqref="G170">
    <cfRule type="duplicateValues" dxfId="2614" priority="10"/>
    <cfRule type="duplicateValues" dxfId="2613" priority="9"/>
    <cfRule type="duplicateValues" dxfId="2612" priority="8"/>
    <cfRule type="duplicateValues" dxfId="2611" priority="7"/>
    <cfRule type="duplicateValues" dxfId="2610" priority="6"/>
    <cfRule type="duplicateValues" dxfId="2609" priority="5"/>
    <cfRule type="duplicateValues" dxfId="2608" priority="4"/>
    <cfRule type="duplicateValues" dxfId="2607" priority="3"/>
    <cfRule type="duplicateValues" dxfId="2606" priority="2"/>
    <cfRule type="duplicateValues" dxfId="2605" priority="1"/>
  </conditionalFormatting>
  <conditionalFormatting sqref="N631:N687">
    <cfRule type="cellIs" dxfId="2604" priority="142" operator="equal">
      <formula>"J"</formula>
    </cfRule>
    <cfRule type="cellIs" dxfId="2603" priority="131" operator="equal">
      <formula>"L"</formula>
    </cfRule>
    <cfRule type="cellIs" dxfId="2602" priority="141" operator="equal">
      <formula>"K"</formula>
    </cfRule>
  </conditionalFormatting>
  <conditionalFormatting sqref="N701">
    <cfRule type="cellIs" dxfId="2601" priority="75" operator="equal">
      <formula>"L"</formula>
    </cfRule>
    <cfRule type="cellIs" dxfId="2600" priority="76" operator="equal">
      <formula>"K"</formula>
    </cfRule>
    <cfRule type="cellIs" dxfId="2599" priority="77" operator="equal">
      <formula>"J"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4B5A-EF77-41B0-A70D-05E2C60135F9}">
  <dimension ref="B1:G13"/>
  <sheetViews>
    <sheetView workbookViewId="0">
      <selection activeCell="C2" sqref="C2:C13"/>
    </sheetView>
  </sheetViews>
  <sheetFormatPr defaultRowHeight="15"/>
  <cols>
    <col min="3" max="3" width="63.140625" bestFit="1" customWidth="1"/>
    <col min="4" max="4" width="15.7109375" bestFit="1" customWidth="1"/>
    <col min="5" max="5" width="9" bestFit="1" customWidth="1"/>
    <col min="6" max="6" width="22.28515625" bestFit="1" customWidth="1"/>
    <col min="7" max="7" width="27.5703125" customWidth="1"/>
  </cols>
  <sheetData>
    <row r="1" spans="2:7">
      <c r="B1" s="460" t="s">
        <v>3397</v>
      </c>
      <c r="C1" s="460" t="s">
        <v>3398</v>
      </c>
      <c r="D1" s="460"/>
      <c r="E1" s="460"/>
      <c r="F1" s="460" t="s">
        <v>3399</v>
      </c>
      <c r="G1" s="460" t="s">
        <v>3400</v>
      </c>
    </row>
    <row r="2" spans="2:7" ht="18.75">
      <c r="B2" s="342">
        <v>1</v>
      </c>
      <c r="C2" s="236" t="s">
        <v>3364</v>
      </c>
      <c r="D2" s="352" t="s">
        <v>42</v>
      </c>
      <c r="E2" s="352" t="s">
        <v>43</v>
      </c>
      <c r="F2" s="352" t="s">
        <v>3387</v>
      </c>
      <c r="G2" s="461" t="s">
        <v>3407</v>
      </c>
    </row>
    <row r="3" spans="2:7" ht="18.75">
      <c r="B3" s="342">
        <v>2</v>
      </c>
      <c r="C3" s="236" t="s">
        <v>3366</v>
      </c>
      <c r="D3" s="352" t="s">
        <v>100</v>
      </c>
      <c r="E3" s="352" t="s">
        <v>101</v>
      </c>
      <c r="F3" s="352" t="s">
        <v>3386</v>
      </c>
      <c r="G3" s="461" t="s">
        <v>3404</v>
      </c>
    </row>
    <row r="4" spans="2:7" ht="18.75">
      <c r="B4" s="342">
        <v>3</v>
      </c>
      <c r="C4" s="236" t="s">
        <v>3368</v>
      </c>
      <c r="D4" s="352" t="s">
        <v>42</v>
      </c>
      <c r="E4" s="352" t="s">
        <v>3388</v>
      </c>
      <c r="F4" s="352" t="s">
        <v>3389</v>
      </c>
      <c r="G4" s="461" t="s">
        <v>3407</v>
      </c>
    </row>
    <row r="5" spans="2:7" ht="18.75">
      <c r="B5" s="342">
        <v>4</v>
      </c>
      <c r="C5" s="236" t="s">
        <v>3370</v>
      </c>
      <c r="D5" s="352" t="s">
        <v>75</v>
      </c>
      <c r="E5" s="352" t="s">
        <v>76</v>
      </c>
      <c r="F5" s="352" t="s">
        <v>3390</v>
      </c>
      <c r="G5" s="461" t="s">
        <v>3402</v>
      </c>
    </row>
    <row r="6" spans="2:7" ht="18.75">
      <c r="B6" s="342">
        <v>5</v>
      </c>
      <c r="C6" s="236" t="s">
        <v>3372</v>
      </c>
      <c r="D6" s="352" t="s">
        <v>33</v>
      </c>
      <c r="E6" s="352" t="s">
        <v>34</v>
      </c>
      <c r="F6" s="352" t="s">
        <v>3385</v>
      </c>
      <c r="G6" s="461" t="s">
        <v>3405</v>
      </c>
    </row>
    <row r="7" spans="2:7" ht="18.75">
      <c r="B7" s="342">
        <v>6</v>
      </c>
      <c r="C7" s="236" t="s">
        <v>3374</v>
      </c>
      <c r="D7" s="352" t="s">
        <v>80</v>
      </c>
      <c r="E7" s="352" t="s">
        <v>81</v>
      </c>
      <c r="F7" s="352" t="s">
        <v>3391</v>
      </c>
      <c r="G7" s="461" t="s">
        <v>3403</v>
      </c>
    </row>
    <row r="8" spans="2:7" ht="18.75">
      <c r="B8" s="342">
        <v>7</v>
      </c>
      <c r="C8" s="236" t="s">
        <v>3376</v>
      </c>
      <c r="D8" s="352" t="s">
        <v>75</v>
      </c>
      <c r="E8" s="352" t="s">
        <v>76</v>
      </c>
      <c r="F8" s="352" t="s">
        <v>3395</v>
      </c>
      <c r="G8" s="461" t="s">
        <v>3402</v>
      </c>
    </row>
    <row r="9" spans="2:7" ht="18.75">
      <c r="B9" s="342">
        <v>8</v>
      </c>
      <c r="C9" s="236" t="s">
        <v>3378</v>
      </c>
      <c r="D9" s="352" t="s">
        <v>75</v>
      </c>
      <c r="E9" s="352" t="s">
        <v>76</v>
      </c>
      <c r="F9" s="352" t="s">
        <v>3394</v>
      </c>
      <c r="G9" s="461" t="s">
        <v>3402</v>
      </c>
    </row>
    <row r="10" spans="2:7" ht="15.75">
      <c r="B10" s="342">
        <v>9</v>
      </c>
      <c r="C10" s="348" t="s">
        <v>2097</v>
      </c>
      <c r="D10" s="349" t="s">
        <v>605</v>
      </c>
      <c r="E10" s="349" t="s">
        <v>606</v>
      </c>
      <c r="F10" s="349" t="s">
        <v>2098</v>
      </c>
      <c r="G10" s="461" t="s">
        <v>3401</v>
      </c>
    </row>
    <row r="11" spans="2:7" ht="18.75">
      <c r="B11" s="342">
        <v>10</v>
      </c>
      <c r="C11" s="236" t="s">
        <v>3380</v>
      </c>
      <c r="D11" s="352" t="s">
        <v>75</v>
      </c>
      <c r="E11" s="352" t="s">
        <v>76</v>
      </c>
      <c r="F11" s="352" t="s">
        <v>3393</v>
      </c>
      <c r="G11" s="461" t="s">
        <v>3402</v>
      </c>
    </row>
    <row r="12" spans="2:7" ht="18.75">
      <c r="B12" s="342">
        <v>11</v>
      </c>
      <c r="C12" s="236" t="s">
        <v>3382</v>
      </c>
      <c r="D12" s="352" t="s">
        <v>80</v>
      </c>
      <c r="E12" s="352" t="s">
        <v>81</v>
      </c>
      <c r="F12" s="352" t="s">
        <v>3392</v>
      </c>
      <c r="G12" s="461" t="s">
        <v>3403</v>
      </c>
    </row>
    <row r="13" spans="2:7" ht="18.75">
      <c r="B13" s="342">
        <v>12</v>
      </c>
      <c r="C13" s="236" t="s">
        <v>3384</v>
      </c>
      <c r="D13" s="352" t="s">
        <v>85</v>
      </c>
      <c r="E13" s="352" t="s">
        <v>86</v>
      </c>
      <c r="F13" s="352" t="s">
        <v>3396</v>
      </c>
      <c r="G13" s="461" t="s">
        <v>3406</v>
      </c>
    </row>
  </sheetData>
  <autoFilter ref="D1:D16" xr:uid="{54AD4B5A-EF77-41B0-A70D-05E2C60135F9}"/>
  <conditionalFormatting sqref="C10">
    <cfRule type="duplicateValues" dxfId="2598" priority="1"/>
    <cfRule type="duplicateValues" dxfId="2597" priority="2"/>
  </conditionalFormatting>
  <conditionalFormatting sqref="C11:C13 C2:C9">
    <cfRule type="duplicateValues" dxfId="2596" priority="6"/>
    <cfRule type="duplicateValues" dxfId="2595" priority="7"/>
    <cfRule type="duplicateValues" dxfId="2594" priority="8"/>
    <cfRule type="duplicateValues" dxfId="2593" priority="9"/>
    <cfRule type="duplicateValues" dxfId="2592" priority="10"/>
    <cfRule type="duplicateValues" dxfId="2591" priority="11"/>
    <cfRule type="duplicateValues" dxfId="2590" priority="12"/>
    <cfRule type="duplicateValues" dxfId="2589" priority="13"/>
    <cfRule type="duplicateValues" dxfId="2588" priority="14"/>
    <cfRule type="duplicateValues" dxfId="2587" priority="15"/>
  </conditionalFormatting>
  <conditionalFormatting sqref="F10">
    <cfRule type="duplicateValues" dxfId="2586" priority="3"/>
    <cfRule type="duplicateValues" dxfId="2585" priority="4"/>
    <cfRule type="duplicateValues" dxfId="2584" priority="5"/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8E49-310D-4296-BE02-BF9B064DF2FE}">
  <dimension ref="A1:N713"/>
  <sheetViews>
    <sheetView topLeftCell="A94" zoomScale="85" zoomScaleNormal="85" workbookViewId="0">
      <selection activeCell="G104" sqref="G104"/>
    </sheetView>
  </sheetViews>
  <sheetFormatPr defaultColWidth="9.140625" defaultRowHeight="15"/>
  <cols>
    <col min="1" max="1" width="4" style="387" customWidth="1"/>
    <col min="2" max="2" width="6.140625" style="387" customWidth="1"/>
    <col min="3" max="3" width="20.85546875" style="387" customWidth="1"/>
    <col min="4" max="4" width="15.140625" style="505" bestFit="1" customWidth="1"/>
    <col min="5" max="5" width="33.7109375" style="387" customWidth="1"/>
    <col min="6" max="6" width="17.85546875" style="387" customWidth="1"/>
    <col min="7" max="7" width="63.140625" style="387" bestFit="1" customWidth="1"/>
    <col min="8" max="8" width="15.5703125" style="387" customWidth="1"/>
    <col min="9" max="9" width="18.28515625" style="387" customWidth="1"/>
    <col min="10" max="10" width="33.7109375" style="387" customWidth="1"/>
    <col min="11" max="11" width="55" style="387" customWidth="1"/>
    <col min="12" max="12" width="28.7109375" style="387" customWidth="1"/>
    <col min="13" max="13" width="111.85546875" style="387" customWidth="1"/>
    <col min="14" max="14" width="2.7109375" style="387" customWidth="1"/>
    <col min="15" max="16384" width="9.140625" style="387"/>
  </cols>
  <sheetData>
    <row r="1" spans="1:14">
      <c r="A1" s="385"/>
      <c r="B1" s="385"/>
      <c r="C1" s="385"/>
      <c r="D1" s="494"/>
      <c r="E1" s="385"/>
      <c r="F1" s="385"/>
      <c r="G1" s="385"/>
      <c r="H1" s="385"/>
      <c r="I1" s="385"/>
      <c r="J1" s="385"/>
      <c r="K1" s="385"/>
      <c r="L1" s="385"/>
      <c r="M1" s="385"/>
      <c r="N1" s="385"/>
    </row>
    <row r="2" spans="1:14" ht="15.75">
      <c r="A2" s="385"/>
      <c r="B2" s="583" t="s">
        <v>1350</v>
      </c>
      <c r="C2" s="584"/>
      <c r="D2" s="584"/>
      <c r="E2" s="584"/>
      <c r="F2" s="585"/>
      <c r="G2" s="385"/>
      <c r="H2" s="385"/>
      <c r="I2" s="385"/>
      <c r="J2" s="385"/>
      <c r="K2" s="385"/>
      <c r="L2" s="385"/>
      <c r="M2" s="385"/>
      <c r="N2" s="385"/>
    </row>
    <row r="3" spans="1:14" ht="15.75">
      <c r="A3" s="385"/>
      <c r="B3" s="574" t="s">
        <v>1</v>
      </c>
      <c r="C3" s="575"/>
      <c r="D3" s="495"/>
      <c r="E3" s="578" t="s">
        <v>2</v>
      </c>
      <c r="F3" s="579"/>
      <c r="G3" s="385"/>
      <c r="H3" s="385"/>
      <c r="I3" s="385"/>
      <c r="J3" s="385"/>
      <c r="K3" s="385"/>
      <c r="L3" s="385"/>
      <c r="M3" s="385"/>
      <c r="N3" s="385"/>
    </row>
    <row r="4" spans="1:14" ht="15.75">
      <c r="A4" s="385"/>
      <c r="B4" s="574" t="s">
        <v>3</v>
      </c>
      <c r="C4" s="575"/>
      <c r="D4" s="495"/>
      <c r="E4" s="586" t="s">
        <v>3267</v>
      </c>
      <c r="F4" s="587"/>
      <c r="G4" s="385"/>
      <c r="H4" s="385"/>
      <c r="I4" s="385"/>
      <c r="J4" s="385"/>
      <c r="K4" s="385"/>
      <c r="L4" s="385"/>
      <c r="M4" s="385"/>
      <c r="N4" s="385"/>
    </row>
    <row r="5" spans="1:14" ht="18" customHeight="1">
      <c r="A5" s="385"/>
      <c r="B5" s="574" t="s">
        <v>5</v>
      </c>
      <c r="C5" s="575"/>
      <c r="D5" s="495"/>
      <c r="E5" s="581"/>
      <c r="F5" s="582"/>
      <c r="G5" s="385"/>
      <c r="H5" s="385"/>
      <c r="I5" s="385"/>
      <c r="J5" s="385"/>
      <c r="K5" s="385"/>
      <c r="L5" s="385"/>
      <c r="M5" s="385"/>
      <c r="N5" s="385"/>
    </row>
    <row r="6" spans="1:14" ht="15.75">
      <c r="A6" s="385"/>
      <c r="B6" s="574" t="s">
        <v>6</v>
      </c>
      <c r="C6" s="575"/>
      <c r="D6" s="495"/>
      <c r="E6" s="578" t="s">
        <v>7</v>
      </c>
      <c r="F6" s="579"/>
      <c r="G6" s="385"/>
      <c r="H6" s="385"/>
      <c r="I6" s="385"/>
      <c r="J6" s="385"/>
      <c r="K6" s="385"/>
      <c r="L6" s="385"/>
      <c r="M6" s="385"/>
      <c r="N6" s="385"/>
    </row>
    <row r="7" spans="1:14" ht="15.75">
      <c r="A7" s="385"/>
      <c r="B7" s="574" t="s">
        <v>8</v>
      </c>
      <c r="C7" s="575"/>
      <c r="D7" s="495"/>
      <c r="E7" s="578" t="s">
        <v>9</v>
      </c>
      <c r="F7" s="579"/>
      <c r="G7" s="385"/>
      <c r="H7" s="385"/>
      <c r="I7" s="385"/>
      <c r="J7" s="385"/>
      <c r="K7" s="385"/>
      <c r="L7" s="385"/>
      <c r="M7" s="385"/>
      <c r="N7" s="385"/>
    </row>
    <row r="8" spans="1:14" ht="15.75">
      <c r="A8" s="385"/>
      <c r="B8" s="574" t="s">
        <v>10</v>
      </c>
      <c r="C8" s="575"/>
      <c r="D8" s="495"/>
      <c r="E8" s="578" t="s">
        <v>11</v>
      </c>
      <c r="F8" s="579"/>
      <c r="G8" s="385"/>
      <c r="H8" s="385"/>
      <c r="I8" s="385"/>
      <c r="J8" s="385"/>
      <c r="K8" s="385"/>
      <c r="L8" s="385"/>
      <c r="M8" s="385"/>
      <c r="N8" s="385"/>
    </row>
    <row r="9" spans="1:14" ht="15.75">
      <c r="A9" s="385"/>
      <c r="B9" s="574" t="s">
        <v>12</v>
      </c>
      <c r="C9" s="575"/>
      <c r="D9" s="495"/>
      <c r="E9" s="576"/>
      <c r="F9" s="577"/>
      <c r="G9" s="385"/>
      <c r="H9" s="385"/>
      <c r="I9" s="385"/>
      <c r="J9" s="385"/>
      <c r="K9" s="385"/>
      <c r="L9" s="385"/>
      <c r="M9" s="385"/>
      <c r="N9" s="385"/>
    </row>
    <row r="10" spans="1:14" ht="15.75">
      <c r="A10" s="385"/>
      <c r="B10" s="574" t="s">
        <v>13</v>
      </c>
      <c r="C10" s="575"/>
      <c r="D10" s="495"/>
      <c r="E10" s="578" t="s">
        <v>14</v>
      </c>
      <c r="F10" s="579"/>
      <c r="G10" s="385"/>
      <c r="H10" s="385"/>
      <c r="I10" s="385"/>
      <c r="J10" s="385"/>
      <c r="K10" s="385"/>
      <c r="L10" s="385"/>
      <c r="M10" s="385"/>
      <c r="N10" s="385"/>
    </row>
    <row r="11" spans="1:14" ht="45.75" customHeight="1">
      <c r="A11" s="385"/>
      <c r="B11" s="574" t="s">
        <v>15</v>
      </c>
      <c r="C11" s="575"/>
      <c r="D11" s="495"/>
      <c r="E11" s="580" t="s">
        <v>3306</v>
      </c>
      <c r="F11" s="579"/>
      <c r="G11" s="385"/>
      <c r="H11" s="385"/>
      <c r="I11" s="385"/>
      <c r="J11" s="385"/>
      <c r="K11" s="385"/>
      <c r="L11" s="385"/>
      <c r="M11" s="385"/>
      <c r="N11" s="385"/>
    </row>
    <row r="12" spans="1:14" ht="23.25" customHeight="1">
      <c r="A12" s="385"/>
      <c r="B12" s="570" t="s">
        <v>17</v>
      </c>
      <c r="C12" s="571"/>
      <c r="D12" s="496"/>
      <c r="E12" s="572" t="s">
        <v>14</v>
      </c>
      <c r="F12" s="573"/>
      <c r="G12" s="385"/>
      <c r="H12" s="385"/>
      <c r="I12" s="385"/>
      <c r="J12" s="385"/>
      <c r="K12" s="385"/>
      <c r="L12" s="385"/>
      <c r="M12" s="385"/>
      <c r="N12" s="385"/>
    </row>
    <row r="13" spans="1:14">
      <c r="A13" s="385"/>
      <c r="B13" s="385"/>
      <c r="C13" s="385"/>
      <c r="D13" s="494"/>
      <c r="E13" s="385"/>
      <c r="F13" s="385"/>
      <c r="G13" s="385"/>
      <c r="H13" s="385"/>
      <c r="I13" s="385"/>
      <c r="J13" s="385"/>
      <c r="K13" s="385"/>
      <c r="L13" s="385"/>
      <c r="M13" s="385"/>
      <c r="N13" s="385"/>
    </row>
    <row r="14" spans="1:14" ht="15.75">
      <c r="A14" s="385"/>
      <c r="B14" s="390" t="s">
        <v>18</v>
      </c>
      <c r="C14" s="391" t="s">
        <v>19</v>
      </c>
      <c r="D14" s="497" t="s">
        <v>20</v>
      </c>
      <c r="E14" s="391" t="s">
        <v>21</v>
      </c>
      <c r="F14" s="391" t="s">
        <v>22</v>
      </c>
      <c r="G14" s="391" t="s">
        <v>23</v>
      </c>
      <c r="H14" s="391" t="s">
        <v>24</v>
      </c>
      <c r="I14" s="391" t="s">
        <v>25</v>
      </c>
      <c r="J14" s="391" t="s">
        <v>26</v>
      </c>
      <c r="K14" s="391" t="s">
        <v>27</v>
      </c>
      <c r="L14" s="391" t="s">
        <v>28</v>
      </c>
      <c r="M14" s="391" t="s">
        <v>29</v>
      </c>
      <c r="N14" s="391"/>
    </row>
    <row r="15" spans="1:14">
      <c r="A15" s="385"/>
      <c r="B15" s="393"/>
      <c r="C15" s="394"/>
      <c r="D15" s="498"/>
      <c r="E15" s="394"/>
      <c r="F15" s="394"/>
      <c r="G15" s="394"/>
      <c r="H15" s="394"/>
      <c r="I15" s="394"/>
      <c r="J15" s="394"/>
      <c r="K15" s="394"/>
      <c r="L15" s="394"/>
      <c r="M15" s="394"/>
      <c r="N15" s="396"/>
    </row>
    <row r="16" spans="1:14" ht="44.25" customHeight="1">
      <c r="B16" s="493"/>
      <c r="C16" s="134">
        <v>1</v>
      </c>
      <c r="D16" s="499">
        <v>1200.72</v>
      </c>
      <c r="E16" s="306" t="s">
        <v>30</v>
      </c>
      <c r="F16" s="236" t="s">
        <v>3367</v>
      </c>
      <c r="G16" s="236" t="s">
        <v>3368</v>
      </c>
      <c r="H16" s="352" t="s">
        <v>42</v>
      </c>
      <c r="I16" s="352" t="s">
        <v>3388</v>
      </c>
      <c r="J16" s="352" t="s">
        <v>3389</v>
      </c>
      <c r="K16" s="413" t="s">
        <v>3362</v>
      </c>
      <c r="L16" s="134"/>
      <c r="M16" s="134" t="s">
        <v>2827</v>
      </c>
      <c r="N16" s="401"/>
    </row>
    <row r="17" spans="1:14" s="430" customFormat="1" ht="44.25" customHeight="1">
      <c r="A17" s="397"/>
      <c r="B17" s="398"/>
      <c r="C17" s="134">
        <v>2</v>
      </c>
      <c r="D17" s="499">
        <v>1200.72</v>
      </c>
      <c r="E17" s="134" t="s">
        <v>30</v>
      </c>
      <c r="F17" s="134" t="s">
        <v>2885</v>
      </c>
      <c r="G17" s="236" t="s">
        <v>2886</v>
      </c>
      <c r="H17" s="194" t="s">
        <v>75</v>
      </c>
      <c r="I17" s="194" t="s">
        <v>76</v>
      </c>
      <c r="J17" s="194" t="s">
        <v>2887</v>
      </c>
      <c r="K17" s="413" t="s">
        <v>3362</v>
      </c>
      <c r="L17" s="428"/>
      <c r="M17" s="428" t="s">
        <v>2827</v>
      </c>
      <c r="N17" s="429"/>
    </row>
    <row r="18" spans="1:14" ht="44.25" customHeight="1">
      <c r="A18" s="397"/>
      <c r="B18" s="398"/>
      <c r="C18" s="134">
        <v>3</v>
      </c>
      <c r="D18" s="499">
        <v>1200.72</v>
      </c>
      <c r="E18" s="74" t="s">
        <v>30</v>
      </c>
      <c r="F18" s="134" t="s">
        <v>2743</v>
      </c>
      <c r="G18" s="485" t="s">
        <v>2789</v>
      </c>
      <c r="H18" s="338" t="s">
        <v>95</v>
      </c>
      <c r="I18" s="338" t="s">
        <v>96</v>
      </c>
      <c r="J18" s="194" t="s">
        <v>2926</v>
      </c>
      <c r="K18" s="413" t="s">
        <v>3362</v>
      </c>
      <c r="L18" s="134"/>
      <c r="M18" s="134" t="s">
        <v>2827</v>
      </c>
      <c r="N18" s="401"/>
    </row>
    <row r="19" spans="1:14" ht="44.25" customHeight="1">
      <c r="A19" s="278"/>
      <c r="B19" s="279"/>
      <c r="C19" s="134">
        <v>4</v>
      </c>
      <c r="D19" s="500">
        <v>1200.72</v>
      </c>
      <c r="E19" s="345" t="s">
        <v>30</v>
      </c>
      <c r="F19" s="134" t="s">
        <v>1556</v>
      </c>
      <c r="G19" s="485" t="s">
        <v>1378</v>
      </c>
      <c r="H19" s="422" t="s">
        <v>56</v>
      </c>
      <c r="I19" s="422" t="s">
        <v>57</v>
      </c>
      <c r="J19" s="422" t="s">
        <v>1379</v>
      </c>
      <c r="K19" s="413" t="s">
        <v>3362</v>
      </c>
      <c r="L19" s="134"/>
      <c r="M19" s="134" t="s">
        <v>2827</v>
      </c>
      <c r="N19" s="401"/>
    </row>
    <row r="20" spans="1:14" ht="44.25" customHeight="1">
      <c r="A20" s="397"/>
      <c r="B20" s="398"/>
      <c r="C20" s="134">
        <v>5</v>
      </c>
      <c r="D20" s="500">
        <v>1200.72</v>
      </c>
      <c r="E20" s="345" t="s">
        <v>30</v>
      </c>
      <c r="F20" s="134" t="s">
        <v>3169</v>
      </c>
      <c r="G20" s="236" t="s">
        <v>3170</v>
      </c>
      <c r="H20" s="338" t="s">
        <v>940</v>
      </c>
      <c r="I20" s="338" t="s">
        <v>941</v>
      </c>
      <c r="J20" s="338" t="s">
        <v>3171</v>
      </c>
      <c r="K20" s="413" t="s">
        <v>3362</v>
      </c>
      <c r="L20" s="134"/>
      <c r="M20" s="134" t="s">
        <v>2827</v>
      </c>
      <c r="N20" s="401"/>
    </row>
    <row r="21" spans="1:14" ht="44.25" customHeight="1">
      <c r="A21" s="397"/>
      <c r="B21" s="398"/>
      <c r="C21" s="134">
        <v>6</v>
      </c>
      <c r="D21" s="499">
        <v>1200.72</v>
      </c>
      <c r="E21" s="134" t="s">
        <v>30</v>
      </c>
      <c r="F21" s="134" t="s">
        <v>3197</v>
      </c>
      <c r="G21" s="236" t="s">
        <v>3198</v>
      </c>
      <c r="H21" s="338" t="s">
        <v>165</v>
      </c>
      <c r="I21" s="338" t="s">
        <v>166</v>
      </c>
      <c r="J21" s="194" t="s">
        <v>3199</v>
      </c>
      <c r="K21" s="413" t="s">
        <v>3362</v>
      </c>
      <c r="L21" s="134"/>
      <c r="M21" s="134" t="s">
        <v>2827</v>
      </c>
      <c r="N21" s="401"/>
    </row>
    <row r="22" spans="1:14" ht="44.25" customHeight="1">
      <c r="A22" s="397"/>
      <c r="B22" s="398"/>
      <c r="C22" s="134">
        <v>7</v>
      </c>
      <c r="D22" s="499">
        <v>1200.72</v>
      </c>
      <c r="E22" s="134" t="s">
        <v>30</v>
      </c>
      <c r="F22" s="134" t="s">
        <v>2741</v>
      </c>
      <c r="G22" s="134" t="s">
        <v>2787</v>
      </c>
      <c r="H22" s="194" t="s">
        <v>492</v>
      </c>
      <c r="I22" s="194" t="s">
        <v>493</v>
      </c>
      <c r="J22" s="194" t="s">
        <v>2825</v>
      </c>
      <c r="K22" s="413" t="s">
        <v>3362</v>
      </c>
      <c r="L22" s="134"/>
      <c r="M22" s="134" t="s">
        <v>2827</v>
      </c>
      <c r="N22" s="401"/>
    </row>
    <row r="23" spans="1:14" ht="44.25" customHeight="1">
      <c r="A23" s="397"/>
      <c r="B23" s="398"/>
      <c r="C23" s="134">
        <v>8</v>
      </c>
      <c r="D23" s="499">
        <v>1200.72</v>
      </c>
      <c r="E23" s="306" t="s">
        <v>30</v>
      </c>
      <c r="F23" s="306" t="s">
        <v>40</v>
      </c>
      <c r="G23" s="236" t="s">
        <v>41</v>
      </c>
      <c r="H23" s="338" t="s">
        <v>42</v>
      </c>
      <c r="I23" s="338" t="s">
        <v>43</v>
      </c>
      <c r="J23" s="338" t="s">
        <v>44</v>
      </c>
      <c r="K23" s="413" t="s">
        <v>3362</v>
      </c>
      <c r="L23" s="134"/>
      <c r="M23" s="134" t="s">
        <v>2827</v>
      </c>
      <c r="N23" s="401"/>
    </row>
    <row r="24" spans="1:14" ht="44.25" customHeight="1">
      <c r="A24" s="397"/>
      <c r="B24" s="398"/>
      <c r="C24" s="134">
        <v>9</v>
      </c>
      <c r="D24" s="499">
        <v>1200.72</v>
      </c>
      <c r="E24" s="134" t="s">
        <v>30</v>
      </c>
      <c r="F24" s="134" t="s">
        <v>2982</v>
      </c>
      <c r="G24" s="236" t="s">
        <v>3149</v>
      </c>
      <c r="H24" s="338" t="s">
        <v>61</v>
      </c>
      <c r="I24" s="338" t="s">
        <v>62</v>
      </c>
      <c r="J24" s="194" t="s">
        <v>3150</v>
      </c>
      <c r="K24" s="413" t="s">
        <v>3362</v>
      </c>
      <c r="L24" s="134"/>
      <c r="M24" s="134" t="s">
        <v>2827</v>
      </c>
      <c r="N24" s="401"/>
    </row>
    <row r="25" spans="1:14" ht="44.25" customHeight="1">
      <c r="A25" s="397"/>
      <c r="B25" s="398"/>
      <c r="C25" s="134">
        <v>10</v>
      </c>
      <c r="D25" s="499">
        <v>1200.72</v>
      </c>
      <c r="E25" s="134" t="s">
        <v>30</v>
      </c>
      <c r="F25" s="134" t="s">
        <v>2701</v>
      </c>
      <c r="G25" s="236" t="s">
        <v>895</v>
      </c>
      <c r="H25" s="194" t="s">
        <v>33</v>
      </c>
      <c r="I25" s="194" t="s">
        <v>34</v>
      </c>
      <c r="J25" s="194" t="s">
        <v>35</v>
      </c>
      <c r="K25" s="413" t="s">
        <v>3362</v>
      </c>
      <c r="L25" s="134"/>
      <c r="M25" s="134" t="s">
        <v>2827</v>
      </c>
      <c r="N25" s="401"/>
    </row>
    <row r="26" spans="1:14" ht="44.25" customHeight="1">
      <c r="A26" s="397"/>
      <c r="B26" s="398"/>
      <c r="C26" s="134">
        <v>11</v>
      </c>
      <c r="D26" s="499">
        <v>1200.72</v>
      </c>
      <c r="E26" s="134" t="s">
        <v>30</v>
      </c>
      <c r="F26" s="134" t="s">
        <v>1389</v>
      </c>
      <c r="G26" s="236" t="s">
        <v>1390</v>
      </c>
      <c r="H26" s="191" t="s">
        <v>61</v>
      </c>
      <c r="I26" s="191" t="s">
        <v>62</v>
      </c>
      <c r="J26" s="194" t="s">
        <v>1391</v>
      </c>
      <c r="K26" s="413" t="s">
        <v>3362</v>
      </c>
      <c r="L26" s="134"/>
      <c r="M26" s="134" t="s">
        <v>2827</v>
      </c>
      <c r="N26" s="401"/>
    </row>
    <row r="27" spans="1:14" ht="44.25" customHeight="1">
      <c r="A27" s="397"/>
      <c r="B27" s="398"/>
      <c r="C27" s="134">
        <v>12</v>
      </c>
      <c r="D27" s="499">
        <v>1200.72</v>
      </c>
      <c r="E27" s="134" t="s">
        <v>30</v>
      </c>
      <c r="F27" s="134" t="s">
        <v>3129</v>
      </c>
      <c r="G27" s="236" t="s">
        <v>3130</v>
      </c>
      <c r="H27" s="215" t="s">
        <v>90</v>
      </c>
      <c r="I27" s="215" t="s">
        <v>91</v>
      </c>
      <c r="J27" s="194" t="s">
        <v>3131</v>
      </c>
      <c r="K27" s="413" t="s">
        <v>3362</v>
      </c>
      <c r="L27" s="134"/>
      <c r="M27" s="134" t="s">
        <v>2827</v>
      </c>
      <c r="N27" s="401"/>
    </row>
    <row r="28" spans="1:14" ht="44.25" customHeight="1">
      <c r="A28" s="397"/>
      <c r="B28" s="398"/>
      <c r="C28" s="134">
        <v>13</v>
      </c>
      <c r="D28" s="499">
        <v>1200.72</v>
      </c>
      <c r="E28" s="306" t="s">
        <v>30</v>
      </c>
      <c r="F28" s="306" t="s">
        <v>2529</v>
      </c>
      <c r="G28" s="236" t="s">
        <v>2530</v>
      </c>
      <c r="H28" s="338" t="s">
        <v>75</v>
      </c>
      <c r="I28" s="338" t="s">
        <v>76</v>
      </c>
      <c r="J28" s="338" t="s">
        <v>2531</v>
      </c>
      <c r="K28" s="413" t="s">
        <v>3362</v>
      </c>
      <c r="L28" s="134"/>
      <c r="M28" s="134" t="s">
        <v>2827</v>
      </c>
      <c r="N28" s="401"/>
    </row>
    <row r="29" spans="1:14" ht="44.25" customHeight="1">
      <c r="A29" s="397"/>
      <c r="B29" s="398"/>
      <c r="C29" s="134">
        <v>14</v>
      </c>
      <c r="D29" s="499">
        <v>1200.72</v>
      </c>
      <c r="E29" s="306" t="s">
        <v>30</v>
      </c>
      <c r="F29" s="306" t="s">
        <v>49</v>
      </c>
      <c r="G29" s="236" t="s">
        <v>50</v>
      </c>
      <c r="H29" s="338" t="s">
        <v>51</v>
      </c>
      <c r="I29" s="338" t="s">
        <v>52</v>
      </c>
      <c r="J29" s="338" t="s">
        <v>53</v>
      </c>
      <c r="K29" s="413" t="s">
        <v>3362</v>
      </c>
      <c r="L29" s="134"/>
      <c r="M29" s="134" t="s">
        <v>2827</v>
      </c>
      <c r="N29" s="401"/>
    </row>
    <row r="30" spans="1:14" s="430" customFormat="1" ht="44.25" customHeight="1">
      <c r="A30" s="397"/>
      <c r="B30" s="398"/>
      <c r="C30" s="134">
        <v>15</v>
      </c>
      <c r="D30" s="499">
        <v>1200.72</v>
      </c>
      <c r="E30" s="134" t="s">
        <v>30</v>
      </c>
      <c r="F30" s="134" t="s">
        <v>1321</v>
      </c>
      <c r="G30" s="236" t="s">
        <v>1229</v>
      </c>
      <c r="H30" s="191" t="s">
        <v>492</v>
      </c>
      <c r="I30" s="191" t="s">
        <v>493</v>
      </c>
      <c r="J30" s="194" t="s">
        <v>1230</v>
      </c>
      <c r="K30" s="413" t="s">
        <v>3362</v>
      </c>
      <c r="L30" s="428"/>
      <c r="M30" s="428" t="s">
        <v>2827</v>
      </c>
      <c r="N30" s="429"/>
    </row>
    <row r="31" spans="1:14" ht="44.25" customHeight="1">
      <c r="A31" s="397"/>
      <c r="B31" s="398"/>
      <c r="C31" s="134">
        <v>16</v>
      </c>
      <c r="D31" s="499">
        <v>1200.72</v>
      </c>
      <c r="E31" s="134" t="s">
        <v>30</v>
      </c>
      <c r="F31" s="134" t="s">
        <v>2731</v>
      </c>
      <c r="G31" s="236" t="s">
        <v>2778</v>
      </c>
      <c r="H31" s="199" t="s">
        <v>75</v>
      </c>
      <c r="I31" s="199" t="s">
        <v>76</v>
      </c>
      <c r="J31" s="199" t="s">
        <v>3047</v>
      </c>
      <c r="K31" s="413" t="s">
        <v>3362</v>
      </c>
      <c r="L31" s="134"/>
      <c r="M31" s="134" t="s">
        <v>2827</v>
      </c>
      <c r="N31" s="401"/>
    </row>
    <row r="32" spans="1:14" ht="44.25" customHeight="1">
      <c r="A32" s="397"/>
      <c r="B32" s="398"/>
      <c r="C32" s="134">
        <v>17</v>
      </c>
      <c r="D32" s="499">
        <v>1200.72</v>
      </c>
      <c r="E32" s="306" t="s">
        <v>30</v>
      </c>
      <c r="F32" s="306" t="s">
        <v>2102</v>
      </c>
      <c r="G32" s="236" t="s">
        <v>2103</v>
      </c>
      <c r="H32" s="338" t="s">
        <v>51</v>
      </c>
      <c r="I32" s="338" t="s">
        <v>52</v>
      </c>
      <c r="J32" s="338" t="s">
        <v>2104</v>
      </c>
      <c r="K32" s="413" t="s">
        <v>3362</v>
      </c>
      <c r="L32" s="134"/>
      <c r="M32" s="134" t="s">
        <v>2827</v>
      </c>
      <c r="N32" s="401"/>
    </row>
    <row r="33" spans="1:14" ht="44.25" customHeight="1">
      <c r="A33" s="397"/>
      <c r="B33" s="398"/>
      <c r="C33" s="134">
        <v>18</v>
      </c>
      <c r="D33" s="499">
        <v>1200.72</v>
      </c>
      <c r="E33" s="134" t="s">
        <v>30</v>
      </c>
      <c r="F33" s="134" t="s">
        <v>2465</v>
      </c>
      <c r="G33" s="236" t="s">
        <v>2466</v>
      </c>
      <c r="H33" s="191" t="s">
        <v>75</v>
      </c>
      <c r="I33" s="191" t="s">
        <v>76</v>
      </c>
      <c r="J33" s="194" t="s">
        <v>3093</v>
      </c>
      <c r="K33" s="413" t="s">
        <v>3362</v>
      </c>
      <c r="L33" s="134"/>
      <c r="M33" s="134" t="s">
        <v>2827</v>
      </c>
      <c r="N33" s="401"/>
    </row>
    <row r="34" spans="1:14" ht="44.25" customHeight="1">
      <c r="A34" s="397"/>
      <c r="B34" s="398"/>
      <c r="C34" s="134">
        <v>19</v>
      </c>
      <c r="D34" s="499">
        <v>1200.72</v>
      </c>
      <c r="E34" s="306" t="s">
        <v>30</v>
      </c>
      <c r="F34" s="306" t="s">
        <v>1846</v>
      </c>
      <c r="G34" s="236" t="s">
        <v>1847</v>
      </c>
      <c r="H34" s="338" t="s">
        <v>165</v>
      </c>
      <c r="I34" s="338" t="s">
        <v>166</v>
      </c>
      <c r="J34" s="338" t="s">
        <v>1848</v>
      </c>
      <c r="K34" s="413" t="s">
        <v>3362</v>
      </c>
      <c r="L34" s="134"/>
      <c r="M34" s="134" t="s">
        <v>2827</v>
      </c>
      <c r="N34" s="401"/>
    </row>
    <row r="35" spans="1:14" ht="44.25" customHeight="1">
      <c r="A35" s="397"/>
      <c r="B35" s="398"/>
      <c r="C35" s="134">
        <v>20</v>
      </c>
      <c r="D35" s="499">
        <v>1200.72</v>
      </c>
      <c r="E35" s="306" t="s">
        <v>30</v>
      </c>
      <c r="F35" s="134" t="s">
        <v>3028</v>
      </c>
      <c r="G35" s="236" t="s">
        <v>1206</v>
      </c>
      <c r="H35" s="338" t="s">
        <v>100</v>
      </c>
      <c r="I35" s="338" t="s">
        <v>101</v>
      </c>
      <c r="J35" s="338" t="s">
        <v>1207</v>
      </c>
      <c r="K35" s="413" t="s">
        <v>3362</v>
      </c>
      <c r="L35" s="134"/>
      <c r="M35" s="134" t="s">
        <v>2827</v>
      </c>
      <c r="N35" s="401"/>
    </row>
    <row r="36" spans="1:14" ht="44.25" customHeight="1">
      <c r="A36" s="397"/>
      <c r="B36" s="398"/>
      <c r="C36" s="134">
        <v>21</v>
      </c>
      <c r="D36" s="499">
        <v>1200.72</v>
      </c>
      <c r="E36" s="134" t="s">
        <v>30</v>
      </c>
      <c r="F36" s="134" t="s">
        <v>1679</v>
      </c>
      <c r="G36" s="236" t="s">
        <v>1680</v>
      </c>
      <c r="H36" s="338" t="s">
        <v>85</v>
      </c>
      <c r="I36" s="338" t="s">
        <v>86</v>
      </c>
      <c r="J36" s="194" t="s">
        <v>1681</v>
      </c>
      <c r="K36" s="413" t="s">
        <v>3362</v>
      </c>
      <c r="L36" s="134"/>
      <c r="M36" s="134" t="s">
        <v>2827</v>
      </c>
      <c r="N36" s="401"/>
    </row>
    <row r="37" spans="1:14" ht="44.25" customHeight="1">
      <c r="A37" s="397" t="s">
        <v>39</v>
      </c>
      <c r="B37" s="398" t="s">
        <v>48</v>
      </c>
      <c r="C37" s="134">
        <v>22</v>
      </c>
      <c r="D37" s="499">
        <v>1200.72</v>
      </c>
      <c r="E37" s="306" t="s">
        <v>30</v>
      </c>
      <c r="F37" s="134" t="s">
        <v>1780</v>
      </c>
      <c r="G37" s="236" t="s">
        <v>838</v>
      </c>
      <c r="H37" s="338" t="s">
        <v>75</v>
      </c>
      <c r="I37" s="338" t="s">
        <v>76</v>
      </c>
      <c r="J37" s="338" t="s">
        <v>839</v>
      </c>
      <c r="K37" s="413" t="s">
        <v>3362</v>
      </c>
      <c r="L37" s="134"/>
      <c r="M37" s="134" t="s">
        <v>2827</v>
      </c>
      <c r="N37" s="401"/>
    </row>
    <row r="38" spans="1:14" ht="44.25" customHeight="1">
      <c r="A38" s="397"/>
      <c r="B38" s="398"/>
      <c r="C38" s="134">
        <v>23</v>
      </c>
      <c r="D38" s="499">
        <v>1200.72</v>
      </c>
      <c r="E38" s="306" t="s">
        <v>30</v>
      </c>
      <c r="F38" s="306" t="s">
        <v>1780</v>
      </c>
      <c r="G38" s="236" t="s">
        <v>1781</v>
      </c>
      <c r="H38" s="338" t="s">
        <v>33</v>
      </c>
      <c r="I38" s="338" t="s">
        <v>34</v>
      </c>
      <c r="J38" s="338" t="s">
        <v>1782</v>
      </c>
      <c r="K38" s="413" t="s">
        <v>3362</v>
      </c>
      <c r="L38" s="134"/>
      <c r="M38" s="134" t="s">
        <v>2827</v>
      </c>
      <c r="N38" s="401"/>
    </row>
    <row r="39" spans="1:14" ht="44.25" customHeight="1">
      <c r="A39" s="397"/>
      <c r="B39" s="398"/>
      <c r="C39" s="134">
        <v>24</v>
      </c>
      <c r="D39" s="499">
        <v>1200.72</v>
      </c>
      <c r="E39" s="134" t="s">
        <v>30</v>
      </c>
      <c r="F39" s="134" t="s">
        <v>3211</v>
      </c>
      <c r="G39" s="236" t="s">
        <v>3212</v>
      </c>
      <c r="H39" s="338" t="s">
        <v>75</v>
      </c>
      <c r="I39" s="338" t="s">
        <v>76</v>
      </c>
      <c r="J39" s="194" t="s">
        <v>3213</v>
      </c>
      <c r="K39" s="413" t="s">
        <v>3362</v>
      </c>
      <c r="L39" s="134"/>
      <c r="M39" s="134" t="s">
        <v>2827</v>
      </c>
      <c r="N39" s="401"/>
    </row>
    <row r="40" spans="1:14" ht="44.25" customHeight="1">
      <c r="A40" s="397"/>
      <c r="B40" s="398"/>
      <c r="C40" s="134">
        <v>25</v>
      </c>
      <c r="D40" s="499">
        <v>1200.72</v>
      </c>
      <c r="E40" s="306" t="s">
        <v>30</v>
      </c>
      <c r="F40" s="306" t="s">
        <v>2078</v>
      </c>
      <c r="G40" s="236" t="s">
        <v>2079</v>
      </c>
      <c r="H40" s="338" t="s">
        <v>61</v>
      </c>
      <c r="I40" s="338" t="s">
        <v>62</v>
      </c>
      <c r="J40" s="338" t="s">
        <v>2080</v>
      </c>
      <c r="K40" s="413" t="s">
        <v>3362</v>
      </c>
      <c r="L40" s="134"/>
      <c r="M40" s="134" t="s">
        <v>2827</v>
      </c>
      <c r="N40" s="401"/>
    </row>
    <row r="41" spans="1:14" ht="44.25" customHeight="1">
      <c r="A41" s="397"/>
      <c r="B41" s="398"/>
      <c r="C41" s="134">
        <v>26</v>
      </c>
      <c r="D41" s="499">
        <v>1200.72</v>
      </c>
      <c r="E41" s="306" t="s">
        <v>30</v>
      </c>
      <c r="F41" s="306" t="s">
        <v>1140</v>
      </c>
      <c r="G41" s="236" t="s">
        <v>65</v>
      </c>
      <c r="H41" s="338" t="s">
        <v>56</v>
      </c>
      <c r="I41" s="338" t="s">
        <v>57</v>
      </c>
      <c r="J41" s="338" t="s">
        <v>66</v>
      </c>
      <c r="K41" s="413" t="s">
        <v>3362</v>
      </c>
      <c r="L41" s="134"/>
      <c r="M41" s="134" t="s">
        <v>2827</v>
      </c>
      <c r="N41" s="401"/>
    </row>
    <row r="42" spans="1:14" ht="44.25" customHeight="1">
      <c r="A42" s="397"/>
      <c r="B42" s="398"/>
      <c r="C42" s="134">
        <v>27</v>
      </c>
      <c r="D42" s="499">
        <v>1200.72</v>
      </c>
      <c r="E42" s="306" t="s">
        <v>30</v>
      </c>
      <c r="F42" s="306" t="s">
        <v>2365</v>
      </c>
      <c r="G42" s="236" t="s">
        <v>2232</v>
      </c>
      <c r="H42" s="338" t="s">
        <v>100</v>
      </c>
      <c r="I42" s="338" t="s">
        <v>101</v>
      </c>
      <c r="J42" s="338" t="s">
        <v>2516</v>
      </c>
      <c r="K42" s="413" t="s">
        <v>3362</v>
      </c>
      <c r="L42" s="134"/>
      <c r="M42" s="134" t="s">
        <v>2827</v>
      </c>
      <c r="N42" s="401"/>
    </row>
    <row r="43" spans="1:14" ht="44.25" customHeight="1">
      <c r="A43" s="378"/>
      <c r="B43" s="379"/>
      <c r="C43" s="134">
        <v>28</v>
      </c>
      <c r="D43" s="501">
        <v>1200.72</v>
      </c>
      <c r="E43" s="348" t="s">
        <v>30</v>
      </c>
      <c r="F43" s="348" t="s">
        <v>2371</v>
      </c>
      <c r="G43" s="134" t="s">
        <v>2235</v>
      </c>
      <c r="H43" s="349" t="s">
        <v>492</v>
      </c>
      <c r="I43" s="349" t="s">
        <v>493</v>
      </c>
      <c r="J43" s="349" t="s">
        <v>2372</v>
      </c>
      <c r="K43" s="413" t="s">
        <v>3362</v>
      </c>
      <c r="L43" s="134"/>
      <c r="M43" s="134" t="s">
        <v>2827</v>
      </c>
      <c r="N43" s="401"/>
    </row>
    <row r="44" spans="1:14" ht="44.25" customHeight="1">
      <c r="A44" s="397"/>
      <c r="B44" s="398"/>
      <c r="C44" s="134">
        <v>29</v>
      </c>
      <c r="D44" s="499">
        <v>1200.72</v>
      </c>
      <c r="E44" s="306" t="s">
        <v>30</v>
      </c>
      <c r="F44" s="306" t="s">
        <v>70</v>
      </c>
      <c r="G44" s="236" t="s">
        <v>79</v>
      </c>
      <c r="H44" s="338" t="s">
        <v>80</v>
      </c>
      <c r="I44" s="338" t="s">
        <v>81</v>
      </c>
      <c r="J44" s="338" t="s">
        <v>82</v>
      </c>
      <c r="K44" s="413" t="s">
        <v>3362</v>
      </c>
      <c r="L44" s="134"/>
      <c r="M44" s="134" t="s">
        <v>2827</v>
      </c>
      <c r="N44" s="401"/>
    </row>
    <row r="45" spans="1:14" ht="44.25" customHeight="1">
      <c r="A45" s="397"/>
      <c r="B45" s="398"/>
      <c r="C45" s="134">
        <v>30</v>
      </c>
      <c r="D45" s="499">
        <v>1200.72</v>
      </c>
      <c r="E45" s="134" t="s">
        <v>30</v>
      </c>
      <c r="F45" s="134" t="s">
        <v>1478</v>
      </c>
      <c r="G45" s="236" t="s">
        <v>1479</v>
      </c>
      <c r="H45" s="191" t="s">
        <v>56</v>
      </c>
      <c r="I45" s="191" t="s">
        <v>57</v>
      </c>
      <c r="J45" s="194" t="s">
        <v>1480</v>
      </c>
      <c r="K45" s="413" t="s">
        <v>3362</v>
      </c>
      <c r="L45" s="134"/>
      <c r="M45" s="134" t="s">
        <v>2827</v>
      </c>
      <c r="N45" s="401"/>
    </row>
    <row r="46" spans="1:14" ht="44.25" customHeight="1">
      <c r="A46" s="278"/>
      <c r="B46" s="279"/>
      <c r="C46" s="134">
        <v>31</v>
      </c>
      <c r="D46" s="500">
        <v>1200.72</v>
      </c>
      <c r="E46" s="345" t="s">
        <v>30</v>
      </c>
      <c r="F46" s="134" t="s">
        <v>2325</v>
      </c>
      <c r="G46" s="236" t="s">
        <v>2237</v>
      </c>
      <c r="H46" s="338" t="s">
        <v>85</v>
      </c>
      <c r="I46" s="338" t="s">
        <v>86</v>
      </c>
      <c r="J46" s="194" t="s">
        <v>2830</v>
      </c>
      <c r="K46" s="309" t="s">
        <v>3268</v>
      </c>
      <c r="L46" s="134"/>
      <c r="M46" s="134" t="s">
        <v>2827</v>
      </c>
      <c r="N46" s="401"/>
    </row>
    <row r="47" spans="1:14" ht="44.25" customHeight="1">
      <c r="A47" s="397"/>
      <c r="B47" s="398"/>
      <c r="C47" s="134">
        <v>32</v>
      </c>
      <c r="D47" s="499">
        <v>1200.72</v>
      </c>
      <c r="E47" s="134" t="s">
        <v>30</v>
      </c>
      <c r="F47" s="134" t="s">
        <v>2733</v>
      </c>
      <c r="G47" s="236" t="s">
        <v>2780</v>
      </c>
      <c r="H47" s="194" t="s">
        <v>95</v>
      </c>
      <c r="I47" s="194" t="s">
        <v>96</v>
      </c>
      <c r="J47" s="194" t="s">
        <v>2819</v>
      </c>
      <c r="K47" s="413" t="s">
        <v>3362</v>
      </c>
      <c r="L47" s="134"/>
      <c r="M47" s="134" t="s">
        <v>2827</v>
      </c>
      <c r="N47" s="401"/>
    </row>
    <row r="48" spans="1:14" ht="44.25" customHeight="1">
      <c r="A48" s="397"/>
      <c r="B48" s="398"/>
      <c r="C48" s="134">
        <v>33</v>
      </c>
      <c r="D48" s="499">
        <v>1200.72</v>
      </c>
      <c r="E48" s="306" t="s">
        <v>30</v>
      </c>
      <c r="F48" s="306" t="s">
        <v>78</v>
      </c>
      <c r="G48" s="134" t="s">
        <v>903</v>
      </c>
      <c r="H48" s="338" t="s">
        <v>165</v>
      </c>
      <c r="I48" s="338" t="s">
        <v>166</v>
      </c>
      <c r="J48" s="338" t="s">
        <v>904</v>
      </c>
      <c r="K48" s="413" t="s">
        <v>3362</v>
      </c>
      <c r="L48" s="134"/>
      <c r="M48" s="134" t="s">
        <v>2827</v>
      </c>
      <c r="N48" s="401"/>
    </row>
    <row r="49" spans="1:14" ht="44.25" customHeight="1">
      <c r="A49" s="397"/>
      <c r="B49" s="398"/>
      <c r="C49" s="134">
        <v>34</v>
      </c>
      <c r="D49" s="499">
        <v>1200.72</v>
      </c>
      <c r="E49" s="306" t="s">
        <v>30</v>
      </c>
      <c r="F49" s="306" t="s">
        <v>83</v>
      </c>
      <c r="G49" s="236" t="s">
        <v>89</v>
      </c>
      <c r="H49" s="338" t="s">
        <v>90</v>
      </c>
      <c r="I49" s="338" t="s">
        <v>91</v>
      </c>
      <c r="J49" s="338" t="s">
        <v>92</v>
      </c>
      <c r="K49" s="413" t="s">
        <v>3362</v>
      </c>
      <c r="L49" s="134"/>
      <c r="M49" s="134" t="s">
        <v>2827</v>
      </c>
      <c r="N49" s="401"/>
    </row>
    <row r="50" spans="1:14" ht="44.25" customHeight="1">
      <c r="A50" s="397"/>
      <c r="B50" s="398"/>
      <c r="C50" s="134">
        <v>35</v>
      </c>
      <c r="D50" s="499">
        <v>1200.72</v>
      </c>
      <c r="E50" s="134" t="s">
        <v>30</v>
      </c>
      <c r="F50" s="134" t="s">
        <v>1514</v>
      </c>
      <c r="G50" s="236" t="s">
        <v>1515</v>
      </c>
      <c r="H50" s="191" t="s">
        <v>95</v>
      </c>
      <c r="I50" s="191" t="s">
        <v>96</v>
      </c>
      <c r="J50" s="194" t="s">
        <v>1516</v>
      </c>
      <c r="K50" s="413" t="s">
        <v>3362</v>
      </c>
      <c r="L50" s="134"/>
      <c r="M50" s="134" t="s">
        <v>2827</v>
      </c>
      <c r="N50" s="401"/>
    </row>
    <row r="51" spans="1:14" ht="44.25" customHeight="1">
      <c r="A51" s="278"/>
      <c r="B51" s="279"/>
      <c r="C51" s="134">
        <v>36</v>
      </c>
      <c r="D51" s="500">
        <v>1200.72</v>
      </c>
      <c r="E51" s="345" t="s">
        <v>30</v>
      </c>
      <c r="F51" s="306" t="s">
        <v>93</v>
      </c>
      <c r="G51" s="134" t="s">
        <v>94</v>
      </c>
      <c r="H51" s="338" t="s">
        <v>95</v>
      </c>
      <c r="I51" s="338" t="s">
        <v>96</v>
      </c>
      <c r="J51" s="338" t="s">
        <v>97</v>
      </c>
      <c r="K51" s="413" t="s">
        <v>3362</v>
      </c>
      <c r="L51" s="134"/>
      <c r="M51" s="134" t="s">
        <v>2827</v>
      </c>
      <c r="N51" s="401"/>
    </row>
    <row r="52" spans="1:14" ht="44.25" customHeight="1">
      <c r="A52" s="378"/>
      <c r="B52" s="379"/>
      <c r="C52" s="134">
        <v>37</v>
      </c>
      <c r="D52" s="501">
        <v>1200.72</v>
      </c>
      <c r="E52" s="348" t="s">
        <v>30</v>
      </c>
      <c r="F52" s="348" t="s">
        <v>2046</v>
      </c>
      <c r="G52" s="306" t="s">
        <v>2047</v>
      </c>
      <c r="H52" s="349" t="s">
        <v>80</v>
      </c>
      <c r="I52" s="349" t="s">
        <v>81</v>
      </c>
      <c r="J52" s="349" t="s">
        <v>2293</v>
      </c>
      <c r="K52" s="413" t="s">
        <v>3362</v>
      </c>
      <c r="L52" s="134"/>
      <c r="M52" s="134" t="s">
        <v>2827</v>
      </c>
      <c r="N52" s="401"/>
    </row>
    <row r="53" spans="1:14" ht="44.25" customHeight="1">
      <c r="A53" s="378"/>
      <c r="B53" s="379"/>
      <c r="C53" s="134">
        <v>38</v>
      </c>
      <c r="D53" s="501">
        <v>1200.72</v>
      </c>
      <c r="E53" s="348" t="s">
        <v>30</v>
      </c>
      <c r="F53" s="345" t="s">
        <v>2038</v>
      </c>
      <c r="G53" s="134" t="s">
        <v>2039</v>
      </c>
      <c r="H53" s="349" t="s">
        <v>80</v>
      </c>
      <c r="I53" s="349" t="s">
        <v>81</v>
      </c>
      <c r="J53" s="349" t="s">
        <v>2292</v>
      </c>
      <c r="K53" s="413" t="s">
        <v>3362</v>
      </c>
      <c r="L53" s="134"/>
      <c r="M53" s="134" t="s">
        <v>2827</v>
      </c>
      <c r="N53" s="401"/>
    </row>
    <row r="54" spans="1:14" ht="44.25" customHeight="1">
      <c r="A54" s="397"/>
      <c r="B54" s="398"/>
      <c r="C54" s="134">
        <v>39</v>
      </c>
      <c r="D54" s="499">
        <v>1200.72</v>
      </c>
      <c r="E54" s="134" t="s">
        <v>30</v>
      </c>
      <c r="F54" s="134" t="s">
        <v>2682</v>
      </c>
      <c r="G54" s="134" t="s">
        <v>2683</v>
      </c>
      <c r="H54" s="191" t="s">
        <v>33</v>
      </c>
      <c r="I54" s="191" t="s">
        <v>34</v>
      </c>
      <c r="J54" s="191" t="s">
        <v>2684</v>
      </c>
      <c r="K54" s="413" t="s">
        <v>3362</v>
      </c>
      <c r="L54" s="134"/>
      <c r="M54" s="134" t="s">
        <v>2827</v>
      </c>
      <c r="N54" s="401"/>
    </row>
    <row r="55" spans="1:14" ht="44.25" customHeight="1">
      <c r="A55" s="397"/>
      <c r="B55" s="398"/>
      <c r="C55" s="134">
        <v>40</v>
      </c>
      <c r="D55" s="499">
        <v>1200.72</v>
      </c>
      <c r="E55" s="134" t="s">
        <v>30</v>
      </c>
      <c r="F55" s="134" t="s">
        <v>1171</v>
      </c>
      <c r="G55" s="134" t="s">
        <v>1200</v>
      </c>
      <c r="H55" s="191" t="s">
        <v>80</v>
      </c>
      <c r="I55" s="191" t="s">
        <v>81</v>
      </c>
      <c r="J55" s="194" t="s">
        <v>1201</v>
      </c>
      <c r="K55" s="413" t="s">
        <v>3362</v>
      </c>
      <c r="L55" s="134"/>
      <c r="M55" s="134" t="s">
        <v>2827</v>
      </c>
      <c r="N55" s="401"/>
    </row>
    <row r="56" spans="1:14" ht="44.25" customHeight="1">
      <c r="A56" s="397"/>
      <c r="B56" s="398"/>
      <c r="C56" s="134">
        <v>41</v>
      </c>
      <c r="D56" s="499">
        <v>1200.72</v>
      </c>
      <c r="E56" s="134" t="s">
        <v>30</v>
      </c>
      <c r="F56" s="134" t="s">
        <v>2720</v>
      </c>
      <c r="G56" s="236" t="s">
        <v>2767</v>
      </c>
      <c r="H56" s="199" t="s">
        <v>127</v>
      </c>
      <c r="I56" s="194" t="s">
        <v>128</v>
      </c>
      <c r="J56" s="194" t="s">
        <v>2807</v>
      </c>
      <c r="K56" s="413" t="s">
        <v>3362</v>
      </c>
      <c r="L56" s="134"/>
      <c r="M56" s="134" t="s">
        <v>2827</v>
      </c>
      <c r="N56" s="401"/>
    </row>
    <row r="57" spans="1:14" ht="44.25" customHeight="1">
      <c r="A57" s="397"/>
      <c r="B57" s="398"/>
      <c r="C57" s="134">
        <v>42</v>
      </c>
      <c r="D57" s="499">
        <v>1200.72</v>
      </c>
      <c r="E57" s="345" t="s">
        <v>30</v>
      </c>
      <c r="F57" s="348" t="s">
        <v>98</v>
      </c>
      <c r="G57" s="236" t="s">
        <v>99</v>
      </c>
      <c r="H57" s="338" t="s">
        <v>100</v>
      </c>
      <c r="I57" s="338" t="s">
        <v>101</v>
      </c>
      <c r="J57" s="194" t="s">
        <v>102</v>
      </c>
      <c r="K57" s="413" t="s">
        <v>3362</v>
      </c>
      <c r="L57" s="134"/>
      <c r="M57" s="134" t="s">
        <v>2827</v>
      </c>
      <c r="N57" s="401"/>
    </row>
    <row r="58" spans="1:14" ht="44.25" customHeight="1">
      <c r="A58" s="397"/>
      <c r="B58" s="398"/>
      <c r="C58" s="134">
        <v>43</v>
      </c>
      <c r="D58" s="499">
        <v>1200.72</v>
      </c>
      <c r="E58" s="306" t="s">
        <v>30</v>
      </c>
      <c r="F58" s="134" t="s">
        <v>2950</v>
      </c>
      <c r="G58" s="236" t="s">
        <v>104</v>
      </c>
      <c r="H58" s="338" t="s">
        <v>75</v>
      </c>
      <c r="I58" s="338" t="s">
        <v>76</v>
      </c>
      <c r="J58" s="338" t="s">
        <v>105</v>
      </c>
      <c r="K58" s="413" t="s">
        <v>3362</v>
      </c>
      <c r="L58" s="134"/>
      <c r="M58" s="134" t="s">
        <v>2827</v>
      </c>
      <c r="N58" s="401"/>
    </row>
    <row r="59" spans="1:14" ht="44.25" customHeight="1">
      <c r="A59" s="397"/>
      <c r="B59" s="398"/>
      <c r="C59" s="134">
        <v>44</v>
      </c>
      <c r="D59" s="499">
        <v>1200.72</v>
      </c>
      <c r="E59" s="134" t="s">
        <v>30</v>
      </c>
      <c r="F59" s="134" t="s">
        <v>2323</v>
      </c>
      <c r="G59" s="236" t="s">
        <v>2238</v>
      </c>
      <c r="H59" s="338" t="s">
        <v>75</v>
      </c>
      <c r="I59" s="338" t="s">
        <v>76</v>
      </c>
      <c r="J59" s="194" t="s">
        <v>2324</v>
      </c>
      <c r="K59" s="413" t="s">
        <v>3362</v>
      </c>
      <c r="L59" s="134"/>
      <c r="M59" s="134" t="s">
        <v>2827</v>
      </c>
      <c r="N59" s="401"/>
    </row>
    <row r="60" spans="1:14" ht="44.25" customHeight="1">
      <c r="A60" s="397"/>
      <c r="B60" s="398"/>
      <c r="C60" s="134">
        <v>45</v>
      </c>
      <c r="D60" s="499">
        <v>1200.72</v>
      </c>
      <c r="E60" s="306" t="s">
        <v>30</v>
      </c>
      <c r="F60" s="306" t="s">
        <v>1685</v>
      </c>
      <c r="G60" s="236" t="s">
        <v>1810</v>
      </c>
      <c r="H60" s="338" t="s">
        <v>185</v>
      </c>
      <c r="I60" s="338" t="s">
        <v>186</v>
      </c>
      <c r="J60" s="338" t="s">
        <v>2018</v>
      </c>
      <c r="K60" s="413" t="s">
        <v>3362</v>
      </c>
      <c r="L60" s="134"/>
      <c r="M60" s="134" t="s">
        <v>2827</v>
      </c>
      <c r="N60" s="401"/>
    </row>
    <row r="61" spans="1:14" ht="44.25" customHeight="1">
      <c r="A61" s="397"/>
      <c r="B61" s="398"/>
      <c r="C61" s="134">
        <v>46</v>
      </c>
      <c r="D61" s="499">
        <v>1200.72</v>
      </c>
      <c r="E61" s="306" t="s">
        <v>30</v>
      </c>
      <c r="F61" s="306" t="s">
        <v>1603</v>
      </c>
      <c r="G61" s="236" t="s">
        <v>1604</v>
      </c>
      <c r="H61" s="338" t="s">
        <v>75</v>
      </c>
      <c r="I61" s="338" t="s">
        <v>76</v>
      </c>
      <c r="J61" s="194" t="s">
        <v>1605</v>
      </c>
      <c r="K61" s="413" t="s">
        <v>3362</v>
      </c>
      <c r="L61" s="134"/>
      <c r="M61" s="134" t="s">
        <v>2827</v>
      </c>
      <c r="N61" s="401"/>
    </row>
    <row r="62" spans="1:14" ht="44.25" customHeight="1">
      <c r="A62" s="397"/>
      <c r="B62" s="398"/>
      <c r="C62" s="134">
        <v>47</v>
      </c>
      <c r="D62" s="499">
        <v>1200.72</v>
      </c>
      <c r="E62" s="134" t="s">
        <v>30</v>
      </c>
      <c r="F62" s="134" t="s">
        <v>2050</v>
      </c>
      <c r="G62" s="236" t="s">
        <v>2051</v>
      </c>
      <c r="H62" s="338" t="s">
        <v>100</v>
      </c>
      <c r="I62" s="338" t="s">
        <v>101</v>
      </c>
      <c r="J62" s="194" t="s">
        <v>2295</v>
      </c>
      <c r="K62" s="413" t="s">
        <v>3362</v>
      </c>
      <c r="L62" s="134"/>
      <c r="M62" s="134" t="s">
        <v>2827</v>
      </c>
      <c r="N62" s="401"/>
    </row>
    <row r="63" spans="1:14" ht="44.25" customHeight="1">
      <c r="A63" s="278"/>
      <c r="B63" s="279"/>
      <c r="C63" s="134">
        <v>48</v>
      </c>
      <c r="D63" s="500">
        <v>1200.72</v>
      </c>
      <c r="E63" s="345" t="s">
        <v>30</v>
      </c>
      <c r="F63" s="134" t="s">
        <v>3164</v>
      </c>
      <c r="G63" s="236" t="s">
        <v>3165</v>
      </c>
      <c r="H63" s="338" t="s">
        <v>220</v>
      </c>
      <c r="I63" s="338" t="s">
        <v>221</v>
      </c>
      <c r="J63" s="194" t="s">
        <v>3253</v>
      </c>
      <c r="K63" s="309" t="s">
        <v>3145</v>
      </c>
      <c r="L63" s="134"/>
      <c r="M63" s="134" t="s">
        <v>2827</v>
      </c>
      <c r="N63" s="401"/>
    </row>
    <row r="64" spans="1:14" ht="44.25" customHeight="1">
      <c r="A64" s="397"/>
      <c r="B64" s="398"/>
      <c r="C64" s="134">
        <v>49</v>
      </c>
      <c r="D64" s="499">
        <v>1200.72</v>
      </c>
      <c r="E64" s="134" t="s">
        <v>30</v>
      </c>
      <c r="F64" s="134" t="s">
        <v>2850</v>
      </c>
      <c r="G64" s="236" t="s">
        <v>2851</v>
      </c>
      <c r="H64" s="194" t="s">
        <v>61</v>
      </c>
      <c r="I64" s="194" t="s">
        <v>62</v>
      </c>
      <c r="J64" s="194" t="s">
        <v>2852</v>
      </c>
      <c r="K64" s="413" t="s">
        <v>3362</v>
      </c>
      <c r="L64" s="134"/>
      <c r="M64" s="134" t="s">
        <v>2827</v>
      </c>
      <c r="N64" s="401"/>
    </row>
    <row r="65" spans="1:14" ht="44.25" customHeight="1">
      <c r="A65" s="397"/>
      <c r="B65" s="398"/>
      <c r="C65" s="134">
        <v>50</v>
      </c>
      <c r="D65" s="499">
        <v>1200.72</v>
      </c>
      <c r="E65" s="134" t="s">
        <v>30</v>
      </c>
      <c r="F65" s="134" t="s">
        <v>1325</v>
      </c>
      <c r="G65" s="306" t="s">
        <v>1241</v>
      </c>
      <c r="H65" s="191" t="s">
        <v>80</v>
      </c>
      <c r="I65" s="191" t="s">
        <v>81</v>
      </c>
      <c r="J65" s="194" t="s">
        <v>1242</v>
      </c>
      <c r="K65" s="413" t="s">
        <v>3362</v>
      </c>
      <c r="L65" s="134"/>
      <c r="M65" s="134" t="s">
        <v>2827</v>
      </c>
      <c r="N65" s="401"/>
    </row>
    <row r="66" spans="1:14" ht="44.25" customHeight="1">
      <c r="A66" s="397"/>
      <c r="B66" s="398"/>
      <c r="C66" s="134">
        <v>51</v>
      </c>
      <c r="D66" s="499">
        <v>1200.72</v>
      </c>
      <c r="E66" s="134" t="s">
        <v>30</v>
      </c>
      <c r="F66" s="134" t="s">
        <v>1481</v>
      </c>
      <c r="G66" s="236" t="s">
        <v>1482</v>
      </c>
      <c r="H66" s="191" t="s">
        <v>56</v>
      </c>
      <c r="I66" s="191" t="s">
        <v>57</v>
      </c>
      <c r="J66" s="194" t="s">
        <v>1483</v>
      </c>
      <c r="K66" s="413" t="s">
        <v>3362</v>
      </c>
      <c r="L66" s="134"/>
      <c r="M66" s="134" t="s">
        <v>2827</v>
      </c>
      <c r="N66" s="401"/>
    </row>
    <row r="67" spans="1:14" ht="44.25" customHeight="1">
      <c r="A67" s="397"/>
      <c r="B67" s="398"/>
      <c r="C67" s="134">
        <v>52</v>
      </c>
      <c r="D67" s="499">
        <v>1200.72</v>
      </c>
      <c r="E67" s="306" t="s">
        <v>30</v>
      </c>
      <c r="F67" s="306" t="s">
        <v>1766</v>
      </c>
      <c r="G67" s="236" t="s">
        <v>1767</v>
      </c>
      <c r="H67" s="338" t="s">
        <v>85</v>
      </c>
      <c r="I67" s="338" t="s">
        <v>86</v>
      </c>
      <c r="J67" s="338" t="s">
        <v>1768</v>
      </c>
      <c r="K67" s="413" t="s">
        <v>3362</v>
      </c>
      <c r="L67" s="134"/>
      <c r="M67" s="134" t="s">
        <v>2827</v>
      </c>
      <c r="N67" s="401"/>
    </row>
    <row r="68" spans="1:14" ht="44.25" customHeight="1">
      <c r="A68" s="397"/>
      <c r="B68" s="398"/>
      <c r="C68" s="134">
        <v>53</v>
      </c>
      <c r="D68" s="499">
        <v>1200.72</v>
      </c>
      <c r="E68" s="134" t="s">
        <v>30</v>
      </c>
      <c r="F68" s="134" t="s">
        <v>1691</v>
      </c>
      <c r="G68" s="236" t="s">
        <v>1692</v>
      </c>
      <c r="H68" s="191" t="s">
        <v>80</v>
      </c>
      <c r="I68" s="191" t="s">
        <v>81</v>
      </c>
      <c r="J68" s="194" t="s">
        <v>1693</v>
      </c>
      <c r="K68" s="413" t="s">
        <v>3362</v>
      </c>
      <c r="L68" s="134"/>
      <c r="M68" s="134" t="s">
        <v>2827</v>
      </c>
      <c r="N68" s="401"/>
    </row>
    <row r="69" spans="1:14" s="430" customFormat="1" ht="44.25" customHeight="1">
      <c r="A69" s="397"/>
      <c r="B69" s="398"/>
      <c r="C69" s="134">
        <v>54</v>
      </c>
      <c r="D69" s="499">
        <v>1200.72</v>
      </c>
      <c r="E69" s="134" t="s">
        <v>30</v>
      </c>
      <c r="F69" s="134" t="s">
        <v>2879</v>
      </c>
      <c r="G69" s="236" t="s">
        <v>2880</v>
      </c>
      <c r="H69" s="194" t="s">
        <v>165</v>
      </c>
      <c r="I69" s="194" t="s">
        <v>166</v>
      </c>
      <c r="J69" s="194" t="s">
        <v>2881</v>
      </c>
      <c r="K69" s="413" t="s">
        <v>3362</v>
      </c>
      <c r="L69" s="428"/>
      <c r="M69" s="428" t="s">
        <v>2827</v>
      </c>
      <c r="N69" s="429"/>
    </row>
    <row r="70" spans="1:14" ht="44.25" customHeight="1">
      <c r="A70" s="397"/>
      <c r="B70" s="398"/>
      <c r="C70" s="134">
        <v>55</v>
      </c>
      <c r="D70" s="499">
        <v>1200.72</v>
      </c>
      <c r="E70" s="134" t="s">
        <v>30</v>
      </c>
      <c r="F70" s="134" t="s">
        <v>2321</v>
      </c>
      <c r="G70" s="236" t="s">
        <v>2239</v>
      </c>
      <c r="H70" s="338" t="s">
        <v>75</v>
      </c>
      <c r="I70" s="338" t="s">
        <v>76</v>
      </c>
      <c r="J70" s="194" t="s">
        <v>2322</v>
      </c>
      <c r="K70" s="413" t="s">
        <v>3362</v>
      </c>
      <c r="L70" s="134"/>
      <c r="M70" s="134" t="s">
        <v>2827</v>
      </c>
      <c r="N70" s="401"/>
    </row>
    <row r="71" spans="1:14" ht="44.25" customHeight="1">
      <c r="A71" s="397"/>
      <c r="B71" s="398"/>
      <c r="C71" s="134">
        <v>56</v>
      </c>
      <c r="D71" s="499">
        <v>1200.72</v>
      </c>
      <c r="E71" s="306" t="s">
        <v>30</v>
      </c>
      <c r="F71" s="306" t="s">
        <v>111</v>
      </c>
      <c r="G71" s="236" t="s">
        <v>112</v>
      </c>
      <c r="H71" s="338" t="s">
        <v>113</v>
      </c>
      <c r="I71" s="338" t="s">
        <v>114</v>
      </c>
      <c r="J71" s="338" t="s">
        <v>115</v>
      </c>
      <c r="K71" s="413" t="s">
        <v>3362</v>
      </c>
      <c r="L71" s="134"/>
      <c r="M71" s="134" t="s">
        <v>2827</v>
      </c>
      <c r="N71" s="401"/>
    </row>
    <row r="72" spans="1:14" ht="44.25" customHeight="1">
      <c r="A72" s="397"/>
      <c r="B72" s="398"/>
      <c r="C72" s="134">
        <v>57</v>
      </c>
      <c r="D72" s="499">
        <v>1200.72</v>
      </c>
      <c r="E72" s="306" t="s">
        <v>30</v>
      </c>
      <c r="F72" s="306" t="s">
        <v>116</v>
      </c>
      <c r="G72" s="306" t="s">
        <v>1440</v>
      </c>
      <c r="H72" s="338" t="s">
        <v>100</v>
      </c>
      <c r="I72" s="338" t="s">
        <v>101</v>
      </c>
      <c r="J72" s="338" t="s">
        <v>118</v>
      </c>
      <c r="K72" s="413" t="s">
        <v>3362</v>
      </c>
      <c r="L72" s="134"/>
      <c r="M72" s="134" t="s">
        <v>2827</v>
      </c>
      <c r="N72" s="401"/>
    </row>
    <row r="73" spans="1:14" ht="44.25" customHeight="1">
      <c r="A73" s="397"/>
      <c r="B73" s="398"/>
      <c r="C73" s="134">
        <v>58</v>
      </c>
      <c r="D73" s="499">
        <v>1200.72</v>
      </c>
      <c r="E73" s="306" t="s">
        <v>30</v>
      </c>
      <c r="F73" s="134" t="s">
        <v>3001</v>
      </c>
      <c r="G73" s="486" t="s">
        <v>120</v>
      </c>
      <c r="H73" s="338" t="s">
        <v>75</v>
      </c>
      <c r="I73" s="338" t="s">
        <v>76</v>
      </c>
      <c r="J73" s="338" t="s">
        <v>1091</v>
      </c>
      <c r="K73" s="413" t="s">
        <v>3362</v>
      </c>
      <c r="L73" s="134"/>
      <c r="M73" s="134" t="s">
        <v>2827</v>
      </c>
      <c r="N73" s="401"/>
    </row>
    <row r="74" spans="1:14" ht="44.25" customHeight="1">
      <c r="A74" s="278"/>
      <c r="B74" s="279"/>
      <c r="C74" s="134">
        <v>59</v>
      </c>
      <c r="D74" s="500">
        <v>1200.72</v>
      </c>
      <c r="E74" s="345" t="s">
        <v>30</v>
      </c>
      <c r="F74" s="306" t="s">
        <v>122</v>
      </c>
      <c r="G74" s="134" t="s">
        <v>123</v>
      </c>
      <c r="H74" s="338" t="s">
        <v>85</v>
      </c>
      <c r="I74" s="338" t="s">
        <v>86</v>
      </c>
      <c r="J74" s="338" t="s">
        <v>124</v>
      </c>
      <c r="K74" s="413" t="s">
        <v>3362</v>
      </c>
      <c r="L74" s="134"/>
      <c r="M74" s="134" t="s">
        <v>2827</v>
      </c>
      <c r="N74" s="401"/>
    </row>
    <row r="75" spans="1:14" ht="44.25" customHeight="1">
      <c r="A75" s="397"/>
      <c r="B75" s="398"/>
      <c r="C75" s="134">
        <v>60</v>
      </c>
      <c r="D75" s="502">
        <v>2058.31</v>
      </c>
      <c r="E75" s="134" t="s">
        <v>30</v>
      </c>
      <c r="F75" s="134" t="s">
        <v>1645</v>
      </c>
      <c r="G75" s="236" t="s">
        <v>2628</v>
      </c>
      <c r="H75" s="191" t="s">
        <v>940</v>
      </c>
      <c r="I75" s="191" t="s">
        <v>941</v>
      </c>
      <c r="J75" s="191" t="s">
        <v>2912</v>
      </c>
      <c r="K75" s="413" t="s">
        <v>3362</v>
      </c>
      <c r="L75" s="134"/>
      <c r="M75" s="134" t="s">
        <v>2827</v>
      </c>
      <c r="N75" s="401"/>
    </row>
    <row r="76" spans="1:14" ht="44.25" customHeight="1">
      <c r="A76" s="397"/>
      <c r="B76" s="398"/>
      <c r="C76" s="134">
        <v>61</v>
      </c>
      <c r="D76" s="499">
        <v>1200.72</v>
      </c>
      <c r="E76" s="306" t="s">
        <v>30</v>
      </c>
      <c r="F76" s="134" t="s">
        <v>1332</v>
      </c>
      <c r="G76" s="236" t="s">
        <v>1363</v>
      </c>
      <c r="H76" s="338" t="s">
        <v>85</v>
      </c>
      <c r="I76" s="338" t="s">
        <v>86</v>
      </c>
      <c r="J76" s="338" t="s">
        <v>1364</v>
      </c>
      <c r="K76" s="413" t="s">
        <v>3362</v>
      </c>
      <c r="L76" s="134"/>
      <c r="M76" s="134" t="s">
        <v>2827</v>
      </c>
      <c r="N76" s="401"/>
    </row>
    <row r="77" spans="1:14" ht="44.25" customHeight="1">
      <c r="A77" s="278"/>
      <c r="B77" s="279"/>
      <c r="C77" s="134">
        <v>62</v>
      </c>
      <c r="D77" s="500">
        <v>1200.72</v>
      </c>
      <c r="E77" s="345" t="s">
        <v>30</v>
      </c>
      <c r="F77" s="134" t="s">
        <v>2656</v>
      </c>
      <c r="G77" s="134" t="s">
        <v>2109</v>
      </c>
      <c r="H77" s="191" t="s">
        <v>85</v>
      </c>
      <c r="I77" s="191" t="s">
        <v>86</v>
      </c>
      <c r="J77" s="191" t="s">
        <v>2110</v>
      </c>
      <c r="K77" s="413" t="s">
        <v>3362</v>
      </c>
      <c r="L77" s="134"/>
      <c r="M77" s="134" t="s">
        <v>2827</v>
      </c>
      <c r="N77" s="401"/>
    </row>
    <row r="78" spans="1:14" ht="44.25" customHeight="1">
      <c r="A78" s="397"/>
      <c r="B78" s="398"/>
      <c r="C78" s="134">
        <v>63</v>
      </c>
      <c r="D78" s="499">
        <v>1200.72</v>
      </c>
      <c r="E78" s="306" t="s">
        <v>30</v>
      </c>
      <c r="F78" s="306" t="s">
        <v>125</v>
      </c>
      <c r="G78" s="236" t="s">
        <v>126</v>
      </c>
      <c r="H78" s="338" t="s">
        <v>127</v>
      </c>
      <c r="I78" s="338" t="s">
        <v>128</v>
      </c>
      <c r="J78" s="338" t="s">
        <v>129</v>
      </c>
      <c r="K78" s="413" t="s">
        <v>3362</v>
      </c>
      <c r="L78" s="134"/>
      <c r="M78" s="134" t="s">
        <v>2827</v>
      </c>
      <c r="N78" s="401"/>
    </row>
    <row r="79" spans="1:14" ht="44.25" customHeight="1">
      <c r="A79" s="397"/>
      <c r="B79" s="398"/>
      <c r="C79" s="134">
        <v>64</v>
      </c>
      <c r="D79" s="499">
        <v>1200.72</v>
      </c>
      <c r="E79" s="74" t="s">
        <v>30</v>
      </c>
      <c r="F79" s="134" t="s">
        <v>3113</v>
      </c>
      <c r="G79" s="236" t="s">
        <v>3114</v>
      </c>
      <c r="H79" s="338" t="s">
        <v>113</v>
      </c>
      <c r="I79" s="338" t="s">
        <v>114</v>
      </c>
      <c r="J79" s="194" t="s">
        <v>3115</v>
      </c>
      <c r="K79" s="413" t="s">
        <v>3362</v>
      </c>
      <c r="L79" s="134"/>
      <c r="M79" s="134" t="s">
        <v>2827</v>
      </c>
      <c r="N79" s="401"/>
    </row>
    <row r="80" spans="1:14" ht="44.25" customHeight="1">
      <c r="A80" s="397"/>
      <c r="B80" s="398"/>
      <c r="C80" s="134">
        <v>65</v>
      </c>
      <c r="D80" s="499">
        <v>1200.72</v>
      </c>
      <c r="E80" s="306" t="s">
        <v>30</v>
      </c>
      <c r="F80" s="306" t="s">
        <v>2532</v>
      </c>
      <c r="G80" s="236" t="s">
        <v>2533</v>
      </c>
      <c r="H80" s="338" t="s">
        <v>85</v>
      </c>
      <c r="I80" s="338" t="s">
        <v>86</v>
      </c>
      <c r="J80" s="338" t="s">
        <v>2534</v>
      </c>
      <c r="K80" s="413" t="s">
        <v>3362</v>
      </c>
      <c r="L80" s="134"/>
      <c r="M80" s="134" t="s">
        <v>2827</v>
      </c>
      <c r="N80" s="401"/>
    </row>
    <row r="81" spans="1:14" ht="44.25" customHeight="1">
      <c r="A81" s="397"/>
      <c r="B81" s="398"/>
      <c r="C81" s="134">
        <v>66</v>
      </c>
      <c r="D81" s="499">
        <v>1200.72</v>
      </c>
      <c r="E81" s="306" t="s">
        <v>30</v>
      </c>
      <c r="F81" s="306" t="s">
        <v>1892</v>
      </c>
      <c r="G81" s="236" t="s">
        <v>1893</v>
      </c>
      <c r="H81" s="338" t="s">
        <v>85</v>
      </c>
      <c r="I81" s="338" t="s">
        <v>86</v>
      </c>
      <c r="J81" s="338" t="s">
        <v>1997</v>
      </c>
      <c r="K81" s="413" t="s">
        <v>3362</v>
      </c>
      <c r="L81" s="134"/>
      <c r="M81" s="134" t="s">
        <v>2827</v>
      </c>
      <c r="N81" s="401"/>
    </row>
    <row r="82" spans="1:14" ht="44.25" customHeight="1">
      <c r="A82" s="397"/>
      <c r="B82" s="398"/>
      <c r="C82" s="134">
        <v>67</v>
      </c>
      <c r="D82" s="499">
        <v>1200.72</v>
      </c>
      <c r="E82" s="134" t="s">
        <v>30</v>
      </c>
      <c r="F82" s="134" t="s">
        <v>2909</v>
      </c>
      <c r="G82" s="236" t="s">
        <v>2910</v>
      </c>
      <c r="H82" s="194" t="s">
        <v>75</v>
      </c>
      <c r="I82" s="194" t="s">
        <v>76</v>
      </c>
      <c r="J82" s="194" t="s">
        <v>2911</v>
      </c>
      <c r="K82" s="413" t="s">
        <v>3362</v>
      </c>
      <c r="L82" s="134"/>
      <c r="M82" s="134" t="s">
        <v>2827</v>
      </c>
      <c r="N82" s="401"/>
    </row>
    <row r="83" spans="1:14" ht="44.25" customHeight="1">
      <c r="A83" s="397"/>
      <c r="B83" s="398"/>
      <c r="C83" s="134">
        <v>68</v>
      </c>
      <c r="D83" s="499">
        <v>1200.72</v>
      </c>
      <c r="E83" s="134" t="s">
        <v>30</v>
      </c>
      <c r="F83" s="134" t="s">
        <v>1624</v>
      </c>
      <c r="G83" s="236" t="s">
        <v>1625</v>
      </c>
      <c r="H83" s="191" t="s">
        <v>56</v>
      </c>
      <c r="I83" s="191" t="s">
        <v>57</v>
      </c>
      <c r="J83" s="194" t="s">
        <v>1626</v>
      </c>
      <c r="K83" s="413" t="s">
        <v>3362</v>
      </c>
      <c r="L83" s="134"/>
      <c r="M83" s="134" t="s">
        <v>2827</v>
      </c>
      <c r="N83" s="401"/>
    </row>
    <row r="84" spans="1:14" ht="44.25" customHeight="1">
      <c r="A84" s="397"/>
      <c r="B84" s="398"/>
      <c r="C84" s="134">
        <v>69</v>
      </c>
      <c r="D84" s="499">
        <v>1200.72</v>
      </c>
      <c r="E84" s="306" t="s">
        <v>30</v>
      </c>
      <c r="F84" s="306" t="s">
        <v>1789</v>
      </c>
      <c r="G84" s="236" t="s">
        <v>1790</v>
      </c>
      <c r="H84" s="338" t="s">
        <v>75</v>
      </c>
      <c r="I84" s="338" t="s">
        <v>76</v>
      </c>
      <c r="J84" s="338" t="s">
        <v>1791</v>
      </c>
      <c r="K84" s="413" t="s">
        <v>3362</v>
      </c>
      <c r="L84" s="134"/>
      <c r="M84" s="134" t="s">
        <v>2827</v>
      </c>
      <c r="N84" s="401"/>
    </row>
    <row r="85" spans="1:14" ht="44.25" customHeight="1">
      <c r="A85" s="302" t="s">
        <v>39</v>
      </c>
      <c r="B85" s="303"/>
      <c r="C85" s="134">
        <v>70</v>
      </c>
      <c r="D85" s="499">
        <v>1200.72</v>
      </c>
      <c r="E85" s="306" t="s">
        <v>30</v>
      </c>
      <c r="F85" s="306" t="s">
        <v>1894</v>
      </c>
      <c r="G85" s="134" t="s">
        <v>1895</v>
      </c>
      <c r="H85" s="338" t="s">
        <v>165</v>
      </c>
      <c r="I85" s="338" t="s">
        <v>166</v>
      </c>
      <c r="J85" s="338" t="s">
        <v>1896</v>
      </c>
      <c r="K85" s="413" t="s">
        <v>3362</v>
      </c>
      <c r="L85" s="134"/>
      <c r="M85" s="134" t="s">
        <v>2827</v>
      </c>
      <c r="N85" s="401"/>
    </row>
    <row r="86" spans="1:14" ht="44.25" customHeight="1">
      <c r="A86" s="397"/>
      <c r="B86" s="398"/>
      <c r="C86" s="134">
        <v>71</v>
      </c>
      <c r="D86" s="499">
        <v>1200.72</v>
      </c>
      <c r="E86" s="345" t="s">
        <v>30</v>
      </c>
      <c r="F86" s="142" t="s">
        <v>3297</v>
      </c>
      <c r="G86" s="236" t="s">
        <v>3298</v>
      </c>
      <c r="H86" s="338" t="s">
        <v>75</v>
      </c>
      <c r="I86" s="338" t="s">
        <v>76</v>
      </c>
      <c r="J86" s="194" t="s">
        <v>3299</v>
      </c>
      <c r="K86" s="413" t="s">
        <v>3362</v>
      </c>
      <c r="L86" s="134"/>
      <c r="M86" s="134" t="s">
        <v>2827</v>
      </c>
      <c r="N86" s="401"/>
    </row>
    <row r="87" spans="1:14" ht="44.25" customHeight="1">
      <c r="A87" s="397"/>
      <c r="B87" s="398"/>
      <c r="C87" s="134">
        <v>72</v>
      </c>
      <c r="D87" s="499">
        <v>1200.72</v>
      </c>
      <c r="E87" s="345" t="s">
        <v>30</v>
      </c>
      <c r="F87" s="345" t="s">
        <v>3264</v>
      </c>
      <c r="G87" s="236" t="s">
        <v>131</v>
      </c>
      <c r="H87" s="338" t="s">
        <v>75</v>
      </c>
      <c r="I87" s="338" t="s">
        <v>76</v>
      </c>
      <c r="J87" s="194" t="s">
        <v>132</v>
      </c>
      <c r="K87" s="413" t="s">
        <v>3362</v>
      </c>
      <c r="L87" s="134"/>
      <c r="M87" s="134" t="s">
        <v>2827</v>
      </c>
      <c r="N87" s="401"/>
    </row>
    <row r="88" spans="1:14" ht="44.25" customHeight="1">
      <c r="A88" s="278"/>
      <c r="B88" s="279"/>
      <c r="C88" s="134">
        <v>73</v>
      </c>
      <c r="D88" s="500">
        <v>1200.72</v>
      </c>
      <c r="E88" s="345" t="s">
        <v>30</v>
      </c>
      <c r="F88" s="134" t="s">
        <v>3332</v>
      </c>
      <c r="G88" s="236" t="s">
        <v>3333</v>
      </c>
      <c r="H88" s="323" t="s">
        <v>75</v>
      </c>
      <c r="I88" s="323" t="s">
        <v>76</v>
      </c>
      <c r="J88" s="323" t="s">
        <v>3334</v>
      </c>
      <c r="K88" s="413" t="s">
        <v>3362</v>
      </c>
      <c r="L88" s="134"/>
      <c r="M88" s="134" t="s">
        <v>2827</v>
      </c>
      <c r="N88" s="401"/>
    </row>
    <row r="89" spans="1:14" ht="44.25" customHeight="1">
      <c r="A89" s="397"/>
      <c r="B89" s="398"/>
      <c r="C89" s="134">
        <v>74</v>
      </c>
      <c r="D89" s="499">
        <v>1200.72</v>
      </c>
      <c r="E89" s="306" t="s">
        <v>30</v>
      </c>
      <c r="F89" s="306" t="s">
        <v>139</v>
      </c>
      <c r="G89" s="236" t="s">
        <v>134</v>
      </c>
      <c r="H89" s="338" t="s">
        <v>100</v>
      </c>
      <c r="I89" s="338" t="s">
        <v>101</v>
      </c>
      <c r="J89" s="338" t="s">
        <v>135</v>
      </c>
      <c r="K89" s="413" t="s">
        <v>3362</v>
      </c>
      <c r="L89" s="134"/>
      <c r="M89" s="134" t="s">
        <v>2827</v>
      </c>
      <c r="N89" s="401"/>
    </row>
    <row r="90" spans="1:14" ht="44.25" customHeight="1">
      <c r="A90" s="397"/>
      <c r="B90" s="398"/>
      <c r="C90" s="134">
        <v>75</v>
      </c>
      <c r="D90" s="499">
        <v>1200.72</v>
      </c>
      <c r="E90" s="306" t="s">
        <v>30</v>
      </c>
      <c r="F90" s="306" t="s">
        <v>1670</v>
      </c>
      <c r="G90" s="306" t="s">
        <v>1834</v>
      </c>
      <c r="H90" s="338" t="s">
        <v>56</v>
      </c>
      <c r="I90" s="338" t="s">
        <v>57</v>
      </c>
      <c r="J90" s="338" t="s">
        <v>1835</v>
      </c>
      <c r="K90" s="413" t="s">
        <v>3362</v>
      </c>
      <c r="L90" s="134"/>
      <c r="M90" s="134" t="s">
        <v>2827</v>
      </c>
      <c r="N90" s="401"/>
    </row>
    <row r="91" spans="1:14" ht="44.25" customHeight="1">
      <c r="A91" s="397"/>
      <c r="B91" s="398"/>
      <c r="C91" s="134">
        <v>76</v>
      </c>
      <c r="D91" s="499">
        <v>1200.72</v>
      </c>
      <c r="E91" s="306" t="s">
        <v>30</v>
      </c>
      <c r="F91" s="134" t="s">
        <v>1553</v>
      </c>
      <c r="G91" s="236" t="s">
        <v>1494</v>
      </c>
      <c r="H91" s="338" t="s">
        <v>80</v>
      </c>
      <c r="I91" s="338" t="s">
        <v>81</v>
      </c>
      <c r="J91" s="338" t="s">
        <v>1495</v>
      </c>
      <c r="K91" s="413" t="s">
        <v>3362</v>
      </c>
      <c r="L91" s="134"/>
      <c r="M91" s="134" t="s">
        <v>2827</v>
      </c>
      <c r="N91" s="401"/>
    </row>
    <row r="92" spans="1:14" ht="44.25" customHeight="1">
      <c r="A92" s="378"/>
      <c r="B92" s="379"/>
      <c r="C92" s="134">
        <v>77</v>
      </c>
      <c r="D92" s="501">
        <v>1200.72</v>
      </c>
      <c r="E92" s="348" t="s">
        <v>30</v>
      </c>
      <c r="F92" s="348" t="s">
        <v>2369</v>
      </c>
      <c r="G92" s="134" t="s">
        <v>2240</v>
      </c>
      <c r="H92" s="349" t="s">
        <v>75</v>
      </c>
      <c r="I92" s="349" t="s">
        <v>76</v>
      </c>
      <c r="J92" s="349" t="s">
        <v>2370</v>
      </c>
      <c r="K92" s="413" t="s">
        <v>3362</v>
      </c>
      <c r="L92" s="134"/>
      <c r="M92" s="134" t="s">
        <v>2827</v>
      </c>
      <c r="N92" s="401"/>
    </row>
    <row r="93" spans="1:14" ht="44.25" customHeight="1">
      <c r="A93" s="278"/>
      <c r="B93" s="279"/>
      <c r="C93" s="134">
        <v>78</v>
      </c>
      <c r="D93" s="500">
        <v>1200.72</v>
      </c>
      <c r="E93" s="345" t="s">
        <v>30</v>
      </c>
      <c r="F93" s="134" t="s">
        <v>3320</v>
      </c>
      <c r="G93" s="236" t="s">
        <v>3321</v>
      </c>
      <c r="H93" s="323" t="s">
        <v>85</v>
      </c>
      <c r="I93" s="323" t="s">
        <v>86</v>
      </c>
      <c r="J93" s="323" t="s">
        <v>3322</v>
      </c>
      <c r="K93" s="413" t="s">
        <v>3362</v>
      </c>
      <c r="L93" s="134"/>
      <c r="M93" s="134" t="s">
        <v>2827</v>
      </c>
      <c r="N93" s="401"/>
    </row>
    <row r="94" spans="1:14" ht="44.25" customHeight="1">
      <c r="A94" s="397"/>
      <c r="B94" s="398"/>
      <c r="C94" s="134">
        <v>79</v>
      </c>
      <c r="D94" s="499">
        <v>1200.72</v>
      </c>
      <c r="E94" s="134" t="s">
        <v>30</v>
      </c>
      <c r="F94" s="134" t="s">
        <v>1330</v>
      </c>
      <c r="G94" s="236" t="s">
        <v>1256</v>
      </c>
      <c r="H94" s="191" t="s">
        <v>75</v>
      </c>
      <c r="I94" s="191" t="s">
        <v>76</v>
      </c>
      <c r="J94" s="194" t="s">
        <v>1257</v>
      </c>
      <c r="K94" s="413" t="s">
        <v>3362</v>
      </c>
      <c r="L94" s="134"/>
      <c r="M94" s="134" t="s">
        <v>2827</v>
      </c>
      <c r="N94" s="401"/>
    </row>
    <row r="95" spans="1:14" ht="44.25" customHeight="1">
      <c r="A95" s="397"/>
      <c r="B95" s="398"/>
      <c r="C95" s="134">
        <v>80</v>
      </c>
      <c r="D95" s="499">
        <v>1200.72</v>
      </c>
      <c r="E95" s="345" t="s">
        <v>30</v>
      </c>
      <c r="F95" s="142" t="s">
        <v>3282</v>
      </c>
      <c r="G95" s="236" t="s">
        <v>3283</v>
      </c>
      <c r="H95" s="338" t="s">
        <v>185</v>
      </c>
      <c r="I95" s="338" t="s">
        <v>186</v>
      </c>
      <c r="J95" s="194" t="s">
        <v>3284</v>
      </c>
      <c r="K95" s="413" t="s">
        <v>3362</v>
      </c>
      <c r="L95" s="134"/>
      <c r="M95" s="134" t="s">
        <v>2827</v>
      </c>
      <c r="N95" s="401"/>
    </row>
    <row r="96" spans="1:14" ht="44.25" customHeight="1">
      <c r="A96" s="397"/>
      <c r="B96" s="398"/>
      <c r="C96" s="134">
        <v>81</v>
      </c>
      <c r="D96" s="499">
        <v>1200.72</v>
      </c>
      <c r="E96" s="345" t="s">
        <v>30</v>
      </c>
      <c r="F96" s="142" t="s">
        <v>3291</v>
      </c>
      <c r="G96" s="236" t="s">
        <v>3292</v>
      </c>
      <c r="H96" s="338" t="s">
        <v>85</v>
      </c>
      <c r="I96" s="338" t="s">
        <v>86</v>
      </c>
      <c r="J96" s="194" t="s">
        <v>3293</v>
      </c>
      <c r="K96" s="413" t="s">
        <v>3362</v>
      </c>
      <c r="L96" s="134"/>
      <c r="M96" s="134" t="s">
        <v>2827</v>
      </c>
      <c r="N96" s="401"/>
    </row>
    <row r="97" spans="1:14" ht="44.25" customHeight="1">
      <c r="A97" s="397"/>
      <c r="B97" s="398"/>
      <c r="C97" s="134">
        <v>82</v>
      </c>
      <c r="D97" s="499">
        <v>1200.72</v>
      </c>
      <c r="E97" s="74" t="s">
        <v>30</v>
      </c>
      <c r="F97" s="134" t="s">
        <v>2734</v>
      </c>
      <c r="G97" s="236" t="s">
        <v>2781</v>
      </c>
      <c r="H97" s="406" t="s">
        <v>75</v>
      </c>
      <c r="I97" s="406" t="s">
        <v>76</v>
      </c>
      <c r="J97" s="194" t="s">
        <v>3128</v>
      </c>
      <c r="K97" s="413" t="s">
        <v>3362</v>
      </c>
      <c r="L97" s="134"/>
      <c r="M97" s="134" t="s">
        <v>2827</v>
      </c>
      <c r="N97" s="401"/>
    </row>
    <row r="98" spans="1:14" ht="44.25" customHeight="1">
      <c r="A98" s="397"/>
      <c r="B98" s="398"/>
      <c r="C98" s="134">
        <v>83</v>
      </c>
      <c r="D98" s="499">
        <v>1200.72</v>
      </c>
      <c r="E98" s="306" t="s">
        <v>30</v>
      </c>
      <c r="F98" s="134" t="s">
        <v>1355</v>
      </c>
      <c r="G98" s="236" t="s">
        <v>1384</v>
      </c>
      <c r="H98" s="338" t="s">
        <v>95</v>
      </c>
      <c r="I98" s="338" t="s">
        <v>96</v>
      </c>
      <c r="J98" s="338" t="s">
        <v>1385</v>
      </c>
      <c r="K98" s="413" t="s">
        <v>3362</v>
      </c>
      <c r="L98" s="134"/>
      <c r="M98" s="134" t="s">
        <v>2827</v>
      </c>
      <c r="N98" s="401"/>
    </row>
    <row r="99" spans="1:14" ht="44.25" customHeight="1">
      <c r="A99" s="397"/>
      <c r="B99" s="398"/>
      <c r="C99" s="134">
        <v>84</v>
      </c>
      <c r="D99" s="499">
        <v>1200.72</v>
      </c>
      <c r="E99" s="306" t="s">
        <v>30</v>
      </c>
      <c r="F99" s="306" t="s">
        <v>1165</v>
      </c>
      <c r="G99" s="236" t="s">
        <v>1166</v>
      </c>
      <c r="H99" s="338" t="s">
        <v>56</v>
      </c>
      <c r="I99" s="338" t="s">
        <v>57</v>
      </c>
      <c r="J99" s="338" t="s">
        <v>1167</v>
      </c>
      <c r="K99" s="413" t="s">
        <v>3362</v>
      </c>
      <c r="L99" s="134"/>
      <c r="M99" s="134" t="s">
        <v>2827</v>
      </c>
      <c r="N99" s="401"/>
    </row>
    <row r="100" spans="1:14" ht="44.25" customHeight="1">
      <c r="A100" s="397"/>
      <c r="B100" s="398"/>
      <c r="C100" s="134">
        <v>85</v>
      </c>
      <c r="D100" s="499">
        <v>1200.72</v>
      </c>
      <c r="E100" s="306" t="s">
        <v>30</v>
      </c>
      <c r="F100" s="134" t="s">
        <v>1457</v>
      </c>
      <c r="G100" s="306" t="s">
        <v>143</v>
      </c>
      <c r="H100" s="338" t="s">
        <v>33</v>
      </c>
      <c r="I100" s="338" t="s">
        <v>34</v>
      </c>
      <c r="J100" s="338" t="s">
        <v>144</v>
      </c>
      <c r="K100" s="413" t="s">
        <v>3362</v>
      </c>
      <c r="L100" s="134"/>
      <c r="M100" s="134" t="s">
        <v>2827</v>
      </c>
      <c r="N100" s="401"/>
    </row>
    <row r="101" spans="1:14" ht="44.25" customHeight="1">
      <c r="A101" s="397"/>
      <c r="B101" s="398"/>
      <c r="C101" s="134">
        <v>86</v>
      </c>
      <c r="D101" s="499">
        <v>1200.72</v>
      </c>
      <c r="E101" s="306" t="s">
        <v>30</v>
      </c>
      <c r="F101" s="306" t="s">
        <v>2072</v>
      </c>
      <c r="G101" s="306" t="s">
        <v>2073</v>
      </c>
      <c r="H101" s="338" t="s">
        <v>75</v>
      </c>
      <c r="I101" s="338" t="s">
        <v>76</v>
      </c>
      <c r="J101" s="338" t="s">
        <v>2074</v>
      </c>
      <c r="K101" s="413" t="s">
        <v>3362</v>
      </c>
      <c r="L101" s="134"/>
      <c r="M101" s="134" t="s">
        <v>2827</v>
      </c>
      <c r="N101" s="401"/>
    </row>
    <row r="102" spans="1:14" ht="44.25" customHeight="1">
      <c r="A102" s="378"/>
      <c r="B102" s="379"/>
      <c r="C102" s="134">
        <v>87</v>
      </c>
      <c r="D102" s="501">
        <v>1200.72</v>
      </c>
      <c r="E102" s="348" t="s">
        <v>30</v>
      </c>
      <c r="F102" s="348" t="s">
        <v>2387</v>
      </c>
      <c r="G102" s="134" t="s">
        <v>2241</v>
      </c>
      <c r="H102" s="349" t="s">
        <v>85</v>
      </c>
      <c r="I102" s="349" t="s">
        <v>86</v>
      </c>
      <c r="J102" s="349" t="s">
        <v>2388</v>
      </c>
      <c r="K102" s="413" t="s">
        <v>3362</v>
      </c>
      <c r="L102" s="134"/>
      <c r="M102" s="134" t="s">
        <v>2827</v>
      </c>
      <c r="N102" s="401"/>
    </row>
    <row r="103" spans="1:14" ht="44.25" customHeight="1">
      <c r="A103" s="397"/>
      <c r="B103" s="398"/>
      <c r="C103" s="134">
        <v>88</v>
      </c>
      <c r="D103" s="499">
        <v>1200.72</v>
      </c>
      <c r="E103" s="134" t="s">
        <v>30</v>
      </c>
      <c r="F103" s="134" t="s">
        <v>2137</v>
      </c>
      <c r="G103" s="236" t="s">
        <v>2138</v>
      </c>
      <c r="H103" s="338" t="s">
        <v>75</v>
      </c>
      <c r="I103" s="338" t="s">
        <v>76</v>
      </c>
      <c r="J103" s="194" t="s">
        <v>2139</v>
      </c>
      <c r="K103" s="413" t="s">
        <v>3362</v>
      </c>
      <c r="L103" s="134"/>
      <c r="M103" s="134" t="s">
        <v>2827</v>
      </c>
      <c r="N103" s="401"/>
    </row>
    <row r="104" spans="1:14" ht="44.25" customHeight="1">
      <c r="A104" s="397"/>
      <c r="B104" s="398"/>
      <c r="C104" s="134">
        <v>89</v>
      </c>
      <c r="D104" s="499">
        <v>1200.72</v>
      </c>
      <c r="E104" s="306" t="s">
        <v>30</v>
      </c>
      <c r="F104" s="306" t="s">
        <v>151</v>
      </c>
      <c r="G104" s="236" t="s">
        <v>146</v>
      </c>
      <c r="H104" s="338" t="s">
        <v>85</v>
      </c>
      <c r="I104" s="338" t="s">
        <v>86</v>
      </c>
      <c r="J104" s="338" t="s">
        <v>147</v>
      </c>
      <c r="K104" s="413" t="s">
        <v>3362</v>
      </c>
      <c r="L104" s="134"/>
      <c r="M104" s="134" t="s">
        <v>2827</v>
      </c>
      <c r="N104" s="401"/>
    </row>
    <row r="105" spans="1:14" ht="44.25" customHeight="1">
      <c r="A105" s="397"/>
      <c r="B105" s="398"/>
      <c r="C105" s="134">
        <v>90</v>
      </c>
      <c r="D105" s="499">
        <v>1200.72</v>
      </c>
      <c r="E105" s="306" t="s">
        <v>30</v>
      </c>
      <c r="F105" s="306" t="s">
        <v>2385</v>
      </c>
      <c r="G105" s="236" t="s">
        <v>2242</v>
      </c>
      <c r="H105" s="338" t="s">
        <v>33</v>
      </c>
      <c r="I105" s="338" t="s">
        <v>34</v>
      </c>
      <c r="J105" s="338" t="s">
        <v>2386</v>
      </c>
      <c r="K105" s="413" t="s">
        <v>3362</v>
      </c>
      <c r="L105" s="134"/>
      <c r="M105" s="134" t="s">
        <v>2827</v>
      </c>
      <c r="N105" s="401"/>
    </row>
    <row r="106" spans="1:14" ht="44.25" customHeight="1">
      <c r="A106" s="397"/>
      <c r="B106" s="398"/>
      <c r="C106" s="134">
        <v>91</v>
      </c>
      <c r="D106" s="499">
        <v>1200.72</v>
      </c>
      <c r="E106" s="134" t="s">
        <v>30</v>
      </c>
      <c r="F106" s="134" t="s">
        <v>1909</v>
      </c>
      <c r="G106" s="236" t="s">
        <v>1910</v>
      </c>
      <c r="H106" s="338" t="s">
        <v>2025</v>
      </c>
      <c r="I106" s="338" t="s">
        <v>114</v>
      </c>
      <c r="J106" s="194" t="s">
        <v>1911</v>
      </c>
      <c r="K106" s="413" t="s">
        <v>3362</v>
      </c>
      <c r="L106" s="134"/>
      <c r="M106" s="134" t="s">
        <v>2827</v>
      </c>
      <c r="N106" s="401"/>
    </row>
    <row r="107" spans="1:14" ht="44.25" customHeight="1">
      <c r="A107" s="397"/>
      <c r="B107" s="398"/>
      <c r="C107" s="134">
        <v>92</v>
      </c>
      <c r="D107" s="499">
        <v>1200.72</v>
      </c>
      <c r="E107" s="134" t="s">
        <v>30</v>
      </c>
      <c r="F107" s="134" t="s">
        <v>2719</v>
      </c>
      <c r="G107" s="236" t="s">
        <v>2766</v>
      </c>
      <c r="H107" s="194" t="s">
        <v>33</v>
      </c>
      <c r="I107" s="194" t="s">
        <v>34</v>
      </c>
      <c r="J107" s="194" t="s">
        <v>2806</v>
      </c>
      <c r="K107" s="413" t="s">
        <v>3362</v>
      </c>
      <c r="L107" s="134"/>
      <c r="M107" s="134" t="s">
        <v>2827</v>
      </c>
      <c r="N107" s="401"/>
    </row>
    <row r="108" spans="1:14" ht="44.25" customHeight="1">
      <c r="A108" s="397"/>
      <c r="B108" s="398"/>
      <c r="C108" s="134">
        <v>93</v>
      </c>
      <c r="D108" s="499">
        <v>1200.72</v>
      </c>
      <c r="E108" s="306" t="s">
        <v>30</v>
      </c>
      <c r="F108" s="306" t="s">
        <v>1600</v>
      </c>
      <c r="G108" s="236" t="s">
        <v>1601</v>
      </c>
      <c r="H108" s="338" t="s">
        <v>75</v>
      </c>
      <c r="I108" s="338" t="s">
        <v>76</v>
      </c>
      <c r="J108" s="338" t="s">
        <v>1602</v>
      </c>
      <c r="K108" s="413" t="s">
        <v>3362</v>
      </c>
      <c r="L108" s="134"/>
      <c r="M108" s="134" t="s">
        <v>2827</v>
      </c>
      <c r="N108" s="401"/>
    </row>
    <row r="109" spans="1:14" s="430" customFormat="1" ht="44.25" customHeight="1">
      <c r="A109" s="397"/>
      <c r="B109" s="398"/>
      <c r="C109" s="134">
        <v>94</v>
      </c>
      <c r="D109" s="502">
        <v>2058.31</v>
      </c>
      <c r="E109" s="306" t="s">
        <v>30</v>
      </c>
      <c r="F109" s="306" t="s">
        <v>157</v>
      </c>
      <c r="G109" s="236" t="s">
        <v>152</v>
      </c>
      <c r="H109" s="338" t="s">
        <v>75</v>
      </c>
      <c r="I109" s="338" t="s">
        <v>76</v>
      </c>
      <c r="J109" s="338" t="s">
        <v>153</v>
      </c>
      <c r="K109" s="413" t="s">
        <v>3362</v>
      </c>
      <c r="L109" s="428"/>
      <c r="M109" s="428" t="s">
        <v>2827</v>
      </c>
      <c r="N109" s="429"/>
    </row>
    <row r="110" spans="1:14" ht="44.25" customHeight="1">
      <c r="A110" s="397"/>
      <c r="B110" s="398"/>
      <c r="C110" s="134">
        <v>95</v>
      </c>
      <c r="D110" s="499">
        <v>1200.72</v>
      </c>
      <c r="E110" s="306" t="s">
        <v>30</v>
      </c>
      <c r="F110" s="134" t="s">
        <v>2994</v>
      </c>
      <c r="G110" s="236" t="s">
        <v>155</v>
      </c>
      <c r="H110" s="338" t="s">
        <v>75</v>
      </c>
      <c r="I110" s="338" t="s">
        <v>76</v>
      </c>
      <c r="J110" s="338" t="s">
        <v>156</v>
      </c>
      <c r="K110" s="413" t="s">
        <v>3362</v>
      </c>
      <c r="L110" s="134"/>
      <c r="M110" s="134" t="s">
        <v>2827</v>
      </c>
      <c r="N110" s="401"/>
    </row>
    <row r="111" spans="1:14" ht="44.25" customHeight="1">
      <c r="A111" s="397"/>
      <c r="B111" s="398"/>
      <c r="C111" s="134">
        <v>96</v>
      </c>
      <c r="D111" s="499">
        <v>1200.72</v>
      </c>
      <c r="E111" s="134" t="s">
        <v>30</v>
      </c>
      <c r="F111" s="134" t="s">
        <v>1559</v>
      </c>
      <c r="G111" s="236" t="s">
        <v>1560</v>
      </c>
      <c r="H111" s="338" t="s">
        <v>61</v>
      </c>
      <c r="I111" s="338" t="s">
        <v>62</v>
      </c>
      <c r="J111" s="194" t="s">
        <v>1561</v>
      </c>
      <c r="K111" s="413" t="s">
        <v>3362</v>
      </c>
      <c r="L111" s="134"/>
      <c r="M111" s="134" t="s">
        <v>2827</v>
      </c>
      <c r="N111" s="401"/>
    </row>
    <row r="112" spans="1:14" ht="44.25" customHeight="1">
      <c r="A112" s="397"/>
      <c r="B112" s="398"/>
      <c r="C112" s="134">
        <v>97</v>
      </c>
      <c r="D112" s="499">
        <v>1200.72</v>
      </c>
      <c r="E112" s="134" t="s">
        <v>30</v>
      </c>
      <c r="F112" s="134" t="s">
        <v>2882</v>
      </c>
      <c r="G112" s="236" t="s">
        <v>2883</v>
      </c>
      <c r="H112" s="194" t="s">
        <v>95</v>
      </c>
      <c r="I112" s="194" t="s">
        <v>96</v>
      </c>
      <c r="J112" s="194" t="s">
        <v>2884</v>
      </c>
      <c r="K112" s="413" t="s">
        <v>3362</v>
      </c>
      <c r="L112" s="134"/>
      <c r="M112" s="134" t="s">
        <v>2827</v>
      </c>
      <c r="N112" s="401"/>
    </row>
    <row r="113" spans="1:14" ht="44.25" customHeight="1">
      <c r="A113" s="397"/>
      <c r="B113" s="398"/>
      <c r="C113" s="134">
        <v>98</v>
      </c>
      <c r="D113" s="499">
        <v>1200.72</v>
      </c>
      <c r="E113" s="306" t="s">
        <v>30</v>
      </c>
      <c r="F113" s="134" t="s">
        <v>3040</v>
      </c>
      <c r="G113" s="236" t="s">
        <v>158</v>
      </c>
      <c r="H113" s="338" t="s">
        <v>33</v>
      </c>
      <c r="I113" s="338" t="s">
        <v>34</v>
      </c>
      <c r="J113" s="338" t="s">
        <v>159</v>
      </c>
      <c r="K113" s="413" t="s">
        <v>3362</v>
      </c>
      <c r="L113" s="134"/>
      <c r="M113" s="134" t="s">
        <v>2827</v>
      </c>
      <c r="N113" s="401"/>
    </row>
    <row r="114" spans="1:14" ht="44.25" customHeight="1">
      <c r="A114" s="378"/>
      <c r="B114" s="379"/>
      <c r="C114" s="134">
        <v>99</v>
      </c>
      <c r="D114" s="501">
        <v>1200.72</v>
      </c>
      <c r="E114" s="348" t="s">
        <v>30</v>
      </c>
      <c r="F114" s="348" t="s">
        <v>1883</v>
      </c>
      <c r="G114" s="134" t="s">
        <v>1884</v>
      </c>
      <c r="H114" s="349" t="s">
        <v>75</v>
      </c>
      <c r="I114" s="349" t="s">
        <v>76</v>
      </c>
      <c r="J114" s="349" t="s">
        <v>1885</v>
      </c>
      <c r="K114" s="413" t="s">
        <v>3362</v>
      </c>
      <c r="L114" s="134"/>
      <c r="M114" s="134" t="s">
        <v>2827</v>
      </c>
      <c r="N114" s="401"/>
    </row>
    <row r="115" spans="1:14" ht="44.25" customHeight="1">
      <c r="A115" s="397"/>
      <c r="B115" s="398"/>
      <c r="C115" s="134">
        <v>100</v>
      </c>
      <c r="D115" s="499">
        <v>1200.72</v>
      </c>
      <c r="E115" s="134" t="s">
        <v>30</v>
      </c>
      <c r="F115" s="134" t="s">
        <v>3090</v>
      </c>
      <c r="G115" s="236" t="s">
        <v>3091</v>
      </c>
      <c r="H115" s="194" t="s">
        <v>85</v>
      </c>
      <c r="I115" s="194" t="s">
        <v>86</v>
      </c>
      <c r="J115" s="194" t="s">
        <v>3092</v>
      </c>
      <c r="K115" s="413" t="s">
        <v>3362</v>
      </c>
      <c r="L115" s="134"/>
      <c r="M115" s="134" t="s">
        <v>2827</v>
      </c>
      <c r="N115" s="401"/>
    </row>
    <row r="116" spans="1:14" ht="44.25" customHeight="1">
      <c r="A116" s="278"/>
      <c r="B116" s="279"/>
      <c r="C116" s="134">
        <v>101</v>
      </c>
      <c r="D116" s="500">
        <v>1201.72</v>
      </c>
      <c r="E116" s="345" t="s">
        <v>30</v>
      </c>
      <c r="F116" s="134" t="s">
        <v>3355</v>
      </c>
      <c r="G116" s="306" t="s">
        <v>3354</v>
      </c>
      <c r="H116" s="422" t="s">
        <v>56</v>
      </c>
      <c r="I116" s="422" t="s">
        <v>57</v>
      </c>
      <c r="J116" s="422" t="s">
        <v>3353</v>
      </c>
      <c r="K116" s="413" t="s">
        <v>3362</v>
      </c>
      <c r="L116" s="134"/>
      <c r="M116" s="134" t="s">
        <v>2827</v>
      </c>
      <c r="N116" s="401"/>
    </row>
    <row r="117" spans="1:14" ht="44.25" customHeight="1">
      <c r="A117" s="397"/>
      <c r="B117" s="398"/>
      <c r="C117" s="134">
        <v>102</v>
      </c>
      <c r="D117" s="499">
        <v>1200.72</v>
      </c>
      <c r="E117" s="306" t="s">
        <v>30</v>
      </c>
      <c r="F117" s="306" t="s">
        <v>168</v>
      </c>
      <c r="G117" s="236" t="s">
        <v>161</v>
      </c>
      <c r="H117" s="338" t="s">
        <v>85</v>
      </c>
      <c r="I117" s="338" t="s">
        <v>86</v>
      </c>
      <c r="J117" s="338" t="s">
        <v>162</v>
      </c>
      <c r="K117" s="413" t="s">
        <v>3362</v>
      </c>
      <c r="L117" s="134"/>
      <c r="M117" s="134" t="s">
        <v>2827</v>
      </c>
      <c r="N117" s="401"/>
    </row>
    <row r="118" spans="1:14" ht="44.25" customHeight="1">
      <c r="A118" s="397"/>
      <c r="B118" s="398"/>
      <c r="C118" s="134">
        <v>103</v>
      </c>
      <c r="D118" s="499">
        <v>1200.72</v>
      </c>
      <c r="E118" s="134" t="s">
        <v>30</v>
      </c>
      <c r="F118" s="134" t="s">
        <v>3095</v>
      </c>
      <c r="G118" s="236" t="s">
        <v>3096</v>
      </c>
      <c r="H118" s="406" t="s">
        <v>85</v>
      </c>
      <c r="I118" s="406" t="s">
        <v>86</v>
      </c>
      <c r="J118" s="194" t="s">
        <v>3097</v>
      </c>
      <c r="K118" s="413" t="s">
        <v>3362</v>
      </c>
      <c r="L118" s="134"/>
      <c r="M118" s="134" t="s">
        <v>2827</v>
      </c>
      <c r="N118" s="401"/>
    </row>
    <row r="119" spans="1:14" ht="44.25" customHeight="1">
      <c r="A119" s="397"/>
      <c r="B119" s="398"/>
      <c r="C119" s="134">
        <v>104</v>
      </c>
      <c r="D119" s="499">
        <v>1200.72</v>
      </c>
      <c r="E119" s="306" t="s">
        <v>30</v>
      </c>
      <c r="F119" s="306" t="s">
        <v>174</v>
      </c>
      <c r="G119" s="236" t="s">
        <v>841</v>
      </c>
      <c r="H119" s="338" t="s">
        <v>85</v>
      </c>
      <c r="I119" s="338" t="s">
        <v>86</v>
      </c>
      <c r="J119" s="338" t="s">
        <v>842</v>
      </c>
      <c r="K119" s="413" t="s">
        <v>3362</v>
      </c>
      <c r="L119" s="134"/>
      <c r="M119" s="134" t="s">
        <v>2827</v>
      </c>
      <c r="N119" s="401"/>
    </row>
    <row r="120" spans="1:14" ht="44.25" customHeight="1">
      <c r="A120" s="378"/>
      <c r="B120" s="379"/>
      <c r="C120" s="134">
        <v>105</v>
      </c>
      <c r="D120" s="501">
        <v>1200.72</v>
      </c>
      <c r="E120" s="348" t="s">
        <v>30</v>
      </c>
      <c r="F120" s="348" t="s">
        <v>177</v>
      </c>
      <c r="G120" s="134" t="s">
        <v>169</v>
      </c>
      <c r="H120" s="349" t="s">
        <v>42</v>
      </c>
      <c r="I120" s="349" t="s">
        <v>43</v>
      </c>
      <c r="J120" s="349" t="s">
        <v>170</v>
      </c>
      <c r="K120" s="413" t="s">
        <v>3362</v>
      </c>
      <c r="L120" s="134"/>
      <c r="M120" s="134" t="s">
        <v>2827</v>
      </c>
      <c r="N120" s="401"/>
    </row>
    <row r="121" spans="1:14" ht="44.25" customHeight="1">
      <c r="A121" s="397"/>
      <c r="B121" s="398"/>
      <c r="C121" s="134">
        <v>106</v>
      </c>
      <c r="D121" s="499">
        <v>1200.72</v>
      </c>
      <c r="E121" s="134" t="s">
        <v>30</v>
      </c>
      <c r="F121" s="134" t="s">
        <v>3132</v>
      </c>
      <c r="G121" s="236" t="s">
        <v>3133</v>
      </c>
      <c r="H121" s="194" t="s">
        <v>42</v>
      </c>
      <c r="I121" s="194" t="s">
        <v>43</v>
      </c>
      <c r="J121" s="194" t="s">
        <v>3134</v>
      </c>
      <c r="K121" s="413" t="s">
        <v>3362</v>
      </c>
      <c r="L121" s="134"/>
      <c r="M121" s="134" t="s">
        <v>2827</v>
      </c>
      <c r="N121" s="401"/>
    </row>
    <row r="122" spans="1:14" ht="44.25" customHeight="1">
      <c r="A122" s="397"/>
      <c r="B122" s="398"/>
      <c r="C122" s="134">
        <v>107</v>
      </c>
      <c r="D122" s="499">
        <v>1200.72</v>
      </c>
      <c r="E122" s="134" t="s">
        <v>30</v>
      </c>
      <c r="F122" s="236" t="s">
        <v>1553</v>
      </c>
      <c r="G122" s="236" t="s">
        <v>1554</v>
      </c>
      <c r="H122" s="134" t="s">
        <v>33</v>
      </c>
      <c r="I122" s="134" t="s">
        <v>34</v>
      </c>
      <c r="J122" s="194" t="s">
        <v>1555</v>
      </c>
      <c r="K122" s="413" t="s">
        <v>3362</v>
      </c>
      <c r="L122" s="134"/>
      <c r="M122" s="134" t="s">
        <v>2827</v>
      </c>
      <c r="N122" s="401"/>
    </row>
    <row r="123" spans="1:14" ht="44.25" customHeight="1">
      <c r="A123" s="378"/>
      <c r="B123" s="379"/>
      <c r="C123" s="134">
        <v>108</v>
      </c>
      <c r="D123" s="501">
        <v>1200.72</v>
      </c>
      <c r="E123" s="348" t="s">
        <v>30</v>
      </c>
      <c r="F123" s="348" t="s">
        <v>2035</v>
      </c>
      <c r="G123" s="134" t="s">
        <v>2036</v>
      </c>
      <c r="H123" s="349" t="s">
        <v>75</v>
      </c>
      <c r="I123" s="349" t="s">
        <v>76</v>
      </c>
      <c r="J123" s="349" t="s">
        <v>2037</v>
      </c>
      <c r="K123" s="413" t="s">
        <v>3362</v>
      </c>
      <c r="L123" s="134"/>
      <c r="M123" s="134" t="s">
        <v>2827</v>
      </c>
      <c r="N123" s="401"/>
    </row>
    <row r="124" spans="1:14" ht="44.25" customHeight="1">
      <c r="A124" s="397"/>
      <c r="B124" s="398"/>
      <c r="C124" s="134">
        <v>109</v>
      </c>
      <c r="D124" s="499">
        <v>1200.72</v>
      </c>
      <c r="E124" s="134" t="s">
        <v>30</v>
      </c>
      <c r="F124" s="134" t="s">
        <v>2710</v>
      </c>
      <c r="G124" s="236" t="s">
        <v>2757</v>
      </c>
      <c r="H124" s="199" t="s">
        <v>185</v>
      </c>
      <c r="I124" s="194" t="s">
        <v>186</v>
      </c>
      <c r="J124" s="194" t="s">
        <v>2834</v>
      </c>
      <c r="K124" s="413" t="s">
        <v>3362</v>
      </c>
      <c r="L124" s="134"/>
      <c r="M124" s="134" t="s">
        <v>2827</v>
      </c>
      <c r="N124" s="401"/>
    </row>
    <row r="125" spans="1:14" ht="44.25" customHeight="1">
      <c r="A125" s="278"/>
      <c r="B125" s="279"/>
      <c r="C125" s="134">
        <v>110</v>
      </c>
      <c r="D125" s="500">
        <v>1200.72</v>
      </c>
      <c r="E125" s="345" t="s">
        <v>30</v>
      </c>
      <c r="F125" s="306" t="s">
        <v>3355</v>
      </c>
      <c r="G125" s="134" t="s">
        <v>3360</v>
      </c>
      <c r="H125" s="338" t="s">
        <v>492</v>
      </c>
      <c r="I125" s="338" t="s">
        <v>493</v>
      </c>
      <c r="J125" s="338" t="s">
        <v>3361</v>
      </c>
      <c r="K125" s="413" t="s">
        <v>3362</v>
      </c>
      <c r="L125" s="134"/>
      <c r="M125" s="134" t="s">
        <v>2827</v>
      </c>
      <c r="N125" s="401"/>
    </row>
    <row r="126" spans="1:14" ht="44.25" customHeight="1">
      <c r="A126" s="397"/>
      <c r="B126" s="398"/>
      <c r="C126" s="134">
        <v>111</v>
      </c>
      <c r="D126" s="499">
        <v>1200.72</v>
      </c>
      <c r="E126" s="306" t="s">
        <v>30</v>
      </c>
      <c r="F126" s="306" t="s">
        <v>2474</v>
      </c>
      <c r="G126" s="236" t="s">
        <v>2475</v>
      </c>
      <c r="H126" s="338" t="s">
        <v>95</v>
      </c>
      <c r="I126" s="338" t="s">
        <v>96</v>
      </c>
      <c r="J126" s="338" t="s">
        <v>2476</v>
      </c>
      <c r="K126" s="413" t="s">
        <v>3362</v>
      </c>
      <c r="L126" s="134"/>
      <c r="M126" s="134" t="s">
        <v>2827</v>
      </c>
      <c r="N126" s="401"/>
    </row>
    <row r="127" spans="1:14" ht="44.25" customHeight="1">
      <c r="A127" s="397"/>
      <c r="B127" s="398"/>
      <c r="C127" s="134">
        <v>112</v>
      </c>
      <c r="D127" s="499">
        <v>1200.72</v>
      </c>
      <c r="E127" s="134" t="s">
        <v>30</v>
      </c>
      <c r="F127" s="134" t="s">
        <v>2685</v>
      </c>
      <c r="G127" s="134" t="s">
        <v>2686</v>
      </c>
      <c r="H127" s="191" t="s">
        <v>113</v>
      </c>
      <c r="I127" s="191" t="s">
        <v>114</v>
      </c>
      <c r="J127" s="191" t="s">
        <v>2687</v>
      </c>
      <c r="K127" s="413" t="s">
        <v>3362</v>
      </c>
      <c r="L127" s="134"/>
      <c r="M127" s="134" t="s">
        <v>2827</v>
      </c>
      <c r="N127" s="401"/>
    </row>
    <row r="128" spans="1:14" ht="44.25" customHeight="1">
      <c r="A128" s="397"/>
      <c r="B128" s="398"/>
      <c r="C128" s="134">
        <v>113</v>
      </c>
      <c r="D128" s="499">
        <v>1200.72</v>
      </c>
      <c r="E128" s="134" t="s">
        <v>30</v>
      </c>
      <c r="F128" s="134" t="s">
        <v>2008</v>
      </c>
      <c r="G128" s="236" t="s">
        <v>2009</v>
      </c>
      <c r="H128" s="338" t="s">
        <v>75</v>
      </c>
      <c r="I128" s="338" t="s">
        <v>76</v>
      </c>
      <c r="J128" s="194" t="s">
        <v>2306</v>
      </c>
      <c r="K128" s="413" t="s">
        <v>3362</v>
      </c>
      <c r="L128" s="134"/>
      <c r="M128" s="134" t="s">
        <v>2827</v>
      </c>
      <c r="N128" s="401"/>
    </row>
    <row r="129" spans="1:14" ht="44.25" customHeight="1">
      <c r="A129" s="397"/>
      <c r="B129" s="398"/>
      <c r="C129" s="134">
        <v>114</v>
      </c>
      <c r="D129" s="499">
        <v>1200.72</v>
      </c>
      <c r="E129" s="134" t="s">
        <v>30</v>
      </c>
      <c r="F129" s="134" t="s">
        <v>1741</v>
      </c>
      <c r="G129" s="236" t="s">
        <v>1742</v>
      </c>
      <c r="H129" s="338" t="s">
        <v>165</v>
      </c>
      <c r="I129" s="338" t="s">
        <v>166</v>
      </c>
      <c r="J129" s="194" t="s">
        <v>2413</v>
      </c>
      <c r="K129" s="413" t="s">
        <v>3362</v>
      </c>
      <c r="L129" s="134"/>
      <c r="M129" s="134" t="s">
        <v>2827</v>
      </c>
      <c r="N129" s="401"/>
    </row>
    <row r="130" spans="1:14" ht="44.25" customHeight="1">
      <c r="A130" s="397"/>
      <c r="B130" s="398"/>
      <c r="C130" s="134">
        <v>115</v>
      </c>
      <c r="D130" s="499">
        <v>1200.72</v>
      </c>
      <c r="E130" s="134" t="s">
        <v>30</v>
      </c>
      <c r="F130" s="134" t="s">
        <v>183</v>
      </c>
      <c r="G130" s="236" t="s">
        <v>175</v>
      </c>
      <c r="H130" s="338" t="s">
        <v>95</v>
      </c>
      <c r="I130" s="338" t="s">
        <v>96</v>
      </c>
      <c r="J130" s="194" t="s">
        <v>176</v>
      </c>
      <c r="K130" s="413" t="s">
        <v>3362</v>
      </c>
      <c r="L130" s="134"/>
      <c r="M130" s="134" t="s">
        <v>2827</v>
      </c>
      <c r="N130" s="401"/>
    </row>
    <row r="131" spans="1:14" ht="44.25" customHeight="1">
      <c r="A131" s="397"/>
      <c r="B131" s="398"/>
      <c r="C131" s="134">
        <v>116</v>
      </c>
      <c r="D131" s="499">
        <v>1200.72</v>
      </c>
      <c r="E131" s="306" t="s">
        <v>30</v>
      </c>
      <c r="F131" s="306" t="s">
        <v>1875</v>
      </c>
      <c r="G131" s="236" t="s">
        <v>1876</v>
      </c>
      <c r="H131" s="338" t="s">
        <v>95</v>
      </c>
      <c r="I131" s="338" t="s">
        <v>96</v>
      </c>
      <c r="J131" s="194" t="s">
        <v>1877</v>
      </c>
      <c r="K131" s="413" t="s">
        <v>3362</v>
      </c>
      <c r="L131" s="134"/>
      <c r="M131" s="134" t="s">
        <v>2827</v>
      </c>
      <c r="N131" s="401"/>
    </row>
    <row r="132" spans="1:14" ht="44.25" customHeight="1">
      <c r="A132" s="397"/>
      <c r="B132" s="398"/>
      <c r="C132" s="134">
        <v>117</v>
      </c>
      <c r="D132" s="499">
        <v>1200.72</v>
      </c>
      <c r="E132" s="306" t="s">
        <v>30</v>
      </c>
      <c r="F132" s="306" t="s">
        <v>188</v>
      </c>
      <c r="G132" s="236" t="s">
        <v>181</v>
      </c>
      <c r="H132" s="338" t="s">
        <v>42</v>
      </c>
      <c r="I132" s="338" t="s">
        <v>43</v>
      </c>
      <c r="J132" s="338" t="s">
        <v>182</v>
      </c>
      <c r="K132" s="413" t="s">
        <v>3362</v>
      </c>
      <c r="L132" s="134"/>
      <c r="M132" s="134" t="s">
        <v>2827</v>
      </c>
      <c r="N132" s="401"/>
    </row>
    <row r="133" spans="1:14" ht="44.25" customHeight="1">
      <c r="A133" s="397"/>
      <c r="B133" s="398"/>
      <c r="C133" s="134">
        <v>118</v>
      </c>
      <c r="D133" s="499">
        <v>1200.72</v>
      </c>
      <c r="E133" s="306" t="s">
        <v>30</v>
      </c>
      <c r="F133" s="134" t="s">
        <v>1472</v>
      </c>
      <c r="G133" s="236" t="s">
        <v>1381</v>
      </c>
      <c r="H133" s="338" t="s">
        <v>33</v>
      </c>
      <c r="I133" s="338" t="s">
        <v>34</v>
      </c>
      <c r="J133" s="338" t="s">
        <v>1382</v>
      </c>
      <c r="K133" s="413" t="s">
        <v>3362</v>
      </c>
      <c r="L133" s="134"/>
      <c r="M133" s="134" t="s">
        <v>2827</v>
      </c>
      <c r="N133" s="401"/>
    </row>
    <row r="134" spans="1:14" ht="44.25" customHeight="1">
      <c r="A134" s="397"/>
      <c r="B134" s="398"/>
      <c r="C134" s="134">
        <v>119</v>
      </c>
      <c r="D134" s="499">
        <v>1200.72</v>
      </c>
      <c r="E134" s="306" t="s">
        <v>30</v>
      </c>
      <c r="F134" s="134" t="s">
        <v>2985</v>
      </c>
      <c r="G134" s="236" t="s">
        <v>184</v>
      </c>
      <c r="H134" s="338" t="s">
        <v>185</v>
      </c>
      <c r="I134" s="338" t="s">
        <v>186</v>
      </c>
      <c r="J134" s="338" t="s">
        <v>187</v>
      </c>
      <c r="K134" s="413" t="s">
        <v>3362</v>
      </c>
      <c r="L134" s="134"/>
      <c r="M134" s="134" t="s">
        <v>2827</v>
      </c>
      <c r="N134" s="401"/>
    </row>
    <row r="135" spans="1:14" ht="44.25" customHeight="1">
      <c r="A135" s="397"/>
      <c r="B135" s="398"/>
      <c r="C135" s="134">
        <v>120</v>
      </c>
      <c r="D135" s="499">
        <v>1200.72</v>
      </c>
      <c r="E135" s="345" t="s">
        <v>30</v>
      </c>
      <c r="F135" s="142" t="s">
        <v>3288</v>
      </c>
      <c r="G135" s="236" t="s">
        <v>3289</v>
      </c>
      <c r="H135" s="338" t="s">
        <v>85</v>
      </c>
      <c r="I135" s="338" t="s">
        <v>86</v>
      </c>
      <c r="J135" s="194" t="s">
        <v>3290</v>
      </c>
      <c r="K135" s="413" t="s">
        <v>3362</v>
      </c>
      <c r="L135" s="134"/>
      <c r="M135" s="134" t="s">
        <v>2827</v>
      </c>
      <c r="N135" s="401"/>
    </row>
    <row r="136" spans="1:14" ht="44.25" customHeight="1">
      <c r="A136" s="397"/>
      <c r="B136" s="398"/>
      <c r="C136" s="134">
        <v>121</v>
      </c>
      <c r="D136" s="499">
        <v>1200.72</v>
      </c>
      <c r="E136" s="134" t="s">
        <v>30</v>
      </c>
      <c r="F136" s="134" t="s">
        <v>2111</v>
      </c>
      <c r="G136" s="236" t="s">
        <v>2112</v>
      </c>
      <c r="H136" s="338" t="s">
        <v>61</v>
      </c>
      <c r="I136" s="338" t="s">
        <v>62</v>
      </c>
      <c r="J136" s="194" t="s">
        <v>2113</v>
      </c>
      <c r="K136" s="413" t="s">
        <v>3362</v>
      </c>
      <c r="L136" s="134"/>
      <c r="M136" s="134" t="s">
        <v>2827</v>
      </c>
      <c r="N136" s="401"/>
    </row>
    <row r="137" spans="1:14" ht="44.25" customHeight="1">
      <c r="A137" s="397"/>
      <c r="B137" s="398"/>
      <c r="C137" s="134">
        <v>122</v>
      </c>
      <c r="D137" s="499">
        <v>1200.72</v>
      </c>
      <c r="E137" s="306" t="s">
        <v>30</v>
      </c>
      <c r="F137" s="306" t="s">
        <v>2459</v>
      </c>
      <c r="G137" s="236" t="s">
        <v>2460</v>
      </c>
      <c r="H137" s="338" t="s">
        <v>75</v>
      </c>
      <c r="I137" s="338" t="s">
        <v>76</v>
      </c>
      <c r="J137" s="338" t="s">
        <v>2461</v>
      </c>
      <c r="K137" s="413" t="s">
        <v>3362</v>
      </c>
      <c r="L137" s="134"/>
      <c r="M137" s="134" t="s">
        <v>2827</v>
      </c>
      <c r="N137" s="401"/>
    </row>
    <row r="138" spans="1:14" ht="44.25" customHeight="1">
      <c r="A138" s="397"/>
      <c r="B138" s="398"/>
      <c r="C138" s="134">
        <v>123</v>
      </c>
      <c r="D138" s="499">
        <v>1200.72</v>
      </c>
      <c r="E138" s="134" t="s">
        <v>30</v>
      </c>
      <c r="F138" s="134" t="s">
        <v>3244</v>
      </c>
      <c r="G138" s="236" t="s">
        <v>3245</v>
      </c>
      <c r="H138" s="338" t="s">
        <v>95</v>
      </c>
      <c r="I138" s="338" t="s">
        <v>96</v>
      </c>
      <c r="J138" s="194" t="s">
        <v>3246</v>
      </c>
      <c r="K138" s="413" t="s">
        <v>3362</v>
      </c>
      <c r="L138" s="134"/>
      <c r="M138" s="134" t="s">
        <v>2827</v>
      </c>
      <c r="N138" s="401"/>
    </row>
    <row r="139" spans="1:14" ht="44.25" customHeight="1">
      <c r="A139" s="397"/>
      <c r="B139" s="398"/>
      <c r="C139" s="134">
        <v>124</v>
      </c>
      <c r="D139" s="499">
        <v>1200.72</v>
      </c>
      <c r="E139" s="134" t="s">
        <v>30</v>
      </c>
      <c r="F139" s="134" t="s">
        <v>2847</v>
      </c>
      <c r="G139" s="236" t="s">
        <v>2848</v>
      </c>
      <c r="H139" s="194" t="s">
        <v>75</v>
      </c>
      <c r="I139" s="194" t="s">
        <v>76</v>
      </c>
      <c r="J139" s="194" t="s">
        <v>2849</v>
      </c>
      <c r="K139" s="413" t="s">
        <v>3362</v>
      </c>
      <c r="L139" s="134"/>
      <c r="M139" s="134" t="s">
        <v>2827</v>
      </c>
      <c r="N139" s="401"/>
    </row>
    <row r="140" spans="1:14" s="430" customFormat="1" ht="44.25" customHeight="1">
      <c r="A140" s="397"/>
      <c r="B140" s="398"/>
      <c r="C140" s="134">
        <v>125</v>
      </c>
      <c r="D140" s="499">
        <v>1200.72</v>
      </c>
      <c r="E140" s="306" t="s">
        <v>30</v>
      </c>
      <c r="F140" s="306" t="s">
        <v>1621</v>
      </c>
      <c r="G140" s="236" t="s">
        <v>1622</v>
      </c>
      <c r="H140" s="338" t="s">
        <v>108</v>
      </c>
      <c r="I140" s="338" t="s">
        <v>109</v>
      </c>
      <c r="J140" s="338" t="s">
        <v>1623</v>
      </c>
      <c r="K140" s="413" t="s">
        <v>3362</v>
      </c>
      <c r="L140" s="428"/>
      <c r="M140" s="428" t="s">
        <v>2827</v>
      </c>
      <c r="N140" s="429"/>
    </row>
    <row r="141" spans="1:14" ht="44.25" customHeight="1">
      <c r="A141" s="397"/>
      <c r="B141" s="398"/>
      <c r="C141" s="134">
        <v>126</v>
      </c>
      <c r="D141" s="499">
        <v>1200.72</v>
      </c>
      <c r="E141" s="134" t="s">
        <v>30</v>
      </c>
      <c r="F141" s="134" t="s">
        <v>2063</v>
      </c>
      <c r="G141" s="488" t="s">
        <v>2064</v>
      </c>
      <c r="H141" s="338" t="s">
        <v>165</v>
      </c>
      <c r="I141" s="338" t="s">
        <v>166</v>
      </c>
      <c r="J141" s="194" t="s">
        <v>2065</v>
      </c>
      <c r="K141" s="413" t="s">
        <v>3362</v>
      </c>
      <c r="L141" s="134"/>
      <c r="M141" s="134" t="s">
        <v>2827</v>
      </c>
      <c r="N141" s="401"/>
    </row>
    <row r="142" spans="1:14" ht="44.25" customHeight="1">
      <c r="A142" s="378"/>
      <c r="B142" s="379"/>
      <c r="C142" s="134">
        <v>127</v>
      </c>
      <c r="D142" s="501">
        <v>1200.72</v>
      </c>
      <c r="E142" s="348" t="s">
        <v>30</v>
      </c>
      <c r="F142" s="348" t="s">
        <v>2341</v>
      </c>
      <c r="G142" s="134" t="s">
        <v>2243</v>
      </c>
      <c r="H142" s="349" t="s">
        <v>165</v>
      </c>
      <c r="I142" s="349" t="s">
        <v>166</v>
      </c>
      <c r="J142" s="349" t="s">
        <v>2342</v>
      </c>
      <c r="K142" s="413" t="s">
        <v>3362</v>
      </c>
      <c r="L142" s="134"/>
      <c r="M142" s="134" t="s">
        <v>2827</v>
      </c>
      <c r="N142" s="401"/>
    </row>
    <row r="143" spans="1:14" ht="44.25" customHeight="1">
      <c r="A143" s="397"/>
      <c r="B143" s="398"/>
      <c r="C143" s="134">
        <v>128</v>
      </c>
      <c r="D143" s="499">
        <v>1200.72</v>
      </c>
      <c r="E143" s="134" t="s">
        <v>30</v>
      </c>
      <c r="F143" s="134" t="s">
        <v>2859</v>
      </c>
      <c r="G143" s="236" t="s">
        <v>2860</v>
      </c>
      <c r="H143" s="194" t="s">
        <v>75</v>
      </c>
      <c r="I143" s="194" t="s">
        <v>76</v>
      </c>
      <c r="J143" s="194" t="s">
        <v>2861</v>
      </c>
      <c r="K143" s="413" t="s">
        <v>3362</v>
      </c>
      <c r="L143" s="134"/>
      <c r="M143" s="134" t="s">
        <v>2827</v>
      </c>
      <c r="N143" s="401"/>
    </row>
    <row r="144" spans="1:14" ht="44.25" customHeight="1">
      <c r="A144" s="397"/>
      <c r="B144" s="398"/>
      <c r="C144" s="134">
        <v>129</v>
      </c>
      <c r="D144" s="499">
        <v>1200.72</v>
      </c>
      <c r="E144" s="306" t="s">
        <v>30</v>
      </c>
      <c r="F144" s="306" t="s">
        <v>2343</v>
      </c>
      <c r="G144" s="236" t="s">
        <v>2244</v>
      </c>
      <c r="H144" s="338" t="s">
        <v>165</v>
      </c>
      <c r="I144" s="338" t="s">
        <v>166</v>
      </c>
      <c r="J144" s="338" t="s">
        <v>2344</v>
      </c>
      <c r="K144" s="413" t="s">
        <v>3362</v>
      </c>
      <c r="L144" s="134"/>
      <c r="M144" s="134" t="s">
        <v>2827</v>
      </c>
      <c r="N144" s="401"/>
    </row>
    <row r="145" spans="1:14" ht="44.25" customHeight="1">
      <c r="A145" s="397"/>
      <c r="B145" s="398"/>
      <c r="C145" s="134">
        <v>130</v>
      </c>
      <c r="D145" s="499">
        <v>1200.72</v>
      </c>
      <c r="E145" s="306" t="s">
        <v>30</v>
      </c>
      <c r="F145" s="134" t="s">
        <v>1709</v>
      </c>
      <c r="G145" s="236" t="s">
        <v>1653</v>
      </c>
      <c r="H145" s="338" t="s">
        <v>75</v>
      </c>
      <c r="I145" s="338" t="s">
        <v>76</v>
      </c>
      <c r="J145" s="338" t="s">
        <v>1654</v>
      </c>
      <c r="K145" s="413" t="s">
        <v>3362</v>
      </c>
      <c r="L145" s="134"/>
      <c r="M145" s="134" t="s">
        <v>2827</v>
      </c>
      <c r="N145" s="401"/>
    </row>
    <row r="146" spans="1:14" ht="44.25" customHeight="1">
      <c r="A146" s="397"/>
      <c r="B146" s="398"/>
      <c r="C146" s="134">
        <v>131</v>
      </c>
      <c r="D146" s="499">
        <v>1200.72</v>
      </c>
      <c r="E146" s="306" t="s">
        <v>30</v>
      </c>
      <c r="F146" s="306" t="s">
        <v>203</v>
      </c>
      <c r="G146" s="236" t="s">
        <v>198</v>
      </c>
      <c r="H146" s="338" t="s">
        <v>56</v>
      </c>
      <c r="I146" s="338" t="s">
        <v>57</v>
      </c>
      <c r="J146" s="338" t="s">
        <v>199</v>
      </c>
      <c r="K146" s="413" t="s">
        <v>3362</v>
      </c>
      <c r="L146" s="134"/>
      <c r="M146" s="134" t="s">
        <v>2827</v>
      </c>
      <c r="N146" s="401"/>
    </row>
    <row r="147" spans="1:14" ht="44.25" customHeight="1">
      <c r="A147" s="397"/>
      <c r="B147" s="398"/>
      <c r="C147" s="134">
        <v>132</v>
      </c>
      <c r="D147" s="499">
        <v>1200.72</v>
      </c>
      <c r="E147" s="306" t="s">
        <v>30</v>
      </c>
      <c r="F147" s="134" t="s">
        <v>3007</v>
      </c>
      <c r="G147" s="236" t="s">
        <v>204</v>
      </c>
      <c r="H147" s="338" t="s">
        <v>95</v>
      </c>
      <c r="I147" s="338" t="s">
        <v>96</v>
      </c>
      <c r="J147" s="338" t="s">
        <v>205</v>
      </c>
      <c r="K147" s="413" t="s">
        <v>3362</v>
      </c>
      <c r="L147" s="134"/>
      <c r="M147" s="134" t="s">
        <v>2827</v>
      </c>
      <c r="N147" s="401"/>
    </row>
    <row r="148" spans="1:14" ht="44.25" customHeight="1">
      <c r="A148" s="397"/>
      <c r="B148" s="398"/>
      <c r="C148" s="134">
        <v>133</v>
      </c>
      <c r="D148" s="499">
        <v>1200.72</v>
      </c>
      <c r="E148" s="306" t="s">
        <v>30</v>
      </c>
      <c r="F148" s="306" t="s">
        <v>2114</v>
      </c>
      <c r="G148" s="236" t="s">
        <v>2115</v>
      </c>
      <c r="H148" s="338" t="s">
        <v>85</v>
      </c>
      <c r="I148" s="338" t="s">
        <v>86</v>
      </c>
      <c r="J148" s="338" t="s">
        <v>2116</v>
      </c>
      <c r="K148" s="413" t="s">
        <v>3362</v>
      </c>
      <c r="L148" s="134"/>
      <c r="M148" s="134" t="s">
        <v>2827</v>
      </c>
      <c r="N148" s="401"/>
    </row>
    <row r="149" spans="1:14" ht="44.25" customHeight="1">
      <c r="A149" s="397"/>
      <c r="B149" s="398"/>
      <c r="C149" s="134">
        <v>134</v>
      </c>
      <c r="D149" s="499">
        <v>1200.72</v>
      </c>
      <c r="E149" s="134" t="s">
        <v>30</v>
      </c>
      <c r="F149" s="134" t="s">
        <v>1658</v>
      </c>
      <c r="G149" s="236" t="s">
        <v>1659</v>
      </c>
      <c r="H149" s="191" t="s">
        <v>95</v>
      </c>
      <c r="I149" s="191" t="s">
        <v>96</v>
      </c>
      <c r="J149" s="194" t="s">
        <v>1660</v>
      </c>
      <c r="K149" s="413" t="s">
        <v>3362</v>
      </c>
      <c r="L149" s="134"/>
      <c r="M149" s="134" t="s">
        <v>2827</v>
      </c>
      <c r="N149" s="401"/>
    </row>
    <row r="150" spans="1:14" ht="44.25" customHeight="1">
      <c r="A150" s="378"/>
      <c r="B150" s="379"/>
      <c r="C150" s="134">
        <v>135</v>
      </c>
      <c r="D150" s="501">
        <v>1200.72</v>
      </c>
      <c r="E150" s="348" t="s">
        <v>30</v>
      </c>
      <c r="F150" s="348" t="s">
        <v>212</v>
      </c>
      <c r="G150" s="152" t="s">
        <v>207</v>
      </c>
      <c r="H150" s="349" t="s">
        <v>56</v>
      </c>
      <c r="I150" s="349" t="s">
        <v>57</v>
      </c>
      <c r="J150" s="349" t="s">
        <v>208</v>
      </c>
      <c r="K150" s="413" t="s">
        <v>3362</v>
      </c>
      <c r="L150" s="134"/>
      <c r="M150" s="134" t="s">
        <v>2827</v>
      </c>
      <c r="N150" s="401"/>
    </row>
    <row r="151" spans="1:14" ht="44.25" customHeight="1">
      <c r="A151" s="397"/>
      <c r="B151" s="398"/>
      <c r="C151" s="134">
        <v>136</v>
      </c>
      <c r="D151" s="499">
        <v>1200.72</v>
      </c>
      <c r="E151" s="134" t="s">
        <v>30</v>
      </c>
      <c r="F151" s="134" t="s">
        <v>3232</v>
      </c>
      <c r="G151" s="236" t="s">
        <v>3233</v>
      </c>
      <c r="H151" s="338" t="s">
        <v>33</v>
      </c>
      <c r="I151" s="338" t="s">
        <v>34</v>
      </c>
      <c r="J151" s="194" t="s">
        <v>3234</v>
      </c>
      <c r="K151" s="413" t="s">
        <v>3362</v>
      </c>
      <c r="L151" s="134"/>
      <c r="M151" s="134" t="s">
        <v>2827</v>
      </c>
      <c r="N151" s="401"/>
    </row>
    <row r="152" spans="1:14" ht="44.25" customHeight="1">
      <c r="A152" s="397"/>
      <c r="B152" s="398"/>
      <c r="C152" s="134">
        <v>137</v>
      </c>
      <c r="D152" s="499">
        <v>1200.72</v>
      </c>
      <c r="E152" s="306" t="s">
        <v>30</v>
      </c>
      <c r="F152" s="306" t="s">
        <v>2592</v>
      </c>
      <c r="G152" s="489" t="s">
        <v>2593</v>
      </c>
      <c r="H152" s="338" t="s">
        <v>220</v>
      </c>
      <c r="I152" s="338" t="s">
        <v>221</v>
      </c>
      <c r="J152" s="338" t="s">
        <v>2594</v>
      </c>
      <c r="K152" s="413" t="s">
        <v>3362</v>
      </c>
      <c r="L152" s="134"/>
      <c r="M152" s="134" t="s">
        <v>2827</v>
      </c>
      <c r="N152" s="401"/>
    </row>
    <row r="153" spans="1:14" ht="44.25" customHeight="1">
      <c r="A153" s="278" t="s">
        <v>39</v>
      </c>
      <c r="B153" s="279" t="s">
        <v>48</v>
      </c>
      <c r="C153" s="134">
        <v>138</v>
      </c>
      <c r="D153" s="500">
        <v>1200.72</v>
      </c>
      <c r="E153" s="345" t="s">
        <v>30</v>
      </c>
      <c r="F153" s="134" t="s">
        <v>3033</v>
      </c>
      <c r="G153" s="134" t="s">
        <v>914</v>
      </c>
      <c r="H153" s="338" t="s">
        <v>33</v>
      </c>
      <c r="I153" s="338" t="s">
        <v>34</v>
      </c>
      <c r="J153" s="338" t="s">
        <v>915</v>
      </c>
      <c r="K153" s="413" t="s">
        <v>3362</v>
      </c>
      <c r="L153" s="134"/>
      <c r="M153" s="134" t="s">
        <v>2827</v>
      </c>
      <c r="N153" s="401"/>
    </row>
    <row r="154" spans="1:14" ht="44.25" customHeight="1">
      <c r="A154" s="378"/>
      <c r="B154" s="379"/>
      <c r="C154" s="134">
        <v>139</v>
      </c>
      <c r="D154" s="501">
        <v>1200.72</v>
      </c>
      <c r="E154" s="348" t="s">
        <v>30</v>
      </c>
      <c r="F154" s="348" t="s">
        <v>1150</v>
      </c>
      <c r="G154" s="134" t="s">
        <v>1151</v>
      </c>
      <c r="H154" s="349" t="s">
        <v>80</v>
      </c>
      <c r="I154" s="349" t="s">
        <v>81</v>
      </c>
      <c r="J154" s="349" t="s">
        <v>1311</v>
      </c>
      <c r="K154" s="413" t="s">
        <v>3362</v>
      </c>
      <c r="L154" s="134"/>
      <c r="M154" s="134" t="s">
        <v>2827</v>
      </c>
      <c r="N154" s="401"/>
    </row>
    <row r="155" spans="1:14" ht="44.25" customHeight="1">
      <c r="A155" s="378"/>
      <c r="B155" s="379"/>
      <c r="C155" s="134">
        <v>140</v>
      </c>
      <c r="D155" s="501">
        <v>1200.72</v>
      </c>
      <c r="E155" s="348" t="s">
        <v>30</v>
      </c>
      <c r="F155" s="348" t="s">
        <v>1711</v>
      </c>
      <c r="G155" s="134" t="s">
        <v>1712</v>
      </c>
      <c r="H155" s="349" t="s">
        <v>75</v>
      </c>
      <c r="I155" s="349" t="s">
        <v>76</v>
      </c>
      <c r="J155" s="349" t="s">
        <v>1713</v>
      </c>
      <c r="K155" s="413" t="s">
        <v>3362</v>
      </c>
      <c r="L155" s="134"/>
      <c r="M155" s="134" t="s">
        <v>2827</v>
      </c>
      <c r="N155" s="401"/>
    </row>
    <row r="156" spans="1:14" ht="44.25" customHeight="1">
      <c r="A156" s="397"/>
      <c r="B156" s="398"/>
      <c r="C156" s="134">
        <v>141</v>
      </c>
      <c r="D156" s="499">
        <v>1200.72</v>
      </c>
      <c r="E156" s="345" t="s">
        <v>30</v>
      </c>
      <c r="F156" s="306" t="s">
        <v>218</v>
      </c>
      <c r="G156" s="236" t="s">
        <v>210</v>
      </c>
      <c r="H156" s="338" t="s">
        <v>95</v>
      </c>
      <c r="I156" s="338" t="s">
        <v>96</v>
      </c>
      <c r="J156" s="194" t="s">
        <v>211</v>
      </c>
      <c r="K156" s="413" t="s">
        <v>3362</v>
      </c>
      <c r="L156" s="134"/>
      <c r="M156" s="134" t="s">
        <v>2827</v>
      </c>
      <c r="N156" s="401"/>
    </row>
    <row r="157" spans="1:14" ht="44.25" customHeight="1">
      <c r="A157" s="397"/>
      <c r="B157" s="398"/>
      <c r="C157" s="134">
        <v>142</v>
      </c>
      <c r="D157" s="499">
        <v>1200.72</v>
      </c>
      <c r="E157" s="306" t="s">
        <v>30</v>
      </c>
      <c r="F157" s="306" t="s">
        <v>223</v>
      </c>
      <c r="G157" s="236" t="s">
        <v>213</v>
      </c>
      <c r="H157" s="338" t="s">
        <v>85</v>
      </c>
      <c r="I157" s="338" t="s">
        <v>86</v>
      </c>
      <c r="J157" s="338" t="s">
        <v>214</v>
      </c>
      <c r="K157" s="413" t="s">
        <v>3362</v>
      </c>
      <c r="L157" s="134"/>
      <c r="M157" s="134" t="s">
        <v>2827</v>
      </c>
      <c r="N157" s="401"/>
    </row>
    <row r="158" spans="1:14" ht="44.25" customHeight="1">
      <c r="A158" s="462"/>
      <c r="B158" s="482"/>
      <c r="C158" s="134">
        <v>143</v>
      </c>
      <c r="D158" s="503">
        <v>1200.72</v>
      </c>
      <c r="E158" s="464" t="s">
        <v>30</v>
      </c>
      <c r="F158" s="236" t="s">
        <v>3377</v>
      </c>
      <c r="G158" s="236" t="s">
        <v>3378</v>
      </c>
      <c r="H158" s="472" t="s">
        <v>75</v>
      </c>
      <c r="I158" s="472" t="s">
        <v>76</v>
      </c>
      <c r="J158" s="472" t="s">
        <v>3394</v>
      </c>
      <c r="K158" s="465" t="s">
        <v>3362</v>
      </c>
      <c r="L158" s="134"/>
      <c r="M158" s="134" t="s">
        <v>2827</v>
      </c>
      <c r="N158" s="401"/>
    </row>
    <row r="159" spans="1:14" ht="44.25" customHeight="1">
      <c r="A159" s="397"/>
      <c r="B159" s="398"/>
      <c r="C159" s="134">
        <v>144</v>
      </c>
      <c r="D159" s="499">
        <v>1200.72</v>
      </c>
      <c r="E159" s="306" t="s">
        <v>30</v>
      </c>
      <c r="F159" s="306" t="s">
        <v>226</v>
      </c>
      <c r="G159" s="236" t="s">
        <v>847</v>
      </c>
      <c r="H159" s="338" t="s">
        <v>85</v>
      </c>
      <c r="I159" s="338" t="s">
        <v>86</v>
      </c>
      <c r="J159" s="338" t="s">
        <v>1093</v>
      </c>
      <c r="K159" s="413" t="s">
        <v>3362</v>
      </c>
      <c r="L159" s="134"/>
      <c r="M159" s="134" t="s">
        <v>2827</v>
      </c>
      <c r="N159" s="401"/>
    </row>
    <row r="160" spans="1:14" ht="44.25" customHeight="1">
      <c r="A160" s="397"/>
      <c r="B160" s="398"/>
      <c r="C160" s="134">
        <v>145</v>
      </c>
      <c r="D160" s="499">
        <v>1200.72</v>
      </c>
      <c r="E160" s="306" t="s">
        <v>30</v>
      </c>
      <c r="F160" s="306" t="s">
        <v>1849</v>
      </c>
      <c r="G160" s="236" t="s">
        <v>1850</v>
      </c>
      <c r="H160" s="338" t="s">
        <v>75</v>
      </c>
      <c r="I160" s="338" t="s">
        <v>76</v>
      </c>
      <c r="J160" s="338" t="s">
        <v>1851</v>
      </c>
      <c r="K160" s="413" t="s">
        <v>3362</v>
      </c>
      <c r="L160" s="134"/>
      <c r="M160" s="134" t="s">
        <v>2827</v>
      </c>
      <c r="N160" s="401"/>
    </row>
    <row r="161" spans="1:14" ht="44.25" customHeight="1">
      <c r="A161" s="397"/>
      <c r="B161" s="398"/>
      <c r="C161" s="134">
        <v>146</v>
      </c>
      <c r="D161" s="499">
        <v>1200.72</v>
      </c>
      <c r="E161" s="306" t="s">
        <v>30</v>
      </c>
      <c r="F161" s="306" t="s">
        <v>1649</v>
      </c>
      <c r="G161" s="236" t="s">
        <v>1821</v>
      </c>
      <c r="H161" s="338" t="s">
        <v>42</v>
      </c>
      <c r="I161" s="338" t="s">
        <v>43</v>
      </c>
      <c r="J161" s="338" t="s">
        <v>1822</v>
      </c>
      <c r="K161" s="413" t="s">
        <v>3362</v>
      </c>
      <c r="L161" s="134"/>
      <c r="M161" s="134" t="s">
        <v>2827</v>
      </c>
      <c r="N161" s="401"/>
    </row>
    <row r="162" spans="1:14" ht="44.25" customHeight="1">
      <c r="A162" s="462"/>
      <c r="B162" s="482"/>
      <c r="C162" s="134">
        <v>147</v>
      </c>
      <c r="D162" s="503">
        <v>1200.72</v>
      </c>
      <c r="E162" s="464" t="s">
        <v>30</v>
      </c>
      <c r="F162" s="236" t="s">
        <v>3363</v>
      </c>
      <c r="G162" s="236" t="s">
        <v>3364</v>
      </c>
      <c r="H162" s="472" t="s">
        <v>42</v>
      </c>
      <c r="I162" s="472" t="s">
        <v>43</v>
      </c>
      <c r="J162" s="472" t="s">
        <v>3387</v>
      </c>
      <c r="K162" s="465" t="s">
        <v>3362</v>
      </c>
      <c r="L162" s="134"/>
      <c r="M162" s="134" t="s">
        <v>2827</v>
      </c>
      <c r="N162" s="401"/>
    </row>
    <row r="163" spans="1:14" ht="44.25" customHeight="1">
      <c r="A163" s="397"/>
      <c r="B163" s="398"/>
      <c r="C163" s="134">
        <v>148</v>
      </c>
      <c r="D163" s="499">
        <v>1200.72</v>
      </c>
      <c r="E163" s="306" t="s">
        <v>30</v>
      </c>
      <c r="F163" s="306" t="s">
        <v>229</v>
      </c>
      <c r="G163" s="236" t="s">
        <v>216</v>
      </c>
      <c r="H163" s="338" t="s">
        <v>42</v>
      </c>
      <c r="I163" s="338" t="s">
        <v>43</v>
      </c>
      <c r="J163" s="338" t="s">
        <v>217</v>
      </c>
      <c r="K163" s="413" t="s">
        <v>3362</v>
      </c>
      <c r="L163" s="134"/>
      <c r="M163" s="134" t="s">
        <v>2827</v>
      </c>
      <c r="N163" s="401"/>
    </row>
    <row r="164" spans="1:14" ht="44.25" customHeight="1">
      <c r="A164" s="397"/>
      <c r="B164" s="398"/>
      <c r="C164" s="134">
        <v>149</v>
      </c>
      <c r="D164" s="499">
        <v>1200.72</v>
      </c>
      <c r="E164" s="306" t="s">
        <v>30</v>
      </c>
      <c r="F164" s="306" t="s">
        <v>1618</v>
      </c>
      <c r="G164" s="236" t="s">
        <v>1619</v>
      </c>
      <c r="H164" s="338" t="s">
        <v>85</v>
      </c>
      <c r="I164" s="338" t="s">
        <v>86</v>
      </c>
      <c r="J164" s="194" t="s">
        <v>1620</v>
      </c>
      <c r="K164" s="413" t="s">
        <v>3362</v>
      </c>
      <c r="L164" s="134"/>
      <c r="M164" s="134" t="s">
        <v>2827</v>
      </c>
      <c r="N164" s="401"/>
    </row>
    <row r="165" spans="1:14" ht="44.25" customHeight="1">
      <c r="A165" s="397"/>
      <c r="B165" s="398"/>
      <c r="C165" s="134">
        <v>150</v>
      </c>
      <c r="D165" s="499">
        <v>1200.72</v>
      </c>
      <c r="E165" s="134" t="s">
        <v>30</v>
      </c>
      <c r="F165" s="134" t="s">
        <v>1331</v>
      </c>
      <c r="G165" s="236" t="s">
        <v>1259</v>
      </c>
      <c r="H165" s="191" t="s">
        <v>75</v>
      </c>
      <c r="I165" s="191" t="s">
        <v>76</v>
      </c>
      <c r="J165" s="194" t="s">
        <v>1260</v>
      </c>
      <c r="K165" s="413" t="s">
        <v>3362</v>
      </c>
      <c r="L165" s="134"/>
      <c r="M165" s="134" t="s">
        <v>2827</v>
      </c>
      <c r="N165" s="401"/>
    </row>
    <row r="166" spans="1:14" ht="44.25" customHeight="1">
      <c r="A166" s="397"/>
      <c r="B166" s="398"/>
      <c r="C166" s="134">
        <v>151</v>
      </c>
      <c r="D166" s="499">
        <v>1200.72</v>
      </c>
      <c r="E166" s="134" t="s">
        <v>30</v>
      </c>
      <c r="F166" s="134" t="s">
        <v>1326</v>
      </c>
      <c r="G166" s="236" t="s">
        <v>1244</v>
      </c>
      <c r="H166" s="191" t="s">
        <v>492</v>
      </c>
      <c r="I166" s="191" t="s">
        <v>493</v>
      </c>
      <c r="J166" s="194" t="s">
        <v>1245</v>
      </c>
      <c r="K166" s="413" t="s">
        <v>3362</v>
      </c>
      <c r="L166" s="134"/>
      <c r="M166" s="134" t="s">
        <v>2827</v>
      </c>
      <c r="N166" s="401"/>
    </row>
    <row r="167" spans="1:14" ht="44.25" customHeight="1">
      <c r="A167" s="397"/>
      <c r="B167" s="398"/>
      <c r="C167" s="134">
        <v>152</v>
      </c>
      <c r="D167" s="499">
        <v>1200.72</v>
      </c>
      <c r="E167" s="345" t="s">
        <v>30</v>
      </c>
      <c r="F167" s="345" t="s">
        <v>2990</v>
      </c>
      <c r="G167" s="236" t="s">
        <v>850</v>
      </c>
      <c r="H167" s="338" t="s">
        <v>80</v>
      </c>
      <c r="I167" s="338" t="s">
        <v>81</v>
      </c>
      <c r="J167" s="194" t="s">
        <v>851</v>
      </c>
      <c r="K167" s="413" t="s">
        <v>3362</v>
      </c>
      <c r="L167" s="134"/>
      <c r="M167" s="134" t="s">
        <v>2827</v>
      </c>
      <c r="N167" s="401"/>
    </row>
    <row r="168" spans="1:14" ht="44.25" customHeight="1">
      <c r="A168" s="462"/>
      <c r="B168" s="482"/>
      <c r="C168" s="134">
        <v>153</v>
      </c>
      <c r="D168" s="503">
        <v>1200.72</v>
      </c>
      <c r="E168" s="463" t="s">
        <v>30</v>
      </c>
      <c r="F168" s="236" t="s">
        <v>3365</v>
      </c>
      <c r="G168" s="236" t="s">
        <v>3366</v>
      </c>
      <c r="H168" s="472" t="s">
        <v>100</v>
      </c>
      <c r="I168" s="472" t="s">
        <v>101</v>
      </c>
      <c r="J168" s="472" t="s">
        <v>3386</v>
      </c>
      <c r="K168" s="465" t="s">
        <v>3362</v>
      </c>
      <c r="L168" s="134"/>
      <c r="M168" s="134" t="s">
        <v>2827</v>
      </c>
      <c r="N168" s="401"/>
    </row>
    <row r="169" spans="1:14" ht="44.25" customHeight="1">
      <c r="A169" s="397"/>
      <c r="B169" s="398"/>
      <c r="C169" s="134">
        <v>154</v>
      </c>
      <c r="D169" s="499">
        <v>1200.72</v>
      </c>
      <c r="E169" s="306" t="s">
        <v>30</v>
      </c>
      <c r="F169" s="306" t="s">
        <v>244</v>
      </c>
      <c r="G169" s="236" t="s">
        <v>227</v>
      </c>
      <c r="H169" s="338" t="s">
        <v>85</v>
      </c>
      <c r="I169" s="338" t="s">
        <v>86</v>
      </c>
      <c r="J169" s="338" t="s">
        <v>228</v>
      </c>
      <c r="K169" s="413" t="s">
        <v>3362</v>
      </c>
      <c r="L169" s="134"/>
      <c r="M169" s="134" t="s">
        <v>2827</v>
      </c>
      <c r="N169" s="401"/>
    </row>
    <row r="170" spans="1:14" ht="44.25" customHeight="1">
      <c r="A170" s="397"/>
      <c r="B170" s="398"/>
      <c r="C170" s="134">
        <v>155</v>
      </c>
      <c r="D170" s="499">
        <v>1200.72</v>
      </c>
      <c r="E170" s="306" t="s">
        <v>30</v>
      </c>
      <c r="F170" s="306" t="s">
        <v>1131</v>
      </c>
      <c r="G170" s="236" t="s">
        <v>1132</v>
      </c>
      <c r="H170" s="338" t="s">
        <v>33</v>
      </c>
      <c r="I170" s="338" t="s">
        <v>34</v>
      </c>
      <c r="J170" s="338" t="s">
        <v>1133</v>
      </c>
      <c r="K170" s="413" t="s">
        <v>3362</v>
      </c>
      <c r="L170" s="134"/>
      <c r="M170" s="134" t="s">
        <v>2827</v>
      </c>
      <c r="N170" s="401"/>
    </row>
    <row r="171" spans="1:14" ht="44.25" customHeight="1">
      <c r="A171" s="397"/>
      <c r="B171" s="398"/>
      <c r="C171" s="134">
        <v>156</v>
      </c>
      <c r="D171" s="499">
        <v>1200.72</v>
      </c>
      <c r="E171" s="134" t="s">
        <v>30</v>
      </c>
      <c r="F171" s="134" t="s">
        <v>247</v>
      </c>
      <c r="G171" s="236" t="s">
        <v>233</v>
      </c>
      <c r="H171" s="338" t="s">
        <v>220</v>
      </c>
      <c r="I171" s="338" t="s">
        <v>221</v>
      </c>
      <c r="J171" s="194" t="s">
        <v>234</v>
      </c>
      <c r="K171" s="413" t="s">
        <v>3362</v>
      </c>
      <c r="L171" s="134"/>
      <c r="M171" s="134" t="s">
        <v>2827</v>
      </c>
      <c r="N171" s="401"/>
    </row>
    <row r="172" spans="1:14" ht="44.25" customHeight="1">
      <c r="A172" s="397"/>
      <c r="B172" s="398"/>
      <c r="C172" s="134">
        <v>157</v>
      </c>
      <c r="D172" s="499">
        <v>1200.72</v>
      </c>
      <c r="E172" s="134" t="s">
        <v>30</v>
      </c>
      <c r="F172" s="134" t="s">
        <v>1342</v>
      </c>
      <c r="G172" s="236" t="s">
        <v>1295</v>
      </c>
      <c r="H172" s="191" t="s">
        <v>75</v>
      </c>
      <c r="I172" s="191" t="s">
        <v>76</v>
      </c>
      <c r="J172" s="194" t="s">
        <v>1296</v>
      </c>
      <c r="K172" s="413" t="s">
        <v>3362</v>
      </c>
      <c r="L172" s="134"/>
      <c r="M172" s="134" t="s">
        <v>2827</v>
      </c>
      <c r="N172" s="401"/>
    </row>
    <row r="173" spans="1:14" ht="44.25" customHeight="1">
      <c r="A173" s="397"/>
      <c r="B173" s="398"/>
      <c r="C173" s="134">
        <v>158</v>
      </c>
      <c r="D173" s="499">
        <v>1200.72</v>
      </c>
      <c r="E173" s="306" t="s">
        <v>30</v>
      </c>
      <c r="F173" s="134" t="s">
        <v>2999</v>
      </c>
      <c r="G173" s="236" t="s">
        <v>856</v>
      </c>
      <c r="H173" s="338" t="s">
        <v>95</v>
      </c>
      <c r="I173" s="338" t="s">
        <v>96</v>
      </c>
      <c r="J173" s="338" t="s">
        <v>857</v>
      </c>
      <c r="K173" s="413" t="s">
        <v>3362</v>
      </c>
      <c r="L173" s="134"/>
      <c r="M173" s="134" t="s">
        <v>2827</v>
      </c>
      <c r="N173" s="401"/>
    </row>
    <row r="174" spans="1:14" ht="44.25" customHeight="1">
      <c r="A174" s="378"/>
      <c r="B174" s="379"/>
      <c r="C174" s="134">
        <v>159</v>
      </c>
      <c r="D174" s="501">
        <v>1200.72</v>
      </c>
      <c r="E174" s="348" t="s">
        <v>30</v>
      </c>
      <c r="F174" s="348" t="s">
        <v>2203</v>
      </c>
      <c r="G174" s="134" t="s">
        <v>2204</v>
      </c>
      <c r="H174" s="349" t="s">
        <v>113</v>
      </c>
      <c r="I174" s="349" t="s">
        <v>114</v>
      </c>
      <c r="J174" s="349" t="s">
        <v>2205</v>
      </c>
      <c r="K174" s="413" t="s">
        <v>3362</v>
      </c>
      <c r="L174" s="134"/>
      <c r="M174" s="134" t="s">
        <v>2827</v>
      </c>
      <c r="N174" s="401"/>
    </row>
    <row r="175" spans="1:14" ht="44.25" customHeight="1">
      <c r="A175" s="397"/>
      <c r="B175" s="398"/>
      <c r="C175" s="134">
        <v>160</v>
      </c>
      <c r="D175" s="499">
        <v>1200.72</v>
      </c>
      <c r="E175" s="306" t="s">
        <v>30</v>
      </c>
      <c r="F175" s="306" t="s">
        <v>259</v>
      </c>
      <c r="G175" s="236" t="s">
        <v>242</v>
      </c>
      <c r="H175" s="338" t="s">
        <v>33</v>
      </c>
      <c r="I175" s="338" t="s">
        <v>34</v>
      </c>
      <c r="J175" s="338" t="s">
        <v>243</v>
      </c>
      <c r="K175" s="413" t="s">
        <v>3362</v>
      </c>
      <c r="L175" s="134"/>
      <c r="M175" s="134" t="s">
        <v>2827</v>
      </c>
      <c r="N175" s="401"/>
    </row>
    <row r="176" spans="1:14" ht="44.25" customHeight="1">
      <c r="A176" s="397"/>
      <c r="B176" s="398"/>
      <c r="C176" s="134">
        <v>161</v>
      </c>
      <c r="D176" s="499">
        <v>1200.72</v>
      </c>
      <c r="E176" s="134" t="s">
        <v>30</v>
      </c>
      <c r="F176" s="134" t="s">
        <v>262</v>
      </c>
      <c r="G176" s="236" t="s">
        <v>1317</v>
      </c>
      <c r="H176" s="338" t="s">
        <v>80</v>
      </c>
      <c r="I176" s="338" t="s">
        <v>81</v>
      </c>
      <c r="J176" s="194" t="s">
        <v>246</v>
      </c>
      <c r="K176" s="413" t="s">
        <v>3362</v>
      </c>
      <c r="L176" s="134"/>
      <c r="M176" s="134" t="s">
        <v>2827</v>
      </c>
      <c r="N176" s="401"/>
    </row>
    <row r="177" spans="1:14" ht="44.25" customHeight="1">
      <c r="A177" s="397"/>
      <c r="B177" s="398"/>
      <c r="C177" s="134">
        <v>162</v>
      </c>
      <c r="D177" s="499">
        <v>1200.72</v>
      </c>
      <c r="E177" s="306" t="s">
        <v>30</v>
      </c>
      <c r="F177" s="134" t="s">
        <v>1633</v>
      </c>
      <c r="G177" s="236" t="s">
        <v>917</v>
      </c>
      <c r="H177" s="338" t="s">
        <v>75</v>
      </c>
      <c r="I177" s="338" t="s">
        <v>76</v>
      </c>
      <c r="J177" s="338" t="s">
        <v>918</v>
      </c>
      <c r="K177" s="413" t="s">
        <v>3362</v>
      </c>
      <c r="L177" s="134"/>
      <c r="M177" s="134" t="s">
        <v>2827</v>
      </c>
      <c r="N177" s="401"/>
    </row>
    <row r="178" spans="1:14" ht="44.25" customHeight="1">
      <c r="A178" s="397"/>
      <c r="B178" s="398"/>
      <c r="C178" s="134">
        <v>163</v>
      </c>
      <c r="D178" s="499">
        <v>1200.72</v>
      </c>
      <c r="E178" s="306" t="s">
        <v>30</v>
      </c>
      <c r="F178" s="306" t="s">
        <v>1137</v>
      </c>
      <c r="G178" s="236" t="s">
        <v>1138</v>
      </c>
      <c r="H178" s="338" t="s">
        <v>95</v>
      </c>
      <c r="I178" s="338" t="s">
        <v>96</v>
      </c>
      <c r="J178" s="338" t="s">
        <v>1139</v>
      </c>
      <c r="K178" s="413" t="s">
        <v>3362</v>
      </c>
      <c r="L178" s="134"/>
      <c r="M178" s="134" t="s">
        <v>2827</v>
      </c>
      <c r="N178" s="401"/>
    </row>
    <row r="179" spans="1:14" ht="44.25" customHeight="1">
      <c r="A179" s="378"/>
      <c r="B179" s="379"/>
      <c r="C179" s="134">
        <v>164</v>
      </c>
      <c r="D179" s="501">
        <v>1200.72</v>
      </c>
      <c r="E179" s="348" t="s">
        <v>30</v>
      </c>
      <c r="F179" s="345" t="s">
        <v>1720</v>
      </c>
      <c r="G179" s="134" t="s">
        <v>1721</v>
      </c>
      <c r="H179" s="349" t="s">
        <v>75</v>
      </c>
      <c r="I179" s="349" t="s">
        <v>76</v>
      </c>
      <c r="J179" s="349" t="s">
        <v>2412</v>
      </c>
      <c r="K179" s="413" t="s">
        <v>3362</v>
      </c>
      <c r="L179" s="134"/>
      <c r="M179" s="134" t="s">
        <v>2827</v>
      </c>
      <c r="N179" s="401"/>
    </row>
    <row r="180" spans="1:14" ht="44.25" customHeight="1">
      <c r="A180" s="397"/>
      <c r="B180" s="398"/>
      <c r="C180" s="134">
        <v>165</v>
      </c>
      <c r="D180" s="499">
        <v>1200.72</v>
      </c>
      <c r="E180" s="306" t="s">
        <v>30</v>
      </c>
      <c r="F180" s="134" t="s">
        <v>3043</v>
      </c>
      <c r="G180" s="236" t="s">
        <v>248</v>
      </c>
      <c r="H180" s="338" t="s">
        <v>113</v>
      </c>
      <c r="I180" s="338" t="s">
        <v>114</v>
      </c>
      <c r="J180" s="338" t="s">
        <v>249</v>
      </c>
      <c r="K180" s="413" t="s">
        <v>3362</v>
      </c>
      <c r="L180" s="134"/>
      <c r="M180" s="134" t="s">
        <v>2827</v>
      </c>
      <c r="N180" s="401"/>
    </row>
    <row r="181" spans="1:14" ht="44.25" customHeight="1">
      <c r="A181" s="397"/>
      <c r="B181" s="398"/>
      <c r="C181" s="134">
        <v>166</v>
      </c>
      <c r="D181" s="499">
        <v>1200.72</v>
      </c>
      <c r="E181" s="134" t="s">
        <v>30</v>
      </c>
      <c r="F181" s="134" t="s">
        <v>2906</v>
      </c>
      <c r="G181" s="236" t="s">
        <v>2907</v>
      </c>
      <c r="H181" s="194" t="s">
        <v>75</v>
      </c>
      <c r="I181" s="194" t="s">
        <v>76</v>
      </c>
      <c r="J181" s="194" t="s">
        <v>2908</v>
      </c>
      <c r="K181" s="413" t="s">
        <v>3362</v>
      </c>
      <c r="L181" s="134"/>
      <c r="M181" s="134" t="s">
        <v>2827</v>
      </c>
      <c r="N181" s="401"/>
    </row>
    <row r="182" spans="1:14" ht="44.25" customHeight="1">
      <c r="A182" s="397"/>
      <c r="B182" s="398"/>
      <c r="C182" s="134">
        <v>167</v>
      </c>
      <c r="D182" s="499">
        <v>1200.72</v>
      </c>
      <c r="E182" s="306" t="s">
        <v>30</v>
      </c>
      <c r="F182" s="134" t="s">
        <v>3010</v>
      </c>
      <c r="G182" s="236" t="s">
        <v>919</v>
      </c>
      <c r="H182" s="338" t="s">
        <v>85</v>
      </c>
      <c r="I182" s="338" t="s">
        <v>86</v>
      </c>
      <c r="J182" s="338" t="s">
        <v>920</v>
      </c>
      <c r="K182" s="413" t="s">
        <v>3362</v>
      </c>
      <c r="L182" s="134"/>
      <c r="M182" s="134" t="s">
        <v>2827</v>
      </c>
      <c r="N182" s="401"/>
    </row>
    <row r="183" spans="1:14" ht="44.25" customHeight="1">
      <c r="A183" s="397"/>
      <c r="B183" s="398"/>
      <c r="C183" s="134">
        <v>168</v>
      </c>
      <c r="D183" s="499">
        <v>1200.72</v>
      </c>
      <c r="E183" s="306" t="s">
        <v>30</v>
      </c>
      <c r="F183" s="134" t="s">
        <v>3011</v>
      </c>
      <c r="G183" s="236" t="s">
        <v>921</v>
      </c>
      <c r="H183" s="338" t="s">
        <v>75</v>
      </c>
      <c r="I183" s="338" t="s">
        <v>76</v>
      </c>
      <c r="J183" s="338" t="s">
        <v>922</v>
      </c>
      <c r="K183" s="413" t="s">
        <v>3362</v>
      </c>
      <c r="L183" s="134"/>
      <c r="M183" s="134" t="s">
        <v>2827</v>
      </c>
      <c r="N183" s="401"/>
    </row>
    <row r="184" spans="1:14" ht="44.25" customHeight="1">
      <c r="A184" s="397"/>
      <c r="B184" s="398"/>
      <c r="C184" s="134">
        <v>169</v>
      </c>
      <c r="D184" s="499">
        <v>1200.72</v>
      </c>
      <c r="E184" s="306" t="s">
        <v>30</v>
      </c>
      <c r="F184" s="306" t="s">
        <v>280</v>
      </c>
      <c r="G184" s="236" t="s">
        <v>254</v>
      </c>
      <c r="H184" s="338" t="s">
        <v>85</v>
      </c>
      <c r="I184" s="338" t="s">
        <v>86</v>
      </c>
      <c r="J184" s="338" t="s">
        <v>255</v>
      </c>
      <c r="K184" s="413" t="s">
        <v>3362</v>
      </c>
      <c r="L184" s="134"/>
      <c r="M184" s="134" t="s">
        <v>2827</v>
      </c>
      <c r="N184" s="401"/>
    </row>
    <row r="185" spans="1:14" ht="44.25" customHeight="1">
      <c r="A185" s="278"/>
      <c r="B185" s="279"/>
      <c r="C185" s="134">
        <v>170</v>
      </c>
      <c r="D185" s="500">
        <v>1200.72</v>
      </c>
      <c r="E185" s="345" t="s">
        <v>30</v>
      </c>
      <c r="F185" s="306" t="s">
        <v>2313</v>
      </c>
      <c r="G185" s="134" t="s">
        <v>2247</v>
      </c>
      <c r="H185" s="338" t="s">
        <v>75</v>
      </c>
      <c r="I185" s="338" t="s">
        <v>76</v>
      </c>
      <c r="J185" s="338" t="s">
        <v>2314</v>
      </c>
      <c r="K185" s="413" t="s">
        <v>3362</v>
      </c>
      <c r="L185" s="134"/>
      <c r="M185" s="134" t="s">
        <v>2827</v>
      </c>
      <c r="N185" s="401"/>
    </row>
    <row r="186" spans="1:14" ht="44.25" customHeight="1">
      <c r="A186" s="397"/>
      <c r="B186" s="398"/>
      <c r="C186" s="134">
        <v>171</v>
      </c>
      <c r="D186" s="499">
        <v>1200.72</v>
      </c>
      <c r="E186" s="306" t="s">
        <v>30</v>
      </c>
      <c r="F186" s="306" t="s">
        <v>2389</v>
      </c>
      <c r="G186" s="236" t="s">
        <v>2248</v>
      </c>
      <c r="H186" s="338" t="s">
        <v>75</v>
      </c>
      <c r="I186" s="338" t="s">
        <v>76</v>
      </c>
      <c r="J186" s="338" t="s">
        <v>2390</v>
      </c>
      <c r="K186" s="413" t="s">
        <v>3362</v>
      </c>
      <c r="L186" s="134"/>
      <c r="M186" s="134" t="s">
        <v>2827</v>
      </c>
      <c r="N186" s="401"/>
    </row>
    <row r="187" spans="1:14" ht="44.25" customHeight="1">
      <c r="A187" s="397"/>
      <c r="B187" s="398"/>
      <c r="C187" s="134">
        <v>172</v>
      </c>
      <c r="D187" s="499">
        <v>1200.72</v>
      </c>
      <c r="E187" s="306" t="s">
        <v>30</v>
      </c>
      <c r="F187" s="306" t="s">
        <v>283</v>
      </c>
      <c r="G187" s="306" t="s">
        <v>1441</v>
      </c>
      <c r="H187" s="338" t="s">
        <v>95</v>
      </c>
      <c r="I187" s="338" t="s">
        <v>96</v>
      </c>
      <c r="J187" s="338" t="s">
        <v>1442</v>
      </c>
      <c r="K187" s="413" t="s">
        <v>3362</v>
      </c>
      <c r="L187" s="134"/>
      <c r="M187" s="134" t="s">
        <v>2827</v>
      </c>
      <c r="N187" s="401"/>
    </row>
    <row r="188" spans="1:14" ht="44.25" customHeight="1">
      <c r="A188" s="378"/>
      <c r="B188" s="379"/>
      <c r="C188" s="134">
        <v>173</v>
      </c>
      <c r="D188" s="501">
        <v>1200.72</v>
      </c>
      <c r="E188" s="348" t="s">
        <v>30</v>
      </c>
      <c r="F188" s="345" t="s">
        <v>1730</v>
      </c>
      <c r="G188" s="134" t="s">
        <v>1731</v>
      </c>
      <c r="H188" s="349" t="s">
        <v>75</v>
      </c>
      <c r="I188" s="349" t="s">
        <v>76</v>
      </c>
      <c r="J188" s="349" t="s">
        <v>1732</v>
      </c>
      <c r="K188" s="413" t="s">
        <v>3362</v>
      </c>
      <c r="L188" s="134"/>
      <c r="M188" s="134" t="s">
        <v>2827</v>
      </c>
      <c r="N188" s="401"/>
    </row>
    <row r="189" spans="1:14" ht="44.25" customHeight="1">
      <c r="A189" s="397"/>
      <c r="B189" s="398"/>
      <c r="C189" s="134">
        <v>174</v>
      </c>
      <c r="D189" s="499">
        <v>1200.72</v>
      </c>
      <c r="E189" s="134" t="s">
        <v>30</v>
      </c>
      <c r="F189" s="134" t="s">
        <v>2160</v>
      </c>
      <c r="G189" s="236" t="s">
        <v>2161</v>
      </c>
      <c r="H189" s="338" t="s">
        <v>165</v>
      </c>
      <c r="I189" s="338" t="s">
        <v>166</v>
      </c>
      <c r="J189" s="194" t="s">
        <v>2162</v>
      </c>
      <c r="K189" s="413" t="s">
        <v>3362</v>
      </c>
      <c r="L189" s="134"/>
      <c r="M189" s="134" t="s">
        <v>2827</v>
      </c>
      <c r="N189" s="401"/>
    </row>
    <row r="190" spans="1:14" ht="44.25" customHeight="1">
      <c r="A190" s="397"/>
      <c r="B190" s="398"/>
      <c r="C190" s="134">
        <v>175</v>
      </c>
      <c r="D190" s="499">
        <v>1200.72</v>
      </c>
      <c r="E190" s="306" t="s">
        <v>30</v>
      </c>
      <c r="F190" s="306" t="s">
        <v>286</v>
      </c>
      <c r="G190" s="236" t="s">
        <v>260</v>
      </c>
      <c r="H190" s="338" t="s">
        <v>108</v>
      </c>
      <c r="I190" s="338" t="s">
        <v>109</v>
      </c>
      <c r="J190" s="338" t="s">
        <v>261</v>
      </c>
      <c r="K190" s="413" t="s">
        <v>3362</v>
      </c>
      <c r="L190" s="134"/>
      <c r="M190" s="134" t="s">
        <v>2827</v>
      </c>
      <c r="N190" s="401"/>
    </row>
    <row r="191" spans="1:14" ht="44.25" customHeight="1">
      <c r="A191" s="397"/>
      <c r="B191" s="398"/>
      <c r="C191" s="134">
        <v>176</v>
      </c>
      <c r="D191" s="499">
        <v>1200.72</v>
      </c>
      <c r="E191" s="306" t="s">
        <v>30</v>
      </c>
      <c r="F191" s="306" t="s">
        <v>2435</v>
      </c>
      <c r="G191" s="236" t="s">
        <v>3307</v>
      </c>
      <c r="H191" s="338" t="s">
        <v>75</v>
      </c>
      <c r="I191" s="338" t="s">
        <v>76</v>
      </c>
      <c r="J191" s="338" t="s">
        <v>2437</v>
      </c>
      <c r="K191" s="413" t="s">
        <v>3362</v>
      </c>
      <c r="L191" s="134"/>
      <c r="M191" s="134" t="s">
        <v>2827</v>
      </c>
      <c r="N191" s="401"/>
    </row>
    <row r="192" spans="1:14" ht="44.25" customHeight="1">
      <c r="A192" s="397"/>
      <c r="B192" s="398"/>
      <c r="C192" s="134">
        <v>177</v>
      </c>
      <c r="D192" s="499">
        <v>1200.72</v>
      </c>
      <c r="E192" s="134" t="s">
        <v>30</v>
      </c>
      <c r="F192" s="134" t="s">
        <v>2695</v>
      </c>
      <c r="G192" s="236" t="s">
        <v>2749</v>
      </c>
      <c r="H192" s="199" t="s">
        <v>85</v>
      </c>
      <c r="I192" s="194" t="s">
        <v>86</v>
      </c>
      <c r="J192" s="194" t="s">
        <v>2794</v>
      </c>
      <c r="K192" s="413" t="s">
        <v>3362</v>
      </c>
      <c r="L192" s="134"/>
      <c r="M192" s="134" t="s">
        <v>2827</v>
      </c>
      <c r="N192" s="401"/>
    </row>
    <row r="193" spans="1:14" ht="44.25" customHeight="1">
      <c r="A193" s="397"/>
      <c r="B193" s="398"/>
      <c r="C193" s="134">
        <v>178</v>
      </c>
      <c r="D193" s="499">
        <v>1200.72</v>
      </c>
      <c r="E193" s="306" t="s">
        <v>30</v>
      </c>
      <c r="F193" s="306" t="s">
        <v>289</v>
      </c>
      <c r="G193" s="306" t="s">
        <v>923</v>
      </c>
      <c r="H193" s="338" t="s">
        <v>85</v>
      </c>
      <c r="I193" s="338" t="s">
        <v>86</v>
      </c>
      <c r="J193" s="338" t="s">
        <v>924</v>
      </c>
      <c r="K193" s="413" t="s">
        <v>3362</v>
      </c>
      <c r="L193" s="134"/>
      <c r="M193" s="134" t="s">
        <v>2827</v>
      </c>
      <c r="N193" s="401"/>
    </row>
    <row r="194" spans="1:14" ht="44.25" customHeight="1">
      <c r="A194" s="397"/>
      <c r="B194" s="398"/>
      <c r="C194" s="134">
        <v>179</v>
      </c>
      <c r="D194" s="499">
        <v>1200.72</v>
      </c>
      <c r="E194" s="306" t="s">
        <v>30</v>
      </c>
      <c r="F194" s="306" t="s">
        <v>2379</v>
      </c>
      <c r="G194" s="236" t="s">
        <v>2249</v>
      </c>
      <c r="H194" s="338" t="s">
        <v>80</v>
      </c>
      <c r="I194" s="338" t="s">
        <v>81</v>
      </c>
      <c r="J194" s="338" t="s">
        <v>2426</v>
      </c>
      <c r="K194" s="413" t="s">
        <v>3362</v>
      </c>
      <c r="L194" s="134"/>
      <c r="M194" s="134" t="s">
        <v>2827</v>
      </c>
      <c r="N194" s="401"/>
    </row>
    <row r="195" spans="1:14" ht="44.25" customHeight="1">
      <c r="A195" s="462"/>
      <c r="B195" s="482"/>
      <c r="C195" s="134">
        <v>180</v>
      </c>
      <c r="D195" s="503">
        <v>1200.72</v>
      </c>
      <c r="E195" s="463" t="s">
        <v>30</v>
      </c>
      <c r="F195" s="236" t="s">
        <v>3375</v>
      </c>
      <c r="G195" s="236" t="s">
        <v>3376</v>
      </c>
      <c r="H195" s="472" t="s">
        <v>75</v>
      </c>
      <c r="I195" s="472" t="s">
        <v>76</v>
      </c>
      <c r="J195" s="472" t="s">
        <v>3395</v>
      </c>
      <c r="K195" s="465" t="s">
        <v>3362</v>
      </c>
      <c r="L195" s="134"/>
      <c r="M195" s="134" t="s">
        <v>2827</v>
      </c>
      <c r="N195" s="401"/>
    </row>
    <row r="196" spans="1:14" ht="44.25" customHeight="1">
      <c r="A196" s="397"/>
      <c r="B196" s="398"/>
      <c r="C196" s="134">
        <v>181</v>
      </c>
      <c r="D196" s="499">
        <v>1200.72</v>
      </c>
      <c r="E196" s="306" t="s">
        <v>30</v>
      </c>
      <c r="F196" s="306" t="s">
        <v>2206</v>
      </c>
      <c r="G196" s="236" t="s">
        <v>2207</v>
      </c>
      <c r="H196" s="338" t="s">
        <v>75</v>
      </c>
      <c r="I196" s="338" t="s">
        <v>76</v>
      </c>
      <c r="J196" s="338" t="s">
        <v>2208</v>
      </c>
      <c r="K196" s="413" t="s">
        <v>3362</v>
      </c>
      <c r="L196" s="134"/>
      <c r="M196" s="134" t="s">
        <v>2827</v>
      </c>
      <c r="N196" s="401"/>
    </row>
    <row r="197" spans="1:14" ht="44.25" customHeight="1">
      <c r="A197" s="378"/>
      <c r="B197" s="379"/>
      <c r="C197" s="134">
        <v>182</v>
      </c>
      <c r="D197" s="501">
        <v>1200.72</v>
      </c>
      <c r="E197" s="348" t="s">
        <v>30</v>
      </c>
      <c r="F197" s="348" t="s">
        <v>2075</v>
      </c>
      <c r="G197" s="306" t="s">
        <v>2076</v>
      </c>
      <c r="H197" s="349" t="s">
        <v>75</v>
      </c>
      <c r="I197" s="349" t="s">
        <v>76</v>
      </c>
      <c r="J197" s="349" t="s">
        <v>2077</v>
      </c>
      <c r="K197" s="413" t="s">
        <v>3362</v>
      </c>
      <c r="L197" s="134"/>
      <c r="M197" s="134" t="s">
        <v>2827</v>
      </c>
      <c r="N197" s="401"/>
    </row>
    <row r="198" spans="1:14" ht="44.25" customHeight="1">
      <c r="A198" s="397"/>
      <c r="B198" s="398"/>
      <c r="C198" s="134">
        <v>183</v>
      </c>
      <c r="D198" s="499">
        <v>1200.72</v>
      </c>
      <c r="E198" s="306" t="s">
        <v>30</v>
      </c>
      <c r="F198" s="306" t="s">
        <v>292</v>
      </c>
      <c r="G198" s="306" t="s">
        <v>1443</v>
      </c>
      <c r="H198" s="338" t="s">
        <v>108</v>
      </c>
      <c r="I198" s="338" t="s">
        <v>109</v>
      </c>
      <c r="J198" s="338" t="s">
        <v>264</v>
      </c>
      <c r="K198" s="413" t="s">
        <v>3362</v>
      </c>
      <c r="L198" s="134"/>
      <c r="M198" s="134" t="s">
        <v>2827</v>
      </c>
      <c r="N198" s="401"/>
    </row>
    <row r="199" spans="1:14" ht="44.25" customHeight="1">
      <c r="A199" s="397"/>
      <c r="B199" s="398"/>
      <c r="C199" s="134">
        <v>184</v>
      </c>
      <c r="D199" s="502">
        <v>2058.31</v>
      </c>
      <c r="E199" s="306" t="s">
        <v>30</v>
      </c>
      <c r="F199" s="306" t="s">
        <v>295</v>
      </c>
      <c r="G199" s="236" t="s">
        <v>266</v>
      </c>
      <c r="H199" s="338" t="s">
        <v>85</v>
      </c>
      <c r="I199" s="338" t="s">
        <v>86</v>
      </c>
      <c r="J199" s="338" t="s">
        <v>267</v>
      </c>
      <c r="K199" s="413" t="s">
        <v>3362</v>
      </c>
      <c r="L199" s="134"/>
      <c r="M199" s="134" t="s">
        <v>2827</v>
      </c>
      <c r="N199" s="401"/>
    </row>
    <row r="200" spans="1:14" ht="44.25" customHeight="1">
      <c r="A200" s="397"/>
      <c r="B200" s="398"/>
      <c r="C200" s="134">
        <v>185</v>
      </c>
      <c r="D200" s="499">
        <v>1200.72</v>
      </c>
      <c r="E200" s="306" t="s">
        <v>30</v>
      </c>
      <c r="F200" s="134" t="s">
        <v>2970</v>
      </c>
      <c r="G200" s="236" t="s">
        <v>1158</v>
      </c>
      <c r="H200" s="338" t="s">
        <v>185</v>
      </c>
      <c r="I200" s="338" t="s">
        <v>186</v>
      </c>
      <c r="J200" s="338" t="s">
        <v>1159</v>
      </c>
      <c r="K200" s="413" t="s">
        <v>3362</v>
      </c>
      <c r="L200" s="134"/>
      <c r="M200" s="134" t="s">
        <v>2827</v>
      </c>
      <c r="N200" s="401"/>
    </row>
    <row r="201" spans="1:14" ht="44.25" customHeight="1">
      <c r="A201" s="378"/>
      <c r="B201" s="379"/>
      <c r="C201" s="134">
        <v>186</v>
      </c>
      <c r="D201" s="501">
        <v>1200.72</v>
      </c>
      <c r="E201" s="345" t="s">
        <v>30</v>
      </c>
      <c r="F201" s="345" t="s">
        <v>2867</v>
      </c>
      <c r="G201" s="134" t="s">
        <v>2868</v>
      </c>
      <c r="H201" s="355" t="s">
        <v>56</v>
      </c>
      <c r="I201" s="346" t="s">
        <v>57</v>
      </c>
      <c r="J201" s="346" t="s">
        <v>2869</v>
      </c>
      <c r="K201" s="413" t="s">
        <v>3362</v>
      </c>
      <c r="L201" s="134"/>
      <c r="M201" s="134" t="s">
        <v>2827</v>
      </c>
      <c r="N201" s="401"/>
    </row>
    <row r="202" spans="1:14" ht="44.25" customHeight="1">
      <c r="A202" s="397"/>
      <c r="B202" s="398"/>
      <c r="C202" s="134">
        <v>187</v>
      </c>
      <c r="D202" s="499">
        <v>1200.72</v>
      </c>
      <c r="E202" s="134" t="s">
        <v>30</v>
      </c>
      <c r="F202" s="134" t="s">
        <v>3217</v>
      </c>
      <c r="G202" s="236" t="s">
        <v>3218</v>
      </c>
      <c r="H202" s="338" t="s">
        <v>75</v>
      </c>
      <c r="I202" s="338" t="s">
        <v>76</v>
      </c>
      <c r="J202" s="194" t="s">
        <v>3219</v>
      </c>
      <c r="K202" s="413" t="s">
        <v>3362</v>
      </c>
      <c r="L202" s="134"/>
      <c r="M202" s="134" t="s">
        <v>2827</v>
      </c>
      <c r="N202" s="401"/>
    </row>
    <row r="203" spans="1:14" ht="44.25" customHeight="1">
      <c r="A203" s="397"/>
      <c r="B203" s="398"/>
      <c r="C203" s="134">
        <v>188</v>
      </c>
      <c r="D203" s="499">
        <v>1200.72</v>
      </c>
      <c r="E203" s="306" t="s">
        <v>30</v>
      </c>
      <c r="F203" s="306" t="s">
        <v>2183</v>
      </c>
      <c r="G203" s="236" t="s">
        <v>2184</v>
      </c>
      <c r="H203" s="338" t="s">
        <v>33</v>
      </c>
      <c r="I203" s="338" t="s">
        <v>34</v>
      </c>
      <c r="J203" s="338" t="s">
        <v>2185</v>
      </c>
      <c r="K203" s="413" t="s">
        <v>3362</v>
      </c>
      <c r="L203" s="134"/>
      <c r="M203" s="134" t="s">
        <v>2827</v>
      </c>
      <c r="N203" s="401"/>
    </row>
    <row r="204" spans="1:14" ht="44.25" customHeight="1">
      <c r="A204" s="397"/>
      <c r="B204" s="398"/>
      <c r="C204" s="134">
        <v>189</v>
      </c>
      <c r="D204" s="499">
        <v>1200.72</v>
      </c>
      <c r="E204" s="306" t="s">
        <v>30</v>
      </c>
      <c r="F204" s="306" t="s">
        <v>304</v>
      </c>
      <c r="G204" s="236" t="s">
        <v>272</v>
      </c>
      <c r="H204" s="338" t="s">
        <v>75</v>
      </c>
      <c r="I204" s="338" t="s">
        <v>76</v>
      </c>
      <c r="J204" s="338" t="s">
        <v>273</v>
      </c>
      <c r="K204" s="413" t="s">
        <v>3362</v>
      </c>
      <c r="L204" s="134"/>
      <c r="M204" s="134" t="s">
        <v>2827</v>
      </c>
      <c r="N204" s="401"/>
    </row>
    <row r="205" spans="1:14" ht="44.25" customHeight="1">
      <c r="A205" s="397"/>
      <c r="B205" s="398"/>
      <c r="C205" s="134">
        <v>190</v>
      </c>
      <c r="D205" s="499">
        <v>1200.72</v>
      </c>
      <c r="E205" s="306" t="s">
        <v>30</v>
      </c>
      <c r="F205" s="134" t="s">
        <v>3004</v>
      </c>
      <c r="G205" s="236" t="s">
        <v>275</v>
      </c>
      <c r="H205" s="338" t="s">
        <v>113</v>
      </c>
      <c r="I205" s="338" t="s">
        <v>114</v>
      </c>
      <c r="J205" s="338" t="s">
        <v>276</v>
      </c>
      <c r="K205" s="413" t="s">
        <v>3362</v>
      </c>
      <c r="L205" s="134"/>
      <c r="M205" s="134" t="s">
        <v>2827</v>
      </c>
      <c r="N205" s="401"/>
    </row>
    <row r="206" spans="1:14" ht="44.25" customHeight="1">
      <c r="A206" s="397"/>
      <c r="B206" s="398"/>
      <c r="C206" s="134">
        <v>191</v>
      </c>
      <c r="D206" s="502">
        <v>2058.31</v>
      </c>
      <c r="E206" s="306" t="s">
        <v>30</v>
      </c>
      <c r="F206" s="306" t="s">
        <v>2221</v>
      </c>
      <c r="G206" s="236" t="s">
        <v>2222</v>
      </c>
      <c r="H206" s="338" t="s">
        <v>56</v>
      </c>
      <c r="I206" s="338" t="s">
        <v>57</v>
      </c>
      <c r="J206" s="338" t="s">
        <v>2223</v>
      </c>
      <c r="K206" s="413" t="s">
        <v>3362</v>
      </c>
      <c r="L206" s="134"/>
      <c r="M206" s="134" t="s">
        <v>2827</v>
      </c>
      <c r="N206" s="401"/>
    </row>
    <row r="207" spans="1:14" ht="44.25" customHeight="1">
      <c r="A207" s="397"/>
      <c r="B207" s="398"/>
      <c r="C207" s="134">
        <v>192</v>
      </c>
      <c r="D207" s="499">
        <v>1200.72</v>
      </c>
      <c r="E207" s="345" t="s">
        <v>30</v>
      </c>
      <c r="F207" s="142" t="s">
        <v>3270</v>
      </c>
      <c r="G207" s="236" t="s">
        <v>3271</v>
      </c>
      <c r="H207" s="338" t="s">
        <v>56</v>
      </c>
      <c r="I207" s="338" t="s">
        <v>57</v>
      </c>
      <c r="J207" s="194" t="s">
        <v>3272</v>
      </c>
      <c r="K207" s="413" t="s">
        <v>3362</v>
      </c>
      <c r="L207" s="134"/>
      <c r="M207" s="134" t="s">
        <v>2827</v>
      </c>
      <c r="N207" s="401"/>
    </row>
    <row r="208" spans="1:14" ht="44.25" customHeight="1">
      <c r="A208" s="397"/>
      <c r="B208" s="398"/>
      <c r="C208" s="134">
        <v>193</v>
      </c>
      <c r="D208" s="499">
        <v>1200.72</v>
      </c>
      <c r="E208" s="345" t="s">
        <v>30</v>
      </c>
      <c r="F208" s="142" t="s">
        <v>3276</v>
      </c>
      <c r="G208" s="236" t="s">
        <v>3277</v>
      </c>
      <c r="H208" s="338" t="s">
        <v>85</v>
      </c>
      <c r="I208" s="338" t="s">
        <v>86</v>
      </c>
      <c r="J208" s="194" t="s">
        <v>3278</v>
      </c>
      <c r="K208" s="413" t="s">
        <v>3362</v>
      </c>
      <c r="L208" s="134"/>
      <c r="M208" s="134" t="s">
        <v>2827</v>
      </c>
      <c r="N208" s="401"/>
    </row>
    <row r="209" spans="1:14" ht="44.25" customHeight="1">
      <c r="A209" s="397"/>
      <c r="B209" s="398"/>
      <c r="C209" s="134">
        <v>194</v>
      </c>
      <c r="D209" s="499">
        <v>1200.72</v>
      </c>
      <c r="E209" s="134" t="s">
        <v>30</v>
      </c>
      <c r="F209" s="134" t="s">
        <v>2178</v>
      </c>
      <c r="G209" s="236" t="s">
        <v>2179</v>
      </c>
      <c r="H209" s="191" t="s">
        <v>165</v>
      </c>
      <c r="I209" s="191" t="s">
        <v>166</v>
      </c>
      <c r="J209" s="191" t="s">
        <v>2180</v>
      </c>
      <c r="K209" s="413" t="s">
        <v>3362</v>
      </c>
      <c r="L209" s="134"/>
      <c r="M209" s="134" t="s">
        <v>2827</v>
      </c>
      <c r="N209" s="401"/>
    </row>
    <row r="210" spans="1:14" ht="44.25" customHeight="1">
      <c r="A210" s="397"/>
      <c r="B210" s="398"/>
      <c r="C210" s="134">
        <v>195</v>
      </c>
      <c r="D210" s="499">
        <v>1200.72</v>
      </c>
      <c r="E210" s="306" t="s">
        <v>30</v>
      </c>
      <c r="F210" s="306" t="s">
        <v>1545</v>
      </c>
      <c r="G210" s="236" t="s">
        <v>1546</v>
      </c>
      <c r="H210" s="338" t="s">
        <v>33</v>
      </c>
      <c r="I210" s="338" t="s">
        <v>34</v>
      </c>
      <c r="J210" s="338" t="s">
        <v>1547</v>
      </c>
      <c r="K210" s="413" t="s">
        <v>3362</v>
      </c>
      <c r="L210" s="134"/>
      <c r="M210" s="134" t="s">
        <v>2827</v>
      </c>
      <c r="N210" s="401"/>
    </row>
    <row r="211" spans="1:14" ht="44.25" customHeight="1">
      <c r="A211" s="397"/>
      <c r="B211" s="398"/>
      <c r="C211" s="134">
        <v>196</v>
      </c>
      <c r="D211" s="499">
        <v>1200.72</v>
      </c>
      <c r="E211" s="134" t="s">
        <v>30</v>
      </c>
      <c r="F211" s="134" t="s">
        <v>1466</v>
      </c>
      <c r="G211" s="236" t="s">
        <v>1467</v>
      </c>
      <c r="H211" s="338" t="s">
        <v>75</v>
      </c>
      <c r="I211" s="338" t="s">
        <v>76</v>
      </c>
      <c r="J211" s="194" t="s">
        <v>1468</v>
      </c>
      <c r="K211" s="413" t="s">
        <v>3362</v>
      </c>
      <c r="L211" s="134"/>
      <c r="M211" s="134" t="s">
        <v>2827</v>
      </c>
      <c r="N211" s="401"/>
    </row>
    <row r="212" spans="1:14" ht="44.25" customHeight="1">
      <c r="A212" s="397"/>
      <c r="B212" s="398"/>
      <c r="C212" s="134">
        <v>197</v>
      </c>
      <c r="D212" s="499">
        <v>1200.72</v>
      </c>
      <c r="E212" s="306" t="s">
        <v>30</v>
      </c>
      <c r="F212" s="306" t="s">
        <v>1347</v>
      </c>
      <c r="G212" s="236" t="s">
        <v>1348</v>
      </c>
      <c r="H212" s="338" t="s">
        <v>75</v>
      </c>
      <c r="I212" s="338" t="s">
        <v>76</v>
      </c>
      <c r="J212" s="338" t="s">
        <v>1349</v>
      </c>
      <c r="K212" s="413" t="s">
        <v>3362</v>
      </c>
      <c r="L212" s="134"/>
      <c r="M212" s="134" t="s">
        <v>2827</v>
      </c>
      <c r="N212" s="401"/>
    </row>
    <row r="213" spans="1:14" ht="44.25" customHeight="1">
      <c r="A213" s="397"/>
      <c r="B213" s="398"/>
      <c r="C213" s="134">
        <v>198</v>
      </c>
      <c r="D213" s="499">
        <v>1200.72</v>
      </c>
      <c r="E213" s="306" t="s">
        <v>30</v>
      </c>
      <c r="F213" s="306" t="s">
        <v>1811</v>
      </c>
      <c r="G213" s="236" t="s">
        <v>1812</v>
      </c>
      <c r="H213" s="338" t="s">
        <v>95</v>
      </c>
      <c r="I213" s="338" t="s">
        <v>96</v>
      </c>
      <c r="J213" s="338" t="s">
        <v>1813</v>
      </c>
      <c r="K213" s="413" t="s">
        <v>3362</v>
      </c>
      <c r="L213" s="134"/>
      <c r="M213" s="134" t="s">
        <v>2827</v>
      </c>
      <c r="N213" s="401"/>
    </row>
    <row r="214" spans="1:14" ht="44.25" customHeight="1">
      <c r="A214" s="397"/>
      <c r="B214" s="398"/>
      <c r="C214" s="134">
        <v>199</v>
      </c>
      <c r="D214" s="499">
        <v>1200.72</v>
      </c>
      <c r="E214" s="306" t="s">
        <v>30</v>
      </c>
      <c r="F214" s="306" t="s">
        <v>2123</v>
      </c>
      <c r="G214" s="236" t="s">
        <v>2124</v>
      </c>
      <c r="H214" s="338" t="s">
        <v>56</v>
      </c>
      <c r="I214" s="338" t="s">
        <v>57</v>
      </c>
      <c r="J214" s="338" t="s">
        <v>2125</v>
      </c>
      <c r="K214" s="413" t="s">
        <v>3362</v>
      </c>
      <c r="L214" s="134"/>
      <c r="M214" s="134" t="s">
        <v>2827</v>
      </c>
      <c r="N214" s="401"/>
    </row>
    <row r="215" spans="1:14" ht="44.25" customHeight="1">
      <c r="A215" s="397"/>
      <c r="B215" s="398"/>
      <c r="C215" s="134">
        <v>200</v>
      </c>
      <c r="D215" s="499">
        <v>1200.72</v>
      </c>
      <c r="E215" s="306" t="s">
        <v>30</v>
      </c>
      <c r="F215" s="306" t="s">
        <v>2983</v>
      </c>
      <c r="G215" s="236" t="s">
        <v>281</v>
      </c>
      <c r="H215" s="338" t="s">
        <v>75</v>
      </c>
      <c r="I215" s="338" t="s">
        <v>76</v>
      </c>
      <c r="J215" s="338" t="s">
        <v>282</v>
      </c>
      <c r="K215" s="413" t="s">
        <v>3362</v>
      </c>
      <c r="L215" s="134"/>
      <c r="M215" s="134" t="s">
        <v>2827</v>
      </c>
      <c r="N215" s="401"/>
    </row>
    <row r="216" spans="1:14" ht="44.25" customHeight="1">
      <c r="A216" s="397"/>
      <c r="B216" s="398"/>
      <c r="C216" s="134">
        <v>201</v>
      </c>
      <c r="D216" s="499">
        <v>1200.72</v>
      </c>
      <c r="E216" s="306" t="s">
        <v>30</v>
      </c>
      <c r="F216" s="134" t="s">
        <v>2972</v>
      </c>
      <c r="G216" s="236" t="s">
        <v>284</v>
      </c>
      <c r="H216" s="338" t="s">
        <v>42</v>
      </c>
      <c r="I216" s="338" t="s">
        <v>43</v>
      </c>
      <c r="J216" s="338" t="s">
        <v>285</v>
      </c>
      <c r="K216" s="413" t="s">
        <v>3362</v>
      </c>
      <c r="L216" s="134"/>
      <c r="M216" s="134" t="s">
        <v>2827</v>
      </c>
      <c r="N216" s="401"/>
    </row>
    <row r="217" spans="1:14" ht="44.25" customHeight="1">
      <c r="A217" s="397"/>
      <c r="B217" s="398"/>
      <c r="C217" s="134">
        <v>202</v>
      </c>
      <c r="D217" s="499">
        <v>1200.72</v>
      </c>
      <c r="E217" s="306" t="s">
        <v>30</v>
      </c>
      <c r="F217" s="306" t="s">
        <v>319</v>
      </c>
      <c r="G217" s="236" t="s">
        <v>287</v>
      </c>
      <c r="H217" s="338" t="s">
        <v>113</v>
      </c>
      <c r="I217" s="338" t="s">
        <v>114</v>
      </c>
      <c r="J217" s="338" t="s">
        <v>288</v>
      </c>
      <c r="K217" s="413" t="s">
        <v>3362</v>
      </c>
      <c r="L217" s="134"/>
      <c r="M217" s="134" t="s">
        <v>2827</v>
      </c>
      <c r="N217" s="401"/>
    </row>
    <row r="218" spans="1:14" ht="44.25" customHeight="1">
      <c r="A218" s="397"/>
      <c r="B218" s="398"/>
      <c r="C218" s="134">
        <v>203</v>
      </c>
      <c r="D218" s="499">
        <v>1200.72</v>
      </c>
      <c r="E218" s="306" t="s">
        <v>30</v>
      </c>
      <c r="F218" s="306" t="s">
        <v>325</v>
      </c>
      <c r="G218" s="236" t="s">
        <v>293</v>
      </c>
      <c r="H218" s="338" t="s">
        <v>56</v>
      </c>
      <c r="I218" s="338" t="s">
        <v>57</v>
      </c>
      <c r="J218" s="338" t="s">
        <v>294</v>
      </c>
      <c r="K218" s="413" t="s">
        <v>3362</v>
      </c>
      <c r="L218" s="134"/>
      <c r="M218" s="134" t="s">
        <v>2827</v>
      </c>
      <c r="N218" s="401"/>
    </row>
    <row r="219" spans="1:14" ht="44.25" customHeight="1">
      <c r="A219" s="397"/>
      <c r="B219" s="398"/>
      <c r="C219" s="134">
        <v>204</v>
      </c>
      <c r="D219" s="499">
        <v>1200.72</v>
      </c>
      <c r="E219" s="306" t="s">
        <v>30</v>
      </c>
      <c r="F219" s="306" t="s">
        <v>334</v>
      </c>
      <c r="G219" s="236" t="s">
        <v>296</v>
      </c>
      <c r="H219" s="338" t="s">
        <v>220</v>
      </c>
      <c r="I219" s="338" t="s">
        <v>221</v>
      </c>
      <c r="J219" s="338" t="s">
        <v>297</v>
      </c>
      <c r="K219" s="413" t="s">
        <v>3362</v>
      </c>
      <c r="L219" s="134"/>
      <c r="M219" s="134" t="s">
        <v>2827</v>
      </c>
      <c r="N219" s="401"/>
    </row>
    <row r="220" spans="1:14" s="430" customFormat="1" ht="44.25" customHeight="1">
      <c r="A220" s="397"/>
      <c r="B220" s="398"/>
      <c r="C220" s="134">
        <v>205</v>
      </c>
      <c r="D220" s="499">
        <v>1200.72</v>
      </c>
      <c r="E220" s="134" t="s">
        <v>30</v>
      </c>
      <c r="F220" s="134" t="s">
        <v>2888</v>
      </c>
      <c r="G220" s="236" t="s">
        <v>2889</v>
      </c>
      <c r="H220" s="199" t="s">
        <v>85</v>
      </c>
      <c r="I220" s="194" t="s">
        <v>86</v>
      </c>
      <c r="J220" s="194" t="s">
        <v>2890</v>
      </c>
      <c r="K220" s="413" t="s">
        <v>3362</v>
      </c>
      <c r="L220" s="428"/>
      <c r="M220" s="428" t="s">
        <v>2827</v>
      </c>
      <c r="N220" s="429"/>
    </row>
    <row r="221" spans="1:14" ht="44.25" customHeight="1">
      <c r="A221" s="397"/>
      <c r="B221" s="398"/>
      <c r="C221" s="134">
        <v>206</v>
      </c>
      <c r="D221" s="499">
        <v>1200.72</v>
      </c>
      <c r="E221" s="134" t="s">
        <v>30</v>
      </c>
      <c r="F221" s="134" t="s">
        <v>1168</v>
      </c>
      <c r="G221" s="134" t="s">
        <v>1197</v>
      </c>
      <c r="H221" s="191" t="s">
        <v>75</v>
      </c>
      <c r="I221" s="191" t="s">
        <v>76</v>
      </c>
      <c r="J221" s="194" t="s">
        <v>1198</v>
      </c>
      <c r="K221" s="413" t="s">
        <v>3362</v>
      </c>
      <c r="L221" s="134"/>
      <c r="M221" s="134" t="s">
        <v>2827</v>
      </c>
      <c r="N221" s="401"/>
    </row>
    <row r="222" spans="1:14" ht="44.25" customHeight="1">
      <c r="A222" s="397"/>
      <c r="B222" s="398"/>
      <c r="C222" s="134">
        <v>207</v>
      </c>
      <c r="D222" s="499">
        <v>1200.72</v>
      </c>
      <c r="E222" s="306" t="s">
        <v>30</v>
      </c>
      <c r="F222" s="306" t="s">
        <v>2131</v>
      </c>
      <c r="G222" s="236" t="s">
        <v>2132</v>
      </c>
      <c r="H222" s="338" t="s">
        <v>75</v>
      </c>
      <c r="I222" s="338" t="s">
        <v>76</v>
      </c>
      <c r="J222" s="338" t="s">
        <v>2133</v>
      </c>
      <c r="K222" s="413" t="s">
        <v>3362</v>
      </c>
      <c r="L222" s="134"/>
      <c r="M222" s="134" t="s">
        <v>2827</v>
      </c>
      <c r="N222" s="401"/>
    </row>
    <row r="223" spans="1:14" ht="44.25" customHeight="1">
      <c r="A223" s="397"/>
      <c r="B223" s="398"/>
      <c r="C223" s="134">
        <v>208</v>
      </c>
      <c r="D223" s="499">
        <v>1200.72</v>
      </c>
      <c r="E223" s="345" t="s">
        <v>30</v>
      </c>
      <c r="F223" s="345" t="s">
        <v>2696</v>
      </c>
      <c r="G223" s="236" t="s">
        <v>2750</v>
      </c>
      <c r="H223" s="338" t="s">
        <v>75</v>
      </c>
      <c r="I223" s="338" t="s">
        <v>76</v>
      </c>
      <c r="J223" s="194" t="s">
        <v>2795</v>
      </c>
      <c r="K223" s="413" t="s">
        <v>3362</v>
      </c>
      <c r="L223" s="134"/>
      <c r="M223" s="134" t="s">
        <v>2827</v>
      </c>
      <c r="N223" s="401"/>
    </row>
    <row r="224" spans="1:14" ht="44.25" customHeight="1">
      <c r="A224" s="397"/>
      <c r="B224" s="398"/>
      <c r="C224" s="134">
        <v>209</v>
      </c>
      <c r="D224" s="499">
        <v>1200.72</v>
      </c>
      <c r="E224" s="306" t="s">
        <v>30</v>
      </c>
      <c r="F224" s="306" t="s">
        <v>340</v>
      </c>
      <c r="G224" s="236" t="s">
        <v>302</v>
      </c>
      <c r="H224" s="338" t="s">
        <v>113</v>
      </c>
      <c r="I224" s="338" t="s">
        <v>114</v>
      </c>
      <c r="J224" s="338" t="s">
        <v>303</v>
      </c>
      <c r="K224" s="413" t="s">
        <v>3362</v>
      </c>
      <c r="L224" s="134"/>
      <c r="M224" s="134" t="s">
        <v>2827</v>
      </c>
      <c r="N224" s="401"/>
    </row>
    <row r="225" spans="1:14" ht="44.25" customHeight="1">
      <c r="A225" s="397"/>
      <c r="B225" s="398"/>
      <c r="C225" s="134">
        <v>210</v>
      </c>
      <c r="D225" s="499">
        <v>1200.72</v>
      </c>
      <c r="E225" s="134" t="s">
        <v>30</v>
      </c>
      <c r="F225" s="134" t="s">
        <v>2381</v>
      </c>
      <c r="G225" s="236" t="s">
        <v>2251</v>
      </c>
      <c r="H225" s="338" t="s">
        <v>95</v>
      </c>
      <c r="I225" s="338" t="s">
        <v>96</v>
      </c>
      <c r="J225" s="194" t="s">
        <v>2382</v>
      </c>
      <c r="K225" s="413" t="s">
        <v>3362</v>
      </c>
      <c r="L225" s="134"/>
      <c r="M225" s="134" t="s">
        <v>2827</v>
      </c>
      <c r="N225" s="401"/>
    </row>
    <row r="226" spans="1:14" ht="44.25" customHeight="1">
      <c r="A226" s="397"/>
      <c r="B226" s="398"/>
      <c r="C226" s="134">
        <v>211</v>
      </c>
      <c r="D226" s="499">
        <v>1200.72</v>
      </c>
      <c r="E226" s="306" t="s">
        <v>30</v>
      </c>
      <c r="F226" s="306" t="s">
        <v>1852</v>
      </c>
      <c r="G226" s="236" t="s">
        <v>1853</v>
      </c>
      <c r="H226" s="338" t="s">
        <v>75</v>
      </c>
      <c r="I226" s="338" t="s">
        <v>76</v>
      </c>
      <c r="J226" s="338" t="s">
        <v>1854</v>
      </c>
      <c r="K226" s="413" t="s">
        <v>3362</v>
      </c>
      <c r="L226" s="134"/>
      <c r="M226" s="134" t="s">
        <v>2827</v>
      </c>
      <c r="N226" s="401"/>
    </row>
    <row r="227" spans="1:14" ht="44.25" customHeight="1">
      <c r="A227" s="397"/>
      <c r="B227" s="398"/>
      <c r="C227" s="134">
        <v>212</v>
      </c>
      <c r="D227" s="499">
        <v>1200.72</v>
      </c>
      <c r="E227" s="134" t="s">
        <v>30</v>
      </c>
      <c r="F227" s="134" t="s">
        <v>3177</v>
      </c>
      <c r="G227" s="134" t="s">
        <v>3178</v>
      </c>
      <c r="H227" s="338" t="s">
        <v>80</v>
      </c>
      <c r="I227" s="338" t="s">
        <v>81</v>
      </c>
      <c r="J227" s="194" t="s">
        <v>3255</v>
      </c>
      <c r="K227" s="413" t="s">
        <v>3362</v>
      </c>
      <c r="L227" s="134"/>
      <c r="M227" s="134" t="s">
        <v>2827</v>
      </c>
      <c r="N227" s="401"/>
    </row>
    <row r="228" spans="1:14" ht="44.25" customHeight="1">
      <c r="A228" s="397"/>
      <c r="B228" s="398"/>
      <c r="C228" s="134">
        <v>213</v>
      </c>
      <c r="D228" s="499">
        <v>1200.72</v>
      </c>
      <c r="E228" s="306" t="s">
        <v>30</v>
      </c>
      <c r="F228" s="306" t="s">
        <v>1958</v>
      </c>
      <c r="G228" s="236" t="s">
        <v>1959</v>
      </c>
      <c r="H228" s="338" t="s">
        <v>75</v>
      </c>
      <c r="I228" s="338" t="s">
        <v>76</v>
      </c>
      <c r="J228" s="338" t="s">
        <v>1960</v>
      </c>
      <c r="K228" s="413" t="s">
        <v>3362</v>
      </c>
      <c r="L228" s="134"/>
      <c r="M228" s="134" t="s">
        <v>2827</v>
      </c>
      <c r="N228" s="401"/>
    </row>
    <row r="229" spans="1:14" ht="44.25" customHeight="1">
      <c r="A229" s="397"/>
      <c r="B229" s="398"/>
      <c r="C229" s="134">
        <v>214</v>
      </c>
      <c r="D229" s="499">
        <v>1200.72</v>
      </c>
      <c r="E229" s="134" t="s">
        <v>30</v>
      </c>
      <c r="F229" s="134" t="s">
        <v>3202</v>
      </c>
      <c r="G229" s="236" t="s">
        <v>3203</v>
      </c>
      <c r="H229" s="338" t="s">
        <v>75</v>
      </c>
      <c r="I229" s="338" t="s">
        <v>76</v>
      </c>
      <c r="J229" s="194" t="s">
        <v>3204</v>
      </c>
      <c r="K229" s="413" t="s">
        <v>3362</v>
      </c>
      <c r="L229" s="134"/>
      <c r="M229" s="134" t="s">
        <v>2827</v>
      </c>
      <c r="N229" s="401"/>
    </row>
    <row r="230" spans="1:14" ht="44.25" customHeight="1">
      <c r="A230" s="397"/>
      <c r="B230" s="398"/>
      <c r="C230" s="134">
        <v>215</v>
      </c>
      <c r="D230" s="499">
        <v>1200.72</v>
      </c>
      <c r="E230" s="306" t="s">
        <v>30</v>
      </c>
      <c r="F230" s="134" t="s">
        <v>1710</v>
      </c>
      <c r="G230" s="236" t="s">
        <v>1656</v>
      </c>
      <c r="H230" s="338" t="s">
        <v>75</v>
      </c>
      <c r="I230" s="338" t="s">
        <v>76</v>
      </c>
      <c r="J230" s="338" t="s">
        <v>1657</v>
      </c>
      <c r="K230" s="413" t="s">
        <v>3362</v>
      </c>
      <c r="L230" s="134"/>
      <c r="M230" s="134" t="s">
        <v>2827</v>
      </c>
      <c r="N230" s="401"/>
    </row>
    <row r="231" spans="1:14" ht="44.25" customHeight="1">
      <c r="A231" s="397"/>
      <c r="B231" s="398"/>
      <c r="C231" s="134">
        <v>216</v>
      </c>
      <c r="D231" s="499">
        <v>1200.72</v>
      </c>
      <c r="E231" s="134" t="s">
        <v>30</v>
      </c>
      <c r="F231" s="236" t="s">
        <v>1709</v>
      </c>
      <c r="G231" s="236" t="s">
        <v>1703</v>
      </c>
      <c r="H231" s="191" t="s">
        <v>85</v>
      </c>
      <c r="I231" s="191" t="s">
        <v>86</v>
      </c>
      <c r="J231" s="194" t="s">
        <v>1704</v>
      </c>
      <c r="K231" s="413" t="s">
        <v>3362</v>
      </c>
      <c r="L231" s="134"/>
      <c r="M231" s="134" t="s">
        <v>2827</v>
      </c>
      <c r="N231" s="401"/>
    </row>
    <row r="232" spans="1:14" ht="44.25" customHeight="1">
      <c r="A232" s="397"/>
      <c r="B232" s="398"/>
      <c r="C232" s="134">
        <v>217</v>
      </c>
      <c r="D232" s="499">
        <v>1200.72</v>
      </c>
      <c r="E232" s="134" t="s">
        <v>30</v>
      </c>
      <c r="F232" s="134" t="s">
        <v>2891</v>
      </c>
      <c r="G232" s="236" t="s">
        <v>2892</v>
      </c>
      <c r="H232" s="194" t="s">
        <v>127</v>
      </c>
      <c r="I232" s="194" t="s">
        <v>128</v>
      </c>
      <c r="J232" s="194" t="s">
        <v>2893</v>
      </c>
      <c r="K232" s="413" t="s">
        <v>3362</v>
      </c>
      <c r="L232" s="134"/>
      <c r="M232" s="134" t="s">
        <v>2827</v>
      </c>
      <c r="N232" s="401"/>
    </row>
    <row r="233" spans="1:14" ht="44.25" customHeight="1">
      <c r="A233" s="397"/>
      <c r="B233" s="398"/>
      <c r="C233" s="134">
        <v>218</v>
      </c>
      <c r="D233" s="499">
        <v>1200.72</v>
      </c>
      <c r="E233" s="134" t="s">
        <v>30</v>
      </c>
      <c r="F233" s="134" t="s">
        <v>3156</v>
      </c>
      <c r="G233" s="236" t="s">
        <v>3157</v>
      </c>
      <c r="H233" s="338" t="s">
        <v>80</v>
      </c>
      <c r="I233" s="338" t="s">
        <v>81</v>
      </c>
      <c r="J233" s="194" t="s">
        <v>3252</v>
      </c>
      <c r="K233" s="413" t="s">
        <v>3362</v>
      </c>
      <c r="L233" s="134"/>
      <c r="M233" s="134" t="s">
        <v>2827</v>
      </c>
      <c r="N233" s="401"/>
    </row>
    <row r="234" spans="1:14" ht="44.25" customHeight="1">
      <c r="A234" s="397"/>
      <c r="B234" s="398"/>
      <c r="C234" s="134">
        <v>219</v>
      </c>
      <c r="D234" s="499">
        <v>1200.72</v>
      </c>
      <c r="E234" s="306" t="s">
        <v>30</v>
      </c>
      <c r="F234" s="306" t="s">
        <v>1691</v>
      </c>
      <c r="G234" s="236" t="s">
        <v>1816</v>
      </c>
      <c r="H234" s="338" t="s">
        <v>90</v>
      </c>
      <c r="I234" s="338" t="s">
        <v>91</v>
      </c>
      <c r="J234" s="194" t="s">
        <v>1817</v>
      </c>
      <c r="K234" s="413" t="s">
        <v>3362</v>
      </c>
      <c r="L234" s="134"/>
      <c r="M234" s="134" t="s">
        <v>2827</v>
      </c>
      <c r="N234" s="401"/>
    </row>
    <row r="235" spans="1:14" ht="44.25" customHeight="1">
      <c r="A235" s="397"/>
      <c r="B235" s="398"/>
      <c r="C235" s="134">
        <v>220</v>
      </c>
      <c r="D235" s="499">
        <v>1200.72</v>
      </c>
      <c r="E235" s="134" t="s">
        <v>30</v>
      </c>
      <c r="F235" s="134" t="s">
        <v>3045</v>
      </c>
      <c r="G235" s="236" t="s">
        <v>933</v>
      </c>
      <c r="H235" s="191" t="s">
        <v>75</v>
      </c>
      <c r="I235" s="191" t="s">
        <v>76</v>
      </c>
      <c r="J235" s="191" t="s">
        <v>934</v>
      </c>
      <c r="K235" s="413" t="s">
        <v>3362</v>
      </c>
      <c r="L235" s="134"/>
      <c r="M235" s="134" t="s">
        <v>2827</v>
      </c>
      <c r="N235" s="401"/>
    </row>
    <row r="236" spans="1:14" ht="44.25" customHeight="1">
      <c r="A236" s="397"/>
      <c r="B236" s="398"/>
      <c r="C236" s="134">
        <v>221</v>
      </c>
      <c r="D236" s="499">
        <v>1200.72</v>
      </c>
      <c r="E236" s="306" t="s">
        <v>30</v>
      </c>
      <c r="F236" s="134" t="s">
        <v>1627</v>
      </c>
      <c r="G236" s="236" t="s">
        <v>1671</v>
      </c>
      <c r="H236" s="338" t="s">
        <v>33</v>
      </c>
      <c r="I236" s="338" t="s">
        <v>34</v>
      </c>
      <c r="J236" s="338" t="s">
        <v>1672</v>
      </c>
      <c r="K236" s="413" t="s">
        <v>3362</v>
      </c>
      <c r="L236" s="134"/>
      <c r="M236" s="134" t="s">
        <v>2827</v>
      </c>
      <c r="N236" s="401"/>
    </row>
    <row r="237" spans="1:14" ht="44.25" customHeight="1">
      <c r="A237" s="397"/>
      <c r="B237" s="398"/>
      <c r="C237" s="134">
        <v>222</v>
      </c>
      <c r="D237" s="499">
        <v>1200.72</v>
      </c>
      <c r="E237" s="134" t="s">
        <v>30</v>
      </c>
      <c r="F237" s="134" t="s">
        <v>1116</v>
      </c>
      <c r="G237" s="236" t="s">
        <v>1117</v>
      </c>
      <c r="H237" s="338" t="s">
        <v>113</v>
      </c>
      <c r="I237" s="338" t="s">
        <v>114</v>
      </c>
      <c r="J237" s="194" t="s">
        <v>1118</v>
      </c>
      <c r="K237" s="413" t="s">
        <v>3362</v>
      </c>
      <c r="L237" s="134"/>
      <c r="M237" s="134" t="s">
        <v>2827</v>
      </c>
      <c r="N237" s="401"/>
    </row>
    <row r="238" spans="1:14" ht="44.25" customHeight="1">
      <c r="A238" s="397"/>
      <c r="B238" s="398"/>
      <c r="C238" s="134">
        <v>223</v>
      </c>
      <c r="D238" s="499">
        <v>1200.72</v>
      </c>
      <c r="E238" s="306" t="s">
        <v>30</v>
      </c>
      <c r="F238" s="306" t="s">
        <v>352</v>
      </c>
      <c r="G238" s="236" t="s">
        <v>308</v>
      </c>
      <c r="H238" s="338" t="s">
        <v>56</v>
      </c>
      <c r="I238" s="338" t="s">
        <v>57</v>
      </c>
      <c r="J238" s="338" t="s">
        <v>309</v>
      </c>
      <c r="K238" s="413" t="s">
        <v>3362</v>
      </c>
      <c r="L238" s="134"/>
      <c r="M238" s="134" t="s">
        <v>2827</v>
      </c>
      <c r="N238" s="401"/>
    </row>
    <row r="239" spans="1:14" ht="44.25" customHeight="1">
      <c r="A239" s="397"/>
      <c r="B239" s="398"/>
      <c r="C239" s="134">
        <v>224</v>
      </c>
      <c r="D239" s="502">
        <v>2058.31</v>
      </c>
      <c r="E239" s="306" t="s">
        <v>30</v>
      </c>
      <c r="F239" s="306" t="s">
        <v>355</v>
      </c>
      <c r="G239" s="236" t="s">
        <v>311</v>
      </c>
      <c r="H239" s="338" t="s">
        <v>95</v>
      </c>
      <c r="I239" s="338" t="s">
        <v>96</v>
      </c>
      <c r="J239" s="338" t="s">
        <v>312</v>
      </c>
      <c r="K239" s="413" t="s">
        <v>3362</v>
      </c>
      <c r="L239" s="134"/>
      <c r="M239" s="134" t="s">
        <v>2827</v>
      </c>
      <c r="N239" s="401"/>
    </row>
    <row r="240" spans="1:14" s="430" customFormat="1" ht="44.25" customHeight="1">
      <c r="A240" s="278"/>
      <c r="B240" s="279"/>
      <c r="C240" s="134">
        <v>225</v>
      </c>
      <c r="D240" s="500">
        <v>1200.72</v>
      </c>
      <c r="E240" s="345" t="s">
        <v>30</v>
      </c>
      <c r="F240" s="134" t="s">
        <v>3350</v>
      </c>
      <c r="G240" s="485" t="s">
        <v>2664</v>
      </c>
      <c r="H240" s="422" t="s">
        <v>85</v>
      </c>
      <c r="I240" s="422" t="s">
        <v>86</v>
      </c>
      <c r="J240" s="422" t="s">
        <v>2665</v>
      </c>
      <c r="K240" s="413" t="s">
        <v>3362</v>
      </c>
      <c r="L240" s="428"/>
      <c r="M240" s="428" t="s">
        <v>2827</v>
      </c>
      <c r="N240" s="429"/>
    </row>
    <row r="241" spans="1:14" ht="44.25" customHeight="1">
      <c r="A241" s="397"/>
      <c r="B241" s="398"/>
      <c r="C241" s="134">
        <v>226</v>
      </c>
      <c r="D241" s="499">
        <v>1200.72</v>
      </c>
      <c r="E241" s="306" t="s">
        <v>30</v>
      </c>
      <c r="F241" s="134" t="s">
        <v>3002</v>
      </c>
      <c r="G241" s="236" t="s">
        <v>314</v>
      </c>
      <c r="H241" s="338" t="s">
        <v>75</v>
      </c>
      <c r="I241" s="338" t="s">
        <v>76</v>
      </c>
      <c r="J241" s="338" t="s">
        <v>315</v>
      </c>
      <c r="K241" s="413" t="s">
        <v>3362</v>
      </c>
      <c r="L241" s="134"/>
      <c r="M241" s="134" t="s">
        <v>2827</v>
      </c>
      <c r="N241" s="401"/>
    </row>
    <row r="242" spans="1:14" s="430" customFormat="1" ht="44.25" customHeight="1">
      <c r="A242" s="397"/>
      <c r="B242" s="398"/>
      <c r="C242" s="134">
        <v>227</v>
      </c>
      <c r="D242" s="499">
        <v>1200.72</v>
      </c>
      <c r="E242" s="134" t="s">
        <v>30</v>
      </c>
      <c r="F242" s="134" t="s">
        <v>1345</v>
      </c>
      <c r="G242" s="236" t="s">
        <v>1304</v>
      </c>
      <c r="H242" s="191" t="s">
        <v>95</v>
      </c>
      <c r="I242" s="191" t="s">
        <v>96</v>
      </c>
      <c r="J242" s="194" t="s">
        <v>1305</v>
      </c>
      <c r="K242" s="413" t="s">
        <v>3362</v>
      </c>
      <c r="L242" s="428"/>
      <c r="M242" s="428" t="s">
        <v>2827</v>
      </c>
      <c r="N242" s="429"/>
    </row>
    <row r="243" spans="1:14" ht="44.25" customHeight="1">
      <c r="A243" s="397"/>
      <c r="B243" s="398"/>
      <c r="C243" s="134">
        <v>228</v>
      </c>
      <c r="D243" s="499">
        <v>1200.72</v>
      </c>
      <c r="E243" s="345" t="s">
        <v>30</v>
      </c>
      <c r="F243" s="348" t="s">
        <v>364</v>
      </c>
      <c r="G243" s="236" t="s">
        <v>320</v>
      </c>
      <c r="H243" s="338" t="s">
        <v>75</v>
      </c>
      <c r="I243" s="338" t="s">
        <v>76</v>
      </c>
      <c r="J243" s="194" t="s">
        <v>321</v>
      </c>
      <c r="K243" s="413" t="s">
        <v>3362</v>
      </c>
      <c r="L243" s="134"/>
      <c r="M243" s="134" t="s">
        <v>2827</v>
      </c>
      <c r="N243" s="401"/>
    </row>
    <row r="244" spans="1:14" ht="44.25" customHeight="1">
      <c r="A244" s="397"/>
      <c r="B244" s="398"/>
      <c r="C244" s="134">
        <v>229</v>
      </c>
      <c r="D244" s="499">
        <v>1200.72</v>
      </c>
      <c r="E244" s="134" t="s">
        <v>30</v>
      </c>
      <c r="F244" s="134" t="s">
        <v>2732</v>
      </c>
      <c r="G244" s="236" t="s">
        <v>2779</v>
      </c>
      <c r="H244" s="194" t="s">
        <v>113</v>
      </c>
      <c r="I244" s="194" t="s">
        <v>114</v>
      </c>
      <c r="J244" s="194" t="s">
        <v>2818</v>
      </c>
      <c r="K244" s="413" t="s">
        <v>3362</v>
      </c>
      <c r="L244" s="134"/>
      <c r="M244" s="134" t="s">
        <v>2827</v>
      </c>
      <c r="N244" s="401"/>
    </row>
    <row r="245" spans="1:14" s="430" customFormat="1" ht="44.25" customHeight="1">
      <c r="A245" s="397"/>
      <c r="B245" s="398"/>
      <c r="C245" s="134">
        <v>230</v>
      </c>
      <c r="D245" s="499">
        <v>1200.72</v>
      </c>
      <c r="E245" s="306" t="s">
        <v>30</v>
      </c>
      <c r="F245" s="306" t="s">
        <v>1855</v>
      </c>
      <c r="G245" s="236" t="s">
        <v>1856</v>
      </c>
      <c r="H245" s="338" t="s">
        <v>220</v>
      </c>
      <c r="I245" s="338" t="s">
        <v>221</v>
      </c>
      <c r="J245" s="338" t="s">
        <v>1996</v>
      </c>
      <c r="K245" s="413" t="s">
        <v>3362</v>
      </c>
      <c r="L245" s="428"/>
      <c r="M245" s="428" t="s">
        <v>2827</v>
      </c>
      <c r="N245" s="429"/>
    </row>
    <row r="246" spans="1:14" ht="44.25" customHeight="1">
      <c r="A246" s="397"/>
      <c r="B246" s="398"/>
      <c r="C246" s="134">
        <v>231</v>
      </c>
      <c r="D246" s="499">
        <v>1200.72</v>
      </c>
      <c r="E246" s="134" t="s">
        <v>30</v>
      </c>
      <c r="F246" s="134" t="s">
        <v>2862</v>
      </c>
      <c r="G246" s="236" t="s">
        <v>2863</v>
      </c>
      <c r="H246" s="194" t="s">
        <v>220</v>
      </c>
      <c r="I246" s="194" t="s">
        <v>221</v>
      </c>
      <c r="J246" s="194" t="s">
        <v>2913</v>
      </c>
      <c r="K246" s="413" t="s">
        <v>3362</v>
      </c>
      <c r="L246" s="134"/>
      <c r="M246" s="134" t="s">
        <v>2827</v>
      </c>
      <c r="N246" s="401"/>
    </row>
    <row r="247" spans="1:14" s="430" customFormat="1" ht="44.25" customHeight="1">
      <c r="A247" s="278"/>
      <c r="B247" s="279"/>
      <c r="C247" s="134">
        <v>232</v>
      </c>
      <c r="D247" s="500">
        <v>1200.72</v>
      </c>
      <c r="E247" s="345" t="s">
        <v>30</v>
      </c>
      <c r="F247" s="134" t="s">
        <v>3343</v>
      </c>
      <c r="G247" s="236" t="s">
        <v>3312</v>
      </c>
      <c r="H247" s="422" t="s">
        <v>605</v>
      </c>
      <c r="I247" s="422" t="s">
        <v>606</v>
      </c>
      <c r="J247" s="422" t="s">
        <v>3344</v>
      </c>
      <c r="K247" s="413" t="s">
        <v>3362</v>
      </c>
      <c r="L247" s="428"/>
      <c r="M247" s="428" t="s">
        <v>2827</v>
      </c>
      <c r="N247" s="429"/>
    </row>
    <row r="248" spans="1:14" ht="44.25" customHeight="1">
      <c r="A248" s="397"/>
      <c r="B248" s="398"/>
      <c r="C248" s="134">
        <v>233</v>
      </c>
      <c r="D248" s="499">
        <v>1200.72</v>
      </c>
      <c r="E248" s="306" t="s">
        <v>30</v>
      </c>
      <c r="F248" s="306" t="s">
        <v>367</v>
      </c>
      <c r="G248" s="236" t="s">
        <v>323</v>
      </c>
      <c r="H248" s="338" t="s">
        <v>85</v>
      </c>
      <c r="I248" s="338" t="s">
        <v>86</v>
      </c>
      <c r="J248" s="338" t="s">
        <v>324</v>
      </c>
      <c r="K248" s="413" t="s">
        <v>3362</v>
      </c>
      <c r="L248" s="134"/>
      <c r="M248" s="134" t="s">
        <v>2827</v>
      </c>
      <c r="N248" s="401"/>
    </row>
    <row r="249" spans="1:14" ht="44.25" customHeight="1">
      <c r="A249" s="397"/>
      <c r="B249" s="398"/>
      <c r="C249" s="134">
        <v>234</v>
      </c>
      <c r="D249" s="499">
        <v>1200.72</v>
      </c>
      <c r="E249" s="134" t="s">
        <v>30</v>
      </c>
      <c r="F249" s="134" t="s">
        <v>2694</v>
      </c>
      <c r="G249" s="236" t="s">
        <v>2748</v>
      </c>
      <c r="H249" s="194" t="s">
        <v>220</v>
      </c>
      <c r="I249" s="194" t="s">
        <v>221</v>
      </c>
      <c r="J249" s="194" t="s">
        <v>2833</v>
      </c>
      <c r="K249" s="413" t="s">
        <v>3362</v>
      </c>
      <c r="L249" s="134"/>
      <c r="M249" s="134" t="s">
        <v>2827</v>
      </c>
      <c r="N249" s="401"/>
    </row>
    <row r="250" spans="1:14" ht="44.25" customHeight="1">
      <c r="A250" s="397"/>
      <c r="B250" s="398"/>
      <c r="C250" s="134">
        <v>235</v>
      </c>
      <c r="D250" s="499">
        <v>1200.72</v>
      </c>
      <c r="E250" s="306" t="s">
        <v>30</v>
      </c>
      <c r="F250" s="306" t="s">
        <v>370</v>
      </c>
      <c r="G250" s="236" t="s">
        <v>326</v>
      </c>
      <c r="H250" s="338" t="s">
        <v>90</v>
      </c>
      <c r="I250" s="338" t="s">
        <v>91</v>
      </c>
      <c r="J250" s="338" t="s">
        <v>327</v>
      </c>
      <c r="K250" s="413" t="s">
        <v>3362</v>
      </c>
      <c r="L250" s="134"/>
      <c r="M250" s="134" t="s">
        <v>2827</v>
      </c>
      <c r="N250" s="401"/>
    </row>
    <row r="251" spans="1:14" ht="44.25" customHeight="1">
      <c r="A251" s="397"/>
      <c r="B251" s="398"/>
      <c r="C251" s="134">
        <v>236</v>
      </c>
      <c r="D251" s="499">
        <v>1200.72</v>
      </c>
      <c r="E251" s="134" t="s">
        <v>30</v>
      </c>
      <c r="F251" s="134" t="s">
        <v>1955</v>
      </c>
      <c r="G251" s="236" t="s">
        <v>1956</v>
      </c>
      <c r="H251" s="338" t="s">
        <v>85</v>
      </c>
      <c r="I251" s="338" t="s">
        <v>86</v>
      </c>
      <c r="J251" s="194" t="s">
        <v>1957</v>
      </c>
      <c r="K251" s="413" t="s">
        <v>3362</v>
      </c>
      <c r="L251" s="134"/>
      <c r="M251" s="134" t="s">
        <v>2827</v>
      </c>
      <c r="N251" s="401"/>
    </row>
    <row r="252" spans="1:14" ht="44.25" customHeight="1">
      <c r="A252" s="397"/>
      <c r="B252" s="398"/>
      <c r="C252" s="134">
        <v>237</v>
      </c>
      <c r="D252" s="499">
        <v>1200.72</v>
      </c>
      <c r="E252" s="134" t="s">
        <v>30</v>
      </c>
      <c r="F252" s="134" t="s">
        <v>1475</v>
      </c>
      <c r="G252" s="236" t="s">
        <v>1476</v>
      </c>
      <c r="H252" s="191" t="s">
        <v>75</v>
      </c>
      <c r="I252" s="191" t="s">
        <v>76</v>
      </c>
      <c r="J252" s="194" t="s">
        <v>1477</v>
      </c>
      <c r="K252" s="413" t="s">
        <v>3362</v>
      </c>
      <c r="L252" s="134"/>
      <c r="M252" s="134" t="s">
        <v>2827</v>
      </c>
      <c r="N252" s="401"/>
    </row>
    <row r="253" spans="1:14" ht="44.25" customHeight="1">
      <c r="A253" s="397"/>
      <c r="B253" s="398"/>
      <c r="C253" s="134">
        <v>238</v>
      </c>
      <c r="D253" s="499">
        <v>1200.72</v>
      </c>
      <c r="E253" s="134" t="s">
        <v>30</v>
      </c>
      <c r="F253" s="134" t="s">
        <v>3172</v>
      </c>
      <c r="G253" s="236" t="s">
        <v>3173</v>
      </c>
      <c r="H253" s="338" t="s">
        <v>75</v>
      </c>
      <c r="I253" s="338" t="s">
        <v>76</v>
      </c>
      <c r="J253" s="194" t="s">
        <v>3174</v>
      </c>
      <c r="K253" s="413" t="s">
        <v>3362</v>
      </c>
      <c r="L253" s="134"/>
      <c r="M253" s="134" t="s">
        <v>2827</v>
      </c>
      <c r="N253" s="401"/>
    </row>
    <row r="254" spans="1:14" s="430" customFormat="1" ht="44.25" customHeight="1">
      <c r="A254" s="397"/>
      <c r="B254" s="398"/>
      <c r="C254" s="134">
        <v>239</v>
      </c>
      <c r="D254" s="499">
        <v>1200.72</v>
      </c>
      <c r="E254" s="306" t="s">
        <v>30</v>
      </c>
      <c r="F254" s="306" t="s">
        <v>2218</v>
      </c>
      <c r="G254" s="236" t="s">
        <v>2219</v>
      </c>
      <c r="H254" s="338" t="s">
        <v>75</v>
      </c>
      <c r="I254" s="338" t="s">
        <v>76</v>
      </c>
      <c r="J254" s="338" t="s">
        <v>2220</v>
      </c>
      <c r="K254" s="413" t="s">
        <v>3362</v>
      </c>
      <c r="L254" s="428"/>
      <c r="M254" s="428" t="s">
        <v>2827</v>
      </c>
      <c r="N254" s="429"/>
    </row>
    <row r="255" spans="1:14" ht="44.25" customHeight="1">
      <c r="A255" s="397"/>
      <c r="B255" s="398"/>
      <c r="C255" s="134">
        <v>240</v>
      </c>
      <c r="D255" s="499">
        <v>1200.72</v>
      </c>
      <c r="E255" s="306" t="s">
        <v>30</v>
      </c>
      <c r="F255" s="134" t="s">
        <v>3006</v>
      </c>
      <c r="G255" s="236" t="s">
        <v>329</v>
      </c>
      <c r="H255" s="338" t="s">
        <v>185</v>
      </c>
      <c r="I255" s="338" t="s">
        <v>186</v>
      </c>
      <c r="J255" s="338" t="s">
        <v>330</v>
      </c>
      <c r="K255" s="413" t="s">
        <v>3362</v>
      </c>
      <c r="L255" s="134"/>
      <c r="M255" s="134" t="s">
        <v>2827</v>
      </c>
      <c r="N255" s="401"/>
    </row>
    <row r="256" spans="1:14" ht="44.25" customHeight="1">
      <c r="A256" s="278"/>
      <c r="B256" s="279"/>
      <c r="C256" s="134">
        <v>241</v>
      </c>
      <c r="D256" s="500">
        <v>1200.72</v>
      </c>
      <c r="E256" s="345" t="s">
        <v>30</v>
      </c>
      <c r="F256" s="134" t="s">
        <v>3021</v>
      </c>
      <c r="G256" s="134" t="s">
        <v>935</v>
      </c>
      <c r="H256" s="338" t="s">
        <v>56</v>
      </c>
      <c r="I256" s="338" t="s">
        <v>57</v>
      </c>
      <c r="J256" s="338" t="s">
        <v>936</v>
      </c>
      <c r="K256" s="413" t="s">
        <v>3362</v>
      </c>
      <c r="L256" s="134"/>
      <c r="M256" s="134" t="s">
        <v>2827</v>
      </c>
      <c r="N256" s="401"/>
    </row>
    <row r="257" spans="1:14" ht="44.25" customHeight="1">
      <c r="A257" s="397"/>
      <c r="B257" s="398"/>
      <c r="C257" s="134">
        <v>242</v>
      </c>
      <c r="D257" s="502">
        <v>2058.31</v>
      </c>
      <c r="E257" s="306" t="s">
        <v>30</v>
      </c>
      <c r="F257" s="306" t="s">
        <v>1434</v>
      </c>
      <c r="G257" s="236" t="s">
        <v>1435</v>
      </c>
      <c r="H257" s="338" t="s">
        <v>33</v>
      </c>
      <c r="I257" s="338" t="s">
        <v>34</v>
      </c>
      <c r="J257" s="338" t="s">
        <v>1436</v>
      </c>
      <c r="K257" s="413" t="s">
        <v>3362</v>
      </c>
      <c r="L257" s="134"/>
      <c r="M257" s="134" t="s">
        <v>2827</v>
      </c>
      <c r="N257" s="401"/>
    </row>
    <row r="258" spans="1:14" ht="44.25" customHeight="1">
      <c r="A258" s="397"/>
      <c r="B258" s="398"/>
      <c r="C258" s="134">
        <v>243</v>
      </c>
      <c r="D258" s="502">
        <v>2058.31</v>
      </c>
      <c r="E258" s="306" t="s">
        <v>30</v>
      </c>
      <c r="F258" s="306" t="s">
        <v>1088</v>
      </c>
      <c r="G258" s="236" t="s">
        <v>1111</v>
      </c>
      <c r="H258" s="338" t="s">
        <v>108</v>
      </c>
      <c r="I258" s="338" t="s">
        <v>109</v>
      </c>
      <c r="J258" s="338" t="s">
        <v>1112</v>
      </c>
      <c r="K258" s="413" t="s">
        <v>3362</v>
      </c>
      <c r="L258" s="134"/>
      <c r="M258" s="134" t="s">
        <v>2827</v>
      </c>
      <c r="N258" s="401"/>
    </row>
    <row r="259" spans="1:14" s="430" customFormat="1" ht="44.25" customHeight="1">
      <c r="A259" s="397"/>
      <c r="B259" s="398"/>
      <c r="C259" s="134">
        <v>244</v>
      </c>
      <c r="D259" s="499">
        <v>1200.72</v>
      </c>
      <c r="E259" s="306" t="s">
        <v>30</v>
      </c>
      <c r="F259" s="306" t="s">
        <v>1594</v>
      </c>
      <c r="G259" s="236" t="s">
        <v>1595</v>
      </c>
      <c r="H259" s="338" t="s">
        <v>56</v>
      </c>
      <c r="I259" s="338" t="s">
        <v>57</v>
      </c>
      <c r="J259" s="338" t="s">
        <v>1596</v>
      </c>
      <c r="K259" s="413" t="s">
        <v>3362</v>
      </c>
      <c r="L259" s="428"/>
      <c r="M259" s="428" t="s">
        <v>2827</v>
      </c>
      <c r="N259" s="429"/>
    </row>
    <row r="260" spans="1:14" ht="44.25" customHeight="1">
      <c r="A260" s="397"/>
      <c r="B260" s="398"/>
      <c r="C260" s="134">
        <v>245</v>
      </c>
      <c r="D260" s="499">
        <v>1200.72</v>
      </c>
      <c r="E260" s="306" t="s">
        <v>30</v>
      </c>
      <c r="F260" s="306" t="s">
        <v>381</v>
      </c>
      <c r="G260" s="236" t="s">
        <v>332</v>
      </c>
      <c r="H260" s="338" t="s">
        <v>113</v>
      </c>
      <c r="I260" s="338" t="s">
        <v>114</v>
      </c>
      <c r="J260" s="338" t="s">
        <v>333</v>
      </c>
      <c r="K260" s="413" t="s">
        <v>3362</v>
      </c>
      <c r="L260" s="134"/>
      <c r="M260" s="134" t="s">
        <v>2827</v>
      </c>
      <c r="N260" s="401"/>
    </row>
    <row r="261" spans="1:14" s="430" customFormat="1" ht="44.25" customHeight="1">
      <c r="A261" s="397"/>
      <c r="B261" s="398"/>
      <c r="C261" s="134">
        <v>246</v>
      </c>
      <c r="D261" s="499">
        <v>1200.72</v>
      </c>
      <c r="E261" s="306" t="s">
        <v>30</v>
      </c>
      <c r="F261" s="134" t="s">
        <v>2996</v>
      </c>
      <c r="G261" s="236" t="s">
        <v>335</v>
      </c>
      <c r="H261" s="338" t="s">
        <v>75</v>
      </c>
      <c r="I261" s="338" t="s">
        <v>76</v>
      </c>
      <c r="J261" s="338" t="s">
        <v>336</v>
      </c>
      <c r="K261" s="413" t="s">
        <v>3362</v>
      </c>
      <c r="L261" s="428"/>
      <c r="M261" s="428" t="s">
        <v>2827</v>
      </c>
      <c r="N261" s="429"/>
    </row>
    <row r="262" spans="1:14" ht="44.25" customHeight="1">
      <c r="A262" s="397"/>
      <c r="B262" s="398"/>
      <c r="C262" s="134">
        <v>247</v>
      </c>
      <c r="D262" s="499">
        <v>1200.72</v>
      </c>
      <c r="E262" s="134" t="s">
        <v>30</v>
      </c>
      <c r="F262" s="134" t="s">
        <v>1548</v>
      </c>
      <c r="G262" s="134" t="s">
        <v>1549</v>
      </c>
      <c r="H262" s="191" t="s">
        <v>33</v>
      </c>
      <c r="I262" s="191" t="s">
        <v>34</v>
      </c>
      <c r="J262" s="194" t="s">
        <v>1550</v>
      </c>
      <c r="K262" s="413" t="s">
        <v>3362</v>
      </c>
      <c r="L262" s="134"/>
      <c r="M262" s="134" t="s">
        <v>2827</v>
      </c>
      <c r="N262" s="401"/>
    </row>
    <row r="263" spans="1:14" ht="44.25" customHeight="1">
      <c r="A263" s="397"/>
      <c r="B263" s="398"/>
      <c r="C263" s="134">
        <v>248</v>
      </c>
      <c r="D263" s="499">
        <v>1200.72</v>
      </c>
      <c r="E263" s="134" t="s">
        <v>30</v>
      </c>
      <c r="F263" s="134" t="s">
        <v>1338</v>
      </c>
      <c r="G263" s="236" t="s">
        <v>1278</v>
      </c>
      <c r="H263" s="191" t="s">
        <v>75</v>
      </c>
      <c r="I263" s="191" t="s">
        <v>76</v>
      </c>
      <c r="J263" s="194" t="s">
        <v>1279</v>
      </c>
      <c r="K263" s="413" t="s">
        <v>3362</v>
      </c>
      <c r="L263" s="134"/>
      <c r="M263" s="134" t="s">
        <v>2827</v>
      </c>
      <c r="N263" s="401"/>
    </row>
    <row r="264" spans="1:14" ht="44.25" customHeight="1">
      <c r="A264" s="397"/>
      <c r="B264" s="398"/>
      <c r="C264" s="134">
        <v>249</v>
      </c>
      <c r="D264" s="499">
        <v>1200.72</v>
      </c>
      <c r="E264" s="306" t="s">
        <v>30</v>
      </c>
      <c r="F264" s="134" t="s">
        <v>2981</v>
      </c>
      <c r="G264" s="236" t="s">
        <v>338</v>
      </c>
      <c r="H264" s="338" t="s">
        <v>75</v>
      </c>
      <c r="I264" s="338" t="s">
        <v>76</v>
      </c>
      <c r="J264" s="338" t="s">
        <v>339</v>
      </c>
      <c r="K264" s="413" t="s">
        <v>3362</v>
      </c>
      <c r="L264" s="134"/>
      <c r="M264" s="134" t="s">
        <v>2827</v>
      </c>
      <c r="N264" s="401"/>
    </row>
    <row r="265" spans="1:14" s="430" customFormat="1" ht="44.25" customHeight="1">
      <c r="A265" s="378" t="s">
        <v>39</v>
      </c>
      <c r="B265" s="379"/>
      <c r="C265" s="134">
        <v>250</v>
      </c>
      <c r="D265" s="501">
        <v>1200.72</v>
      </c>
      <c r="E265" s="348" t="s">
        <v>30</v>
      </c>
      <c r="F265" s="348" t="s">
        <v>390</v>
      </c>
      <c r="G265" s="134" t="s">
        <v>341</v>
      </c>
      <c r="H265" s="349" t="s">
        <v>75</v>
      </c>
      <c r="I265" s="349" t="s">
        <v>76</v>
      </c>
      <c r="J265" s="349" t="s">
        <v>342</v>
      </c>
      <c r="K265" s="413" t="s">
        <v>3362</v>
      </c>
      <c r="L265" s="428"/>
      <c r="M265" s="428" t="s">
        <v>2827</v>
      </c>
      <c r="N265" s="429"/>
    </row>
    <row r="266" spans="1:14" s="430" customFormat="1" ht="44.25" customHeight="1">
      <c r="A266" s="397"/>
      <c r="B266" s="398"/>
      <c r="C266" s="134">
        <v>251</v>
      </c>
      <c r="D266" s="499">
        <v>1200.72</v>
      </c>
      <c r="E266" s="306" t="s">
        <v>30</v>
      </c>
      <c r="F266" s="134" t="s">
        <v>3027</v>
      </c>
      <c r="G266" s="236" t="s">
        <v>939</v>
      </c>
      <c r="H266" s="338" t="s">
        <v>940</v>
      </c>
      <c r="I266" s="338" t="s">
        <v>941</v>
      </c>
      <c r="J266" s="338" t="s">
        <v>942</v>
      </c>
      <c r="K266" s="413" t="s">
        <v>3362</v>
      </c>
      <c r="L266" s="428"/>
      <c r="M266" s="428" t="s">
        <v>2827</v>
      </c>
      <c r="N266" s="429"/>
    </row>
    <row r="267" spans="1:14" ht="44.25" customHeight="1">
      <c r="A267" s="397"/>
      <c r="B267" s="398"/>
      <c r="C267" s="134">
        <v>252</v>
      </c>
      <c r="D267" s="499">
        <v>1200.72</v>
      </c>
      <c r="E267" s="306" t="s">
        <v>30</v>
      </c>
      <c r="F267" s="306" t="s">
        <v>1798</v>
      </c>
      <c r="G267" s="236" t="s">
        <v>1799</v>
      </c>
      <c r="H267" s="338" t="s">
        <v>42</v>
      </c>
      <c r="I267" s="338" t="s">
        <v>43</v>
      </c>
      <c r="J267" s="338" t="s">
        <v>1800</v>
      </c>
      <c r="K267" s="413" t="s">
        <v>3362</v>
      </c>
      <c r="L267" s="134"/>
      <c r="M267" s="134" t="s">
        <v>2827</v>
      </c>
      <c r="N267" s="401"/>
    </row>
    <row r="268" spans="1:14" s="430" customFormat="1" ht="44.25" customHeight="1">
      <c r="A268" s="397"/>
      <c r="B268" s="398"/>
      <c r="C268" s="134">
        <v>253</v>
      </c>
      <c r="D268" s="499">
        <v>1200.72</v>
      </c>
      <c r="E268" s="134" t="s">
        <v>30</v>
      </c>
      <c r="F268" s="134" t="s">
        <v>3179</v>
      </c>
      <c r="G268" s="236" t="s">
        <v>3180</v>
      </c>
      <c r="H268" s="338" t="s">
        <v>56</v>
      </c>
      <c r="I268" s="338" t="s">
        <v>57</v>
      </c>
      <c r="J268" s="194" t="s">
        <v>3181</v>
      </c>
      <c r="K268" s="413" t="s">
        <v>3362</v>
      </c>
      <c r="L268" s="428"/>
      <c r="M268" s="428" t="s">
        <v>2827</v>
      </c>
      <c r="N268" s="429"/>
    </row>
    <row r="269" spans="1:14" ht="44.25" customHeight="1">
      <c r="A269" s="397"/>
      <c r="B269" s="398"/>
      <c r="C269" s="134">
        <v>254</v>
      </c>
      <c r="D269" s="499">
        <v>1200.72</v>
      </c>
      <c r="E269" s="306" t="s">
        <v>30</v>
      </c>
      <c r="F269" s="306" t="s">
        <v>1710</v>
      </c>
      <c r="G269" s="236" t="s">
        <v>1705</v>
      </c>
      <c r="H269" s="338" t="s">
        <v>85</v>
      </c>
      <c r="I269" s="338" t="s">
        <v>86</v>
      </c>
      <c r="J269" s="338" t="s">
        <v>1706</v>
      </c>
      <c r="K269" s="413" t="s">
        <v>3362</v>
      </c>
      <c r="L269" s="134"/>
      <c r="M269" s="134" t="s">
        <v>2827</v>
      </c>
      <c r="N269" s="401"/>
    </row>
    <row r="270" spans="1:14" ht="44.25" customHeight="1">
      <c r="A270" s="278"/>
      <c r="B270" s="279"/>
      <c r="C270" s="134">
        <v>255</v>
      </c>
      <c r="D270" s="500">
        <v>1200.72</v>
      </c>
      <c r="E270" s="345" t="s">
        <v>30</v>
      </c>
      <c r="F270" s="306" t="s">
        <v>401</v>
      </c>
      <c r="G270" s="134" t="s">
        <v>347</v>
      </c>
      <c r="H270" s="338" t="s">
        <v>33</v>
      </c>
      <c r="I270" s="338" t="s">
        <v>34</v>
      </c>
      <c r="J270" s="338" t="s">
        <v>348</v>
      </c>
      <c r="K270" s="413" t="s">
        <v>3362</v>
      </c>
      <c r="L270" s="134"/>
      <c r="M270" s="134" t="s">
        <v>2827</v>
      </c>
      <c r="N270" s="401"/>
    </row>
    <row r="271" spans="1:14" ht="44.25" customHeight="1">
      <c r="A271" s="397"/>
      <c r="B271" s="398"/>
      <c r="C271" s="134">
        <v>256</v>
      </c>
      <c r="D271" s="499">
        <v>1200.72</v>
      </c>
      <c r="E271" s="134" t="s">
        <v>30</v>
      </c>
      <c r="F271" s="134" t="s">
        <v>1511</v>
      </c>
      <c r="G271" s="236" t="s">
        <v>1512</v>
      </c>
      <c r="H271" s="338" t="s">
        <v>61</v>
      </c>
      <c r="I271" s="338" t="s">
        <v>62</v>
      </c>
      <c r="J271" s="194" t="s">
        <v>1513</v>
      </c>
      <c r="K271" s="413" t="s">
        <v>3362</v>
      </c>
      <c r="L271" s="134"/>
      <c r="M271" s="134" t="s">
        <v>2827</v>
      </c>
      <c r="N271" s="401"/>
    </row>
    <row r="272" spans="1:14" ht="44.25" customHeight="1">
      <c r="A272" s="397"/>
      <c r="B272" s="398"/>
      <c r="C272" s="134">
        <v>257</v>
      </c>
      <c r="D272" s="502">
        <v>2058.31</v>
      </c>
      <c r="E272" s="345" t="s">
        <v>30</v>
      </c>
      <c r="F272" s="306" t="s">
        <v>404</v>
      </c>
      <c r="G272" s="306" t="s">
        <v>1453</v>
      </c>
      <c r="H272" s="338" t="s">
        <v>100</v>
      </c>
      <c r="I272" s="338" t="s">
        <v>101</v>
      </c>
      <c r="J272" s="194" t="s">
        <v>351</v>
      </c>
      <c r="K272" s="413" t="s">
        <v>3362</v>
      </c>
      <c r="L272" s="134"/>
      <c r="M272" s="134" t="s">
        <v>2827</v>
      </c>
      <c r="N272" s="401"/>
    </row>
    <row r="273" spans="1:14" ht="44.25" customHeight="1">
      <c r="A273" s="397"/>
      <c r="B273" s="398"/>
      <c r="C273" s="134">
        <v>258</v>
      </c>
      <c r="D273" s="499">
        <v>1200.72</v>
      </c>
      <c r="E273" s="134" t="s">
        <v>30</v>
      </c>
      <c r="F273" s="134" t="s">
        <v>2707</v>
      </c>
      <c r="G273" s="236" t="s">
        <v>2754</v>
      </c>
      <c r="H273" s="199" t="s">
        <v>95</v>
      </c>
      <c r="I273" s="194" t="s">
        <v>96</v>
      </c>
      <c r="J273" s="194" t="s">
        <v>2798</v>
      </c>
      <c r="K273" s="413" t="s">
        <v>3362</v>
      </c>
      <c r="L273" s="134"/>
      <c r="M273" s="134" t="s">
        <v>2827</v>
      </c>
      <c r="N273" s="401"/>
    </row>
    <row r="274" spans="1:14" ht="44.25" customHeight="1">
      <c r="A274" s="397"/>
      <c r="B274" s="398"/>
      <c r="C274" s="134">
        <v>259</v>
      </c>
      <c r="D274" s="499">
        <v>1200.72</v>
      </c>
      <c r="E274" s="306" t="s">
        <v>30</v>
      </c>
      <c r="F274" s="306" t="s">
        <v>410</v>
      </c>
      <c r="G274" s="236" t="s">
        <v>356</v>
      </c>
      <c r="H274" s="338" t="s">
        <v>100</v>
      </c>
      <c r="I274" s="338" t="s">
        <v>101</v>
      </c>
      <c r="J274" s="338" t="s">
        <v>357</v>
      </c>
      <c r="K274" s="413" t="s">
        <v>3362</v>
      </c>
      <c r="L274" s="134"/>
      <c r="M274" s="134" t="s">
        <v>2827</v>
      </c>
      <c r="N274" s="401"/>
    </row>
    <row r="275" spans="1:14" s="430" customFormat="1" ht="44.25" customHeight="1">
      <c r="A275" s="397"/>
      <c r="B275" s="398"/>
      <c r="C275" s="134">
        <v>260</v>
      </c>
      <c r="D275" s="499">
        <v>1200.72</v>
      </c>
      <c r="E275" s="306" t="s">
        <v>30</v>
      </c>
      <c r="F275" s="306" t="s">
        <v>1661</v>
      </c>
      <c r="G275" s="306" t="s">
        <v>1830</v>
      </c>
      <c r="H275" s="338" t="s">
        <v>75</v>
      </c>
      <c r="I275" s="338" t="s">
        <v>76</v>
      </c>
      <c r="J275" s="338" t="s">
        <v>1831</v>
      </c>
      <c r="K275" s="413" t="s">
        <v>3362</v>
      </c>
      <c r="L275" s="428"/>
      <c r="M275" s="428" t="s">
        <v>2827</v>
      </c>
      <c r="N275" s="429"/>
    </row>
    <row r="276" spans="1:14" s="430" customFormat="1" ht="44.25" customHeight="1">
      <c r="A276" s="302"/>
      <c r="B276" s="303"/>
      <c r="C276" s="134">
        <v>261</v>
      </c>
      <c r="D276" s="499">
        <v>1200.72</v>
      </c>
      <c r="E276" s="306" t="s">
        <v>30</v>
      </c>
      <c r="F276" s="306" t="s">
        <v>1508</v>
      </c>
      <c r="G276" s="134" t="s">
        <v>1509</v>
      </c>
      <c r="H276" s="338" t="s">
        <v>33</v>
      </c>
      <c r="I276" s="338" t="s">
        <v>34</v>
      </c>
      <c r="J276" s="338" t="s">
        <v>1510</v>
      </c>
      <c r="K276" s="413" t="s">
        <v>3362</v>
      </c>
      <c r="L276" s="428"/>
      <c r="M276" s="428" t="s">
        <v>2827</v>
      </c>
      <c r="N276" s="429"/>
    </row>
    <row r="277" spans="1:14" s="430" customFormat="1" ht="44.25" customHeight="1">
      <c r="A277" s="397"/>
      <c r="B277" s="398"/>
      <c r="C277" s="134">
        <v>262</v>
      </c>
      <c r="D277" s="502">
        <v>2058.31</v>
      </c>
      <c r="E277" s="306" t="s">
        <v>30</v>
      </c>
      <c r="F277" s="306" t="s">
        <v>413</v>
      </c>
      <c r="G277" s="236" t="s">
        <v>359</v>
      </c>
      <c r="H277" s="338" t="s">
        <v>75</v>
      </c>
      <c r="I277" s="338" t="s">
        <v>76</v>
      </c>
      <c r="J277" s="338" t="s">
        <v>360</v>
      </c>
      <c r="K277" s="413" t="s">
        <v>3362</v>
      </c>
      <c r="L277" s="428"/>
      <c r="M277" s="428" t="s">
        <v>2827</v>
      </c>
      <c r="N277" s="429"/>
    </row>
    <row r="278" spans="1:14" s="430" customFormat="1" ht="44.25" customHeight="1">
      <c r="A278" s="397"/>
      <c r="B278" s="398"/>
      <c r="C278" s="134">
        <v>263</v>
      </c>
      <c r="D278" s="499">
        <v>1200.72</v>
      </c>
      <c r="E278" s="306" t="s">
        <v>30</v>
      </c>
      <c r="F278" s="306" t="s">
        <v>2169</v>
      </c>
      <c r="G278" s="236" t="s">
        <v>2170</v>
      </c>
      <c r="H278" s="338" t="s">
        <v>75</v>
      </c>
      <c r="I278" s="338" t="s">
        <v>76</v>
      </c>
      <c r="J278" s="338" t="s">
        <v>2171</v>
      </c>
      <c r="K278" s="413" t="s">
        <v>3362</v>
      </c>
      <c r="L278" s="428"/>
      <c r="M278" s="428" t="s">
        <v>2827</v>
      </c>
      <c r="N278" s="429"/>
    </row>
    <row r="279" spans="1:14" s="430" customFormat="1" ht="44.25" customHeight="1">
      <c r="A279" s="397"/>
      <c r="B279" s="398"/>
      <c r="C279" s="134">
        <v>264</v>
      </c>
      <c r="D279" s="499">
        <v>1200.72</v>
      </c>
      <c r="E279" s="134" t="s">
        <v>30</v>
      </c>
      <c r="F279" s="134" t="s">
        <v>2224</v>
      </c>
      <c r="G279" s="306" t="s">
        <v>2225</v>
      </c>
      <c r="H279" s="191" t="s">
        <v>100</v>
      </c>
      <c r="I279" s="191" t="s">
        <v>101</v>
      </c>
      <c r="J279" s="194" t="s">
        <v>2300</v>
      </c>
      <c r="K279" s="413" t="s">
        <v>3362</v>
      </c>
      <c r="L279" s="428"/>
      <c r="M279" s="428" t="s">
        <v>2827</v>
      </c>
      <c r="N279" s="429"/>
    </row>
    <row r="280" spans="1:14" s="430" customFormat="1" ht="44.25" customHeight="1">
      <c r="A280" s="397"/>
      <c r="B280" s="398"/>
      <c r="C280" s="134">
        <v>265</v>
      </c>
      <c r="D280" s="499">
        <v>1200.72</v>
      </c>
      <c r="E280" s="306" t="s">
        <v>30</v>
      </c>
      <c r="F280" s="306" t="s">
        <v>416</v>
      </c>
      <c r="G280" s="236" t="s">
        <v>362</v>
      </c>
      <c r="H280" s="338" t="s">
        <v>61</v>
      </c>
      <c r="I280" s="338" t="s">
        <v>62</v>
      </c>
      <c r="J280" s="338" t="s">
        <v>363</v>
      </c>
      <c r="K280" s="413" t="s">
        <v>3362</v>
      </c>
      <c r="L280" s="428"/>
      <c r="M280" s="428" t="s">
        <v>2827</v>
      </c>
      <c r="N280" s="429"/>
    </row>
    <row r="281" spans="1:14" s="430" customFormat="1" ht="44.25" customHeight="1">
      <c r="A281" s="278"/>
      <c r="B281" s="279"/>
      <c r="C281" s="134">
        <v>266</v>
      </c>
      <c r="D281" s="500">
        <v>1200.72</v>
      </c>
      <c r="E281" s="345" t="s">
        <v>30</v>
      </c>
      <c r="F281" s="306" t="s">
        <v>2315</v>
      </c>
      <c r="G281" s="134" t="s">
        <v>2252</v>
      </c>
      <c r="H281" s="338" t="s">
        <v>85</v>
      </c>
      <c r="I281" s="338" t="s">
        <v>86</v>
      </c>
      <c r="J281" s="338" t="s">
        <v>2316</v>
      </c>
      <c r="K281" s="413" t="s">
        <v>3362</v>
      </c>
      <c r="L281" s="428"/>
      <c r="M281" s="428" t="s">
        <v>2827</v>
      </c>
      <c r="N281" s="429"/>
    </row>
    <row r="282" spans="1:14" s="430" customFormat="1" ht="44.25" customHeight="1">
      <c r="A282" s="378"/>
      <c r="B282" s="379"/>
      <c r="C282" s="134">
        <v>267</v>
      </c>
      <c r="D282" s="501">
        <v>1200.72</v>
      </c>
      <c r="E282" s="348" t="s">
        <v>30</v>
      </c>
      <c r="F282" s="348" t="s">
        <v>1752</v>
      </c>
      <c r="G282" s="134" t="s">
        <v>1753</v>
      </c>
      <c r="H282" s="346" t="s">
        <v>75</v>
      </c>
      <c r="I282" s="346" t="s">
        <v>76</v>
      </c>
      <c r="J282" s="346" t="s">
        <v>1755</v>
      </c>
      <c r="K282" s="413" t="s">
        <v>3362</v>
      </c>
      <c r="L282" s="428"/>
      <c r="M282" s="428" t="s">
        <v>2827</v>
      </c>
      <c r="N282" s="429"/>
    </row>
    <row r="283" spans="1:14" s="430" customFormat="1" ht="44.25" customHeight="1">
      <c r="A283" s="397"/>
      <c r="B283" s="398"/>
      <c r="C283" s="134">
        <v>268</v>
      </c>
      <c r="D283" s="499">
        <v>1200.72</v>
      </c>
      <c r="E283" s="134" t="s">
        <v>30</v>
      </c>
      <c r="F283" s="134" t="s">
        <v>3184</v>
      </c>
      <c r="G283" s="236" t="s">
        <v>3185</v>
      </c>
      <c r="H283" s="338" t="s">
        <v>100</v>
      </c>
      <c r="I283" s="338" t="s">
        <v>101</v>
      </c>
      <c r="J283" s="194" t="s">
        <v>3257</v>
      </c>
      <c r="K283" s="413" t="s">
        <v>3362</v>
      </c>
      <c r="L283" s="428"/>
      <c r="M283" s="428" t="s">
        <v>2827</v>
      </c>
      <c r="N283" s="429"/>
    </row>
    <row r="284" spans="1:14" s="430" customFormat="1" ht="44.25" customHeight="1">
      <c r="A284" s="397"/>
      <c r="B284" s="398"/>
      <c r="C284" s="134">
        <v>269</v>
      </c>
      <c r="D284" s="499">
        <v>1200.72</v>
      </c>
      <c r="E284" s="306" t="s">
        <v>30</v>
      </c>
      <c r="F284" s="306" t="s">
        <v>2562</v>
      </c>
      <c r="G284" s="236" t="s">
        <v>2563</v>
      </c>
      <c r="H284" s="338" t="s">
        <v>85</v>
      </c>
      <c r="I284" s="338" t="s">
        <v>86</v>
      </c>
      <c r="J284" s="338" t="s">
        <v>2564</v>
      </c>
      <c r="K284" s="413" t="s">
        <v>3362</v>
      </c>
      <c r="L284" s="428"/>
      <c r="M284" s="428" t="s">
        <v>2827</v>
      </c>
      <c r="N284" s="429"/>
    </row>
    <row r="285" spans="1:14" s="430" customFormat="1" ht="44.25" customHeight="1">
      <c r="A285" s="397"/>
      <c r="B285" s="398"/>
      <c r="C285" s="134">
        <v>270</v>
      </c>
      <c r="D285" s="499">
        <v>1200.72</v>
      </c>
      <c r="E285" s="306" t="s">
        <v>30</v>
      </c>
      <c r="F285" s="306" t="s">
        <v>1836</v>
      </c>
      <c r="G285" s="236" t="s">
        <v>1837</v>
      </c>
      <c r="H285" s="338" t="s">
        <v>42</v>
      </c>
      <c r="I285" s="338" t="s">
        <v>43</v>
      </c>
      <c r="J285" s="338" t="s">
        <v>1838</v>
      </c>
      <c r="K285" s="413" t="s">
        <v>3362</v>
      </c>
      <c r="L285" s="428"/>
      <c r="M285" s="428" t="s">
        <v>2827</v>
      </c>
      <c r="N285" s="429"/>
    </row>
    <row r="286" spans="1:14" s="430" customFormat="1" ht="44.25" customHeight="1">
      <c r="A286" s="397"/>
      <c r="B286" s="398"/>
      <c r="C286" s="134">
        <v>271</v>
      </c>
      <c r="D286" s="499">
        <v>1200.72</v>
      </c>
      <c r="E286" s="306" t="s">
        <v>30</v>
      </c>
      <c r="F286" s="306" t="s">
        <v>2003</v>
      </c>
      <c r="G286" s="236" t="s">
        <v>2004</v>
      </c>
      <c r="H286" s="338" t="s">
        <v>220</v>
      </c>
      <c r="I286" s="338" t="s">
        <v>221</v>
      </c>
      <c r="J286" s="194" t="s">
        <v>2428</v>
      </c>
      <c r="K286" s="413" t="s">
        <v>3362</v>
      </c>
      <c r="L286" s="428"/>
      <c r="M286" s="428" t="s">
        <v>2827</v>
      </c>
      <c r="N286" s="429"/>
    </row>
    <row r="287" spans="1:14" s="430" customFormat="1" ht="44.25" customHeight="1">
      <c r="A287" s="397"/>
      <c r="B287" s="398"/>
      <c r="C287" s="134">
        <v>272</v>
      </c>
      <c r="D287" s="499">
        <v>1200.72</v>
      </c>
      <c r="E287" s="306" t="s">
        <v>30</v>
      </c>
      <c r="F287" s="306" t="s">
        <v>2093</v>
      </c>
      <c r="G287" s="236" t="s">
        <v>2094</v>
      </c>
      <c r="H287" s="338" t="s">
        <v>95</v>
      </c>
      <c r="I287" s="338" t="s">
        <v>96</v>
      </c>
      <c r="J287" s="338" t="s">
        <v>2095</v>
      </c>
      <c r="K287" s="413" t="s">
        <v>3362</v>
      </c>
      <c r="L287" s="428"/>
      <c r="M287" s="428" t="s">
        <v>2827</v>
      </c>
      <c r="N287" s="429"/>
    </row>
    <row r="288" spans="1:14" s="430" customFormat="1" ht="44.25" customHeight="1">
      <c r="A288" s="397"/>
      <c r="B288" s="398"/>
      <c r="C288" s="134">
        <v>273</v>
      </c>
      <c r="D288" s="499">
        <v>1200.72</v>
      </c>
      <c r="E288" s="306" t="s">
        <v>30</v>
      </c>
      <c r="F288" s="306" t="s">
        <v>428</v>
      </c>
      <c r="G288" s="236" t="s">
        <v>371</v>
      </c>
      <c r="H288" s="338" t="s">
        <v>95</v>
      </c>
      <c r="I288" s="338" t="s">
        <v>96</v>
      </c>
      <c r="J288" s="338" t="s">
        <v>372</v>
      </c>
      <c r="K288" s="413" t="s">
        <v>3362</v>
      </c>
      <c r="L288" s="428"/>
      <c r="M288" s="428" t="s">
        <v>2827</v>
      </c>
      <c r="N288" s="429"/>
    </row>
    <row r="289" spans="1:14" s="430" customFormat="1" ht="44.25" customHeight="1">
      <c r="A289" s="397"/>
      <c r="B289" s="398"/>
      <c r="C289" s="134">
        <v>274</v>
      </c>
      <c r="D289" s="499">
        <v>1200.72</v>
      </c>
      <c r="E289" s="134" t="s">
        <v>30</v>
      </c>
      <c r="F289" s="134" t="s">
        <v>1160</v>
      </c>
      <c r="G289" s="236" t="s">
        <v>1188</v>
      </c>
      <c r="H289" s="191" t="s">
        <v>75</v>
      </c>
      <c r="I289" s="191" t="s">
        <v>76</v>
      </c>
      <c r="J289" s="194" t="s">
        <v>1337</v>
      </c>
      <c r="K289" s="413" t="s">
        <v>3362</v>
      </c>
      <c r="L289" s="428"/>
      <c r="M289" s="428" t="s">
        <v>2827</v>
      </c>
      <c r="N289" s="429"/>
    </row>
    <row r="290" spans="1:14" ht="44.25" customHeight="1">
      <c r="A290" s="397"/>
      <c r="B290" s="398"/>
      <c r="C290" s="134">
        <v>275</v>
      </c>
      <c r="D290" s="499">
        <v>1200.72</v>
      </c>
      <c r="E290" s="306" t="s">
        <v>30</v>
      </c>
      <c r="F290" s="306" t="s">
        <v>431</v>
      </c>
      <c r="G290" s="236" t="s">
        <v>374</v>
      </c>
      <c r="H290" s="338" t="s">
        <v>375</v>
      </c>
      <c r="I290" s="338" t="s">
        <v>376</v>
      </c>
      <c r="J290" s="338" t="s">
        <v>377</v>
      </c>
      <c r="K290" s="413" t="s">
        <v>3362</v>
      </c>
      <c r="L290" s="134"/>
      <c r="M290" s="134" t="s">
        <v>2827</v>
      </c>
      <c r="N290" s="401"/>
    </row>
    <row r="291" spans="1:14" s="430" customFormat="1" ht="44.25" customHeight="1">
      <c r="A291" s="397"/>
      <c r="B291" s="398"/>
      <c r="C291" s="134">
        <v>276</v>
      </c>
      <c r="D291" s="499">
        <v>1200.72</v>
      </c>
      <c r="E291" s="134" t="s">
        <v>30</v>
      </c>
      <c r="F291" s="134" t="s">
        <v>1903</v>
      </c>
      <c r="G291" s="487" t="s">
        <v>1904</v>
      </c>
      <c r="H291" s="338" t="s">
        <v>492</v>
      </c>
      <c r="I291" s="338" t="s">
        <v>493</v>
      </c>
      <c r="J291" s="194" t="s">
        <v>1905</v>
      </c>
      <c r="K291" s="413" t="s">
        <v>3362</v>
      </c>
      <c r="L291" s="428"/>
      <c r="M291" s="428" t="s">
        <v>2827</v>
      </c>
      <c r="N291" s="429"/>
    </row>
    <row r="292" spans="1:14" s="430" customFormat="1" ht="44.25" customHeight="1">
      <c r="A292" s="397"/>
      <c r="B292" s="398"/>
      <c r="C292" s="134">
        <v>277</v>
      </c>
      <c r="D292" s="499">
        <v>1200.72</v>
      </c>
      <c r="E292" s="134" t="s">
        <v>30</v>
      </c>
      <c r="F292" s="134" t="s">
        <v>1973</v>
      </c>
      <c r="G292" s="236" t="s">
        <v>1974</v>
      </c>
      <c r="H292" s="338" t="s">
        <v>75</v>
      </c>
      <c r="I292" s="338" t="s">
        <v>76</v>
      </c>
      <c r="J292" s="194" t="s">
        <v>1975</v>
      </c>
      <c r="K292" s="413" t="s">
        <v>3362</v>
      </c>
      <c r="L292" s="428"/>
      <c r="M292" s="428" t="s">
        <v>2827</v>
      </c>
      <c r="N292" s="429"/>
    </row>
    <row r="293" spans="1:14" s="430" customFormat="1" ht="44.25" customHeight="1">
      <c r="A293" s="397"/>
      <c r="B293" s="398"/>
      <c r="C293" s="134">
        <v>278</v>
      </c>
      <c r="D293" s="499">
        <v>1200.72</v>
      </c>
      <c r="E293" s="134" t="s">
        <v>30</v>
      </c>
      <c r="F293" s="134" t="s">
        <v>3084</v>
      </c>
      <c r="G293" s="336" t="s">
        <v>3085</v>
      </c>
      <c r="H293" s="194" t="s">
        <v>80</v>
      </c>
      <c r="I293" s="194" t="s">
        <v>81</v>
      </c>
      <c r="J293" s="194" t="s">
        <v>3086</v>
      </c>
      <c r="K293" s="413" t="s">
        <v>3362</v>
      </c>
      <c r="L293" s="428"/>
      <c r="M293" s="428" t="s">
        <v>2827</v>
      </c>
      <c r="N293" s="429"/>
    </row>
    <row r="294" spans="1:14" s="430" customFormat="1" ht="44.25" customHeight="1">
      <c r="A294" s="397"/>
      <c r="B294" s="398"/>
      <c r="C294" s="134">
        <v>279</v>
      </c>
      <c r="D294" s="499">
        <v>1200.72</v>
      </c>
      <c r="E294" s="134" t="s">
        <v>30</v>
      </c>
      <c r="F294" s="134" t="s">
        <v>3048</v>
      </c>
      <c r="G294" s="236" t="s">
        <v>3049</v>
      </c>
      <c r="H294" s="194" t="s">
        <v>75</v>
      </c>
      <c r="I294" s="194" t="s">
        <v>76</v>
      </c>
      <c r="J294" s="194" t="s">
        <v>3050</v>
      </c>
      <c r="K294" s="413" t="s">
        <v>3362</v>
      </c>
      <c r="L294" s="428"/>
      <c r="M294" s="428" t="s">
        <v>2827</v>
      </c>
      <c r="N294" s="429"/>
    </row>
    <row r="295" spans="1:14" ht="44.25" customHeight="1">
      <c r="A295" s="397"/>
      <c r="B295" s="398"/>
      <c r="C295" s="134">
        <v>280</v>
      </c>
      <c r="D295" s="499">
        <v>1200.72</v>
      </c>
      <c r="E295" s="134" t="s">
        <v>30</v>
      </c>
      <c r="F295" s="134" t="s">
        <v>3069</v>
      </c>
      <c r="G295" s="236" t="s">
        <v>3070</v>
      </c>
      <c r="H295" s="199" t="s">
        <v>75</v>
      </c>
      <c r="I295" s="194" t="s">
        <v>76</v>
      </c>
      <c r="J295" s="194" t="s">
        <v>3071</v>
      </c>
      <c r="K295" s="413" t="s">
        <v>3362</v>
      </c>
      <c r="L295" s="134"/>
      <c r="M295" s="134" t="s">
        <v>2827</v>
      </c>
      <c r="N295" s="401"/>
    </row>
    <row r="296" spans="1:14" ht="44.25" customHeight="1">
      <c r="A296" s="397"/>
      <c r="B296" s="398"/>
      <c r="C296" s="134">
        <v>281</v>
      </c>
      <c r="D296" s="499">
        <v>1200.72</v>
      </c>
      <c r="E296" s="306" t="s">
        <v>30</v>
      </c>
      <c r="F296" s="306" t="s">
        <v>434</v>
      </c>
      <c r="G296" s="236" t="s">
        <v>379</v>
      </c>
      <c r="H296" s="338" t="s">
        <v>220</v>
      </c>
      <c r="I296" s="338" t="s">
        <v>221</v>
      </c>
      <c r="J296" s="338" t="s">
        <v>380</v>
      </c>
      <c r="K296" s="413" t="s">
        <v>3362</v>
      </c>
      <c r="L296" s="134"/>
      <c r="M296" s="134" t="s">
        <v>2827</v>
      </c>
      <c r="N296" s="401"/>
    </row>
    <row r="297" spans="1:14" ht="44.25" customHeight="1">
      <c r="A297" s="462"/>
      <c r="B297" s="482"/>
      <c r="C297" s="134">
        <v>282</v>
      </c>
      <c r="D297" s="503">
        <v>1200.72</v>
      </c>
      <c r="E297" s="463" t="s">
        <v>30</v>
      </c>
      <c r="F297" s="236" t="s">
        <v>3373</v>
      </c>
      <c r="G297" s="236" t="s">
        <v>3374</v>
      </c>
      <c r="H297" s="472" t="s">
        <v>80</v>
      </c>
      <c r="I297" s="472" t="s">
        <v>81</v>
      </c>
      <c r="J297" s="472" t="s">
        <v>3391</v>
      </c>
      <c r="K297" s="465" t="s">
        <v>3362</v>
      </c>
      <c r="L297" s="134"/>
      <c r="M297" s="134" t="s">
        <v>2827</v>
      </c>
      <c r="N297" s="401"/>
    </row>
    <row r="298" spans="1:14" ht="44.25" customHeight="1">
      <c r="A298" s="397"/>
      <c r="B298" s="398"/>
      <c r="C298" s="134">
        <v>283</v>
      </c>
      <c r="D298" s="499">
        <v>1200.72</v>
      </c>
      <c r="E298" s="306" t="s">
        <v>30</v>
      </c>
      <c r="F298" s="134" t="s">
        <v>2955</v>
      </c>
      <c r="G298" s="236" t="s">
        <v>945</v>
      </c>
      <c r="H298" s="338" t="s">
        <v>85</v>
      </c>
      <c r="I298" s="338" t="s">
        <v>86</v>
      </c>
      <c r="J298" s="338" t="s">
        <v>946</v>
      </c>
      <c r="K298" s="413" t="s">
        <v>3362</v>
      </c>
      <c r="L298" s="134"/>
      <c r="M298" s="134" t="s">
        <v>2827</v>
      </c>
      <c r="N298" s="401"/>
    </row>
    <row r="299" spans="1:14" ht="44.25" customHeight="1">
      <c r="A299" s="397"/>
      <c r="B299" s="398"/>
      <c r="C299" s="134">
        <v>284</v>
      </c>
      <c r="D299" s="499">
        <v>1200.72</v>
      </c>
      <c r="E299" s="134" t="s">
        <v>30</v>
      </c>
      <c r="F299" s="134" t="s">
        <v>2716</v>
      </c>
      <c r="G299" s="236" t="s">
        <v>2763</v>
      </c>
      <c r="H299" s="199" t="s">
        <v>85</v>
      </c>
      <c r="I299" s="194" t="s">
        <v>86</v>
      </c>
      <c r="J299" s="194" t="s">
        <v>2804</v>
      </c>
      <c r="K299" s="413" t="s">
        <v>3362</v>
      </c>
      <c r="L299" s="134"/>
      <c r="M299" s="134" t="s">
        <v>2827</v>
      </c>
      <c r="N299" s="401"/>
    </row>
    <row r="300" spans="1:14" ht="44.25" customHeight="1">
      <c r="A300" s="397"/>
      <c r="B300" s="398"/>
      <c r="C300" s="134">
        <v>285</v>
      </c>
      <c r="D300" s="499">
        <v>1200.72</v>
      </c>
      <c r="E300" s="306" t="s">
        <v>30</v>
      </c>
      <c r="F300" s="134" t="s">
        <v>2988</v>
      </c>
      <c r="G300" s="236" t="s">
        <v>947</v>
      </c>
      <c r="H300" s="338" t="s">
        <v>95</v>
      </c>
      <c r="I300" s="338" t="s">
        <v>96</v>
      </c>
      <c r="J300" s="338" t="s">
        <v>948</v>
      </c>
      <c r="K300" s="413" t="s">
        <v>3362</v>
      </c>
      <c r="L300" s="134"/>
      <c r="M300" s="134" t="s">
        <v>2827</v>
      </c>
      <c r="N300" s="401"/>
    </row>
    <row r="301" spans="1:14" ht="44.25" customHeight="1">
      <c r="A301" s="378"/>
      <c r="B301" s="379"/>
      <c r="C301" s="134">
        <v>286</v>
      </c>
      <c r="D301" s="501">
        <v>1200.72</v>
      </c>
      <c r="E301" s="348" t="s">
        <v>30</v>
      </c>
      <c r="F301" s="348" t="s">
        <v>2380</v>
      </c>
      <c r="G301" s="134" t="s">
        <v>2254</v>
      </c>
      <c r="H301" s="349" t="s">
        <v>80</v>
      </c>
      <c r="I301" s="349" t="s">
        <v>81</v>
      </c>
      <c r="J301" s="349" t="s">
        <v>2427</v>
      </c>
      <c r="K301" s="413" t="s">
        <v>3362</v>
      </c>
      <c r="L301" s="134"/>
      <c r="M301" s="134" t="s">
        <v>2827</v>
      </c>
      <c r="N301" s="401"/>
    </row>
    <row r="302" spans="1:14" ht="44.25" customHeight="1">
      <c r="A302" s="397"/>
      <c r="B302" s="398"/>
      <c r="C302" s="134">
        <v>287</v>
      </c>
      <c r="D302" s="499">
        <v>1200.72</v>
      </c>
      <c r="E302" s="134" t="s">
        <v>30</v>
      </c>
      <c r="F302" s="134" t="s">
        <v>2713</v>
      </c>
      <c r="G302" s="236" t="s">
        <v>2760</v>
      </c>
      <c r="H302" s="194" t="s">
        <v>95</v>
      </c>
      <c r="I302" s="194" t="s">
        <v>96</v>
      </c>
      <c r="J302" s="194" t="s">
        <v>2802</v>
      </c>
      <c r="K302" s="413" t="s">
        <v>3362</v>
      </c>
      <c r="L302" s="134"/>
      <c r="M302" s="134" t="s">
        <v>2827</v>
      </c>
      <c r="N302" s="401"/>
    </row>
    <row r="303" spans="1:14" ht="44.25" customHeight="1">
      <c r="A303" s="397"/>
      <c r="B303" s="398"/>
      <c r="C303" s="134">
        <v>288</v>
      </c>
      <c r="D303" s="499">
        <v>1200.72</v>
      </c>
      <c r="E303" s="306" t="s">
        <v>30</v>
      </c>
      <c r="F303" s="306" t="s">
        <v>1658</v>
      </c>
      <c r="G303" s="236" t="s">
        <v>1818</v>
      </c>
      <c r="H303" s="338" t="s">
        <v>85</v>
      </c>
      <c r="I303" s="338" t="s">
        <v>86</v>
      </c>
      <c r="J303" s="338" t="s">
        <v>1819</v>
      </c>
      <c r="K303" s="413" t="s">
        <v>3362</v>
      </c>
      <c r="L303" s="134"/>
      <c r="M303" s="134" t="s">
        <v>2827</v>
      </c>
      <c r="N303" s="401"/>
    </row>
    <row r="304" spans="1:14" ht="44.25" customHeight="1">
      <c r="A304" s="397"/>
      <c r="B304" s="398"/>
      <c r="C304" s="134">
        <v>289</v>
      </c>
      <c r="D304" s="499">
        <v>1200.72</v>
      </c>
      <c r="E304" s="306" t="s">
        <v>30</v>
      </c>
      <c r="F304" s="134" t="s">
        <v>2971</v>
      </c>
      <c r="G304" s="236" t="s">
        <v>1209</v>
      </c>
      <c r="H304" s="338" t="s">
        <v>56</v>
      </c>
      <c r="I304" s="338" t="s">
        <v>57</v>
      </c>
      <c r="J304" s="338" t="s">
        <v>1210</v>
      </c>
      <c r="K304" s="413" t="s">
        <v>3362</v>
      </c>
      <c r="L304" s="134"/>
      <c r="M304" s="134" t="s">
        <v>2827</v>
      </c>
      <c r="N304" s="401"/>
    </row>
    <row r="305" spans="1:14" ht="44.25" customHeight="1">
      <c r="A305" s="397"/>
      <c r="B305" s="398"/>
      <c r="C305" s="134">
        <v>290</v>
      </c>
      <c r="D305" s="499">
        <v>1200.72</v>
      </c>
      <c r="E305" s="306" t="s">
        <v>30</v>
      </c>
      <c r="F305" s="134" t="s">
        <v>2986</v>
      </c>
      <c r="G305" s="236" t="s">
        <v>874</v>
      </c>
      <c r="H305" s="338" t="s">
        <v>33</v>
      </c>
      <c r="I305" s="338" t="s">
        <v>34</v>
      </c>
      <c r="J305" s="338" t="s">
        <v>875</v>
      </c>
      <c r="K305" s="413" t="s">
        <v>3362</v>
      </c>
      <c r="L305" s="134"/>
      <c r="M305" s="134" t="s">
        <v>2827</v>
      </c>
      <c r="N305" s="401"/>
    </row>
    <row r="306" spans="1:14" ht="44.25" customHeight="1">
      <c r="A306" s="397"/>
      <c r="B306" s="398"/>
      <c r="C306" s="134">
        <v>291</v>
      </c>
      <c r="D306" s="499">
        <v>1200.72</v>
      </c>
      <c r="E306" s="306" t="s">
        <v>30</v>
      </c>
      <c r="F306" s="306" t="s">
        <v>2541</v>
      </c>
      <c r="G306" s="236" t="s">
        <v>2542</v>
      </c>
      <c r="H306" s="338" t="s">
        <v>100</v>
      </c>
      <c r="I306" s="338" t="s">
        <v>101</v>
      </c>
      <c r="J306" s="338" t="s">
        <v>2543</v>
      </c>
      <c r="K306" s="413" t="s">
        <v>3362</v>
      </c>
      <c r="L306" s="134"/>
      <c r="M306" s="134" t="s">
        <v>2827</v>
      </c>
      <c r="N306" s="401"/>
    </row>
    <row r="307" spans="1:14" ht="44.25" customHeight="1">
      <c r="A307" s="397"/>
      <c r="B307" s="398"/>
      <c r="C307" s="134">
        <v>292</v>
      </c>
      <c r="D307" s="499">
        <v>1200.72</v>
      </c>
      <c r="E307" s="306" t="s">
        <v>30</v>
      </c>
      <c r="F307" s="306" t="s">
        <v>1863</v>
      </c>
      <c r="G307" s="236" t="s">
        <v>1864</v>
      </c>
      <c r="H307" s="338" t="s">
        <v>108</v>
      </c>
      <c r="I307" s="338" t="s">
        <v>109</v>
      </c>
      <c r="J307" s="338" t="s">
        <v>1865</v>
      </c>
      <c r="K307" s="413" t="s">
        <v>3362</v>
      </c>
      <c r="L307" s="134"/>
      <c r="M307" s="134" t="s">
        <v>2827</v>
      </c>
      <c r="N307" s="401"/>
    </row>
    <row r="308" spans="1:14" s="430" customFormat="1" ht="44.25" customHeight="1">
      <c r="A308" s="397"/>
      <c r="B308" s="398"/>
      <c r="C308" s="134">
        <v>293</v>
      </c>
      <c r="D308" s="499">
        <v>1200.72</v>
      </c>
      <c r="E308" s="306" t="s">
        <v>30</v>
      </c>
      <c r="F308" s="306" t="s">
        <v>455</v>
      </c>
      <c r="G308" s="236" t="s">
        <v>951</v>
      </c>
      <c r="H308" s="338" t="s">
        <v>95</v>
      </c>
      <c r="I308" s="338" t="s">
        <v>96</v>
      </c>
      <c r="J308" s="338" t="s">
        <v>1095</v>
      </c>
      <c r="K308" s="413" t="s">
        <v>3362</v>
      </c>
      <c r="L308" s="428"/>
      <c r="M308" s="428" t="s">
        <v>2827</v>
      </c>
      <c r="N308" s="429"/>
    </row>
    <row r="309" spans="1:14" ht="44.25" customHeight="1">
      <c r="A309" s="378"/>
      <c r="B309" s="379"/>
      <c r="C309" s="134">
        <v>294</v>
      </c>
      <c r="D309" s="501">
        <v>1200.72</v>
      </c>
      <c r="E309" s="348" t="s">
        <v>30</v>
      </c>
      <c r="F309" s="348" t="s">
        <v>2402</v>
      </c>
      <c r="G309" s="134" t="s">
        <v>2255</v>
      </c>
      <c r="H309" s="349" t="s">
        <v>185</v>
      </c>
      <c r="I309" s="349" t="s">
        <v>186</v>
      </c>
      <c r="J309" s="349" t="s">
        <v>2430</v>
      </c>
      <c r="K309" s="413" t="s">
        <v>3362</v>
      </c>
      <c r="L309" s="134"/>
      <c r="M309" s="134" t="s">
        <v>2827</v>
      </c>
      <c r="N309" s="401"/>
    </row>
    <row r="310" spans="1:14" s="430" customFormat="1" ht="44.25" customHeight="1">
      <c r="A310" s="397"/>
      <c r="B310" s="398"/>
      <c r="C310" s="134">
        <v>295</v>
      </c>
      <c r="D310" s="499">
        <v>1200.72</v>
      </c>
      <c r="E310" s="306" t="s">
        <v>30</v>
      </c>
      <c r="F310" s="306" t="s">
        <v>2565</v>
      </c>
      <c r="G310" s="236" t="s">
        <v>2566</v>
      </c>
      <c r="H310" s="338" t="s">
        <v>85</v>
      </c>
      <c r="I310" s="338" t="s">
        <v>86</v>
      </c>
      <c r="J310" s="338" t="s">
        <v>2567</v>
      </c>
      <c r="K310" s="413" t="s">
        <v>3362</v>
      </c>
      <c r="L310" s="428"/>
      <c r="M310" s="428" t="s">
        <v>2827</v>
      </c>
      <c r="N310" s="429"/>
    </row>
    <row r="311" spans="1:14" ht="44.25" customHeight="1">
      <c r="A311" s="378"/>
      <c r="B311" s="379"/>
      <c r="C311" s="134">
        <v>296</v>
      </c>
      <c r="D311" s="501">
        <v>1200.72</v>
      </c>
      <c r="E311" s="348" t="s">
        <v>30</v>
      </c>
      <c r="F311" s="345" t="s">
        <v>1727</v>
      </c>
      <c r="G311" s="134" t="s">
        <v>1728</v>
      </c>
      <c r="H311" s="349" t="s">
        <v>492</v>
      </c>
      <c r="I311" s="349" t="s">
        <v>493</v>
      </c>
      <c r="J311" s="349" t="s">
        <v>1729</v>
      </c>
      <c r="K311" s="413" t="s">
        <v>3362</v>
      </c>
      <c r="L311" s="134"/>
      <c r="M311" s="134" t="s">
        <v>2827</v>
      </c>
      <c r="N311" s="401"/>
    </row>
    <row r="312" spans="1:14" ht="44.25" customHeight="1">
      <c r="A312" s="397"/>
      <c r="B312" s="398"/>
      <c r="C312" s="134">
        <v>297</v>
      </c>
      <c r="D312" s="499">
        <v>1200.72</v>
      </c>
      <c r="E312" s="306" t="s">
        <v>30</v>
      </c>
      <c r="F312" s="306" t="s">
        <v>458</v>
      </c>
      <c r="G312" s="236" t="s">
        <v>388</v>
      </c>
      <c r="H312" s="338" t="s">
        <v>75</v>
      </c>
      <c r="I312" s="338" t="s">
        <v>76</v>
      </c>
      <c r="J312" s="338" t="s">
        <v>389</v>
      </c>
      <c r="K312" s="413" t="s">
        <v>3362</v>
      </c>
      <c r="L312" s="134"/>
      <c r="M312" s="134" t="s">
        <v>2827</v>
      </c>
      <c r="N312" s="401"/>
    </row>
    <row r="313" spans="1:14" ht="44.25" customHeight="1">
      <c r="A313" s="397"/>
      <c r="B313" s="398"/>
      <c r="C313" s="134">
        <v>298</v>
      </c>
      <c r="D313" s="499">
        <v>1200.72</v>
      </c>
      <c r="E313" s="134" t="s">
        <v>30</v>
      </c>
      <c r="F313" s="134" t="s">
        <v>2876</v>
      </c>
      <c r="G313" s="236" t="s">
        <v>2877</v>
      </c>
      <c r="H313" s="194" t="s">
        <v>75</v>
      </c>
      <c r="I313" s="194" t="s">
        <v>76</v>
      </c>
      <c r="J313" s="194" t="s">
        <v>2878</v>
      </c>
      <c r="K313" s="413" t="s">
        <v>3362</v>
      </c>
      <c r="L313" s="134"/>
      <c r="M313" s="134" t="s">
        <v>2827</v>
      </c>
      <c r="N313" s="401"/>
    </row>
    <row r="314" spans="1:14" ht="44.25" customHeight="1">
      <c r="A314" s="397"/>
      <c r="B314" s="398"/>
      <c r="C314" s="134">
        <v>299</v>
      </c>
      <c r="D314" s="499">
        <v>1200.72</v>
      </c>
      <c r="E314" s="306" t="s">
        <v>30</v>
      </c>
      <c r="F314" s="306" t="s">
        <v>1823</v>
      </c>
      <c r="G314" s="236" t="s">
        <v>1824</v>
      </c>
      <c r="H314" s="338" t="s">
        <v>80</v>
      </c>
      <c r="I314" s="338" t="s">
        <v>81</v>
      </c>
      <c r="J314" s="338" t="s">
        <v>1825</v>
      </c>
      <c r="K314" s="413" t="s">
        <v>3362</v>
      </c>
      <c r="L314" s="134"/>
      <c r="M314" s="134" t="s">
        <v>2827</v>
      </c>
      <c r="N314" s="401"/>
    </row>
    <row r="315" spans="1:14" s="430" customFormat="1" ht="44.25" customHeight="1">
      <c r="A315" s="397"/>
      <c r="B315" s="398"/>
      <c r="C315" s="134">
        <v>300</v>
      </c>
      <c r="D315" s="499">
        <v>1200.72</v>
      </c>
      <c r="E315" s="74" t="s">
        <v>30</v>
      </c>
      <c r="F315" s="134" t="s">
        <v>3110</v>
      </c>
      <c r="G315" s="236" t="s">
        <v>3111</v>
      </c>
      <c r="H315" s="406" t="s">
        <v>75</v>
      </c>
      <c r="I315" s="406" t="s">
        <v>76</v>
      </c>
      <c r="J315" s="194" t="s">
        <v>3112</v>
      </c>
      <c r="K315" s="413" t="s">
        <v>3362</v>
      </c>
      <c r="L315" s="428"/>
      <c r="M315" s="428" t="s">
        <v>2827</v>
      </c>
      <c r="N315" s="429"/>
    </row>
    <row r="316" spans="1:14" s="430" customFormat="1" ht="44.25" customHeight="1">
      <c r="A316" s="397"/>
      <c r="B316" s="398"/>
      <c r="C316" s="134">
        <v>301</v>
      </c>
      <c r="D316" s="499">
        <v>1200.72</v>
      </c>
      <c r="E316" s="134" t="s">
        <v>30</v>
      </c>
      <c r="F316" s="134" t="s">
        <v>1329</v>
      </c>
      <c r="G316" s="236" t="s">
        <v>1253</v>
      </c>
      <c r="H316" s="191" t="s">
        <v>492</v>
      </c>
      <c r="I316" s="191" t="s">
        <v>493</v>
      </c>
      <c r="J316" s="194" t="s">
        <v>1254</v>
      </c>
      <c r="K316" s="413" t="s">
        <v>3362</v>
      </c>
      <c r="L316" s="428"/>
      <c r="M316" s="428" t="s">
        <v>2827</v>
      </c>
      <c r="N316" s="429"/>
    </row>
    <row r="317" spans="1:14" ht="44.25" customHeight="1">
      <c r="A317" s="397"/>
      <c r="B317" s="398"/>
      <c r="C317" s="134">
        <v>302</v>
      </c>
      <c r="D317" s="499">
        <v>1200.72</v>
      </c>
      <c r="E317" s="306" t="s">
        <v>30</v>
      </c>
      <c r="F317" s="134" t="s">
        <v>3009</v>
      </c>
      <c r="G317" s="306" t="s">
        <v>953</v>
      </c>
      <c r="H317" s="338" t="s">
        <v>85</v>
      </c>
      <c r="I317" s="338" t="s">
        <v>86</v>
      </c>
      <c r="J317" s="338" t="s">
        <v>954</v>
      </c>
      <c r="K317" s="413" t="s">
        <v>3362</v>
      </c>
      <c r="L317" s="134"/>
      <c r="M317" s="134" t="s">
        <v>2827</v>
      </c>
      <c r="N317" s="401"/>
    </row>
    <row r="318" spans="1:14" s="430" customFormat="1" ht="44.25" customHeight="1">
      <c r="A318" s="397"/>
      <c r="B318" s="398"/>
      <c r="C318" s="134">
        <v>303</v>
      </c>
      <c r="D318" s="499">
        <v>1200.72</v>
      </c>
      <c r="E318" s="134" t="s">
        <v>30</v>
      </c>
      <c r="F318" s="134" t="s">
        <v>2715</v>
      </c>
      <c r="G318" s="236" t="s">
        <v>2762</v>
      </c>
      <c r="H318" s="199" t="s">
        <v>80</v>
      </c>
      <c r="I318" s="194" t="s">
        <v>81</v>
      </c>
      <c r="J318" s="194" t="s">
        <v>2836</v>
      </c>
      <c r="K318" s="413" t="s">
        <v>3362</v>
      </c>
      <c r="L318" s="428"/>
      <c r="M318" s="428" t="s">
        <v>2827</v>
      </c>
      <c r="N318" s="429"/>
    </row>
    <row r="319" spans="1:14" s="430" customFormat="1" ht="44.25" customHeight="1">
      <c r="A319" s="378"/>
      <c r="B319" s="379"/>
      <c r="C319" s="134">
        <v>304</v>
      </c>
      <c r="D319" s="501">
        <v>1200.72</v>
      </c>
      <c r="E319" s="348" t="s">
        <v>30</v>
      </c>
      <c r="F319" s="345" t="s">
        <v>2989</v>
      </c>
      <c r="G319" s="134" t="s">
        <v>397</v>
      </c>
      <c r="H319" s="349" t="s">
        <v>75</v>
      </c>
      <c r="I319" s="349" t="s">
        <v>76</v>
      </c>
      <c r="J319" s="349" t="s">
        <v>1096</v>
      </c>
      <c r="K319" s="413" t="s">
        <v>3362</v>
      </c>
      <c r="L319" s="428"/>
      <c r="M319" s="428" t="s">
        <v>2827</v>
      </c>
      <c r="N319" s="429"/>
    </row>
    <row r="320" spans="1:14" s="430" customFormat="1" ht="44.25" customHeight="1">
      <c r="A320" s="397"/>
      <c r="B320" s="398"/>
      <c r="C320" s="134">
        <v>305</v>
      </c>
      <c r="D320" s="499">
        <v>1200.72</v>
      </c>
      <c r="E320" s="306" t="s">
        <v>30</v>
      </c>
      <c r="F320" s="306" t="s">
        <v>2403</v>
      </c>
      <c r="G320" s="236" t="s">
        <v>2256</v>
      </c>
      <c r="H320" s="338" t="s">
        <v>375</v>
      </c>
      <c r="I320" s="338" t="s">
        <v>376</v>
      </c>
      <c r="J320" s="338" t="s">
        <v>2404</v>
      </c>
      <c r="K320" s="413" t="s">
        <v>3362</v>
      </c>
      <c r="L320" s="428"/>
      <c r="M320" s="428" t="s">
        <v>2827</v>
      </c>
      <c r="N320" s="429"/>
    </row>
    <row r="321" spans="1:14" s="430" customFormat="1" ht="44.25" customHeight="1">
      <c r="A321" s="462"/>
      <c r="B321" s="482"/>
      <c r="C321" s="134">
        <v>306</v>
      </c>
      <c r="D321" s="503">
        <v>1200.72</v>
      </c>
      <c r="E321" s="463" t="s">
        <v>30</v>
      </c>
      <c r="F321" s="236" t="s">
        <v>3369</v>
      </c>
      <c r="G321" s="236" t="s">
        <v>3370</v>
      </c>
      <c r="H321" s="472" t="s">
        <v>75</v>
      </c>
      <c r="I321" s="472" t="s">
        <v>76</v>
      </c>
      <c r="J321" s="472" t="s">
        <v>3390</v>
      </c>
      <c r="K321" s="465" t="s">
        <v>3362</v>
      </c>
      <c r="L321" s="428"/>
      <c r="M321" s="428" t="s">
        <v>2827</v>
      </c>
      <c r="N321" s="429"/>
    </row>
    <row r="322" spans="1:14" s="430" customFormat="1" ht="44.25" customHeight="1">
      <c r="A322" s="397"/>
      <c r="B322" s="398"/>
      <c r="C322" s="134">
        <v>307</v>
      </c>
      <c r="D322" s="499">
        <v>1200.72</v>
      </c>
      <c r="E322" s="306" t="s">
        <v>30</v>
      </c>
      <c r="F322" s="306" t="s">
        <v>2212</v>
      </c>
      <c r="G322" s="236" t="s">
        <v>2213</v>
      </c>
      <c r="H322" s="338" t="s">
        <v>95</v>
      </c>
      <c r="I322" s="338" t="s">
        <v>96</v>
      </c>
      <c r="J322" s="338" t="s">
        <v>2214</v>
      </c>
      <c r="K322" s="413" t="s">
        <v>3362</v>
      </c>
      <c r="L322" s="428"/>
      <c r="M322" s="428" t="s">
        <v>2827</v>
      </c>
      <c r="N322" s="429"/>
    </row>
    <row r="323" spans="1:14" ht="44.25" customHeight="1">
      <c r="A323" s="397"/>
      <c r="B323" s="398"/>
      <c r="C323" s="134">
        <v>308</v>
      </c>
      <c r="D323" s="499">
        <v>1200.72</v>
      </c>
      <c r="E323" s="74" t="s">
        <v>30</v>
      </c>
      <c r="F323" s="134" t="s">
        <v>3107</v>
      </c>
      <c r="G323" s="236" t="s">
        <v>3108</v>
      </c>
      <c r="H323" s="406" t="s">
        <v>165</v>
      </c>
      <c r="I323" s="406" t="s">
        <v>166</v>
      </c>
      <c r="J323" s="194" t="s">
        <v>3109</v>
      </c>
      <c r="K323" s="413" t="s">
        <v>3362</v>
      </c>
      <c r="L323" s="134"/>
      <c r="M323" s="134" t="s">
        <v>2827</v>
      </c>
      <c r="N323" s="401"/>
    </row>
    <row r="324" spans="1:14" ht="44.25" customHeight="1">
      <c r="A324" s="397"/>
      <c r="B324" s="398"/>
      <c r="C324" s="134">
        <v>309</v>
      </c>
      <c r="D324" s="499">
        <v>1200.72</v>
      </c>
      <c r="E324" s="345" t="s">
        <v>30</v>
      </c>
      <c r="F324" s="345" t="s">
        <v>2944</v>
      </c>
      <c r="G324" s="236" t="s">
        <v>2945</v>
      </c>
      <c r="H324" s="338" t="s">
        <v>100</v>
      </c>
      <c r="I324" s="338" t="s">
        <v>101</v>
      </c>
      <c r="J324" s="194" t="s">
        <v>3140</v>
      </c>
      <c r="K324" s="413" t="s">
        <v>3362</v>
      </c>
      <c r="L324" s="134"/>
      <c r="M324" s="134" t="s">
        <v>2827</v>
      </c>
      <c r="N324" s="401"/>
    </row>
    <row r="325" spans="1:14" ht="44.25" customHeight="1">
      <c r="A325" s="278"/>
      <c r="B325" s="279"/>
      <c r="C325" s="134">
        <v>310</v>
      </c>
      <c r="D325" s="500">
        <v>1200.72</v>
      </c>
      <c r="E325" s="345" t="s">
        <v>30</v>
      </c>
      <c r="F325" s="306" t="s">
        <v>478</v>
      </c>
      <c r="G325" s="134" t="s">
        <v>955</v>
      </c>
      <c r="H325" s="338" t="s">
        <v>75</v>
      </c>
      <c r="I325" s="338" t="s">
        <v>76</v>
      </c>
      <c r="J325" s="338" t="s">
        <v>956</v>
      </c>
      <c r="K325" s="413" t="s">
        <v>3362</v>
      </c>
      <c r="L325" s="134"/>
      <c r="M325" s="134" t="s">
        <v>2827</v>
      </c>
      <c r="N325" s="401"/>
    </row>
    <row r="326" spans="1:14" ht="44.25" customHeight="1">
      <c r="A326" s="397"/>
      <c r="B326" s="398"/>
      <c r="C326" s="134">
        <v>311</v>
      </c>
      <c r="D326" s="499">
        <v>1200.72</v>
      </c>
      <c r="E326" s="306" t="s">
        <v>30</v>
      </c>
      <c r="F326" s="306" t="s">
        <v>2471</v>
      </c>
      <c r="G326" s="236" t="s">
        <v>2472</v>
      </c>
      <c r="H326" s="338" t="s">
        <v>33</v>
      </c>
      <c r="I326" s="338" t="s">
        <v>34</v>
      </c>
      <c r="J326" s="338" t="s">
        <v>2473</v>
      </c>
      <c r="K326" s="413" t="s">
        <v>3362</v>
      </c>
      <c r="L326" s="134"/>
      <c r="M326" s="134" t="s">
        <v>2827</v>
      </c>
      <c r="N326" s="401"/>
    </row>
    <row r="327" spans="1:14" ht="44.25" customHeight="1">
      <c r="A327" s="397"/>
      <c r="B327" s="398"/>
      <c r="C327" s="134">
        <v>312</v>
      </c>
      <c r="D327" s="499">
        <v>1200.72</v>
      </c>
      <c r="E327" s="306" t="s">
        <v>30</v>
      </c>
      <c r="F327" s="306" t="s">
        <v>481</v>
      </c>
      <c r="G327" s="236" t="s">
        <v>408</v>
      </c>
      <c r="H327" s="338" t="s">
        <v>100</v>
      </c>
      <c r="I327" s="338" t="s">
        <v>101</v>
      </c>
      <c r="J327" s="338" t="s">
        <v>409</v>
      </c>
      <c r="K327" s="413" t="s">
        <v>3362</v>
      </c>
      <c r="L327" s="134"/>
      <c r="M327" s="134" t="s">
        <v>2827</v>
      </c>
      <c r="N327" s="401"/>
    </row>
    <row r="328" spans="1:14" ht="44.25" customHeight="1">
      <c r="A328" s="397"/>
      <c r="B328" s="398"/>
      <c r="C328" s="134">
        <v>313</v>
      </c>
      <c r="D328" s="499">
        <v>1200.72</v>
      </c>
      <c r="E328" s="306" t="s">
        <v>30</v>
      </c>
      <c r="F328" s="306" t="s">
        <v>484</v>
      </c>
      <c r="G328" s="236" t="s">
        <v>411</v>
      </c>
      <c r="H328" s="338" t="s">
        <v>42</v>
      </c>
      <c r="I328" s="338" t="s">
        <v>43</v>
      </c>
      <c r="J328" s="338" t="s">
        <v>412</v>
      </c>
      <c r="K328" s="413" t="s">
        <v>3362</v>
      </c>
      <c r="L328" s="134"/>
      <c r="M328" s="134" t="s">
        <v>2827</v>
      </c>
      <c r="N328" s="401"/>
    </row>
    <row r="329" spans="1:14" ht="44.25" customHeight="1">
      <c r="A329" s="397"/>
      <c r="B329" s="398"/>
      <c r="C329" s="134">
        <v>314</v>
      </c>
      <c r="D329" s="499">
        <v>1200.72</v>
      </c>
      <c r="E329" s="134" t="s">
        <v>30</v>
      </c>
      <c r="F329" s="134" t="s">
        <v>1496</v>
      </c>
      <c r="G329" s="485" t="s">
        <v>1497</v>
      </c>
      <c r="H329" s="338" t="s">
        <v>75</v>
      </c>
      <c r="I329" s="338" t="s">
        <v>76</v>
      </c>
      <c r="J329" s="194" t="s">
        <v>1498</v>
      </c>
      <c r="K329" s="413" t="s">
        <v>3362</v>
      </c>
      <c r="L329" s="134"/>
      <c r="M329" s="134" t="s">
        <v>2827</v>
      </c>
      <c r="N329" s="401"/>
    </row>
    <row r="330" spans="1:14" ht="44.25" customHeight="1">
      <c r="A330" s="378"/>
      <c r="B330" s="379"/>
      <c r="C330" s="134">
        <v>315</v>
      </c>
      <c r="D330" s="501">
        <v>1200.72</v>
      </c>
      <c r="E330" s="345" t="s">
        <v>30</v>
      </c>
      <c r="F330" s="345" t="s">
        <v>2666</v>
      </c>
      <c r="G330" s="134" t="s">
        <v>2667</v>
      </c>
      <c r="H330" s="352" t="s">
        <v>95</v>
      </c>
      <c r="I330" s="352" t="s">
        <v>96</v>
      </c>
      <c r="J330" s="352" t="s">
        <v>2668</v>
      </c>
      <c r="K330" s="413" t="s">
        <v>3362</v>
      </c>
      <c r="L330" s="134"/>
      <c r="M330" s="134" t="s">
        <v>2827</v>
      </c>
      <c r="N330" s="401"/>
    </row>
    <row r="331" spans="1:14" ht="44.25" customHeight="1">
      <c r="A331" s="397"/>
      <c r="B331" s="398"/>
      <c r="C331" s="134">
        <v>316</v>
      </c>
      <c r="D331" s="499">
        <v>1200.72</v>
      </c>
      <c r="E331" s="134" t="s">
        <v>30</v>
      </c>
      <c r="F331" s="134" t="s">
        <v>487</v>
      </c>
      <c r="G331" s="236" t="s">
        <v>414</v>
      </c>
      <c r="H331" s="338" t="s">
        <v>85</v>
      </c>
      <c r="I331" s="338" t="s">
        <v>86</v>
      </c>
      <c r="J331" s="194" t="s">
        <v>415</v>
      </c>
      <c r="K331" s="413" t="s">
        <v>3362</v>
      </c>
      <c r="L331" s="134"/>
      <c r="M331" s="134" t="s">
        <v>2827</v>
      </c>
      <c r="N331" s="401"/>
    </row>
    <row r="332" spans="1:14" ht="44.25" customHeight="1">
      <c r="A332" s="397"/>
      <c r="B332" s="398"/>
      <c r="C332" s="134">
        <v>317</v>
      </c>
      <c r="D332" s="499">
        <v>1200.72</v>
      </c>
      <c r="E332" s="134" t="s">
        <v>30</v>
      </c>
      <c r="F332" s="134" t="s">
        <v>2740</v>
      </c>
      <c r="G332" s="236" t="s">
        <v>2786</v>
      </c>
      <c r="H332" s="194" t="s">
        <v>75</v>
      </c>
      <c r="I332" s="194" t="s">
        <v>76</v>
      </c>
      <c r="J332" s="194" t="s">
        <v>2824</v>
      </c>
      <c r="K332" s="413" t="s">
        <v>3362</v>
      </c>
      <c r="L332" s="134"/>
      <c r="M332" s="134" t="s">
        <v>2827</v>
      </c>
      <c r="N332" s="401"/>
    </row>
    <row r="333" spans="1:14" ht="44.25" customHeight="1">
      <c r="A333" s="397"/>
      <c r="B333" s="398"/>
      <c r="C333" s="134">
        <v>318</v>
      </c>
      <c r="D333" s="499">
        <v>1200.72</v>
      </c>
      <c r="E333" s="306" t="s">
        <v>30</v>
      </c>
      <c r="F333" s="306" t="s">
        <v>490</v>
      </c>
      <c r="G333" s="236" t="s">
        <v>417</v>
      </c>
      <c r="H333" s="338" t="s">
        <v>80</v>
      </c>
      <c r="I333" s="338" t="s">
        <v>81</v>
      </c>
      <c r="J333" s="338" t="s">
        <v>418</v>
      </c>
      <c r="K333" s="413" t="s">
        <v>3362</v>
      </c>
      <c r="L333" s="134"/>
      <c r="M333" s="134" t="s">
        <v>2827</v>
      </c>
      <c r="N333" s="401"/>
    </row>
    <row r="334" spans="1:14" ht="44.25" customHeight="1">
      <c r="A334" s="397"/>
      <c r="B334" s="398"/>
      <c r="C334" s="134">
        <v>319</v>
      </c>
      <c r="D334" s="499">
        <v>1200.72</v>
      </c>
      <c r="E334" s="306" t="s">
        <v>30</v>
      </c>
      <c r="F334" s="134" t="s">
        <v>3026</v>
      </c>
      <c r="G334" s="236" t="s">
        <v>957</v>
      </c>
      <c r="H334" s="338" t="s">
        <v>940</v>
      </c>
      <c r="I334" s="338" t="s">
        <v>941</v>
      </c>
      <c r="J334" s="338" t="s">
        <v>958</v>
      </c>
      <c r="K334" s="413" t="s">
        <v>3362</v>
      </c>
      <c r="L334" s="134"/>
      <c r="M334" s="134" t="s">
        <v>2827</v>
      </c>
      <c r="N334" s="401"/>
    </row>
    <row r="335" spans="1:14" ht="44.25" customHeight="1">
      <c r="A335" s="378"/>
      <c r="B335" s="379"/>
      <c r="C335" s="134">
        <v>320</v>
      </c>
      <c r="D335" s="501">
        <v>1200.72</v>
      </c>
      <c r="E335" s="348" t="s">
        <v>30</v>
      </c>
      <c r="F335" s="348" t="s">
        <v>2607</v>
      </c>
      <c r="G335" s="134" t="s">
        <v>2608</v>
      </c>
      <c r="H335" s="349" t="s">
        <v>75</v>
      </c>
      <c r="I335" s="349" t="s">
        <v>76</v>
      </c>
      <c r="J335" s="349" t="s">
        <v>2609</v>
      </c>
      <c r="K335" s="413" t="s">
        <v>3362</v>
      </c>
      <c r="L335" s="134"/>
      <c r="M335" s="134" t="s">
        <v>2827</v>
      </c>
      <c r="N335" s="401"/>
    </row>
    <row r="336" spans="1:14" s="430" customFormat="1" ht="44.25" customHeight="1">
      <c r="A336" s="397"/>
      <c r="B336" s="398"/>
      <c r="C336" s="134">
        <v>321</v>
      </c>
      <c r="D336" s="499">
        <v>1200.72</v>
      </c>
      <c r="E336" s="306" t="s">
        <v>30</v>
      </c>
      <c r="F336" s="134" t="s">
        <v>1333</v>
      </c>
      <c r="G336" s="236" t="s">
        <v>1366</v>
      </c>
      <c r="H336" s="338" t="s">
        <v>61</v>
      </c>
      <c r="I336" s="338" t="s">
        <v>62</v>
      </c>
      <c r="J336" s="338" t="s">
        <v>1367</v>
      </c>
      <c r="K336" s="413" t="s">
        <v>3362</v>
      </c>
      <c r="L336" s="428"/>
      <c r="M336" s="428" t="s">
        <v>2827</v>
      </c>
      <c r="N336" s="429"/>
    </row>
    <row r="337" spans="1:14" ht="44.25" customHeight="1">
      <c r="A337" s="397"/>
      <c r="B337" s="398"/>
      <c r="C337" s="134">
        <v>322</v>
      </c>
      <c r="D337" s="499">
        <v>1200.72</v>
      </c>
      <c r="E337" s="134" t="s">
        <v>30</v>
      </c>
      <c r="F337" s="134" t="s">
        <v>2903</v>
      </c>
      <c r="G337" s="236" t="s">
        <v>2904</v>
      </c>
      <c r="H337" s="194" t="s">
        <v>127</v>
      </c>
      <c r="I337" s="194" t="s">
        <v>128</v>
      </c>
      <c r="J337" s="194" t="s">
        <v>2905</v>
      </c>
      <c r="K337" s="413" t="s">
        <v>3362</v>
      </c>
      <c r="L337" s="134"/>
      <c r="M337" s="134" t="s">
        <v>2827</v>
      </c>
      <c r="N337" s="401"/>
    </row>
    <row r="338" spans="1:14" s="430" customFormat="1" ht="44.25" customHeight="1">
      <c r="A338" s="397"/>
      <c r="B338" s="398"/>
      <c r="C338" s="134">
        <v>323</v>
      </c>
      <c r="D338" s="499">
        <v>1200.72</v>
      </c>
      <c r="E338" s="306" t="s">
        <v>30</v>
      </c>
      <c r="F338" s="306" t="s">
        <v>2090</v>
      </c>
      <c r="G338" s="236" t="s">
        <v>2091</v>
      </c>
      <c r="H338" s="338" t="s">
        <v>75</v>
      </c>
      <c r="I338" s="338" t="s">
        <v>76</v>
      </c>
      <c r="J338" s="338" t="s">
        <v>2092</v>
      </c>
      <c r="K338" s="413" t="s">
        <v>3362</v>
      </c>
      <c r="L338" s="428"/>
      <c r="M338" s="428" t="s">
        <v>2827</v>
      </c>
      <c r="N338" s="429"/>
    </row>
    <row r="339" spans="1:14" ht="44.25" customHeight="1">
      <c r="A339" s="397"/>
      <c r="B339" s="398"/>
      <c r="C339" s="134">
        <v>324</v>
      </c>
      <c r="D339" s="499">
        <v>1200.72</v>
      </c>
      <c r="E339" s="306" t="s">
        <v>30</v>
      </c>
      <c r="F339" s="306" t="s">
        <v>498</v>
      </c>
      <c r="G339" s="134" t="s">
        <v>420</v>
      </c>
      <c r="H339" s="338" t="s">
        <v>95</v>
      </c>
      <c r="I339" s="338" t="s">
        <v>96</v>
      </c>
      <c r="J339" s="338" t="s">
        <v>421</v>
      </c>
      <c r="K339" s="413" t="s">
        <v>3362</v>
      </c>
      <c r="L339" s="134"/>
      <c r="M339" s="134" t="s">
        <v>2827</v>
      </c>
      <c r="N339" s="401"/>
    </row>
    <row r="340" spans="1:14" ht="44.25" customHeight="1">
      <c r="A340" s="397"/>
      <c r="B340" s="398"/>
      <c r="C340" s="134">
        <v>325</v>
      </c>
      <c r="D340" s="499">
        <v>1200.72</v>
      </c>
      <c r="E340" s="306" t="s">
        <v>30</v>
      </c>
      <c r="F340" s="306" t="s">
        <v>2366</v>
      </c>
      <c r="G340" s="236" t="s">
        <v>2258</v>
      </c>
      <c r="H340" s="338" t="s">
        <v>80</v>
      </c>
      <c r="I340" s="338" t="s">
        <v>81</v>
      </c>
      <c r="J340" s="338" t="s">
        <v>2422</v>
      </c>
      <c r="K340" s="413" t="s">
        <v>3362</v>
      </c>
      <c r="L340" s="134"/>
      <c r="M340" s="134" t="s">
        <v>2827</v>
      </c>
      <c r="N340" s="401"/>
    </row>
    <row r="341" spans="1:14" ht="44.25" customHeight="1">
      <c r="A341" s="397"/>
      <c r="B341" s="398"/>
      <c r="C341" s="134">
        <v>326</v>
      </c>
      <c r="D341" s="499">
        <v>1200.72</v>
      </c>
      <c r="E341" s="345" t="s">
        <v>30</v>
      </c>
      <c r="F341" s="142" t="s">
        <v>3279</v>
      </c>
      <c r="G341" s="236" t="s">
        <v>3280</v>
      </c>
      <c r="H341" s="338" t="s">
        <v>220</v>
      </c>
      <c r="I341" s="338" t="s">
        <v>221</v>
      </c>
      <c r="J341" s="194" t="s">
        <v>3281</v>
      </c>
      <c r="K341" s="413" t="s">
        <v>3362</v>
      </c>
      <c r="L341" s="134"/>
      <c r="M341" s="134" t="s">
        <v>2827</v>
      </c>
      <c r="N341" s="401"/>
    </row>
    <row r="342" spans="1:14" ht="44.25" customHeight="1">
      <c r="A342" s="278"/>
      <c r="B342" s="279"/>
      <c r="C342" s="134">
        <v>327</v>
      </c>
      <c r="D342" s="500">
        <v>1200.72</v>
      </c>
      <c r="E342" s="345" t="s">
        <v>30</v>
      </c>
      <c r="F342" s="134" t="s">
        <v>3337</v>
      </c>
      <c r="G342" s="236" t="s">
        <v>3309</v>
      </c>
      <c r="H342" s="422" t="s">
        <v>75</v>
      </c>
      <c r="I342" s="422" t="s">
        <v>76</v>
      </c>
      <c r="J342" s="422" t="s">
        <v>3338</v>
      </c>
      <c r="K342" s="413" t="s">
        <v>3362</v>
      </c>
      <c r="L342" s="134"/>
      <c r="M342" s="134" t="s">
        <v>2827</v>
      </c>
      <c r="N342" s="401"/>
    </row>
    <row r="343" spans="1:14" ht="44.25" customHeight="1">
      <c r="A343" s="397"/>
      <c r="B343" s="398"/>
      <c r="C343" s="134">
        <v>328</v>
      </c>
      <c r="D343" s="499">
        <v>1200.72</v>
      </c>
      <c r="E343" s="306" t="s">
        <v>30</v>
      </c>
      <c r="F343" s="306" t="s">
        <v>2486</v>
      </c>
      <c r="G343" s="236" t="s">
        <v>2487</v>
      </c>
      <c r="H343" s="338" t="s">
        <v>75</v>
      </c>
      <c r="I343" s="338" t="s">
        <v>76</v>
      </c>
      <c r="J343" s="338" t="s">
        <v>2488</v>
      </c>
      <c r="K343" s="413" t="s">
        <v>3362</v>
      </c>
      <c r="L343" s="134"/>
      <c r="M343" s="134" t="s">
        <v>2827</v>
      </c>
      <c r="N343" s="401"/>
    </row>
    <row r="344" spans="1:14" ht="44.25" customHeight="1">
      <c r="A344" s="397"/>
      <c r="B344" s="398"/>
      <c r="C344" s="134">
        <v>329</v>
      </c>
      <c r="D344" s="499">
        <v>1200.72</v>
      </c>
      <c r="E344" s="134" t="s">
        <v>30</v>
      </c>
      <c r="F344" s="134" t="s">
        <v>3161</v>
      </c>
      <c r="G344" s="236" t="s">
        <v>3162</v>
      </c>
      <c r="H344" s="338" t="s">
        <v>56</v>
      </c>
      <c r="I344" s="338" t="s">
        <v>57</v>
      </c>
      <c r="J344" s="194" t="s">
        <v>3163</v>
      </c>
      <c r="K344" s="413" t="s">
        <v>3362</v>
      </c>
      <c r="L344" s="134"/>
      <c r="M344" s="134" t="s">
        <v>2827</v>
      </c>
      <c r="N344" s="401"/>
    </row>
    <row r="345" spans="1:14" ht="44.25" customHeight="1">
      <c r="A345" s="397"/>
      <c r="B345" s="398"/>
      <c r="C345" s="134">
        <v>330</v>
      </c>
      <c r="D345" s="499">
        <v>1200.72</v>
      </c>
      <c r="E345" s="306" t="s">
        <v>30</v>
      </c>
      <c r="F345" s="306" t="s">
        <v>1774</v>
      </c>
      <c r="G345" s="236" t="s">
        <v>1775</v>
      </c>
      <c r="H345" s="338" t="s">
        <v>56</v>
      </c>
      <c r="I345" s="338" t="s">
        <v>57</v>
      </c>
      <c r="J345" s="338" t="s">
        <v>1776</v>
      </c>
      <c r="K345" s="413" t="s">
        <v>3362</v>
      </c>
      <c r="L345" s="134"/>
      <c r="M345" s="134" t="s">
        <v>2827</v>
      </c>
      <c r="N345" s="401"/>
    </row>
    <row r="346" spans="1:14" ht="44.25" customHeight="1">
      <c r="A346" s="278"/>
      <c r="B346" s="279"/>
      <c r="C346" s="134">
        <v>331</v>
      </c>
      <c r="D346" s="500">
        <v>1200.72</v>
      </c>
      <c r="E346" s="345" t="s">
        <v>30</v>
      </c>
      <c r="F346" s="134" t="s">
        <v>3323</v>
      </c>
      <c r="G346" s="236" t="s">
        <v>3324</v>
      </c>
      <c r="H346" s="323" t="s">
        <v>165</v>
      </c>
      <c r="I346" s="323" t="s">
        <v>166</v>
      </c>
      <c r="J346" s="323" t="s">
        <v>3325</v>
      </c>
      <c r="K346" s="413" t="s">
        <v>3362</v>
      </c>
      <c r="L346" s="134"/>
      <c r="M346" s="134" t="s">
        <v>2827</v>
      </c>
      <c r="N346" s="401"/>
    </row>
    <row r="347" spans="1:14" ht="44.25" customHeight="1">
      <c r="A347" s="397"/>
      <c r="B347" s="398"/>
      <c r="C347" s="134">
        <v>332</v>
      </c>
      <c r="D347" s="499">
        <v>1200.72</v>
      </c>
      <c r="E347" s="134" t="s">
        <v>30</v>
      </c>
      <c r="F347" s="134" t="s">
        <v>1673</v>
      </c>
      <c r="G347" s="236" t="s">
        <v>1674</v>
      </c>
      <c r="H347" s="338" t="s">
        <v>85</v>
      </c>
      <c r="I347" s="338" t="s">
        <v>86</v>
      </c>
      <c r="J347" s="194" t="s">
        <v>1675</v>
      </c>
      <c r="K347" s="413" t="s">
        <v>3362</v>
      </c>
      <c r="L347" s="134"/>
      <c r="M347" s="134" t="s">
        <v>2827</v>
      </c>
      <c r="N347" s="401"/>
    </row>
    <row r="348" spans="1:14" ht="44.25" customHeight="1">
      <c r="A348" s="397"/>
      <c r="B348" s="398"/>
      <c r="C348" s="134">
        <v>333</v>
      </c>
      <c r="D348" s="499">
        <v>1200.72</v>
      </c>
      <c r="E348" s="306" t="s">
        <v>30</v>
      </c>
      <c r="F348" s="306" t="s">
        <v>2547</v>
      </c>
      <c r="G348" s="236" t="s">
        <v>2548</v>
      </c>
      <c r="H348" s="338" t="s">
        <v>75</v>
      </c>
      <c r="I348" s="338" t="s">
        <v>76</v>
      </c>
      <c r="J348" s="338" t="s">
        <v>2549</v>
      </c>
      <c r="K348" s="413" t="s">
        <v>3362</v>
      </c>
      <c r="L348" s="134"/>
      <c r="M348" s="134" t="s">
        <v>2827</v>
      </c>
      <c r="N348" s="401"/>
    </row>
    <row r="349" spans="1:14" ht="44.25" customHeight="1">
      <c r="A349" s="278"/>
      <c r="B349" s="279"/>
      <c r="C349" s="134">
        <v>334</v>
      </c>
      <c r="D349" s="499">
        <v>1200.72</v>
      </c>
      <c r="E349" s="134" t="s">
        <v>30</v>
      </c>
      <c r="F349" s="134" t="s">
        <v>1371</v>
      </c>
      <c r="G349" s="134" t="s">
        <v>1372</v>
      </c>
      <c r="H349" s="191" t="s">
        <v>85</v>
      </c>
      <c r="I349" s="191" t="s">
        <v>86</v>
      </c>
      <c r="J349" s="191" t="s">
        <v>1373</v>
      </c>
      <c r="K349" s="413" t="s">
        <v>3362</v>
      </c>
      <c r="L349" s="134"/>
      <c r="M349" s="134" t="s">
        <v>2827</v>
      </c>
      <c r="N349" s="401"/>
    </row>
    <row r="350" spans="1:14" ht="44.25" customHeight="1">
      <c r="A350" s="397"/>
      <c r="B350" s="398"/>
      <c r="C350" s="134">
        <v>335</v>
      </c>
      <c r="D350" s="499">
        <v>1200.72</v>
      </c>
      <c r="E350" s="306" t="s">
        <v>30</v>
      </c>
      <c r="F350" s="306" t="s">
        <v>2200</v>
      </c>
      <c r="G350" s="236" t="s">
        <v>2201</v>
      </c>
      <c r="H350" s="338" t="s">
        <v>95</v>
      </c>
      <c r="I350" s="338" t="s">
        <v>96</v>
      </c>
      <c r="J350" s="338" t="s">
        <v>2202</v>
      </c>
      <c r="K350" s="413" t="s">
        <v>3362</v>
      </c>
      <c r="L350" s="134"/>
      <c r="M350" s="134" t="s">
        <v>2827</v>
      </c>
      <c r="N350" s="401"/>
    </row>
    <row r="351" spans="1:14" ht="44.25" customHeight="1">
      <c r="A351" s="397"/>
      <c r="B351" s="398"/>
      <c r="C351" s="134">
        <v>336</v>
      </c>
      <c r="D351" s="499">
        <v>1200.72</v>
      </c>
      <c r="E351" s="134" t="s">
        <v>30</v>
      </c>
      <c r="F351" s="134" t="s">
        <v>3087</v>
      </c>
      <c r="G351" s="236" t="s">
        <v>3088</v>
      </c>
      <c r="H351" s="199" t="s">
        <v>127</v>
      </c>
      <c r="I351" s="194" t="s">
        <v>128</v>
      </c>
      <c r="J351" s="194" t="s">
        <v>3089</v>
      </c>
      <c r="K351" s="413" t="s">
        <v>3362</v>
      </c>
      <c r="L351" s="134"/>
      <c r="M351" s="134" t="s">
        <v>2827</v>
      </c>
      <c r="N351" s="401"/>
    </row>
    <row r="352" spans="1:14" ht="44.25" customHeight="1">
      <c r="A352" s="397"/>
      <c r="B352" s="398"/>
      <c r="C352" s="134">
        <v>337</v>
      </c>
      <c r="D352" s="499">
        <v>1200.72</v>
      </c>
      <c r="E352" s="306" t="s">
        <v>30</v>
      </c>
      <c r="F352" s="134" t="s">
        <v>3038</v>
      </c>
      <c r="G352" s="236" t="s">
        <v>959</v>
      </c>
      <c r="H352" s="338" t="s">
        <v>80</v>
      </c>
      <c r="I352" s="338" t="s">
        <v>81</v>
      </c>
      <c r="J352" s="338" t="s">
        <v>960</v>
      </c>
      <c r="K352" s="413" t="s">
        <v>3362</v>
      </c>
      <c r="L352" s="134"/>
      <c r="M352" s="134" t="s">
        <v>2827</v>
      </c>
      <c r="N352" s="401"/>
    </row>
    <row r="353" spans="1:14" ht="44.25" customHeight="1">
      <c r="A353" s="378"/>
      <c r="B353" s="379"/>
      <c r="C353" s="134">
        <v>338</v>
      </c>
      <c r="D353" s="501">
        <v>1200.72</v>
      </c>
      <c r="E353" s="348" t="s">
        <v>30</v>
      </c>
      <c r="F353" s="345" t="s">
        <v>1717</v>
      </c>
      <c r="G353" s="134" t="s">
        <v>1718</v>
      </c>
      <c r="H353" s="349" t="s">
        <v>75</v>
      </c>
      <c r="I353" s="349" t="s">
        <v>76</v>
      </c>
      <c r="J353" s="349" t="s">
        <v>1719</v>
      </c>
      <c r="K353" s="413" t="s">
        <v>3362</v>
      </c>
      <c r="L353" s="134"/>
      <c r="M353" s="134" t="s">
        <v>2827</v>
      </c>
      <c r="N353" s="401"/>
    </row>
    <row r="354" spans="1:14" ht="44.25" customHeight="1">
      <c r="A354" s="278" t="s">
        <v>39</v>
      </c>
      <c r="B354" s="279" t="s">
        <v>48</v>
      </c>
      <c r="C354" s="134">
        <v>339</v>
      </c>
      <c r="D354" s="500">
        <v>1200.72</v>
      </c>
      <c r="E354" s="345" t="s">
        <v>30</v>
      </c>
      <c r="F354" s="134" t="s">
        <v>3317</v>
      </c>
      <c r="G354" s="236" t="s">
        <v>3318</v>
      </c>
      <c r="H354" s="422" t="s">
        <v>95</v>
      </c>
      <c r="I354" s="422" t="s">
        <v>96</v>
      </c>
      <c r="J354" s="422" t="s">
        <v>3319</v>
      </c>
      <c r="K354" s="413" t="s">
        <v>3362</v>
      </c>
      <c r="L354" s="134"/>
      <c r="M354" s="134" t="s">
        <v>2827</v>
      </c>
      <c r="N354" s="401"/>
    </row>
    <row r="355" spans="1:14" ht="44.25" customHeight="1">
      <c r="A355" s="397"/>
      <c r="B355" s="398"/>
      <c r="C355" s="134">
        <v>340</v>
      </c>
      <c r="D355" s="499">
        <v>1200.72</v>
      </c>
      <c r="E355" s="306" t="s">
        <v>30</v>
      </c>
      <c r="F355" s="306" t="s">
        <v>1162</v>
      </c>
      <c r="G355" s="236" t="s">
        <v>1163</v>
      </c>
      <c r="H355" s="338" t="s">
        <v>95</v>
      </c>
      <c r="I355" s="338" t="s">
        <v>96</v>
      </c>
      <c r="J355" s="338" t="s">
        <v>1164</v>
      </c>
      <c r="K355" s="413" t="s">
        <v>3362</v>
      </c>
      <c r="L355" s="134"/>
      <c r="M355" s="134" t="s">
        <v>2827</v>
      </c>
      <c r="N355" s="401"/>
    </row>
    <row r="356" spans="1:14" ht="44.25" customHeight="1">
      <c r="A356" s="397"/>
      <c r="B356" s="398"/>
      <c r="C356" s="134">
        <v>341</v>
      </c>
      <c r="D356" s="499">
        <v>1200.72</v>
      </c>
      <c r="E356" s="134" t="s">
        <v>30</v>
      </c>
      <c r="F356" s="134" t="s">
        <v>2853</v>
      </c>
      <c r="G356" s="236" t="s">
        <v>2854</v>
      </c>
      <c r="H356" s="194" t="s">
        <v>75</v>
      </c>
      <c r="I356" s="194" t="s">
        <v>76</v>
      </c>
      <c r="J356" s="194" t="s">
        <v>2855</v>
      </c>
      <c r="K356" s="413" t="s">
        <v>3362</v>
      </c>
      <c r="L356" s="134"/>
      <c r="M356" s="134" t="s">
        <v>2827</v>
      </c>
      <c r="N356" s="401"/>
    </row>
    <row r="357" spans="1:14" ht="44.25" customHeight="1">
      <c r="A357" s="397"/>
      <c r="B357" s="398"/>
      <c r="C357" s="134">
        <v>342</v>
      </c>
      <c r="D357" s="499">
        <v>1200.72</v>
      </c>
      <c r="E357" s="134" t="s">
        <v>30</v>
      </c>
      <c r="F357" s="134" t="s">
        <v>1499</v>
      </c>
      <c r="G357" s="236" t="s">
        <v>1500</v>
      </c>
      <c r="H357" s="191" t="s">
        <v>75</v>
      </c>
      <c r="I357" s="191" t="s">
        <v>76</v>
      </c>
      <c r="J357" s="194" t="s">
        <v>1501</v>
      </c>
      <c r="K357" s="413" t="s">
        <v>3362</v>
      </c>
      <c r="L357" s="134"/>
      <c r="M357" s="134" t="s">
        <v>2827</v>
      </c>
      <c r="N357" s="401"/>
    </row>
    <row r="358" spans="1:14" ht="44.25" customHeight="1">
      <c r="A358" s="397"/>
      <c r="B358" s="398"/>
      <c r="C358" s="134">
        <v>343</v>
      </c>
      <c r="D358" s="499">
        <v>1200.72</v>
      </c>
      <c r="E358" s="306" t="s">
        <v>30</v>
      </c>
      <c r="F358" s="306" t="s">
        <v>504</v>
      </c>
      <c r="G358" s="236" t="s">
        <v>423</v>
      </c>
      <c r="H358" s="338" t="s">
        <v>56</v>
      </c>
      <c r="I358" s="338" t="s">
        <v>57</v>
      </c>
      <c r="J358" s="338" t="s">
        <v>424</v>
      </c>
      <c r="K358" s="413" t="s">
        <v>3362</v>
      </c>
      <c r="L358" s="134"/>
      <c r="M358" s="134" t="s">
        <v>2827</v>
      </c>
      <c r="N358" s="401"/>
    </row>
    <row r="359" spans="1:14" ht="44.25" customHeight="1">
      <c r="A359" s="397"/>
      <c r="B359" s="398"/>
      <c r="C359" s="134">
        <v>344</v>
      </c>
      <c r="D359" s="499">
        <v>1200.72</v>
      </c>
      <c r="E359" s="306" t="s">
        <v>30</v>
      </c>
      <c r="F359" s="306" t="s">
        <v>2181</v>
      </c>
      <c r="G359" s="236" t="s">
        <v>2182</v>
      </c>
      <c r="H359" s="338" t="s">
        <v>113</v>
      </c>
      <c r="I359" s="338" t="s">
        <v>114</v>
      </c>
      <c r="J359" s="338" t="s">
        <v>2301</v>
      </c>
      <c r="K359" s="413" t="s">
        <v>3362</v>
      </c>
      <c r="L359" s="134"/>
      <c r="M359" s="134" t="s">
        <v>2827</v>
      </c>
      <c r="N359" s="401"/>
    </row>
    <row r="360" spans="1:14" ht="44.25" customHeight="1">
      <c r="A360" s="397"/>
      <c r="B360" s="398"/>
      <c r="C360" s="134">
        <v>345</v>
      </c>
      <c r="D360" s="499">
        <v>1200.72</v>
      </c>
      <c r="E360" s="306" t="s">
        <v>30</v>
      </c>
      <c r="F360" s="306" t="s">
        <v>1772</v>
      </c>
      <c r="G360" s="236" t="s">
        <v>1773</v>
      </c>
      <c r="H360" s="338" t="s">
        <v>100</v>
      </c>
      <c r="I360" s="338" t="s">
        <v>101</v>
      </c>
      <c r="J360" s="194" t="s">
        <v>1992</v>
      </c>
      <c r="K360" s="413" t="s">
        <v>3362</v>
      </c>
      <c r="L360" s="134"/>
      <c r="M360" s="134" t="s">
        <v>2827</v>
      </c>
      <c r="N360" s="401"/>
    </row>
    <row r="361" spans="1:14" ht="44.25" customHeight="1">
      <c r="A361" s="397"/>
      <c r="B361" s="398"/>
      <c r="C361" s="134">
        <v>346</v>
      </c>
      <c r="D361" s="499">
        <v>1200.72</v>
      </c>
      <c r="E361" s="306" t="s">
        <v>30</v>
      </c>
      <c r="F361" s="306" t="s">
        <v>2395</v>
      </c>
      <c r="G361" s="236" t="s">
        <v>2260</v>
      </c>
      <c r="H361" s="338" t="s">
        <v>75</v>
      </c>
      <c r="I361" s="338" t="s">
        <v>76</v>
      </c>
      <c r="J361" s="338" t="s">
        <v>909</v>
      </c>
      <c r="K361" s="413" t="s">
        <v>3362</v>
      </c>
      <c r="L361" s="134"/>
      <c r="M361" s="134" t="s">
        <v>2827</v>
      </c>
      <c r="N361" s="401"/>
    </row>
    <row r="362" spans="1:14" ht="44.25" customHeight="1">
      <c r="A362" s="397"/>
      <c r="B362" s="398"/>
      <c r="C362" s="134">
        <v>347</v>
      </c>
      <c r="D362" s="499">
        <v>1200.72</v>
      </c>
      <c r="E362" s="134" t="s">
        <v>30</v>
      </c>
      <c r="F362" s="134" t="s">
        <v>2894</v>
      </c>
      <c r="G362" s="236" t="s">
        <v>2895</v>
      </c>
      <c r="H362" s="338" t="s">
        <v>85</v>
      </c>
      <c r="I362" s="338" t="s">
        <v>86</v>
      </c>
      <c r="J362" s="194" t="s">
        <v>2896</v>
      </c>
      <c r="K362" s="413" t="s">
        <v>3362</v>
      </c>
      <c r="L362" s="134"/>
      <c r="M362" s="134" t="s">
        <v>2827</v>
      </c>
      <c r="N362" s="401"/>
    </row>
    <row r="363" spans="1:14" ht="44.25" customHeight="1">
      <c r="A363" s="397"/>
      <c r="B363" s="398"/>
      <c r="C363" s="134">
        <v>348</v>
      </c>
      <c r="D363" s="499">
        <v>1200.72</v>
      </c>
      <c r="E363" s="306" t="s">
        <v>30</v>
      </c>
      <c r="F363" s="306" t="s">
        <v>1889</v>
      </c>
      <c r="G363" s="236" t="s">
        <v>1890</v>
      </c>
      <c r="H363" s="338" t="s">
        <v>75</v>
      </c>
      <c r="I363" s="338" t="s">
        <v>76</v>
      </c>
      <c r="J363" s="338" t="s">
        <v>1891</v>
      </c>
      <c r="K363" s="413" t="s">
        <v>3362</v>
      </c>
      <c r="L363" s="134"/>
      <c r="M363" s="134" t="s">
        <v>2827</v>
      </c>
      <c r="N363" s="401"/>
    </row>
    <row r="364" spans="1:14" ht="44.25" customHeight="1">
      <c r="A364" s="378"/>
      <c r="B364" s="379"/>
      <c r="C364" s="134">
        <v>349</v>
      </c>
      <c r="D364" s="501">
        <v>1200.72</v>
      </c>
      <c r="E364" s="348" t="s">
        <v>30</v>
      </c>
      <c r="F364" s="345" t="s">
        <v>1733</v>
      </c>
      <c r="G364" s="134" t="s">
        <v>1734</v>
      </c>
      <c r="H364" s="349" t="s">
        <v>75</v>
      </c>
      <c r="I364" s="349" t="s">
        <v>76</v>
      </c>
      <c r="J364" s="349" t="s">
        <v>1735</v>
      </c>
      <c r="K364" s="413" t="s">
        <v>3362</v>
      </c>
      <c r="L364" s="134"/>
      <c r="M364" s="134" t="s">
        <v>2827</v>
      </c>
      <c r="N364" s="401"/>
    </row>
    <row r="365" spans="1:14" ht="44.25" customHeight="1">
      <c r="A365" s="397"/>
      <c r="B365" s="398"/>
      <c r="C365" s="134">
        <v>350</v>
      </c>
      <c r="D365" s="499">
        <v>1200.72</v>
      </c>
      <c r="E365" s="306" t="s">
        <v>30</v>
      </c>
      <c r="F365" s="306" t="s">
        <v>1939</v>
      </c>
      <c r="G365" s="236" t="s">
        <v>1940</v>
      </c>
      <c r="H365" s="338" t="s">
        <v>2014</v>
      </c>
      <c r="I365" s="338" t="s">
        <v>2015</v>
      </c>
      <c r="J365" s="338" t="s">
        <v>2417</v>
      </c>
      <c r="K365" s="413" t="s">
        <v>3362</v>
      </c>
      <c r="L365" s="134"/>
      <c r="M365" s="134" t="s">
        <v>2827</v>
      </c>
      <c r="N365" s="401"/>
    </row>
    <row r="366" spans="1:14" ht="44.25" customHeight="1">
      <c r="A366" s="397"/>
      <c r="B366" s="398"/>
      <c r="C366" s="134">
        <v>351</v>
      </c>
      <c r="D366" s="500">
        <v>1200.72</v>
      </c>
      <c r="E366" s="345" t="s">
        <v>30</v>
      </c>
      <c r="F366" s="134" t="s">
        <v>2940</v>
      </c>
      <c r="G366" s="236" t="s">
        <v>2941</v>
      </c>
      <c r="H366" s="338" t="s">
        <v>75</v>
      </c>
      <c r="I366" s="338" t="s">
        <v>76</v>
      </c>
      <c r="J366" s="338" t="s">
        <v>3266</v>
      </c>
      <c r="K366" s="413" t="s">
        <v>3362</v>
      </c>
      <c r="L366" s="134"/>
      <c r="M366" s="134" t="s">
        <v>2827</v>
      </c>
      <c r="N366" s="401"/>
    </row>
    <row r="367" spans="1:14" ht="44.25" customHeight="1">
      <c r="A367" s="397"/>
      <c r="B367" s="398"/>
      <c r="C367" s="134">
        <v>352</v>
      </c>
      <c r="D367" s="499">
        <v>1200.72</v>
      </c>
      <c r="E367" s="134" t="s">
        <v>30</v>
      </c>
      <c r="F367" s="134" t="s">
        <v>2717</v>
      </c>
      <c r="G367" s="236" t="s">
        <v>2764</v>
      </c>
      <c r="H367" s="199" t="s">
        <v>375</v>
      </c>
      <c r="I367" s="194" t="s">
        <v>376</v>
      </c>
      <c r="J367" s="194" t="s">
        <v>2837</v>
      </c>
      <c r="K367" s="413" t="s">
        <v>3362</v>
      </c>
      <c r="L367" s="134"/>
      <c r="M367" s="134" t="s">
        <v>2827</v>
      </c>
      <c r="N367" s="401"/>
    </row>
    <row r="368" spans="1:14" s="430" customFormat="1" ht="44.25" customHeight="1">
      <c r="A368" s="397"/>
      <c r="B368" s="398"/>
      <c r="C368" s="134">
        <v>353</v>
      </c>
      <c r="D368" s="499">
        <v>1200.72</v>
      </c>
      <c r="E368" s="306" t="s">
        <v>30</v>
      </c>
      <c r="F368" s="306" t="s">
        <v>1777</v>
      </c>
      <c r="G368" s="236" t="s">
        <v>1778</v>
      </c>
      <c r="H368" s="338" t="s">
        <v>56</v>
      </c>
      <c r="I368" s="338" t="s">
        <v>57</v>
      </c>
      <c r="J368" s="338" t="s">
        <v>1779</v>
      </c>
      <c r="K368" s="413" t="s">
        <v>3362</v>
      </c>
      <c r="L368" s="428"/>
      <c r="M368" s="428" t="s">
        <v>2827</v>
      </c>
      <c r="N368" s="429"/>
    </row>
    <row r="369" spans="1:14" ht="44.25" customHeight="1">
      <c r="A369" s="397"/>
      <c r="B369" s="398"/>
      <c r="C369" s="134">
        <v>354</v>
      </c>
      <c r="D369" s="499">
        <v>1200.72</v>
      </c>
      <c r="E369" s="306" t="s">
        <v>30</v>
      </c>
      <c r="F369" s="134" t="s">
        <v>3024</v>
      </c>
      <c r="G369" s="236" t="s">
        <v>961</v>
      </c>
      <c r="H369" s="338" t="s">
        <v>33</v>
      </c>
      <c r="I369" s="338" t="s">
        <v>34</v>
      </c>
      <c r="J369" s="338" t="s">
        <v>962</v>
      </c>
      <c r="K369" s="413" t="s">
        <v>3362</v>
      </c>
      <c r="L369" s="134"/>
      <c r="M369" s="134" t="s">
        <v>2827</v>
      </c>
      <c r="N369" s="401"/>
    </row>
    <row r="370" spans="1:14" ht="44.25" customHeight="1">
      <c r="A370" s="397"/>
      <c r="B370" s="398"/>
      <c r="C370" s="134">
        <v>355</v>
      </c>
      <c r="D370" s="499">
        <v>1200.72</v>
      </c>
      <c r="E370" s="306" t="s">
        <v>30</v>
      </c>
      <c r="F370" s="306" t="s">
        <v>2151</v>
      </c>
      <c r="G370" s="236" t="s">
        <v>2152</v>
      </c>
      <c r="H370" s="338" t="s">
        <v>56</v>
      </c>
      <c r="I370" s="338" t="s">
        <v>57</v>
      </c>
      <c r="J370" s="338" t="s">
        <v>2153</v>
      </c>
      <c r="K370" s="413" t="s">
        <v>3362</v>
      </c>
      <c r="L370" s="134"/>
      <c r="M370" s="134" t="s">
        <v>2827</v>
      </c>
      <c r="N370" s="401"/>
    </row>
    <row r="371" spans="1:14" ht="44.25" customHeight="1">
      <c r="A371" s="397"/>
      <c r="B371" s="398"/>
      <c r="C371" s="134">
        <v>356</v>
      </c>
      <c r="D371" s="499">
        <v>1200.72</v>
      </c>
      <c r="E371" s="306" t="s">
        <v>30</v>
      </c>
      <c r="F371" s="306" t="s">
        <v>2099</v>
      </c>
      <c r="G371" s="236" t="s">
        <v>2100</v>
      </c>
      <c r="H371" s="338" t="s">
        <v>113</v>
      </c>
      <c r="I371" s="338" t="s">
        <v>114</v>
      </c>
      <c r="J371" s="338" t="s">
        <v>2101</v>
      </c>
      <c r="K371" s="413" t="s">
        <v>3362</v>
      </c>
      <c r="L371" s="134"/>
      <c r="M371" s="134" t="s">
        <v>2827</v>
      </c>
      <c r="N371" s="401"/>
    </row>
    <row r="372" spans="1:14" ht="44.25" customHeight="1">
      <c r="A372" s="397"/>
      <c r="B372" s="398"/>
      <c r="C372" s="134">
        <v>357</v>
      </c>
      <c r="D372" s="499">
        <v>1200.72</v>
      </c>
      <c r="E372" s="74" t="s">
        <v>30</v>
      </c>
      <c r="F372" s="134" t="s">
        <v>3125</v>
      </c>
      <c r="G372" s="236" t="s">
        <v>3126</v>
      </c>
      <c r="H372" s="406" t="s">
        <v>75</v>
      </c>
      <c r="I372" s="406" t="s">
        <v>76</v>
      </c>
      <c r="J372" s="194" t="s">
        <v>3127</v>
      </c>
      <c r="K372" s="413" t="s">
        <v>3362</v>
      </c>
      <c r="L372" s="134"/>
      <c r="M372" s="134" t="s">
        <v>2827</v>
      </c>
      <c r="N372" s="401"/>
    </row>
    <row r="373" spans="1:14" ht="44.25" customHeight="1">
      <c r="A373" s="397"/>
      <c r="B373" s="398"/>
      <c r="C373" s="134">
        <v>358</v>
      </c>
      <c r="D373" s="499">
        <v>1200.72</v>
      </c>
      <c r="E373" s="134" t="s">
        <v>30</v>
      </c>
      <c r="F373" s="134" t="s">
        <v>2856</v>
      </c>
      <c r="G373" s="236" t="s">
        <v>2857</v>
      </c>
      <c r="H373" s="199" t="s">
        <v>33</v>
      </c>
      <c r="I373" s="194" t="s">
        <v>34</v>
      </c>
      <c r="J373" s="194" t="s">
        <v>2858</v>
      </c>
      <c r="K373" s="413" t="s">
        <v>3362</v>
      </c>
      <c r="L373" s="134"/>
      <c r="M373" s="134" t="s">
        <v>2827</v>
      </c>
      <c r="N373" s="401"/>
    </row>
    <row r="374" spans="1:14" ht="44.25" customHeight="1">
      <c r="A374" s="397"/>
      <c r="B374" s="398"/>
      <c r="C374" s="134">
        <v>359</v>
      </c>
      <c r="D374" s="499">
        <v>1200.72</v>
      </c>
      <c r="E374" s="306" t="s">
        <v>30</v>
      </c>
      <c r="F374" s="306" t="s">
        <v>2066</v>
      </c>
      <c r="G374" s="236" t="s">
        <v>2067</v>
      </c>
      <c r="H374" s="338" t="s">
        <v>56</v>
      </c>
      <c r="I374" s="338" t="s">
        <v>57</v>
      </c>
      <c r="J374" s="194" t="s">
        <v>2068</v>
      </c>
      <c r="K374" s="413" t="s">
        <v>3362</v>
      </c>
      <c r="L374" s="134"/>
      <c r="M374" s="134" t="s">
        <v>2827</v>
      </c>
      <c r="N374" s="401"/>
    </row>
    <row r="375" spans="1:14" ht="44.25" customHeight="1">
      <c r="A375" s="278"/>
      <c r="B375" s="279"/>
      <c r="C375" s="134">
        <v>360</v>
      </c>
      <c r="D375" s="500">
        <v>1200.72</v>
      </c>
      <c r="E375" s="345" t="s">
        <v>30</v>
      </c>
      <c r="F375" s="306" t="s">
        <v>3335</v>
      </c>
      <c r="G375" s="236" t="s">
        <v>3308</v>
      </c>
      <c r="H375" s="422" t="s">
        <v>75</v>
      </c>
      <c r="I375" s="422" t="s">
        <v>76</v>
      </c>
      <c r="J375" s="422" t="s">
        <v>3336</v>
      </c>
      <c r="K375" s="413" t="s">
        <v>3362</v>
      </c>
      <c r="L375" s="134"/>
      <c r="M375" s="134" t="s">
        <v>2827</v>
      </c>
      <c r="N375" s="401"/>
    </row>
    <row r="376" spans="1:14" ht="44.25" customHeight="1">
      <c r="A376" s="397"/>
      <c r="B376" s="398"/>
      <c r="C376" s="134">
        <v>361</v>
      </c>
      <c r="D376" s="499">
        <v>1200.72</v>
      </c>
      <c r="E376" s="306" t="s">
        <v>30</v>
      </c>
      <c r="F376" s="306" t="s">
        <v>2504</v>
      </c>
      <c r="G376" s="236" t="s">
        <v>2505</v>
      </c>
      <c r="H376" s="338" t="s">
        <v>85</v>
      </c>
      <c r="I376" s="338" t="s">
        <v>86</v>
      </c>
      <c r="J376" s="338" t="s">
        <v>2506</v>
      </c>
      <c r="K376" s="413" t="s">
        <v>3362</v>
      </c>
      <c r="L376" s="134"/>
      <c r="M376" s="134" t="s">
        <v>2827</v>
      </c>
      <c r="N376" s="401"/>
    </row>
    <row r="377" spans="1:14" ht="44.25" customHeight="1">
      <c r="A377" s="397"/>
      <c r="B377" s="398"/>
      <c r="C377" s="134">
        <v>362</v>
      </c>
      <c r="D377" s="499">
        <v>1200.72</v>
      </c>
      <c r="E377" s="306" t="s">
        <v>30</v>
      </c>
      <c r="F377" s="134" t="s">
        <v>1642</v>
      </c>
      <c r="G377" s="236" t="s">
        <v>1820</v>
      </c>
      <c r="H377" s="338" t="s">
        <v>2014</v>
      </c>
      <c r="I377" s="338" t="s">
        <v>2015</v>
      </c>
      <c r="J377" s="338" t="s">
        <v>1995</v>
      </c>
      <c r="K377" s="413" t="s">
        <v>3362</v>
      </c>
      <c r="L377" s="134"/>
      <c r="M377" s="134" t="s">
        <v>2827</v>
      </c>
      <c r="N377" s="401"/>
    </row>
    <row r="378" spans="1:14" ht="44.25" customHeight="1">
      <c r="A378" s="397"/>
      <c r="B378" s="398"/>
      <c r="C378" s="134">
        <v>363</v>
      </c>
      <c r="D378" s="499">
        <v>1200.72</v>
      </c>
      <c r="E378" s="134" t="s">
        <v>30</v>
      </c>
      <c r="F378" s="134" t="s">
        <v>516</v>
      </c>
      <c r="G378" s="236" t="s">
        <v>432</v>
      </c>
      <c r="H378" s="338" t="s">
        <v>95</v>
      </c>
      <c r="I378" s="338" t="s">
        <v>96</v>
      </c>
      <c r="J378" s="194" t="s">
        <v>433</v>
      </c>
      <c r="K378" s="413" t="s">
        <v>3362</v>
      </c>
      <c r="L378" s="134"/>
      <c r="M378" s="134" t="s">
        <v>2827</v>
      </c>
      <c r="N378" s="401"/>
    </row>
    <row r="379" spans="1:14" ht="44.25" customHeight="1">
      <c r="A379" s="397"/>
      <c r="B379" s="398"/>
      <c r="C379" s="134">
        <v>364</v>
      </c>
      <c r="D379" s="499">
        <v>1200.72</v>
      </c>
      <c r="E379" s="134" t="s">
        <v>30</v>
      </c>
      <c r="F379" s="134" t="s">
        <v>3066</v>
      </c>
      <c r="G379" s="236" t="s">
        <v>3067</v>
      </c>
      <c r="H379" s="194" t="s">
        <v>75</v>
      </c>
      <c r="I379" s="194" t="s">
        <v>76</v>
      </c>
      <c r="J379" s="194" t="s">
        <v>3068</v>
      </c>
      <c r="K379" s="413" t="s">
        <v>3362</v>
      </c>
      <c r="L379" s="134"/>
      <c r="M379" s="134" t="s">
        <v>2827</v>
      </c>
      <c r="N379" s="401"/>
    </row>
    <row r="380" spans="1:14" ht="44.25" customHeight="1">
      <c r="A380" s="397"/>
      <c r="B380" s="398"/>
      <c r="C380" s="134">
        <v>365</v>
      </c>
      <c r="D380" s="499">
        <v>1200.72</v>
      </c>
      <c r="E380" s="306" t="s">
        <v>30</v>
      </c>
      <c r="F380" s="306" t="s">
        <v>519</v>
      </c>
      <c r="G380" s="236" t="s">
        <v>963</v>
      </c>
      <c r="H380" s="338" t="s">
        <v>605</v>
      </c>
      <c r="I380" s="338" t="s">
        <v>606</v>
      </c>
      <c r="J380" s="338" t="s">
        <v>964</v>
      </c>
      <c r="K380" s="413" t="s">
        <v>3362</v>
      </c>
      <c r="L380" s="134"/>
      <c r="M380" s="134" t="s">
        <v>2827</v>
      </c>
      <c r="N380" s="401"/>
    </row>
    <row r="381" spans="1:14" ht="44.25" customHeight="1">
      <c r="A381" s="397"/>
      <c r="B381" s="398"/>
      <c r="C381" s="134">
        <v>366</v>
      </c>
      <c r="D381" s="499">
        <v>1200.72</v>
      </c>
      <c r="E381" s="134" t="s">
        <v>30</v>
      </c>
      <c r="F381" s="134" t="s">
        <v>3200</v>
      </c>
      <c r="G381" s="236" t="s">
        <v>3201</v>
      </c>
      <c r="H381" s="338" t="s">
        <v>100</v>
      </c>
      <c r="I381" s="338" t="s">
        <v>101</v>
      </c>
      <c r="J381" s="194" t="s">
        <v>3259</v>
      </c>
      <c r="K381" s="413" t="s">
        <v>3362</v>
      </c>
      <c r="L381" s="134"/>
      <c r="M381" s="134" t="s">
        <v>2827</v>
      </c>
      <c r="N381" s="401"/>
    </row>
    <row r="382" spans="1:14" ht="44.25" customHeight="1">
      <c r="A382" s="397"/>
      <c r="B382" s="398"/>
      <c r="C382" s="134">
        <v>367</v>
      </c>
      <c r="D382" s="499">
        <v>1200.72</v>
      </c>
      <c r="E382" s="306" t="s">
        <v>30</v>
      </c>
      <c r="F382" s="306" t="s">
        <v>522</v>
      </c>
      <c r="G382" s="236" t="s">
        <v>435</v>
      </c>
      <c r="H382" s="338" t="s">
        <v>375</v>
      </c>
      <c r="I382" s="338" t="s">
        <v>376</v>
      </c>
      <c r="J382" s="338" t="s">
        <v>436</v>
      </c>
      <c r="K382" s="413" t="s">
        <v>3362</v>
      </c>
      <c r="L382" s="134"/>
      <c r="M382" s="134" t="s">
        <v>2827</v>
      </c>
      <c r="N382" s="401"/>
    </row>
    <row r="383" spans="1:14" ht="44.25" customHeight="1">
      <c r="A383" s="278"/>
      <c r="B383" s="279"/>
      <c r="C383" s="134">
        <v>368</v>
      </c>
      <c r="D383" s="500">
        <v>1200.72</v>
      </c>
      <c r="E383" s="345" t="s">
        <v>30</v>
      </c>
      <c r="F383" s="134" t="s">
        <v>3345</v>
      </c>
      <c r="G383" s="236" t="s">
        <v>3313</v>
      </c>
      <c r="H383" s="422" t="s">
        <v>56</v>
      </c>
      <c r="I383" s="422" t="s">
        <v>57</v>
      </c>
      <c r="J383" s="422" t="s">
        <v>3346</v>
      </c>
      <c r="K383" s="413" t="s">
        <v>3362</v>
      </c>
      <c r="L383" s="134"/>
      <c r="M383" s="134" t="s">
        <v>2827</v>
      </c>
      <c r="N383" s="401"/>
    </row>
    <row r="384" spans="1:14" ht="44.25" customHeight="1">
      <c r="A384" s="378"/>
      <c r="B384" s="379"/>
      <c r="C384" s="134">
        <v>369</v>
      </c>
      <c r="D384" s="501">
        <v>1200.72</v>
      </c>
      <c r="E384" s="348" t="s">
        <v>30</v>
      </c>
      <c r="F384" s="348" t="s">
        <v>1758</v>
      </c>
      <c r="G384" s="134" t="s">
        <v>1759</v>
      </c>
      <c r="H384" s="349" t="s">
        <v>95</v>
      </c>
      <c r="I384" s="349" t="s">
        <v>96</v>
      </c>
      <c r="J384" s="349" t="s">
        <v>1760</v>
      </c>
      <c r="K384" s="413" t="s">
        <v>3362</v>
      </c>
      <c r="L384" s="134"/>
      <c r="M384" s="134" t="s">
        <v>2827</v>
      </c>
      <c r="N384" s="401"/>
    </row>
    <row r="385" spans="1:14" ht="44.25" customHeight="1">
      <c r="A385" s="397"/>
      <c r="B385" s="398"/>
      <c r="C385" s="134">
        <v>370</v>
      </c>
      <c r="D385" s="500">
        <v>1200.72</v>
      </c>
      <c r="E385" s="306" t="s">
        <v>30</v>
      </c>
      <c r="F385" s="134" t="s">
        <v>1918</v>
      </c>
      <c r="G385" s="236" t="s">
        <v>1919</v>
      </c>
      <c r="H385" s="338" t="s">
        <v>75</v>
      </c>
      <c r="I385" s="338" t="s">
        <v>76</v>
      </c>
      <c r="J385" s="338" t="s">
        <v>1998</v>
      </c>
      <c r="K385" s="413" t="s">
        <v>3362</v>
      </c>
      <c r="L385" s="134"/>
      <c r="M385" s="134" t="s">
        <v>2827</v>
      </c>
      <c r="N385" s="401"/>
    </row>
    <row r="386" spans="1:14" ht="44.25" customHeight="1">
      <c r="A386" s="397"/>
      <c r="B386" s="398"/>
      <c r="C386" s="134">
        <v>371</v>
      </c>
      <c r="D386" s="499">
        <v>1200.72</v>
      </c>
      <c r="E386" s="306" t="s">
        <v>30</v>
      </c>
      <c r="F386" s="306" t="s">
        <v>528</v>
      </c>
      <c r="G386" s="236" t="s">
        <v>438</v>
      </c>
      <c r="H386" s="338" t="s">
        <v>75</v>
      </c>
      <c r="I386" s="338" t="s">
        <v>76</v>
      </c>
      <c r="J386" s="338" t="s">
        <v>439</v>
      </c>
      <c r="K386" s="413" t="s">
        <v>3362</v>
      </c>
      <c r="L386" s="134"/>
      <c r="M386" s="134" t="s">
        <v>2827</v>
      </c>
      <c r="N386" s="401"/>
    </row>
    <row r="387" spans="1:14" ht="44.25" customHeight="1">
      <c r="A387" s="397"/>
      <c r="B387" s="398"/>
      <c r="C387" s="134">
        <v>372</v>
      </c>
      <c r="D387" s="499">
        <v>1200.72</v>
      </c>
      <c r="E387" s="134" t="s">
        <v>30</v>
      </c>
      <c r="F387" s="134" t="s">
        <v>1323</v>
      </c>
      <c r="G387" s="236" t="s">
        <v>1235</v>
      </c>
      <c r="H387" s="191" t="s">
        <v>80</v>
      </c>
      <c r="I387" s="191" t="s">
        <v>81</v>
      </c>
      <c r="J387" s="194" t="s">
        <v>1236</v>
      </c>
      <c r="K387" s="413" t="s">
        <v>3362</v>
      </c>
      <c r="L387" s="134"/>
      <c r="M387" s="134" t="s">
        <v>2827</v>
      </c>
      <c r="N387" s="401"/>
    </row>
    <row r="388" spans="1:14" ht="44.25" customHeight="1">
      <c r="A388" s="397"/>
      <c r="B388" s="398"/>
      <c r="C388" s="134">
        <v>373</v>
      </c>
      <c r="D388" s="499">
        <v>1200.72</v>
      </c>
      <c r="E388" s="134" t="s">
        <v>30</v>
      </c>
      <c r="F388" s="134" t="s">
        <v>1336</v>
      </c>
      <c r="G388" s="236" t="s">
        <v>1275</v>
      </c>
      <c r="H388" s="191" t="s">
        <v>75</v>
      </c>
      <c r="I388" s="191" t="s">
        <v>76</v>
      </c>
      <c r="J388" s="194" t="s">
        <v>1189</v>
      </c>
      <c r="K388" s="413" t="s">
        <v>3362</v>
      </c>
      <c r="L388" s="134"/>
      <c r="M388" s="134" t="s">
        <v>2827</v>
      </c>
      <c r="N388" s="401"/>
    </row>
    <row r="389" spans="1:14" ht="44.25" customHeight="1">
      <c r="A389" s="397"/>
      <c r="B389" s="398"/>
      <c r="C389" s="134">
        <v>374</v>
      </c>
      <c r="D389" s="499">
        <v>1200.72</v>
      </c>
      <c r="E389" s="134" t="s">
        <v>30</v>
      </c>
      <c r="F389" s="134" t="s">
        <v>1970</v>
      </c>
      <c r="G389" s="236" t="s">
        <v>1971</v>
      </c>
      <c r="H389" s="338" t="s">
        <v>75</v>
      </c>
      <c r="I389" s="338" t="s">
        <v>76</v>
      </c>
      <c r="J389" s="194" t="s">
        <v>1972</v>
      </c>
      <c r="K389" s="413" t="s">
        <v>3362</v>
      </c>
      <c r="L389" s="134"/>
      <c r="M389" s="134" t="s">
        <v>2827</v>
      </c>
      <c r="N389" s="401"/>
    </row>
    <row r="390" spans="1:14" ht="44.25" customHeight="1">
      <c r="A390" s="397"/>
      <c r="B390" s="398"/>
      <c r="C390" s="134">
        <v>375</v>
      </c>
      <c r="D390" s="499">
        <v>1200.72</v>
      </c>
      <c r="E390" s="134" t="s">
        <v>30</v>
      </c>
      <c r="F390" s="134" t="s">
        <v>1355</v>
      </c>
      <c r="G390" s="236" t="s">
        <v>1356</v>
      </c>
      <c r="H390" s="191" t="s">
        <v>375</v>
      </c>
      <c r="I390" s="191" t="s">
        <v>376</v>
      </c>
      <c r="J390" s="194" t="s">
        <v>1357</v>
      </c>
      <c r="K390" s="413" t="s">
        <v>3362</v>
      </c>
      <c r="L390" s="134"/>
      <c r="M390" s="134" t="s">
        <v>2827</v>
      </c>
      <c r="N390" s="401"/>
    </row>
    <row r="391" spans="1:14" ht="44.25" customHeight="1">
      <c r="A391" s="397"/>
      <c r="B391" s="398"/>
      <c r="C391" s="134">
        <v>376</v>
      </c>
      <c r="D391" s="499">
        <v>1200.72</v>
      </c>
      <c r="E391" s="306" t="s">
        <v>30</v>
      </c>
      <c r="F391" s="134" t="s">
        <v>2957</v>
      </c>
      <c r="G391" s="236" t="s">
        <v>441</v>
      </c>
      <c r="H391" s="338" t="s">
        <v>85</v>
      </c>
      <c r="I391" s="338" t="s">
        <v>86</v>
      </c>
      <c r="J391" s="338" t="s">
        <v>442</v>
      </c>
      <c r="K391" s="413" t="s">
        <v>3362</v>
      </c>
      <c r="L391" s="134"/>
      <c r="M391" s="134" t="s">
        <v>2827</v>
      </c>
      <c r="N391" s="401"/>
    </row>
    <row r="392" spans="1:14" ht="44.25" customHeight="1">
      <c r="A392" s="397"/>
      <c r="B392" s="398"/>
      <c r="C392" s="134">
        <v>377</v>
      </c>
      <c r="D392" s="499">
        <v>1200.72</v>
      </c>
      <c r="E392" s="134" t="s">
        <v>30</v>
      </c>
      <c r="F392" s="134" t="s">
        <v>3072</v>
      </c>
      <c r="G392" s="236" t="s">
        <v>3073</v>
      </c>
      <c r="H392" s="199" t="s">
        <v>165</v>
      </c>
      <c r="I392" s="194" t="s">
        <v>166</v>
      </c>
      <c r="J392" s="194" t="s">
        <v>3074</v>
      </c>
      <c r="K392" s="413" t="s">
        <v>3362</v>
      </c>
      <c r="L392" s="134"/>
      <c r="M392" s="134" t="s">
        <v>2827</v>
      </c>
      <c r="N392" s="401"/>
    </row>
    <row r="393" spans="1:14" ht="44.25" customHeight="1">
      <c r="A393" s="462"/>
      <c r="B393" s="482"/>
      <c r="C393" s="134">
        <v>378</v>
      </c>
      <c r="D393" s="503">
        <v>1200.72</v>
      </c>
      <c r="E393" s="464" t="s">
        <v>30</v>
      </c>
      <c r="F393" s="236" t="s">
        <v>3379</v>
      </c>
      <c r="G393" s="236" t="s">
        <v>3380</v>
      </c>
      <c r="H393" s="472" t="s">
        <v>75</v>
      </c>
      <c r="I393" s="472" t="s">
        <v>76</v>
      </c>
      <c r="J393" s="472" t="s">
        <v>3393</v>
      </c>
      <c r="K393" s="465" t="s">
        <v>3362</v>
      </c>
      <c r="L393" s="134"/>
      <c r="M393" s="134" t="s">
        <v>2827</v>
      </c>
      <c r="N393" s="401"/>
    </row>
    <row r="394" spans="1:14" ht="44.25" customHeight="1">
      <c r="A394" s="378"/>
      <c r="B394" s="379"/>
      <c r="C394" s="134">
        <v>379</v>
      </c>
      <c r="D394" s="501">
        <v>1200.72</v>
      </c>
      <c r="E394" s="348" t="s">
        <v>30</v>
      </c>
      <c r="F394" s="348" t="s">
        <v>2351</v>
      </c>
      <c r="G394" s="134" t="s">
        <v>2263</v>
      </c>
      <c r="H394" s="349" t="s">
        <v>75</v>
      </c>
      <c r="I394" s="349" t="s">
        <v>76</v>
      </c>
      <c r="J394" s="349" t="s">
        <v>2352</v>
      </c>
      <c r="K394" s="413" t="s">
        <v>3362</v>
      </c>
      <c r="L394" s="134"/>
      <c r="M394" s="134" t="s">
        <v>2827</v>
      </c>
      <c r="N394" s="401"/>
    </row>
    <row r="395" spans="1:14" ht="44.25" customHeight="1">
      <c r="A395" s="397"/>
      <c r="B395" s="398"/>
      <c r="C395" s="134">
        <v>380</v>
      </c>
      <c r="D395" s="499">
        <v>1200.72</v>
      </c>
      <c r="E395" s="306" t="s">
        <v>30</v>
      </c>
      <c r="F395" s="306" t="s">
        <v>1340</v>
      </c>
      <c r="G395" s="236" t="s">
        <v>1288</v>
      </c>
      <c r="H395" s="338" t="s">
        <v>100</v>
      </c>
      <c r="I395" s="338" t="s">
        <v>101</v>
      </c>
      <c r="J395" s="338" t="s">
        <v>1289</v>
      </c>
      <c r="K395" s="413" t="s">
        <v>3362</v>
      </c>
      <c r="L395" s="134"/>
      <c r="M395" s="134" t="s">
        <v>2827</v>
      </c>
      <c r="N395" s="401"/>
    </row>
    <row r="396" spans="1:14" ht="44.25" customHeight="1">
      <c r="A396" s="397"/>
      <c r="B396" s="398"/>
      <c r="C396" s="134">
        <v>381</v>
      </c>
      <c r="D396" s="499">
        <v>1200.72</v>
      </c>
      <c r="E396" s="134" t="s">
        <v>30</v>
      </c>
      <c r="F396" s="134" t="s">
        <v>1162</v>
      </c>
      <c r="G396" s="236" t="s">
        <v>1191</v>
      </c>
      <c r="H396" s="191" t="s">
        <v>80</v>
      </c>
      <c r="I396" s="191" t="s">
        <v>81</v>
      </c>
      <c r="J396" s="194" t="s">
        <v>1192</v>
      </c>
      <c r="K396" s="413" t="s">
        <v>3362</v>
      </c>
      <c r="L396" s="134"/>
      <c r="M396" s="134" t="s">
        <v>2827</v>
      </c>
      <c r="N396" s="401"/>
    </row>
    <row r="397" spans="1:14" ht="44.25" customHeight="1">
      <c r="A397" s="397"/>
      <c r="B397" s="398"/>
      <c r="C397" s="134">
        <v>382</v>
      </c>
      <c r="D397" s="499">
        <v>1200.72</v>
      </c>
      <c r="E397" s="306" t="s">
        <v>30</v>
      </c>
      <c r="F397" s="306" t="s">
        <v>452</v>
      </c>
      <c r="G397" s="306" t="s">
        <v>453</v>
      </c>
      <c r="H397" s="338" t="s">
        <v>85</v>
      </c>
      <c r="I397" s="338" t="s">
        <v>86</v>
      </c>
      <c r="J397" s="338" t="s">
        <v>454</v>
      </c>
      <c r="K397" s="413" t="s">
        <v>3362</v>
      </c>
      <c r="L397" s="134"/>
      <c r="M397" s="134" t="s">
        <v>2827</v>
      </c>
      <c r="N397" s="401"/>
    </row>
    <row r="398" spans="1:14" ht="44.25" customHeight="1">
      <c r="A398" s="397"/>
      <c r="B398" s="398"/>
      <c r="C398" s="134">
        <v>383</v>
      </c>
      <c r="D398" s="499">
        <v>1200.72</v>
      </c>
      <c r="E398" s="306" t="s">
        <v>30</v>
      </c>
      <c r="F398" s="306" t="s">
        <v>1086</v>
      </c>
      <c r="G398" s="306" t="s">
        <v>459</v>
      </c>
      <c r="H398" s="338" t="s">
        <v>56</v>
      </c>
      <c r="I398" s="338" t="s">
        <v>57</v>
      </c>
      <c r="J398" s="338" t="s">
        <v>457</v>
      </c>
      <c r="K398" s="413" t="s">
        <v>3362</v>
      </c>
      <c r="L398" s="134"/>
      <c r="M398" s="134" t="s">
        <v>2827</v>
      </c>
      <c r="N398" s="401"/>
    </row>
    <row r="399" spans="1:14" ht="44.25" customHeight="1">
      <c r="A399" s="397"/>
      <c r="B399" s="398"/>
      <c r="C399" s="134">
        <v>384</v>
      </c>
      <c r="D399" s="499">
        <v>1200.72</v>
      </c>
      <c r="E399" s="306" t="s">
        <v>30</v>
      </c>
      <c r="F399" s="306" t="s">
        <v>546</v>
      </c>
      <c r="G399" s="236" t="s">
        <v>461</v>
      </c>
      <c r="H399" s="338" t="s">
        <v>127</v>
      </c>
      <c r="I399" s="338" t="s">
        <v>128</v>
      </c>
      <c r="J399" s="338" t="s">
        <v>1214</v>
      </c>
      <c r="K399" s="413" t="s">
        <v>3362</v>
      </c>
      <c r="L399" s="134"/>
      <c r="M399" s="134" t="s">
        <v>2827</v>
      </c>
      <c r="N399" s="401"/>
    </row>
    <row r="400" spans="1:14" ht="44.25" customHeight="1">
      <c r="A400" s="397"/>
      <c r="B400" s="398"/>
      <c r="C400" s="134">
        <v>385</v>
      </c>
      <c r="D400" s="499">
        <v>1200.72</v>
      </c>
      <c r="E400" s="306" t="s">
        <v>30</v>
      </c>
      <c r="F400" s="306" t="s">
        <v>2129</v>
      </c>
      <c r="G400" s="236" t="s">
        <v>2130</v>
      </c>
      <c r="H400" s="338" t="s">
        <v>100</v>
      </c>
      <c r="I400" s="338" t="s">
        <v>101</v>
      </c>
      <c r="J400" s="338" t="s">
        <v>2297</v>
      </c>
      <c r="K400" s="413" t="s">
        <v>3362</v>
      </c>
      <c r="L400" s="134"/>
      <c r="M400" s="134" t="s">
        <v>2827</v>
      </c>
      <c r="N400" s="401"/>
    </row>
    <row r="401" spans="1:14" ht="44.25" customHeight="1">
      <c r="A401" s="397"/>
      <c r="B401" s="398"/>
      <c r="C401" s="134">
        <v>386</v>
      </c>
      <c r="D401" s="499">
        <v>1200.72</v>
      </c>
      <c r="E401" s="306" t="s">
        <v>30</v>
      </c>
      <c r="F401" s="306" t="s">
        <v>1769</v>
      </c>
      <c r="G401" s="236" t="s">
        <v>1770</v>
      </c>
      <c r="H401" s="338" t="s">
        <v>95</v>
      </c>
      <c r="I401" s="338" t="s">
        <v>96</v>
      </c>
      <c r="J401" s="338" t="s">
        <v>1771</v>
      </c>
      <c r="K401" s="413" t="s">
        <v>3362</v>
      </c>
      <c r="L401" s="134"/>
      <c r="M401" s="134" t="s">
        <v>2827</v>
      </c>
      <c r="N401" s="401"/>
    </row>
    <row r="402" spans="1:14" ht="44.25" customHeight="1">
      <c r="A402" s="378"/>
      <c r="B402" s="379"/>
      <c r="C402" s="134">
        <v>387</v>
      </c>
      <c r="D402" s="501">
        <v>1200.72</v>
      </c>
      <c r="E402" s="348" t="s">
        <v>30</v>
      </c>
      <c r="F402" s="348" t="s">
        <v>2060</v>
      </c>
      <c r="G402" s="134" t="s">
        <v>2061</v>
      </c>
      <c r="H402" s="349" t="s">
        <v>85</v>
      </c>
      <c r="I402" s="349" t="s">
        <v>86</v>
      </c>
      <c r="J402" s="349" t="s">
        <v>2062</v>
      </c>
      <c r="K402" s="413" t="s">
        <v>3362</v>
      </c>
      <c r="L402" s="134"/>
      <c r="M402" s="134" t="s">
        <v>2827</v>
      </c>
      <c r="N402" s="401"/>
    </row>
    <row r="403" spans="1:14" ht="44.25" customHeight="1">
      <c r="A403" s="397"/>
      <c r="B403" s="398"/>
      <c r="C403" s="134">
        <v>388</v>
      </c>
      <c r="D403" s="499">
        <v>1200.72</v>
      </c>
      <c r="E403" s="134" t="s">
        <v>30</v>
      </c>
      <c r="F403" s="134" t="s">
        <v>1979</v>
      </c>
      <c r="G403" s="236" t="s">
        <v>1980</v>
      </c>
      <c r="H403" s="338" t="s">
        <v>75</v>
      </c>
      <c r="I403" s="338" t="s">
        <v>76</v>
      </c>
      <c r="J403" s="194" t="s">
        <v>1981</v>
      </c>
      <c r="K403" s="413" t="s">
        <v>3362</v>
      </c>
      <c r="L403" s="134"/>
      <c r="M403" s="134" t="s">
        <v>2827</v>
      </c>
      <c r="N403" s="401"/>
    </row>
    <row r="404" spans="1:14" ht="44.25" customHeight="1">
      <c r="A404" s="397"/>
      <c r="B404" s="398"/>
      <c r="C404" s="134">
        <v>389</v>
      </c>
      <c r="D404" s="499">
        <v>1200.72</v>
      </c>
      <c r="E404" s="134" t="s">
        <v>30</v>
      </c>
      <c r="F404" s="134" t="s">
        <v>549</v>
      </c>
      <c r="G404" s="236" t="s">
        <v>464</v>
      </c>
      <c r="H404" s="338" t="s">
        <v>75</v>
      </c>
      <c r="I404" s="338" t="s">
        <v>76</v>
      </c>
      <c r="J404" s="194" t="s">
        <v>465</v>
      </c>
      <c r="K404" s="413" t="s">
        <v>3362</v>
      </c>
      <c r="L404" s="134"/>
      <c r="M404" s="134" t="s">
        <v>2827</v>
      </c>
      <c r="N404" s="401"/>
    </row>
    <row r="405" spans="1:14" s="430" customFormat="1" ht="44.25" customHeight="1">
      <c r="A405" s="397"/>
      <c r="B405" s="398"/>
      <c r="C405" s="134">
        <v>390</v>
      </c>
      <c r="D405" s="499">
        <v>1200.72</v>
      </c>
      <c r="E405" s="306" t="s">
        <v>30</v>
      </c>
      <c r="F405" s="306" t="s">
        <v>552</v>
      </c>
      <c r="G405" s="236" t="s">
        <v>467</v>
      </c>
      <c r="H405" s="338" t="s">
        <v>75</v>
      </c>
      <c r="I405" s="338" t="s">
        <v>76</v>
      </c>
      <c r="J405" s="338" t="s">
        <v>468</v>
      </c>
      <c r="K405" s="413" t="s">
        <v>3362</v>
      </c>
      <c r="L405" s="428"/>
      <c r="M405" s="428" t="s">
        <v>2827</v>
      </c>
      <c r="N405" s="429"/>
    </row>
    <row r="406" spans="1:14" ht="44.25" customHeight="1">
      <c r="A406" s="278"/>
      <c r="B406" s="279"/>
      <c r="C406" s="134">
        <v>391</v>
      </c>
      <c r="D406" s="500">
        <v>1200.72</v>
      </c>
      <c r="E406" s="345" t="s">
        <v>30</v>
      </c>
      <c r="F406" s="306" t="s">
        <v>1582</v>
      </c>
      <c r="G406" s="134" t="s">
        <v>1583</v>
      </c>
      <c r="H406" s="338" t="s">
        <v>113</v>
      </c>
      <c r="I406" s="338" t="s">
        <v>114</v>
      </c>
      <c r="J406" s="338" t="s">
        <v>1584</v>
      </c>
      <c r="K406" s="413" t="s">
        <v>3362</v>
      </c>
      <c r="L406" s="134"/>
      <c r="M406" s="134" t="s">
        <v>2827</v>
      </c>
      <c r="N406" s="401"/>
    </row>
    <row r="407" spans="1:14" ht="44.25" customHeight="1">
      <c r="A407" s="397"/>
      <c r="B407" s="398"/>
      <c r="C407" s="134">
        <v>392</v>
      </c>
      <c r="D407" s="499">
        <v>1200.72</v>
      </c>
      <c r="E407" s="134" t="s">
        <v>30</v>
      </c>
      <c r="F407" s="134" t="s">
        <v>1339</v>
      </c>
      <c r="G407" s="236" t="s">
        <v>1281</v>
      </c>
      <c r="H407" s="191" t="s">
        <v>492</v>
      </c>
      <c r="I407" s="191" t="s">
        <v>493</v>
      </c>
      <c r="J407" s="194" t="s">
        <v>1282</v>
      </c>
      <c r="K407" s="413" t="s">
        <v>3362</v>
      </c>
      <c r="L407" s="134"/>
      <c r="M407" s="134" t="s">
        <v>2827</v>
      </c>
      <c r="N407" s="401"/>
    </row>
    <row r="408" spans="1:14" ht="44.25" customHeight="1">
      <c r="A408" s="397"/>
      <c r="B408" s="398"/>
      <c r="C408" s="134">
        <v>393</v>
      </c>
      <c r="D408" s="499">
        <v>1200.72</v>
      </c>
      <c r="E408" s="134" t="s">
        <v>30</v>
      </c>
      <c r="F408" s="134" t="s">
        <v>2711</v>
      </c>
      <c r="G408" s="236" t="s">
        <v>2758</v>
      </c>
      <c r="H408" s="194" t="s">
        <v>185</v>
      </c>
      <c r="I408" s="194" t="s">
        <v>186</v>
      </c>
      <c r="J408" s="194" t="s">
        <v>2835</v>
      </c>
      <c r="K408" s="413" t="s">
        <v>3362</v>
      </c>
      <c r="L408" s="134"/>
      <c r="M408" s="134" t="s">
        <v>2827</v>
      </c>
      <c r="N408" s="401"/>
    </row>
    <row r="409" spans="1:14" ht="44.25" customHeight="1">
      <c r="A409" s="397"/>
      <c r="B409" s="398"/>
      <c r="C409" s="134">
        <v>394</v>
      </c>
      <c r="D409" s="499">
        <v>1200.72</v>
      </c>
      <c r="E409" s="306" t="s">
        <v>30</v>
      </c>
      <c r="F409" s="306" t="s">
        <v>1664</v>
      </c>
      <c r="G409" s="236" t="s">
        <v>1832</v>
      </c>
      <c r="H409" s="338" t="s">
        <v>85</v>
      </c>
      <c r="I409" s="338" t="s">
        <v>86</v>
      </c>
      <c r="J409" s="338" t="s">
        <v>1833</v>
      </c>
      <c r="K409" s="413" t="s">
        <v>3362</v>
      </c>
      <c r="L409" s="134"/>
      <c r="M409" s="134" t="s">
        <v>2827</v>
      </c>
      <c r="N409" s="401"/>
    </row>
    <row r="410" spans="1:14" ht="44.25" customHeight="1">
      <c r="A410" s="397"/>
      <c r="B410" s="398"/>
      <c r="C410" s="134">
        <v>395</v>
      </c>
      <c r="D410" s="499">
        <v>1200.72</v>
      </c>
      <c r="E410" s="306" t="s">
        <v>30</v>
      </c>
      <c r="F410" s="306" t="s">
        <v>558</v>
      </c>
      <c r="G410" s="236" t="s">
        <v>470</v>
      </c>
      <c r="H410" s="338" t="s">
        <v>56</v>
      </c>
      <c r="I410" s="338" t="s">
        <v>57</v>
      </c>
      <c r="J410" s="338" t="s">
        <v>471</v>
      </c>
      <c r="K410" s="413" t="s">
        <v>3362</v>
      </c>
      <c r="L410" s="134"/>
      <c r="M410" s="134" t="s">
        <v>2827</v>
      </c>
      <c r="N410" s="401"/>
    </row>
    <row r="411" spans="1:14" ht="44.25" customHeight="1">
      <c r="A411" s="397"/>
      <c r="B411" s="398"/>
      <c r="C411" s="134">
        <v>396</v>
      </c>
      <c r="D411" s="499">
        <v>1200.72</v>
      </c>
      <c r="E411" s="306" t="s">
        <v>30</v>
      </c>
      <c r="F411" s="306" t="s">
        <v>561</v>
      </c>
      <c r="G411" s="236" t="s">
        <v>473</v>
      </c>
      <c r="H411" s="338" t="s">
        <v>75</v>
      </c>
      <c r="I411" s="338" t="s">
        <v>76</v>
      </c>
      <c r="J411" s="338" t="s">
        <v>474</v>
      </c>
      <c r="K411" s="413" t="s">
        <v>3362</v>
      </c>
      <c r="L411" s="134"/>
      <c r="M411" s="134" t="s">
        <v>2827</v>
      </c>
      <c r="N411" s="401"/>
    </row>
    <row r="412" spans="1:14" ht="44.25" customHeight="1">
      <c r="A412" s="397"/>
      <c r="B412" s="398"/>
      <c r="C412" s="134">
        <v>397</v>
      </c>
      <c r="D412" s="499">
        <v>1200.72</v>
      </c>
      <c r="E412" s="306" t="s">
        <v>30</v>
      </c>
      <c r="F412" s="306" t="s">
        <v>2393</v>
      </c>
      <c r="G412" s="236" t="s">
        <v>2265</v>
      </c>
      <c r="H412" s="338" t="s">
        <v>33</v>
      </c>
      <c r="I412" s="338" t="s">
        <v>34</v>
      </c>
      <c r="J412" s="338" t="s">
        <v>2394</v>
      </c>
      <c r="K412" s="413" t="s">
        <v>3362</v>
      </c>
      <c r="L412" s="134"/>
      <c r="M412" s="134" t="s">
        <v>2827</v>
      </c>
      <c r="N412" s="401"/>
    </row>
    <row r="413" spans="1:14" ht="44.25" customHeight="1">
      <c r="A413" s="397"/>
      <c r="B413" s="398"/>
      <c r="C413" s="134">
        <v>398</v>
      </c>
      <c r="D413" s="499">
        <v>1200.72</v>
      </c>
      <c r="E413" s="306" t="s">
        <v>30</v>
      </c>
      <c r="F413" s="134" t="s">
        <v>2992</v>
      </c>
      <c r="G413" s="236" t="s">
        <v>476</v>
      </c>
      <c r="H413" s="338" t="s">
        <v>165</v>
      </c>
      <c r="I413" s="338" t="s">
        <v>166</v>
      </c>
      <c r="J413" s="338" t="s">
        <v>477</v>
      </c>
      <c r="K413" s="413" t="s">
        <v>3362</v>
      </c>
      <c r="L413" s="134"/>
      <c r="M413" s="134" t="s">
        <v>2827</v>
      </c>
      <c r="N413" s="401"/>
    </row>
    <row r="414" spans="1:14" ht="44.25" customHeight="1">
      <c r="A414" s="397"/>
      <c r="B414" s="398"/>
      <c r="C414" s="134">
        <v>399</v>
      </c>
      <c r="D414" s="499">
        <v>1200.72</v>
      </c>
      <c r="E414" s="306" t="s">
        <v>30</v>
      </c>
      <c r="F414" s="306" t="s">
        <v>1134</v>
      </c>
      <c r="G414" s="236" t="s">
        <v>1135</v>
      </c>
      <c r="H414" s="338" t="s">
        <v>75</v>
      </c>
      <c r="I414" s="338" t="s">
        <v>76</v>
      </c>
      <c r="J414" s="338" t="s">
        <v>1136</v>
      </c>
      <c r="K414" s="413" t="s">
        <v>3362</v>
      </c>
      <c r="L414" s="134"/>
      <c r="M414" s="134" t="s">
        <v>2827</v>
      </c>
      <c r="N414" s="401"/>
    </row>
    <row r="415" spans="1:14" ht="44.25" customHeight="1">
      <c r="A415" s="378"/>
      <c r="B415" s="379"/>
      <c r="C415" s="134">
        <v>400</v>
      </c>
      <c r="D415" s="501">
        <v>1200.72</v>
      </c>
      <c r="E415" s="348" t="s">
        <v>30</v>
      </c>
      <c r="F415" s="345" t="s">
        <v>3035</v>
      </c>
      <c r="G415" s="134" t="s">
        <v>971</v>
      </c>
      <c r="H415" s="349" t="s">
        <v>605</v>
      </c>
      <c r="I415" s="349" t="s">
        <v>606</v>
      </c>
      <c r="J415" s="349" t="s">
        <v>972</v>
      </c>
      <c r="K415" s="413" t="s">
        <v>3362</v>
      </c>
      <c r="L415" s="134"/>
      <c r="M415" s="134" t="s">
        <v>2827</v>
      </c>
      <c r="N415" s="401"/>
    </row>
    <row r="416" spans="1:14" ht="44.25" customHeight="1">
      <c r="A416" s="378"/>
      <c r="B416" s="379"/>
      <c r="C416" s="134">
        <v>401</v>
      </c>
      <c r="D416" s="501">
        <v>1200.72</v>
      </c>
      <c r="E416" s="348" t="s">
        <v>30</v>
      </c>
      <c r="F416" s="348" t="s">
        <v>2357</v>
      </c>
      <c r="G416" s="134" t="s">
        <v>2266</v>
      </c>
      <c r="H416" s="349" t="s">
        <v>75</v>
      </c>
      <c r="I416" s="349" t="s">
        <v>76</v>
      </c>
      <c r="J416" s="349" t="s">
        <v>2515</v>
      </c>
      <c r="K416" s="413" t="s">
        <v>3362</v>
      </c>
      <c r="L416" s="134"/>
      <c r="M416" s="134" t="s">
        <v>2827</v>
      </c>
      <c r="N416" s="401"/>
    </row>
    <row r="417" spans="1:14" ht="44.25" customHeight="1">
      <c r="A417" s="378"/>
      <c r="B417" s="379"/>
      <c r="C417" s="134">
        <v>402</v>
      </c>
      <c r="D417" s="501">
        <v>1200.72</v>
      </c>
      <c r="E417" s="348" t="s">
        <v>30</v>
      </c>
      <c r="F417" s="345" t="s">
        <v>3036</v>
      </c>
      <c r="G417" s="134" t="s">
        <v>973</v>
      </c>
      <c r="H417" s="349" t="s">
        <v>113</v>
      </c>
      <c r="I417" s="349" t="s">
        <v>114</v>
      </c>
      <c r="J417" s="349" t="s">
        <v>974</v>
      </c>
      <c r="K417" s="413" t="s">
        <v>3362</v>
      </c>
      <c r="L417" s="134"/>
      <c r="M417" s="134" t="s">
        <v>2827</v>
      </c>
      <c r="N417" s="401"/>
    </row>
    <row r="418" spans="1:14" ht="44.25" customHeight="1">
      <c r="A418" s="397"/>
      <c r="B418" s="398"/>
      <c r="C418" s="134">
        <v>403</v>
      </c>
      <c r="D418" s="499">
        <v>1200.72</v>
      </c>
      <c r="E418" s="306" t="s">
        <v>30</v>
      </c>
      <c r="F418" s="306" t="s">
        <v>573</v>
      </c>
      <c r="G418" s="236" t="s">
        <v>479</v>
      </c>
      <c r="H418" s="338" t="s">
        <v>100</v>
      </c>
      <c r="I418" s="338" t="s">
        <v>101</v>
      </c>
      <c r="J418" s="194" t="s">
        <v>480</v>
      </c>
      <c r="K418" s="413" t="s">
        <v>3362</v>
      </c>
      <c r="L418" s="134"/>
      <c r="M418" s="134" t="s">
        <v>2827</v>
      </c>
      <c r="N418" s="401"/>
    </row>
    <row r="419" spans="1:14" ht="44.25" customHeight="1">
      <c r="A419" s="397"/>
      <c r="B419" s="398"/>
      <c r="C419" s="134">
        <v>404</v>
      </c>
      <c r="D419" s="499">
        <v>1200.72</v>
      </c>
      <c r="E419" s="306" t="s">
        <v>30</v>
      </c>
      <c r="F419" s="134" t="s">
        <v>2973</v>
      </c>
      <c r="G419" s="236" t="s">
        <v>482</v>
      </c>
      <c r="H419" s="338" t="s">
        <v>75</v>
      </c>
      <c r="I419" s="338" t="s">
        <v>76</v>
      </c>
      <c r="J419" s="338" t="s">
        <v>483</v>
      </c>
      <c r="K419" s="413" t="s">
        <v>3362</v>
      </c>
      <c r="L419" s="134"/>
      <c r="M419" s="134" t="s">
        <v>2827</v>
      </c>
      <c r="N419" s="401"/>
    </row>
    <row r="420" spans="1:14" ht="44.25" customHeight="1">
      <c r="A420" s="278"/>
      <c r="B420" s="279"/>
      <c r="C420" s="134">
        <v>405</v>
      </c>
      <c r="D420" s="500">
        <v>1200.72</v>
      </c>
      <c r="E420" s="345" t="s">
        <v>30</v>
      </c>
      <c r="F420" s="306" t="s">
        <v>1113</v>
      </c>
      <c r="G420" s="134" t="s">
        <v>1114</v>
      </c>
      <c r="H420" s="338" t="s">
        <v>492</v>
      </c>
      <c r="I420" s="338" t="s">
        <v>493</v>
      </c>
      <c r="J420" s="338" t="s">
        <v>1115</v>
      </c>
      <c r="K420" s="413" t="s">
        <v>3362</v>
      </c>
      <c r="L420" s="134"/>
      <c r="M420" s="134" t="s">
        <v>2827</v>
      </c>
      <c r="N420" s="401"/>
    </row>
    <row r="421" spans="1:14" ht="44.25" customHeight="1">
      <c r="A421" s="397"/>
      <c r="B421" s="398"/>
      <c r="C421" s="134">
        <v>406</v>
      </c>
      <c r="D421" s="499">
        <v>1200.72</v>
      </c>
      <c r="E421" s="306" t="s">
        <v>30</v>
      </c>
      <c r="F421" s="306" t="s">
        <v>579</v>
      </c>
      <c r="G421" s="236" t="s">
        <v>975</v>
      </c>
      <c r="H421" s="338" t="s">
        <v>113</v>
      </c>
      <c r="I421" s="338" t="s">
        <v>114</v>
      </c>
      <c r="J421" s="338" t="s">
        <v>976</v>
      </c>
      <c r="K421" s="413" t="s">
        <v>3362</v>
      </c>
      <c r="L421" s="134"/>
      <c r="M421" s="134" t="s">
        <v>2827</v>
      </c>
      <c r="N421" s="401"/>
    </row>
    <row r="422" spans="1:14" ht="44.25" customHeight="1">
      <c r="A422" s="397"/>
      <c r="B422" s="398"/>
      <c r="C422" s="134">
        <v>407</v>
      </c>
      <c r="D422" s="499">
        <v>1200.72</v>
      </c>
      <c r="E422" s="134" t="s">
        <v>30</v>
      </c>
      <c r="F422" s="134" t="s">
        <v>1332</v>
      </c>
      <c r="G422" s="236" t="s">
        <v>1262</v>
      </c>
      <c r="H422" s="191" t="s">
        <v>75</v>
      </c>
      <c r="I422" s="191" t="s">
        <v>76</v>
      </c>
      <c r="J422" s="194" t="s">
        <v>1263</v>
      </c>
      <c r="K422" s="413" t="s">
        <v>3362</v>
      </c>
      <c r="L422" s="134"/>
      <c r="M422" s="134" t="s">
        <v>2827</v>
      </c>
      <c r="N422" s="401"/>
    </row>
    <row r="423" spans="1:14" ht="44.25" customHeight="1">
      <c r="A423" s="397"/>
      <c r="B423" s="398"/>
      <c r="C423" s="134">
        <v>408</v>
      </c>
      <c r="D423" s="499">
        <v>1200.72</v>
      </c>
      <c r="E423" s="306" t="s">
        <v>30</v>
      </c>
      <c r="F423" s="306" t="s">
        <v>582</v>
      </c>
      <c r="G423" s="236" t="s">
        <v>485</v>
      </c>
      <c r="H423" s="338" t="s">
        <v>75</v>
      </c>
      <c r="I423" s="338" t="s">
        <v>76</v>
      </c>
      <c r="J423" s="338" t="s">
        <v>486</v>
      </c>
      <c r="K423" s="413" t="s">
        <v>3362</v>
      </c>
      <c r="L423" s="134"/>
      <c r="M423" s="134" t="s">
        <v>2827</v>
      </c>
      <c r="N423" s="401"/>
    </row>
    <row r="424" spans="1:14" ht="44.25" customHeight="1">
      <c r="A424" s="462"/>
      <c r="B424" s="482"/>
      <c r="C424" s="134">
        <v>409</v>
      </c>
      <c r="D424" s="503">
        <v>1200.72</v>
      </c>
      <c r="E424" s="463" t="s">
        <v>30</v>
      </c>
      <c r="F424" s="236" t="s">
        <v>3381</v>
      </c>
      <c r="G424" s="236" t="s">
        <v>3382</v>
      </c>
      <c r="H424" s="472" t="s">
        <v>80</v>
      </c>
      <c r="I424" s="472" t="s">
        <v>81</v>
      </c>
      <c r="J424" s="472" t="s">
        <v>3392</v>
      </c>
      <c r="K424" s="465" t="s">
        <v>3362</v>
      </c>
      <c r="L424" s="134"/>
      <c r="M424" s="134" t="s">
        <v>2827</v>
      </c>
      <c r="N424" s="401"/>
    </row>
    <row r="425" spans="1:14" ht="44.25" customHeight="1">
      <c r="A425" s="397"/>
      <c r="B425" s="398"/>
      <c r="C425" s="134">
        <v>410</v>
      </c>
      <c r="D425" s="499">
        <v>1200.72</v>
      </c>
      <c r="E425" s="306" t="s">
        <v>30</v>
      </c>
      <c r="F425" s="306" t="s">
        <v>1087</v>
      </c>
      <c r="G425" s="236" t="s">
        <v>1109</v>
      </c>
      <c r="H425" s="338" t="s">
        <v>95</v>
      </c>
      <c r="I425" s="338" t="s">
        <v>96</v>
      </c>
      <c r="J425" s="338" t="s">
        <v>1176</v>
      </c>
      <c r="K425" s="413" t="s">
        <v>3362</v>
      </c>
      <c r="L425" s="134"/>
      <c r="M425" s="134" t="s">
        <v>2827</v>
      </c>
      <c r="N425" s="401"/>
    </row>
    <row r="426" spans="1:14" ht="44.25" customHeight="1">
      <c r="A426" s="397"/>
      <c r="B426" s="398"/>
      <c r="C426" s="134">
        <v>411</v>
      </c>
      <c r="D426" s="499">
        <v>1200.72</v>
      </c>
      <c r="E426" s="134" t="s">
        <v>30</v>
      </c>
      <c r="F426" s="134" t="s">
        <v>2692</v>
      </c>
      <c r="G426" s="236" t="s">
        <v>2746</v>
      </c>
      <c r="H426" s="335" t="s">
        <v>51</v>
      </c>
      <c r="I426" s="199" t="s">
        <v>52</v>
      </c>
      <c r="J426" s="194" t="s">
        <v>2792</v>
      </c>
      <c r="K426" s="413" t="s">
        <v>3362</v>
      </c>
      <c r="L426" s="134"/>
      <c r="M426" s="134" t="s">
        <v>2827</v>
      </c>
      <c r="N426" s="401"/>
    </row>
    <row r="427" spans="1:14" ht="44.25" customHeight="1">
      <c r="A427" s="397"/>
      <c r="B427" s="398"/>
      <c r="C427" s="134">
        <v>412</v>
      </c>
      <c r="D427" s="499">
        <v>1200.72</v>
      </c>
      <c r="E427" s="306" t="s">
        <v>30</v>
      </c>
      <c r="F427" s="306" t="s">
        <v>1122</v>
      </c>
      <c r="G427" s="236" t="s">
        <v>1123</v>
      </c>
      <c r="H427" s="338" t="s">
        <v>75</v>
      </c>
      <c r="I427" s="338" t="s">
        <v>76</v>
      </c>
      <c r="J427" s="338" t="s">
        <v>1124</v>
      </c>
      <c r="K427" s="413" t="s">
        <v>3362</v>
      </c>
      <c r="L427" s="134"/>
      <c r="M427" s="134" t="s">
        <v>2827</v>
      </c>
      <c r="N427" s="401"/>
    </row>
    <row r="428" spans="1:14" ht="44.25" customHeight="1">
      <c r="A428" s="397"/>
      <c r="B428" s="398"/>
      <c r="C428" s="134">
        <v>413</v>
      </c>
      <c r="D428" s="499">
        <v>1200.72</v>
      </c>
      <c r="E428" s="306" t="s">
        <v>30</v>
      </c>
      <c r="F428" s="134" t="s">
        <v>3042</v>
      </c>
      <c r="G428" s="306" t="s">
        <v>1169</v>
      </c>
      <c r="H428" s="338" t="s">
        <v>33</v>
      </c>
      <c r="I428" s="338" t="s">
        <v>34</v>
      </c>
      <c r="J428" s="194" t="s">
        <v>1170</v>
      </c>
      <c r="K428" s="413" t="s">
        <v>3362</v>
      </c>
      <c r="L428" s="134"/>
      <c r="M428" s="134" t="s">
        <v>2827</v>
      </c>
      <c r="N428" s="401"/>
    </row>
    <row r="429" spans="1:14" ht="44.25" customHeight="1">
      <c r="A429" s="397"/>
      <c r="B429" s="398"/>
      <c r="C429" s="134">
        <v>414</v>
      </c>
      <c r="D429" s="499">
        <v>1200.72</v>
      </c>
      <c r="E429" s="134" t="s">
        <v>30</v>
      </c>
      <c r="F429" s="134" t="s">
        <v>585</v>
      </c>
      <c r="G429" s="236" t="s">
        <v>488</v>
      </c>
      <c r="H429" s="338" t="s">
        <v>185</v>
      </c>
      <c r="I429" s="338" t="s">
        <v>186</v>
      </c>
      <c r="J429" s="194" t="s">
        <v>489</v>
      </c>
      <c r="K429" s="413" t="s">
        <v>3362</v>
      </c>
      <c r="L429" s="134"/>
      <c r="M429" s="134" t="s">
        <v>2827</v>
      </c>
      <c r="N429" s="401"/>
    </row>
    <row r="430" spans="1:14" ht="44.25" customHeight="1">
      <c r="A430" s="397"/>
      <c r="B430" s="398"/>
      <c r="C430" s="134">
        <v>415</v>
      </c>
      <c r="D430" s="499">
        <v>1200.72</v>
      </c>
      <c r="E430" s="134" t="s">
        <v>30</v>
      </c>
      <c r="F430" s="134" t="s">
        <v>2870</v>
      </c>
      <c r="G430" s="236" t="s">
        <v>2871</v>
      </c>
      <c r="H430" s="194" t="s">
        <v>75</v>
      </c>
      <c r="I430" s="194" t="s">
        <v>76</v>
      </c>
      <c r="J430" s="194" t="s">
        <v>2872</v>
      </c>
      <c r="K430" s="413" t="s">
        <v>3362</v>
      </c>
      <c r="L430" s="134"/>
      <c r="M430" s="134" t="s">
        <v>2827</v>
      </c>
      <c r="N430" s="401"/>
    </row>
    <row r="431" spans="1:14" ht="44.25" customHeight="1">
      <c r="A431" s="397"/>
      <c r="B431" s="398"/>
      <c r="C431" s="134">
        <v>416</v>
      </c>
      <c r="D431" s="499">
        <v>1200.72</v>
      </c>
      <c r="E431" s="134" t="s">
        <v>30</v>
      </c>
      <c r="F431" s="134" t="s">
        <v>591</v>
      </c>
      <c r="G431" s="236" t="s">
        <v>496</v>
      </c>
      <c r="H431" s="338" t="s">
        <v>75</v>
      </c>
      <c r="I431" s="338" t="s">
        <v>76</v>
      </c>
      <c r="J431" s="194" t="s">
        <v>497</v>
      </c>
      <c r="K431" s="413" t="s">
        <v>3362</v>
      </c>
      <c r="L431" s="134"/>
      <c r="M431" s="134" t="s">
        <v>2827</v>
      </c>
      <c r="N431" s="401"/>
    </row>
    <row r="432" spans="1:14" ht="44.25" customHeight="1">
      <c r="A432" s="397"/>
      <c r="B432" s="398"/>
      <c r="C432" s="134">
        <v>417</v>
      </c>
      <c r="D432" s="499">
        <v>1200.72</v>
      </c>
      <c r="E432" s="306" t="s">
        <v>30</v>
      </c>
      <c r="F432" s="306" t="s">
        <v>597</v>
      </c>
      <c r="G432" s="236" t="s">
        <v>977</v>
      </c>
      <c r="H432" s="338" t="s">
        <v>75</v>
      </c>
      <c r="I432" s="338" t="s">
        <v>76</v>
      </c>
      <c r="J432" s="338" t="s">
        <v>978</v>
      </c>
      <c r="K432" s="413" t="s">
        <v>3362</v>
      </c>
      <c r="L432" s="134"/>
      <c r="M432" s="134" t="s">
        <v>2827</v>
      </c>
      <c r="N432" s="401"/>
    </row>
    <row r="433" spans="1:14" ht="44.25" customHeight="1">
      <c r="A433" s="397"/>
      <c r="B433" s="398"/>
      <c r="C433" s="134">
        <v>418</v>
      </c>
      <c r="D433" s="499">
        <v>1200.72</v>
      </c>
      <c r="E433" s="134" t="s">
        <v>30</v>
      </c>
      <c r="F433" s="134" t="s">
        <v>3226</v>
      </c>
      <c r="G433" s="236" t="s">
        <v>3227</v>
      </c>
      <c r="H433" s="338" t="s">
        <v>85</v>
      </c>
      <c r="I433" s="338" t="s">
        <v>86</v>
      </c>
      <c r="J433" s="194" t="s">
        <v>3228</v>
      </c>
      <c r="K433" s="413" t="s">
        <v>3362</v>
      </c>
      <c r="L433" s="134"/>
      <c r="M433" s="134" t="s">
        <v>2827</v>
      </c>
      <c r="N433" s="401"/>
    </row>
    <row r="434" spans="1:14" ht="44.25" customHeight="1">
      <c r="A434" s="278"/>
      <c r="B434" s="279"/>
      <c r="C434" s="134">
        <v>419</v>
      </c>
      <c r="D434" s="500">
        <v>1200.72</v>
      </c>
      <c r="E434" s="345" t="s">
        <v>30</v>
      </c>
      <c r="F434" s="134" t="s">
        <v>3347</v>
      </c>
      <c r="G434" s="236" t="s">
        <v>3314</v>
      </c>
      <c r="H434" s="422" t="s">
        <v>75</v>
      </c>
      <c r="I434" s="422" t="s">
        <v>76</v>
      </c>
      <c r="J434" s="422" t="s">
        <v>3348</v>
      </c>
      <c r="K434" s="413" t="s">
        <v>3362</v>
      </c>
      <c r="L434" s="134"/>
      <c r="M434" s="134" t="s">
        <v>2827</v>
      </c>
      <c r="N434" s="401"/>
    </row>
    <row r="435" spans="1:14" ht="44.25" customHeight="1">
      <c r="A435" s="378"/>
      <c r="B435" s="379"/>
      <c r="C435" s="134">
        <v>420</v>
      </c>
      <c r="D435" s="501">
        <v>1200.72</v>
      </c>
      <c r="E435" s="348" t="s">
        <v>30</v>
      </c>
      <c r="F435" s="348" t="s">
        <v>603</v>
      </c>
      <c r="G435" s="306" t="s">
        <v>1445</v>
      </c>
      <c r="H435" s="349" t="s">
        <v>33</v>
      </c>
      <c r="I435" s="349" t="s">
        <v>34</v>
      </c>
      <c r="J435" s="349" t="s">
        <v>503</v>
      </c>
      <c r="K435" s="413" t="s">
        <v>3362</v>
      </c>
      <c r="L435" s="134"/>
      <c r="M435" s="134" t="s">
        <v>2827</v>
      </c>
      <c r="N435" s="401"/>
    </row>
    <row r="436" spans="1:14" ht="44.25" customHeight="1">
      <c r="A436" s="378"/>
      <c r="B436" s="379"/>
      <c r="C436" s="134">
        <v>421</v>
      </c>
      <c r="D436" s="501">
        <v>1200.72</v>
      </c>
      <c r="E436" s="348" t="s">
        <v>30</v>
      </c>
      <c r="F436" s="348" t="s">
        <v>2040</v>
      </c>
      <c r="G436" s="134" t="s">
        <v>2041</v>
      </c>
      <c r="H436" s="349" t="s">
        <v>75</v>
      </c>
      <c r="I436" s="349" t="s">
        <v>76</v>
      </c>
      <c r="J436" s="349" t="s">
        <v>2042</v>
      </c>
      <c r="K436" s="413" t="s">
        <v>3362</v>
      </c>
      <c r="L436" s="134"/>
      <c r="M436" s="134" t="s">
        <v>2827</v>
      </c>
      <c r="N436" s="401"/>
    </row>
    <row r="437" spans="1:14" ht="44.25" customHeight="1">
      <c r="A437" s="397"/>
      <c r="B437" s="398"/>
      <c r="C437" s="134">
        <v>422</v>
      </c>
      <c r="D437" s="499">
        <v>1200.72</v>
      </c>
      <c r="E437" s="134" t="s">
        <v>30</v>
      </c>
      <c r="F437" s="134" t="s">
        <v>3158</v>
      </c>
      <c r="G437" s="236" t="s">
        <v>3159</v>
      </c>
      <c r="H437" s="338" t="s">
        <v>51</v>
      </c>
      <c r="I437" s="338" t="s">
        <v>52</v>
      </c>
      <c r="J437" s="194" t="s">
        <v>3160</v>
      </c>
      <c r="K437" s="413" t="s">
        <v>3362</v>
      </c>
      <c r="L437" s="134"/>
      <c r="M437" s="134" t="s">
        <v>2827</v>
      </c>
      <c r="N437" s="401"/>
    </row>
    <row r="438" spans="1:14" ht="44.25" customHeight="1">
      <c r="A438" s="397"/>
      <c r="B438" s="398"/>
      <c r="C438" s="134">
        <v>423</v>
      </c>
      <c r="D438" s="499">
        <v>1200.72</v>
      </c>
      <c r="E438" s="134" t="s">
        <v>30</v>
      </c>
      <c r="F438" s="134" t="s">
        <v>1761</v>
      </c>
      <c r="G438" s="236" t="s">
        <v>1762</v>
      </c>
      <c r="H438" s="338" t="s">
        <v>85</v>
      </c>
      <c r="I438" s="338" t="s">
        <v>86</v>
      </c>
      <c r="J438" s="194" t="s">
        <v>1763</v>
      </c>
      <c r="K438" s="413" t="s">
        <v>3362</v>
      </c>
      <c r="L438" s="134"/>
      <c r="M438" s="134" t="s">
        <v>2827</v>
      </c>
      <c r="N438" s="401"/>
    </row>
    <row r="439" spans="1:14" ht="44.25" customHeight="1">
      <c r="A439" s="397"/>
      <c r="B439" s="398"/>
      <c r="C439" s="134">
        <v>424</v>
      </c>
      <c r="D439" s="499">
        <v>1200.72</v>
      </c>
      <c r="E439" s="134" t="s">
        <v>30</v>
      </c>
      <c r="F439" s="134" t="s">
        <v>2897</v>
      </c>
      <c r="G439" s="236" t="s">
        <v>2898</v>
      </c>
      <c r="H439" s="194" t="s">
        <v>75</v>
      </c>
      <c r="I439" s="194" t="s">
        <v>76</v>
      </c>
      <c r="J439" s="194" t="s">
        <v>2899</v>
      </c>
      <c r="K439" s="413" t="s">
        <v>3362</v>
      </c>
      <c r="L439" s="134"/>
      <c r="M439" s="134" t="s">
        <v>2827</v>
      </c>
      <c r="N439" s="401"/>
    </row>
    <row r="440" spans="1:14" ht="44.25" customHeight="1">
      <c r="A440" s="397"/>
      <c r="B440" s="398"/>
      <c r="C440" s="134">
        <v>425</v>
      </c>
      <c r="D440" s="499">
        <v>1200.72</v>
      </c>
      <c r="E440" s="306" t="s">
        <v>30</v>
      </c>
      <c r="F440" s="306" t="s">
        <v>1119</v>
      </c>
      <c r="G440" s="236" t="s">
        <v>1120</v>
      </c>
      <c r="H440" s="338" t="s">
        <v>75</v>
      </c>
      <c r="I440" s="338" t="s">
        <v>76</v>
      </c>
      <c r="J440" s="338" t="s">
        <v>1121</v>
      </c>
      <c r="K440" s="413" t="s">
        <v>3362</v>
      </c>
      <c r="L440" s="134"/>
      <c r="M440" s="134" t="s">
        <v>2827</v>
      </c>
      <c r="N440" s="401"/>
    </row>
    <row r="441" spans="1:14" ht="44.25" customHeight="1">
      <c r="A441" s="397"/>
      <c r="B441" s="398"/>
      <c r="C441" s="134">
        <v>426</v>
      </c>
      <c r="D441" s="499">
        <v>1200.72</v>
      </c>
      <c r="E441" s="134" t="s">
        <v>30</v>
      </c>
      <c r="F441" s="134" t="s">
        <v>1562</v>
      </c>
      <c r="G441" s="236" t="s">
        <v>1563</v>
      </c>
      <c r="H441" s="191" t="s">
        <v>95</v>
      </c>
      <c r="I441" s="191" t="s">
        <v>96</v>
      </c>
      <c r="J441" s="194" t="s">
        <v>1564</v>
      </c>
      <c r="K441" s="413" t="s">
        <v>3362</v>
      </c>
      <c r="L441" s="134"/>
      <c r="M441" s="134" t="s">
        <v>2827</v>
      </c>
      <c r="N441" s="401"/>
    </row>
    <row r="442" spans="1:14" ht="44.25" customHeight="1">
      <c r="A442" s="278"/>
      <c r="B442" s="279"/>
      <c r="C442" s="134">
        <v>427</v>
      </c>
      <c r="D442" s="500">
        <v>1200.72</v>
      </c>
      <c r="E442" s="345" t="s">
        <v>30</v>
      </c>
      <c r="F442" s="306" t="s">
        <v>2453</v>
      </c>
      <c r="G442" s="134" t="s">
        <v>2454</v>
      </c>
      <c r="H442" s="338" t="s">
        <v>108</v>
      </c>
      <c r="I442" s="338" t="s">
        <v>109</v>
      </c>
      <c r="J442" s="338" t="s">
        <v>2455</v>
      </c>
      <c r="K442" s="413" t="s">
        <v>3362</v>
      </c>
      <c r="L442" s="134"/>
      <c r="M442" s="134" t="s">
        <v>2827</v>
      </c>
      <c r="N442" s="401"/>
    </row>
    <row r="443" spans="1:14" ht="44.25" customHeight="1">
      <c r="A443" s="397"/>
      <c r="B443" s="398"/>
      <c r="C443" s="134">
        <v>428</v>
      </c>
      <c r="D443" s="499">
        <v>1200.72</v>
      </c>
      <c r="E443" s="134" t="s">
        <v>30</v>
      </c>
      <c r="F443" s="134" t="s">
        <v>1949</v>
      </c>
      <c r="G443" s="236" t="s">
        <v>1950</v>
      </c>
      <c r="H443" s="338" t="s">
        <v>85</v>
      </c>
      <c r="I443" s="338" t="s">
        <v>86</v>
      </c>
      <c r="J443" s="194" t="s">
        <v>1951</v>
      </c>
      <c r="K443" s="413" t="s">
        <v>3362</v>
      </c>
      <c r="L443" s="134"/>
      <c r="M443" s="134" t="s">
        <v>2827</v>
      </c>
      <c r="N443" s="401"/>
    </row>
    <row r="444" spans="1:14" ht="44.25" customHeight="1">
      <c r="A444" s="397"/>
      <c r="B444" s="398"/>
      <c r="C444" s="134">
        <v>429</v>
      </c>
      <c r="D444" s="500">
        <v>1200.72</v>
      </c>
      <c r="E444" s="345" t="s">
        <v>30</v>
      </c>
      <c r="F444" s="134" t="s">
        <v>3229</v>
      </c>
      <c r="G444" s="236" t="s">
        <v>3230</v>
      </c>
      <c r="H444" s="338" t="s">
        <v>95</v>
      </c>
      <c r="I444" s="338" t="s">
        <v>96</v>
      </c>
      <c r="J444" s="338" t="s">
        <v>3231</v>
      </c>
      <c r="K444" s="413" t="s">
        <v>3362</v>
      </c>
      <c r="L444" s="134"/>
      <c r="M444" s="134" t="s">
        <v>2827</v>
      </c>
      <c r="N444" s="401"/>
    </row>
    <row r="445" spans="1:14" ht="44.25" customHeight="1">
      <c r="A445" s="397"/>
      <c r="B445" s="398"/>
      <c r="C445" s="134">
        <v>430</v>
      </c>
      <c r="D445" s="499">
        <v>1200.72</v>
      </c>
      <c r="E445" s="306" t="s">
        <v>30</v>
      </c>
      <c r="F445" s="306" t="s">
        <v>2349</v>
      </c>
      <c r="G445" s="236" t="s">
        <v>2268</v>
      </c>
      <c r="H445" s="338" t="s">
        <v>95</v>
      </c>
      <c r="I445" s="338" t="s">
        <v>96</v>
      </c>
      <c r="J445" s="338" t="s">
        <v>2350</v>
      </c>
      <c r="K445" s="413" t="s">
        <v>3362</v>
      </c>
      <c r="L445" s="134"/>
      <c r="M445" s="134" t="s">
        <v>2827</v>
      </c>
      <c r="N445" s="401"/>
    </row>
    <row r="446" spans="1:14" ht="44.25" customHeight="1">
      <c r="A446" s="397"/>
      <c r="B446" s="398"/>
      <c r="C446" s="134">
        <v>431</v>
      </c>
      <c r="D446" s="499">
        <v>1200.72</v>
      </c>
      <c r="E446" s="306" t="s">
        <v>30</v>
      </c>
      <c r="F446" s="134" t="s">
        <v>2993</v>
      </c>
      <c r="G446" s="236" t="s">
        <v>505</v>
      </c>
      <c r="H446" s="338" t="s">
        <v>75</v>
      </c>
      <c r="I446" s="338" t="s">
        <v>76</v>
      </c>
      <c r="J446" s="338" t="s">
        <v>506</v>
      </c>
      <c r="K446" s="413" t="s">
        <v>3362</v>
      </c>
      <c r="L446" s="134"/>
      <c r="M446" s="134" t="s">
        <v>2827</v>
      </c>
      <c r="N446" s="401"/>
    </row>
    <row r="447" spans="1:14" ht="44.25" customHeight="1">
      <c r="A447" s="397"/>
      <c r="B447" s="398"/>
      <c r="C447" s="134">
        <v>432</v>
      </c>
      <c r="D447" s="499">
        <v>1200.72</v>
      </c>
      <c r="E447" s="134" t="s">
        <v>30</v>
      </c>
      <c r="F447" s="134" t="s">
        <v>2727</v>
      </c>
      <c r="G447" s="236" t="s">
        <v>2774</v>
      </c>
      <c r="H447" s="194" t="s">
        <v>940</v>
      </c>
      <c r="I447" s="194" t="s">
        <v>941</v>
      </c>
      <c r="J447" s="194" t="s">
        <v>2813</v>
      </c>
      <c r="K447" s="413" t="s">
        <v>3362</v>
      </c>
      <c r="L447" s="134"/>
      <c r="M447" s="134" t="s">
        <v>2827</v>
      </c>
      <c r="N447" s="401"/>
    </row>
    <row r="448" spans="1:14" s="430" customFormat="1" ht="44.25" customHeight="1">
      <c r="A448" s="397"/>
      <c r="B448" s="398"/>
      <c r="C448" s="134">
        <v>433</v>
      </c>
      <c r="D448" s="499">
        <v>1200.72</v>
      </c>
      <c r="E448" s="306" t="s">
        <v>30</v>
      </c>
      <c r="F448" s="306" t="s">
        <v>1655</v>
      </c>
      <c r="G448" s="306" t="s">
        <v>1814</v>
      </c>
      <c r="H448" s="338" t="s">
        <v>75</v>
      </c>
      <c r="I448" s="338" t="s">
        <v>76</v>
      </c>
      <c r="J448" s="338" t="s">
        <v>1815</v>
      </c>
      <c r="K448" s="413" t="s">
        <v>3362</v>
      </c>
      <c r="L448" s="428"/>
      <c r="M448" s="428" t="s">
        <v>2827</v>
      </c>
      <c r="N448" s="429"/>
    </row>
    <row r="449" spans="1:14" s="430" customFormat="1" ht="44.25" customHeight="1">
      <c r="A449" s="397"/>
      <c r="B449" s="398"/>
      <c r="C449" s="134">
        <v>434</v>
      </c>
      <c r="D449" s="499">
        <v>1200.72</v>
      </c>
      <c r="E449" s="306" t="s">
        <v>30</v>
      </c>
      <c r="F449" s="134" t="s">
        <v>3005</v>
      </c>
      <c r="G449" s="236" t="s">
        <v>508</v>
      </c>
      <c r="H449" s="338" t="s">
        <v>95</v>
      </c>
      <c r="I449" s="338" t="s">
        <v>96</v>
      </c>
      <c r="J449" s="338" t="s">
        <v>509</v>
      </c>
      <c r="K449" s="413" t="s">
        <v>3362</v>
      </c>
      <c r="L449" s="428"/>
      <c r="M449" s="428" t="s">
        <v>2827</v>
      </c>
      <c r="N449" s="429"/>
    </row>
    <row r="450" spans="1:14" s="430" customFormat="1" ht="44.25" customHeight="1">
      <c r="A450" s="397"/>
      <c r="B450" s="398"/>
      <c r="C450" s="134">
        <v>435</v>
      </c>
      <c r="D450" s="499">
        <v>1200.72</v>
      </c>
      <c r="E450" s="134" t="s">
        <v>30</v>
      </c>
      <c r="F450" s="134" t="s">
        <v>2374</v>
      </c>
      <c r="G450" s="236" t="s">
        <v>2270</v>
      </c>
      <c r="H450" s="338" t="s">
        <v>113</v>
      </c>
      <c r="I450" s="338" t="s">
        <v>114</v>
      </c>
      <c r="J450" s="194" t="s">
        <v>2375</v>
      </c>
      <c r="K450" s="413" t="s">
        <v>3362</v>
      </c>
      <c r="L450" s="428"/>
      <c r="M450" s="428" t="s">
        <v>2827</v>
      </c>
      <c r="N450" s="429"/>
    </row>
    <row r="451" spans="1:14" ht="44.25" customHeight="1">
      <c r="A451" s="397"/>
      <c r="B451" s="398"/>
      <c r="C451" s="134">
        <v>436</v>
      </c>
      <c r="D451" s="499">
        <v>1200.72</v>
      </c>
      <c r="E451" s="134" t="s">
        <v>30</v>
      </c>
      <c r="F451" s="134" t="s">
        <v>2718</v>
      </c>
      <c r="G451" s="236" t="s">
        <v>2765</v>
      </c>
      <c r="H451" s="199" t="s">
        <v>90</v>
      </c>
      <c r="I451" s="194" t="s">
        <v>91</v>
      </c>
      <c r="J451" s="194" t="s">
        <v>2805</v>
      </c>
      <c r="K451" s="413" t="s">
        <v>3362</v>
      </c>
      <c r="L451" s="134"/>
      <c r="M451" s="134" t="s">
        <v>2827</v>
      </c>
      <c r="N451" s="401"/>
    </row>
    <row r="452" spans="1:14" ht="44.25" customHeight="1">
      <c r="A452" s="397"/>
      <c r="B452" s="398"/>
      <c r="C452" s="134">
        <v>437</v>
      </c>
      <c r="D452" s="499">
        <v>1200.72</v>
      </c>
      <c r="E452" s="306" t="s">
        <v>30</v>
      </c>
      <c r="F452" s="306" t="s">
        <v>1792</v>
      </c>
      <c r="G452" s="236" t="s">
        <v>1793</v>
      </c>
      <c r="H452" s="338" t="s">
        <v>85</v>
      </c>
      <c r="I452" s="338" t="s">
        <v>86</v>
      </c>
      <c r="J452" s="194" t="s">
        <v>1794</v>
      </c>
      <c r="K452" s="413" t="s">
        <v>3362</v>
      </c>
      <c r="L452" s="134"/>
      <c r="M452" s="134" t="s">
        <v>2827</v>
      </c>
      <c r="N452" s="401"/>
    </row>
    <row r="453" spans="1:14" ht="44.25" customHeight="1">
      <c r="A453" s="397"/>
      <c r="B453" s="398"/>
      <c r="C453" s="134">
        <v>438</v>
      </c>
      <c r="D453" s="499">
        <v>1200.72</v>
      </c>
      <c r="E453" s="306" t="s">
        <v>30</v>
      </c>
      <c r="F453" s="306" t="s">
        <v>614</v>
      </c>
      <c r="G453" s="236" t="s">
        <v>511</v>
      </c>
      <c r="H453" s="338" t="s">
        <v>95</v>
      </c>
      <c r="I453" s="338" t="s">
        <v>96</v>
      </c>
      <c r="J453" s="338" t="s">
        <v>512</v>
      </c>
      <c r="K453" s="413" t="s">
        <v>3362</v>
      </c>
      <c r="L453" s="134"/>
      <c r="M453" s="134" t="s">
        <v>2827</v>
      </c>
      <c r="N453" s="401"/>
    </row>
    <row r="454" spans="1:14" ht="44.25" customHeight="1">
      <c r="A454" s="462"/>
      <c r="B454" s="482"/>
      <c r="C454" s="134">
        <v>439</v>
      </c>
      <c r="D454" s="503">
        <v>1200.72</v>
      </c>
      <c r="E454" s="464" t="s">
        <v>30</v>
      </c>
      <c r="F454" s="236" t="s">
        <v>3371</v>
      </c>
      <c r="G454" s="236" t="s">
        <v>3372</v>
      </c>
      <c r="H454" s="472" t="s">
        <v>33</v>
      </c>
      <c r="I454" s="472" t="s">
        <v>34</v>
      </c>
      <c r="J454" s="472" t="s">
        <v>3385</v>
      </c>
      <c r="K454" s="465" t="s">
        <v>3362</v>
      </c>
      <c r="L454" s="134"/>
      <c r="M454" s="134" t="s">
        <v>2827</v>
      </c>
      <c r="N454" s="401"/>
    </row>
    <row r="455" spans="1:14" ht="44.25" customHeight="1">
      <c r="A455" s="397"/>
      <c r="B455" s="398"/>
      <c r="C455" s="134">
        <v>440</v>
      </c>
      <c r="D455" s="499">
        <v>1200.72</v>
      </c>
      <c r="E455" s="306" t="s">
        <v>30</v>
      </c>
      <c r="F455" s="306" t="s">
        <v>620</v>
      </c>
      <c r="G455" s="236" t="s">
        <v>517</v>
      </c>
      <c r="H455" s="338" t="s">
        <v>90</v>
      </c>
      <c r="I455" s="338" t="s">
        <v>91</v>
      </c>
      <c r="J455" s="338" t="s">
        <v>518</v>
      </c>
      <c r="K455" s="413" t="s">
        <v>3362</v>
      </c>
      <c r="L455" s="134"/>
      <c r="M455" s="134" t="s">
        <v>2827</v>
      </c>
      <c r="N455" s="401"/>
    </row>
    <row r="456" spans="1:14" ht="44.25" customHeight="1">
      <c r="A456" s="397"/>
      <c r="B456" s="398"/>
      <c r="C456" s="134">
        <v>441</v>
      </c>
      <c r="D456" s="499">
        <v>1200.72</v>
      </c>
      <c r="E456" s="306" t="s">
        <v>30</v>
      </c>
      <c r="F456" s="306" t="s">
        <v>623</v>
      </c>
      <c r="G456" s="134" t="s">
        <v>520</v>
      </c>
      <c r="H456" s="338" t="s">
        <v>375</v>
      </c>
      <c r="I456" s="338" t="s">
        <v>376</v>
      </c>
      <c r="J456" s="338" t="s">
        <v>521</v>
      </c>
      <c r="K456" s="413" t="s">
        <v>3362</v>
      </c>
      <c r="L456" s="134"/>
      <c r="M456" s="134" t="s">
        <v>2827</v>
      </c>
      <c r="N456" s="401"/>
    </row>
    <row r="457" spans="1:14" ht="44.25" customHeight="1">
      <c r="A457" s="397"/>
      <c r="B457" s="398"/>
      <c r="C457" s="134">
        <v>442</v>
      </c>
      <c r="D457" s="499">
        <v>1200.72</v>
      </c>
      <c r="E457" s="306" t="s">
        <v>30</v>
      </c>
      <c r="F457" s="306" t="s">
        <v>626</v>
      </c>
      <c r="G457" s="236" t="s">
        <v>523</v>
      </c>
      <c r="H457" s="338" t="s">
        <v>56</v>
      </c>
      <c r="I457" s="338" t="s">
        <v>57</v>
      </c>
      <c r="J457" s="338" t="s">
        <v>524</v>
      </c>
      <c r="K457" s="413" t="s">
        <v>3362</v>
      </c>
      <c r="L457" s="134"/>
      <c r="M457" s="134" t="s">
        <v>2827</v>
      </c>
      <c r="N457" s="401"/>
    </row>
    <row r="458" spans="1:14" ht="44.25" customHeight="1">
      <c r="A458" s="397"/>
      <c r="B458" s="398"/>
      <c r="C458" s="134">
        <v>443</v>
      </c>
      <c r="D458" s="499">
        <v>1200.72</v>
      </c>
      <c r="E458" s="134" t="s">
        <v>30</v>
      </c>
      <c r="F458" s="134" t="s">
        <v>1333</v>
      </c>
      <c r="G458" s="236" t="s">
        <v>1265</v>
      </c>
      <c r="H458" s="191" t="s">
        <v>42</v>
      </c>
      <c r="I458" s="191" t="s">
        <v>43</v>
      </c>
      <c r="J458" s="194" t="s">
        <v>1266</v>
      </c>
      <c r="K458" s="413" t="s">
        <v>3362</v>
      </c>
      <c r="L458" s="134"/>
      <c r="M458" s="134" t="s">
        <v>2827</v>
      </c>
      <c r="N458" s="401"/>
    </row>
    <row r="459" spans="1:14" ht="44.25" customHeight="1">
      <c r="A459" s="397"/>
      <c r="B459" s="398"/>
      <c r="C459" s="134">
        <v>444</v>
      </c>
      <c r="D459" s="499">
        <v>1200.72</v>
      </c>
      <c r="E459" s="134" t="s">
        <v>30</v>
      </c>
      <c r="F459" s="134" t="s">
        <v>1174</v>
      </c>
      <c r="G459" s="236" t="s">
        <v>1203</v>
      </c>
      <c r="H459" s="191" t="s">
        <v>75</v>
      </c>
      <c r="I459" s="191" t="s">
        <v>76</v>
      </c>
      <c r="J459" s="194" t="s">
        <v>1204</v>
      </c>
      <c r="K459" s="413" t="s">
        <v>3362</v>
      </c>
      <c r="L459" s="134"/>
      <c r="M459" s="134" t="s">
        <v>2827</v>
      </c>
      <c r="N459" s="401"/>
    </row>
    <row r="460" spans="1:14" ht="44.25" customHeight="1">
      <c r="A460" s="397"/>
      <c r="B460" s="398"/>
      <c r="C460" s="134">
        <v>445</v>
      </c>
      <c r="D460" s="499">
        <v>1200.72</v>
      </c>
      <c r="E460" s="134" t="s">
        <v>30</v>
      </c>
      <c r="F460" s="134" t="s">
        <v>1334</v>
      </c>
      <c r="G460" s="236" t="s">
        <v>1268</v>
      </c>
      <c r="H460" s="338" t="s">
        <v>33</v>
      </c>
      <c r="I460" s="338" t="s">
        <v>34</v>
      </c>
      <c r="J460" s="194" t="s">
        <v>1269</v>
      </c>
      <c r="K460" s="413" t="s">
        <v>3362</v>
      </c>
      <c r="L460" s="134"/>
      <c r="M460" s="134" t="s">
        <v>2827</v>
      </c>
      <c r="N460" s="401"/>
    </row>
    <row r="461" spans="1:14" ht="44.25" customHeight="1">
      <c r="A461" s="397"/>
      <c r="B461" s="398"/>
      <c r="C461" s="134">
        <v>446</v>
      </c>
      <c r="D461" s="499">
        <v>1200.72</v>
      </c>
      <c r="E461" s="134" t="s">
        <v>30</v>
      </c>
      <c r="F461" s="134" t="s">
        <v>2714</v>
      </c>
      <c r="G461" s="236" t="s">
        <v>2761</v>
      </c>
      <c r="H461" s="199" t="s">
        <v>56</v>
      </c>
      <c r="I461" s="194" t="s">
        <v>57</v>
      </c>
      <c r="J461" s="194" t="s">
        <v>2803</v>
      </c>
      <c r="K461" s="413" t="s">
        <v>3362</v>
      </c>
      <c r="L461" s="134"/>
      <c r="M461" s="134" t="s">
        <v>2827</v>
      </c>
      <c r="N461" s="401"/>
    </row>
    <row r="462" spans="1:14" ht="44.25" customHeight="1">
      <c r="A462" s="397"/>
      <c r="B462" s="398"/>
      <c r="C462" s="134">
        <v>447</v>
      </c>
      <c r="D462" s="499">
        <v>1200.72</v>
      </c>
      <c r="E462" s="306" t="s">
        <v>30</v>
      </c>
      <c r="F462" s="306" t="s">
        <v>635</v>
      </c>
      <c r="G462" s="236" t="s">
        <v>532</v>
      </c>
      <c r="H462" s="338" t="s">
        <v>108</v>
      </c>
      <c r="I462" s="338" t="s">
        <v>109</v>
      </c>
      <c r="J462" s="338" t="s">
        <v>533</v>
      </c>
      <c r="K462" s="413" t="s">
        <v>3362</v>
      </c>
      <c r="L462" s="134"/>
      <c r="M462" s="134" t="s">
        <v>2827</v>
      </c>
      <c r="N462" s="401"/>
    </row>
    <row r="463" spans="1:14" ht="44.25" customHeight="1">
      <c r="A463" s="397"/>
      <c r="B463" s="398"/>
      <c r="C463" s="134">
        <v>448</v>
      </c>
      <c r="D463" s="499">
        <v>1200.72</v>
      </c>
      <c r="E463" s="306" t="s">
        <v>30</v>
      </c>
      <c r="F463" s="306" t="s">
        <v>2492</v>
      </c>
      <c r="G463" s="236" t="s">
        <v>2493</v>
      </c>
      <c r="H463" s="338" t="s">
        <v>375</v>
      </c>
      <c r="I463" s="338" t="s">
        <v>376</v>
      </c>
      <c r="J463" s="338" t="s">
        <v>2494</v>
      </c>
      <c r="K463" s="413" t="s">
        <v>3362</v>
      </c>
      <c r="L463" s="134"/>
      <c r="M463" s="134" t="s">
        <v>2827</v>
      </c>
      <c r="N463" s="401"/>
    </row>
    <row r="464" spans="1:14" ht="44.25" customHeight="1">
      <c r="A464" s="397"/>
      <c r="B464" s="398"/>
      <c r="C464" s="134">
        <v>449</v>
      </c>
      <c r="D464" s="499">
        <v>1200.72</v>
      </c>
      <c r="E464" s="134" t="s">
        <v>30</v>
      </c>
      <c r="F464" s="134" t="s">
        <v>1165</v>
      </c>
      <c r="G464" s="134" t="s">
        <v>1194</v>
      </c>
      <c r="H464" s="191" t="s">
        <v>75</v>
      </c>
      <c r="I464" s="191" t="s">
        <v>76</v>
      </c>
      <c r="J464" s="194" t="s">
        <v>1195</v>
      </c>
      <c r="K464" s="413" t="s">
        <v>3362</v>
      </c>
      <c r="L464" s="134"/>
      <c r="M464" s="134" t="s">
        <v>2827</v>
      </c>
      <c r="N464" s="401"/>
    </row>
    <row r="465" spans="1:14" ht="44.25" customHeight="1">
      <c r="A465" s="397"/>
      <c r="B465" s="398"/>
      <c r="C465" s="134">
        <v>450</v>
      </c>
      <c r="D465" s="499">
        <v>1200.72</v>
      </c>
      <c r="E465" s="306" t="s">
        <v>30</v>
      </c>
      <c r="F465" s="306" t="s">
        <v>641</v>
      </c>
      <c r="G465" s="236" t="s">
        <v>868</v>
      </c>
      <c r="H465" s="338" t="s">
        <v>75</v>
      </c>
      <c r="I465" s="338" t="s">
        <v>76</v>
      </c>
      <c r="J465" s="338" t="s">
        <v>869</v>
      </c>
      <c r="K465" s="413" t="s">
        <v>3362</v>
      </c>
      <c r="L465" s="134"/>
      <c r="M465" s="134" t="s">
        <v>2827</v>
      </c>
      <c r="N465" s="401"/>
    </row>
    <row r="466" spans="1:14" s="3" customFormat="1" ht="44.25" customHeight="1">
      <c r="A466" s="397"/>
      <c r="B466" s="398"/>
      <c r="C466" s="134">
        <v>451</v>
      </c>
      <c r="D466" s="499">
        <v>1200.72</v>
      </c>
      <c r="E466" s="134" t="s">
        <v>30</v>
      </c>
      <c r="F466" s="134" t="s">
        <v>1128</v>
      </c>
      <c r="G466" s="236" t="s">
        <v>1129</v>
      </c>
      <c r="H466" s="338" t="s">
        <v>75</v>
      </c>
      <c r="I466" s="338" t="s">
        <v>76</v>
      </c>
      <c r="J466" s="194" t="s">
        <v>1130</v>
      </c>
      <c r="K466" s="413" t="s">
        <v>3362</v>
      </c>
      <c r="L466" s="17"/>
      <c r="M466" s="17" t="s">
        <v>2827</v>
      </c>
      <c r="N466" s="280"/>
    </row>
    <row r="467" spans="1:14" ht="44.25" customHeight="1">
      <c r="A467" s="397"/>
      <c r="B467" s="398"/>
      <c r="C467" s="134">
        <v>452</v>
      </c>
      <c r="D467" s="499">
        <v>1200.72</v>
      </c>
      <c r="E467" s="134" t="s">
        <v>30</v>
      </c>
      <c r="F467" s="134" t="s">
        <v>2725</v>
      </c>
      <c r="G467" s="236" t="s">
        <v>2772</v>
      </c>
      <c r="H467" s="199" t="s">
        <v>95</v>
      </c>
      <c r="I467" s="199" t="s">
        <v>96</v>
      </c>
      <c r="J467" s="199" t="s">
        <v>3046</v>
      </c>
      <c r="K467" s="413" t="s">
        <v>3362</v>
      </c>
      <c r="L467" s="134"/>
      <c r="M467" s="134" t="s">
        <v>2827</v>
      </c>
      <c r="N467" s="401"/>
    </row>
    <row r="468" spans="1:14" ht="44.25" customHeight="1">
      <c r="A468" s="378"/>
      <c r="B468" s="379"/>
      <c r="C468" s="134">
        <v>453</v>
      </c>
      <c r="D468" s="501">
        <v>1200.72</v>
      </c>
      <c r="E468" s="345" t="s">
        <v>30</v>
      </c>
      <c r="F468" s="345" t="s">
        <v>2669</v>
      </c>
      <c r="G468" s="134" t="s">
        <v>2670</v>
      </c>
      <c r="H468" s="352" t="s">
        <v>75</v>
      </c>
      <c r="I468" s="352" t="s">
        <v>76</v>
      </c>
      <c r="J468" s="352" t="s">
        <v>2671</v>
      </c>
      <c r="K468" s="413" t="s">
        <v>3362</v>
      </c>
      <c r="L468" s="134"/>
      <c r="M468" s="134" t="s">
        <v>2827</v>
      </c>
      <c r="N468" s="401"/>
    </row>
    <row r="469" spans="1:14" ht="44.25" customHeight="1">
      <c r="A469" s="397"/>
      <c r="B469" s="398"/>
      <c r="C469" s="134">
        <v>454</v>
      </c>
      <c r="D469" s="499">
        <v>1200.72</v>
      </c>
      <c r="E469" s="306" t="s">
        <v>30</v>
      </c>
      <c r="F469" s="306" t="s">
        <v>1676</v>
      </c>
      <c r="G469" s="236" t="s">
        <v>1804</v>
      </c>
      <c r="H469" s="338" t="s">
        <v>75</v>
      </c>
      <c r="I469" s="338" t="s">
        <v>76</v>
      </c>
      <c r="J469" s="338" t="s">
        <v>1805</v>
      </c>
      <c r="K469" s="413" t="s">
        <v>3362</v>
      </c>
      <c r="L469" s="134"/>
      <c r="M469" s="134" t="s">
        <v>2827</v>
      </c>
      <c r="N469" s="401"/>
    </row>
    <row r="470" spans="1:14" ht="44.25" customHeight="1">
      <c r="A470" s="397"/>
      <c r="B470" s="398"/>
      <c r="C470" s="134">
        <v>455</v>
      </c>
      <c r="D470" s="499">
        <v>1200.72</v>
      </c>
      <c r="E470" s="134" t="s">
        <v>30</v>
      </c>
      <c r="F470" s="134" t="s">
        <v>1518</v>
      </c>
      <c r="G470" s="236" t="s">
        <v>1519</v>
      </c>
      <c r="H470" s="191" t="s">
        <v>61</v>
      </c>
      <c r="I470" s="191" t="s">
        <v>62</v>
      </c>
      <c r="J470" s="194" t="s">
        <v>1520</v>
      </c>
      <c r="K470" s="413" t="s">
        <v>3362</v>
      </c>
      <c r="L470" s="134"/>
      <c r="M470" s="134" t="s">
        <v>2827</v>
      </c>
      <c r="N470" s="401"/>
    </row>
    <row r="471" spans="1:14" ht="44.25" customHeight="1">
      <c r="A471" s="397"/>
      <c r="B471" s="398"/>
      <c r="C471" s="134">
        <v>456</v>
      </c>
      <c r="D471" s="499">
        <v>1200.72</v>
      </c>
      <c r="E471" s="306" t="s">
        <v>30</v>
      </c>
      <c r="F471" s="306" t="s">
        <v>2495</v>
      </c>
      <c r="G471" s="306" t="s">
        <v>2496</v>
      </c>
      <c r="H471" s="338" t="s">
        <v>85</v>
      </c>
      <c r="I471" s="338" t="s">
        <v>86</v>
      </c>
      <c r="J471" s="338" t="s">
        <v>2497</v>
      </c>
      <c r="K471" s="413" t="s">
        <v>3362</v>
      </c>
      <c r="L471" s="134"/>
      <c r="M471" s="134" t="s">
        <v>2827</v>
      </c>
      <c r="N471" s="401"/>
    </row>
    <row r="472" spans="1:14" ht="44.25" customHeight="1">
      <c r="A472" s="397"/>
      <c r="B472" s="398"/>
      <c r="C472" s="134">
        <v>457</v>
      </c>
      <c r="D472" s="499">
        <v>1200.72</v>
      </c>
      <c r="E472" s="306" t="s">
        <v>30</v>
      </c>
      <c r="F472" s="134" t="s">
        <v>2974</v>
      </c>
      <c r="G472" s="306" t="s">
        <v>1446</v>
      </c>
      <c r="H472" s="338" t="s">
        <v>42</v>
      </c>
      <c r="I472" s="338" t="s">
        <v>43</v>
      </c>
      <c r="J472" s="338" t="s">
        <v>539</v>
      </c>
      <c r="K472" s="413" t="s">
        <v>3362</v>
      </c>
      <c r="L472" s="134"/>
      <c r="M472" s="134" t="s">
        <v>2827</v>
      </c>
      <c r="N472" s="401"/>
    </row>
    <row r="473" spans="1:14" ht="44.25" customHeight="1">
      <c r="A473" s="278"/>
      <c r="B473" s="279"/>
      <c r="C473" s="134">
        <v>458</v>
      </c>
      <c r="D473" s="500">
        <v>1200.72</v>
      </c>
      <c r="E473" s="345" t="s">
        <v>30</v>
      </c>
      <c r="F473" s="306" t="s">
        <v>647</v>
      </c>
      <c r="G473" s="134" t="s">
        <v>981</v>
      </c>
      <c r="H473" s="338" t="s">
        <v>75</v>
      </c>
      <c r="I473" s="338" t="s">
        <v>76</v>
      </c>
      <c r="J473" s="338" t="s">
        <v>982</v>
      </c>
      <c r="K473" s="413" t="s">
        <v>3362</v>
      </c>
      <c r="L473" s="134"/>
      <c r="M473" s="134" t="s">
        <v>2827</v>
      </c>
      <c r="N473" s="401"/>
    </row>
    <row r="474" spans="1:14" ht="44.25" customHeight="1">
      <c r="A474" s="397"/>
      <c r="B474" s="398"/>
      <c r="C474" s="134">
        <v>459</v>
      </c>
      <c r="D474" s="499">
        <v>1200.72</v>
      </c>
      <c r="E474" s="306" t="s">
        <v>30</v>
      </c>
      <c r="F474" s="306" t="s">
        <v>650</v>
      </c>
      <c r="G474" s="236" t="s">
        <v>541</v>
      </c>
      <c r="H474" s="338" t="s">
        <v>95</v>
      </c>
      <c r="I474" s="338" t="s">
        <v>96</v>
      </c>
      <c r="J474" s="338" t="s">
        <v>542</v>
      </c>
      <c r="K474" s="413" t="s">
        <v>3362</v>
      </c>
      <c r="L474" s="134"/>
      <c r="M474" s="134" t="s">
        <v>2827</v>
      </c>
      <c r="N474" s="401"/>
    </row>
    <row r="475" spans="1:14" ht="44.25" customHeight="1">
      <c r="A475" s="397"/>
      <c r="B475" s="398"/>
      <c r="C475" s="134">
        <v>460</v>
      </c>
      <c r="D475" s="499">
        <v>1200.72</v>
      </c>
      <c r="E475" s="134" t="s">
        <v>30</v>
      </c>
      <c r="F475" s="134" t="s">
        <v>3191</v>
      </c>
      <c r="G475" s="236" t="s">
        <v>3192</v>
      </c>
      <c r="H475" s="338" t="s">
        <v>75</v>
      </c>
      <c r="I475" s="338" t="s">
        <v>76</v>
      </c>
      <c r="J475" s="194" t="s">
        <v>3193</v>
      </c>
      <c r="K475" s="413" t="s">
        <v>3362</v>
      </c>
      <c r="L475" s="134"/>
      <c r="M475" s="134" t="s">
        <v>2827</v>
      </c>
      <c r="N475" s="401"/>
    </row>
    <row r="476" spans="1:14" ht="44.25" customHeight="1">
      <c r="A476" s="397"/>
      <c r="B476" s="398"/>
      <c r="C476" s="134">
        <v>461</v>
      </c>
      <c r="D476" s="499">
        <v>1200.72</v>
      </c>
      <c r="E476" s="74" t="s">
        <v>30</v>
      </c>
      <c r="F476" s="134" t="s">
        <v>3119</v>
      </c>
      <c r="G476" s="236" t="s">
        <v>3120</v>
      </c>
      <c r="H476" s="406" t="s">
        <v>85</v>
      </c>
      <c r="I476" s="406" t="s">
        <v>86</v>
      </c>
      <c r="J476" s="194" t="s">
        <v>3121</v>
      </c>
      <c r="K476" s="413" t="s">
        <v>3362</v>
      </c>
      <c r="L476" s="134"/>
      <c r="M476" s="134" t="s">
        <v>2827</v>
      </c>
      <c r="N476" s="401"/>
    </row>
    <row r="477" spans="1:14" ht="44.25" customHeight="1">
      <c r="A477" s="397"/>
      <c r="B477" s="398"/>
      <c r="C477" s="134">
        <v>462</v>
      </c>
      <c r="D477" s="499">
        <v>1200.72</v>
      </c>
      <c r="E477" s="306" t="s">
        <v>30</v>
      </c>
      <c r="F477" s="306" t="s">
        <v>653</v>
      </c>
      <c r="G477" s="236" t="s">
        <v>544</v>
      </c>
      <c r="H477" s="338" t="s">
        <v>375</v>
      </c>
      <c r="I477" s="338" t="s">
        <v>376</v>
      </c>
      <c r="J477" s="338" t="s">
        <v>545</v>
      </c>
      <c r="K477" s="413" t="s">
        <v>3362</v>
      </c>
      <c r="L477" s="134"/>
      <c r="M477" s="134" t="s">
        <v>2827</v>
      </c>
      <c r="N477" s="401"/>
    </row>
    <row r="478" spans="1:14" ht="44.25" customHeight="1">
      <c r="A478" s="397"/>
      <c r="B478" s="398"/>
      <c r="C478" s="134">
        <v>463</v>
      </c>
      <c r="D478" s="499">
        <v>1200.72</v>
      </c>
      <c r="E478" s="74" t="s">
        <v>30</v>
      </c>
      <c r="F478" s="134" t="s">
        <v>3122</v>
      </c>
      <c r="G478" s="236" t="s">
        <v>3123</v>
      </c>
      <c r="H478" s="406" t="s">
        <v>85</v>
      </c>
      <c r="I478" s="406" t="s">
        <v>86</v>
      </c>
      <c r="J478" s="194" t="s">
        <v>3124</v>
      </c>
      <c r="K478" s="413" t="s">
        <v>3362</v>
      </c>
      <c r="L478" s="134"/>
      <c r="M478" s="134" t="s">
        <v>2827</v>
      </c>
      <c r="N478" s="401"/>
    </row>
    <row r="479" spans="1:14" ht="44.25" customHeight="1">
      <c r="A479" s="397"/>
      <c r="B479" s="398"/>
      <c r="C479" s="134">
        <v>464</v>
      </c>
      <c r="D479" s="499">
        <v>1200.72</v>
      </c>
      <c r="E479" s="306" t="s">
        <v>30</v>
      </c>
      <c r="F479" s="306" t="s">
        <v>656</v>
      </c>
      <c r="G479" s="236" t="s">
        <v>547</v>
      </c>
      <c r="H479" s="338" t="s">
        <v>165</v>
      </c>
      <c r="I479" s="338" t="s">
        <v>166</v>
      </c>
      <c r="J479" s="338" t="s">
        <v>548</v>
      </c>
      <c r="K479" s="413" t="s">
        <v>3362</v>
      </c>
      <c r="L479" s="134"/>
      <c r="M479" s="134" t="s">
        <v>2827</v>
      </c>
      <c r="N479" s="401"/>
    </row>
    <row r="480" spans="1:14" ht="44.25" customHeight="1">
      <c r="A480" s="397"/>
      <c r="B480" s="398"/>
      <c r="C480" s="134">
        <v>465</v>
      </c>
      <c r="D480" s="499">
        <v>1200.72</v>
      </c>
      <c r="E480" s="306" t="s">
        <v>30</v>
      </c>
      <c r="F480" s="134" t="s">
        <v>2960</v>
      </c>
      <c r="G480" s="236" t="s">
        <v>550</v>
      </c>
      <c r="H480" s="338" t="s">
        <v>75</v>
      </c>
      <c r="I480" s="338" t="s">
        <v>76</v>
      </c>
      <c r="J480" s="338" t="s">
        <v>551</v>
      </c>
      <c r="K480" s="413" t="s">
        <v>3362</v>
      </c>
      <c r="L480" s="134"/>
      <c r="M480" s="134" t="s">
        <v>2827</v>
      </c>
      <c r="N480" s="401"/>
    </row>
    <row r="481" spans="1:14" ht="44.25" customHeight="1">
      <c r="A481" s="278"/>
      <c r="B481" s="279"/>
      <c r="C481" s="134">
        <v>466</v>
      </c>
      <c r="D481" s="500">
        <v>1200.72</v>
      </c>
      <c r="E481" s="345" t="s">
        <v>30</v>
      </c>
      <c r="F481" s="306" t="s">
        <v>2105</v>
      </c>
      <c r="G481" s="134" t="s">
        <v>2106</v>
      </c>
      <c r="H481" s="338" t="s">
        <v>940</v>
      </c>
      <c r="I481" s="338" t="s">
        <v>941</v>
      </c>
      <c r="J481" s="338" t="s">
        <v>2107</v>
      </c>
      <c r="K481" s="413" t="s">
        <v>3362</v>
      </c>
      <c r="L481" s="134"/>
      <c r="M481" s="134" t="s">
        <v>2827</v>
      </c>
      <c r="N481" s="401"/>
    </row>
    <row r="482" spans="1:14" ht="44.25" customHeight="1">
      <c r="A482" s="397"/>
      <c r="B482" s="398"/>
      <c r="C482" s="134">
        <v>467</v>
      </c>
      <c r="D482" s="499">
        <v>1200.72</v>
      </c>
      <c r="E482" s="306" t="s">
        <v>30</v>
      </c>
      <c r="F482" s="134" t="s">
        <v>1624</v>
      </c>
      <c r="G482" s="306" t="s">
        <v>1701</v>
      </c>
      <c r="H482" s="338" t="s">
        <v>492</v>
      </c>
      <c r="I482" s="338" t="s">
        <v>493</v>
      </c>
      <c r="J482" s="338" t="s">
        <v>1702</v>
      </c>
      <c r="K482" s="413" t="s">
        <v>3362</v>
      </c>
      <c r="L482" s="134"/>
      <c r="M482" s="134" t="s">
        <v>2827</v>
      </c>
      <c r="N482" s="401"/>
    </row>
    <row r="483" spans="1:14" ht="44.25" customHeight="1">
      <c r="A483" s="397"/>
      <c r="B483" s="398"/>
      <c r="C483" s="134">
        <v>468</v>
      </c>
      <c r="D483" s="499">
        <v>1200.72</v>
      </c>
      <c r="E483" s="134" t="s">
        <v>30</v>
      </c>
      <c r="F483" s="134" t="s">
        <v>3238</v>
      </c>
      <c r="G483" s="236" t="s">
        <v>3239</v>
      </c>
      <c r="H483" s="338" t="s">
        <v>113</v>
      </c>
      <c r="I483" s="338" t="s">
        <v>114</v>
      </c>
      <c r="J483" s="194" t="s">
        <v>3240</v>
      </c>
      <c r="K483" s="413" t="s">
        <v>3362</v>
      </c>
      <c r="L483" s="134"/>
      <c r="M483" s="134" t="s">
        <v>2827</v>
      </c>
      <c r="N483" s="401"/>
    </row>
    <row r="484" spans="1:14" ht="44.25" customHeight="1">
      <c r="A484" s="397"/>
      <c r="B484" s="398"/>
      <c r="C484" s="134">
        <v>469</v>
      </c>
      <c r="D484" s="499">
        <v>1200.72</v>
      </c>
      <c r="E484" s="306" t="s">
        <v>30</v>
      </c>
      <c r="F484" s="306" t="s">
        <v>2166</v>
      </c>
      <c r="G484" s="236" t="s">
        <v>2167</v>
      </c>
      <c r="H484" s="338" t="s">
        <v>492</v>
      </c>
      <c r="I484" s="338" t="s">
        <v>493</v>
      </c>
      <c r="J484" s="338" t="s">
        <v>2168</v>
      </c>
      <c r="K484" s="413" t="s">
        <v>3362</v>
      </c>
      <c r="L484" s="134"/>
      <c r="M484" s="134" t="s">
        <v>2827</v>
      </c>
      <c r="N484" s="401"/>
    </row>
    <row r="485" spans="1:14" ht="44.25" customHeight="1">
      <c r="A485" s="397"/>
      <c r="B485" s="398"/>
      <c r="C485" s="134">
        <v>470</v>
      </c>
      <c r="D485" s="499">
        <v>1200.72</v>
      </c>
      <c r="E485" s="134" t="s">
        <v>30</v>
      </c>
      <c r="F485" s="134" t="s">
        <v>1472</v>
      </c>
      <c r="G485" s="236" t="s">
        <v>1473</v>
      </c>
      <c r="H485" s="338" t="s">
        <v>95</v>
      </c>
      <c r="I485" s="338" t="s">
        <v>96</v>
      </c>
      <c r="J485" s="194" t="s">
        <v>1474</v>
      </c>
      <c r="K485" s="413" t="s">
        <v>3362</v>
      </c>
      <c r="L485" s="134"/>
      <c r="M485" s="134" t="s">
        <v>2827</v>
      </c>
      <c r="N485" s="401"/>
    </row>
    <row r="486" spans="1:14" ht="44.25" customHeight="1">
      <c r="A486" s="397"/>
      <c r="B486" s="398"/>
      <c r="C486" s="134">
        <v>471</v>
      </c>
      <c r="D486" s="499">
        <v>1200.72</v>
      </c>
      <c r="E486" s="306" t="s">
        <v>30</v>
      </c>
      <c r="F486" s="306" t="s">
        <v>2480</v>
      </c>
      <c r="G486" s="236" t="s">
        <v>2481</v>
      </c>
      <c r="H486" s="338" t="s">
        <v>220</v>
      </c>
      <c r="I486" s="338" t="s">
        <v>221</v>
      </c>
      <c r="J486" s="338" t="s">
        <v>2482</v>
      </c>
      <c r="K486" s="413" t="s">
        <v>3362</v>
      </c>
      <c r="L486" s="134"/>
      <c r="M486" s="134" t="s">
        <v>2827</v>
      </c>
      <c r="N486" s="401"/>
    </row>
    <row r="487" spans="1:14" ht="44.25" customHeight="1">
      <c r="A487" s="397"/>
      <c r="B487" s="398"/>
      <c r="C487" s="134">
        <v>472</v>
      </c>
      <c r="D487" s="499">
        <v>1200.72</v>
      </c>
      <c r="E487" s="134" t="s">
        <v>30</v>
      </c>
      <c r="F487" s="134" t="s">
        <v>1352</v>
      </c>
      <c r="G487" s="236" t="s">
        <v>1353</v>
      </c>
      <c r="H487" s="191" t="s">
        <v>85</v>
      </c>
      <c r="I487" s="191" t="s">
        <v>86</v>
      </c>
      <c r="J487" s="194" t="s">
        <v>1354</v>
      </c>
      <c r="K487" s="413" t="s">
        <v>3362</v>
      </c>
      <c r="L487" s="134"/>
      <c r="M487" s="134" t="s">
        <v>2827</v>
      </c>
      <c r="N487" s="401"/>
    </row>
    <row r="488" spans="1:14" ht="44.25" customHeight="1">
      <c r="A488" s="397"/>
      <c r="B488" s="398"/>
      <c r="C488" s="134">
        <v>473</v>
      </c>
      <c r="D488" s="499">
        <v>1200.72</v>
      </c>
      <c r="E488" s="134" t="s">
        <v>30</v>
      </c>
      <c r="F488" s="74" t="s">
        <v>3094</v>
      </c>
      <c r="G488" s="236" t="s">
        <v>985</v>
      </c>
      <c r="H488" s="207" t="s">
        <v>75</v>
      </c>
      <c r="I488" s="207" t="s">
        <v>76</v>
      </c>
      <c r="J488" s="194" t="s">
        <v>986</v>
      </c>
      <c r="K488" s="413" t="s">
        <v>3362</v>
      </c>
      <c r="L488" s="134"/>
      <c r="M488" s="134" t="s">
        <v>2827</v>
      </c>
      <c r="N488" s="401"/>
    </row>
    <row r="489" spans="1:14" ht="44.25" customHeight="1">
      <c r="A489" s="278"/>
      <c r="B489" s="279"/>
      <c r="C489" s="134">
        <v>474</v>
      </c>
      <c r="D489" s="500">
        <v>1200.72</v>
      </c>
      <c r="E489" s="345" t="s">
        <v>30</v>
      </c>
      <c r="F489" s="306" t="s">
        <v>671</v>
      </c>
      <c r="G489" s="134" t="s">
        <v>559</v>
      </c>
      <c r="H489" s="338" t="s">
        <v>100</v>
      </c>
      <c r="I489" s="338" t="s">
        <v>101</v>
      </c>
      <c r="J489" s="338" t="s">
        <v>560</v>
      </c>
      <c r="K489" s="413" t="s">
        <v>3362</v>
      </c>
      <c r="L489" s="134"/>
      <c r="M489" s="134" t="s">
        <v>2827</v>
      </c>
      <c r="N489" s="401"/>
    </row>
    <row r="490" spans="1:14" s="430" customFormat="1" ht="44.25" customHeight="1">
      <c r="A490" s="397"/>
      <c r="B490" s="398"/>
      <c r="C490" s="134">
        <v>475</v>
      </c>
      <c r="D490" s="499">
        <v>1200.72</v>
      </c>
      <c r="E490" s="134" t="s">
        <v>30</v>
      </c>
      <c r="F490" s="134" t="s">
        <v>1328</v>
      </c>
      <c r="G490" s="236" t="s">
        <v>1250</v>
      </c>
      <c r="H490" s="191" t="s">
        <v>492</v>
      </c>
      <c r="I490" s="191" t="s">
        <v>493</v>
      </c>
      <c r="J490" s="194" t="s">
        <v>1251</v>
      </c>
      <c r="K490" s="413" t="s">
        <v>3362</v>
      </c>
      <c r="L490" s="428"/>
      <c r="M490" s="428" t="s">
        <v>2827</v>
      </c>
      <c r="N490" s="429"/>
    </row>
    <row r="491" spans="1:14" ht="44.25" customHeight="1">
      <c r="A491" s="397"/>
      <c r="B491" s="398"/>
      <c r="C491" s="134">
        <v>476</v>
      </c>
      <c r="D491" s="499">
        <v>1200.72</v>
      </c>
      <c r="E491" s="306" t="s">
        <v>30</v>
      </c>
      <c r="F491" s="306" t="s">
        <v>1612</v>
      </c>
      <c r="G491" s="236" t="s">
        <v>1613</v>
      </c>
      <c r="H491" s="338" t="s">
        <v>75</v>
      </c>
      <c r="I491" s="338" t="s">
        <v>76</v>
      </c>
      <c r="J491" s="338" t="s">
        <v>1614</v>
      </c>
      <c r="K491" s="413" t="s">
        <v>3362</v>
      </c>
      <c r="L491" s="134"/>
      <c r="M491" s="134" t="s">
        <v>2827</v>
      </c>
      <c r="N491" s="401"/>
    </row>
    <row r="492" spans="1:14" s="430" customFormat="1" ht="44.25" customHeight="1">
      <c r="A492" s="378"/>
      <c r="B492" s="379"/>
      <c r="C492" s="134">
        <v>477</v>
      </c>
      <c r="D492" s="501">
        <v>1200.72</v>
      </c>
      <c r="E492" s="348" t="s">
        <v>30</v>
      </c>
      <c r="F492" s="348" t="s">
        <v>1941</v>
      </c>
      <c r="G492" s="134" t="s">
        <v>1942</v>
      </c>
      <c r="H492" s="349" t="s">
        <v>100</v>
      </c>
      <c r="I492" s="349" t="s">
        <v>101</v>
      </c>
      <c r="J492" s="349" t="s">
        <v>2002</v>
      </c>
      <c r="K492" s="413" t="s">
        <v>3362</v>
      </c>
      <c r="L492" s="428"/>
      <c r="M492" s="428" t="s">
        <v>2827</v>
      </c>
      <c r="N492" s="429"/>
    </row>
    <row r="493" spans="1:14" ht="44.25" customHeight="1">
      <c r="A493" s="397"/>
      <c r="B493" s="398"/>
      <c r="C493" s="134">
        <v>478</v>
      </c>
      <c r="D493" s="500">
        <v>1200.72</v>
      </c>
      <c r="E493" s="345" t="s">
        <v>30</v>
      </c>
      <c r="F493" s="134" t="s">
        <v>3223</v>
      </c>
      <c r="G493" s="236" t="s">
        <v>3224</v>
      </c>
      <c r="H493" s="338" t="s">
        <v>75</v>
      </c>
      <c r="I493" s="338" t="s">
        <v>76</v>
      </c>
      <c r="J493" s="338" t="s">
        <v>3265</v>
      </c>
      <c r="K493" s="413" t="s">
        <v>3362</v>
      </c>
      <c r="L493" s="134"/>
      <c r="M493" s="134" t="s">
        <v>2827</v>
      </c>
      <c r="N493" s="401"/>
    </row>
    <row r="494" spans="1:14" ht="44.25" customHeight="1">
      <c r="A494" s="397"/>
      <c r="B494" s="398"/>
      <c r="C494" s="134">
        <v>479</v>
      </c>
      <c r="D494" s="499">
        <v>1200.72</v>
      </c>
      <c r="E494" s="306" t="s">
        <v>30</v>
      </c>
      <c r="F494" s="134" t="s">
        <v>1466</v>
      </c>
      <c r="G494" s="236" t="s">
        <v>1488</v>
      </c>
      <c r="H494" s="338" t="s">
        <v>56</v>
      </c>
      <c r="I494" s="338" t="s">
        <v>57</v>
      </c>
      <c r="J494" s="338" t="s">
        <v>1489</v>
      </c>
      <c r="K494" s="413" t="s">
        <v>3362</v>
      </c>
      <c r="L494" s="134"/>
      <c r="M494" s="134" t="s">
        <v>2827</v>
      </c>
      <c r="N494" s="401"/>
    </row>
    <row r="495" spans="1:14" ht="44.25" customHeight="1">
      <c r="A495" s="397"/>
      <c r="B495" s="398"/>
      <c r="C495" s="134">
        <v>480</v>
      </c>
      <c r="D495" s="499">
        <v>1200.72</v>
      </c>
      <c r="E495" s="306" t="s">
        <v>30</v>
      </c>
      <c r="F495" s="134" t="s">
        <v>2969</v>
      </c>
      <c r="G495" s="236" t="s">
        <v>1155</v>
      </c>
      <c r="H495" s="338" t="s">
        <v>165</v>
      </c>
      <c r="I495" s="338" t="s">
        <v>166</v>
      </c>
      <c r="J495" s="338" t="s">
        <v>1156</v>
      </c>
      <c r="K495" s="413" t="s">
        <v>3362</v>
      </c>
      <c r="L495" s="134"/>
      <c r="M495" s="134" t="s">
        <v>2827</v>
      </c>
      <c r="N495" s="401"/>
    </row>
    <row r="496" spans="1:14" ht="44.25" customHeight="1">
      <c r="A496" s="397"/>
      <c r="B496" s="398"/>
      <c r="C496" s="134">
        <v>481</v>
      </c>
      <c r="D496" s="499">
        <v>1200.72</v>
      </c>
      <c r="E496" s="306" t="s">
        <v>30</v>
      </c>
      <c r="F496" s="306" t="s">
        <v>680</v>
      </c>
      <c r="G496" s="236" t="s">
        <v>1105</v>
      </c>
      <c r="H496" s="338" t="s">
        <v>85</v>
      </c>
      <c r="I496" s="338" t="s">
        <v>86</v>
      </c>
      <c r="J496" s="338" t="s">
        <v>563</v>
      </c>
      <c r="K496" s="413" t="s">
        <v>3362</v>
      </c>
      <c r="L496" s="134"/>
      <c r="M496" s="134" t="s">
        <v>2827</v>
      </c>
      <c r="N496" s="401"/>
    </row>
    <row r="497" spans="1:14" s="3" customFormat="1" ht="44.25" customHeight="1">
      <c r="A497" s="397"/>
      <c r="B497" s="398"/>
      <c r="C497" s="134">
        <v>482</v>
      </c>
      <c r="D497" s="499">
        <v>1200.72</v>
      </c>
      <c r="E497" s="306" t="s">
        <v>30</v>
      </c>
      <c r="F497" s="134" t="s">
        <v>2975</v>
      </c>
      <c r="G497" s="236" t="s">
        <v>565</v>
      </c>
      <c r="H497" s="338" t="s">
        <v>100</v>
      </c>
      <c r="I497" s="338" t="s">
        <v>101</v>
      </c>
      <c r="J497" s="338" t="s">
        <v>566</v>
      </c>
      <c r="K497" s="413" t="s">
        <v>3362</v>
      </c>
      <c r="L497" s="17"/>
      <c r="M497" s="17" t="s">
        <v>2827</v>
      </c>
      <c r="N497" s="280" t="s">
        <v>38</v>
      </c>
    </row>
    <row r="498" spans="1:14" ht="44.25" customHeight="1">
      <c r="A498" s="397"/>
      <c r="B498" s="398"/>
      <c r="C498" s="134">
        <v>483</v>
      </c>
      <c r="D498" s="499">
        <v>1200.72</v>
      </c>
      <c r="E498" s="306" t="s">
        <v>30</v>
      </c>
      <c r="F498" s="306" t="s">
        <v>686</v>
      </c>
      <c r="G498" s="236" t="s">
        <v>571</v>
      </c>
      <c r="H498" s="338" t="s">
        <v>165</v>
      </c>
      <c r="I498" s="338" t="s">
        <v>166</v>
      </c>
      <c r="J498" s="338" t="s">
        <v>572</v>
      </c>
      <c r="K498" s="413" t="s">
        <v>3362</v>
      </c>
      <c r="L498" s="134"/>
      <c r="M498" s="134" t="s">
        <v>2827</v>
      </c>
      <c r="N498" s="401"/>
    </row>
    <row r="499" spans="1:14" ht="44.25" customHeight="1">
      <c r="A499" s="397"/>
      <c r="B499" s="398"/>
      <c r="C499" s="134">
        <v>484</v>
      </c>
      <c r="D499" s="499">
        <v>1200.72</v>
      </c>
      <c r="E499" s="306" t="s">
        <v>30</v>
      </c>
      <c r="F499" s="306" t="s">
        <v>2311</v>
      </c>
      <c r="G499" s="236" t="s">
        <v>2271</v>
      </c>
      <c r="H499" s="338" t="s">
        <v>75</v>
      </c>
      <c r="I499" s="338" t="s">
        <v>76</v>
      </c>
      <c r="J499" s="338" t="s">
        <v>2312</v>
      </c>
      <c r="K499" s="413" t="s">
        <v>3362</v>
      </c>
      <c r="L499" s="134"/>
      <c r="M499" s="134" t="s">
        <v>2827</v>
      </c>
      <c r="N499" s="401"/>
    </row>
    <row r="500" spans="1:14" ht="44.25" customHeight="1">
      <c r="A500" s="397"/>
      <c r="B500" s="398"/>
      <c r="C500" s="134">
        <v>485</v>
      </c>
      <c r="D500" s="499">
        <v>1200.72</v>
      </c>
      <c r="E500" s="134" t="s">
        <v>30</v>
      </c>
      <c r="F500" s="134" t="s">
        <v>2948</v>
      </c>
      <c r="G500" s="236" t="s">
        <v>2947</v>
      </c>
      <c r="H500" s="215" t="s">
        <v>100</v>
      </c>
      <c r="I500" s="215" t="s">
        <v>101</v>
      </c>
      <c r="J500" s="194" t="s">
        <v>3141</v>
      </c>
      <c r="K500" s="413" t="s">
        <v>3362</v>
      </c>
      <c r="L500" s="134"/>
      <c r="M500" s="134" t="s">
        <v>2827</v>
      </c>
      <c r="N500" s="401"/>
    </row>
    <row r="501" spans="1:14" ht="44.25" customHeight="1">
      <c r="A501" s="397"/>
      <c r="B501" s="398"/>
      <c r="C501" s="134">
        <v>486</v>
      </c>
      <c r="D501" s="499">
        <v>1200.72</v>
      </c>
      <c r="E501" s="134" t="s">
        <v>30</v>
      </c>
      <c r="F501" s="134" t="s">
        <v>2657</v>
      </c>
      <c r="G501" s="236" t="s">
        <v>2658</v>
      </c>
      <c r="H501" s="191" t="s">
        <v>61</v>
      </c>
      <c r="I501" s="191" t="s">
        <v>62</v>
      </c>
      <c r="J501" s="191" t="s">
        <v>2659</v>
      </c>
      <c r="K501" s="413" t="s">
        <v>3362</v>
      </c>
      <c r="L501" s="134"/>
      <c r="M501" s="134" t="s">
        <v>2827</v>
      </c>
      <c r="N501" s="401"/>
    </row>
    <row r="502" spans="1:14" ht="44.25" customHeight="1">
      <c r="A502" s="397"/>
      <c r="B502" s="398"/>
      <c r="C502" s="134">
        <v>487</v>
      </c>
      <c r="D502" s="499">
        <v>1200.72</v>
      </c>
      <c r="E502" s="134" t="s">
        <v>30</v>
      </c>
      <c r="F502" s="134" t="s">
        <v>2724</v>
      </c>
      <c r="G502" s="236" t="s">
        <v>2771</v>
      </c>
      <c r="H502" s="199" t="s">
        <v>95</v>
      </c>
      <c r="I502" s="194" t="s">
        <v>96</v>
      </c>
      <c r="J502" s="194" t="s">
        <v>2810</v>
      </c>
      <c r="K502" s="413" t="s">
        <v>3362</v>
      </c>
      <c r="L502" s="134"/>
      <c r="M502" s="134" t="s">
        <v>2827</v>
      </c>
      <c r="N502" s="401"/>
    </row>
    <row r="503" spans="1:14" ht="44.25" customHeight="1">
      <c r="A503" s="397"/>
      <c r="B503" s="398"/>
      <c r="C503" s="134">
        <v>488</v>
      </c>
      <c r="D503" s="499">
        <v>1200.72</v>
      </c>
      <c r="E503" s="306" t="s">
        <v>30</v>
      </c>
      <c r="F503" s="306" t="s">
        <v>2226</v>
      </c>
      <c r="G503" s="236" t="s">
        <v>2227</v>
      </c>
      <c r="H503" s="338" t="s">
        <v>85</v>
      </c>
      <c r="I503" s="338" t="s">
        <v>86</v>
      </c>
      <c r="J503" s="338" t="s">
        <v>2228</v>
      </c>
      <c r="K503" s="413" t="s">
        <v>3362</v>
      </c>
      <c r="L503" s="134"/>
      <c r="M503" s="134" t="s">
        <v>2827</v>
      </c>
      <c r="N503" s="401"/>
    </row>
    <row r="504" spans="1:14" ht="44.25" customHeight="1">
      <c r="A504" s="397"/>
      <c r="B504" s="398"/>
      <c r="C504" s="134">
        <v>489</v>
      </c>
      <c r="D504" s="499">
        <v>1200.72</v>
      </c>
      <c r="E504" s="134" t="s">
        <v>30</v>
      </c>
      <c r="F504" s="134" t="s">
        <v>2730</v>
      </c>
      <c r="G504" s="236" t="s">
        <v>2777</v>
      </c>
      <c r="H504" s="194" t="s">
        <v>95</v>
      </c>
      <c r="I504" s="194" t="s">
        <v>96</v>
      </c>
      <c r="J504" s="194" t="s">
        <v>2816</v>
      </c>
      <c r="K504" s="413" t="s">
        <v>3362</v>
      </c>
      <c r="L504" s="134"/>
      <c r="M504" s="134" t="s">
        <v>2827</v>
      </c>
      <c r="N504" s="401"/>
    </row>
    <row r="505" spans="1:14" ht="44.25" customHeight="1">
      <c r="A505" s="397"/>
      <c r="B505" s="398"/>
      <c r="C505" s="134">
        <v>490</v>
      </c>
      <c r="D505" s="499">
        <v>1200.72</v>
      </c>
      <c r="E505" s="134" t="s">
        <v>30</v>
      </c>
      <c r="F505" s="134" t="s">
        <v>2844</v>
      </c>
      <c r="G505" s="236" t="s">
        <v>2845</v>
      </c>
      <c r="H505" s="194" t="s">
        <v>127</v>
      </c>
      <c r="I505" s="194" t="s">
        <v>128</v>
      </c>
      <c r="J505" s="194" t="s">
        <v>2846</v>
      </c>
      <c r="K505" s="413" t="s">
        <v>3362</v>
      </c>
      <c r="L505" s="134"/>
      <c r="M505" s="134" t="s">
        <v>2827</v>
      </c>
      <c r="N505" s="401"/>
    </row>
    <row r="506" spans="1:14" ht="44.25" customHeight="1">
      <c r="A506" s="397"/>
      <c r="B506" s="398"/>
      <c r="C506" s="134">
        <v>491</v>
      </c>
      <c r="D506" s="499">
        <v>1200.72</v>
      </c>
      <c r="E506" s="306" t="s">
        <v>30</v>
      </c>
      <c r="F506" s="306" t="s">
        <v>698</v>
      </c>
      <c r="G506" s="236" t="s">
        <v>577</v>
      </c>
      <c r="H506" s="338" t="s">
        <v>56</v>
      </c>
      <c r="I506" s="338" t="s">
        <v>57</v>
      </c>
      <c r="J506" s="338" t="s">
        <v>578</v>
      </c>
      <c r="K506" s="413" t="s">
        <v>3362</v>
      </c>
      <c r="L506" s="134"/>
      <c r="M506" s="134" t="s">
        <v>2827</v>
      </c>
      <c r="N506" s="401"/>
    </row>
    <row r="507" spans="1:14" ht="44.25" customHeight="1">
      <c r="A507" s="397"/>
      <c r="B507" s="398"/>
      <c r="C507" s="134">
        <v>492</v>
      </c>
      <c r="D507" s="499">
        <v>1200.72</v>
      </c>
      <c r="E507" s="306" t="s">
        <v>30</v>
      </c>
      <c r="F507" s="306" t="s">
        <v>2391</v>
      </c>
      <c r="G507" s="236" t="s">
        <v>2272</v>
      </c>
      <c r="H507" s="338" t="s">
        <v>165</v>
      </c>
      <c r="I507" s="338" t="s">
        <v>166</v>
      </c>
      <c r="J507" s="338" t="s">
        <v>2392</v>
      </c>
      <c r="K507" s="413" t="s">
        <v>3362</v>
      </c>
      <c r="L507" s="134"/>
      <c r="M507" s="134" t="s">
        <v>2827</v>
      </c>
      <c r="N507" s="401"/>
    </row>
    <row r="508" spans="1:14" ht="44.25" customHeight="1">
      <c r="A508" s="462"/>
      <c r="B508" s="482"/>
      <c r="C508" s="134">
        <v>493</v>
      </c>
      <c r="D508" s="503">
        <v>1200.72</v>
      </c>
      <c r="E508" s="464" t="s">
        <v>30</v>
      </c>
      <c r="F508" s="236" t="s">
        <v>3383</v>
      </c>
      <c r="G508" s="236" t="s">
        <v>3384</v>
      </c>
      <c r="H508" s="472" t="s">
        <v>85</v>
      </c>
      <c r="I508" s="472" t="s">
        <v>86</v>
      </c>
      <c r="J508" s="472" t="s">
        <v>3396</v>
      </c>
      <c r="K508" s="465" t="s">
        <v>3362</v>
      </c>
      <c r="L508" s="134"/>
      <c r="M508" s="134" t="s">
        <v>2827</v>
      </c>
      <c r="N508" s="401"/>
    </row>
    <row r="509" spans="1:14" ht="44.25" customHeight="1">
      <c r="A509" s="378"/>
      <c r="B509" s="379"/>
      <c r="C509" s="134">
        <v>494</v>
      </c>
      <c r="D509" s="501">
        <v>1200.72</v>
      </c>
      <c r="E509" s="348" t="s">
        <v>30</v>
      </c>
      <c r="F509" s="348" t="s">
        <v>2328</v>
      </c>
      <c r="G509" s="134" t="s">
        <v>2273</v>
      </c>
      <c r="H509" s="349" t="s">
        <v>80</v>
      </c>
      <c r="I509" s="349" t="s">
        <v>81</v>
      </c>
      <c r="J509" s="349" t="s">
        <v>2419</v>
      </c>
      <c r="K509" s="413" t="s">
        <v>3362</v>
      </c>
      <c r="L509" s="134"/>
      <c r="M509" s="134" t="s">
        <v>2827</v>
      </c>
      <c r="N509" s="401"/>
    </row>
    <row r="510" spans="1:14" ht="44.25" customHeight="1">
      <c r="A510" s="397"/>
      <c r="B510" s="398"/>
      <c r="C510" s="134">
        <v>495</v>
      </c>
      <c r="D510" s="499">
        <v>1200.72</v>
      </c>
      <c r="E510" s="306" t="s">
        <v>30</v>
      </c>
      <c r="F510" s="306" t="s">
        <v>701</v>
      </c>
      <c r="G510" s="236" t="s">
        <v>580</v>
      </c>
      <c r="H510" s="338" t="s">
        <v>42</v>
      </c>
      <c r="I510" s="338" t="s">
        <v>43</v>
      </c>
      <c r="J510" s="338" t="s">
        <v>581</v>
      </c>
      <c r="K510" s="413" t="s">
        <v>3362</v>
      </c>
      <c r="L510" s="134"/>
      <c r="M510" s="134" t="s">
        <v>2827</v>
      </c>
      <c r="N510" s="401"/>
    </row>
    <row r="511" spans="1:14" ht="44.25" customHeight="1">
      <c r="A511" s="397"/>
      <c r="B511" s="398"/>
      <c r="C511" s="134">
        <v>496</v>
      </c>
      <c r="D511" s="499">
        <v>1200.72</v>
      </c>
      <c r="E511" s="134" t="s">
        <v>30</v>
      </c>
      <c r="F511" s="134" t="s">
        <v>1431</v>
      </c>
      <c r="G511" s="236" t="s">
        <v>1432</v>
      </c>
      <c r="H511" s="338" t="s">
        <v>33</v>
      </c>
      <c r="I511" s="338" t="s">
        <v>34</v>
      </c>
      <c r="J511" s="194" t="s">
        <v>1433</v>
      </c>
      <c r="K511" s="413" t="s">
        <v>3362</v>
      </c>
      <c r="L511" s="134"/>
      <c r="M511" s="134" t="s">
        <v>2827</v>
      </c>
      <c r="N511" s="401"/>
    </row>
    <row r="512" spans="1:14" ht="44.25" customHeight="1">
      <c r="A512" s="397"/>
      <c r="B512" s="398"/>
      <c r="C512" s="134">
        <v>497</v>
      </c>
      <c r="D512" s="499">
        <v>1200.72</v>
      </c>
      <c r="E512" s="306" t="s">
        <v>30</v>
      </c>
      <c r="F512" s="306" t="s">
        <v>2441</v>
      </c>
      <c r="G512" s="236" t="s">
        <v>2442</v>
      </c>
      <c r="H512" s="338" t="s">
        <v>108</v>
      </c>
      <c r="I512" s="338" t="s">
        <v>109</v>
      </c>
      <c r="J512" s="338" t="s">
        <v>2443</v>
      </c>
      <c r="K512" s="413" t="s">
        <v>3362</v>
      </c>
      <c r="L512" s="134"/>
      <c r="M512" s="134" t="s">
        <v>2827</v>
      </c>
      <c r="N512" s="401"/>
    </row>
    <row r="513" spans="1:14" s="430" customFormat="1" ht="44.25" customHeight="1">
      <c r="A513" s="397"/>
      <c r="B513" s="398"/>
      <c r="C513" s="134">
        <v>498</v>
      </c>
      <c r="D513" s="499">
        <v>1200.72</v>
      </c>
      <c r="E513" s="134" t="s">
        <v>30</v>
      </c>
      <c r="F513" s="134" t="s">
        <v>704</v>
      </c>
      <c r="G513" s="236" t="s">
        <v>583</v>
      </c>
      <c r="H513" s="338" t="s">
        <v>85</v>
      </c>
      <c r="I513" s="338" t="s">
        <v>86</v>
      </c>
      <c r="J513" s="194" t="s">
        <v>584</v>
      </c>
      <c r="K513" s="413" t="s">
        <v>3362</v>
      </c>
      <c r="L513" s="428"/>
      <c r="M513" s="428" t="s">
        <v>2827</v>
      </c>
      <c r="N513" s="429"/>
    </row>
    <row r="514" spans="1:14" ht="44.25" customHeight="1">
      <c r="A514" s="397"/>
      <c r="B514" s="398"/>
      <c r="C514" s="134">
        <v>499</v>
      </c>
      <c r="D514" s="499">
        <v>1200.72</v>
      </c>
      <c r="E514" s="134" t="s">
        <v>30</v>
      </c>
      <c r="F514" s="134" t="s">
        <v>1517</v>
      </c>
      <c r="G514" s="236" t="s">
        <v>586</v>
      </c>
      <c r="H514" s="191" t="s">
        <v>61</v>
      </c>
      <c r="I514" s="191" t="s">
        <v>62</v>
      </c>
      <c r="J514" s="194" t="s">
        <v>587</v>
      </c>
      <c r="K514" s="413" t="s">
        <v>3362</v>
      </c>
      <c r="L514" s="134"/>
      <c r="M514" s="134" t="s">
        <v>2827</v>
      </c>
      <c r="N514" s="401"/>
    </row>
    <row r="515" spans="1:14" ht="44.25" customHeight="1">
      <c r="A515" s="397"/>
      <c r="B515" s="398"/>
      <c r="C515" s="134">
        <v>500</v>
      </c>
      <c r="D515" s="499">
        <v>1200.72</v>
      </c>
      <c r="E515" s="306" t="s">
        <v>30</v>
      </c>
      <c r="F515" s="306" t="s">
        <v>710</v>
      </c>
      <c r="G515" s="236" t="s">
        <v>589</v>
      </c>
      <c r="H515" s="338" t="s">
        <v>165</v>
      </c>
      <c r="I515" s="338" t="s">
        <v>166</v>
      </c>
      <c r="J515" s="338" t="s">
        <v>590</v>
      </c>
      <c r="K515" s="413" t="s">
        <v>3362</v>
      </c>
      <c r="L515" s="134"/>
      <c r="M515" s="134" t="s">
        <v>2827</v>
      </c>
      <c r="N515" s="401"/>
    </row>
    <row r="516" spans="1:14" ht="44.25" customHeight="1">
      <c r="A516" s="397"/>
      <c r="B516" s="398"/>
      <c r="C516" s="134">
        <v>501</v>
      </c>
      <c r="D516" s="499">
        <v>1200.72</v>
      </c>
      <c r="E516" s="134" t="s">
        <v>30</v>
      </c>
      <c r="F516" s="134" t="s">
        <v>2010</v>
      </c>
      <c r="G516" s="236" t="s">
        <v>2011</v>
      </c>
      <c r="H516" s="338" t="s">
        <v>75</v>
      </c>
      <c r="I516" s="338" t="s">
        <v>76</v>
      </c>
      <c r="J516" s="194" t="s">
        <v>2307</v>
      </c>
      <c r="K516" s="413" t="s">
        <v>3362</v>
      </c>
      <c r="L516" s="134"/>
      <c r="M516" s="134" t="s">
        <v>2827</v>
      </c>
      <c r="N516" s="401"/>
    </row>
    <row r="517" spans="1:14" ht="44.25" customHeight="1">
      <c r="A517" s="397"/>
      <c r="B517" s="398"/>
      <c r="C517" s="134">
        <v>502</v>
      </c>
      <c r="D517" s="499">
        <v>1200.72</v>
      </c>
      <c r="E517" s="306" t="s">
        <v>30</v>
      </c>
      <c r="F517" s="306" t="s">
        <v>716</v>
      </c>
      <c r="G517" s="236" t="s">
        <v>595</v>
      </c>
      <c r="H517" s="338" t="s">
        <v>33</v>
      </c>
      <c r="I517" s="338" t="s">
        <v>34</v>
      </c>
      <c r="J517" s="338" t="s">
        <v>596</v>
      </c>
      <c r="K517" s="413" t="s">
        <v>3362</v>
      </c>
      <c r="L517" s="134"/>
      <c r="M517" s="134" t="s">
        <v>2827</v>
      </c>
      <c r="N517" s="401"/>
    </row>
    <row r="518" spans="1:14" ht="44.25" customHeight="1">
      <c r="A518" s="397"/>
      <c r="B518" s="398"/>
      <c r="C518" s="134">
        <v>503</v>
      </c>
      <c r="D518" s="499">
        <v>1200.72</v>
      </c>
      <c r="E518" s="306" t="s">
        <v>30</v>
      </c>
      <c r="F518" s="134" t="s">
        <v>2962</v>
      </c>
      <c r="G518" s="236" t="s">
        <v>598</v>
      </c>
      <c r="H518" s="338" t="s">
        <v>113</v>
      </c>
      <c r="I518" s="338" t="s">
        <v>114</v>
      </c>
      <c r="J518" s="338" t="s">
        <v>599</v>
      </c>
      <c r="K518" s="413" t="s">
        <v>3362</v>
      </c>
      <c r="L518" s="134"/>
      <c r="M518" s="134" t="s">
        <v>2827</v>
      </c>
      <c r="N518" s="401"/>
    </row>
    <row r="519" spans="1:14" ht="44.25" customHeight="1">
      <c r="A519" s="397"/>
      <c r="B519" s="398"/>
      <c r="C519" s="134">
        <v>504</v>
      </c>
      <c r="D519" s="499">
        <v>1200.72</v>
      </c>
      <c r="E519" s="134" t="s">
        <v>30</v>
      </c>
      <c r="F519" s="134" t="s">
        <v>1144</v>
      </c>
      <c r="G519" s="236" t="s">
        <v>1145</v>
      </c>
      <c r="H519" s="191" t="s">
        <v>80</v>
      </c>
      <c r="I519" s="191" t="s">
        <v>81</v>
      </c>
      <c r="J519" s="194" t="s">
        <v>1146</v>
      </c>
      <c r="K519" s="413" t="s">
        <v>3362</v>
      </c>
      <c r="L519" s="134"/>
      <c r="M519" s="134" t="s">
        <v>2827</v>
      </c>
      <c r="N519" s="401"/>
    </row>
    <row r="520" spans="1:14" ht="44.25" customHeight="1">
      <c r="A520" s="397"/>
      <c r="B520" s="398"/>
      <c r="C520" s="134">
        <v>505</v>
      </c>
      <c r="D520" s="499">
        <v>1200.72</v>
      </c>
      <c r="E520" s="134" t="s">
        <v>30</v>
      </c>
      <c r="F520" s="134" t="s">
        <v>1786</v>
      </c>
      <c r="G520" s="236" t="s">
        <v>1787</v>
      </c>
      <c r="H520" s="191" t="s">
        <v>85</v>
      </c>
      <c r="I520" s="191" t="s">
        <v>86</v>
      </c>
      <c r="J520" s="194" t="s">
        <v>1788</v>
      </c>
      <c r="K520" s="413" t="s">
        <v>3362</v>
      </c>
      <c r="L520" s="134"/>
      <c r="M520" s="134" t="s">
        <v>2827</v>
      </c>
      <c r="N520" s="401"/>
    </row>
    <row r="521" spans="1:14" ht="44.25" customHeight="1">
      <c r="A521" s="278"/>
      <c r="B521" s="279"/>
      <c r="C521" s="134">
        <v>506</v>
      </c>
      <c r="D521" s="500">
        <v>1200.72</v>
      </c>
      <c r="E521" s="345" t="s">
        <v>30</v>
      </c>
      <c r="F521" s="306" t="s">
        <v>1084</v>
      </c>
      <c r="G521" s="306" t="s">
        <v>1107</v>
      </c>
      <c r="H521" s="338" t="s">
        <v>61</v>
      </c>
      <c r="I521" s="338" t="s">
        <v>62</v>
      </c>
      <c r="J521" s="338" t="s">
        <v>1108</v>
      </c>
      <c r="K521" s="413" t="s">
        <v>3362</v>
      </c>
      <c r="L521" s="134"/>
      <c r="M521" s="134" t="s">
        <v>2827</v>
      </c>
      <c r="N521" s="401"/>
    </row>
    <row r="522" spans="1:14" ht="44.25" customHeight="1">
      <c r="A522" s="397"/>
      <c r="B522" s="398"/>
      <c r="C522" s="134">
        <v>507</v>
      </c>
      <c r="D522" s="499">
        <v>1200.72</v>
      </c>
      <c r="E522" s="306" t="s">
        <v>30</v>
      </c>
      <c r="F522" s="306" t="s">
        <v>2134</v>
      </c>
      <c r="G522" s="236" t="s">
        <v>2135</v>
      </c>
      <c r="H522" s="338" t="s">
        <v>375</v>
      </c>
      <c r="I522" s="338" t="s">
        <v>376</v>
      </c>
      <c r="J522" s="338" t="s">
        <v>2136</v>
      </c>
      <c r="K522" s="413" t="s">
        <v>3362</v>
      </c>
      <c r="L522" s="134"/>
      <c r="M522" s="134" t="s">
        <v>2827</v>
      </c>
      <c r="N522" s="401"/>
    </row>
    <row r="523" spans="1:14" ht="44.25" customHeight="1">
      <c r="A523" s="397"/>
      <c r="B523" s="398"/>
      <c r="C523" s="134">
        <v>508</v>
      </c>
      <c r="D523" s="499">
        <v>1200.72</v>
      </c>
      <c r="E523" s="134" t="s">
        <v>30</v>
      </c>
      <c r="F523" s="134" t="s">
        <v>3166</v>
      </c>
      <c r="G523" s="236" t="s">
        <v>3167</v>
      </c>
      <c r="H523" s="338" t="s">
        <v>75</v>
      </c>
      <c r="I523" s="338" t="s">
        <v>76</v>
      </c>
      <c r="J523" s="194" t="s">
        <v>3168</v>
      </c>
      <c r="K523" s="413" t="s">
        <v>3362</v>
      </c>
      <c r="L523" s="134"/>
      <c r="M523" s="134" t="s">
        <v>2827</v>
      </c>
      <c r="N523" s="401"/>
    </row>
    <row r="524" spans="1:14" ht="44.25" customHeight="1">
      <c r="A524" s="397"/>
      <c r="B524" s="398"/>
      <c r="C524" s="134">
        <v>509</v>
      </c>
      <c r="D524" s="499">
        <v>1200.72</v>
      </c>
      <c r="E524" s="306" t="s">
        <v>30</v>
      </c>
      <c r="F524" s="134" t="s">
        <v>2963</v>
      </c>
      <c r="G524" s="236" t="s">
        <v>601</v>
      </c>
      <c r="H524" s="338" t="s">
        <v>75</v>
      </c>
      <c r="I524" s="338" t="s">
        <v>76</v>
      </c>
      <c r="J524" s="338" t="s">
        <v>602</v>
      </c>
      <c r="K524" s="413" t="s">
        <v>3362</v>
      </c>
      <c r="L524" s="134"/>
      <c r="M524" s="134" t="s">
        <v>2827</v>
      </c>
      <c r="N524" s="401"/>
    </row>
    <row r="525" spans="1:14" ht="44.25" customHeight="1">
      <c r="A525" s="397"/>
      <c r="B525" s="398"/>
      <c r="C525" s="134">
        <v>510</v>
      </c>
      <c r="D525" s="499">
        <v>1200.72</v>
      </c>
      <c r="E525" s="306" t="s">
        <v>30</v>
      </c>
      <c r="F525" s="306" t="s">
        <v>728</v>
      </c>
      <c r="G525" s="236" t="s">
        <v>604</v>
      </c>
      <c r="H525" s="338" t="s">
        <v>605</v>
      </c>
      <c r="I525" s="338" t="s">
        <v>606</v>
      </c>
      <c r="J525" s="338" t="s">
        <v>607</v>
      </c>
      <c r="K525" s="413" t="s">
        <v>3362</v>
      </c>
      <c r="L525" s="134"/>
      <c r="M525" s="134" t="s">
        <v>2827</v>
      </c>
      <c r="N525" s="401"/>
    </row>
    <row r="526" spans="1:14" ht="44.25" customHeight="1">
      <c r="A526" s="397"/>
      <c r="B526" s="398"/>
      <c r="C526" s="134">
        <v>511</v>
      </c>
      <c r="D526" s="499">
        <v>1200.72</v>
      </c>
      <c r="E526" s="134" t="s">
        <v>30</v>
      </c>
      <c r="F526" s="134" t="s">
        <v>2729</v>
      </c>
      <c r="G526" s="236" t="s">
        <v>2776</v>
      </c>
      <c r="H526" s="199" t="s">
        <v>85</v>
      </c>
      <c r="I526" s="194" t="s">
        <v>86</v>
      </c>
      <c r="J526" s="194" t="s">
        <v>2815</v>
      </c>
      <c r="K526" s="413" t="s">
        <v>3362</v>
      </c>
      <c r="L526" s="134"/>
      <c r="M526" s="134" t="s">
        <v>2827</v>
      </c>
      <c r="N526" s="401"/>
    </row>
    <row r="527" spans="1:14" ht="44.25" customHeight="1">
      <c r="A527" s="397"/>
      <c r="B527" s="398"/>
      <c r="C527" s="134">
        <v>512</v>
      </c>
      <c r="D527" s="499">
        <v>1200.72</v>
      </c>
      <c r="E527" s="134" t="s">
        <v>30</v>
      </c>
      <c r="F527" s="134" t="s">
        <v>3151</v>
      </c>
      <c r="G527" s="236" t="s">
        <v>3152</v>
      </c>
      <c r="H527" s="338" t="s">
        <v>33</v>
      </c>
      <c r="I527" s="338" t="s">
        <v>34</v>
      </c>
      <c r="J527" s="194" t="s">
        <v>3153</v>
      </c>
      <c r="K527" s="413" t="s">
        <v>3362</v>
      </c>
      <c r="L527" s="134"/>
      <c r="M527" s="134" t="s">
        <v>2827</v>
      </c>
      <c r="N527" s="401"/>
    </row>
    <row r="528" spans="1:14" ht="44.25" customHeight="1">
      <c r="A528" s="397"/>
      <c r="B528" s="398"/>
      <c r="C528" s="134">
        <v>513</v>
      </c>
      <c r="D528" s="499">
        <v>1200.72</v>
      </c>
      <c r="E528" s="134" t="s">
        <v>30</v>
      </c>
      <c r="F528" s="134" t="s">
        <v>1469</v>
      </c>
      <c r="G528" s="236" t="s">
        <v>1470</v>
      </c>
      <c r="H528" s="338" t="s">
        <v>165</v>
      </c>
      <c r="I528" s="338" t="s">
        <v>166</v>
      </c>
      <c r="J528" s="194" t="s">
        <v>1471</v>
      </c>
      <c r="K528" s="413" t="s">
        <v>3362</v>
      </c>
      <c r="L528" s="134"/>
      <c r="M528" s="134" t="s">
        <v>2827</v>
      </c>
      <c r="N528" s="401"/>
    </row>
    <row r="529" spans="1:14" ht="44.25" customHeight="1">
      <c r="A529" s="397"/>
      <c r="B529" s="398"/>
      <c r="C529" s="134">
        <v>514</v>
      </c>
      <c r="D529" s="502">
        <v>2058.31</v>
      </c>
      <c r="E529" s="345" t="s">
        <v>30</v>
      </c>
      <c r="F529" s="142" t="s">
        <v>3273</v>
      </c>
      <c r="G529" s="236" t="s">
        <v>3274</v>
      </c>
      <c r="H529" s="338" t="s">
        <v>33</v>
      </c>
      <c r="I529" s="338" t="s">
        <v>34</v>
      </c>
      <c r="J529" s="194" t="s">
        <v>3275</v>
      </c>
      <c r="K529" s="413" t="s">
        <v>3362</v>
      </c>
      <c r="L529" s="134"/>
      <c r="M529" s="134" t="s">
        <v>2827</v>
      </c>
      <c r="N529" s="401"/>
    </row>
    <row r="530" spans="1:14" ht="44.25" customHeight="1">
      <c r="A530" s="397"/>
      <c r="B530" s="398"/>
      <c r="C530" s="134">
        <v>515</v>
      </c>
      <c r="D530" s="499">
        <v>1200.72</v>
      </c>
      <c r="E530" s="306" t="s">
        <v>30</v>
      </c>
      <c r="F530" s="306" t="s">
        <v>1688</v>
      </c>
      <c r="G530" s="236" t="s">
        <v>1689</v>
      </c>
      <c r="H530" s="338" t="s">
        <v>75</v>
      </c>
      <c r="I530" s="338" t="s">
        <v>76</v>
      </c>
      <c r="J530" s="338" t="s">
        <v>1690</v>
      </c>
      <c r="K530" s="413" t="s">
        <v>3362</v>
      </c>
      <c r="L530" s="134"/>
      <c r="M530" s="134" t="s">
        <v>2827</v>
      </c>
      <c r="N530" s="401"/>
    </row>
    <row r="531" spans="1:14" ht="44.25" customHeight="1">
      <c r="A531" s="397"/>
      <c r="B531" s="398"/>
      <c r="C531" s="134">
        <v>516</v>
      </c>
      <c r="D531" s="499">
        <v>1200.72</v>
      </c>
      <c r="E531" s="134" t="s">
        <v>30</v>
      </c>
      <c r="F531" s="134" t="s">
        <v>1937</v>
      </c>
      <c r="G531" s="236" t="s">
        <v>3269</v>
      </c>
      <c r="H531" s="338" t="s">
        <v>100</v>
      </c>
      <c r="I531" s="338" t="s">
        <v>101</v>
      </c>
      <c r="J531" s="194" t="s">
        <v>2000</v>
      </c>
      <c r="K531" s="413" t="s">
        <v>3362</v>
      </c>
      <c r="L531" s="134"/>
      <c r="M531" s="134" t="s">
        <v>2827</v>
      </c>
      <c r="N531" s="401"/>
    </row>
    <row r="532" spans="1:14" ht="44.25" customHeight="1">
      <c r="A532" s="397"/>
      <c r="B532" s="398"/>
      <c r="C532" s="134">
        <v>517</v>
      </c>
      <c r="D532" s="499">
        <v>1200.72</v>
      </c>
      <c r="E532" s="306" t="s">
        <v>30</v>
      </c>
      <c r="F532" s="306" t="s">
        <v>731</v>
      </c>
      <c r="G532" s="236" t="s">
        <v>609</v>
      </c>
      <c r="H532" s="338" t="s">
        <v>75</v>
      </c>
      <c r="I532" s="338" t="s">
        <v>76</v>
      </c>
      <c r="J532" s="338" t="s">
        <v>993</v>
      </c>
      <c r="K532" s="413" t="s">
        <v>3362</v>
      </c>
      <c r="L532" s="134"/>
      <c r="M532" s="134" t="s">
        <v>2827</v>
      </c>
      <c r="N532" s="401"/>
    </row>
    <row r="533" spans="1:14" ht="44.25" customHeight="1">
      <c r="A533" s="397"/>
      <c r="B533" s="398"/>
      <c r="C533" s="134">
        <v>518</v>
      </c>
      <c r="D533" s="499">
        <v>1200.72</v>
      </c>
      <c r="E533" s="345" t="s">
        <v>30</v>
      </c>
      <c r="F533" s="348" t="s">
        <v>1886</v>
      </c>
      <c r="G533" s="236" t="s">
        <v>1887</v>
      </c>
      <c r="H533" s="338" t="s">
        <v>33</v>
      </c>
      <c r="I533" s="338" t="s">
        <v>34</v>
      </c>
      <c r="J533" s="194" t="s">
        <v>1888</v>
      </c>
      <c r="K533" s="413" t="s">
        <v>3362</v>
      </c>
      <c r="L533" s="134"/>
      <c r="M533" s="134" t="s">
        <v>2827</v>
      </c>
      <c r="N533" s="401"/>
    </row>
    <row r="534" spans="1:14" ht="44.25" customHeight="1">
      <c r="A534" s="397"/>
      <c r="B534" s="398"/>
      <c r="C534" s="134">
        <v>519</v>
      </c>
      <c r="D534" s="499">
        <v>1200.72</v>
      </c>
      <c r="E534" s="306" t="s">
        <v>30</v>
      </c>
      <c r="F534" s="306" t="s">
        <v>2526</v>
      </c>
      <c r="G534" s="236" t="s">
        <v>2527</v>
      </c>
      <c r="H534" s="338" t="s">
        <v>165</v>
      </c>
      <c r="I534" s="338" t="s">
        <v>166</v>
      </c>
      <c r="J534" s="338" t="s">
        <v>2528</v>
      </c>
      <c r="K534" s="413" t="s">
        <v>3362</v>
      </c>
      <c r="L534" s="134"/>
      <c r="M534" s="134" t="s">
        <v>2827</v>
      </c>
      <c r="N534" s="401"/>
    </row>
    <row r="535" spans="1:14" ht="44.25" customHeight="1">
      <c r="A535" s="397"/>
      <c r="B535" s="398"/>
      <c r="C535" s="134">
        <v>520</v>
      </c>
      <c r="D535" s="499">
        <v>1200.72</v>
      </c>
      <c r="E535" s="134" t="s">
        <v>30</v>
      </c>
      <c r="F535" s="134" t="s">
        <v>2326</v>
      </c>
      <c r="G535" s="236" t="s">
        <v>2276</v>
      </c>
      <c r="H535" s="338" t="s">
        <v>75</v>
      </c>
      <c r="I535" s="338" t="s">
        <v>76</v>
      </c>
      <c r="J535" s="194" t="s">
        <v>2327</v>
      </c>
      <c r="K535" s="413" t="s">
        <v>3362</v>
      </c>
      <c r="L535" s="134"/>
      <c r="M535" s="134" t="s">
        <v>2827</v>
      </c>
      <c r="N535" s="401"/>
    </row>
    <row r="536" spans="1:14" ht="44.25" customHeight="1">
      <c r="A536" s="397"/>
      <c r="B536" s="398"/>
      <c r="C536" s="134">
        <v>521</v>
      </c>
      <c r="D536" s="499">
        <v>1200.72</v>
      </c>
      <c r="E536" s="134" t="s">
        <v>30</v>
      </c>
      <c r="F536" s="134" t="s">
        <v>3214</v>
      </c>
      <c r="G536" s="236" t="s">
        <v>3215</v>
      </c>
      <c r="H536" s="338" t="s">
        <v>75</v>
      </c>
      <c r="I536" s="338" t="s">
        <v>76</v>
      </c>
      <c r="J536" s="194" t="s">
        <v>3216</v>
      </c>
      <c r="K536" s="413" t="s">
        <v>3362</v>
      </c>
      <c r="L536" s="134"/>
      <c r="M536" s="134" t="s">
        <v>2827</v>
      </c>
      <c r="N536" s="401"/>
    </row>
    <row r="537" spans="1:14" ht="44.25" customHeight="1">
      <c r="A537" s="397"/>
      <c r="B537" s="398"/>
      <c r="C537" s="134">
        <v>522</v>
      </c>
      <c r="D537" s="499">
        <v>1200.72</v>
      </c>
      <c r="E537" s="134" t="s">
        <v>30</v>
      </c>
      <c r="F537" s="134" t="s">
        <v>1964</v>
      </c>
      <c r="G537" s="236" t="s">
        <v>1965</v>
      </c>
      <c r="H537" s="338" t="s">
        <v>75</v>
      </c>
      <c r="I537" s="338" t="s">
        <v>76</v>
      </c>
      <c r="J537" s="194" t="s">
        <v>1966</v>
      </c>
      <c r="K537" s="413" t="s">
        <v>3362</v>
      </c>
      <c r="L537" s="134"/>
      <c r="M537" s="134" t="s">
        <v>2827</v>
      </c>
      <c r="N537" s="401"/>
    </row>
    <row r="538" spans="1:14" ht="44.25" customHeight="1">
      <c r="A538" s="397"/>
      <c r="B538" s="398"/>
      <c r="C538" s="134">
        <v>523</v>
      </c>
      <c r="D538" s="499">
        <v>1200.72</v>
      </c>
      <c r="E538" s="306" t="s">
        <v>30</v>
      </c>
      <c r="F538" s="306" t="s">
        <v>736</v>
      </c>
      <c r="G538" s="236" t="s">
        <v>612</v>
      </c>
      <c r="H538" s="338" t="s">
        <v>95</v>
      </c>
      <c r="I538" s="338" t="s">
        <v>96</v>
      </c>
      <c r="J538" s="338" t="s">
        <v>613</v>
      </c>
      <c r="K538" s="413" t="s">
        <v>3362</v>
      </c>
      <c r="L538" s="134"/>
      <c r="M538" s="134" t="s">
        <v>2827</v>
      </c>
      <c r="N538" s="401"/>
    </row>
    <row r="539" spans="1:14" s="430" customFormat="1" ht="44.25" customHeight="1">
      <c r="A539" s="397"/>
      <c r="B539" s="398"/>
      <c r="C539" s="134">
        <v>524</v>
      </c>
      <c r="D539" s="499">
        <v>1200.72</v>
      </c>
      <c r="E539" s="306" t="s">
        <v>30</v>
      </c>
      <c r="F539" s="134" t="s">
        <v>1422</v>
      </c>
      <c r="G539" s="236" t="s">
        <v>1598</v>
      </c>
      <c r="H539" s="338" t="s">
        <v>56</v>
      </c>
      <c r="I539" s="338" t="s">
        <v>57</v>
      </c>
      <c r="J539" s="194" t="s">
        <v>1599</v>
      </c>
      <c r="K539" s="413" t="s">
        <v>3362</v>
      </c>
      <c r="L539" s="428"/>
      <c r="M539" s="428" t="s">
        <v>2827</v>
      </c>
      <c r="N539" s="429"/>
    </row>
    <row r="540" spans="1:14" ht="44.25" customHeight="1">
      <c r="A540" s="397"/>
      <c r="B540" s="398"/>
      <c r="C540" s="134">
        <v>525</v>
      </c>
      <c r="D540" s="499">
        <v>1200.72</v>
      </c>
      <c r="E540" s="134" t="s">
        <v>30</v>
      </c>
      <c r="F540" s="134" t="s">
        <v>3208</v>
      </c>
      <c r="G540" s="236" t="s">
        <v>3209</v>
      </c>
      <c r="H540" s="338" t="s">
        <v>75</v>
      </c>
      <c r="I540" s="338" t="s">
        <v>76</v>
      </c>
      <c r="J540" s="194" t="s">
        <v>3210</v>
      </c>
      <c r="K540" s="413" t="s">
        <v>3362</v>
      </c>
      <c r="L540" s="134"/>
      <c r="M540" s="134" t="s">
        <v>2827</v>
      </c>
      <c r="N540" s="401"/>
    </row>
    <row r="541" spans="1:14" ht="44.25" customHeight="1">
      <c r="A541" s="397"/>
      <c r="B541" s="398"/>
      <c r="C541" s="134">
        <v>526</v>
      </c>
      <c r="D541" s="499">
        <v>1200.72</v>
      </c>
      <c r="E541" s="306" t="s">
        <v>30</v>
      </c>
      <c r="F541" s="306" t="s">
        <v>2401</v>
      </c>
      <c r="G541" s="236" t="s">
        <v>2277</v>
      </c>
      <c r="H541" s="338" t="s">
        <v>95</v>
      </c>
      <c r="I541" s="338" t="s">
        <v>96</v>
      </c>
      <c r="J541" s="338" t="s">
        <v>619</v>
      </c>
      <c r="K541" s="413" t="s">
        <v>3362</v>
      </c>
      <c r="L541" s="134"/>
      <c r="M541" s="134" t="s">
        <v>2827</v>
      </c>
      <c r="N541" s="401"/>
    </row>
    <row r="542" spans="1:14" ht="44.25" customHeight="1">
      <c r="A542" s="397"/>
      <c r="B542" s="398"/>
      <c r="C542" s="134">
        <v>527</v>
      </c>
      <c r="D542" s="499">
        <v>1200.72</v>
      </c>
      <c r="E542" s="134" t="s">
        <v>30</v>
      </c>
      <c r="F542" s="134" t="s">
        <v>2012</v>
      </c>
      <c r="G542" s="236" t="s">
        <v>2013</v>
      </c>
      <c r="H542" s="338" t="s">
        <v>75</v>
      </c>
      <c r="I542" s="338" t="s">
        <v>76</v>
      </c>
      <c r="J542" s="194" t="s">
        <v>2308</v>
      </c>
      <c r="K542" s="413" t="s">
        <v>3362</v>
      </c>
      <c r="L542" s="134"/>
      <c r="M542" s="134" t="s">
        <v>2827</v>
      </c>
      <c r="N542" s="401"/>
    </row>
    <row r="543" spans="1:14" ht="44.25" customHeight="1">
      <c r="A543" s="378"/>
      <c r="B543" s="379"/>
      <c r="C543" s="134">
        <v>528</v>
      </c>
      <c r="D543" s="501">
        <v>1200.72</v>
      </c>
      <c r="E543" s="348" t="s">
        <v>30</v>
      </c>
      <c r="F543" s="348" t="s">
        <v>1783</v>
      </c>
      <c r="G543" s="134" t="s">
        <v>1784</v>
      </c>
      <c r="H543" s="349" t="s">
        <v>56</v>
      </c>
      <c r="I543" s="349" t="s">
        <v>57</v>
      </c>
      <c r="J543" s="349" t="s">
        <v>1785</v>
      </c>
      <c r="K543" s="413" t="s">
        <v>3362</v>
      </c>
      <c r="L543" s="134"/>
      <c r="M543" s="134" t="s">
        <v>2827</v>
      </c>
      <c r="N543" s="401"/>
    </row>
    <row r="544" spans="1:14" ht="44.25" customHeight="1">
      <c r="A544" s="397"/>
      <c r="B544" s="398"/>
      <c r="C544" s="134">
        <v>529</v>
      </c>
      <c r="D544" s="499">
        <v>1200.72</v>
      </c>
      <c r="E544" s="306" t="s">
        <v>30</v>
      </c>
      <c r="F544" s="306" t="s">
        <v>748</v>
      </c>
      <c r="G544" s="236" t="s">
        <v>997</v>
      </c>
      <c r="H544" s="338" t="s">
        <v>56</v>
      </c>
      <c r="I544" s="338" t="s">
        <v>57</v>
      </c>
      <c r="J544" s="338" t="s">
        <v>998</v>
      </c>
      <c r="K544" s="413" t="s">
        <v>3362</v>
      </c>
      <c r="L544" s="134"/>
      <c r="M544" s="134" t="s">
        <v>2827</v>
      </c>
      <c r="N544" s="401"/>
    </row>
    <row r="545" spans="1:14" ht="44.25" customHeight="1">
      <c r="A545" s="397"/>
      <c r="B545" s="398"/>
      <c r="C545" s="134">
        <v>530</v>
      </c>
      <c r="D545" s="499">
        <v>1200.72</v>
      </c>
      <c r="E545" s="134" t="s">
        <v>30</v>
      </c>
      <c r="F545" s="134" t="s">
        <v>2735</v>
      </c>
      <c r="G545" s="134" t="s">
        <v>2195</v>
      </c>
      <c r="H545" s="194" t="s">
        <v>108</v>
      </c>
      <c r="I545" s="194" t="s">
        <v>109</v>
      </c>
      <c r="J545" s="194" t="s">
        <v>2196</v>
      </c>
      <c r="K545" s="413" t="s">
        <v>3362</v>
      </c>
      <c r="L545" s="134"/>
      <c r="M545" s="134" t="s">
        <v>2827</v>
      </c>
      <c r="N545" s="401"/>
    </row>
    <row r="546" spans="1:14" ht="44.25" customHeight="1">
      <c r="A546" s="397"/>
      <c r="B546" s="398"/>
      <c r="C546" s="134">
        <v>531</v>
      </c>
      <c r="D546" s="499">
        <v>1200.72</v>
      </c>
      <c r="E546" s="134" t="s">
        <v>30</v>
      </c>
      <c r="F546" s="134" t="s">
        <v>2708</v>
      </c>
      <c r="G546" s="236" t="s">
        <v>2755</v>
      </c>
      <c r="H546" s="194" t="s">
        <v>75</v>
      </c>
      <c r="I546" s="194" t="s">
        <v>76</v>
      </c>
      <c r="J546" s="194" t="s">
        <v>2799</v>
      </c>
      <c r="K546" s="413" t="s">
        <v>3362</v>
      </c>
      <c r="L546" s="134"/>
      <c r="M546" s="134" t="s">
        <v>2827</v>
      </c>
      <c r="N546" s="401"/>
    </row>
    <row r="547" spans="1:14" ht="44.25" customHeight="1">
      <c r="A547" s="397"/>
      <c r="B547" s="398"/>
      <c r="C547" s="134">
        <v>532</v>
      </c>
      <c r="D547" s="499">
        <v>1200.72</v>
      </c>
      <c r="E547" s="134" t="s">
        <v>30</v>
      </c>
      <c r="F547" s="134" t="s">
        <v>2709</v>
      </c>
      <c r="G547" s="236" t="s">
        <v>2756</v>
      </c>
      <c r="H547" s="194" t="s">
        <v>75</v>
      </c>
      <c r="I547" s="194" t="s">
        <v>76</v>
      </c>
      <c r="J547" s="194" t="s">
        <v>2800</v>
      </c>
      <c r="K547" s="413" t="s">
        <v>3362</v>
      </c>
      <c r="L547" s="134"/>
      <c r="M547" s="134" t="s">
        <v>2827</v>
      </c>
      <c r="N547" s="401"/>
    </row>
    <row r="548" spans="1:14" ht="44.25" customHeight="1">
      <c r="A548" s="397"/>
      <c r="B548" s="398"/>
      <c r="C548" s="134">
        <v>533</v>
      </c>
      <c r="D548" s="499">
        <v>1200.72</v>
      </c>
      <c r="E548" s="134" t="s">
        <v>30</v>
      </c>
      <c r="F548" s="134" t="s">
        <v>2723</v>
      </c>
      <c r="G548" s="236" t="s">
        <v>2770</v>
      </c>
      <c r="H548" s="194" t="s">
        <v>85</v>
      </c>
      <c r="I548" s="194" t="s">
        <v>86</v>
      </c>
      <c r="J548" s="194" t="s">
        <v>2809</v>
      </c>
      <c r="K548" s="413" t="s">
        <v>3362</v>
      </c>
      <c r="L548" s="134"/>
      <c r="M548" s="134" t="s">
        <v>2827</v>
      </c>
      <c r="N548" s="401"/>
    </row>
    <row r="549" spans="1:14" ht="44.25" customHeight="1">
      <c r="A549" s="378"/>
      <c r="B549" s="379"/>
      <c r="C549" s="134">
        <v>534</v>
      </c>
      <c r="D549" s="501">
        <v>1200.72</v>
      </c>
      <c r="E549" s="348" t="s">
        <v>30</v>
      </c>
      <c r="F549" s="348" t="s">
        <v>2058</v>
      </c>
      <c r="G549" s="134" t="s">
        <v>2059</v>
      </c>
      <c r="H549" s="349" t="s">
        <v>80</v>
      </c>
      <c r="I549" s="349" t="s">
        <v>81</v>
      </c>
      <c r="J549" s="349" t="s">
        <v>2296</v>
      </c>
      <c r="K549" s="413" t="s">
        <v>3362</v>
      </c>
      <c r="L549" s="134"/>
      <c r="M549" s="134" t="s">
        <v>2827</v>
      </c>
      <c r="N549" s="401"/>
    </row>
    <row r="550" spans="1:14" ht="44.25" customHeight="1">
      <c r="A550" s="397"/>
      <c r="B550" s="398"/>
      <c r="C550" s="134">
        <v>535</v>
      </c>
      <c r="D550" s="499">
        <v>1200.72</v>
      </c>
      <c r="E550" s="306" t="s">
        <v>30</v>
      </c>
      <c r="F550" s="134" t="s">
        <v>2964</v>
      </c>
      <c r="G550" s="236" t="s">
        <v>627</v>
      </c>
      <c r="H550" s="338" t="s">
        <v>85</v>
      </c>
      <c r="I550" s="338" t="s">
        <v>86</v>
      </c>
      <c r="J550" s="338" t="s">
        <v>628</v>
      </c>
      <c r="K550" s="413" t="s">
        <v>3362</v>
      </c>
      <c r="L550" s="134"/>
      <c r="M550" s="134" t="s">
        <v>2827</v>
      </c>
      <c r="N550" s="401"/>
    </row>
    <row r="551" spans="1:14" ht="44.25" customHeight="1">
      <c r="A551" s="278"/>
      <c r="B551" s="279"/>
      <c r="C551" s="134">
        <v>536</v>
      </c>
      <c r="D551" s="500">
        <v>1200.72</v>
      </c>
      <c r="E551" s="345" t="s">
        <v>30</v>
      </c>
      <c r="F551" s="134" t="s">
        <v>3022</v>
      </c>
      <c r="G551" s="134" t="s">
        <v>630</v>
      </c>
      <c r="H551" s="338" t="s">
        <v>80</v>
      </c>
      <c r="I551" s="338" t="s">
        <v>81</v>
      </c>
      <c r="J551" s="338" t="s">
        <v>631</v>
      </c>
      <c r="K551" s="413" t="s">
        <v>3362</v>
      </c>
      <c r="L551" s="134"/>
      <c r="M551" s="134" t="s">
        <v>2827</v>
      </c>
      <c r="N551" s="401"/>
    </row>
    <row r="552" spans="1:14" ht="44.25" customHeight="1">
      <c r="A552" s="397"/>
      <c r="B552" s="398"/>
      <c r="C552" s="134">
        <v>537</v>
      </c>
      <c r="D552" s="499">
        <v>1200.72</v>
      </c>
      <c r="E552" s="306" t="s">
        <v>30</v>
      </c>
      <c r="F552" s="306" t="s">
        <v>2069</v>
      </c>
      <c r="G552" s="236" t="s">
        <v>2070</v>
      </c>
      <c r="H552" s="338" t="s">
        <v>940</v>
      </c>
      <c r="I552" s="338" t="s">
        <v>941</v>
      </c>
      <c r="J552" s="194" t="s">
        <v>2071</v>
      </c>
      <c r="K552" s="413" t="s">
        <v>3362</v>
      </c>
      <c r="L552" s="134"/>
      <c r="M552" s="134" t="s">
        <v>2827</v>
      </c>
      <c r="N552" s="401"/>
    </row>
    <row r="553" spans="1:14" ht="44.25" customHeight="1">
      <c r="A553" s="397"/>
      <c r="B553" s="398"/>
      <c r="C553" s="134">
        <v>538</v>
      </c>
      <c r="D553" s="499">
        <v>1200.72</v>
      </c>
      <c r="E553" s="306" t="s">
        <v>30</v>
      </c>
      <c r="F553" s="306" t="s">
        <v>760</v>
      </c>
      <c r="G553" s="306" t="s">
        <v>1452</v>
      </c>
      <c r="H553" s="338" t="s">
        <v>56</v>
      </c>
      <c r="I553" s="338" t="s">
        <v>57</v>
      </c>
      <c r="J553" s="338" t="s">
        <v>634</v>
      </c>
      <c r="K553" s="413" t="s">
        <v>3362</v>
      </c>
      <c r="L553" s="134"/>
      <c r="M553" s="134" t="s">
        <v>2827</v>
      </c>
      <c r="N553" s="401"/>
    </row>
    <row r="554" spans="1:14" ht="44.25" customHeight="1">
      <c r="A554" s="397"/>
      <c r="B554" s="398"/>
      <c r="C554" s="134">
        <v>539</v>
      </c>
      <c r="D554" s="499">
        <v>1200.72</v>
      </c>
      <c r="E554" s="306" t="s">
        <v>30</v>
      </c>
      <c r="F554" s="306" t="s">
        <v>2489</v>
      </c>
      <c r="G554" s="236" t="s">
        <v>2490</v>
      </c>
      <c r="H554" s="338" t="s">
        <v>42</v>
      </c>
      <c r="I554" s="338" t="s">
        <v>43</v>
      </c>
      <c r="J554" s="338" t="s">
        <v>2491</v>
      </c>
      <c r="K554" s="413" t="s">
        <v>3362</v>
      </c>
      <c r="L554" s="134"/>
      <c r="M554" s="134" t="s">
        <v>2827</v>
      </c>
      <c r="N554" s="401"/>
    </row>
    <row r="555" spans="1:14" ht="44.25" customHeight="1">
      <c r="A555" s="397"/>
      <c r="B555" s="398"/>
      <c r="C555" s="134">
        <v>540</v>
      </c>
      <c r="D555" s="499">
        <v>1200.72</v>
      </c>
      <c r="E555" s="306" t="s">
        <v>30</v>
      </c>
      <c r="F555" s="306" t="s">
        <v>2589</v>
      </c>
      <c r="G555" s="236" t="s">
        <v>2590</v>
      </c>
      <c r="H555" s="338" t="s">
        <v>220</v>
      </c>
      <c r="I555" s="338" t="s">
        <v>221</v>
      </c>
      <c r="J555" s="338" t="s">
        <v>2591</v>
      </c>
      <c r="K555" s="413" t="s">
        <v>3362</v>
      </c>
      <c r="L555" s="134"/>
      <c r="M555" s="134" t="s">
        <v>2827</v>
      </c>
      <c r="N555" s="401"/>
    </row>
    <row r="556" spans="1:14" ht="44.25" customHeight="1">
      <c r="A556" s="397"/>
      <c r="B556" s="398"/>
      <c r="C556" s="134">
        <v>541</v>
      </c>
      <c r="D556" s="499">
        <v>1200.72</v>
      </c>
      <c r="E556" s="306" t="s">
        <v>30</v>
      </c>
      <c r="F556" s="134" t="s">
        <v>2965</v>
      </c>
      <c r="G556" s="236" t="s">
        <v>636</v>
      </c>
      <c r="H556" s="338" t="s">
        <v>56</v>
      </c>
      <c r="I556" s="338" t="s">
        <v>57</v>
      </c>
      <c r="J556" s="338" t="s">
        <v>637</v>
      </c>
      <c r="K556" s="413" t="s">
        <v>3362</v>
      </c>
      <c r="L556" s="134"/>
      <c r="M556" s="134" t="s">
        <v>2827</v>
      </c>
      <c r="N556" s="401"/>
    </row>
    <row r="557" spans="1:14" s="3" customFormat="1" ht="44.25" customHeight="1">
      <c r="A557" s="278" t="s">
        <v>39</v>
      </c>
      <c r="B557" s="279" t="s">
        <v>48</v>
      </c>
      <c r="C557" s="134">
        <v>542</v>
      </c>
      <c r="D557" s="500">
        <v>1200.72</v>
      </c>
      <c r="E557" s="345" t="s">
        <v>30</v>
      </c>
      <c r="F557" s="345" t="s">
        <v>1475</v>
      </c>
      <c r="G557" s="236" t="s">
        <v>1387</v>
      </c>
      <c r="H557" s="338" t="s">
        <v>398</v>
      </c>
      <c r="I557" s="338" t="s">
        <v>399</v>
      </c>
      <c r="J557" s="194" t="s">
        <v>1697</v>
      </c>
      <c r="K557" s="309" t="s">
        <v>3268</v>
      </c>
      <c r="L557" s="17"/>
      <c r="M557" s="17" t="s">
        <v>2827</v>
      </c>
      <c r="N557" s="280"/>
    </row>
    <row r="558" spans="1:14" ht="44.25" customHeight="1">
      <c r="A558" s="397"/>
      <c r="B558" s="398"/>
      <c r="C558" s="134">
        <v>543</v>
      </c>
      <c r="D558" s="499">
        <v>1200.72</v>
      </c>
      <c r="E558" s="306" t="s">
        <v>30</v>
      </c>
      <c r="F558" s="134" t="s">
        <v>2979</v>
      </c>
      <c r="G558" s="236" t="s">
        <v>645</v>
      </c>
      <c r="H558" s="338" t="s">
        <v>56</v>
      </c>
      <c r="I558" s="338" t="s">
        <v>57</v>
      </c>
      <c r="J558" s="338" t="s">
        <v>646</v>
      </c>
      <c r="K558" s="413" t="s">
        <v>3362</v>
      </c>
      <c r="L558" s="134"/>
      <c r="M558" s="134" t="s">
        <v>2827</v>
      </c>
      <c r="N558" s="401"/>
    </row>
    <row r="559" spans="1:14" ht="44.25" customHeight="1">
      <c r="A559" s="378"/>
      <c r="B559" s="379"/>
      <c r="C559" s="134">
        <v>544</v>
      </c>
      <c r="D559" s="501">
        <v>1200.72</v>
      </c>
      <c r="E559" s="348" t="s">
        <v>30</v>
      </c>
      <c r="F559" s="348" t="s">
        <v>2376</v>
      </c>
      <c r="G559" s="134" t="s">
        <v>2279</v>
      </c>
      <c r="H559" s="349" t="s">
        <v>185</v>
      </c>
      <c r="I559" s="349" t="s">
        <v>186</v>
      </c>
      <c r="J559" s="349" t="s">
        <v>2425</v>
      </c>
      <c r="K559" s="413" t="s">
        <v>3362</v>
      </c>
      <c r="L559" s="134"/>
      <c r="M559" s="134" t="s">
        <v>2827</v>
      </c>
      <c r="N559" s="401"/>
    </row>
    <row r="560" spans="1:14" ht="44.25" customHeight="1">
      <c r="A560" s="397"/>
      <c r="B560" s="398"/>
      <c r="C560" s="134">
        <v>545</v>
      </c>
      <c r="D560" s="499">
        <v>1200.72</v>
      </c>
      <c r="E560" s="134" t="s">
        <v>30</v>
      </c>
      <c r="F560" s="134" t="s">
        <v>1484</v>
      </c>
      <c r="G560" s="236" t="s">
        <v>1485</v>
      </c>
      <c r="H560" s="338" t="s">
        <v>940</v>
      </c>
      <c r="I560" s="338" t="s">
        <v>941</v>
      </c>
      <c r="J560" s="194" t="s">
        <v>1486</v>
      </c>
      <c r="K560" s="413" t="s">
        <v>3362</v>
      </c>
      <c r="L560" s="134"/>
      <c r="M560" s="134" t="s">
        <v>2827</v>
      </c>
      <c r="N560" s="401"/>
    </row>
    <row r="561" spans="1:14" ht="44.25" customHeight="1">
      <c r="A561" s="397"/>
      <c r="B561" s="398"/>
      <c r="C561" s="134">
        <v>546</v>
      </c>
      <c r="D561" s="499">
        <v>1200.72</v>
      </c>
      <c r="E561" s="134" t="s">
        <v>30</v>
      </c>
      <c r="F561" s="134" t="s">
        <v>3186</v>
      </c>
      <c r="G561" s="236" t="s">
        <v>3187</v>
      </c>
      <c r="H561" s="338" t="s">
        <v>100</v>
      </c>
      <c r="I561" s="338" t="s">
        <v>101</v>
      </c>
      <c r="J561" s="194" t="s">
        <v>3258</v>
      </c>
      <c r="K561" s="413" t="s">
        <v>3362</v>
      </c>
      <c r="L561" s="134"/>
      <c r="M561" s="134" t="s">
        <v>2827</v>
      </c>
      <c r="N561" s="401"/>
    </row>
    <row r="562" spans="1:14" ht="44.25" customHeight="1">
      <c r="A562" s="397"/>
      <c r="B562" s="398"/>
      <c r="C562" s="134">
        <v>547</v>
      </c>
      <c r="D562" s="499">
        <v>1200.72</v>
      </c>
      <c r="E562" s="134" t="s">
        <v>30</v>
      </c>
      <c r="F562" s="134" t="s">
        <v>2697</v>
      </c>
      <c r="G562" s="236" t="s">
        <v>2751</v>
      </c>
      <c r="H562" s="199" t="s">
        <v>165</v>
      </c>
      <c r="I562" s="194" t="s">
        <v>166</v>
      </c>
      <c r="J562" s="194" t="s">
        <v>2796</v>
      </c>
      <c r="K562" s="413" t="s">
        <v>3362</v>
      </c>
      <c r="L562" s="134"/>
      <c r="M562" s="134" t="s">
        <v>2827</v>
      </c>
      <c r="N562" s="401"/>
    </row>
    <row r="563" spans="1:14" ht="44.25" customHeight="1">
      <c r="A563" s="397"/>
      <c r="B563" s="398"/>
      <c r="C563" s="134">
        <v>548</v>
      </c>
      <c r="D563" s="499">
        <v>1200.72</v>
      </c>
      <c r="E563" s="134" t="s">
        <v>30</v>
      </c>
      <c r="F563" s="134" t="s">
        <v>3220</v>
      </c>
      <c r="G563" s="236" t="s">
        <v>3221</v>
      </c>
      <c r="H563" s="338" t="s">
        <v>75</v>
      </c>
      <c r="I563" s="338" t="s">
        <v>76</v>
      </c>
      <c r="J563" s="194" t="s">
        <v>3222</v>
      </c>
      <c r="K563" s="413" t="s">
        <v>3362</v>
      </c>
      <c r="L563" s="134"/>
      <c r="M563" s="134" t="s">
        <v>2827</v>
      </c>
      <c r="N563" s="401"/>
    </row>
    <row r="564" spans="1:14" ht="44.25" customHeight="1">
      <c r="A564" s="397"/>
      <c r="B564" s="398"/>
      <c r="C564" s="134">
        <v>549</v>
      </c>
      <c r="D564" s="499">
        <v>1200.72</v>
      </c>
      <c r="E564" s="134" t="s">
        <v>30</v>
      </c>
      <c r="F564" s="134" t="s">
        <v>1331</v>
      </c>
      <c r="G564" s="236" t="s">
        <v>1359</v>
      </c>
      <c r="H564" s="191" t="s">
        <v>75</v>
      </c>
      <c r="I564" s="191" t="s">
        <v>76</v>
      </c>
      <c r="J564" s="194" t="s">
        <v>1361</v>
      </c>
      <c r="K564" s="413" t="s">
        <v>3362</v>
      </c>
      <c r="L564" s="134"/>
      <c r="M564" s="134" t="s">
        <v>2827</v>
      </c>
      <c r="N564" s="401"/>
    </row>
    <row r="565" spans="1:14" ht="44.25" customHeight="1">
      <c r="A565" s="397"/>
      <c r="B565" s="398"/>
      <c r="C565" s="134">
        <v>550</v>
      </c>
      <c r="D565" s="499">
        <v>1200.72</v>
      </c>
      <c r="E565" s="306" t="s">
        <v>30</v>
      </c>
      <c r="F565" s="306" t="s">
        <v>775</v>
      </c>
      <c r="G565" s="236" t="s">
        <v>648</v>
      </c>
      <c r="H565" s="338" t="s">
        <v>492</v>
      </c>
      <c r="I565" s="338" t="s">
        <v>493</v>
      </c>
      <c r="J565" s="338" t="s">
        <v>649</v>
      </c>
      <c r="K565" s="413" t="s">
        <v>3362</v>
      </c>
      <c r="L565" s="134"/>
      <c r="M565" s="134" t="s">
        <v>2827</v>
      </c>
      <c r="N565" s="401"/>
    </row>
    <row r="566" spans="1:14" ht="44.25" customHeight="1">
      <c r="A566" s="397"/>
      <c r="B566" s="398"/>
      <c r="C566" s="134">
        <v>551</v>
      </c>
      <c r="D566" s="499">
        <v>1200.72</v>
      </c>
      <c r="E566" s="306" t="s">
        <v>30</v>
      </c>
      <c r="F566" s="306" t="s">
        <v>778</v>
      </c>
      <c r="G566" s="490" t="s">
        <v>651</v>
      </c>
      <c r="H566" s="338" t="s">
        <v>80</v>
      </c>
      <c r="I566" s="338" t="s">
        <v>81</v>
      </c>
      <c r="J566" s="338" t="s">
        <v>652</v>
      </c>
      <c r="K566" s="413" t="s">
        <v>3362</v>
      </c>
      <c r="L566" s="134"/>
      <c r="M566" s="134" t="s">
        <v>2827</v>
      </c>
      <c r="N566" s="401"/>
    </row>
    <row r="567" spans="1:14" ht="44.25" customHeight="1">
      <c r="A567" s="397"/>
      <c r="B567" s="398"/>
      <c r="C567" s="134">
        <v>552</v>
      </c>
      <c r="D567" s="499">
        <v>1200.72</v>
      </c>
      <c r="E567" s="306" t="s">
        <v>30</v>
      </c>
      <c r="F567" s="134" t="s">
        <v>2991</v>
      </c>
      <c r="G567" s="236" t="s">
        <v>654</v>
      </c>
      <c r="H567" s="338" t="s">
        <v>108</v>
      </c>
      <c r="I567" s="338" t="s">
        <v>109</v>
      </c>
      <c r="J567" s="338" t="s">
        <v>655</v>
      </c>
      <c r="K567" s="413" t="s">
        <v>3362</v>
      </c>
      <c r="L567" s="134"/>
      <c r="M567" s="134" t="s">
        <v>2827</v>
      </c>
      <c r="N567" s="401"/>
    </row>
    <row r="568" spans="1:14" ht="44.25" customHeight="1">
      <c r="A568" s="397"/>
      <c r="B568" s="398"/>
      <c r="C568" s="134">
        <v>553</v>
      </c>
      <c r="D568" s="499">
        <v>1200.72</v>
      </c>
      <c r="E568" s="134" t="s">
        <v>30</v>
      </c>
      <c r="F568" s="134" t="s">
        <v>1422</v>
      </c>
      <c r="G568" s="236" t="s">
        <v>1423</v>
      </c>
      <c r="H568" s="191" t="s">
        <v>33</v>
      </c>
      <c r="I568" s="191" t="s">
        <v>34</v>
      </c>
      <c r="J568" s="194" t="s">
        <v>1424</v>
      </c>
      <c r="K568" s="413" t="s">
        <v>3362</v>
      </c>
      <c r="L568" s="134"/>
      <c r="M568" s="134" t="s">
        <v>2827</v>
      </c>
      <c r="N568" s="401"/>
    </row>
    <row r="569" spans="1:14" ht="44.25" customHeight="1">
      <c r="A569" s="278"/>
      <c r="B569" s="279"/>
      <c r="C569" s="134">
        <v>554</v>
      </c>
      <c r="D569" s="500">
        <v>1200.72</v>
      </c>
      <c r="E569" s="345" t="s">
        <v>30</v>
      </c>
      <c r="F569" s="134" t="s">
        <v>3019</v>
      </c>
      <c r="G569" s="134" t="s">
        <v>999</v>
      </c>
      <c r="H569" s="338" t="s">
        <v>75</v>
      </c>
      <c r="I569" s="338" t="s">
        <v>76</v>
      </c>
      <c r="J569" s="338" t="s">
        <v>1000</v>
      </c>
      <c r="K569" s="413" t="s">
        <v>3362</v>
      </c>
      <c r="L569" s="134"/>
      <c r="M569" s="134" t="s">
        <v>2827</v>
      </c>
      <c r="N569" s="401"/>
    </row>
    <row r="570" spans="1:14" ht="44.25" customHeight="1">
      <c r="A570" s="397"/>
      <c r="B570" s="398"/>
      <c r="C570" s="134">
        <v>555</v>
      </c>
      <c r="D570" s="499">
        <v>1200.72</v>
      </c>
      <c r="E570" s="306" t="s">
        <v>30</v>
      </c>
      <c r="F570" s="306" t="s">
        <v>2333</v>
      </c>
      <c r="G570" s="236" t="s">
        <v>2280</v>
      </c>
      <c r="H570" s="338" t="s">
        <v>75</v>
      </c>
      <c r="I570" s="338" t="s">
        <v>76</v>
      </c>
      <c r="J570" s="194" t="s">
        <v>2334</v>
      </c>
      <c r="K570" s="413" t="s">
        <v>3362</v>
      </c>
      <c r="L570" s="134"/>
      <c r="M570" s="134" t="s">
        <v>2827</v>
      </c>
      <c r="N570" s="401"/>
    </row>
    <row r="571" spans="1:14" ht="44.25" customHeight="1">
      <c r="A571" s="378"/>
      <c r="B571" s="379"/>
      <c r="C571" s="134">
        <v>556</v>
      </c>
      <c r="D571" s="501">
        <v>1200.72</v>
      </c>
      <c r="E571" s="348" t="s">
        <v>30</v>
      </c>
      <c r="F571" s="348" t="s">
        <v>2373</v>
      </c>
      <c r="G571" s="134" t="s">
        <v>2281</v>
      </c>
      <c r="H571" s="349" t="s">
        <v>220</v>
      </c>
      <c r="I571" s="349" t="s">
        <v>221</v>
      </c>
      <c r="J571" s="349" t="s">
        <v>2424</v>
      </c>
      <c r="K571" s="413" t="s">
        <v>3362</v>
      </c>
      <c r="L571" s="134"/>
      <c r="M571" s="134" t="s">
        <v>2827</v>
      </c>
      <c r="N571" s="401"/>
    </row>
    <row r="572" spans="1:14" ht="44.25" customHeight="1">
      <c r="A572" s="397"/>
      <c r="B572" s="398"/>
      <c r="C572" s="134">
        <v>557</v>
      </c>
      <c r="D572" s="499">
        <v>1200.72</v>
      </c>
      <c r="E572" s="306" t="s">
        <v>30</v>
      </c>
      <c r="F572" s="306" t="s">
        <v>2377</v>
      </c>
      <c r="G572" s="236" t="s">
        <v>2282</v>
      </c>
      <c r="H572" s="338" t="s">
        <v>75</v>
      </c>
      <c r="I572" s="338" t="s">
        <v>76</v>
      </c>
      <c r="J572" s="338" t="s">
        <v>2378</v>
      </c>
      <c r="K572" s="413" t="s">
        <v>3362</v>
      </c>
      <c r="L572" s="134"/>
      <c r="M572" s="134" t="s">
        <v>2827</v>
      </c>
      <c r="N572" s="401"/>
    </row>
    <row r="573" spans="1:14" ht="44.25" customHeight="1">
      <c r="A573" s="397"/>
      <c r="B573" s="398"/>
      <c r="C573" s="134">
        <v>558</v>
      </c>
      <c r="D573" s="499">
        <v>1200.72</v>
      </c>
      <c r="E573" s="134" t="s">
        <v>30</v>
      </c>
      <c r="F573" s="134" t="s">
        <v>786</v>
      </c>
      <c r="G573" s="236" t="s">
        <v>1001</v>
      </c>
      <c r="H573" s="338" t="s">
        <v>56</v>
      </c>
      <c r="I573" s="338" t="s">
        <v>57</v>
      </c>
      <c r="J573" s="194" t="s">
        <v>1002</v>
      </c>
      <c r="K573" s="413" t="s">
        <v>3362</v>
      </c>
      <c r="L573" s="134"/>
      <c r="M573" s="134" t="s">
        <v>2827</v>
      </c>
      <c r="N573" s="401"/>
    </row>
    <row r="574" spans="1:14" ht="44.25" customHeight="1">
      <c r="A574" s="278"/>
      <c r="B574" s="279"/>
      <c r="C574" s="134">
        <v>559</v>
      </c>
      <c r="D574" s="500">
        <v>1200.72</v>
      </c>
      <c r="E574" s="345" t="s">
        <v>30</v>
      </c>
      <c r="F574" s="306" t="s">
        <v>3329</v>
      </c>
      <c r="G574" s="236" t="s">
        <v>3330</v>
      </c>
      <c r="H574" s="422" t="s">
        <v>42</v>
      </c>
      <c r="I574" s="422" t="s">
        <v>43</v>
      </c>
      <c r="J574" s="422" t="s">
        <v>3331</v>
      </c>
      <c r="K574" s="413" t="s">
        <v>3362</v>
      </c>
      <c r="L574" s="134"/>
      <c r="M574" s="134" t="s">
        <v>2827</v>
      </c>
      <c r="N574" s="401"/>
    </row>
    <row r="575" spans="1:14" ht="44.25" customHeight="1">
      <c r="A575" s="397"/>
      <c r="B575" s="398"/>
      <c r="C575" s="134">
        <v>560</v>
      </c>
      <c r="D575" s="499">
        <v>1200.72</v>
      </c>
      <c r="E575" s="134" t="s">
        <v>30</v>
      </c>
      <c r="F575" s="134" t="s">
        <v>789</v>
      </c>
      <c r="G575" s="236" t="s">
        <v>1003</v>
      </c>
      <c r="H575" s="338" t="s">
        <v>95</v>
      </c>
      <c r="I575" s="338" t="s">
        <v>96</v>
      </c>
      <c r="J575" s="194" t="s">
        <v>1004</v>
      </c>
      <c r="K575" s="413" t="s">
        <v>3362</v>
      </c>
      <c r="L575" s="134"/>
      <c r="M575" s="134" t="s">
        <v>2827</v>
      </c>
      <c r="N575" s="401"/>
    </row>
    <row r="576" spans="1:14" ht="44.25" customHeight="1">
      <c r="A576" s="397"/>
      <c r="B576" s="398"/>
      <c r="C576" s="134">
        <v>561</v>
      </c>
      <c r="D576" s="499">
        <v>1200.72</v>
      </c>
      <c r="E576" s="306" t="s">
        <v>30</v>
      </c>
      <c r="F576" s="306" t="s">
        <v>1591</v>
      </c>
      <c r="G576" s="236" t="s">
        <v>1592</v>
      </c>
      <c r="H576" s="338" t="s">
        <v>56</v>
      </c>
      <c r="I576" s="338" t="s">
        <v>57</v>
      </c>
      <c r="J576" s="338" t="s">
        <v>1593</v>
      </c>
      <c r="K576" s="413" t="s">
        <v>3362</v>
      </c>
      <c r="L576" s="134"/>
      <c r="M576" s="134" t="s">
        <v>2827</v>
      </c>
      <c r="N576" s="401"/>
    </row>
    <row r="577" spans="1:14" ht="44.25" customHeight="1">
      <c r="A577" s="397"/>
      <c r="B577" s="398"/>
      <c r="C577" s="134">
        <v>562</v>
      </c>
      <c r="D577" s="499">
        <v>1200.72</v>
      </c>
      <c r="E577" s="306" t="s">
        <v>30</v>
      </c>
      <c r="F577" s="306" t="s">
        <v>798</v>
      </c>
      <c r="G577" s="236" t="s">
        <v>660</v>
      </c>
      <c r="H577" s="338" t="s">
        <v>56</v>
      </c>
      <c r="I577" s="338" t="s">
        <v>57</v>
      </c>
      <c r="J577" s="338" t="s">
        <v>661</v>
      </c>
      <c r="K577" s="413" t="s">
        <v>3362</v>
      </c>
      <c r="L577" s="134"/>
      <c r="M577" s="134" t="s">
        <v>2827</v>
      </c>
      <c r="N577" s="401"/>
    </row>
    <row r="578" spans="1:14" ht="44.25" customHeight="1">
      <c r="A578" s="397"/>
      <c r="B578" s="398"/>
      <c r="C578" s="134">
        <v>563</v>
      </c>
      <c r="D578" s="499">
        <v>1200.72</v>
      </c>
      <c r="E578" s="306" t="s">
        <v>30</v>
      </c>
      <c r="F578" s="306" t="s">
        <v>1344</v>
      </c>
      <c r="G578" s="236" t="s">
        <v>1301</v>
      </c>
      <c r="H578" s="338" t="s">
        <v>95</v>
      </c>
      <c r="I578" s="338" t="s">
        <v>96</v>
      </c>
      <c r="J578" s="338" t="s">
        <v>1302</v>
      </c>
      <c r="K578" s="413" t="s">
        <v>3362</v>
      </c>
      <c r="L578" s="134"/>
      <c r="M578" s="134" t="s">
        <v>2827</v>
      </c>
      <c r="N578" s="401"/>
    </row>
    <row r="579" spans="1:14" ht="44.25" customHeight="1">
      <c r="A579" s="397"/>
      <c r="B579" s="398"/>
      <c r="C579" s="134">
        <v>564</v>
      </c>
      <c r="D579" s="499">
        <v>1200.72</v>
      </c>
      <c r="E579" s="134" t="s">
        <v>30</v>
      </c>
      <c r="F579" s="134" t="s">
        <v>2722</v>
      </c>
      <c r="G579" s="236" t="s">
        <v>2769</v>
      </c>
      <c r="H579" s="199" t="s">
        <v>90</v>
      </c>
      <c r="I579" s="194" t="s">
        <v>91</v>
      </c>
      <c r="J579" s="194" t="s">
        <v>2838</v>
      </c>
      <c r="K579" s="413" t="s">
        <v>3362</v>
      </c>
      <c r="L579" s="134"/>
      <c r="M579" s="134" t="s">
        <v>2827</v>
      </c>
      <c r="N579" s="401"/>
    </row>
    <row r="580" spans="1:14" ht="44.25" customHeight="1">
      <c r="A580" s="378"/>
      <c r="B580" s="379"/>
      <c r="C580" s="134">
        <v>565</v>
      </c>
      <c r="D580" s="501">
        <v>1200.72</v>
      </c>
      <c r="E580" s="348" t="s">
        <v>30</v>
      </c>
      <c r="F580" s="345" t="s">
        <v>1736</v>
      </c>
      <c r="G580" s="134" t="s">
        <v>1737</v>
      </c>
      <c r="H580" s="349" t="s">
        <v>33</v>
      </c>
      <c r="I580" s="349" t="s">
        <v>34</v>
      </c>
      <c r="J580" s="349" t="s">
        <v>1738</v>
      </c>
      <c r="K580" s="413" t="s">
        <v>3362</v>
      </c>
      <c r="L580" s="134"/>
      <c r="M580" s="134" t="s">
        <v>2827</v>
      </c>
      <c r="N580" s="401"/>
    </row>
    <row r="581" spans="1:14" ht="44.25" customHeight="1">
      <c r="A581" s="278"/>
      <c r="B581" s="279"/>
      <c r="C581" s="134">
        <v>566</v>
      </c>
      <c r="D581" s="500">
        <v>1200.72</v>
      </c>
      <c r="E581" s="345" t="s">
        <v>30</v>
      </c>
      <c r="F581" s="134" t="s">
        <v>3341</v>
      </c>
      <c r="G581" s="236" t="s">
        <v>3311</v>
      </c>
      <c r="H581" s="422" t="s">
        <v>33</v>
      </c>
      <c r="I581" s="422" t="s">
        <v>34</v>
      </c>
      <c r="J581" s="422" t="s">
        <v>3342</v>
      </c>
      <c r="K581" s="413" t="s">
        <v>3362</v>
      </c>
      <c r="L581" s="134"/>
      <c r="M581" s="134" t="s">
        <v>2827</v>
      </c>
      <c r="N581" s="401"/>
    </row>
    <row r="582" spans="1:14" ht="44.25" customHeight="1">
      <c r="A582" s="397"/>
      <c r="B582" s="398"/>
      <c r="C582" s="134">
        <v>567</v>
      </c>
      <c r="D582" s="499">
        <v>1200.72</v>
      </c>
      <c r="E582" s="306" t="s">
        <v>30</v>
      </c>
      <c r="F582" s="306" t="s">
        <v>804</v>
      </c>
      <c r="G582" s="306" t="s">
        <v>1106</v>
      </c>
      <c r="H582" s="338" t="s">
        <v>95</v>
      </c>
      <c r="I582" s="338" t="s">
        <v>96</v>
      </c>
      <c r="J582" s="338" t="s">
        <v>667</v>
      </c>
      <c r="K582" s="413" t="s">
        <v>3362</v>
      </c>
      <c r="L582" s="134"/>
      <c r="M582" s="134" t="s">
        <v>2827</v>
      </c>
      <c r="N582" s="401"/>
    </row>
    <row r="583" spans="1:14" ht="44.25" customHeight="1">
      <c r="A583" s="397"/>
      <c r="B583" s="398"/>
      <c r="C583" s="134">
        <v>568</v>
      </c>
      <c r="D583" s="499">
        <v>1200.72</v>
      </c>
      <c r="E583" s="306" t="s">
        <v>30</v>
      </c>
      <c r="F583" s="306" t="s">
        <v>807</v>
      </c>
      <c r="G583" s="306" t="s">
        <v>669</v>
      </c>
      <c r="H583" s="338" t="s">
        <v>75</v>
      </c>
      <c r="I583" s="338" t="s">
        <v>76</v>
      </c>
      <c r="J583" s="338" t="s">
        <v>670</v>
      </c>
      <c r="K583" s="413" t="s">
        <v>3362</v>
      </c>
      <c r="L583" s="134"/>
      <c r="M583" s="134" t="s">
        <v>2827</v>
      </c>
      <c r="N583" s="401"/>
    </row>
    <row r="584" spans="1:14" s="430" customFormat="1" ht="44.25" customHeight="1">
      <c r="A584" s="397"/>
      <c r="B584" s="398"/>
      <c r="C584" s="134">
        <v>569</v>
      </c>
      <c r="D584" s="499">
        <v>1200.72</v>
      </c>
      <c r="E584" s="306" t="s">
        <v>30</v>
      </c>
      <c r="F584" s="306" t="s">
        <v>1749</v>
      </c>
      <c r="G584" s="236" t="s">
        <v>1750</v>
      </c>
      <c r="H584" s="338" t="s">
        <v>165</v>
      </c>
      <c r="I584" s="338" t="s">
        <v>166</v>
      </c>
      <c r="J584" s="338" t="s">
        <v>1751</v>
      </c>
      <c r="K584" s="413" t="s">
        <v>3362</v>
      </c>
      <c r="L584" s="428"/>
      <c r="M584" s="428" t="s">
        <v>2827</v>
      </c>
      <c r="N584" s="429"/>
    </row>
    <row r="585" spans="1:14" ht="44.25" customHeight="1">
      <c r="A585" s="397"/>
      <c r="B585" s="398"/>
      <c r="C585" s="134">
        <v>570</v>
      </c>
      <c r="D585" s="499">
        <v>1200.72</v>
      </c>
      <c r="E585" s="306" t="s">
        <v>30</v>
      </c>
      <c r="F585" s="306" t="s">
        <v>810</v>
      </c>
      <c r="G585" s="236" t="s">
        <v>672</v>
      </c>
      <c r="H585" s="338" t="s">
        <v>80</v>
      </c>
      <c r="I585" s="338" t="s">
        <v>81</v>
      </c>
      <c r="J585" s="338" t="s">
        <v>673</v>
      </c>
      <c r="K585" s="413" t="s">
        <v>3362</v>
      </c>
      <c r="L585" s="134"/>
      <c r="M585" s="134" t="s">
        <v>2827</v>
      </c>
      <c r="N585" s="401"/>
    </row>
    <row r="586" spans="1:14" ht="44.25" customHeight="1">
      <c r="A586" s="466"/>
      <c r="B586" s="467"/>
      <c r="C586" s="134">
        <v>571</v>
      </c>
      <c r="D586" s="504">
        <v>1200.72</v>
      </c>
      <c r="E586" s="459" t="s">
        <v>30</v>
      </c>
      <c r="F586" s="348" t="s">
        <v>2096</v>
      </c>
      <c r="G586" s="236" t="s">
        <v>2097</v>
      </c>
      <c r="H586" s="468" t="s">
        <v>605</v>
      </c>
      <c r="I586" s="468" t="s">
        <v>606</v>
      </c>
      <c r="J586" s="468" t="s">
        <v>2098</v>
      </c>
      <c r="K586" s="465" t="s">
        <v>3362</v>
      </c>
      <c r="L586" s="134"/>
      <c r="M586" s="134" t="s">
        <v>2827</v>
      </c>
      <c r="N586" s="401"/>
    </row>
    <row r="587" spans="1:14" s="430" customFormat="1" ht="44.25" customHeight="1">
      <c r="A587" s="397"/>
      <c r="B587" s="398"/>
      <c r="C587" s="134">
        <v>572</v>
      </c>
      <c r="D587" s="499">
        <v>1200.72</v>
      </c>
      <c r="E587" s="134" t="s">
        <v>30</v>
      </c>
      <c r="F587" s="134" t="s">
        <v>813</v>
      </c>
      <c r="G587" s="134" t="s">
        <v>1007</v>
      </c>
      <c r="H587" s="338" t="s">
        <v>51</v>
      </c>
      <c r="I587" s="338" t="s">
        <v>52</v>
      </c>
      <c r="J587" s="194" t="s">
        <v>1008</v>
      </c>
      <c r="K587" s="413" t="s">
        <v>3362</v>
      </c>
      <c r="L587" s="428"/>
      <c r="M587" s="428" t="s">
        <v>2827</v>
      </c>
      <c r="N587" s="429"/>
    </row>
    <row r="588" spans="1:14" ht="44.25" customHeight="1">
      <c r="A588" s="397"/>
      <c r="B588" s="398"/>
      <c r="C588" s="134">
        <v>573</v>
      </c>
      <c r="D588" s="499">
        <v>1200.72</v>
      </c>
      <c r="E588" s="134" t="s">
        <v>30</v>
      </c>
      <c r="F588" s="134" t="s">
        <v>3081</v>
      </c>
      <c r="G588" s="236" t="s">
        <v>3082</v>
      </c>
      <c r="H588" s="194" t="s">
        <v>75</v>
      </c>
      <c r="I588" s="194" t="s">
        <v>76</v>
      </c>
      <c r="J588" s="194" t="s">
        <v>3083</v>
      </c>
      <c r="K588" s="413" t="s">
        <v>3362</v>
      </c>
      <c r="L588" s="134"/>
      <c r="M588" s="134" t="s">
        <v>2827</v>
      </c>
      <c r="N588" s="401"/>
    </row>
    <row r="589" spans="1:14" s="430" customFormat="1" ht="44.25" customHeight="1">
      <c r="A589" s="397"/>
      <c r="B589" s="398"/>
      <c r="C589" s="134">
        <v>574</v>
      </c>
      <c r="D589" s="499">
        <v>1200.72</v>
      </c>
      <c r="E589" s="134" t="s">
        <v>30</v>
      </c>
      <c r="F589" s="134" t="s">
        <v>3188</v>
      </c>
      <c r="G589" s="236" t="s">
        <v>3189</v>
      </c>
      <c r="H589" s="338" t="s">
        <v>75</v>
      </c>
      <c r="I589" s="338" t="s">
        <v>76</v>
      </c>
      <c r="J589" s="194" t="s">
        <v>3190</v>
      </c>
      <c r="K589" s="413" t="s">
        <v>3362</v>
      </c>
      <c r="L589" s="428"/>
      <c r="M589" s="428" t="s">
        <v>2827</v>
      </c>
      <c r="N589" s="429"/>
    </row>
    <row r="590" spans="1:14" ht="44.25" customHeight="1">
      <c r="A590" s="397"/>
      <c r="B590" s="398"/>
      <c r="C590" s="134">
        <v>575</v>
      </c>
      <c r="D590" s="499">
        <v>1200.72</v>
      </c>
      <c r="E590" s="134" t="s">
        <v>30</v>
      </c>
      <c r="F590" s="134" t="s">
        <v>3194</v>
      </c>
      <c r="G590" s="236" t="s">
        <v>3195</v>
      </c>
      <c r="H590" s="338" t="s">
        <v>42</v>
      </c>
      <c r="I590" s="338" t="s">
        <v>43</v>
      </c>
      <c r="J590" s="194" t="s">
        <v>3196</v>
      </c>
      <c r="K590" s="413" t="s">
        <v>3362</v>
      </c>
      <c r="L590" s="134"/>
      <c r="M590" s="134" t="s">
        <v>2827</v>
      </c>
      <c r="N590" s="401"/>
    </row>
    <row r="591" spans="1:14" s="3" customFormat="1" ht="44.25" customHeight="1">
      <c r="A591" s="378"/>
      <c r="B591" s="379"/>
      <c r="C591" s="134">
        <v>576</v>
      </c>
      <c r="D591" s="501">
        <v>1200.72</v>
      </c>
      <c r="E591" s="348" t="s">
        <v>30</v>
      </c>
      <c r="F591" s="348" t="s">
        <v>2400</v>
      </c>
      <c r="G591" s="134" t="s">
        <v>2283</v>
      </c>
      <c r="H591" s="349" t="s">
        <v>220</v>
      </c>
      <c r="I591" s="349" t="s">
        <v>221</v>
      </c>
      <c r="J591" s="349" t="s">
        <v>2429</v>
      </c>
      <c r="K591" s="413" t="s">
        <v>3362</v>
      </c>
      <c r="L591" s="17"/>
      <c r="M591" s="17" t="s">
        <v>2827</v>
      </c>
      <c r="N591" s="280" t="s">
        <v>38</v>
      </c>
    </row>
    <row r="592" spans="1:14" s="3" customFormat="1" ht="44.25" customHeight="1">
      <c r="A592" s="397"/>
      <c r="B592" s="398"/>
      <c r="C592" s="134">
        <v>577</v>
      </c>
      <c r="D592" s="499">
        <v>1200.72</v>
      </c>
      <c r="E592" s="306" t="s">
        <v>30</v>
      </c>
      <c r="F592" s="306" t="s">
        <v>2084</v>
      </c>
      <c r="G592" s="306" t="s">
        <v>2085</v>
      </c>
      <c r="H592" s="338" t="s">
        <v>85</v>
      </c>
      <c r="I592" s="338" t="s">
        <v>86</v>
      </c>
      <c r="J592" s="338" t="s">
        <v>2086</v>
      </c>
      <c r="K592" s="413" t="s">
        <v>3362</v>
      </c>
      <c r="L592" s="17"/>
      <c r="M592" s="17" t="s">
        <v>2827</v>
      </c>
      <c r="N592" s="280"/>
    </row>
    <row r="593" spans="1:14" s="3" customFormat="1" ht="44.25" customHeight="1">
      <c r="A593" s="378"/>
      <c r="B593" s="379"/>
      <c r="C593" s="134">
        <v>578</v>
      </c>
      <c r="D593" s="501">
        <v>1200.72</v>
      </c>
      <c r="E593" s="348" t="s">
        <v>30</v>
      </c>
      <c r="F593" s="345" t="s">
        <v>2967</v>
      </c>
      <c r="G593" s="134" t="s">
        <v>1009</v>
      </c>
      <c r="H593" s="349" t="s">
        <v>165</v>
      </c>
      <c r="I593" s="349" t="s">
        <v>166</v>
      </c>
      <c r="J593" s="349" t="s">
        <v>1010</v>
      </c>
      <c r="K593" s="413" t="s">
        <v>3362</v>
      </c>
      <c r="L593" s="17"/>
      <c r="M593" s="17" t="s">
        <v>2827</v>
      </c>
      <c r="N593" s="280"/>
    </row>
    <row r="594" spans="1:14" s="3" customFormat="1" ht="44.25" customHeight="1">
      <c r="A594" s="397"/>
      <c r="B594" s="398"/>
      <c r="C594" s="134">
        <v>579</v>
      </c>
      <c r="D594" s="499">
        <v>1200.72</v>
      </c>
      <c r="E594" s="134" t="s">
        <v>30</v>
      </c>
      <c r="F594" s="134" t="s">
        <v>3247</v>
      </c>
      <c r="G594" s="236" t="s">
        <v>3248</v>
      </c>
      <c r="H594" s="338" t="s">
        <v>56</v>
      </c>
      <c r="I594" s="338" t="s">
        <v>57</v>
      </c>
      <c r="J594" s="194" t="s">
        <v>3249</v>
      </c>
      <c r="K594" s="413" t="s">
        <v>3362</v>
      </c>
      <c r="L594" s="17"/>
      <c r="M594" s="17" t="s">
        <v>2827</v>
      </c>
      <c r="N594" s="280"/>
    </row>
    <row r="595" spans="1:14" s="433" customFormat="1" ht="44.25" customHeight="1">
      <c r="A595" s="397"/>
      <c r="B595" s="398"/>
      <c r="C595" s="134">
        <v>580</v>
      </c>
      <c r="D595" s="499">
        <v>1200.72</v>
      </c>
      <c r="E595" s="306" t="s">
        <v>30</v>
      </c>
      <c r="F595" s="306" t="s">
        <v>2550</v>
      </c>
      <c r="G595" s="236" t="s">
        <v>2551</v>
      </c>
      <c r="H595" s="338" t="s">
        <v>75</v>
      </c>
      <c r="I595" s="338" t="s">
        <v>76</v>
      </c>
      <c r="J595" s="338" t="s">
        <v>2552</v>
      </c>
      <c r="K595" s="413" t="s">
        <v>3362</v>
      </c>
      <c r="L595" s="431"/>
      <c r="M595" s="431" t="s">
        <v>2827</v>
      </c>
      <c r="N595" s="432"/>
    </row>
    <row r="596" spans="1:14" s="3" customFormat="1" ht="44.25" customHeight="1">
      <c r="A596" s="397"/>
      <c r="B596" s="398"/>
      <c r="C596" s="134">
        <v>581</v>
      </c>
      <c r="D596" s="499">
        <v>1200.72</v>
      </c>
      <c r="E596" s="134" t="s">
        <v>30</v>
      </c>
      <c r="F596" s="134" t="s">
        <v>825</v>
      </c>
      <c r="G596" s="134" t="s">
        <v>681</v>
      </c>
      <c r="H596" s="338" t="s">
        <v>185</v>
      </c>
      <c r="I596" s="338" t="s">
        <v>186</v>
      </c>
      <c r="J596" s="194" t="s">
        <v>682</v>
      </c>
      <c r="K596" s="413" t="s">
        <v>3362</v>
      </c>
      <c r="L596" s="17"/>
      <c r="M596" s="17" t="s">
        <v>2827</v>
      </c>
      <c r="N596" s="280"/>
    </row>
    <row r="597" spans="1:14" s="3" customFormat="1" ht="44.25" customHeight="1">
      <c r="A597" s="397"/>
      <c r="B597" s="398"/>
      <c r="C597" s="134">
        <v>582</v>
      </c>
      <c r="D597" s="499">
        <v>1200.72</v>
      </c>
      <c r="E597" s="134" t="s">
        <v>30</v>
      </c>
      <c r="F597" s="134" t="s">
        <v>1976</v>
      </c>
      <c r="G597" s="236" t="s">
        <v>1977</v>
      </c>
      <c r="H597" s="338" t="s">
        <v>75</v>
      </c>
      <c r="I597" s="338" t="s">
        <v>76</v>
      </c>
      <c r="J597" s="194" t="s">
        <v>1978</v>
      </c>
      <c r="K597" s="413" t="s">
        <v>3362</v>
      </c>
      <c r="L597" s="17"/>
      <c r="M597" s="17" t="s">
        <v>2827</v>
      </c>
      <c r="N597" s="280"/>
    </row>
    <row r="598" spans="1:14" s="3" customFormat="1" ht="44.25" customHeight="1">
      <c r="A598" s="397"/>
      <c r="B598" s="398"/>
      <c r="C598" s="134">
        <v>583</v>
      </c>
      <c r="D598" s="499">
        <v>1200.72</v>
      </c>
      <c r="E598" s="306" t="s">
        <v>30</v>
      </c>
      <c r="F598" s="306" t="s">
        <v>2477</v>
      </c>
      <c r="G598" s="236" t="s">
        <v>2478</v>
      </c>
      <c r="H598" s="338" t="s">
        <v>75</v>
      </c>
      <c r="I598" s="338" t="s">
        <v>76</v>
      </c>
      <c r="J598" s="338" t="s">
        <v>2479</v>
      </c>
      <c r="K598" s="413" t="s">
        <v>3362</v>
      </c>
      <c r="L598" s="17"/>
      <c r="M598" s="17" t="s">
        <v>2827</v>
      </c>
      <c r="N598" s="280"/>
    </row>
    <row r="599" spans="1:14" s="3" customFormat="1" ht="44.25" customHeight="1">
      <c r="A599" s="397"/>
      <c r="B599" s="398"/>
      <c r="C599" s="134">
        <v>584</v>
      </c>
      <c r="D599" s="502">
        <v>2058.31</v>
      </c>
      <c r="E599" s="306" t="s">
        <v>30</v>
      </c>
      <c r="F599" s="306" t="s">
        <v>1860</v>
      </c>
      <c r="G599" s="236" t="s">
        <v>1861</v>
      </c>
      <c r="H599" s="338" t="s">
        <v>85</v>
      </c>
      <c r="I599" s="338" t="s">
        <v>86</v>
      </c>
      <c r="J599" s="338" t="s">
        <v>1862</v>
      </c>
      <c r="K599" s="413" t="s">
        <v>3362</v>
      </c>
      <c r="L599" s="17"/>
      <c r="M599" s="17" t="s">
        <v>2827</v>
      </c>
      <c r="N599" s="280"/>
    </row>
    <row r="600" spans="1:14" s="3" customFormat="1" ht="44.25" customHeight="1">
      <c r="A600" s="397"/>
      <c r="B600" s="398"/>
      <c r="C600" s="134">
        <v>585</v>
      </c>
      <c r="D600" s="499">
        <v>1200.72</v>
      </c>
      <c r="E600" s="306" t="s">
        <v>30</v>
      </c>
      <c r="F600" s="306" t="s">
        <v>828</v>
      </c>
      <c r="G600" s="236" t="s">
        <v>684</v>
      </c>
      <c r="H600" s="338" t="s">
        <v>85</v>
      </c>
      <c r="I600" s="338" t="s">
        <v>86</v>
      </c>
      <c r="J600" s="338" t="s">
        <v>685</v>
      </c>
      <c r="K600" s="413" t="s">
        <v>3362</v>
      </c>
      <c r="L600" s="17"/>
      <c r="M600" s="17" t="s">
        <v>2827</v>
      </c>
      <c r="N600" s="280"/>
    </row>
    <row r="601" spans="1:14" s="3" customFormat="1" ht="44.25" customHeight="1">
      <c r="A601" s="397"/>
      <c r="B601" s="398"/>
      <c r="C601" s="134">
        <v>586</v>
      </c>
      <c r="D601" s="499">
        <v>1200.72</v>
      </c>
      <c r="E601" s="306" t="s">
        <v>30</v>
      </c>
      <c r="F601" s="306" t="s">
        <v>1011</v>
      </c>
      <c r="G601" s="236" t="s">
        <v>1014</v>
      </c>
      <c r="H601" s="338" t="s">
        <v>165</v>
      </c>
      <c r="I601" s="338" t="s">
        <v>166</v>
      </c>
      <c r="J601" s="338" t="s">
        <v>1015</v>
      </c>
      <c r="K601" s="413" t="s">
        <v>3362</v>
      </c>
      <c r="L601" s="17"/>
      <c r="M601" s="17" t="s">
        <v>2827</v>
      </c>
      <c r="N601" s="280"/>
    </row>
    <row r="602" spans="1:14" s="3" customFormat="1" ht="44.25" customHeight="1">
      <c r="A602" s="397"/>
      <c r="B602" s="398"/>
      <c r="C602" s="134">
        <v>587</v>
      </c>
      <c r="D602" s="499">
        <v>1200.72</v>
      </c>
      <c r="E602" s="306" t="s">
        <v>30</v>
      </c>
      <c r="F602" s="306" t="s">
        <v>1012</v>
      </c>
      <c r="G602" s="236" t="s">
        <v>687</v>
      </c>
      <c r="H602" s="338" t="s">
        <v>492</v>
      </c>
      <c r="I602" s="338" t="s">
        <v>493</v>
      </c>
      <c r="J602" s="338" t="s">
        <v>688</v>
      </c>
      <c r="K602" s="413" t="s">
        <v>3362</v>
      </c>
      <c r="L602" s="17"/>
      <c r="M602" s="17" t="s">
        <v>2827</v>
      </c>
      <c r="N602" s="280"/>
    </row>
    <row r="603" spans="1:14" s="3" customFormat="1" ht="44.25" customHeight="1">
      <c r="A603" s="397"/>
      <c r="B603" s="398"/>
      <c r="C603" s="134">
        <v>588</v>
      </c>
      <c r="D603" s="499">
        <v>1200.72</v>
      </c>
      <c r="E603" s="134" t="s">
        <v>30</v>
      </c>
      <c r="F603" s="134" t="s">
        <v>1013</v>
      </c>
      <c r="G603" s="236" t="s">
        <v>690</v>
      </c>
      <c r="H603" s="195" t="s">
        <v>33</v>
      </c>
      <c r="I603" s="191" t="s">
        <v>34</v>
      </c>
      <c r="J603" s="194" t="s">
        <v>691</v>
      </c>
      <c r="K603" s="413" t="s">
        <v>3362</v>
      </c>
      <c r="L603" s="17"/>
      <c r="M603" s="17" t="s">
        <v>2827</v>
      </c>
      <c r="N603" s="280"/>
    </row>
    <row r="604" spans="1:14" s="3" customFormat="1" ht="44.25" customHeight="1">
      <c r="A604" s="397"/>
      <c r="B604" s="398"/>
      <c r="C604" s="134">
        <v>589</v>
      </c>
      <c r="D604" s="499">
        <v>1200.72</v>
      </c>
      <c r="E604" s="134" t="s">
        <v>30</v>
      </c>
      <c r="F604" s="134" t="s">
        <v>1542</v>
      </c>
      <c r="G604" s="306" t="s">
        <v>1543</v>
      </c>
      <c r="H604" s="191" t="s">
        <v>95</v>
      </c>
      <c r="I604" s="191" t="s">
        <v>96</v>
      </c>
      <c r="J604" s="194" t="s">
        <v>1544</v>
      </c>
      <c r="K604" s="413" t="s">
        <v>3362</v>
      </c>
      <c r="L604" s="17"/>
      <c r="M604" s="17" t="s">
        <v>2827</v>
      </c>
      <c r="N604" s="280"/>
    </row>
    <row r="605" spans="1:14" s="3" customFormat="1" ht="44.25" customHeight="1">
      <c r="A605" s="278"/>
      <c r="B605" s="279"/>
      <c r="C605" s="134">
        <v>590</v>
      </c>
      <c r="D605" s="500">
        <v>1200.72</v>
      </c>
      <c r="E605" s="345" t="s">
        <v>30</v>
      </c>
      <c r="F605" s="306" t="s">
        <v>1016</v>
      </c>
      <c r="G605" s="134" t="s">
        <v>693</v>
      </c>
      <c r="H605" s="338" t="s">
        <v>85</v>
      </c>
      <c r="I605" s="338" t="s">
        <v>86</v>
      </c>
      <c r="J605" s="338" t="s">
        <v>694</v>
      </c>
      <c r="K605" s="413" t="s">
        <v>3362</v>
      </c>
      <c r="L605" s="17"/>
      <c r="M605" s="17" t="s">
        <v>2827</v>
      </c>
      <c r="N605" s="280"/>
    </row>
    <row r="606" spans="1:14" s="433" customFormat="1" ht="44.25" customHeight="1">
      <c r="A606" s="397"/>
      <c r="B606" s="398"/>
      <c r="C606" s="134">
        <v>591</v>
      </c>
      <c r="D606" s="499">
        <v>1200.72</v>
      </c>
      <c r="E606" s="134" t="s">
        <v>30</v>
      </c>
      <c r="F606" s="134" t="s">
        <v>2738</v>
      </c>
      <c r="G606" s="236" t="s">
        <v>2784</v>
      </c>
      <c r="H606" s="194" t="s">
        <v>185</v>
      </c>
      <c r="I606" s="194" t="s">
        <v>186</v>
      </c>
      <c r="J606" s="194" t="s">
        <v>2822</v>
      </c>
      <c r="K606" s="413" t="s">
        <v>3362</v>
      </c>
      <c r="L606" s="431"/>
      <c r="M606" s="431" t="s">
        <v>2827</v>
      </c>
      <c r="N606" s="432"/>
    </row>
    <row r="607" spans="1:14" s="3" customFormat="1" ht="44.25" customHeight="1">
      <c r="A607" s="278"/>
      <c r="B607" s="279"/>
      <c r="C607" s="134">
        <v>592</v>
      </c>
      <c r="D607" s="500">
        <v>1200.72</v>
      </c>
      <c r="E607" s="345" t="s">
        <v>30</v>
      </c>
      <c r="F607" s="306" t="s">
        <v>1017</v>
      </c>
      <c r="G607" s="134" t="s">
        <v>696</v>
      </c>
      <c r="H607" s="338" t="s">
        <v>85</v>
      </c>
      <c r="I607" s="338" t="s">
        <v>86</v>
      </c>
      <c r="J607" s="338" t="s">
        <v>697</v>
      </c>
      <c r="K607" s="413" t="s">
        <v>3362</v>
      </c>
      <c r="L607" s="17"/>
      <c r="M607" s="17" t="s">
        <v>2827</v>
      </c>
      <c r="N607" s="280"/>
    </row>
    <row r="608" spans="1:14" s="3" customFormat="1" ht="44.25" customHeight="1">
      <c r="A608" s="397"/>
      <c r="B608" s="398"/>
      <c r="C608" s="134">
        <v>593</v>
      </c>
      <c r="D608" s="499">
        <v>1200.72</v>
      </c>
      <c r="E608" s="306" t="s">
        <v>30</v>
      </c>
      <c r="F608" s="306" t="s">
        <v>1018</v>
      </c>
      <c r="G608" s="236" t="s">
        <v>699</v>
      </c>
      <c r="H608" s="338" t="s">
        <v>33</v>
      </c>
      <c r="I608" s="338" t="s">
        <v>34</v>
      </c>
      <c r="J608" s="338" t="s">
        <v>700</v>
      </c>
      <c r="K608" s="413" t="s">
        <v>3362</v>
      </c>
      <c r="L608" s="17"/>
      <c r="M608" s="17" t="s">
        <v>2827</v>
      </c>
      <c r="N608" s="280" t="s">
        <v>38</v>
      </c>
    </row>
    <row r="609" spans="1:14" s="3" customFormat="1" ht="44.25" customHeight="1">
      <c r="A609" s="397"/>
      <c r="B609" s="398"/>
      <c r="C609" s="134">
        <v>594</v>
      </c>
      <c r="D609" s="499">
        <v>1200.72</v>
      </c>
      <c r="E609" s="134" t="s">
        <v>30</v>
      </c>
      <c r="F609" s="134" t="s">
        <v>2048</v>
      </c>
      <c r="G609" s="236" t="s">
        <v>2049</v>
      </c>
      <c r="H609" s="338" t="s">
        <v>100</v>
      </c>
      <c r="I609" s="338" t="s">
        <v>101</v>
      </c>
      <c r="J609" s="194" t="s">
        <v>2294</v>
      </c>
      <c r="K609" s="413" t="s">
        <v>3362</v>
      </c>
      <c r="L609" s="17"/>
      <c r="M609" s="17" t="s">
        <v>2827</v>
      </c>
      <c r="N609" s="280"/>
    </row>
    <row r="610" spans="1:14" s="3" customFormat="1" ht="44.25" customHeight="1">
      <c r="A610" s="397"/>
      <c r="B610" s="398"/>
      <c r="C610" s="134">
        <v>595</v>
      </c>
      <c r="D610" s="499">
        <v>1200.72</v>
      </c>
      <c r="E610" s="74" t="s">
        <v>30</v>
      </c>
      <c r="F610" s="304" t="s">
        <v>3098</v>
      </c>
      <c r="G610" s="236" t="s">
        <v>3099</v>
      </c>
      <c r="H610" s="406" t="s">
        <v>61</v>
      </c>
      <c r="I610" s="406" t="s">
        <v>62</v>
      </c>
      <c r="J610" s="194" t="s">
        <v>3100</v>
      </c>
      <c r="K610" s="413" t="s">
        <v>3362</v>
      </c>
      <c r="L610" s="17"/>
      <c r="M610" s="17" t="s">
        <v>2827</v>
      </c>
      <c r="N610" s="280"/>
    </row>
    <row r="611" spans="1:14" s="3" customFormat="1" ht="44.25" customHeight="1">
      <c r="A611" s="397"/>
      <c r="B611" s="398"/>
      <c r="C611" s="134">
        <v>596</v>
      </c>
      <c r="D611" s="499">
        <v>1200.72</v>
      </c>
      <c r="E611" s="306" t="s">
        <v>30</v>
      </c>
      <c r="F611" s="134" t="s">
        <v>2978</v>
      </c>
      <c r="G611" s="236" t="s">
        <v>708</v>
      </c>
      <c r="H611" s="338" t="s">
        <v>75</v>
      </c>
      <c r="I611" s="338" t="s">
        <v>76</v>
      </c>
      <c r="J611" s="338" t="s">
        <v>709</v>
      </c>
      <c r="K611" s="413" t="s">
        <v>3362</v>
      </c>
      <c r="L611" s="17"/>
      <c r="M611" s="17" t="s">
        <v>2827</v>
      </c>
      <c r="N611" s="280"/>
    </row>
    <row r="612" spans="1:14" s="3" customFormat="1" ht="44.25" customHeight="1">
      <c r="A612" s="378"/>
      <c r="B612" s="379"/>
      <c r="C612" s="134">
        <v>597</v>
      </c>
      <c r="D612" s="501">
        <v>1200.72</v>
      </c>
      <c r="E612" s="348" t="s">
        <v>30</v>
      </c>
      <c r="F612" s="348" t="s">
        <v>1645</v>
      </c>
      <c r="G612" s="134" t="s">
        <v>1646</v>
      </c>
      <c r="H612" s="349" t="s">
        <v>56</v>
      </c>
      <c r="I612" s="349" t="s">
        <v>1647</v>
      </c>
      <c r="J612" s="349" t="s">
        <v>1648</v>
      </c>
      <c r="K612" s="413" t="s">
        <v>3362</v>
      </c>
      <c r="L612" s="17"/>
      <c r="M612" s="17" t="s">
        <v>2827</v>
      </c>
      <c r="N612" s="280"/>
    </row>
    <row r="613" spans="1:14" s="3" customFormat="1" ht="44.25" customHeight="1">
      <c r="A613" s="378"/>
      <c r="B613" s="379"/>
      <c r="C613" s="134">
        <v>598</v>
      </c>
      <c r="D613" s="501">
        <v>1200.72</v>
      </c>
      <c r="E613" s="348" t="s">
        <v>30</v>
      </c>
      <c r="F613" s="345" t="s">
        <v>1739</v>
      </c>
      <c r="G613" s="134" t="s">
        <v>1740</v>
      </c>
      <c r="H613" s="349" t="s">
        <v>80</v>
      </c>
      <c r="I613" s="349" t="s">
        <v>81</v>
      </c>
      <c r="J613" s="349" t="s">
        <v>1987</v>
      </c>
      <c r="K613" s="413" t="s">
        <v>3362</v>
      </c>
      <c r="L613" s="17"/>
      <c r="M613" s="17" t="s">
        <v>2827</v>
      </c>
      <c r="N613" s="280"/>
    </row>
    <row r="614" spans="1:14" s="3" customFormat="1" ht="44.25" customHeight="1">
      <c r="A614" s="397"/>
      <c r="B614" s="398"/>
      <c r="C614" s="134">
        <v>599</v>
      </c>
      <c r="D614" s="499">
        <v>1200.72</v>
      </c>
      <c r="E614" s="306" t="s">
        <v>30</v>
      </c>
      <c r="F614" s="306" t="s">
        <v>1022</v>
      </c>
      <c r="G614" s="236" t="s">
        <v>711</v>
      </c>
      <c r="H614" s="338" t="s">
        <v>75</v>
      </c>
      <c r="I614" s="338" t="s">
        <v>76</v>
      </c>
      <c r="J614" s="338" t="s">
        <v>712</v>
      </c>
      <c r="K614" s="413" t="s">
        <v>3362</v>
      </c>
      <c r="L614" s="17"/>
      <c r="M614" s="17" t="s">
        <v>2827</v>
      </c>
      <c r="N614" s="280"/>
    </row>
    <row r="615" spans="1:14" s="3" customFormat="1" ht="44.25" customHeight="1">
      <c r="A615" s="397"/>
      <c r="B615" s="398"/>
      <c r="C615" s="134">
        <v>600</v>
      </c>
      <c r="D615" s="499">
        <v>1200.72</v>
      </c>
      <c r="E615" s="306" t="s">
        <v>30</v>
      </c>
      <c r="F615" s="306" t="s">
        <v>2447</v>
      </c>
      <c r="G615" s="236" t="s">
        <v>2448</v>
      </c>
      <c r="H615" s="338" t="s">
        <v>75</v>
      </c>
      <c r="I615" s="338" t="s">
        <v>76</v>
      </c>
      <c r="J615" s="338" t="s">
        <v>2449</v>
      </c>
      <c r="K615" s="413" t="s">
        <v>3362</v>
      </c>
      <c r="L615" s="17"/>
      <c r="M615" s="17" t="s">
        <v>2827</v>
      </c>
      <c r="N615" s="280"/>
    </row>
    <row r="616" spans="1:14" s="3" customFormat="1" ht="44.25" customHeight="1">
      <c r="A616" s="397"/>
      <c r="B616" s="398"/>
      <c r="C616" s="134">
        <v>601</v>
      </c>
      <c r="D616" s="499">
        <v>1200.72</v>
      </c>
      <c r="E616" s="306" t="s">
        <v>30</v>
      </c>
      <c r="F616" s="306" t="s">
        <v>1842</v>
      </c>
      <c r="G616" s="236" t="s">
        <v>1843</v>
      </c>
      <c r="H616" s="338" t="s">
        <v>33</v>
      </c>
      <c r="I616" s="338" t="s">
        <v>34</v>
      </c>
      <c r="J616" s="338" t="s">
        <v>1845</v>
      </c>
      <c r="K616" s="413" t="s">
        <v>3362</v>
      </c>
      <c r="L616" s="17"/>
      <c r="M616" s="17" t="s">
        <v>2827</v>
      </c>
      <c r="N616" s="280"/>
    </row>
    <row r="617" spans="1:14" s="3" customFormat="1" ht="44.25" customHeight="1">
      <c r="A617" s="397"/>
      <c r="B617" s="398"/>
      <c r="C617" s="134">
        <v>602</v>
      </c>
      <c r="D617" s="499">
        <v>1200.72</v>
      </c>
      <c r="E617" s="134" t="s">
        <v>30</v>
      </c>
      <c r="F617" s="134" t="s">
        <v>1335</v>
      </c>
      <c r="G617" s="236" t="s">
        <v>1271</v>
      </c>
      <c r="H617" s="191" t="s">
        <v>56</v>
      </c>
      <c r="I617" s="191" t="s">
        <v>57</v>
      </c>
      <c r="J617" s="194" t="s">
        <v>1272</v>
      </c>
      <c r="K617" s="413" t="s">
        <v>3362</v>
      </c>
      <c r="L617" s="17"/>
      <c r="M617" s="17" t="s">
        <v>2827</v>
      </c>
      <c r="N617" s="280"/>
    </row>
    <row r="618" spans="1:14" s="3" customFormat="1" ht="44.25" customHeight="1">
      <c r="A618" s="397"/>
      <c r="B618" s="398"/>
      <c r="C618" s="134">
        <v>603</v>
      </c>
      <c r="D618" s="499">
        <v>1200.72</v>
      </c>
      <c r="E618" s="306" t="s">
        <v>30</v>
      </c>
      <c r="F618" s="306" t="s">
        <v>1346</v>
      </c>
      <c r="G618" s="236" t="s">
        <v>1307</v>
      </c>
      <c r="H618" s="338" t="s">
        <v>220</v>
      </c>
      <c r="I618" s="338" t="s">
        <v>221</v>
      </c>
      <c r="J618" s="338" t="s">
        <v>1308</v>
      </c>
      <c r="K618" s="413" t="s">
        <v>3362</v>
      </c>
      <c r="L618" s="17"/>
      <c r="M618" s="17" t="s">
        <v>2827</v>
      </c>
      <c r="N618" s="280"/>
    </row>
    <row r="619" spans="1:14" s="3" customFormat="1" ht="44.25" customHeight="1">
      <c r="A619" s="397"/>
      <c r="B619" s="398"/>
      <c r="C619" s="134">
        <v>604</v>
      </c>
      <c r="D619" s="499">
        <v>1200.72</v>
      </c>
      <c r="E619" s="134" t="s">
        <v>30</v>
      </c>
      <c r="F619" s="134" t="s">
        <v>2742</v>
      </c>
      <c r="G619" s="236" t="s">
        <v>2788</v>
      </c>
      <c r="H619" s="194" t="s">
        <v>492</v>
      </c>
      <c r="I619" s="194" t="s">
        <v>493</v>
      </c>
      <c r="J619" s="194" t="s">
        <v>2927</v>
      </c>
      <c r="K619" s="413" t="s">
        <v>3362</v>
      </c>
      <c r="L619" s="17"/>
      <c r="M619" s="17" t="s">
        <v>2827</v>
      </c>
      <c r="N619" s="280"/>
    </row>
    <row r="620" spans="1:14" s="3" customFormat="1" ht="44.25" customHeight="1">
      <c r="A620" s="397"/>
      <c r="B620" s="398"/>
      <c r="C620" s="134">
        <v>605</v>
      </c>
      <c r="D620" s="499">
        <v>1200.72</v>
      </c>
      <c r="E620" s="306" t="s">
        <v>30</v>
      </c>
      <c r="F620" s="134" t="s">
        <v>1621</v>
      </c>
      <c r="G620" s="236" t="s">
        <v>1686</v>
      </c>
      <c r="H620" s="338" t="s">
        <v>95</v>
      </c>
      <c r="I620" s="338" t="s">
        <v>96</v>
      </c>
      <c r="J620" s="338" t="s">
        <v>1687</v>
      </c>
      <c r="K620" s="413" t="s">
        <v>3362</v>
      </c>
      <c r="L620" s="17"/>
      <c r="M620" s="17" t="s">
        <v>2827</v>
      </c>
      <c r="N620" s="280"/>
    </row>
    <row r="621" spans="1:14" s="3" customFormat="1" ht="44.25" customHeight="1">
      <c r="A621" s="397"/>
      <c r="B621" s="398"/>
      <c r="C621" s="134">
        <v>606</v>
      </c>
      <c r="D621" s="499">
        <v>1200.72</v>
      </c>
      <c r="E621" s="306" t="s">
        <v>30</v>
      </c>
      <c r="F621" s="306" t="s">
        <v>1609</v>
      </c>
      <c r="G621" s="306" t="s">
        <v>1610</v>
      </c>
      <c r="H621" s="338" t="s">
        <v>56</v>
      </c>
      <c r="I621" s="338" t="s">
        <v>57</v>
      </c>
      <c r="J621" s="194" t="s">
        <v>1611</v>
      </c>
      <c r="K621" s="413" t="s">
        <v>3362</v>
      </c>
      <c r="L621" s="17"/>
      <c r="M621" s="17" t="s">
        <v>2827</v>
      </c>
      <c r="N621" s="280"/>
    </row>
    <row r="622" spans="1:14" s="3" customFormat="1" ht="44.25" customHeight="1">
      <c r="A622" s="397"/>
      <c r="B622" s="398"/>
      <c r="C622" s="134">
        <v>607</v>
      </c>
      <c r="D622" s="499">
        <v>1200.72</v>
      </c>
      <c r="E622" s="306" t="s">
        <v>30</v>
      </c>
      <c r="F622" s="306" t="s">
        <v>2347</v>
      </c>
      <c r="G622" s="236" t="s">
        <v>720</v>
      </c>
      <c r="H622" s="338" t="s">
        <v>90</v>
      </c>
      <c r="I622" s="338" t="s">
        <v>91</v>
      </c>
      <c r="J622" s="338" t="s">
        <v>721</v>
      </c>
      <c r="K622" s="413" t="s">
        <v>3362</v>
      </c>
      <c r="L622" s="17"/>
      <c r="M622" s="17" t="s">
        <v>2827</v>
      </c>
      <c r="N622" s="280"/>
    </row>
    <row r="623" spans="1:14" s="3" customFormat="1" ht="44.25" customHeight="1">
      <c r="A623" s="397"/>
      <c r="B623" s="398"/>
      <c r="C623" s="134">
        <v>608</v>
      </c>
      <c r="D623" s="499">
        <v>1200.72</v>
      </c>
      <c r="E623" s="134" t="s">
        <v>30</v>
      </c>
      <c r="F623" s="134" t="s">
        <v>1327</v>
      </c>
      <c r="G623" s="236" t="s">
        <v>1247</v>
      </c>
      <c r="H623" s="191" t="s">
        <v>492</v>
      </c>
      <c r="I623" s="191" t="s">
        <v>493</v>
      </c>
      <c r="J623" s="194" t="s">
        <v>1248</v>
      </c>
      <c r="K623" s="413" t="s">
        <v>3362</v>
      </c>
      <c r="L623" s="17"/>
      <c r="M623" s="17" t="s">
        <v>2827</v>
      </c>
      <c r="N623" s="280"/>
    </row>
    <row r="624" spans="1:14" s="3" customFormat="1" ht="44.25" customHeight="1">
      <c r="A624" s="397"/>
      <c r="B624" s="398"/>
      <c r="C624" s="134">
        <v>609</v>
      </c>
      <c r="D624" s="499">
        <v>1200.72</v>
      </c>
      <c r="E624" s="134" t="s">
        <v>30</v>
      </c>
      <c r="F624" s="134" t="s">
        <v>2737</v>
      </c>
      <c r="G624" s="236" t="s">
        <v>2783</v>
      </c>
      <c r="H624" s="194" t="s">
        <v>56</v>
      </c>
      <c r="I624" s="194" t="s">
        <v>57</v>
      </c>
      <c r="J624" s="194" t="s">
        <v>2821</v>
      </c>
      <c r="K624" s="413" t="s">
        <v>3362</v>
      </c>
      <c r="L624" s="17"/>
      <c r="M624" s="17" t="s">
        <v>2827</v>
      </c>
      <c r="N624" s="280"/>
    </row>
    <row r="625" spans="1:14" s="3" customFormat="1" ht="44.25" customHeight="1">
      <c r="A625" s="397"/>
      <c r="B625" s="398"/>
      <c r="C625" s="134">
        <v>610</v>
      </c>
      <c r="D625" s="499">
        <v>1200.72</v>
      </c>
      <c r="E625" s="134" t="s">
        <v>30</v>
      </c>
      <c r="F625" s="134" t="s">
        <v>2698</v>
      </c>
      <c r="G625" s="236" t="s">
        <v>723</v>
      </c>
      <c r="H625" s="194" t="s">
        <v>75</v>
      </c>
      <c r="I625" s="194" t="s">
        <v>76</v>
      </c>
      <c r="J625" s="194" t="s">
        <v>724</v>
      </c>
      <c r="K625" s="413" t="s">
        <v>3362</v>
      </c>
      <c r="L625" s="17"/>
      <c r="M625" s="17" t="s">
        <v>2827</v>
      </c>
      <c r="N625" s="280"/>
    </row>
    <row r="626" spans="1:14" s="3" customFormat="1" ht="44.25" customHeight="1">
      <c r="A626" s="397"/>
      <c r="B626" s="398"/>
      <c r="C626" s="134">
        <v>611</v>
      </c>
      <c r="D626" s="499">
        <v>1200.72</v>
      </c>
      <c r="E626" s="134" t="s">
        <v>30</v>
      </c>
      <c r="F626" s="134" t="s">
        <v>3075</v>
      </c>
      <c r="G626" s="236" t="s">
        <v>3076</v>
      </c>
      <c r="H626" s="199" t="s">
        <v>75</v>
      </c>
      <c r="I626" s="194" t="s">
        <v>76</v>
      </c>
      <c r="J626" s="194" t="s">
        <v>3077</v>
      </c>
      <c r="K626" s="413" t="s">
        <v>3362</v>
      </c>
      <c r="L626" s="17"/>
      <c r="M626" s="17" t="s">
        <v>2827</v>
      </c>
      <c r="N626" s="280"/>
    </row>
    <row r="627" spans="1:14" s="3" customFormat="1" ht="44.25" customHeight="1">
      <c r="A627" s="397"/>
      <c r="B627" s="398"/>
      <c r="C627" s="134">
        <v>612</v>
      </c>
      <c r="D627" s="500">
        <v>1200.72</v>
      </c>
      <c r="E627" s="345" t="s">
        <v>30</v>
      </c>
      <c r="F627" s="134" t="s">
        <v>3241</v>
      </c>
      <c r="G627" s="236" t="s">
        <v>3242</v>
      </c>
      <c r="H627" s="338" t="s">
        <v>95</v>
      </c>
      <c r="I627" s="338" t="s">
        <v>96</v>
      </c>
      <c r="J627" s="194" t="s">
        <v>3243</v>
      </c>
      <c r="K627" s="413" t="s">
        <v>3362</v>
      </c>
      <c r="L627" s="17"/>
      <c r="M627" s="17" t="s">
        <v>2827</v>
      </c>
      <c r="N627" s="280"/>
    </row>
    <row r="628" spans="1:14" s="3" customFormat="1" ht="44.25" customHeight="1">
      <c r="A628" s="397"/>
      <c r="B628" s="398"/>
      <c r="C628" s="134">
        <v>613</v>
      </c>
      <c r="D628" s="499">
        <v>1200.72</v>
      </c>
      <c r="E628" s="134" t="s">
        <v>30</v>
      </c>
      <c r="F628" s="134" t="s">
        <v>1539</v>
      </c>
      <c r="G628" s="236" t="s">
        <v>1540</v>
      </c>
      <c r="H628" s="338" t="s">
        <v>605</v>
      </c>
      <c r="I628" s="338" t="s">
        <v>606</v>
      </c>
      <c r="J628" s="194" t="s">
        <v>1541</v>
      </c>
      <c r="K628" s="413" t="s">
        <v>3362</v>
      </c>
      <c r="L628" s="17"/>
      <c r="M628" s="17" t="s">
        <v>2827</v>
      </c>
      <c r="N628" s="280"/>
    </row>
    <row r="629" spans="1:14" s="3" customFormat="1" ht="44.25" customHeight="1">
      <c r="A629" s="397"/>
      <c r="B629" s="398"/>
      <c r="C629" s="134">
        <v>614</v>
      </c>
      <c r="D629" s="499">
        <v>1200.72</v>
      </c>
      <c r="E629" s="306" t="s">
        <v>30</v>
      </c>
      <c r="F629" s="306" t="s">
        <v>1878</v>
      </c>
      <c r="G629" s="236" t="s">
        <v>1879</v>
      </c>
      <c r="H629" s="338" t="s">
        <v>85</v>
      </c>
      <c r="I629" s="338" t="s">
        <v>86</v>
      </c>
      <c r="J629" s="338" t="s">
        <v>1880</v>
      </c>
      <c r="K629" s="413" t="s">
        <v>3362</v>
      </c>
      <c r="L629" s="17"/>
      <c r="M629" s="17" t="s">
        <v>2827</v>
      </c>
      <c r="N629" s="280"/>
    </row>
    <row r="630" spans="1:14" s="3" customFormat="1" ht="44.25" customHeight="1">
      <c r="A630" s="397"/>
      <c r="B630" s="398"/>
      <c r="C630" s="134">
        <v>615</v>
      </c>
      <c r="D630" s="499">
        <v>1200.72</v>
      </c>
      <c r="E630" s="306" t="s">
        <v>30</v>
      </c>
      <c r="F630" s="134" t="s">
        <v>3003</v>
      </c>
      <c r="G630" s="236" t="s">
        <v>726</v>
      </c>
      <c r="H630" s="338" t="s">
        <v>56</v>
      </c>
      <c r="I630" s="338" t="s">
        <v>57</v>
      </c>
      <c r="J630" s="338" t="s">
        <v>727</v>
      </c>
      <c r="K630" s="413" t="s">
        <v>3362</v>
      </c>
      <c r="L630" s="17"/>
      <c r="M630" s="17" t="s">
        <v>2827</v>
      </c>
      <c r="N630" s="280"/>
    </row>
    <row r="631" spans="1:14" s="367" customFormat="1" ht="34.5" customHeight="1">
      <c r="A631" s="397"/>
      <c r="B631" s="398"/>
      <c r="C631" s="134">
        <v>616</v>
      </c>
      <c r="D631" s="499">
        <v>1200.72</v>
      </c>
      <c r="E631" s="306" t="s">
        <v>30</v>
      </c>
      <c r="F631" s="134" t="s">
        <v>3025</v>
      </c>
      <c r="G631" s="236" t="s">
        <v>1034</v>
      </c>
      <c r="H631" s="338" t="s">
        <v>75</v>
      </c>
      <c r="I631" s="338" t="s">
        <v>76</v>
      </c>
      <c r="J631" s="338" t="s">
        <v>1035</v>
      </c>
      <c r="K631" s="413" t="s">
        <v>3362</v>
      </c>
      <c r="L631" s="348"/>
      <c r="M631" s="345" t="s">
        <v>2827</v>
      </c>
      <c r="N631" s="382" t="s">
        <v>38</v>
      </c>
    </row>
    <row r="632" spans="1:14" s="367" customFormat="1" ht="34.5" customHeight="1">
      <c r="A632" s="397"/>
      <c r="B632" s="398"/>
      <c r="C632" s="134">
        <v>617</v>
      </c>
      <c r="D632" s="499">
        <v>1200.72</v>
      </c>
      <c r="E632" s="134" t="s">
        <v>30</v>
      </c>
      <c r="F632" s="134" t="s">
        <v>1642</v>
      </c>
      <c r="G632" s="236" t="s">
        <v>1643</v>
      </c>
      <c r="H632" s="338" t="s">
        <v>75</v>
      </c>
      <c r="I632" s="338" t="s">
        <v>76</v>
      </c>
      <c r="J632" s="194" t="s">
        <v>1644</v>
      </c>
      <c r="K632" s="413" t="s">
        <v>3362</v>
      </c>
      <c r="L632" s="348"/>
      <c r="M632" s="345" t="s">
        <v>2827</v>
      </c>
      <c r="N632" s="382" t="s">
        <v>38</v>
      </c>
    </row>
    <row r="633" spans="1:14" s="367" customFormat="1" ht="39" customHeight="1">
      <c r="A633" s="397"/>
      <c r="B633" s="398"/>
      <c r="C633" s="134">
        <v>618</v>
      </c>
      <c r="D633" s="499">
        <v>1200.72</v>
      </c>
      <c r="E633" s="134" t="s">
        <v>30</v>
      </c>
      <c r="F633" s="134" t="s">
        <v>1320</v>
      </c>
      <c r="G633" s="134" t="s">
        <v>1226</v>
      </c>
      <c r="H633" s="191" t="s">
        <v>165</v>
      </c>
      <c r="I633" s="191" t="s">
        <v>166</v>
      </c>
      <c r="J633" s="194" t="s">
        <v>1227</v>
      </c>
      <c r="K633" s="413" t="s">
        <v>3362</v>
      </c>
      <c r="L633" s="348"/>
      <c r="M633" s="345" t="s">
        <v>2827</v>
      </c>
      <c r="N633" s="382" t="s">
        <v>38</v>
      </c>
    </row>
    <row r="634" spans="1:14" s="367" customFormat="1" ht="29.25" customHeight="1">
      <c r="A634" s="397"/>
      <c r="B634" s="398"/>
      <c r="C634" s="134">
        <v>619</v>
      </c>
      <c r="D634" s="499">
        <v>1200.72</v>
      </c>
      <c r="E634" s="306" t="s">
        <v>30</v>
      </c>
      <c r="F634" s="134" t="s">
        <v>2995</v>
      </c>
      <c r="G634" s="236" t="s">
        <v>1172</v>
      </c>
      <c r="H634" s="338" t="s">
        <v>185</v>
      </c>
      <c r="I634" s="338" t="s">
        <v>186</v>
      </c>
      <c r="J634" s="338" t="s">
        <v>1173</v>
      </c>
      <c r="K634" s="413" t="s">
        <v>3362</v>
      </c>
      <c r="L634" s="348"/>
      <c r="M634" s="345" t="s">
        <v>2827</v>
      </c>
      <c r="N634" s="382" t="s">
        <v>38</v>
      </c>
    </row>
    <row r="635" spans="1:14" s="367" customFormat="1" ht="30" customHeight="1">
      <c r="A635" s="397"/>
      <c r="B635" s="398"/>
      <c r="C635" s="134">
        <v>620</v>
      </c>
      <c r="D635" s="499">
        <v>1200.72</v>
      </c>
      <c r="E635" s="306" t="s">
        <v>30</v>
      </c>
      <c r="F635" s="306" t="s">
        <v>728</v>
      </c>
      <c r="G635" s="236" t="s">
        <v>3408</v>
      </c>
      <c r="H635" s="338" t="s">
        <v>95</v>
      </c>
      <c r="I635" s="338" t="s">
        <v>96</v>
      </c>
      <c r="J635" s="338" t="s">
        <v>730</v>
      </c>
      <c r="K635" s="413" t="s">
        <v>3362</v>
      </c>
      <c r="L635" s="348"/>
      <c r="M635" s="345" t="s">
        <v>2827</v>
      </c>
      <c r="N635" s="382" t="s">
        <v>38</v>
      </c>
    </row>
    <row r="636" spans="1:14" s="367" customFormat="1" ht="24" customHeight="1">
      <c r="A636" s="397"/>
      <c r="B636" s="398"/>
      <c r="C636" s="134">
        <v>621</v>
      </c>
      <c r="D636" s="499">
        <v>1200.72</v>
      </c>
      <c r="E636" s="134" t="s">
        <v>30</v>
      </c>
      <c r="F636" s="134" t="s">
        <v>1639</v>
      </c>
      <c r="G636" s="236" t="s">
        <v>1640</v>
      </c>
      <c r="H636" s="338" t="s">
        <v>85</v>
      </c>
      <c r="I636" s="338" t="s">
        <v>86</v>
      </c>
      <c r="J636" s="194" t="s">
        <v>1641</v>
      </c>
      <c r="K636" s="413" t="s">
        <v>3362</v>
      </c>
      <c r="L636" s="348"/>
      <c r="M636" s="345" t="s">
        <v>2827</v>
      </c>
      <c r="N636" s="382" t="s">
        <v>38</v>
      </c>
    </row>
    <row r="637" spans="1:14" s="367" customFormat="1" ht="24.75" customHeight="1">
      <c r="A637" s="397"/>
      <c r="B637" s="398"/>
      <c r="C637" s="134">
        <v>622</v>
      </c>
      <c r="D637" s="499">
        <v>1200.72</v>
      </c>
      <c r="E637" s="306" t="s">
        <v>30</v>
      </c>
      <c r="F637" s="306" t="s">
        <v>1029</v>
      </c>
      <c r="G637" s="236" t="s">
        <v>737</v>
      </c>
      <c r="H637" s="338" t="s">
        <v>33</v>
      </c>
      <c r="I637" s="338" t="s">
        <v>34</v>
      </c>
      <c r="J637" s="338" t="s">
        <v>738</v>
      </c>
      <c r="K637" s="413" t="s">
        <v>3362</v>
      </c>
      <c r="L637" s="348"/>
      <c r="M637" s="345" t="s">
        <v>2827</v>
      </c>
      <c r="N637" s="382" t="s">
        <v>38</v>
      </c>
    </row>
    <row r="638" spans="1:14" s="367" customFormat="1" ht="27.75" customHeight="1">
      <c r="A638" s="397"/>
      <c r="B638" s="398"/>
      <c r="C638" s="134">
        <v>623</v>
      </c>
      <c r="D638" s="499">
        <v>1200.72</v>
      </c>
      <c r="E638" s="306" t="s">
        <v>30</v>
      </c>
      <c r="F638" s="306" t="s">
        <v>1032</v>
      </c>
      <c r="G638" s="236" t="s">
        <v>743</v>
      </c>
      <c r="H638" s="338" t="s">
        <v>492</v>
      </c>
      <c r="I638" s="338" t="s">
        <v>493</v>
      </c>
      <c r="J638" s="338" t="s">
        <v>744</v>
      </c>
      <c r="K638" s="413" t="s">
        <v>3362</v>
      </c>
      <c r="L638" s="348"/>
      <c r="M638" s="345" t="s">
        <v>2827</v>
      </c>
      <c r="N638" s="382" t="s">
        <v>38</v>
      </c>
    </row>
    <row r="639" spans="1:14" s="367" customFormat="1" ht="33" customHeight="1">
      <c r="A639" s="378"/>
      <c r="B639" s="379"/>
      <c r="C639" s="134">
        <v>624</v>
      </c>
      <c r="D639" s="501">
        <v>1200.72</v>
      </c>
      <c r="E639" s="348" t="s">
        <v>30</v>
      </c>
      <c r="F639" s="348" t="s">
        <v>2188</v>
      </c>
      <c r="G639" s="134" t="s">
        <v>2189</v>
      </c>
      <c r="H639" s="349" t="s">
        <v>85</v>
      </c>
      <c r="I639" s="349" t="s">
        <v>86</v>
      </c>
      <c r="J639" s="349" t="s">
        <v>2190</v>
      </c>
      <c r="K639" s="413" t="s">
        <v>3362</v>
      </c>
      <c r="L639" s="348"/>
      <c r="M639" s="345" t="s">
        <v>2827</v>
      </c>
      <c r="N639" s="382" t="s">
        <v>38</v>
      </c>
    </row>
    <row r="640" spans="1:14" s="367" customFormat="1" ht="30" customHeight="1">
      <c r="A640" s="397"/>
      <c r="B640" s="398"/>
      <c r="C640" s="134">
        <v>625</v>
      </c>
      <c r="D640" s="499">
        <v>1200.72</v>
      </c>
      <c r="E640" s="306" t="s">
        <v>30</v>
      </c>
      <c r="F640" s="306" t="s">
        <v>1869</v>
      </c>
      <c r="G640" s="236" t="s">
        <v>1870</v>
      </c>
      <c r="H640" s="338" t="s">
        <v>42</v>
      </c>
      <c r="I640" s="338" t="s">
        <v>43</v>
      </c>
      <c r="J640" s="338" t="s">
        <v>1871</v>
      </c>
      <c r="K640" s="413" t="s">
        <v>3362</v>
      </c>
      <c r="L640" s="348"/>
      <c r="M640" s="345" t="s">
        <v>2827</v>
      </c>
      <c r="N640" s="382" t="s">
        <v>38</v>
      </c>
    </row>
    <row r="641" spans="1:14" s="367" customFormat="1" ht="31.5" customHeight="1">
      <c r="A641" s="397"/>
      <c r="B641" s="398"/>
      <c r="C641" s="134">
        <v>626</v>
      </c>
      <c r="D641" s="499">
        <v>1200.72</v>
      </c>
      <c r="E641" s="306" t="s">
        <v>30</v>
      </c>
      <c r="F641" s="306" t="s">
        <v>1033</v>
      </c>
      <c r="G641" s="236" t="s">
        <v>746</v>
      </c>
      <c r="H641" s="338" t="s">
        <v>95</v>
      </c>
      <c r="I641" s="338" t="s">
        <v>96</v>
      </c>
      <c r="J641" s="338" t="s">
        <v>747</v>
      </c>
      <c r="K641" s="413" t="s">
        <v>3362</v>
      </c>
      <c r="L641" s="348"/>
      <c r="M641" s="345" t="s">
        <v>2827</v>
      </c>
      <c r="N641" s="382" t="s">
        <v>38</v>
      </c>
    </row>
    <row r="642" spans="1:14" s="367" customFormat="1" ht="18.75">
      <c r="A642" s="397"/>
      <c r="B642" s="398"/>
      <c r="C642" s="134">
        <v>627</v>
      </c>
      <c r="D642" s="499">
        <v>1200.72</v>
      </c>
      <c r="E642" s="306" t="s">
        <v>30</v>
      </c>
      <c r="F642" s="306" t="s">
        <v>2329</v>
      </c>
      <c r="G642" s="236" t="s">
        <v>2286</v>
      </c>
      <c r="H642" s="338" t="s">
        <v>85</v>
      </c>
      <c r="I642" s="338" t="s">
        <v>86</v>
      </c>
      <c r="J642" s="338" t="s">
        <v>2330</v>
      </c>
      <c r="K642" s="413" t="s">
        <v>3362</v>
      </c>
      <c r="L642" s="348"/>
      <c r="M642" s="345" t="s">
        <v>2827</v>
      </c>
      <c r="N642" s="382" t="s">
        <v>38</v>
      </c>
    </row>
    <row r="643" spans="1:14" s="367" customFormat="1" ht="15.75">
      <c r="A643" s="278"/>
      <c r="B643" s="279"/>
      <c r="C643" s="134">
        <v>628</v>
      </c>
      <c r="D643" s="500">
        <v>1200.72</v>
      </c>
      <c r="E643" s="345" t="s">
        <v>30</v>
      </c>
      <c r="F643" s="306" t="s">
        <v>1036</v>
      </c>
      <c r="G643" s="134" t="s">
        <v>749</v>
      </c>
      <c r="H643" s="338" t="s">
        <v>100</v>
      </c>
      <c r="I643" s="338" t="s">
        <v>101</v>
      </c>
      <c r="J643" s="338" t="s">
        <v>750</v>
      </c>
      <c r="K643" s="413" t="s">
        <v>3362</v>
      </c>
      <c r="L643" s="348"/>
      <c r="M643" s="345" t="s">
        <v>2827</v>
      </c>
      <c r="N643" s="382" t="s">
        <v>38</v>
      </c>
    </row>
    <row r="644" spans="1:14" s="367" customFormat="1" ht="18.75">
      <c r="A644" s="397"/>
      <c r="B644" s="398"/>
      <c r="C644" s="134">
        <v>629</v>
      </c>
      <c r="D644" s="499">
        <v>1200.72</v>
      </c>
      <c r="E644" s="306" t="s">
        <v>30</v>
      </c>
      <c r="F644" s="306" t="s">
        <v>1037</v>
      </c>
      <c r="G644" s="236" t="s">
        <v>752</v>
      </c>
      <c r="H644" s="338" t="s">
        <v>75</v>
      </c>
      <c r="I644" s="338" t="s">
        <v>76</v>
      </c>
      <c r="J644" s="338" t="s">
        <v>753</v>
      </c>
      <c r="K644" s="413" t="s">
        <v>3362</v>
      </c>
      <c r="L644" s="348"/>
      <c r="M644" s="345" t="s">
        <v>2827</v>
      </c>
      <c r="N644" s="382" t="s">
        <v>38</v>
      </c>
    </row>
    <row r="645" spans="1:14" s="367" customFormat="1" ht="18.75">
      <c r="A645" s="397"/>
      <c r="B645" s="398"/>
      <c r="C645" s="134">
        <v>630</v>
      </c>
      <c r="D645" s="499">
        <v>1200.72</v>
      </c>
      <c r="E645" s="306" t="s">
        <v>30</v>
      </c>
      <c r="F645" s="306" t="s">
        <v>2345</v>
      </c>
      <c r="G645" s="236" t="s">
        <v>2287</v>
      </c>
      <c r="H645" s="338" t="s">
        <v>165</v>
      </c>
      <c r="I645" s="338" t="s">
        <v>166</v>
      </c>
      <c r="J645" s="338" t="s">
        <v>2346</v>
      </c>
      <c r="K645" s="413" t="s">
        <v>3362</v>
      </c>
      <c r="L645" s="348"/>
      <c r="M645" s="345" t="s">
        <v>2827</v>
      </c>
      <c r="N645" s="382" t="s">
        <v>38</v>
      </c>
    </row>
    <row r="646" spans="1:14" s="367" customFormat="1" ht="18.75">
      <c r="A646" s="397"/>
      <c r="B646" s="398"/>
      <c r="C646" s="134">
        <v>631</v>
      </c>
      <c r="D646" s="499">
        <v>1200.72</v>
      </c>
      <c r="E646" s="134" t="s">
        <v>30</v>
      </c>
      <c r="F646" s="134" t="s">
        <v>1039</v>
      </c>
      <c r="G646" s="236" t="s">
        <v>1045</v>
      </c>
      <c r="H646" s="191" t="s">
        <v>75</v>
      </c>
      <c r="I646" s="191" t="s">
        <v>76</v>
      </c>
      <c r="J646" s="194" t="s">
        <v>1046</v>
      </c>
      <c r="K646" s="413" t="s">
        <v>3362</v>
      </c>
      <c r="L646" s="348"/>
      <c r="M646" s="345" t="s">
        <v>2827</v>
      </c>
      <c r="N646" s="382" t="s">
        <v>38</v>
      </c>
    </row>
    <row r="647" spans="1:14" s="367" customFormat="1" ht="18.75">
      <c r="A647" s="397"/>
      <c r="B647" s="398"/>
      <c r="C647" s="134">
        <v>632</v>
      </c>
      <c r="D647" s="499">
        <v>1200.72</v>
      </c>
      <c r="E647" s="306" t="s">
        <v>30</v>
      </c>
      <c r="F647" s="134" t="s">
        <v>2977</v>
      </c>
      <c r="G647" s="236" t="s">
        <v>758</v>
      </c>
      <c r="H647" s="338" t="s">
        <v>33</v>
      </c>
      <c r="I647" s="338" t="s">
        <v>34</v>
      </c>
      <c r="J647" s="338" t="s">
        <v>759</v>
      </c>
      <c r="K647" s="413" t="s">
        <v>3362</v>
      </c>
      <c r="L647" s="348"/>
      <c r="M647" s="345" t="s">
        <v>2827</v>
      </c>
      <c r="N647" s="382" t="s">
        <v>38</v>
      </c>
    </row>
    <row r="648" spans="1:14" s="367" customFormat="1" ht="18.75">
      <c r="A648" s="397"/>
      <c r="B648" s="398"/>
      <c r="C648" s="134">
        <v>633</v>
      </c>
      <c r="D648" s="499">
        <v>1200.72</v>
      </c>
      <c r="E648" s="306" t="s">
        <v>30</v>
      </c>
      <c r="F648" s="306" t="s">
        <v>2406</v>
      </c>
      <c r="G648" s="491" t="s">
        <v>2288</v>
      </c>
      <c r="H648" s="338" t="s">
        <v>75</v>
      </c>
      <c r="I648" s="338" t="s">
        <v>76</v>
      </c>
      <c r="J648" s="338" t="s">
        <v>2407</v>
      </c>
      <c r="K648" s="413" t="s">
        <v>3362</v>
      </c>
      <c r="L648" s="348"/>
      <c r="M648" s="345" t="s">
        <v>2827</v>
      </c>
      <c r="N648" s="382" t="s">
        <v>38</v>
      </c>
    </row>
    <row r="649" spans="1:14" s="367" customFormat="1" ht="18.75">
      <c r="A649" s="397"/>
      <c r="B649" s="398"/>
      <c r="C649" s="134">
        <v>634</v>
      </c>
      <c r="D649" s="499">
        <v>1200.72</v>
      </c>
      <c r="E649" s="306" t="s">
        <v>30</v>
      </c>
      <c r="F649" s="306" t="s">
        <v>2339</v>
      </c>
      <c r="G649" s="236" t="s">
        <v>2289</v>
      </c>
      <c r="H649" s="338" t="s">
        <v>56</v>
      </c>
      <c r="I649" s="338" t="s">
        <v>57</v>
      </c>
      <c r="J649" s="338" t="s">
        <v>2340</v>
      </c>
      <c r="K649" s="413" t="s">
        <v>3362</v>
      </c>
      <c r="L649" s="348"/>
      <c r="M649" s="345" t="s">
        <v>2827</v>
      </c>
      <c r="N649" s="382" t="s">
        <v>38</v>
      </c>
    </row>
    <row r="650" spans="1:14" s="367" customFormat="1" ht="18.75">
      <c r="A650" s="397"/>
      <c r="B650" s="398"/>
      <c r="C650" s="134">
        <v>635</v>
      </c>
      <c r="D650" s="499">
        <v>1200.72</v>
      </c>
      <c r="E650" s="306" t="s">
        <v>30</v>
      </c>
      <c r="F650" s="306" t="s">
        <v>1041</v>
      </c>
      <c r="G650" s="236" t="s">
        <v>761</v>
      </c>
      <c r="H650" s="338" t="s">
        <v>185</v>
      </c>
      <c r="I650" s="338" t="s">
        <v>186</v>
      </c>
      <c r="J650" s="338" t="s">
        <v>762</v>
      </c>
      <c r="K650" s="413" t="s">
        <v>3362</v>
      </c>
      <c r="L650" s="348"/>
      <c r="M650" s="345" t="s">
        <v>2827</v>
      </c>
      <c r="N650" s="382" t="s">
        <v>38</v>
      </c>
    </row>
    <row r="651" spans="1:14" s="367" customFormat="1" ht="18.75">
      <c r="A651" s="397"/>
      <c r="B651" s="398"/>
      <c r="C651" s="134">
        <v>636</v>
      </c>
      <c r="D651" s="499">
        <v>1200.72</v>
      </c>
      <c r="E651" s="134" t="s">
        <v>30</v>
      </c>
      <c r="F651" s="134" t="s">
        <v>1682</v>
      </c>
      <c r="G651" s="236" t="s">
        <v>1683</v>
      </c>
      <c r="H651" s="338" t="s">
        <v>108</v>
      </c>
      <c r="I651" s="338" t="s">
        <v>109</v>
      </c>
      <c r="J651" s="194" t="s">
        <v>1684</v>
      </c>
      <c r="K651" s="413" t="s">
        <v>3362</v>
      </c>
      <c r="L651" s="348"/>
      <c r="M651" s="345" t="s">
        <v>2827</v>
      </c>
      <c r="N651" s="382" t="s">
        <v>38</v>
      </c>
    </row>
    <row r="652" spans="1:14" s="367" customFormat="1" ht="18.75">
      <c r="A652" s="397"/>
      <c r="B652" s="398"/>
      <c r="C652" s="134">
        <v>637</v>
      </c>
      <c r="D652" s="499">
        <v>1200.72</v>
      </c>
      <c r="E652" s="134" t="s">
        <v>30</v>
      </c>
      <c r="F652" s="134" t="s">
        <v>3146</v>
      </c>
      <c r="G652" s="236" t="s">
        <v>3147</v>
      </c>
      <c r="H652" s="338" t="s">
        <v>61</v>
      </c>
      <c r="I652" s="338" t="s">
        <v>62</v>
      </c>
      <c r="J652" s="194" t="s">
        <v>3148</v>
      </c>
      <c r="K652" s="413" t="s">
        <v>3362</v>
      </c>
      <c r="L652" s="348"/>
      <c r="M652" s="345" t="s">
        <v>2827</v>
      </c>
      <c r="N652" s="382" t="s">
        <v>38</v>
      </c>
    </row>
    <row r="653" spans="1:14" s="367" customFormat="1" ht="18.75">
      <c r="A653" s="397"/>
      <c r="B653" s="398"/>
      <c r="C653" s="134">
        <v>638</v>
      </c>
      <c r="D653" s="499">
        <v>1200.72</v>
      </c>
      <c r="E653" s="306" t="s">
        <v>30</v>
      </c>
      <c r="F653" s="306" t="s">
        <v>1533</v>
      </c>
      <c r="G653" s="236" t="s">
        <v>1534</v>
      </c>
      <c r="H653" s="338" t="s">
        <v>113</v>
      </c>
      <c r="I653" s="338" t="s">
        <v>114</v>
      </c>
      <c r="J653" s="194" t="s">
        <v>1535</v>
      </c>
      <c r="K653" s="413" t="s">
        <v>3362</v>
      </c>
      <c r="L653" s="348"/>
      <c r="M653" s="345" t="s">
        <v>2827</v>
      </c>
      <c r="N653" s="382" t="s">
        <v>38</v>
      </c>
    </row>
    <row r="654" spans="1:14" s="367" customFormat="1" ht="15.75">
      <c r="A654" s="378"/>
      <c r="B654" s="379"/>
      <c r="C654" s="134">
        <v>639</v>
      </c>
      <c r="D654" s="501">
        <v>1200.72</v>
      </c>
      <c r="E654" s="348" t="s">
        <v>30</v>
      </c>
      <c r="F654" s="348" t="s">
        <v>1673</v>
      </c>
      <c r="G654" s="134" t="s">
        <v>1803</v>
      </c>
      <c r="H654" s="349" t="s">
        <v>85</v>
      </c>
      <c r="I654" s="349" t="s">
        <v>86</v>
      </c>
      <c r="J654" s="349" t="s">
        <v>1993</v>
      </c>
      <c r="K654" s="413" t="s">
        <v>3362</v>
      </c>
      <c r="L654" s="348"/>
      <c r="M654" s="345" t="s">
        <v>2827</v>
      </c>
      <c r="N654" s="382" t="s">
        <v>38</v>
      </c>
    </row>
    <row r="655" spans="1:14" s="367" customFormat="1" ht="18.75">
      <c r="A655" s="397"/>
      <c r="B655" s="398"/>
      <c r="C655" s="134">
        <v>640</v>
      </c>
      <c r="D655" s="499">
        <v>1200.72</v>
      </c>
      <c r="E655" s="134" t="s">
        <v>30</v>
      </c>
      <c r="F655" s="134" t="s">
        <v>2900</v>
      </c>
      <c r="G655" s="236" t="s">
        <v>2901</v>
      </c>
      <c r="H655" s="199" t="s">
        <v>85</v>
      </c>
      <c r="I655" s="194" t="s">
        <v>86</v>
      </c>
      <c r="J655" s="194" t="s">
        <v>2902</v>
      </c>
      <c r="K655" s="413" t="s">
        <v>3362</v>
      </c>
      <c r="L655" s="348"/>
      <c r="M655" s="345" t="s">
        <v>2827</v>
      </c>
      <c r="N655" s="382" t="s">
        <v>38</v>
      </c>
    </row>
    <row r="656" spans="1:14" s="367" customFormat="1" ht="18.75">
      <c r="A656" s="397"/>
      <c r="B656" s="398"/>
      <c r="C656" s="134">
        <v>641</v>
      </c>
      <c r="D656" s="499">
        <v>1200.72</v>
      </c>
      <c r="E656" s="306" t="s">
        <v>30</v>
      </c>
      <c r="F656" s="134" t="s">
        <v>3000</v>
      </c>
      <c r="G656" s="236" t="s">
        <v>767</v>
      </c>
      <c r="H656" s="338" t="s">
        <v>85</v>
      </c>
      <c r="I656" s="338" t="s">
        <v>86</v>
      </c>
      <c r="J656" s="338" t="s">
        <v>768</v>
      </c>
      <c r="K656" s="413" t="s">
        <v>3362</v>
      </c>
      <c r="L656" s="348"/>
      <c r="M656" s="345" t="s">
        <v>2827</v>
      </c>
      <c r="N656" s="382" t="s">
        <v>38</v>
      </c>
    </row>
    <row r="657" spans="1:14" s="367" customFormat="1" ht="15.75">
      <c r="A657" s="378"/>
      <c r="B657" s="379"/>
      <c r="C657" s="134">
        <v>642</v>
      </c>
      <c r="D657" s="501">
        <v>1200.72</v>
      </c>
      <c r="E657" s="348" t="s">
        <v>30</v>
      </c>
      <c r="F657" s="348" t="s">
        <v>1048</v>
      </c>
      <c r="G657" s="492" t="s">
        <v>770</v>
      </c>
      <c r="H657" s="349" t="s">
        <v>95</v>
      </c>
      <c r="I657" s="349" t="s">
        <v>96</v>
      </c>
      <c r="J657" s="349" t="s">
        <v>771</v>
      </c>
      <c r="K657" s="413" t="s">
        <v>3362</v>
      </c>
      <c r="L657" s="348"/>
      <c r="M657" s="345" t="s">
        <v>2827</v>
      </c>
      <c r="N657" s="382" t="s">
        <v>38</v>
      </c>
    </row>
    <row r="658" spans="1:14" s="367" customFormat="1" ht="15.75">
      <c r="A658" s="378"/>
      <c r="B658" s="379"/>
      <c r="C658" s="134">
        <v>643</v>
      </c>
      <c r="D658" s="501">
        <v>1200.72</v>
      </c>
      <c r="E658" s="348" t="s">
        <v>30</v>
      </c>
      <c r="F658" s="345" t="s">
        <v>1722</v>
      </c>
      <c r="G658" s="134" t="s">
        <v>1723</v>
      </c>
      <c r="H658" s="349" t="s">
        <v>100</v>
      </c>
      <c r="I658" s="349" t="s">
        <v>101</v>
      </c>
      <c r="J658" s="349" t="s">
        <v>1986</v>
      </c>
      <c r="K658" s="413" t="s">
        <v>3362</v>
      </c>
      <c r="L658" s="348"/>
      <c r="M658" s="345" t="s">
        <v>2827</v>
      </c>
      <c r="N658" s="382" t="s">
        <v>38</v>
      </c>
    </row>
    <row r="659" spans="1:14" s="367" customFormat="1" ht="18.75">
      <c r="A659" s="397"/>
      <c r="B659" s="398"/>
      <c r="C659" s="134">
        <v>644</v>
      </c>
      <c r="D659" s="499">
        <v>1200.72</v>
      </c>
      <c r="E659" s="306" t="s">
        <v>30</v>
      </c>
      <c r="F659" s="306" t="s">
        <v>1923</v>
      </c>
      <c r="G659" s="236" t="s">
        <v>1924</v>
      </c>
      <c r="H659" s="338" t="s">
        <v>75</v>
      </c>
      <c r="I659" s="338" t="s">
        <v>76</v>
      </c>
      <c r="J659" s="338" t="s">
        <v>1925</v>
      </c>
      <c r="K659" s="413" t="s">
        <v>3362</v>
      </c>
      <c r="L659" s="348"/>
      <c r="M659" s="345" t="s">
        <v>2827</v>
      </c>
      <c r="N659" s="382" t="s">
        <v>38</v>
      </c>
    </row>
    <row r="660" spans="1:14" s="367" customFormat="1" ht="18.75">
      <c r="A660" s="397"/>
      <c r="B660" s="398"/>
      <c r="C660" s="134">
        <v>645</v>
      </c>
      <c r="D660" s="499">
        <v>1200.72</v>
      </c>
      <c r="E660" s="345" t="s">
        <v>30</v>
      </c>
      <c r="F660" s="142" t="s">
        <v>3303</v>
      </c>
      <c r="G660" s="236" t="s">
        <v>3304</v>
      </c>
      <c r="H660" s="338" t="s">
        <v>75</v>
      </c>
      <c r="I660" s="338" t="s">
        <v>76</v>
      </c>
      <c r="J660" s="194" t="s">
        <v>3305</v>
      </c>
      <c r="K660" s="413" t="s">
        <v>3362</v>
      </c>
      <c r="L660" s="348"/>
      <c r="M660" s="345" t="s">
        <v>2827</v>
      </c>
      <c r="N660" s="382" t="s">
        <v>38</v>
      </c>
    </row>
    <row r="661" spans="1:14" s="367" customFormat="1" ht="18.75">
      <c r="A661" s="278"/>
      <c r="B661" s="279"/>
      <c r="C661" s="134">
        <v>646</v>
      </c>
      <c r="D661" s="500">
        <v>1200.72</v>
      </c>
      <c r="E661" s="345" t="s">
        <v>30</v>
      </c>
      <c r="F661" s="134" t="s">
        <v>3339</v>
      </c>
      <c r="G661" s="236" t="s">
        <v>3310</v>
      </c>
      <c r="H661" s="422" t="s">
        <v>165</v>
      </c>
      <c r="I661" s="422" t="s">
        <v>166</v>
      </c>
      <c r="J661" s="422" t="s">
        <v>3340</v>
      </c>
      <c r="K661" s="413" t="s">
        <v>3362</v>
      </c>
      <c r="L661" s="348"/>
      <c r="M661" s="345" t="s">
        <v>2827</v>
      </c>
      <c r="N661" s="382" t="s">
        <v>38</v>
      </c>
    </row>
    <row r="662" spans="1:14" s="367" customFormat="1" ht="18.75">
      <c r="A662" s="397"/>
      <c r="B662" s="398"/>
      <c r="C662" s="134">
        <v>647</v>
      </c>
      <c r="D662" s="499">
        <v>1200.72</v>
      </c>
      <c r="E662" s="134" t="s">
        <v>30</v>
      </c>
      <c r="F662" s="134" t="s">
        <v>1912</v>
      </c>
      <c r="G662" s="236" t="s">
        <v>1913</v>
      </c>
      <c r="H662" s="338" t="s">
        <v>75</v>
      </c>
      <c r="I662" s="338" t="s">
        <v>76</v>
      </c>
      <c r="J662" s="194" t="s">
        <v>1914</v>
      </c>
      <c r="K662" s="413" t="s">
        <v>3362</v>
      </c>
      <c r="L662" s="348"/>
      <c r="M662" s="345" t="s">
        <v>2827</v>
      </c>
      <c r="N662" s="382" t="s">
        <v>38</v>
      </c>
    </row>
    <row r="663" spans="1:14" s="367" customFormat="1" ht="18.75">
      <c r="A663" s="397"/>
      <c r="B663" s="398"/>
      <c r="C663" s="134">
        <v>648</v>
      </c>
      <c r="D663" s="499">
        <v>1200.72</v>
      </c>
      <c r="E663" s="306" t="s">
        <v>30</v>
      </c>
      <c r="F663" s="306" t="s">
        <v>1049</v>
      </c>
      <c r="G663" s="236" t="s">
        <v>773</v>
      </c>
      <c r="H663" s="338" t="s">
        <v>108</v>
      </c>
      <c r="I663" s="338" t="s">
        <v>109</v>
      </c>
      <c r="J663" s="338" t="s">
        <v>774</v>
      </c>
      <c r="K663" s="413" t="s">
        <v>3362</v>
      </c>
      <c r="L663" s="348"/>
      <c r="M663" s="345" t="s">
        <v>2827</v>
      </c>
      <c r="N663" s="382" t="s">
        <v>38</v>
      </c>
    </row>
    <row r="664" spans="1:14" s="367" customFormat="1" ht="15.75">
      <c r="A664" s="378"/>
      <c r="B664" s="379"/>
      <c r="C664" s="134">
        <v>649</v>
      </c>
      <c r="D664" s="501">
        <v>1200.72</v>
      </c>
      <c r="E664" s="348" t="s">
        <v>30</v>
      </c>
      <c r="F664" s="348" t="s">
        <v>2146</v>
      </c>
      <c r="G664" s="134" t="s">
        <v>2147</v>
      </c>
      <c r="H664" s="349" t="s">
        <v>56</v>
      </c>
      <c r="I664" s="349" t="s">
        <v>57</v>
      </c>
      <c r="J664" s="349" t="s">
        <v>2148</v>
      </c>
      <c r="K664" s="413" t="s">
        <v>3362</v>
      </c>
      <c r="L664" s="348"/>
      <c r="M664" s="345" t="s">
        <v>2827</v>
      </c>
      <c r="N664" s="382" t="s">
        <v>38</v>
      </c>
    </row>
    <row r="665" spans="1:14" s="367" customFormat="1" ht="18.75">
      <c r="A665" s="397"/>
      <c r="B665" s="398"/>
      <c r="C665" s="134">
        <v>650</v>
      </c>
      <c r="D665" s="499">
        <v>1200.72</v>
      </c>
      <c r="E665" s="306" t="s">
        <v>30</v>
      </c>
      <c r="F665" s="306" t="s">
        <v>2197</v>
      </c>
      <c r="G665" s="236" t="s">
        <v>2198</v>
      </c>
      <c r="H665" s="338" t="s">
        <v>75</v>
      </c>
      <c r="I665" s="338" t="s">
        <v>76</v>
      </c>
      <c r="J665" s="338" t="s">
        <v>2199</v>
      </c>
      <c r="K665" s="413" t="s">
        <v>3362</v>
      </c>
      <c r="L665" s="348"/>
      <c r="M665" s="345" t="s">
        <v>2827</v>
      </c>
      <c r="N665" s="382" t="s">
        <v>38</v>
      </c>
    </row>
    <row r="666" spans="1:14" s="367" customFormat="1" ht="18.75">
      <c r="A666" s="397"/>
      <c r="B666" s="398"/>
      <c r="C666" s="134">
        <v>651</v>
      </c>
      <c r="D666" s="499">
        <v>1200.72</v>
      </c>
      <c r="E666" s="134" t="s">
        <v>30</v>
      </c>
      <c r="F666" s="134" t="s">
        <v>1050</v>
      </c>
      <c r="G666" s="236" t="s">
        <v>1056</v>
      </c>
      <c r="H666" s="191" t="s">
        <v>75</v>
      </c>
      <c r="I666" s="191" t="s">
        <v>76</v>
      </c>
      <c r="J666" s="194" t="s">
        <v>1057</v>
      </c>
      <c r="K666" s="413" t="s">
        <v>3362</v>
      </c>
      <c r="L666" s="348"/>
      <c r="M666" s="345" t="s">
        <v>2827</v>
      </c>
      <c r="N666" s="382" t="s">
        <v>38</v>
      </c>
    </row>
    <row r="667" spans="1:14" s="367" customFormat="1" ht="18.75">
      <c r="A667" s="397"/>
      <c r="B667" s="398"/>
      <c r="C667" s="134">
        <v>652</v>
      </c>
      <c r="D667" s="499">
        <v>1200.72</v>
      </c>
      <c r="E667" s="306" t="s">
        <v>30</v>
      </c>
      <c r="F667" s="306" t="s">
        <v>1051</v>
      </c>
      <c r="G667" s="236" t="s">
        <v>3409</v>
      </c>
      <c r="H667" s="338" t="s">
        <v>75</v>
      </c>
      <c r="I667" s="338" t="s">
        <v>76</v>
      </c>
      <c r="J667" s="338" t="s">
        <v>872</v>
      </c>
      <c r="K667" s="413" t="s">
        <v>3362</v>
      </c>
      <c r="L667" s="348"/>
      <c r="M667" s="345" t="s">
        <v>2827</v>
      </c>
      <c r="N667" s="382" t="s">
        <v>38</v>
      </c>
    </row>
    <row r="668" spans="1:14" s="367" customFormat="1" ht="18.75">
      <c r="A668" s="397"/>
      <c r="B668" s="398"/>
      <c r="C668" s="134">
        <v>653</v>
      </c>
      <c r="D668" s="499">
        <v>1200.72</v>
      </c>
      <c r="E668" s="306" t="s">
        <v>30</v>
      </c>
      <c r="F668" s="134" t="s">
        <v>3008</v>
      </c>
      <c r="G668" s="236" t="s">
        <v>776</v>
      </c>
      <c r="H668" s="338" t="s">
        <v>75</v>
      </c>
      <c r="I668" s="338" t="s">
        <v>76</v>
      </c>
      <c r="J668" s="338" t="s">
        <v>777</v>
      </c>
      <c r="K668" s="413" t="s">
        <v>3362</v>
      </c>
      <c r="L668" s="348"/>
      <c r="M668" s="345" t="s">
        <v>2827</v>
      </c>
      <c r="N668" s="382" t="s">
        <v>38</v>
      </c>
    </row>
    <row r="669" spans="1:14" s="367" customFormat="1" ht="18.75">
      <c r="A669" s="397"/>
      <c r="B669" s="398"/>
      <c r="C669" s="134">
        <v>654</v>
      </c>
      <c r="D669" s="499">
        <v>1200.72</v>
      </c>
      <c r="E669" s="134" t="s">
        <v>30</v>
      </c>
      <c r="F669" s="134" t="s">
        <v>1374</v>
      </c>
      <c r="G669" s="236" t="s">
        <v>1375</v>
      </c>
      <c r="H669" s="338" t="s">
        <v>56</v>
      </c>
      <c r="I669" s="338" t="s">
        <v>57</v>
      </c>
      <c r="J669" s="194" t="s">
        <v>1376</v>
      </c>
      <c r="K669" s="413" t="s">
        <v>3362</v>
      </c>
      <c r="L669" s="348"/>
      <c r="M669" s="345" t="s">
        <v>2827</v>
      </c>
      <c r="N669" s="382" t="s">
        <v>38</v>
      </c>
    </row>
    <row r="670" spans="1:14" s="367" customFormat="1" ht="18.75">
      <c r="A670" s="397"/>
      <c r="B670" s="398"/>
      <c r="C670" s="134">
        <v>655</v>
      </c>
      <c r="D670" s="499">
        <v>1200.72</v>
      </c>
      <c r="E670" s="134" t="s">
        <v>30</v>
      </c>
      <c r="F670" s="134" t="s">
        <v>3182</v>
      </c>
      <c r="G670" s="236" t="s">
        <v>3183</v>
      </c>
      <c r="H670" s="338" t="s">
        <v>100</v>
      </c>
      <c r="I670" s="338" t="s">
        <v>101</v>
      </c>
      <c r="J670" s="194" t="s">
        <v>3256</v>
      </c>
      <c r="K670" s="413" t="s">
        <v>3362</v>
      </c>
      <c r="L670" s="348"/>
      <c r="M670" s="345" t="s">
        <v>2827</v>
      </c>
      <c r="N670" s="382" t="s">
        <v>38</v>
      </c>
    </row>
    <row r="671" spans="1:14" s="367" customFormat="1" ht="18.75">
      <c r="A671" s="397"/>
      <c r="B671" s="398"/>
      <c r="C671" s="134">
        <v>656</v>
      </c>
      <c r="D671" s="499">
        <v>1200.72</v>
      </c>
      <c r="E671" s="134" t="s">
        <v>30</v>
      </c>
      <c r="F671" s="134" t="s">
        <v>2864</v>
      </c>
      <c r="G671" s="236" t="s">
        <v>2865</v>
      </c>
      <c r="H671" s="199" t="s">
        <v>33</v>
      </c>
      <c r="I671" s="194" t="s">
        <v>34</v>
      </c>
      <c r="J671" s="194" t="s">
        <v>2866</v>
      </c>
      <c r="K671" s="413" t="s">
        <v>3362</v>
      </c>
      <c r="L671" s="348"/>
      <c r="M671" s="345" t="s">
        <v>2827</v>
      </c>
      <c r="N671" s="382" t="s">
        <v>38</v>
      </c>
    </row>
    <row r="672" spans="1:14" s="367" customFormat="1" ht="15.75">
      <c r="A672" s="378"/>
      <c r="B672" s="379"/>
      <c r="C672" s="134">
        <v>657</v>
      </c>
      <c r="D672" s="501">
        <v>1200.72</v>
      </c>
      <c r="E672" s="348" t="s">
        <v>30</v>
      </c>
      <c r="F672" s="348" t="s">
        <v>2331</v>
      </c>
      <c r="G672" s="134" t="s">
        <v>2290</v>
      </c>
      <c r="H672" s="349" t="s">
        <v>33</v>
      </c>
      <c r="I672" s="349" t="s">
        <v>34</v>
      </c>
      <c r="J672" s="349" t="s">
        <v>2332</v>
      </c>
      <c r="K672" s="413" t="s">
        <v>3362</v>
      </c>
      <c r="L672" s="348"/>
      <c r="M672" s="345" t="s">
        <v>2827</v>
      </c>
      <c r="N672" s="382" t="s">
        <v>38</v>
      </c>
    </row>
    <row r="673" spans="1:14" s="367" customFormat="1" ht="18.75">
      <c r="A673" s="397"/>
      <c r="B673" s="398"/>
      <c r="C673" s="134">
        <v>658</v>
      </c>
      <c r="D673" s="499">
        <v>1200.72</v>
      </c>
      <c r="E673" s="134" t="s">
        <v>30</v>
      </c>
      <c r="F673" s="134" t="s">
        <v>3078</v>
      </c>
      <c r="G673" s="236" t="s">
        <v>3079</v>
      </c>
      <c r="H673" s="199" t="s">
        <v>75</v>
      </c>
      <c r="I673" s="194" t="s">
        <v>76</v>
      </c>
      <c r="J673" s="194" t="s">
        <v>3080</v>
      </c>
      <c r="K673" s="413" t="s">
        <v>3362</v>
      </c>
      <c r="L673" s="348"/>
      <c r="M673" s="345" t="s">
        <v>2827</v>
      </c>
      <c r="N673" s="382" t="s">
        <v>38</v>
      </c>
    </row>
    <row r="674" spans="1:14" s="367" customFormat="1" ht="15.75">
      <c r="A674" s="378"/>
      <c r="B674" s="379"/>
      <c r="C674" s="134">
        <v>659</v>
      </c>
      <c r="D674" s="501">
        <v>1200.72</v>
      </c>
      <c r="E674" s="348" t="s">
        <v>30</v>
      </c>
      <c r="F674" s="348" t="s">
        <v>2043</v>
      </c>
      <c r="G674" s="134" t="s">
        <v>2044</v>
      </c>
      <c r="H674" s="349" t="s">
        <v>85</v>
      </c>
      <c r="I674" s="349" t="s">
        <v>86</v>
      </c>
      <c r="J674" s="349" t="s">
        <v>2045</v>
      </c>
      <c r="K674" s="413" t="s">
        <v>3362</v>
      </c>
      <c r="L674" s="348"/>
      <c r="M674" s="345" t="s">
        <v>2827</v>
      </c>
      <c r="N674" s="382" t="s">
        <v>38</v>
      </c>
    </row>
    <row r="675" spans="1:14" s="367" customFormat="1" ht="18.75">
      <c r="A675" s="397"/>
      <c r="B675" s="398"/>
      <c r="C675" s="134">
        <v>660</v>
      </c>
      <c r="D675" s="499">
        <v>1200.72</v>
      </c>
      <c r="E675" s="134" t="s">
        <v>30</v>
      </c>
      <c r="F675" s="134" t="s">
        <v>3205</v>
      </c>
      <c r="G675" s="236" t="s">
        <v>3206</v>
      </c>
      <c r="H675" s="338" t="s">
        <v>75</v>
      </c>
      <c r="I675" s="338" t="s">
        <v>76</v>
      </c>
      <c r="J675" s="194" t="s">
        <v>3207</v>
      </c>
      <c r="K675" s="413" t="s">
        <v>3362</v>
      </c>
      <c r="L675" s="348"/>
      <c r="M675" s="345" t="s">
        <v>2827</v>
      </c>
      <c r="N675" s="382" t="s">
        <v>38</v>
      </c>
    </row>
    <row r="676" spans="1:14" s="367" customFormat="1" ht="18.75">
      <c r="A676" s="397"/>
      <c r="B676" s="398"/>
      <c r="C676" s="134">
        <v>661</v>
      </c>
      <c r="D676" s="499">
        <v>1200.72</v>
      </c>
      <c r="E676" s="134" t="s">
        <v>30</v>
      </c>
      <c r="F676" s="134" t="s">
        <v>2873</v>
      </c>
      <c r="G676" s="236" t="s">
        <v>2874</v>
      </c>
      <c r="H676" s="194" t="s">
        <v>75</v>
      </c>
      <c r="I676" s="194" t="s">
        <v>76</v>
      </c>
      <c r="J676" s="194" t="s">
        <v>2875</v>
      </c>
      <c r="K676" s="413" t="s">
        <v>3362</v>
      </c>
      <c r="L676" s="348"/>
      <c r="M676" s="345" t="s">
        <v>2827</v>
      </c>
      <c r="N676" s="382" t="s">
        <v>38</v>
      </c>
    </row>
    <row r="677" spans="1:14" s="367" customFormat="1" ht="18.75">
      <c r="A677" s="397"/>
      <c r="B677" s="398"/>
      <c r="C677" s="134">
        <v>662</v>
      </c>
      <c r="D677" s="499">
        <v>1200.72</v>
      </c>
      <c r="E677" s="306" t="s">
        <v>30</v>
      </c>
      <c r="F677" s="134" t="s">
        <v>2976</v>
      </c>
      <c r="G677" s="236" t="s">
        <v>790</v>
      </c>
      <c r="H677" s="338" t="s">
        <v>165</v>
      </c>
      <c r="I677" s="338" t="s">
        <v>166</v>
      </c>
      <c r="J677" s="338" t="s">
        <v>791</v>
      </c>
      <c r="K677" s="413" t="s">
        <v>3362</v>
      </c>
      <c r="L677" s="348"/>
      <c r="M677" s="345" t="s">
        <v>2827</v>
      </c>
      <c r="N677" s="382" t="s">
        <v>38</v>
      </c>
    </row>
    <row r="678" spans="1:14" s="367" customFormat="1" ht="18.75">
      <c r="A678" s="397"/>
      <c r="B678" s="398"/>
      <c r="C678" s="134">
        <v>663</v>
      </c>
      <c r="D678" s="499">
        <v>1200.72</v>
      </c>
      <c r="E678" s="306" t="s">
        <v>30</v>
      </c>
      <c r="F678" s="134" t="s">
        <v>3041</v>
      </c>
      <c r="G678" s="236" t="s">
        <v>793</v>
      </c>
      <c r="H678" s="338" t="s">
        <v>85</v>
      </c>
      <c r="I678" s="338" t="s">
        <v>86</v>
      </c>
      <c r="J678" s="338" t="s">
        <v>794</v>
      </c>
      <c r="K678" s="413" t="s">
        <v>3362</v>
      </c>
      <c r="L678" s="348"/>
      <c r="M678" s="345" t="s">
        <v>2827</v>
      </c>
      <c r="N678" s="382" t="s">
        <v>38</v>
      </c>
    </row>
    <row r="679" spans="1:14" s="367" customFormat="1" ht="18.75">
      <c r="A679" s="397"/>
      <c r="B679" s="398"/>
      <c r="C679" s="134">
        <v>664</v>
      </c>
      <c r="D679" s="499">
        <v>1200.72</v>
      </c>
      <c r="E679" s="306" t="s">
        <v>30</v>
      </c>
      <c r="F679" s="134" t="s">
        <v>2998</v>
      </c>
      <c r="G679" s="236" t="s">
        <v>796</v>
      </c>
      <c r="H679" s="338" t="s">
        <v>56</v>
      </c>
      <c r="I679" s="338" t="s">
        <v>57</v>
      </c>
      <c r="J679" s="338" t="s">
        <v>797</v>
      </c>
      <c r="K679" s="413" t="s">
        <v>3362</v>
      </c>
      <c r="L679" s="348"/>
      <c r="M679" s="345" t="s">
        <v>2827</v>
      </c>
      <c r="N679" s="382" t="s">
        <v>38</v>
      </c>
    </row>
    <row r="680" spans="1:14" s="367" customFormat="1" ht="15.75">
      <c r="A680" s="278"/>
      <c r="B680" s="279"/>
      <c r="C680" s="134">
        <v>665</v>
      </c>
      <c r="D680" s="500">
        <v>1200.72</v>
      </c>
      <c r="E680" s="345" t="s">
        <v>30</v>
      </c>
      <c r="F680" s="134" t="s">
        <v>2690</v>
      </c>
      <c r="G680" s="134" t="s">
        <v>2744</v>
      </c>
      <c r="H680" s="194" t="s">
        <v>85</v>
      </c>
      <c r="I680" s="194" t="s">
        <v>86</v>
      </c>
      <c r="J680" s="194" t="s">
        <v>2790</v>
      </c>
      <c r="K680" s="413" t="s">
        <v>3362</v>
      </c>
      <c r="L680" s="348"/>
      <c r="M680" s="345" t="s">
        <v>2827</v>
      </c>
      <c r="N680" s="382" t="s">
        <v>38</v>
      </c>
    </row>
    <row r="681" spans="1:14" s="367" customFormat="1" ht="18.75">
      <c r="A681" s="397"/>
      <c r="B681" s="398"/>
      <c r="C681" s="134">
        <v>666</v>
      </c>
      <c r="D681" s="499">
        <v>1200.72</v>
      </c>
      <c r="E681" s="306" t="s">
        <v>30</v>
      </c>
      <c r="F681" s="306" t="s">
        <v>1795</v>
      </c>
      <c r="G681" s="236" t="s">
        <v>1796</v>
      </c>
      <c r="H681" s="338" t="s">
        <v>61</v>
      </c>
      <c r="I681" s="338" t="s">
        <v>62</v>
      </c>
      <c r="J681" s="194" t="s">
        <v>1797</v>
      </c>
      <c r="K681" s="413" t="s">
        <v>3362</v>
      </c>
      <c r="L681" s="348"/>
      <c r="M681" s="345" t="s">
        <v>2827</v>
      </c>
      <c r="N681" s="382" t="s">
        <v>38</v>
      </c>
    </row>
    <row r="682" spans="1:14" s="367" customFormat="1" ht="18.75">
      <c r="A682" s="397"/>
      <c r="B682" s="398"/>
      <c r="C682" s="134">
        <v>667</v>
      </c>
      <c r="D682" s="499">
        <v>1200.72</v>
      </c>
      <c r="E682" s="134" t="s">
        <v>30</v>
      </c>
      <c r="F682" s="134" t="s">
        <v>1967</v>
      </c>
      <c r="G682" s="236" t="s">
        <v>1968</v>
      </c>
      <c r="H682" s="338" t="s">
        <v>75</v>
      </c>
      <c r="I682" s="338" t="s">
        <v>76</v>
      </c>
      <c r="J682" s="194" t="s">
        <v>1969</v>
      </c>
      <c r="K682" s="413" t="s">
        <v>3362</v>
      </c>
      <c r="L682" s="348"/>
      <c r="M682" s="345" t="s">
        <v>2827</v>
      </c>
      <c r="N682" s="382" t="s">
        <v>38</v>
      </c>
    </row>
    <row r="683" spans="1:14" s="367" customFormat="1" ht="18.75">
      <c r="A683" s="397"/>
      <c r="B683" s="398"/>
      <c r="C683" s="134">
        <v>668</v>
      </c>
      <c r="D683" s="499">
        <v>1200.72</v>
      </c>
      <c r="E683" s="306" t="s">
        <v>30</v>
      </c>
      <c r="F683" s="306" t="s">
        <v>2398</v>
      </c>
      <c r="G683" s="236" t="s">
        <v>2291</v>
      </c>
      <c r="H683" s="338" t="s">
        <v>42</v>
      </c>
      <c r="I683" s="338" t="s">
        <v>43</v>
      </c>
      <c r="J683" s="338" t="s">
        <v>2399</v>
      </c>
      <c r="K683" s="413" t="s">
        <v>3362</v>
      </c>
      <c r="L683" s="348"/>
      <c r="M683" s="345" t="s">
        <v>2827</v>
      </c>
      <c r="N683" s="382" t="s">
        <v>38</v>
      </c>
    </row>
    <row r="684" spans="1:14" s="367" customFormat="1" ht="18.75">
      <c r="A684" s="397"/>
      <c r="B684" s="398"/>
      <c r="C684" s="134">
        <v>669</v>
      </c>
      <c r="D684" s="499">
        <v>1200.72</v>
      </c>
      <c r="E684" s="134" t="s">
        <v>30</v>
      </c>
      <c r="F684" s="134" t="s">
        <v>2721</v>
      </c>
      <c r="G684" s="236" t="s">
        <v>2768</v>
      </c>
      <c r="H684" s="194" t="s">
        <v>85</v>
      </c>
      <c r="I684" s="194" t="s">
        <v>86</v>
      </c>
      <c r="J684" s="194" t="s">
        <v>2808</v>
      </c>
      <c r="K684" s="413" t="s">
        <v>3362</v>
      </c>
      <c r="L684" s="348"/>
      <c r="M684" s="345" t="s">
        <v>2827</v>
      </c>
      <c r="N684" s="382" t="s">
        <v>38</v>
      </c>
    </row>
    <row r="685" spans="1:14" s="367" customFormat="1" ht="18.75">
      <c r="A685" s="397"/>
      <c r="B685" s="398"/>
      <c r="C685" s="134">
        <v>670</v>
      </c>
      <c r="D685" s="499">
        <v>1200.72</v>
      </c>
      <c r="E685" s="306" t="s">
        <v>30</v>
      </c>
      <c r="F685" s="306" t="s">
        <v>1062</v>
      </c>
      <c r="G685" s="236" t="s">
        <v>799</v>
      </c>
      <c r="H685" s="338" t="s">
        <v>85</v>
      </c>
      <c r="I685" s="338" t="s">
        <v>86</v>
      </c>
      <c r="J685" s="338" t="s">
        <v>800</v>
      </c>
      <c r="K685" s="413" t="s">
        <v>3362</v>
      </c>
      <c r="L685" s="348"/>
      <c r="M685" s="345" t="s">
        <v>2827</v>
      </c>
      <c r="N685" s="382" t="s">
        <v>38</v>
      </c>
    </row>
    <row r="686" spans="1:14" s="367" customFormat="1" ht="18.75">
      <c r="A686" s="397"/>
      <c r="B686" s="398"/>
      <c r="C686" s="134">
        <v>671</v>
      </c>
      <c r="D686" s="499">
        <v>1200.72</v>
      </c>
      <c r="E686" s="306" t="s">
        <v>30</v>
      </c>
      <c r="F686" s="306" t="s">
        <v>1065</v>
      </c>
      <c r="G686" s="236" t="s">
        <v>802</v>
      </c>
      <c r="H686" s="338" t="s">
        <v>56</v>
      </c>
      <c r="I686" s="338" t="s">
        <v>57</v>
      </c>
      <c r="J686" s="338" t="s">
        <v>803</v>
      </c>
      <c r="K686" s="413" t="s">
        <v>3362</v>
      </c>
      <c r="L686" s="348"/>
      <c r="M686" s="345" t="s">
        <v>2827</v>
      </c>
      <c r="N686" s="382" t="s">
        <v>38</v>
      </c>
    </row>
    <row r="687" spans="1:14" s="292" customFormat="1" ht="18.75">
      <c r="A687" s="397"/>
      <c r="B687" s="398"/>
      <c r="C687" s="134">
        <v>672</v>
      </c>
      <c r="D687" s="499">
        <v>1200.72</v>
      </c>
      <c r="E687" s="306" t="s">
        <v>30</v>
      </c>
      <c r="F687" s="134" t="s">
        <v>3023</v>
      </c>
      <c r="G687" s="236" t="s">
        <v>1072</v>
      </c>
      <c r="H687" s="338" t="s">
        <v>33</v>
      </c>
      <c r="I687" s="338" t="s">
        <v>34</v>
      </c>
      <c r="J687" s="338" t="s">
        <v>1073</v>
      </c>
      <c r="K687" s="413" t="s">
        <v>3362</v>
      </c>
      <c r="L687" s="304"/>
      <c r="M687" s="17" t="s">
        <v>2827</v>
      </c>
      <c r="N687" s="310" t="s">
        <v>38</v>
      </c>
    </row>
    <row r="688" spans="1:14" s="292" customFormat="1" ht="18.75">
      <c r="A688" s="397"/>
      <c r="B688" s="398"/>
      <c r="C688" s="134">
        <v>673</v>
      </c>
      <c r="D688" s="499">
        <v>1200.72</v>
      </c>
      <c r="E688" s="306" t="s">
        <v>30</v>
      </c>
      <c r="F688" s="306" t="s">
        <v>1067</v>
      </c>
      <c r="G688" s="236" t="s">
        <v>805</v>
      </c>
      <c r="H688" s="338" t="s">
        <v>33</v>
      </c>
      <c r="I688" s="338" t="s">
        <v>34</v>
      </c>
      <c r="J688" s="338" t="s">
        <v>806</v>
      </c>
      <c r="K688" s="413" t="s">
        <v>3362</v>
      </c>
      <c r="L688" s="304"/>
      <c r="M688" s="309" t="s">
        <v>1102</v>
      </c>
      <c r="N688" s="310" t="s">
        <v>38</v>
      </c>
    </row>
    <row r="689" spans="1:14" s="3" customFormat="1" ht="16.5" customHeight="1">
      <c r="A689" s="397"/>
      <c r="B689" s="398"/>
      <c r="C689" s="134">
        <v>674</v>
      </c>
      <c r="D689" s="499">
        <v>1200.72</v>
      </c>
      <c r="E689" s="306" t="s">
        <v>30</v>
      </c>
      <c r="F689" s="134" t="s">
        <v>1645</v>
      </c>
      <c r="G689" s="236" t="s">
        <v>1826</v>
      </c>
      <c r="H689" s="338" t="s">
        <v>95</v>
      </c>
      <c r="I689" s="338" t="s">
        <v>96</v>
      </c>
      <c r="J689" s="338" t="s">
        <v>2410</v>
      </c>
      <c r="K689" s="413" t="s">
        <v>3362</v>
      </c>
      <c r="L689" s="17"/>
      <c r="M689" s="17" t="s">
        <v>1102</v>
      </c>
      <c r="N689" s="280"/>
    </row>
    <row r="690" spans="1:14" ht="20.25" customHeight="1">
      <c r="A690" s="397"/>
      <c r="B690" s="398"/>
      <c r="C690" s="134">
        <v>675</v>
      </c>
      <c r="D690" s="499">
        <v>1200.72</v>
      </c>
      <c r="E690" s="306" t="s">
        <v>30</v>
      </c>
      <c r="F690" s="306" t="s">
        <v>1068</v>
      </c>
      <c r="G690" s="236" t="s">
        <v>808</v>
      </c>
      <c r="H690" s="338" t="s">
        <v>185</v>
      </c>
      <c r="I690" s="338" t="s">
        <v>186</v>
      </c>
      <c r="J690" s="338" t="s">
        <v>809</v>
      </c>
      <c r="K690" s="413" t="s">
        <v>3362</v>
      </c>
      <c r="L690" s="345"/>
      <c r="M690" s="345" t="s">
        <v>2827</v>
      </c>
      <c r="N690" s="401"/>
    </row>
    <row r="691" spans="1:14" ht="23.25" customHeight="1">
      <c r="A691" s="397"/>
      <c r="B691" s="398"/>
      <c r="C691" s="134">
        <v>676</v>
      </c>
      <c r="D691" s="499">
        <v>1200.72</v>
      </c>
      <c r="E691" s="306" t="s">
        <v>30</v>
      </c>
      <c r="F691" s="134" t="s">
        <v>2172</v>
      </c>
      <c r="G691" s="236" t="s">
        <v>2173</v>
      </c>
      <c r="H691" s="338" t="s">
        <v>165</v>
      </c>
      <c r="I691" s="338" t="s">
        <v>166</v>
      </c>
      <c r="J691" s="338" t="s">
        <v>2174</v>
      </c>
      <c r="K691" s="413" t="s">
        <v>3362</v>
      </c>
      <c r="L691" s="345"/>
      <c r="M691" s="345" t="s">
        <v>2827</v>
      </c>
      <c r="N691" s="401"/>
    </row>
    <row r="692" spans="1:14" ht="19.5" customHeight="1">
      <c r="A692" s="397"/>
      <c r="B692" s="398"/>
      <c r="C692" s="134">
        <v>677</v>
      </c>
      <c r="D692" s="500">
        <v>1200.72</v>
      </c>
      <c r="E692" s="345" t="s">
        <v>30</v>
      </c>
      <c r="F692" s="134" t="s">
        <v>3116</v>
      </c>
      <c r="G692" s="236" t="s">
        <v>3117</v>
      </c>
      <c r="H692" s="338" t="s">
        <v>75</v>
      </c>
      <c r="I692" s="338" t="s">
        <v>76</v>
      </c>
      <c r="J692" s="338" t="s">
        <v>3118</v>
      </c>
      <c r="K692" s="413" t="s">
        <v>3362</v>
      </c>
      <c r="L692" s="345"/>
      <c r="M692" s="345" t="s">
        <v>2827</v>
      </c>
      <c r="N692" s="401"/>
    </row>
    <row r="693" spans="1:14" s="462" customFormat="1" ht="18.75">
      <c r="A693" s="397"/>
      <c r="B693" s="484"/>
      <c r="C693" s="134">
        <v>678</v>
      </c>
      <c r="D693" s="499">
        <v>1200.72</v>
      </c>
      <c r="E693" s="306" t="s">
        <v>30</v>
      </c>
      <c r="F693" s="134" t="s">
        <v>3032</v>
      </c>
      <c r="G693" s="236" t="s">
        <v>1081</v>
      </c>
      <c r="H693" s="338" t="s">
        <v>113</v>
      </c>
      <c r="I693" s="338" t="s">
        <v>114</v>
      </c>
      <c r="J693" s="338" t="s">
        <v>1082</v>
      </c>
      <c r="K693" s="413" t="s">
        <v>3362</v>
      </c>
    </row>
    <row r="694" spans="1:14" s="462" customFormat="1" ht="18.75">
      <c r="A694" s="397"/>
      <c r="B694" s="484"/>
      <c r="C694" s="134">
        <v>679</v>
      </c>
      <c r="D694" s="499">
        <v>1200.72</v>
      </c>
      <c r="E694" s="306" t="s">
        <v>30</v>
      </c>
      <c r="F694" s="306" t="s">
        <v>2140</v>
      </c>
      <c r="G694" s="236" t="s">
        <v>2141</v>
      </c>
      <c r="H694" s="338" t="s">
        <v>75</v>
      </c>
      <c r="I694" s="338" t="s">
        <v>76</v>
      </c>
      <c r="J694" s="338" t="s">
        <v>2142</v>
      </c>
      <c r="K694" s="413" t="s">
        <v>3362</v>
      </c>
    </row>
    <row r="695" spans="1:14" s="462" customFormat="1" ht="15.75">
      <c r="A695" s="378"/>
      <c r="B695" s="483"/>
      <c r="C695" s="134">
        <v>680</v>
      </c>
      <c r="D695" s="501">
        <v>1200.72</v>
      </c>
      <c r="E695" s="348" t="s">
        <v>30</v>
      </c>
      <c r="F695" s="345" t="s">
        <v>1724</v>
      </c>
      <c r="G695" s="134" t="s">
        <v>1725</v>
      </c>
      <c r="H695" s="349" t="s">
        <v>75</v>
      </c>
      <c r="I695" s="349" t="s">
        <v>76</v>
      </c>
      <c r="J695" s="349" t="s">
        <v>1726</v>
      </c>
      <c r="K695" s="413" t="s">
        <v>3362</v>
      </c>
    </row>
    <row r="696" spans="1:14" s="462" customFormat="1" ht="18.75">
      <c r="A696" s="397"/>
      <c r="B696" s="484"/>
      <c r="C696" s="134">
        <v>681</v>
      </c>
      <c r="D696" s="499">
        <v>1200.72</v>
      </c>
      <c r="E696" s="306" t="s">
        <v>30</v>
      </c>
      <c r="F696" s="134" t="s">
        <v>2984</v>
      </c>
      <c r="G696" s="236" t="s">
        <v>844</v>
      </c>
      <c r="H696" s="338" t="s">
        <v>80</v>
      </c>
      <c r="I696" s="338" t="s">
        <v>81</v>
      </c>
      <c r="J696" s="338" t="s">
        <v>845</v>
      </c>
      <c r="K696" s="413" t="s">
        <v>3362</v>
      </c>
    </row>
    <row r="697" spans="1:14" s="462" customFormat="1" ht="18.75">
      <c r="A697" s="397"/>
      <c r="B697" s="484"/>
      <c r="C697" s="134">
        <v>682</v>
      </c>
      <c r="D697" s="499">
        <v>1200.72</v>
      </c>
      <c r="E697" s="306" t="s">
        <v>30</v>
      </c>
      <c r="F697" s="306" t="s">
        <v>1857</v>
      </c>
      <c r="G697" s="236" t="s">
        <v>1858</v>
      </c>
      <c r="H697" s="338" t="s">
        <v>113</v>
      </c>
      <c r="I697" s="338" t="s">
        <v>114</v>
      </c>
      <c r="J697" s="338" t="s">
        <v>1859</v>
      </c>
      <c r="K697" s="413" t="s">
        <v>3362</v>
      </c>
    </row>
    <row r="698" spans="1:14" s="462" customFormat="1" ht="15.75">
      <c r="A698" s="397"/>
      <c r="B698" s="484"/>
      <c r="C698" s="134">
        <v>683</v>
      </c>
      <c r="D698" s="499">
        <v>1200.72</v>
      </c>
      <c r="E698" s="306" t="s">
        <v>30</v>
      </c>
      <c r="F698" s="134" t="s">
        <v>1688</v>
      </c>
      <c r="G698" s="306" t="s">
        <v>1668</v>
      </c>
      <c r="H698" s="338" t="s">
        <v>42</v>
      </c>
      <c r="I698" s="338" t="s">
        <v>43</v>
      </c>
      <c r="J698" s="338" t="s">
        <v>1669</v>
      </c>
      <c r="K698" s="413" t="s">
        <v>3362</v>
      </c>
    </row>
    <row r="699" spans="1:14" s="462" customFormat="1" ht="18.75">
      <c r="A699" s="397"/>
      <c r="B699" s="484"/>
      <c r="C699" s="134">
        <v>684</v>
      </c>
      <c r="D699" s="499">
        <v>1200.72</v>
      </c>
      <c r="E699" s="134" t="s">
        <v>30</v>
      </c>
      <c r="F699" s="134" t="s">
        <v>3235</v>
      </c>
      <c r="G699" s="236" t="s">
        <v>3236</v>
      </c>
      <c r="H699" s="338" t="s">
        <v>3250</v>
      </c>
      <c r="I699" s="338" t="s">
        <v>3251</v>
      </c>
      <c r="J699" s="194" t="s">
        <v>3237</v>
      </c>
      <c r="K699" s="413" t="s">
        <v>3362</v>
      </c>
    </row>
    <row r="700" spans="1:14" s="462" customFormat="1" ht="22.5" customHeight="1">
      <c r="A700" s="397"/>
      <c r="B700" s="484"/>
      <c r="C700" s="134">
        <v>685</v>
      </c>
      <c r="D700" s="499">
        <v>1200.72</v>
      </c>
      <c r="E700" s="306" t="s">
        <v>30</v>
      </c>
      <c r="F700" s="306" t="s">
        <v>1079</v>
      </c>
      <c r="G700" s="236" t="s">
        <v>820</v>
      </c>
      <c r="H700" s="338" t="s">
        <v>61</v>
      </c>
      <c r="I700" s="338" t="s">
        <v>62</v>
      </c>
      <c r="J700" s="338" t="s">
        <v>821</v>
      </c>
      <c r="K700" s="413" t="s">
        <v>3362</v>
      </c>
    </row>
    <row r="701" spans="1:14" s="471" customFormat="1" ht="18.75" customHeight="1">
      <c r="A701" s="397"/>
      <c r="B701" s="398"/>
      <c r="C701" s="134">
        <v>686</v>
      </c>
      <c r="D701" s="499">
        <v>1200.72</v>
      </c>
      <c r="E701" s="134" t="s">
        <v>30</v>
      </c>
      <c r="F701" s="134" t="s">
        <v>1521</v>
      </c>
      <c r="G701" s="236" t="s">
        <v>1522</v>
      </c>
      <c r="H701" s="191" t="s">
        <v>61</v>
      </c>
      <c r="I701" s="191" t="s">
        <v>62</v>
      </c>
      <c r="J701" s="194" t="s">
        <v>1523</v>
      </c>
      <c r="K701" s="413" t="s">
        <v>3362</v>
      </c>
      <c r="L701" s="459"/>
      <c r="M701" s="469" t="s">
        <v>2827</v>
      </c>
      <c r="N701" s="470" t="s">
        <v>38</v>
      </c>
    </row>
    <row r="702" spans="1:14" s="462" customFormat="1" ht="15.75">
      <c r="A702" s="378"/>
      <c r="B702" s="483"/>
      <c r="C702" s="134">
        <v>687</v>
      </c>
      <c r="D702" s="501">
        <v>1200.72</v>
      </c>
      <c r="E702" s="348" t="s">
        <v>30</v>
      </c>
      <c r="F702" s="348" t="s">
        <v>2186</v>
      </c>
      <c r="G702" s="134" t="s">
        <v>2187</v>
      </c>
      <c r="H702" s="349" t="s">
        <v>220</v>
      </c>
      <c r="I702" s="349" t="s">
        <v>221</v>
      </c>
      <c r="J702" s="349" t="s">
        <v>2299</v>
      </c>
      <c r="K702" s="413" t="s">
        <v>3362</v>
      </c>
    </row>
    <row r="703" spans="1:14" s="462" customFormat="1" ht="18.75">
      <c r="A703" s="397"/>
      <c r="B703" s="484"/>
      <c r="C703" s="134">
        <v>688</v>
      </c>
      <c r="D703" s="499">
        <v>1200.72</v>
      </c>
      <c r="E703" s="306" t="s">
        <v>30</v>
      </c>
      <c r="F703" s="306" t="s">
        <v>2175</v>
      </c>
      <c r="G703" s="236" t="s">
        <v>2176</v>
      </c>
      <c r="H703" s="338" t="s">
        <v>33</v>
      </c>
      <c r="I703" s="338" t="s">
        <v>34</v>
      </c>
      <c r="J703" s="338" t="s">
        <v>2177</v>
      </c>
      <c r="K703" s="413" t="s">
        <v>3362</v>
      </c>
    </row>
    <row r="704" spans="1:14" s="462" customFormat="1" ht="18.75">
      <c r="A704" s="397"/>
      <c r="B704" s="484"/>
      <c r="C704" s="134">
        <v>689</v>
      </c>
      <c r="D704" s="499">
        <v>1200.72</v>
      </c>
      <c r="E704" s="134" t="s">
        <v>30</v>
      </c>
      <c r="F704" s="134" t="s">
        <v>2143</v>
      </c>
      <c r="G704" s="236" t="s">
        <v>2144</v>
      </c>
      <c r="H704" s="338" t="s">
        <v>75</v>
      </c>
      <c r="I704" s="338" t="s">
        <v>76</v>
      </c>
      <c r="J704" s="194" t="s">
        <v>2145</v>
      </c>
      <c r="K704" s="413" t="s">
        <v>3362</v>
      </c>
    </row>
    <row r="711" spans="1:14" s="3" customFormat="1" ht="44.25" customHeight="1">
      <c r="A711" s="278"/>
      <c r="B711" s="279"/>
      <c r="C711" s="134">
        <v>590</v>
      </c>
      <c r="D711" s="499">
        <v>1200.72</v>
      </c>
      <c r="E711" s="345" t="s">
        <v>30</v>
      </c>
      <c r="F711" s="236" t="s">
        <v>3410</v>
      </c>
      <c r="G711" s="236" t="s">
        <v>3411</v>
      </c>
      <c r="H711" s="338" t="s">
        <v>51</v>
      </c>
      <c r="I711" s="338" t="s">
        <v>52</v>
      </c>
      <c r="J711" s="338" t="s">
        <v>3412</v>
      </c>
      <c r="K711" s="413" t="s">
        <v>3362</v>
      </c>
      <c r="L711" s="17"/>
      <c r="M711" s="17" t="s">
        <v>2827</v>
      </c>
      <c r="N711" s="280"/>
    </row>
    <row r="712" spans="1:14" s="3" customFormat="1" ht="44.25" customHeight="1">
      <c r="A712" s="397"/>
      <c r="B712" s="398"/>
      <c r="C712" s="134">
        <v>614</v>
      </c>
      <c r="D712" s="499">
        <v>1200.72</v>
      </c>
      <c r="E712" s="306" t="s">
        <v>30</v>
      </c>
      <c r="F712" s="236" t="s">
        <v>3350</v>
      </c>
      <c r="G712" s="236" t="s">
        <v>1557</v>
      </c>
      <c r="H712" s="338" t="s">
        <v>75</v>
      </c>
      <c r="I712" s="338" t="s">
        <v>76</v>
      </c>
      <c r="J712" s="338" t="s">
        <v>1558</v>
      </c>
      <c r="K712" s="413" t="s">
        <v>3362</v>
      </c>
      <c r="L712" s="17"/>
      <c r="M712" s="17" t="s">
        <v>2827</v>
      </c>
      <c r="N712" s="280"/>
    </row>
    <row r="713" spans="1:14" s="3" customFormat="1" ht="44.25" customHeight="1">
      <c r="A713" s="397"/>
      <c r="B713" s="398"/>
      <c r="C713" s="134">
        <v>612</v>
      </c>
      <c r="D713" s="499">
        <v>1200.72</v>
      </c>
      <c r="E713" s="345" t="s">
        <v>30</v>
      </c>
      <c r="F713" s="236" t="s">
        <v>3413</v>
      </c>
      <c r="G713" s="236" t="s">
        <v>3414</v>
      </c>
      <c r="H713" s="338" t="s">
        <v>220</v>
      </c>
      <c r="I713" s="338" t="s">
        <v>221</v>
      </c>
      <c r="J713" s="194" t="s">
        <v>3415</v>
      </c>
      <c r="K713" s="413" t="s">
        <v>3362</v>
      </c>
      <c r="L713" s="17"/>
      <c r="M713" s="17" t="s">
        <v>2827</v>
      </c>
      <c r="N713" s="280"/>
    </row>
  </sheetData>
  <sortState xmlns:xlrd2="http://schemas.microsoft.com/office/spreadsheetml/2017/richdata2" ref="A16:K704">
    <sortCondition ref="G16:G704"/>
  </sortState>
  <mergeCells count="21">
    <mergeCell ref="B12:C12"/>
    <mergeCell ref="E12:F12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5:C5"/>
    <mergeCell ref="E5:F5"/>
    <mergeCell ref="B2:F2"/>
    <mergeCell ref="B3:C3"/>
    <mergeCell ref="E3:F3"/>
    <mergeCell ref="B4:C4"/>
    <mergeCell ref="E4:F4"/>
  </mergeCells>
  <conditionalFormatting sqref="F16">
    <cfRule type="duplicateValues" dxfId="2583" priority="217"/>
  </conditionalFormatting>
  <conditionalFormatting sqref="F16:F21">
    <cfRule type="duplicateValues" dxfId="2582" priority="212"/>
  </conditionalFormatting>
  <conditionalFormatting sqref="F17">
    <cfRule type="duplicateValues" dxfId="2581" priority="216"/>
  </conditionalFormatting>
  <conditionalFormatting sqref="F18">
    <cfRule type="duplicateValues" dxfId="2580" priority="215"/>
  </conditionalFormatting>
  <conditionalFormatting sqref="F19">
    <cfRule type="duplicateValues" dxfId="2579" priority="214"/>
  </conditionalFormatting>
  <conditionalFormatting sqref="F20:F21">
    <cfRule type="duplicateValues" dxfId="2578" priority="213"/>
  </conditionalFormatting>
  <conditionalFormatting sqref="F22">
    <cfRule type="duplicateValues" dxfId="2577" priority="210"/>
    <cfRule type="duplicateValues" dxfId="2576" priority="211"/>
  </conditionalFormatting>
  <conditionalFormatting sqref="F23">
    <cfRule type="duplicateValues" dxfId="2575" priority="185"/>
  </conditionalFormatting>
  <conditionalFormatting sqref="F24">
    <cfRule type="duplicateValues" dxfId="2574" priority="209"/>
  </conditionalFormatting>
  <conditionalFormatting sqref="F24:F25">
    <cfRule type="duplicateValues" dxfId="2573" priority="207"/>
  </conditionalFormatting>
  <conditionalFormatting sqref="F25">
    <cfRule type="duplicateValues" dxfId="2572" priority="208"/>
  </conditionalFormatting>
  <conditionalFormatting sqref="F26">
    <cfRule type="duplicateValues" dxfId="2571" priority="198"/>
    <cfRule type="duplicateValues" dxfId="2570" priority="197"/>
  </conditionalFormatting>
  <conditionalFormatting sqref="F27">
    <cfRule type="duplicateValues" dxfId="2569" priority="184"/>
  </conditionalFormatting>
  <conditionalFormatting sqref="F28">
    <cfRule type="duplicateValues" dxfId="2568" priority="192"/>
    <cfRule type="duplicateValues" dxfId="2567" priority="193"/>
  </conditionalFormatting>
  <conditionalFormatting sqref="F29">
    <cfRule type="duplicateValues" dxfId="2566" priority="190"/>
    <cfRule type="duplicateValues" dxfId="2565" priority="191"/>
  </conditionalFormatting>
  <conditionalFormatting sqref="F30">
    <cfRule type="duplicateValues" dxfId="2564" priority="188"/>
    <cfRule type="duplicateValues" dxfId="2563" priority="189"/>
  </conditionalFormatting>
  <conditionalFormatting sqref="F31">
    <cfRule type="duplicateValues" dxfId="2562" priority="199"/>
    <cfRule type="duplicateValues" dxfId="2561" priority="200"/>
  </conditionalFormatting>
  <conditionalFormatting sqref="F32">
    <cfRule type="duplicateValues" dxfId="2560" priority="205"/>
    <cfRule type="duplicateValues" dxfId="2559" priority="206"/>
  </conditionalFormatting>
  <conditionalFormatting sqref="F33">
    <cfRule type="duplicateValues" dxfId="2558" priority="204"/>
    <cfRule type="duplicateValues" dxfId="2557" priority="203"/>
  </conditionalFormatting>
  <conditionalFormatting sqref="F34">
    <cfRule type="duplicateValues" dxfId="2556" priority="187"/>
    <cfRule type="duplicateValues" dxfId="2555" priority="186"/>
  </conditionalFormatting>
  <conditionalFormatting sqref="F54">
    <cfRule type="duplicateValues" dxfId="2554" priority="201"/>
    <cfRule type="duplicateValues" dxfId="2553" priority="202"/>
  </conditionalFormatting>
  <conditionalFormatting sqref="F66">
    <cfRule type="duplicateValues" dxfId="2552" priority="181"/>
  </conditionalFormatting>
  <conditionalFormatting sqref="F111">
    <cfRule type="duplicateValues" dxfId="2551" priority="196"/>
  </conditionalFormatting>
  <conditionalFormatting sqref="F193">
    <cfRule type="duplicateValues" dxfId="2550" priority="180"/>
    <cfRule type="duplicateValues" dxfId="2549" priority="179"/>
  </conditionalFormatting>
  <conditionalFormatting sqref="F270">
    <cfRule type="duplicateValues" dxfId="2548" priority="194"/>
    <cfRule type="duplicateValues" dxfId="2547" priority="195"/>
  </conditionalFormatting>
  <conditionalFormatting sqref="F366">
    <cfRule type="duplicateValues" dxfId="2546" priority="219"/>
    <cfRule type="duplicateValues" dxfId="2545" priority="218"/>
  </conditionalFormatting>
  <conditionalFormatting sqref="F388">
    <cfRule type="duplicateValues" dxfId="2544" priority="171"/>
  </conditionalFormatting>
  <conditionalFormatting sqref="F396">
    <cfRule type="duplicateValues" dxfId="2543" priority="182"/>
  </conditionalFormatting>
  <conditionalFormatting sqref="F397">
    <cfRule type="duplicateValues" dxfId="2542" priority="178"/>
  </conditionalFormatting>
  <conditionalFormatting sqref="F398">
    <cfRule type="duplicateValues" dxfId="2541" priority="177"/>
  </conditionalFormatting>
  <conditionalFormatting sqref="F399:F400">
    <cfRule type="duplicateValues" dxfId="2540" priority="176"/>
  </conditionalFormatting>
  <conditionalFormatting sqref="F401:F403">
    <cfRule type="duplicateValues" dxfId="2539" priority="175"/>
  </conditionalFormatting>
  <conditionalFormatting sqref="F404">
    <cfRule type="duplicateValues" dxfId="2538" priority="172"/>
  </conditionalFormatting>
  <conditionalFormatting sqref="F405">
    <cfRule type="duplicateValues" dxfId="2537" priority="174"/>
  </conditionalFormatting>
  <conditionalFormatting sqref="F406">
    <cfRule type="duplicateValues" dxfId="2536" priority="173"/>
  </conditionalFormatting>
  <conditionalFormatting sqref="F407">
    <cfRule type="duplicateValues" dxfId="2535" priority="183"/>
  </conditionalFormatting>
  <conditionalFormatting sqref="F408">
    <cfRule type="duplicateValues" dxfId="2534" priority="153"/>
  </conditionalFormatting>
  <conditionalFormatting sqref="F445">
    <cfRule type="duplicateValues" dxfId="2533" priority="169"/>
  </conditionalFormatting>
  <conditionalFormatting sqref="F446:F458 F460:F465 F479 F481:F482 F467:F477">
    <cfRule type="duplicateValues" dxfId="2532" priority="170"/>
  </conditionalFormatting>
  <conditionalFormatting sqref="F459">
    <cfRule type="duplicateValues" dxfId="2531" priority="152"/>
  </conditionalFormatting>
  <conditionalFormatting sqref="F466">
    <cfRule type="duplicateValues" dxfId="2530" priority="67"/>
  </conditionalFormatting>
  <conditionalFormatting sqref="F478">
    <cfRule type="duplicateValues" dxfId="2529" priority="151"/>
  </conditionalFormatting>
  <conditionalFormatting sqref="F480">
    <cfRule type="duplicateValues" dxfId="2528" priority="150"/>
  </conditionalFormatting>
  <conditionalFormatting sqref="F483 F485">
    <cfRule type="duplicateValues" dxfId="2527" priority="168"/>
    <cfRule type="duplicateValues" dxfId="2526" priority="167"/>
  </conditionalFormatting>
  <conditionalFormatting sqref="F484">
    <cfRule type="duplicateValues" dxfId="2525" priority="149"/>
  </conditionalFormatting>
  <conditionalFormatting sqref="F498">
    <cfRule type="duplicateValues" dxfId="2524" priority="166"/>
  </conditionalFormatting>
  <conditionalFormatting sqref="F502">
    <cfRule type="duplicateValues" dxfId="2523" priority="164"/>
    <cfRule type="duplicateValues" dxfId="2522" priority="165"/>
  </conditionalFormatting>
  <conditionalFormatting sqref="F564">
    <cfRule type="duplicateValues" dxfId="2521" priority="155"/>
    <cfRule type="duplicateValues" dxfId="2520" priority="154"/>
  </conditionalFormatting>
  <conditionalFormatting sqref="F565">
    <cfRule type="duplicateValues" dxfId="2519" priority="162"/>
    <cfRule type="duplicateValues" dxfId="2518" priority="163"/>
  </conditionalFormatting>
  <conditionalFormatting sqref="F569">
    <cfRule type="duplicateValues" dxfId="2517" priority="159"/>
    <cfRule type="duplicateValues" dxfId="2516" priority="158"/>
  </conditionalFormatting>
  <conditionalFormatting sqref="F570">
    <cfRule type="duplicateValues" dxfId="2515" priority="160"/>
    <cfRule type="duplicateValues" dxfId="2514" priority="161"/>
  </conditionalFormatting>
  <conditionalFormatting sqref="F571">
    <cfRule type="duplicateValues" dxfId="2513" priority="156"/>
    <cfRule type="duplicateValues" dxfId="2512" priority="157"/>
  </conditionalFormatting>
  <conditionalFormatting sqref="F577">
    <cfRule type="duplicateValues" dxfId="2511" priority="220"/>
    <cfRule type="duplicateValues" dxfId="2510" priority="221"/>
  </conditionalFormatting>
  <conditionalFormatting sqref="F579:F590">
    <cfRule type="duplicateValues" dxfId="2509" priority="148"/>
    <cfRule type="duplicateValues" dxfId="2508" priority="147"/>
  </conditionalFormatting>
  <conditionalFormatting sqref="F601">
    <cfRule type="duplicateValues" dxfId="2507" priority="146"/>
  </conditionalFormatting>
  <conditionalFormatting sqref="F602">
    <cfRule type="duplicateValues" dxfId="2506" priority="145"/>
  </conditionalFormatting>
  <conditionalFormatting sqref="F603:F605">
    <cfRule type="duplicateValues" dxfId="2505" priority="144"/>
  </conditionalFormatting>
  <conditionalFormatting sqref="F606">
    <cfRule type="duplicateValues" dxfId="2504" priority="143"/>
  </conditionalFormatting>
  <conditionalFormatting sqref="F607">
    <cfRule type="duplicateValues" dxfId="2503" priority="142"/>
  </conditionalFormatting>
  <conditionalFormatting sqref="F610">
    <cfRule type="duplicateValues" dxfId="2502" priority="141"/>
  </conditionalFormatting>
  <conditionalFormatting sqref="F614">
    <cfRule type="duplicateValues" dxfId="2501" priority="140"/>
    <cfRule type="duplicateValues" dxfId="2500" priority="139"/>
  </conditionalFormatting>
  <conditionalFormatting sqref="F615">
    <cfRule type="duplicateValues" dxfId="2499" priority="138"/>
  </conditionalFormatting>
  <conditionalFormatting sqref="F615:F616">
    <cfRule type="duplicateValues" dxfId="2498" priority="136"/>
  </conditionalFormatting>
  <conditionalFormatting sqref="F616">
    <cfRule type="duplicateValues" dxfId="2497" priority="137"/>
  </conditionalFormatting>
  <conditionalFormatting sqref="F617">
    <cfRule type="duplicateValues" dxfId="2496" priority="130"/>
    <cfRule type="duplicateValues" dxfId="2495" priority="131"/>
  </conditionalFormatting>
  <conditionalFormatting sqref="F618">
    <cfRule type="duplicateValues" dxfId="2494" priority="135"/>
    <cfRule type="duplicateValues" dxfId="2493" priority="134"/>
  </conditionalFormatting>
  <conditionalFormatting sqref="F619">
    <cfRule type="duplicateValues" dxfId="2492" priority="128"/>
    <cfRule type="duplicateValues" dxfId="2491" priority="129"/>
  </conditionalFormatting>
  <conditionalFormatting sqref="F620">
    <cfRule type="duplicateValues" dxfId="2490" priority="132"/>
    <cfRule type="duplicateValues" dxfId="2489" priority="133"/>
  </conditionalFormatting>
  <conditionalFormatting sqref="F621">
    <cfRule type="duplicateValues" dxfId="2488" priority="126"/>
    <cfRule type="duplicateValues" dxfId="2487" priority="127"/>
  </conditionalFormatting>
  <conditionalFormatting sqref="F631">
    <cfRule type="duplicateValues" dxfId="2486" priority="76"/>
    <cfRule type="duplicateValues" dxfId="2485" priority="77"/>
  </conditionalFormatting>
  <conditionalFormatting sqref="F632">
    <cfRule type="duplicateValues" dxfId="2484" priority="124"/>
    <cfRule type="duplicateValues" dxfId="2483" priority="125"/>
  </conditionalFormatting>
  <conditionalFormatting sqref="F636">
    <cfRule type="duplicateValues" dxfId="2482" priority="86"/>
    <cfRule type="duplicateValues" dxfId="2481" priority="87"/>
  </conditionalFormatting>
  <conditionalFormatting sqref="F637">
    <cfRule type="duplicateValues" dxfId="2480" priority="96"/>
    <cfRule type="duplicateValues" dxfId="2479" priority="97"/>
  </conditionalFormatting>
  <conditionalFormatting sqref="F638">
    <cfRule type="duplicateValues" dxfId="2478" priority="81"/>
    <cfRule type="duplicateValues" dxfId="2477" priority="80"/>
  </conditionalFormatting>
  <conditionalFormatting sqref="F644">
    <cfRule type="duplicateValues" dxfId="2476" priority="119"/>
    <cfRule type="duplicateValues" dxfId="2475" priority="118"/>
  </conditionalFormatting>
  <conditionalFormatting sqref="F646">
    <cfRule type="duplicateValues" dxfId="2474" priority="79"/>
    <cfRule type="duplicateValues" dxfId="2473" priority="78"/>
  </conditionalFormatting>
  <conditionalFormatting sqref="F647">
    <cfRule type="duplicateValues" dxfId="2472" priority="90"/>
    <cfRule type="duplicateValues" dxfId="2471" priority="91"/>
  </conditionalFormatting>
  <conditionalFormatting sqref="F649">
    <cfRule type="duplicateValues" dxfId="2470" priority="107"/>
    <cfRule type="duplicateValues" dxfId="2469" priority="106"/>
  </conditionalFormatting>
  <conditionalFormatting sqref="F651">
    <cfRule type="duplicateValues" dxfId="2468" priority="94"/>
    <cfRule type="duplicateValues" dxfId="2467" priority="95"/>
  </conditionalFormatting>
  <conditionalFormatting sqref="F652">
    <cfRule type="duplicateValues" dxfId="2466" priority="109"/>
    <cfRule type="duplicateValues" dxfId="2465" priority="108"/>
  </conditionalFormatting>
  <conditionalFormatting sqref="F655">
    <cfRule type="duplicateValues" dxfId="2464" priority="92"/>
    <cfRule type="duplicateValues" dxfId="2463" priority="93"/>
  </conditionalFormatting>
  <conditionalFormatting sqref="F659">
    <cfRule type="duplicateValues" dxfId="2462" priority="84"/>
    <cfRule type="duplicateValues" dxfId="2461" priority="85"/>
  </conditionalFormatting>
  <conditionalFormatting sqref="F660">
    <cfRule type="duplicateValues" dxfId="2460" priority="82"/>
    <cfRule type="duplicateValues" dxfId="2459" priority="83"/>
  </conditionalFormatting>
  <conditionalFormatting sqref="F661">
    <cfRule type="duplicateValues" dxfId="2458" priority="98"/>
    <cfRule type="duplicateValues" dxfId="2457" priority="99"/>
  </conditionalFormatting>
  <conditionalFormatting sqref="F663">
    <cfRule type="duplicateValues" dxfId="2456" priority="100"/>
    <cfRule type="duplicateValues" dxfId="2455" priority="101"/>
  </conditionalFormatting>
  <conditionalFormatting sqref="F664">
    <cfRule type="duplicateValues" dxfId="2454" priority="88"/>
    <cfRule type="duplicateValues" dxfId="2453" priority="89"/>
  </conditionalFormatting>
  <conditionalFormatting sqref="F665">
    <cfRule type="duplicateValues" dxfId="2452" priority="104"/>
    <cfRule type="duplicateValues" dxfId="2451" priority="105"/>
  </conditionalFormatting>
  <conditionalFormatting sqref="F666">
    <cfRule type="duplicateValues" dxfId="2450" priority="117"/>
    <cfRule type="duplicateValues" dxfId="2449" priority="116"/>
  </conditionalFormatting>
  <conditionalFormatting sqref="F668">
    <cfRule type="duplicateValues" dxfId="2448" priority="102"/>
    <cfRule type="duplicateValues" dxfId="2447" priority="103"/>
  </conditionalFormatting>
  <conditionalFormatting sqref="F674">
    <cfRule type="duplicateValues" dxfId="2446" priority="115"/>
    <cfRule type="duplicateValues" dxfId="2445" priority="114"/>
  </conditionalFormatting>
  <conditionalFormatting sqref="F675">
    <cfRule type="duplicateValues" dxfId="2444" priority="111"/>
    <cfRule type="duplicateValues" dxfId="2443" priority="110"/>
  </conditionalFormatting>
  <conditionalFormatting sqref="F680">
    <cfRule type="duplicateValues" dxfId="2442" priority="122"/>
    <cfRule type="duplicateValues" dxfId="2441" priority="123"/>
  </conditionalFormatting>
  <conditionalFormatting sqref="F681">
    <cfRule type="duplicateValues" dxfId="2440" priority="120"/>
    <cfRule type="duplicateValues" dxfId="2439" priority="121"/>
  </conditionalFormatting>
  <conditionalFormatting sqref="F684">
    <cfRule type="duplicateValues" dxfId="2438" priority="113"/>
    <cfRule type="duplicateValues" dxfId="2437" priority="112"/>
  </conditionalFormatting>
  <conditionalFormatting sqref="F690">
    <cfRule type="duplicateValues" dxfId="2436" priority="69"/>
    <cfRule type="duplicateValues" dxfId="2435" priority="68"/>
  </conditionalFormatting>
  <conditionalFormatting sqref="F694 F696 F698:F699 F703">
    <cfRule type="duplicateValues" dxfId="2434" priority="70"/>
    <cfRule type="duplicateValues" dxfId="2433" priority="72"/>
    <cfRule type="duplicateValues" dxfId="2432" priority="71"/>
  </conditionalFormatting>
  <conditionalFormatting sqref="F700 F693 F695 F697 F702 F704">
    <cfRule type="duplicateValues" dxfId="2431" priority="75"/>
    <cfRule type="duplicateValues" dxfId="2430" priority="73"/>
    <cfRule type="duplicateValues" dxfId="2429" priority="74"/>
  </conditionalFormatting>
  <conditionalFormatting sqref="F711">
    <cfRule type="duplicateValues" dxfId="2428" priority="48"/>
    <cfRule type="duplicateValues" dxfId="2427" priority="51"/>
    <cfRule type="duplicateValues" dxfId="2426" priority="50"/>
    <cfRule type="duplicateValues" dxfId="2425" priority="52"/>
  </conditionalFormatting>
  <conditionalFormatting sqref="F712">
    <cfRule type="duplicateValues" dxfId="2424" priority="34"/>
    <cfRule type="duplicateValues" dxfId="2423" priority="33"/>
    <cfRule type="duplicateValues" dxfId="2422" priority="32"/>
    <cfRule type="duplicateValues" dxfId="2421" priority="30"/>
  </conditionalFormatting>
  <conditionalFormatting sqref="F713">
    <cfRule type="duplicateValues" dxfId="2420" priority="3"/>
    <cfRule type="duplicateValues" dxfId="2419" priority="4"/>
    <cfRule type="duplicateValues" dxfId="2418" priority="1"/>
    <cfRule type="duplicateValues" dxfId="2417" priority="5"/>
  </conditionalFormatting>
  <conditionalFormatting sqref="G1:G15 G705:G710 G714:G1048576">
    <cfRule type="duplicateValues" dxfId="2416" priority="2632"/>
  </conditionalFormatting>
  <conditionalFormatting sqref="G16">
    <cfRule type="duplicateValues" dxfId="2415" priority="2553"/>
    <cfRule type="duplicateValues" dxfId="2414" priority="2534"/>
    <cfRule type="duplicateValues" dxfId="2413" priority="2554"/>
    <cfRule type="duplicateValues" dxfId="2412" priority="2552"/>
    <cfRule type="duplicateValues" dxfId="2411" priority="2555"/>
  </conditionalFormatting>
  <conditionalFormatting sqref="G16:G704">
    <cfRule type="duplicateValues" dxfId="2410" priority="2598"/>
    <cfRule type="duplicateValues" dxfId="2409" priority="232"/>
  </conditionalFormatting>
  <conditionalFormatting sqref="G17">
    <cfRule type="duplicateValues" dxfId="2408" priority="2529"/>
    <cfRule type="duplicateValues" dxfId="2407" priority="2530"/>
    <cfRule type="duplicateValues" dxfId="2406" priority="2531"/>
    <cfRule type="duplicateValues" dxfId="2405" priority="2532"/>
    <cfRule type="duplicateValues" dxfId="2404" priority="2533"/>
  </conditionalFormatting>
  <conditionalFormatting sqref="G18">
    <cfRule type="duplicateValues" dxfId="2403" priority="2525"/>
    <cfRule type="duplicateValues" dxfId="2402" priority="2526"/>
    <cfRule type="duplicateValues" dxfId="2401" priority="2527"/>
    <cfRule type="duplicateValues" dxfId="2400" priority="2528"/>
    <cfRule type="duplicateValues" dxfId="2399" priority="2524"/>
  </conditionalFormatting>
  <conditionalFormatting sqref="G19">
    <cfRule type="duplicateValues" dxfId="2398" priority="2522"/>
    <cfRule type="duplicateValues" dxfId="2397" priority="2521"/>
    <cfRule type="duplicateValues" dxfId="2396" priority="2520"/>
    <cfRule type="duplicateValues" dxfId="2395" priority="2519"/>
    <cfRule type="duplicateValues" dxfId="2394" priority="2523"/>
  </conditionalFormatting>
  <conditionalFormatting sqref="G20">
    <cfRule type="duplicateValues" dxfId="2393" priority="2518"/>
    <cfRule type="duplicateValues" dxfId="2392" priority="2517"/>
    <cfRule type="duplicateValues" dxfId="2391" priority="2516"/>
    <cfRule type="duplicateValues" dxfId="2390" priority="2515"/>
    <cfRule type="duplicateValues" dxfId="2389" priority="2514"/>
  </conditionalFormatting>
  <conditionalFormatting sqref="G21">
    <cfRule type="duplicateValues" dxfId="2388" priority="2540"/>
    <cfRule type="duplicateValues" dxfId="2387" priority="2539"/>
    <cfRule type="duplicateValues" dxfId="2386" priority="2537"/>
    <cfRule type="duplicateValues" dxfId="2385" priority="2538"/>
  </conditionalFormatting>
  <conditionalFormatting sqref="G22">
    <cfRule type="duplicateValues" dxfId="2384" priority="2506"/>
  </conditionalFormatting>
  <conditionalFormatting sqref="G22:G28 G30:G38">
    <cfRule type="duplicateValues" dxfId="2383" priority="2493"/>
    <cfRule type="duplicateValues" dxfId="2382" priority="2508"/>
    <cfRule type="duplicateValues" dxfId="2381" priority="2492"/>
    <cfRule type="duplicateValues" dxfId="2380" priority="2507"/>
  </conditionalFormatting>
  <conditionalFormatting sqref="G23">
    <cfRule type="duplicateValues" dxfId="2379" priority="2505"/>
  </conditionalFormatting>
  <conditionalFormatting sqref="G24">
    <cfRule type="duplicateValues" dxfId="2378" priority="2504"/>
  </conditionalFormatting>
  <conditionalFormatting sqref="G25">
    <cfRule type="duplicateValues" dxfId="2377" priority="2503"/>
  </conditionalFormatting>
  <conditionalFormatting sqref="G26">
    <cfRule type="duplicateValues" dxfId="2376" priority="2502"/>
  </conditionalFormatting>
  <conditionalFormatting sqref="G27">
    <cfRule type="duplicateValues" dxfId="2375" priority="2501"/>
  </conditionalFormatting>
  <conditionalFormatting sqref="G28">
    <cfRule type="duplicateValues" dxfId="2374" priority="2500"/>
  </conditionalFormatting>
  <conditionalFormatting sqref="G29">
    <cfRule type="duplicateValues" dxfId="2373" priority="335"/>
    <cfRule type="duplicateValues" dxfId="2372" priority="336"/>
  </conditionalFormatting>
  <conditionalFormatting sqref="G30">
    <cfRule type="duplicateValues" dxfId="2371" priority="2499"/>
  </conditionalFormatting>
  <conditionalFormatting sqref="G31">
    <cfRule type="duplicateValues" dxfId="2370" priority="2498"/>
  </conditionalFormatting>
  <conditionalFormatting sqref="G32">
    <cfRule type="duplicateValues" dxfId="2369" priority="2497"/>
  </conditionalFormatting>
  <conditionalFormatting sqref="G33">
    <cfRule type="duplicateValues" dxfId="2368" priority="2496"/>
  </conditionalFormatting>
  <conditionalFormatting sqref="G34:G36">
    <cfRule type="duplicateValues" dxfId="2367" priority="2495"/>
  </conditionalFormatting>
  <conditionalFormatting sqref="G37:G38">
    <cfRule type="duplicateValues" dxfId="2366" priority="2494"/>
  </conditionalFormatting>
  <conditionalFormatting sqref="G39">
    <cfRule type="duplicateValues" dxfId="2365" priority="2490"/>
    <cfRule type="duplicateValues" dxfId="2364" priority="2491"/>
    <cfRule type="duplicateValues" dxfId="2363" priority="2487"/>
    <cfRule type="duplicateValues" dxfId="2362" priority="2488"/>
    <cfRule type="duplicateValues" dxfId="2361" priority="2489"/>
  </conditionalFormatting>
  <conditionalFormatting sqref="G40">
    <cfRule type="duplicateValues" dxfId="2360" priority="2485"/>
    <cfRule type="duplicateValues" dxfId="2359" priority="2482"/>
    <cfRule type="duplicateValues" dxfId="2358" priority="2484"/>
    <cfRule type="duplicateValues" dxfId="2357" priority="2486"/>
    <cfRule type="duplicateValues" dxfId="2356" priority="2483"/>
  </conditionalFormatting>
  <conditionalFormatting sqref="G41">
    <cfRule type="duplicateValues" dxfId="2355" priority="2477"/>
    <cfRule type="duplicateValues" dxfId="2354" priority="2481"/>
    <cfRule type="duplicateValues" dxfId="2353" priority="2480"/>
    <cfRule type="duplicateValues" dxfId="2352" priority="2479"/>
    <cfRule type="duplicateValues" dxfId="2351" priority="2478"/>
  </conditionalFormatting>
  <conditionalFormatting sqref="G42">
    <cfRule type="duplicateValues" dxfId="2350" priority="2473"/>
    <cfRule type="duplicateValues" dxfId="2349" priority="2474"/>
    <cfRule type="duplicateValues" dxfId="2348" priority="2475"/>
    <cfRule type="duplicateValues" dxfId="2347" priority="2476"/>
    <cfRule type="duplicateValues" dxfId="2346" priority="2472"/>
  </conditionalFormatting>
  <conditionalFormatting sqref="G43">
    <cfRule type="duplicateValues" dxfId="2345" priority="2471"/>
    <cfRule type="duplicateValues" dxfId="2344" priority="2470"/>
    <cfRule type="duplicateValues" dxfId="2343" priority="2469"/>
    <cfRule type="duplicateValues" dxfId="2342" priority="2468"/>
    <cfRule type="duplicateValues" dxfId="2341" priority="2467"/>
  </conditionalFormatting>
  <conditionalFormatting sqref="G44">
    <cfRule type="duplicateValues" dxfId="2340" priority="2462"/>
    <cfRule type="duplicateValues" dxfId="2339" priority="2463"/>
    <cfRule type="duplicateValues" dxfId="2338" priority="2466"/>
    <cfRule type="duplicateValues" dxfId="2337" priority="2465"/>
    <cfRule type="duplicateValues" dxfId="2336" priority="2464"/>
  </conditionalFormatting>
  <conditionalFormatting sqref="G45">
    <cfRule type="duplicateValues" dxfId="2335" priority="2460"/>
    <cfRule type="duplicateValues" dxfId="2334" priority="2461"/>
    <cfRule type="duplicateValues" dxfId="2333" priority="2458"/>
    <cfRule type="duplicateValues" dxfId="2332" priority="2459"/>
    <cfRule type="duplicateValues" dxfId="2331" priority="2457"/>
  </conditionalFormatting>
  <conditionalFormatting sqref="G46">
    <cfRule type="duplicateValues" dxfId="2330" priority="2452"/>
    <cfRule type="duplicateValues" dxfId="2329" priority="2456"/>
    <cfRule type="duplicateValues" dxfId="2328" priority="2453"/>
    <cfRule type="duplicateValues" dxfId="2327" priority="2454"/>
    <cfRule type="duplicateValues" dxfId="2326" priority="2455"/>
  </conditionalFormatting>
  <conditionalFormatting sqref="G47">
    <cfRule type="duplicateValues" dxfId="2325" priority="2447"/>
    <cfRule type="duplicateValues" dxfId="2324" priority="2448"/>
    <cfRule type="duplicateValues" dxfId="2323" priority="2450"/>
    <cfRule type="duplicateValues" dxfId="2322" priority="2451"/>
    <cfRule type="duplicateValues" dxfId="2321" priority="2449"/>
  </conditionalFormatting>
  <conditionalFormatting sqref="G48">
    <cfRule type="duplicateValues" dxfId="2320" priority="2446"/>
    <cfRule type="duplicateValues" dxfId="2319" priority="2444"/>
    <cfRule type="duplicateValues" dxfId="2318" priority="2443"/>
    <cfRule type="duplicateValues" dxfId="2317" priority="2442"/>
    <cfRule type="duplicateValues" dxfId="2316" priority="2445"/>
  </conditionalFormatting>
  <conditionalFormatting sqref="G49">
    <cfRule type="duplicateValues" dxfId="2315" priority="2437"/>
    <cfRule type="duplicateValues" dxfId="2314" priority="2438"/>
    <cfRule type="duplicateValues" dxfId="2313" priority="2441"/>
    <cfRule type="duplicateValues" dxfId="2312" priority="2440"/>
    <cfRule type="duplicateValues" dxfId="2311" priority="2439"/>
  </conditionalFormatting>
  <conditionalFormatting sqref="G50">
    <cfRule type="duplicateValues" dxfId="2310" priority="2434"/>
    <cfRule type="duplicateValues" dxfId="2309" priority="2433"/>
    <cfRule type="duplicateValues" dxfId="2308" priority="2435"/>
    <cfRule type="duplicateValues" dxfId="2307" priority="2436"/>
  </conditionalFormatting>
  <conditionalFormatting sqref="G51">
    <cfRule type="duplicateValues" dxfId="2306" priority="2431"/>
    <cfRule type="duplicateValues" dxfId="2305" priority="2427"/>
    <cfRule type="duplicateValues" dxfId="2304" priority="2428"/>
    <cfRule type="duplicateValues" dxfId="2303" priority="2429"/>
    <cfRule type="duplicateValues" dxfId="2302" priority="2430"/>
  </conditionalFormatting>
  <conditionalFormatting sqref="G52">
    <cfRule type="duplicateValues" dxfId="2301" priority="2423"/>
    <cfRule type="duplicateValues" dxfId="2300" priority="2425"/>
    <cfRule type="duplicateValues" dxfId="2299" priority="2426"/>
    <cfRule type="duplicateValues" dxfId="2298" priority="2424"/>
  </conditionalFormatting>
  <conditionalFormatting sqref="G53">
    <cfRule type="duplicateValues" dxfId="2297" priority="333"/>
    <cfRule type="duplicateValues" dxfId="2296" priority="334"/>
  </conditionalFormatting>
  <conditionalFormatting sqref="G54">
    <cfRule type="duplicateValues" dxfId="2295" priority="2422"/>
    <cfRule type="duplicateValues" dxfId="2294" priority="2421"/>
    <cfRule type="duplicateValues" dxfId="2293" priority="2419"/>
    <cfRule type="duplicateValues" dxfId="2292" priority="2418"/>
    <cfRule type="duplicateValues" dxfId="2291" priority="2420"/>
  </conditionalFormatting>
  <conditionalFormatting sqref="G55">
    <cfRule type="duplicateValues" dxfId="2290" priority="2415"/>
  </conditionalFormatting>
  <conditionalFormatting sqref="G55:G56">
    <cfRule type="duplicateValues" dxfId="2289" priority="2412"/>
    <cfRule type="duplicateValues" dxfId="2288" priority="2413"/>
    <cfRule type="duplicateValues" dxfId="2287" priority="2417"/>
    <cfRule type="duplicateValues" dxfId="2286" priority="2416"/>
  </conditionalFormatting>
  <conditionalFormatting sqref="G56">
    <cfRule type="duplicateValues" dxfId="2285" priority="2414"/>
  </conditionalFormatting>
  <conditionalFormatting sqref="G57">
    <cfRule type="duplicateValues" dxfId="2284" priority="2402"/>
    <cfRule type="duplicateValues" dxfId="2283" priority="2405"/>
    <cfRule type="duplicateValues" dxfId="2282" priority="2403"/>
    <cfRule type="duplicateValues" dxfId="2281" priority="2404"/>
    <cfRule type="duplicateValues" dxfId="2280" priority="2406"/>
  </conditionalFormatting>
  <conditionalFormatting sqref="G58">
    <cfRule type="duplicateValues" dxfId="2279" priority="2401"/>
    <cfRule type="duplicateValues" dxfId="2278" priority="2400"/>
  </conditionalFormatting>
  <conditionalFormatting sqref="G59">
    <cfRule type="duplicateValues" dxfId="2277" priority="2399"/>
    <cfRule type="duplicateValues" dxfId="2276" priority="2395"/>
    <cfRule type="duplicateValues" dxfId="2275" priority="2397"/>
    <cfRule type="duplicateValues" dxfId="2274" priority="2398"/>
    <cfRule type="duplicateValues" dxfId="2273" priority="2396"/>
  </conditionalFormatting>
  <conditionalFormatting sqref="G60">
    <cfRule type="duplicateValues" dxfId="2272" priority="2390"/>
    <cfRule type="duplicateValues" dxfId="2271" priority="2391"/>
    <cfRule type="duplicateValues" dxfId="2270" priority="2392"/>
    <cfRule type="duplicateValues" dxfId="2269" priority="2393"/>
    <cfRule type="duplicateValues" dxfId="2268" priority="2394"/>
  </conditionalFormatting>
  <conditionalFormatting sqref="G61">
    <cfRule type="duplicateValues" dxfId="2267" priority="2388"/>
    <cfRule type="duplicateValues" dxfId="2266" priority="2387"/>
    <cfRule type="duplicateValues" dxfId="2265" priority="2386"/>
    <cfRule type="duplicateValues" dxfId="2264" priority="2385"/>
    <cfRule type="duplicateValues" dxfId="2263" priority="2389"/>
  </conditionalFormatting>
  <conditionalFormatting sqref="G62">
    <cfRule type="duplicateValues" dxfId="2262" priority="2384"/>
    <cfRule type="duplicateValues" dxfId="2261" priority="2383"/>
    <cfRule type="duplicateValues" dxfId="2260" priority="2382"/>
  </conditionalFormatting>
  <conditionalFormatting sqref="G63">
    <cfRule type="duplicateValues" dxfId="2259" priority="2379"/>
    <cfRule type="duplicateValues" dxfId="2258" priority="2381"/>
    <cfRule type="duplicateValues" dxfId="2257" priority="2380"/>
    <cfRule type="duplicateValues" dxfId="2256" priority="2378"/>
    <cfRule type="duplicateValues" dxfId="2255" priority="2377"/>
  </conditionalFormatting>
  <conditionalFormatting sqref="G64">
    <cfRule type="duplicateValues" dxfId="2254" priority="2374"/>
    <cfRule type="duplicateValues" dxfId="2253" priority="2373"/>
    <cfRule type="duplicateValues" dxfId="2252" priority="2372"/>
    <cfRule type="duplicateValues" dxfId="2251" priority="2376"/>
    <cfRule type="duplicateValues" dxfId="2250" priority="2375"/>
  </conditionalFormatting>
  <conditionalFormatting sqref="G65">
    <cfRule type="duplicateValues" dxfId="2249" priority="2370"/>
    <cfRule type="duplicateValues" dxfId="2248" priority="2367"/>
    <cfRule type="duplicateValues" dxfId="2247" priority="2371"/>
    <cfRule type="duplicateValues" dxfId="2246" priority="2369"/>
    <cfRule type="duplicateValues" dxfId="2245" priority="2368"/>
  </conditionalFormatting>
  <conditionalFormatting sqref="G66">
    <cfRule type="duplicateValues" dxfId="2244" priority="2541"/>
  </conditionalFormatting>
  <conditionalFormatting sqref="G67">
    <cfRule type="duplicateValues" dxfId="2243" priority="330"/>
    <cfRule type="duplicateValues" dxfId="2242" priority="329"/>
  </conditionalFormatting>
  <conditionalFormatting sqref="G68">
    <cfRule type="duplicateValues" dxfId="2241" priority="2364"/>
    <cfRule type="duplicateValues" dxfId="2240" priority="2365"/>
    <cfRule type="duplicateValues" dxfId="2239" priority="2366"/>
    <cfRule type="duplicateValues" dxfId="2238" priority="2362"/>
    <cfRule type="duplicateValues" dxfId="2237" priority="2363"/>
  </conditionalFormatting>
  <conditionalFormatting sqref="G69">
    <cfRule type="duplicateValues" dxfId="2236" priority="2357"/>
    <cfRule type="duplicateValues" dxfId="2235" priority="2358"/>
    <cfRule type="duplicateValues" dxfId="2234" priority="2360"/>
    <cfRule type="duplicateValues" dxfId="2233" priority="2359"/>
    <cfRule type="duplicateValues" dxfId="2232" priority="2361"/>
  </conditionalFormatting>
  <conditionalFormatting sqref="G70">
    <cfRule type="duplicateValues" dxfId="2231" priority="331"/>
    <cfRule type="duplicateValues" dxfId="2230" priority="332"/>
  </conditionalFormatting>
  <conditionalFormatting sqref="G71">
    <cfRule type="duplicateValues" dxfId="2229" priority="2356"/>
    <cfRule type="duplicateValues" dxfId="2228" priority="2355"/>
  </conditionalFormatting>
  <conditionalFormatting sqref="G72">
    <cfRule type="duplicateValues" dxfId="2227" priority="2511"/>
    <cfRule type="duplicateValues" dxfId="2226" priority="2513"/>
    <cfRule type="duplicateValues" dxfId="2225" priority="2510"/>
    <cfRule type="duplicateValues" dxfId="2224" priority="2512"/>
    <cfRule type="duplicateValues" dxfId="2223" priority="2509"/>
  </conditionalFormatting>
  <conditionalFormatting sqref="G80">
    <cfRule type="duplicateValues" dxfId="2222" priority="313"/>
    <cfRule type="duplicateValues" dxfId="2221" priority="314"/>
  </conditionalFormatting>
  <conditionalFormatting sqref="G88">
    <cfRule type="duplicateValues" dxfId="2220" priority="321"/>
    <cfRule type="duplicateValues" dxfId="2219" priority="322"/>
  </conditionalFormatting>
  <conditionalFormatting sqref="G91">
    <cfRule type="duplicateValues" dxfId="2218" priority="327"/>
    <cfRule type="duplicateValues" dxfId="2217" priority="328"/>
  </conditionalFormatting>
  <conditionalFormatting sqref="G93">
    <cfRule type="duplicateValues" dxfId="2216" priority="287"/>
    <cfRule type="duplicateValues" dxfId="2215" priority="288"/>
    <cfRule type="duplicateValues" dxfId="2214" priority="286"/>
  </conditionalFormatting>
  <conditionalFormatting sqref="G97">
    <cfRule type="duplicateValues" dxfId="2213" priority="326"/>
    <cfRule type="duplicateValues" dxfId="2212" priority="325"/>
  </conditionalFormatting>
  <conditionalFormatting sqref="G115:G124 G126:G128">
    <cfRule type="duplicateValues" dxfId="2211" priority="2562"/>
    <cfRule type="duplicateValues" dxfId="2210" priority="2556"/>
    <cfRule type="duplicateValues" dxfId="2209" priority="2561"/>
    <cfRule type="duplicateValues" dxfId="2208" priority="2557"/>
    <cfRule type="duplicateValues" dxfId="2207" priority="2558"/>
    <cfRule type="duplicateValues" dxfId="2206" priority="2559"/>
    <cfRule type="duplicateValues" dxfId="2205" priority="2560"/>
  </conditionalFormatting>
  <conditionalFormatting sqref="G125">
    <cfRule type="duplicateValues" dxfId="2204" priority="324"/>
    <cfRule type="duplicateValues" dxfId="2203" priority="323"/>
  </conditionalFormatting>
  <conditionalFormatting sqref="G133">
    <cfRule type="duplicateValues" dxfId="2202" priority="233"/>
    <cfRule type="duplicateValues" dxfId="2201" priority="234"/>
    <cfRule type="duplicateValues" dxfId="2200" priority="235"/>
    <cfRule type="duplicateValues" dxfId="2199" priority="236"/>
    <cfRule type="duplicateValues" dxfId="2198" priority="237"/>
    <cfRule type="duplicateValues" dxfId="2197" priority="238"/>
    <cfRule type="duplicateValues" dxfId="2196" priority="239"/>
    <cfRule type="duplicateValues" dxfId="2195" priority="240"/>
    <cfRule type="duplicateValues" dxfId="2194" priority="241"/>
    <cfRule type="duplicateValues" dxfId="2193" priority="242"/>
    <cfRule type="duplicateValues" dxfId="2192" priority="243"/>
    <cfRule type="duplicateValues" dxfId="2191" priority="282"/>
    <cfRule type="duplicateValues" dxfId="2190" priority="280"/>
    <cfRule type="duplicateValues" dxfId="2189" priority="281"/>
  </conditionalFormatting>
  <conditionalFormatting sqref="G139">
    <cfRule type="duplicateValues" dxfId="2188" priority="317"/>
    <cfRule type="duplicateValues" dxfId="2187" priority="318"/>
  </conditionalFormatting>
  <conditionalFormatting sqref="G143">
    <cfRule type="duplicateValues" dxfId="2186" priority="279"/>
    <cfRule type="duplicateValues" dxfId="2185" priority="278"/>
    <cfRule type="duplicateValues" dxfId="2184" priority="277"/>
  </conditionalFormatting>
  <conditionalFormatting sqref="G149">
    <cfRule type="duplicateValues" dxfId="2183" priority="315"/>
    <cfRule type="duplicateValues" dxfId="2182" priority="316"/>
  </conditionalFormatting>
  <conditionalFormatting sqref="G159 G50">
    <cfRule type="duplicateValues" dxfId="2181" priority="2432"/>
  </conditionalFormatting>
  <conditionalFormatting sqref="G166">
    <cfRule type="duplicateValues" dxfId="2180" priority="2550"/>
    <cfRule type="duplicateValues" dxfId="2179" priority="2549"/>
    <cfRule type="duplicateValues" dxfId="2178" priority="2551"/>
  </conditionalFormatting>
  <conditionalFormatting sqref="G167">
    <cfRule type="duplicateValues" dxfId="2177" priority="2347"/>
    <cfRule type="duplicateValues" dxfId="2176" priority="2348"/>
    <cfRule type="duplicateValues" dxfId="2175" priority="2349"/>
    <cfRule type="duplicateValues" dxfId="2174" priority="2350"/>
    <cfRule type="duplicateValues" dxfId="2173" priority="2346"/>
  </conditionalFormatting>
  <conditionalFormatting sqref="G168">
    <cfRule type="duplicateValues" dxfId="2172" priority="319"/>
    <cfRule type="duplicateValues" dxfId="2171" priority="320"/>
  </conditionalFormatting>
  <conditionalFormatting sqref="G169:G170 G160:G161 G173:G182">
    <cfRule type="duplicateValues" dxfId="2170" priority="2563"/>
  </conditionalFormatting>
  <conditionalFormatting sqref="G171:G172">
    <cfRule type="duplicateValues" dxfId="2169" priority="2353"/>
    <cfRule type="duplicateValues" dxfId="2168" priority="2354"/>
  </conditionalFormatting>
  <conditionalFormatting sqref="G183:G187">
    <cfRule type="duplicateValues" dxfId="2167" priority="2351"/>
    <cfRule type="duplicateValues" dxfId="2166" priority="2352"/>
  </conditionalFormatting>
  <conditionalFormatting sqref="G188:G201 G162:G165">
    <cfRule type="duplicateValues" dxfId="2165" priority="2564"/>
  </conditionalFormatting>
  <conditionalFormatting sqref="G202">
    <cfRule type="duplicateValues" dxfId="2164" priority="311"/>
    <cfRule type="duplicateValues" dxfId="2163" priority="312"/>
  </conditionalFormatting>
  <conditionalFormatting sqref="G214">
    <cfRule type="duplicateValues" dxfId="2162" priority="308"/>
    <cfRule type="duplicateValues" dxfId="2161" priority="307"/>
  </conditionalFormatting>
  <conditionalFormatting sqref="G216">
    <cfRule type="duplicateValues" dxfId="2160" priority="309"/>
    <cfRule type="duplicateValues" dxfId="2159" priority="310"/>
  </conditionalFormatting>
  <conditionalFormatting sqref="G220:G233">
    <cfRule type="duplicateValues" dxfId="2158" priority="2545"/>
    <cfRule type="duplicateValues" dxfId="2157" priority="2546"/>
    <cfRule type="duplicateValues" dxfId="2156" priority="2547"/>
    <cfRule type="duplicateValues" dxfId="2155" priority="2548"/>
    <cfRule type="duplicateValues" dxfId="2154" priority="2544"/>
  </conditionalFormatting>
  <conditionalFormatting sqref="G236">
    <cfRule type="duplicateValues" dxfId="2153" priority="2343"/>
    <cfRule type="duplicateValues" dxfId="2152" priority="2342"/>
  </conditionalFormatting>
  <conditionalFormatting sqref="G238:G239 G234 G203:G213 G217:G219 G215">
    <cfRule type="duplicateValues" dxfId="2151" priority="2543"/>
  </conditionalFormatting>
  <conditionalFormatting sqref="G277">
    <cfRule type="duplicateValues" dxfId="2150" priority="301"/>
    <cfRule type="duplicateValues" dxfId="2149" priority="302"/>
  </conditionalFormatting>
  <conditionalFormatting sqref="G278">
    <cfRule type="duplicateValues" dxfId="2148" priority="306"/>
    <cfRule type="duplicateValues" dxfId="2147" priority="305"/>
  </conditionalFormatting>
  <conditionalFormatting sqref="G279">
    <cfRule type="duplicateValues" dxfId="2146" priority="304"/>
    <cfRule type="duplicateValues" dxfId="2145" priority="303"/>
  </conditionalFormatting>
  <conditionalFormatting sqref="G291">
    <cfRule type="duplicateValues" dxfId="2144" priority="2345"/>
    <cfRule type="duplicateValues" dxfId="2143" priority="2344"/>
  </conditionalFormatting>
  <conditionalFormatting sqref="G292 G144:G148 G150:G158">
    <cfRule type="duplicateValues" dxfId="2142" priority="2542"/>
  </conditionalFormatting>
  <conditionalFormatting sqref="G293">
    <cfRule type="duplicateValues" dxfId="2141" priority="2407"/>
    <cfRule type="duplicateValues" dxfId="2140" priority="2408"/>
    <cfRule type="duplicateValues" dxfId="2139" priority="2410"/>
    <cfRule type="duplicateValues" dxfId="2138" priority="2411"/>
    <cfRule type="duplicateValues" dxfId="2137" priority="2409"/>
  </conditionalFormatting>
  <conditionalFormatting sqref="G296 G294 G103:G114 G73:G74 G130:G132 G140:G142 G134:G138">
    <cfRule type="duplicateValues" dxfId="2136" priority="2565"/>
  </conditionalFormatting>
  <conditionalFormatting sqref="G297">
    <cfRule type="duplicateValues" dxfId="2135" priority="2535"/>
    <cfRule type="duplicateValues" dxfId="2134" priority="2536"/>
  </conditionalFormatting>
  <conditionalFormatting sqref="G313">
    <cfRule type="duplicateValues" dxfId="2133" priority="300"/>
    <cfRule type="duplicateValues" dxfId="2132" priority="299"/>
  </conditionalFormatting>
  <conditionalFormatting sqref="G314">
    <cfRule type="duplicateValues" dxfId="2131" priority="740"/>
    <cfRule type="duplicateValues" dxfId="2130" priority="749"/>
    <cfRule type="duplicateValues" dxfId="2129" priority="748"/>
    <cfRule type="duplicateValues" dxfId="2128" priority="747"/>
    <cfRule type="duplicateValues" dxfId="2127" priority="746"/>
    <cfRule type="duplicateValues" dxfId="2126" priority="745"/>
    <cfRule type="duplicateValues" dxfId="2125" priority="744"/>
    <cfRule type="duplicateValues" dxfId="2124" priority="743"/>
    <cfRule type="duplicateValues" dxfId="2123" priority="742"/>
    <cfRule type="duplicateValues" dxfId="2122" priority="741"/>
    <cfRule type="duplicateValues" dxfId="2121" priority="739"/>
  </conditionalFormatting>
  <conditionalFormatting sqref="G338">
    <cfRule type="duplicateValues" dxfId="2120" priority="297"/>
    <cfRule type="duplicateValues" dxfId="2119" priority="298"/>
  </conditionalFormatting>
  <conditionalFormatting sqref="G339">
    <cfRule type="duplicateValues" dxfId="2118" priority="2322"/>
  </conditionalFormatting>
  <conditionalFormatting sqref="G339:G341">
    <cfRule type="duplicateValues" dxfId="2117" priority="2323"/>
    <cfRule type="duplicateValues" dxfId="2116" priority="2326"/>
    <cfRule type="duplicateValues" dxfId="2115" priority="2325"/>
    <cfRule type="duplicateValues" dxfId="2114" priority="2324"/>
    <cfRule type="duplicateValues" dxfId="2113" priority="2330"/>
    <cfRule type="duplicateValues" dxfId="2112" priority="2331"/>
    <cfRule type="duplicateValues" dxfId="2111" priority="2332"/>
    <cfRule type="duplicateValues" dxfId="2110" priority="2333"/>
    <cfRule type="duplicateValues" dxfId="2109" priority="2329"/>
    <cfRule type="duplicateValues" dxfId="2108" priority="2328"/>
    <cfRule type="duplicateValues" dxfId="2107" priority="2327"/>
  </conditionalFormatting>
  <conditionalFormatting sqref="G340">
    <cfRule type="duplicateValues" dxfId="2106" priority="2321"/>
  </conditionalFormatting>
  <conditionalFormatting sqref="G341">
    <cfRule type="duplicateValues" dxfId="2105" priority="2320"/>
  </conditionalFormatting>
  <conditionalFormatting sqref="G342">
    <cfRule type="duplicateValues" dxfId="2104" priority="2311"/>
    <cfRule type="duplicateValues" dxfId="2103" priority="2310"/>
    <cfRule type="duplicateValues" dxfId="2102" priority="2309"/>
    <cfRule type="duplicateValues" dxfId="2101" priority="2308"/>
    <cfRule type="duplicateValues" dxfId="2100" priority="2319"/>
    <cfRule type="duplicateValues" dxfId="2099" priority="2318"/>
    <cfRule type="duplicateValues" dxfId="2098" priority="2317"/>
    <cfRule type="duplicateValues" dxfId="2097" priority="2316"/>
    <cfRule type="duplicateValues" dxfId="2096" priority="2315"/>
    <cfRule type="duplicateValues" dxfId="2095" priority="2314"/>
    <cfRule type="duplicateValues" dxfId="2094" priority="2313"/>
    <cfRule type="duplicateValues" dxfId="2093" priority="2312"/>
  </conditionalFormatting>
  <conditionalFormatting sqref="G343">
    <cfRule type="duplicateValues" dxfId="2092" priority="2307"/>
    <cfRule type="duplicateValues" dxfId="2091" priority="2306"/>
    <cfRule type="duplicateValues" dxfId="2090" priority="2305"/>
    <cfRule type="duplicateValues" dxfId="2089" priority="2299"/>
    <cfRule type="duplicateValues" dxfId="2088" priority="2301"/>
    <cfRule type="duplicateValues" dxfId="2087" priority="2303"/>
    <cfRule type="duplicateValues" dxfId="2086" priority="2304"/>
    <cfRule type="duplicateValues" dxfId="2085" priority="2300"/>
    <cfRule type="duplicateValues" dxfId="2084" priority="2302"/>
    <cfRule type="duplicateValues" dxfId="2083" priority="2298"/>
  </conditionalFormatting>
  <conditionalFormatting sqref="G344:G346">
    <cfRule type="duplicateValues" dxfId="2082" priority="2297"/>
    <cfRule type="duplicateValues" dxfId="2081" priority="2289"/>
    <cfRule type="duplicateValues" dxfId="2080" priority="2292"/>
    <cfRule type="duplicateValues" dxfId="2079" priority="2293"/>
    <cfRule type="duplicateValues" dxfId="2078" priority="2291"/>
    <cfRule type="duplicateValues" dxfId="2077" priority="2290"/>
    <cfRule type="duplicateValues" dxfId="2076" priority="2294"/>
    <cfRule type="duplicateValues" dxfId="2075" priority="2288"/>
    <cfRule type="duplicateValues" dxfId="2074" priority="2295"/>
    <cfRule type="duplicateValues" dxfId="2073" priority="2296"/>
  </conditionalFormatting>
  <conditionalFormatting sqref="G346">
    <cfRule type="duplicateValues" dxfId="2072" priority="2287"/>
    <cfRule type="duplicateValues" dxfId="2071" priority="2286"/>
  </conditionalFormatting>
  <conditionalFormatting sqref="G347">
    <cfRule type="duplicateValues" dxfId="2070" priority="2279"/>
    <cfRule type="duplicateValues" dxfId="2069" priority="2278"/>
    <cfRule type="duplicateValues" dxfId="2068" priority="2277"/>
    <cfRule type="duplicateValues" dxfId="2067" priority="2282"/>
    <cfRule type="duplicateValues" dxfId="2066" priority="2276"/>
    <cfRule type="duplicateValues" dxfId="2065" priority="2274"/>
    <cfRule type="duplicateValues" dxfId="2064" priority="2275"/>
    <cfRule type="duplicateValues" dxfId="2063" priority="2285"/>
    <cfRule type="duplicateValues" dxfId="2062" priority="2284"/>
    <cfRule type="duplicateValues" dxfId="2061" priority="2283"/>
    <cfRule type="duplicateValues" dxfId="2060" priority="2281"/>
    <cfRule type="duplicateValues" dxfId="2059" priority="2280"/>
  </conditionalFormatting>
  <conditionalFormatting sqref="G348">
    <cfRule type="duplicateValues" dxfId="2058" priority="2269"/>
    <cfRule type="duplicateValues" dxfId="2057" priority="2268"/>
    <cfRule type="duplicateValues" dxfId="2056" priority="2267"/>
    <cfRule type="duplicateValues" dxfId="2055" priority="2264"/>
    <cfRule type="duplicateValues" dxfId="2054" priority="2265"/>
    <cfRule type="duplicateValues" dxfId="2053" priority="2266"/>
    <cfRule type="duplicateValues" dxfId="2052" priority="2273"/>
    <cfRule type="duplicateValues" dxfId="2051" priority="2272"/>
    <cfRule type="duplicateValues" dxfId="2050" priority="2271"/>
    <cfRule type="duplicateValues" dxfId="2049" priority="2270"/>
  </conditionalFormatting>
  <conditionalFormatting sqref="G349">
    <cfRule type="duplicateValues" dxfId="2048" priority="2263"/>
    <cfRule type="duplicateValues" dxfId="2047" priority="2262"/>
    <cfRule type="duplicateValues" dxfId="2046" priority="2261"/>
    <cfRule type="duplicateValues" dxfId="2045" priority="2260"/>
    <cfRule type="duplicateValues" dxfId="2044" priority="2259"/>
    <cfRule type="duplicateValues" dxfId="2043" priority="2258"/>
    <cfRule type="duplicateValues" dxfId="2042" priority="2257"/>
    <cfRule type="duplicateValues" dxfId="2041" priority="2256"/>
    <cfRule type="duplicateValues" dxfId="2040" priority="2255"/>
    <cfRule type="duplicateValues" dxfId="2039" priority="2254"/>
  </conditionalFormatting>
  <conditionalFormatting sqref="G350">
    <cfRule type="duplicateValues" dxfId="2038" priority="2242"/>
    <cfRule type="duplicateValues" dxfId="2037" priority="2253"/>
    <cfRule type="duplicateValues" dxfId="2036" priority="2252"/>
    <cfRule type="duplicateValues" dxfId="2035" priority="2251"/>
    <cfRule type="duplicateValues" dxfId="2034" priority="2250"/>
    <cfRule type="duplicateValues" dxfId="2033" priority="2249"/>
    <cfRule type="duplicateValues" dxfId="2032" priority="2248"/>
    <cfRule type="duplicateValues" dxfId="2031" priority="2247"/>
    <cfRule type="duplicateValues" dxfId="2030" priority="2246"/>
    <cfRule type="duplicateValues" dxfId="2029" priority="2245"/>
    <cfRule type="duplicateValues" dxfId="2028" priority="2244"/>
    <cfRule type="duplicateValues" dxfId="2027" priority="2243"/>
  </conditionalFormatting>
  <conditionalFormatting sqref="G351">
    <cfRule type="duplicateValues" dxfId="2026" priority="2234"/>
    <cfRule type="duplicateValues" dxfId="2025" priority="2233"/>
    <cfRule type="duplicateValues" dxfId="2024" priority="2232"/>
    <cfRule type="duplicateValues" dxfId="2023" priority="2241"/>
    <cfRule type="duplicateValues" dxfId="2022" priority="2240"/>
    <cfRule type="duplicateValues" dxfId="2021" priority="2239"/>
    <cfRule type="duplicateValues" dxfId="2020" priority="2238"/>
    <cfRule type="duplicateValues" dxfId="2019" priority="2237"/>
    <cfRule type="duplicateValues" dxfId="2018" priority="2236"/>
    <cfRule type="duplicateValues" dxfId="2017" priority="2235"/>
  </conditionalFormatting>
  <conditionalFormatting sqref="G352">
    <cfRule type="duplicateValues" dxfId="2016" priority="2227"/>
    <cfRule type="duplicateValues" dxfId="2015" priority="2229"/>
    <cfRule type="duplicateValues" dxfId="2014" priority="2230"/>
    <cfRule type="duplicateValues" dxfId="2013" priority="2222"/>
    <cfRule type="duplicateValues" dxfId="2012" priority="2231"/>
    <cfRule type="duplicateValues" dxfId="2011" priority="2228"/>
    <cfRule type="duplicateValues" dxfId="2010" priority="2220"/>
    <cfRule type="duplicateValues" dxfId="2009" priority="2223"/>
    <cfRule type="duplicateValues" dxfId="2008" priority="2224"/>
    <cfRule type="duplicateValues" dxfId="2007" priority="2225"/>
    <cfRule type="duplicateValues" dxfId="2006" priority="2226"/>
    <cfRule type="duplicateValues" dxfId="2005" priority="2221"/>
  </conditionalFormatting>
  <conditionalFormatting sqref="G353">
    <cfRule type="duplicateValues" dxfId="2004" priority="2219"/>
    <cfRule type="duplicateValues" dxfId="2003" priority="2218"/>
    <cfRule type="duplicateValues" dxfId="2002" priority="2213"/>
    <cfRule type="duplicateValues" dxfId="2001" priority="2214"/>
    <cfRule type="duplicateValues" dxfId="2000" priority="2217"/>
    <cfRule type="duplicateValues" dxfId="1999" priority="2210"/>
    <cfRule type="duplicateValues" dxfId="1998" priority="2215"/>
    <cfRule type="duplicateValues" dxfId="1997" priority="2216"/>
    <cfRule type="duplicateValues" dxfId="1996" priority="2211"/>
    <cfRule type="duplicateValues" dxfId="1995" priority="2212"/>
  </conditionalFormatting>
  <conditionalFormatting sqref="G354">
    <cfRule type="duplicateValues" dxfId="1994" priority="2206"/>
    <cfRule type="duplicateValues" dxfId="1993" priority="2204"/>
    <cfRule type="duplicateValues" dxfId="1992" priority="2203"/>
    <cfRule type="duplicateValues" dxfId="1991" priority="2202"/>
    <cfRule type="duplicateValues" dxfId="1990" priority="2201"/>
    <cfRule type="duplicateValues" dxfId="1989" priority="2200"/>
    <cfRule type="duplicateValues" dxfId="1988" priority="2205"/>
    <cfRule type="duplicateValues" dxfId="1987" priority="2209"/>
    <cfRule type="duplicateValues" dxfId="1986" priority="2208"/>
    <cfRule type="duplicateValues" dxfId="1985" priority="2207"/>
  </conditionalFormatting>
  <conditionalFormatting sqref="G355">
    <cfRule type="duplicateValues" dxfId="1984" priority="2193"/>
    <cfRule type="duplicateValues" dxfId="1983" priority="2195"/>
    <cfRule type="duplicateValues" dxfId="1982" priority="2194"/>
    <cfRule type="duplicateValues" dxfId="1981" priority="2199"/>
    <cfRule type="duplicateValues" dxfId="1980" priority="2192"/>
    <cfRule type="duplicateValues" dxfId="1979" priority="2190"/>
    <cfRule type="duplicateValues" dxfId="1978" priority="2198"/>
    <cfRule type="duplicateValues" dxfId="1977" priority="2191"/>
    <cfRule type="duplicateValues" dxfId="1976" priority="2197"/>
    <cfRule type="duplicateValues" dxfId="1975" priority="2196"/>
  </conditionalFormatting>
  <conditionalFormatting sqref="G356:G357">
    <cfRule type="duplicateValues" dxfId="1974" priority="296"/>
    <cfRule type="duplicateValues" dxfId="1973" priority="295"/>
  </conditionalFormatting>
  <conditionalFormatting sqref="G358">
    <cfRule type="duplicateValues" dxfId="1972" priority="2182"/>
    <cfRule type="duplicateValues" dxfId="1971" priority="2187"/>
    <cfRule type="duplicateValues" dxfId="1970" priority="2188"/>
    <cfRule type="duplicateValues" dxfId="1969" priority="2189"/>
    <cfRule type="duplicateValues" dxfId="1968" priority="2186"/>
    <cfRule type="duplicateValues" dxfId="1967" priority="2183"/>
    <cfRule type="duplicateValues" dxfId="1966" priority="2184"/>
    <cfRule type="duplicateValues" dxfId="1965" priority="2185"/>
  </conditionalFormatting>
  <conditionalFormatting sqref="G359">
    <cfRule type="duplicateValues" dxfId="1964" priority="2174"/>
    <cfRule type="duplicateValues" dxfId="1963" priority="2175"/>
  </conditionalFormatting>
  <conditionalFormatting sqref="G359:G361">
    <cfRule type="duplicateValues" dxfId="1962" priority="2179"/>
    <cfRule type="duplicateValues" dxfId="1961" priority="2176"/>
    <cfRule type="duplicateValues" dxfId="1960" priority="2177"/>
    <cfRule type="duplicateValues" dxfId="1959" priority="2180"/>
    <cfRule type="duplicateValues" dxfId="1958" priority="2178"/>
    <cfRule type="duplicateValues" dxfId="1957" priority="2181"/>
  </conditionalFormatting>
  <conditionalFormatting sqref="G360">
    <cfRule type="duplicateValues" dxfId="1956" priority="2172"/>
    <cfRule type="duplicateValues" dxfId="1955" priority="2173"/>
  </conditionalFormatting>
  <conditionalFormatting sqref="G361">
    <cfRule type="duplicateValues" dxfId="1954" priority="2170"/>
    <cfRule type="duplicateValues" dxfId="1953" priority="2171"/>
  </conditionalFormatting>
  <conditionalFormatting sqref="G362">
    <cfRule type="duplicateValues" dxfId="1952" priority="2164"/>
    <cfRule type="duplicateValues" dxfId="1951" priority="2165"/>
    <cfRule type="duplicateValues" dxfId="1950" priority="2162"/>
    <cfRule type="duplicateValues" dxfId="1949" priority="2161"/>
    <cfRule type="duplicateValues" dxfId="1948" priority="2160"/>
    <cfRule type="duplicateValues" dxfId="1947" priority="2159"/>
    <cfRule type="duplicateValues" dxfId="1946" priority="2167"/>
    <cfRule type="duplicateValues" dxfId="1945" priority="2168"/>
    <cfRule type="duplicateValues" dxfId="1944" priority="2169"/>
    <cfRule type="duplicateValues" dxfId="1943" priority="2166"/>
    <cfRule type="duplicateValues" dxfId="1942" priority="2163"/>
  </conditionalFormatting>
  <conditionalFormatting sqref="G363">
    <cfRule type="duplicateValues" dxfId="1941" priority="274"/>
    <cfRule type="duplicateValues" dxfId="1940" priority="276"/>
    <cfRule type="duplicateValues" dxfId="1939" priority="275"/>
  </conditionalFormatting>
  <conditionalFormatting sqref="G364">
    <cfRule type="duplicateValues" dxfId="1938" priority="2158"/>
  </conditionalFormatting>
  <conditionalFormatting sqref="G365">
    <cfRule type="duplicateValues" dxfId="1937" priority="2145"/>
    <cfRule type="duplicateValues" dxfId="1936" priority="2144"/>
    <cfRule type="duplicateValues" dxfId="1935" priority="2143"/>
    <cfRule type="duplicateValues" dxfId="1934" priority="2142"/>
  </conditionalFormatting>
  <conditionalFormatting sqref="G366">
    <cfRule type="duplicateValues" dxfId="1933" priority="2335"/>
    <cfRule type="duplicateValues" dxfId="1932" priority="2334"/>
    <cfRule type="duplicateValues" dxfId="1931" priority="2341"/>
    <cfRule type="duplicateValues" dxfId="1930" priority="2340"/>
    <cfRule type="duplicateValues" dxfId="1929" priority="2338"/>
    <cfRule type="duplicateValues" dxfId="1928" priority="2337"/>
    <cfRule type="duplicateValues" dxfId="1927" priority="2339"/>
    <cfRule type="duplicateValues" dxfId="1926" priority="2336"/>
  </conditionalFormatting>
  <conditionalFormatting sqref="G367">
    <cfRule type="duplicateValues" dxfId="1925" priority="2147"/>
    <cfRule type="duplicateValues" dxfId="1924" priority="2148"/>
    <cfRule type="duplicateValues" dxfId="1923" priority="2149"/>
    <cfRule type="duplicateValues" dxfId="1922" priority="2150"/>
    <cfRule type="duplicateValues" dxfId="1921" priority="2151"/>
    <cfRule type="duplicateValues" dxfId="1920" priority="2152"/>
    <cfRule type="duplicateValues" dxfId="1919" priority="2153"/>
    <cfRule type="duplicateValues" dxfId="1918" priority="2154"/>
    <cfRule type="duplicateValues" dxfId="1917" priority="2155"/>
    <cfRule type="duplicateValues" dxfId="1916" priority="2156"/>
    <cfRule type="duplicateValues" dxfId="1915" priority="2146"/>
    <cfRule type="duplicateValues" dxfId="1914" priority="2157"/>
  </conditionalFormatting>
  <conditionalFormatting sqref="G368">
    <cfRule type="duplicateValues" dxfId="1913" priority="2136"/>
    <cfRule type="duplicateValues" dxfId="1912" priority="2135"/>
    <cfRule type="duplicateValues" dxfId="1911" priority="2134"/>
    <cfRule type="duplicateValues" dxfId="1910" priority="2133"/>
    <cfRule type="duplicateValues" dxfId="1909" priority="2132"/>
    <cfRule type="duplicateValues" dxfId="1908" priority="2131"/>
    <cfRule type="duplicateValues" dxfId="1907" priority="2130"/>
    <cfRule type="duplicateValues" dxfId="1906" priority="2137"/>
  </conditionalFormatting>
  <conditionalFormatting sqref="G369">
    <cfRule type="duplicateValues" dxfId="1905" priority="2121"/>
    <cfRule type="duplicateValues" dxfId="1904" priority="2124"/>
    <cfRule type="duplicateValues" dxfId="1903" priority="2123"/>
    <cfRule type="duplicateValues" dxfId="1902" priority="2129"/>
    <cfRule type="duplicateValues" dxfId="1901" priority="2128"/>
    <cfRule type="duplicateValues" dxfId="1900" priority="2127"/>
    <cfRule type="duplicateValues" dxfId="1899" priority="2122"/>
    <cfRule type="duplicateValues" dxfId="1898" priority="2126"/>
    <cfRule type="duplicateValues" dxfId="1897" priority="2125"/>
    <cfRule type="duplicateValues" dxfId="1896" priority="2120"/>
  </conditionalFormatting>
  <conditionalFormatting sqref="G370">
    <cfRule type="duplicateValues" dxfId="1895" priority="2110"/>
    <cfRule type="duplicateValues" dxfId="1894" priority="2111"/>
    <cfRule type="duplicateValues" dxfId="1893" priority="2112"/>
    <cfRule type="duplicateValues" dxfId="1892" priority="2117"/>
    <cfRule type="duplicateValues" dxfId="1891" priority="2116"/>
    <cfRule type="duplicateValues" dxfId="1890" priority="2115"/>
    <cfRule type="duplicateValues" dxfId="1889" priority="2113"/>
    <cfRule type="duplicateValues" dxfId="1888" priority="2114"/>
    <cfRule type="duplicateValues" dxfId="1887" priority="2119"/>
    <cfRule type="duplicateValues" dxfId="1886" priority="2118"/>
  </conditionalFormatting>
  <conditionalFormatting sqref="G372">
    <cfRule type="duplicateValues" dxfId="1885" priority="2141"/>
    <cfRule type="duplicateValues" dxfId="1884" priority="2138"/>
    <cfRule type="duplicateValues" dxfId="1883" priority="2140"/>
    <cfRule type="duplicateValues" dxfId="1882" priority="2139"/>
  </conditionalFormatting>
  <conditionalFormatting sqref="G376:G377">
    <cfRule type="duplicateValues" dxfId="1881" priority="294"/>
    <cfRule type="duplicateValues" dxfId="1880" priority="293"/>
  </conditionalFormatting>
  <conditionalFormatting sqref="G381">
    <cfRule type="duplicateValues" dxfId="1879" priority="1792"/>
    <cfRule type="duplicateValues" dxfId="1878" priority="1781"/>
    <cfRule type="duplicateValues" dxfId="1877" priority="1782"/>
    <cfRule type="duplicateValues" dxfId="1876" priority="1783"/>
    <cfRule type="duplicateValues" dxfId="1875" priority="1784"/>
    <cfRule type="duplicateValues" dxfId="1874" priority="1786"/>
    <cfRule type="duplicateValues" dxfId="1873" priority="1785"/>
    <cfRule type="duplicateValues" dxfId="1872" priority="1787"/>
    <cfRule type="duplicateValues" dxfId="1871" priority="1788"/>
    <cfRule type="duplicateValues" dxfId="1870" priority="1789"/>
    <cfRule type="duplicateValues" dxfId="1869" priority="1790"/>
    <cfRule type="duplicateValues" dxfId="1868" priority="1791"/>
  </conditionalFormatting>
  <conditionalFormatting sqref="G382">
    <cfRule type="duplicateValues" dxfId="1867" priority="1780"/>
    <cfRule type="duplicateValues" dxfId="1866" priority="1777"/>
    <cfRule type="duplicateValues" dxfId="1865" priority="1776"/>
    <cfRule type="duplicateValues" dxfId="1864" priority="1775"/>
    <cfRule type="duplicateValues" dxfId="1863" priority="1778"/>
    <cfRule type="duplicateValues" dxfId="1862" priority="1779"/>
    <cfRule type="duplicateValues" dxfId="1861" priority="1773"/>
    <cfRule type="duplicateValues" dxfId="1860" priority="1772"/>
    <cfRule type="duplicateValues" dxfId="1859" priority="1774"/>
  </conditionalFormatting>
  <conditionalFormatting sqref="G383">
    <cfRule type="duplicateValues" dxfId="1858" priority="1763"/>
    <cfRule type="duplicateValues" dxfId="1857" priority="1764"/>
    <cfRule type="duplicateValues" dxfId="1856" priority="1765"/>
    <cfRule type="duplicateValues" dxfId="1855" priority="1767"/>
    <cfRule type="duplicateValues" dxfId="1854" priority="1768"/>
    <cfRule type="duplicateValues" dxfId="1853" priority="1771"/>
    <cfRule type="duplicateValues" dxfId="1852" priority="1770"/>
    <cfRule type="duplicateValues" dxfId="1851" priority="1769"/>
    <cfRule type="duplicateValues" dxfId="1850" priority="1766"/>
  </conditionalFormatting>
  <conditionalFormatting sqref="G384">
    <cfRule type="duplicateValues" dxfId="1849" priority="1756"/>
    <cfRule type="duplicateValues" dxfId="1848" priority="1755"/>
    <cfRule type="duplicateValues" dxfId="1847" priority="1760"/>
    <cfRule type="duplicateValues" dxfId="1846" priority="1762"/>
    <cfRule type="duplicateValues" dxfId="1845" priority="1761"/>
    <cfRule type="duplicateValues" dxfId="1844" priority="1759"/>
    <cfRule type="duplicateValues" dxfId="1843" priority="1758"/>
    <cfRule type="duplicateValues" dxfId="1842" priority="1757"/>
  </conditionalFormatting>
  <conditionalFormatting sqref="G385">
    <cfRule type="duplicateValues" dxfId="1841" priority="1750"/>
    <cfRule type="duplicateValues" dxfId="1840" priority="1752"/>
    <cfRule type="duplicateValues" dxfId="1839" priority="1754"/>
    <cfRule type="duplicateValues" dxfId="1838" priority="1753"/>
    <cfRule type="duplicateValues" dxfId="1837" priority="1746"/>
    <cfRule type="duplicateValues" dxfId="1836" priority="1747"/>
    <cfRule type="duplicateValues" dxfId="1835" priority="1748"/>
    <cfRule type="duplicateValues" dxfId="1834" priority="1749"/>
    <cfRule type="duplicateValues" dxfId="1833" priority="1751"/>
  </conditionalFormatting>
  <conditionalFormatting sqref="G386">
    <cfRule type="duplicateValues" dxfId="1832" priority="1745"/>
    <cfRule type="duplicateValues" dxfId="1831" priority="1744"/>
    <cfRule type="duplicateValues" dxfId="1830" priority="1743"/>
    <cfRule type="duplicateValues" dxfId="1829" priority="1742"/>
    <cfRule type="duplicateValues" dxfId="1828" priority="1741"/>
    <cfRule type="duplicateValues" dxfId="1827" priority="1740"/>
    <cfRule type="duplicateValues" dxfId="1826" priority="1739"/>
    <cfRule type="duplicateValues" dxfId="1825" priority="1738"/>
    <cfRule type="duplicateValues" dxfId="1824" priority="1737"/>
  </conditionalFormatting>
  <conditionalFormatting sqref="G387">
    <cfRule type="duplicateValues" dxfId="1823" priority="1725"/>
    <cfRule type="duplicateValues" dxfId="1822" priority="1724"/>
    <cfRule type="duplicateValues" dxfId="1821" priority="1735"/>
    <cfRule type="duplicateValues" dxfId="1820" priority="1734"/>
    <cfRule type="duplicateValues" dxfId="1819" priority="1733"/>
    <cfRule type="duplicateValues" dxfId="1818" priority="1732"/>
    <cfRule type="duplicateValues" dxfId="1817" priority="1731"/>
    <cfRule type="duplicateValues" dxfId="1816" priority="1730"/>
    <cfRule type="duplicateValues" dxfId="1815" priority="1728"/>
    <cfRule type="duplicateValues" dxfId="1814" priority="1729"/>
    <cfRule type="duplicateValues" dxfId="1813" priority="1727"/>
    <cfRule type="duplicateValues" dxfId="1812" priority="1726"/>
    <cfRule type="duplicateValues" dxfId="1811" priority="1736"/>
  </conditionalFormatting>
  <conditionalFormatting sqref="G388">
    <cfRule type="duplicateValues" dxfId="1810" priority="1719"/>
    <cfRule type="duplicateValues" dxfId="1809" priority="1720"/>
    <cfRule type="duplicateValues" dxfId="1808" priority="1721"/>
    <cfRule type="duplicateValues" dxfId="1807" priority="1715"/>
    <cfRule type="duplicateValues" dxfId="1806" priority="1722"/>
    <cfRule type="duplicateValues" dxfId="1805" priority="1723"/>
    <cfRule type="duplicateValues" dxfId="1804" priority="1717"/>
    <cfRule type="duplicateValues" dxfId="1803" priority="1718"/>
    <cfRule type="duplicateValues" dxfId="1802" priority="1716"/>
  </conditionalFormatting>
  <conditionalFormatting sqref="G389">
    <cfRule type="duplicateValues" dxfId="1801" priority="283"/>
    <cfRule type="duplicateValues" dxfId="1800" priority="284"/>
    <cfRule type="duplicateValues" dxfId="1799" priority="285"/>
  </conditionalFormatting>
  <conditionalFormatting sqref="G390">
    <cfRule type="duplicateValues" dxfId="1798" priority="1713"/>
    <cfRule type="duplicateValues" dxfId="1797" priority="1714"/>
    <cfRule type="duplicateValues" dxfId="1796" priority="1707"/>
    <cfRule type="duplicateValues" dxfId="1795" priority="1706"/>
    <cfRule type="duplicateValues" dxfId="1794" priority="1712"/>
    <cfRule type="duplicateValues" dxfId="1793" priority="1711"/>
    <cfRule type="duplicateValues" dxfId="1792" priority="1710"/>
    <cfRule type="duplicateValues" dxfId="1791" priority="1709"/>
    <cfRule type="duplicateValues" dxfId="1790" priority="1708"/>
  </conditionalFormatting>
  <conditionalFormatting sqref="G391">
    <cfRule type="duplicateValues" dxfId="1789" priority="1700"/>
    <cfRule type="duplicateValues" dxfId="1788" priority="1703"/>
    <cfRule type="duplicateValues" dxfId="1787" priority="1704"/>
    <cfRule type="duplicateValues" dxfId="1786" priority="1705"/>
    <cfRule type="duplicateValues" dxfId="1785" priority="1702"/>
    <cfRule type="duplicateValues" dxfId="1784" priority="1701"/>
    <cfRule type="duplicateValues" dxfId="1783" priority="1699"/>
    <cfRule type="duplicateValues" dxfId="1782" priority="1698"/>
    <cfRule type="duplicateValues" dxfId="1781" priority="1697"/>
  </conditionalFormatting>
  <conditionalFormatting sqref="G392">
    <cfRule type="duplicateValues" dxfId="1780" priority="1688"/>
    <cfRule type="duplicateValues" dxfId="1779" priority="1690"/>
    <cfRule type="duplicateValues" dxfId="1778" priority="1691"/>
    <cfRule type="duplicateValues" dxfId="1777" priority="1695"/>
    <cfRule type="duplicateValues" dxfId="1776" priority="1684"/>
    <cfRule type="duplicateValues" dxfId="1775" priority="1692"/>
    <cfRule type="duplicateValues" dxfId="1774" priority="1693"/>
    <cfRule type="duplicateValues" dxfId="1773" priority="1694"/>
    <cfRule type="duplicateValues" dxfId="1772" priority="1689"/>
    <cfRule type="duplicateValues" dxfId="1771" priority="1685"/>
    <cfRule type="duplicateValues" dxfId="1770" priority="1686"/>
    <cfRule type="duplicateValues" dxfId="1769" priority="1687"/>
    <cfRule type="duplicateValues" dxfId="1768" priority="1696"/>
  </conditionalFormatting>
  <conditionalFormatting sqref="G393">
    <cfRule type="duplicateValues" dxfId="1767" priority="1683"/>
    <cfRule type="duplicateValues" dxfId="1766" priority="1676"/>
    <cfRule type="duplicateValues" dxfId="1765" priority="1675"/>
    <cfRule type="duplicateValues" dxfId="1764" priority="1674"/>
    <cfRule type="duplicateValues" dxfId="1763" priority="1682"/>
    <cfRule type="duplicateValues" dxfId="1762" priority="1681"/>
    <cfRule type="duplicateValues" dxfId="1761" priority="1680"/>
    <cfRule type="duplicateValues" dxfId="1760" priority="1679"/>
    <cfRule type="duplicateValues" dxfId="1759" priority="1678"/>
    <cfRule type="duplicateValues" dxfId="1758" priority="1677"/>
  </conditionalFormatting>
  <conditionalFormatting sqref="G394">
    <cfRule type="duplicateValues" dxfId="1757" priority="1673"/>
    <cfRule type="duplicateValues" dxfId="1756" priority="1672"/>
    <cfRule type="duplicateValues" dxfId="1755" priority="1671"/>
    <cfRule type="duplicateValues" dxfId="1754" priority="1670"/>
    <cfRule type="duplicateValues" dxfId="1753" priority="1669"/>
    <cfRule type="duplicateValues" dxfId="1752" priority="1668"/>
    <cfRule type="duplicateValues" dxfId="1751" priority="1667"/>
    <cfRule type="duplicateValues" dxfId="1750" priority="1666"/>
    <cfRule type="duplicateValues" dxfId="1749" priority="1665"/>
    <cfRule type="duplicateValues" dxfId="1748" priority="1664"/>
    <cfRule type="duplicateValues" dxfId="1747" priority="1663"/>
  </conditionalFormatting>
  <conditionalFormatting sqref="G395">
    <cfRule type="duplicateValues" dxfId="1746" priority="1662"/>
    <cfRule type="duplicateValues" dxfId="1745" priority="1661"/>
    <cfRule type="duplicateValues" dxfId="1744" priority="1660"/>
    <cfRule type="duplicateValues" dxfId="1743" priority="1659"/>
    <cfRule type="duplicateValues" dxfId="1742" priority="1658"/>
    <cfRule type="duplicateValues" dxfId="1741" priority="1657"/>
  </conditionalFormatting>
  <conditionalFormatting sqref="G396">
    <cfRule type="duplicateValues" dxfId="1740" priority="1649"/>
    <cfRule type="duplicateValues" dxfId="1739" priority="1650"/>
    <cfRule type="duplicateValues" dxfId="1738" priority="1651"/>
    <cfRule type="duplicateValues" dxfId="1737" priority="1652"/>
    <cfRule type="duplicateValues" dxfId="1736" priority="1656"/>
    <cfRule type="duplicateValues" dxfId="1735" priority="1655"/>
    <cfRule type="duplicateValues" dxfId="1734" priority="1654"/>
    <cfRule type="duplicateValues" dxfId="1733" priority="1653"/>
  </conditionalFormatting>
  <conditionalFormatting sqref="G397">
    <cfRule type="duplicateValues" dxfId="1732" priority="1648"/>
    <cfRule type="duplicateValues" dxfId="1731" priority="1643"/>
    <cfRule type="duplicateValues" dxfId="1730" priority="1640"/>
    <cfRule type="duplicateValues" dxfId="1729" priority="1641"/>
    <cfRule type="duplicateValues" dxfId="1728" priority="1642"/>
    <cfRule type="duplicateValues" dxfId="1727" priority="1644"/>
    <cfRule type="duplicateValues" dxfId="1726" priority="1645"/>
    <cfRule type="duplicateValues" dxfId="1725" priority="1646"/>
    <cfRule type="duplicateValues" dxfId="1724" priority="1647"/>
  </conditionalFormatting>
  <conditionalFormatting sqref="G398">
    <cfRule type="duplicateValues" dxfId="1723" priority="1627"/>
    <cfRule type="duplicateValues" dxfId="1722" priority="1628"/>
    <cfRule type="duplicateValues" dxfId="1721" priority="1629"/>
    <cfRule type="duplicateValues" dxfId="1720" priority="1630"/>
    <cfRule type="duplicateValues" dxfId="1719" priority="1631"/>
    <cfRule type="duplicateValues" dxfId="1718" priority="1632"/>
    <cfRule type="duplicateValues" dxfId="1717" priority="1633"/>
    <cfRule type="duplicateValues" dxfId="1716" priority="1634"/>
    <cfRule type="duplicateValues" dxfId="1715" priority="1635"/>
    <cfRule type="duplicateValues" dxfId="1714" priority="1636"/>
    <cfRule type="duplicateValues" dxfId="1713" priority="1638"/>
    <cfRule type="duplicateValues" dxfId="1712" priority="1639"/>
    <cfRule type="duplicateValues" dxfId="1711" priority="1637"/>
  </conditionalFormatting>
  <conditionalFormatting sqref="G399">
    <cfRule type="duplicateValues" dxfId="1710" priority="1620"/>
    <cfRule type="duplicateValues" dxfId="1709" priority="1622"/>
    <cfRule type="duplicateValues" dxfId="1708" priority="1621"/>
    <cfRule type="duplicateValues" dxfId="1707" priority="1619"/>
    <cfRule type="duplicateValues" dxfId="1706" priority="1618"/>
    <cfRule type="duplicateValues" dxfId="1705" priority="1625"/>
    <cfRule type="duplicateValues" dxfId="1704" priority="1624"/>
    <cfRule type="duplicateValues" dxfId="1703" priority="1623"/>
    <cfRule type="duplicateValues" dxfId="1702" priority="1626"/>
  </conditionalFormatting>
  <conditionalFormatting sqref="G400">
    <cfRule type="duplicateValues" dxfId="1701" priority="1616"/>
    <cfRule type="duplicateValues" dxfId="1700" priority="1617"/>
    <cfRule type="duplicateValues" dxfId="1699" priority="1615"/>
    <cfRule type="duplicateValues" dxfId="1698" priority="1614"/>
    <cfRule type="duplicateValues" dxfId="1697" priority="1613"/>
    <cfRule type="duplicateValues" dxfId="1696" priority="1612"/>
    <cfRule type="duplicateValues" dxfId="1695" priority="1611"/>
    <cfRule type="duplicateValues" dxfId="1694" priority="1610"/>
    <cfRule type="duplicateValues" dxfId="1693" priority="1609"/>
    <cfRule type="duplicateValues" dxfId="1692" priority="1608"/>
    <cfRule type="duplicateValues" dxfId="1691" priority="1607"/>
    <cfRule type="duplicateValues" dxfId="1690" priority="1606"/>
  </conditionalFormatting>
  <conditionalFormatting sqref="G401">
    <cfRule type="duplicateValues" dxfId="1689" priority="1603"/>
    <cfRule type="duplicateValues" dxfId="1688" priority="1600"/>
    <cfRule type="duplicateValues" dxfId="1687" priority="1599"/>
    <cfRule type="duplicateValues" dxfId="1686" priority="1598"/>
    <cfRule type="duplicateValues" dxfId="1685" priority="1597"/>
    <cfRule type="duplicateValues" dxfId="1684" priority="1601"/>
    <cfRule type="duplicateValues" dxfId="1683" priority="1602"/>
    <cfRule type="duplicateValues" dxfId="1682" priority="1605"/>
    <cfRule type="duplicateValues" dxfId="1681" priority="1604"/>
  </conditionalFormatting>
  <conditionalFormatting sqref="G402">
    <cfRule type="duplicateValues" dxfId="1680" priority="1590"/>
    <cfRule type="duplicateValues" dxfId="1679" priority="1586"/>
    <cfRule type="duplicateValues" dxfId="1678" priority="1587"/>
    <cfRule type="duplicateValues" dxfId="1677" priority="1588"/>
    <cfRule type="duplicateValues" dxfId="1676" priority="1589"/>
  </conditionalFormatting>
  <conditionalFormatting sqref="G402:G403">
    <cfRule type="duplicateValues" dxfId="1675" priority="1596"/>
    <cfRule type="duplicateValues" dxfId="1674" priority="1595"/>
    <cfRule type="duplicateValues" dxfId="1673" priority="1594"/>
    <cfRule type="duplicateValues" dxfId="1672" priority="1593"/>
    <cfRule type="duplicateValues" dxfId="1671" priority="1592"/>
    <cfRule type="duplicateValues" dxfId="1670" priority="1591"/>
    <cfRule type="duplicateValues" dxfId="1669" priority="1580"/>
  </conditionalFormatting>
  <conditionalFormatting sqref="G403">
    <cfRule type="duplicateValues" dxfId="1668" priority="1584"/>
    <cfRule type="duplicateValues" dxfId="1667" priority="1585"/>
    <cfRule type="duplicateValues" dxfId="1666" priority="1583"/>
    <cfRule type="duplicateValues" dxfId="1665" priority="1582"/>
    <cfRule type="duplicateValues" dxfId="1664" priority="1581"/>
  </conditionalFormatting>
  <conditionalFormatting sqref="G404">
    <cfRule type="duplicateValues" dxfId="1663" priority="1578"/>
    <cfRule type="duplicateValues" dxfId="1662" priority="1579"/>
    <cfRule type="duplicateValues" dxfId="1661" priority="1577"/>
    <cfRule type="duplicateValues" dxfId="1660" priority="1576"/>
    <cfRule type="duplicateValues" dxfId="1659" priority="1575"/>
  </conditionalFormatting>
  <conditionalFormatting sqref="G406">
    <cfRule type="duplicateValues" dxfId="1658" priority="2089"/>
    <cfRule type="duplicateValues" dxfId="1657" priority="2097"/>
    <cfRule type="duplicateValues" dxfId="1656" priority="2096"/>
    <cfRule type="duplicateValues" dxfId="1655" priority="2094"/>
    <cfRule type="duplicateValues" dxfId="1654" priority="2095"/>
    <cfRule type="duplicateValues" dxfId="1653" priority="2093"/>
    <cfRule type="duplicateValues" dxfId="1652" priority="2092"/>
    <cfRule type="duplicateValues" dxfId="1651" priority="2091"/>
    <cfRule type="duplicateValues" dxfId="1650" priority="2090"/>
    <cfRule type="duplicateValues" dxfId="1649" priority="2088"/>
  </conditionalFormatting>
  <conditionalFormatting sqref="G407">
    <cfRule type="duplicateValues" dxfId="1648" priority="2085"/>
  </conditionalFormatting>
  <conditionalFormatting sqref="G407:G409">
    <cfRule type="duplicateValues" dxfId="1647" priority="2081"/>
    <cfRule type="duplicateValues" dxfId="1646" priority="2086"/>
    <cfRule type="duplicateValues" dxfId="1645" priority="2087"/>
    <cfRule type="duplicateValues" dxfId="1644" priority="2082"/>
  </conditionalFormatting>
  <conditionalFormatting sqref="G408">
    <cfRule type="duplicateValues" dxfId="1643" priority="2084"/>
  </conditionalFormatting>
  <conditionalFormatting sqref="G409">
    <cfRule type="duplicateValues" dxfId="1642" priority="2083"/>
  </conditionalFormatting>
  <conditionalFormatting sqref="G410">
    <cfRule type="duplicateValues" dxfId="1641" priority="2079"/>
    <cfRule type="duplicateValues" dxfId="1640" priority="2080"/>
  </conditionalFormatting>
  <conditionalFormatting sqref="G411">
    <cfRule type="duplicateValues" dxfId="1639" priority="2077"/>
    <cfRule type="duplicateValues" dxfId="1638" priority="2076"/>
    <cfRule type="duplicateValues" dxfId="1637" priority="2075"/>
    <cfRule type="duplicateValues" dxfId="1636" priority="2071"/>
    <cfRule type="duplicateValues" dxfId="1635" priority="2072"/>
    <cfRule type="duplicateValues" dxfId="1634" priority="2070"/>
    <cfRule type="duplicateValues" dxfId="1633" priority="2069"/>
    <cfRule type="duplicateValues" dxfId="1632" priority="2078"/>
    <cfRule type="duplicateValues" dxfId="1631" priority="2073"/>
    <cfRule type="duplicateValues" dxfId="1630" priority="2074"/>
  </conditionalFormatting>
  <conditionalFormatting sqref="G412">
    <cfRule type="duplicateValues" dxfId="1629" priority="2061"/>
    <cfRule type="duplicateValues" dxfId="1628" priority="2060"/>
    <cfRule type="duplicateValues" dxfId="1627" priority="2059"/>
    <cfRule type="duplicateValues" dxfId="1626" priority="2065"/>
    <cfRule type="duplicateValues" dxfId="1625" priority="2062"/>
    <cfRule type="duplicateValues" dxfId="1624" priority="2067"/>
    <cfRule type="duplicateValues" dxfId="1623" priority="2068"/>
    <cfRule type="duplicateValues" dxfId="1622" priority="2063"/>
    <cfRule type="duplicateValues" dxfId="1621" priority="2064"/>
    <cfRule type="duplicateValues" dxfId="1620" priority="2066"/>
  </conditionalFormatting>
  <conditionalFormatting sqref="G413">
    <cfRule type="duplicateValues" dxfId="1619" priority="2052"/>
    <cfRule type="duplicateValues" dxfId="1618" priority="2053"/>
    <cfRule type="duplicateValues" dxfId="1617" priority="2054"/>
    <cfRule type="duplicateValues" dxfId="1616" priority="2055"/>
    <cfRule type="duplicateValues" dxfId="1615" priority="2056"/>
    <cfRule type="duplicateValues" dxfId="1614" priority="2057"/>
    <cfRule type="duplicateValues" dxfId="1613" priority="2058"/>
    <cfRule type="duplicateValues" dxfId="1612" priority="2050"/>
    <cfRule type="duplicateValues" dxfId="1611" priority="2051"/>
    <cfRule type="duplicateValues" dxfId="1610" priority="2047"/>
    <cfRule type="duplicateValues" dxfId="1609" priority="2048"/>
    <cfRule type="duplicateValues" dxfId="1608" priority="2049"/>
  </conditionalFormatting>
  <conditionalFormatting sqref="G414">
    <cfRule type="duplicateValues" dxfId="1607" priority="2039"/>
    <cfRule type="duplicateValues" dxfId="1606" priority="2040"/>
    <cfRule type="duplicateValues" dxfId="1605" priority="2041"/>
    <cfRule type="duplicateValues" dxfId="1604" priority="2042"/>
    <cfRule type="duplicateValues" dxfId="1603" priority="2044"/>
    <cfRule type="duplicateValues" dxfId="1602" priority="2045"/>
    <cfRule type="duplicateValues" dxfId="1601" priority="2046"/>
    <cfRule type="duplicateValues" dxfId="1600" priority="2037"/>
    <cfRule type="duplicateValues" dxfId="1599" priority="2035"/>
    <cfRule type="duplicateValues" dxfId="1598" priority="2036"/>
    <cfRule type="duplicateValues" dxfId="1597" priority="2038"/>
    <cfRule type="duplicateValues" dxfId="1596" priority="2043"/>
  </conditionalFormatting>
  <conditionalFormatting sqref="G415">
    <cfRule type="duplicateValues" dxfId="1595" priority="273"/>
    <cfRule type="duplicateValues" dxfId="1594" priority="272"/>
    <cfRule type="duplicateValues" dxfId="1593" priority="271"/>
  </conditionalFormatting>
  <conditionalFormatting sqref="G416">
    <cfRule type="duplicateValues" dxfId="1592" priority="2030"/>
    <cfRule type="duplicateValues" dxfId="1591" priority="2023"/>
    <cfRule type="duplicateValues" dxfId="1590" priority="2024"/>
    <cfRule type="duplicateValues" dxfId="1589" priority="2025"/>
    <cfRule type="duplicateValues" dxfId="1588" priority="2026"/>
    <cfRule type="duplicateValues" dxfId="1587" priority="2027"/>
    <cfRule type="duplicateValues" dxfId="1586" priority="2028"/>
    <cfRule type="duplicateValues" dxfId="1585" priority="2029"/>
    <cfRule type="duplicateValues" dxfId="1584" priority="2031"/>
    <cfRule type="duplicateValues" dxfId="1583" priority="2033"/>
    <cfRule type="duplicateValues" dxfId="1582" priority="2034"/>
    <cfRule type="duplicateValues" dxfId="1581" priority="2032"/>
  </conditionalFormatting>
  <conditionalFormatting sqref="G417">
    <cfRule type="duplicateValues" dxfId="1580" priority="2013"/>
    <cfRule type="duplicateValues" dxfId="1579" priority="2014"/>
    <cfRule type="duplicateValues" dxfId="1578" priority="2015"/>
    <cfRule type="duplicateValues" dxfId="1577" priority="2016"/>
    <cfRule type="duplicateValues" dxfId="1576" priority="2017"/>
    <cfRule type="duplicateValues" dxfId="1575" priority="2018"/>
    <cfRule type="duplicateValues" dxfId="1574" priority="2019"/>
    <cfRule type="duplicateValues" dxfId="1573" priority="2020"/>
    <cfRule type="duplicateValues" dxfId="1572" priority="2021"/>
    <cfRule type="duplicateValues" dxfId="1571" priority="2022"/>
  </conditionalFormatting>
  <conditionalFormatting sqref="G418">
    <cfRule type="duplicateValues" dxfId="1570" priority="2010"/>
    <cfRule type="duplicateValues" dxfId="1569" priority="2005"/>
    <cfRule type="duplicateValues" dxfId="1568" priority="2012"/>
    <cfRule type="duplicateValues" dxfId="1567" priority="2006"/>
    <cfRule type="duplicateValues" dxfId="1566" priority="2011"/>
    <cfRule type="duplicateValues" dxfId="1565" priority="2007"/>
    <cfRule type="duplicateValues" dxfId="1564" priority="2008"/>
    <cfRule type="duplicateValues" dxfId="1563" priority="2009"/>
    <cfRule type="duplicateValues" dxfId="1562" priority="2004"/>
    <cfRule type="duplicateValues" dxfId="1561" priority="2003"/>
  </conditionalFormatting>
  <conditionalFormatting sqref="G419">
    <cfRule type="duplicateValues" dxfId="1560" priority="1996"/>
    <cfRule type="duplicateValues" dxfId="1559" priority="1997"/>
    <cfRule type="duplicateValues" dxfId="1558" priority="1998"/>
    <cfRule type="duplicateValues" dxfId="1557" priority="1999"/>
    <cfRule type="duplicateValues" dxfId="1556" priority="2001"/>
    <cfRule type="duplicateValues" dxfId="1555" priority="2002"/>
    <cfRule type="duplicateValues" dxfId="1554" priority="2000"/>
    <cfRule type="duplicateValues" dxfId="1553" priority="1993"/>
    <cfRule type="duplicateValues" dxfId="1552" priority="1994"/>
    <cfRule type="duplicateValues" dxfId="1551" priority="1995"/>
  </conditionalFormatting>
  <conditionalFormatting sqref="G420">
    <cfRule type="duplicateValues" dxfId="1550" priority="1985"/>
    <cfRule type="duplicateValues" dxfId="1549" priority="1984"/>
    <cfRule type="duplicateValues" dxfId="1548" priority="1983"/>
    <cfRule type="duplicateValues" dxfId="1547" priority="1982"/>
    <cfRule type="duplicateValues" dxfId="1546" priority="1981"/>
    <cfRule type="duplicateValues" dxfId="1545" priority="1980"/>
    <cfRule type="duplicateValues" dxfId="1544" priority="1986"/>
    <cfRule type="duplicateValues" dxfId="1543" priority="1992"/>
    <cfRule type="duplicateValues" dxfId="1542" priority="1991"/>
    <cfRule type="duplicateValues" dxfId="1541" priority="1990"/>
    <cfRule type="duplicateValues" dxfId="1540" priority="1989"/>
    <cfRule type="duplicateValues" dxfId="1539" priority="1988"/>
    <cfRule type="duplicateValues" dxfId="1538" priority="1987"/>
  </conditionalFormatting>
  <conditionalFormatting sqref="G421">
    <cfRule type="duplicateValues" dxfId="1537" priority="1971"/>
    <cfRule type="duplicateValues" dxfId="1536" priority="1979"/>
    <cfRule type="duplicateValues" dxfId="1535" priority="1975"/>
    <cfRule type="duplicateValues" dxfId="1534" priority="1978"/>
    <cfRule type="duplicateValues" dxfId="1533" priority="1977"/>
    <cfRule type="duplicateValues" dxfId="1532" priority="1976"/>
    <cfRule type="duplicateValues" dxfId="1531" priority="1973"/>
    <cfRule type="duplicateValues" dxfId="1530" priority="1974"/>
    <cfRule type="duplicateValues" dxfId="1529" priority="1972"/>
    <cfRule type="duplicateValues" dxfId="1528" priority="1970"/>
  </conditionalFormatting>
  <conditionalFormatting sqref="G422">
    <cfRule type="duplicateValues" dxfId="1527" priority="268"/>
    <cfRule type="duplicateValues" dxfId="1526" priority="269"/>
    <cfRule type="duplicateValues" dxfId="1525" priority="270"/>
  </conditionalFormatting>
  <conditionalFormatting sqref="G423">
    <cfRule type="duplicateValues" dxfId="1524" priority="1961"/>
    <cfRule type="duplicateValues" dxfId="1523" priority="1962"/>
    <cfRule type="duplicateValues" dxfId="1522" priority="1963"/>
    <cfRule type="duplicateValues" dxfId="1521" priority="1964"/>
    <cfRule type="duplicateValues" dxfId="1520" priority="1965"/>
    <cfRule type="duplicateValues" dxfId="1519" priority="1966"/>
    <cfRule type="duplicateValues" dxfId="1518" priority="1967"/>
    <cfRule type="duplicateValues" dxfId="1517" priority="1968"/>
    <cfRule type="duplicateValues" dxfId="1516" priority="1969"/>
    <cfRule type="duplicateValues" dxfId="1515" priority="1960"/>
  </conditionalFormatting>
  <conditionalFormatting sqref="G424">
    <cfRule type="duplicateValues" dxfId="1514" priority="1951"/>
    <cfRule type="duplicateValues" dxfId="1513" priority="1958"/>
    <cfRule type="duplicateValues" dxfId="1512" priority="1950"/>
    <cfRule type="duplicateValues" dxfId="1511" priority="1957"/>
    <cfRule type="duplicateValues" dxfId="1510" priority="1956"/>
    <cfRule type="duplicateValues" dxfId="1509" priority="1955"/>
    <cfRule type="duplicateValues" dxfId="1508" priority="1952"/>
    <cfRule type="duplicateValues" dxfId="1507" priority="1954"/>
    <cfRule type="duplicateValues" dxfId="1506" priority="1953"/>
    <cfRule type="duplicateValues" dxfId="1505" priority="1959"/>
  </conditionalFormatting>
  <conditionalFormatting sqref="G425">
    <cfRule type="duplicateValues" dxfId="1504" priority="1948"/>
    <cfRule type="duplicateValues" dxfId="1503" priority="1947"/>
    <cfRule type="duplicateValues" dxfId="1502" priority="1946"/>
    <cfRule type="duplicateValues" dxfId="1501" priority="1945"/>
    <cfRule type="duplicateValues" dxfId="1500" priority="1944"/>
    <cfRule type="duplicateValues" dxfId="1499" priority="1943"/>
    <cfRule type="duplicateValues" dxfId="1498" priority="1939"/>
    <cfRule type="duplicateValues" dxfId="1497" priority="1942"/>
    <cfRule type="duplicateValues" dxfId="1496" priority="1940"/>
    <cfRule type="duplicateValues" dxfId="1495" priority="1941"/>
    <cfRule type="duplicateValues" dxfId="1494" priority="1949"/>
    <cfRule type="duplicateValues" dxfId="1493" priority="1938"/>
  </conditionalFormatting>
  <conditionalFormatting sqref="G426">
    <cfRule type="duplicateValues" dxfId="1492" priority="1926"/>
    <cfRule type="duplicateValues" dxfId="1491" priority="1927"/>
    <cfRule type="duplicateValues" dxfId="1490" priority="1936"/>
    <cfRule type="duplicateValues" dxfId="1489" priority="1935"/>
    <cfRule type="duplicateValues" dxfId="1488" priority="1930"/>
    <cfRule type="duplicateValues" dxfId="1487" priority="1931"/>
    <cfRule type="duplicateValues" dxfId="1486" priority="1932"/>
    <cfRule type="duplicateValues" dxfId="1485" priority="1933"/>
    <cfRule type="duplicateValues" dxfId="1484" priority="1934"/>
    <cfRule type="duplicateValues" dxfId="1483" priority="1929"/>
    <cfRule type="duplicateValues" dxfId="1482" priority="1928"/>
    <cfRule type="duplicateValues" dxfId="1481" priority="1937"/>
  </conditionalFormatting>
  <conditionalFormatting sqref="G427">
    <cfRule type="duplicateValues" dxfId="1480" priority="1915"/>
    <cfRule type="duplicateValues" dxfId="1479" priority="1920"/>
    <cfRule type="duplicateValues" dxfId="1478" priority="1919"/>
    <cfRule type="duplicateValues" dxfId="1477" priority="1925"/>
    <cfRule type="duplicateValues" dxfId="1476" priority="1924"/>
    <cfRule type="duplicateValues" dxfId="1475" priority="1923"/>
    <cfRule type="duplicateValues" dxfId="1474" priority="1922"/>
    <cfRule type="duplicateValues" dxfId="1473" priority="1916"/>
    <cfRule type="duplicateValues" dxfId="1472" priority="1921"/>
    <cfRule type="duplicateValues" dxfId="1471" priority="1918"/>
    <cfRule type="duplicateValues" dxfId="1470" priority="1917"/>
  </conditionalFormatting>
  <conditionalFormatting sqref="G428">
    <cfRule type="duplicateValues" dxfId="1469" priority="1909"/>
    <cfRule type="duplicateValues" dxfId="1468" priority="1912"/>
    <cfRule type="duplicateValues" dxfId="1467" priority="1903"/>
    <cfRule type="duplicateValues" dxfId="1466" priority="1904"/>
    <cfRule type="duplicateValues" dxfId="1465" priority="1908"/>
    <cfRule type="duplicateValues" dxfId="1464" priority="1906"/>
    <cfRule type="duplicateValues" dxfId="1463" priority="1907"/>
    <cfRule type="duplicateValues" dxfId="1462" priority="1910"/>
    <cfRule type="duplicateValues" dxfId="1461" priority="1913"/>
    <cfRule type="duplicateValues" dxfId="1460" priority="1914"/>
    <cfRule type="duplicateValues" dxfId="1459" priority="1911"/>
    <cfRule type="duplicateValues" dxfId="1458" priority="1905"/>
  </conditionalFormatting>
  <conditionalFormatting sqref="G429">
    <cfRule type="duplicateValues" dxfId="1457" priority="1896"/>
    <cfRule type="duplicateValues" dxfId="1456" priority="1897"/>
    <cfRule type="duplicateValues" dxfId="1455" priority="1898"/>
    <cfRule type="duplicateValues" dxfId="1454" priority="1899"/>
    <cfRule type="duplicateValues" dxfId="1453" priority="1900"/>
    <cfRule type="duplicateValues" dxfId="1452" priority="1901"/>
    <cfRule type="duplicateValues" dxfId="1451" priority="1902"/>
    <cfRule type="duplicateValues" dxfId="1450" priority="1895"/>
    <cfRule type="duplicateValues" dxfId="1449" priority="1891"/>
    <cfRule type="duplicateValues" dxfId="1448" priority="1892"/>
    <cfRule type="duplicateValues" dxfId="1447" priority="1893"/>
    <cfRule type="duplicateValues" dxfId="1446" priority="1894"/>
  </conditionalFormatting>
  <conditionalFormatting sqref="G430">
    <cfRule type="duplicateValues" dxfId="1445" priority="1888"/>
    <cfRule type="duplicateValues" dxfId="1444" priority="1882"/>
    <cfRule type="duplicateValues" dxfId="1443" priority="1883"/>
    <cfRule type="duplicateValues" dxfId="1442" priority="1884"/>
    <cfRule type="duplicateValues" dxfId="1441" priority="1885"/>
    <cfRule type="duplicateValues" dxfId="1440" priority="1886"/>
    <cfRule type="duplicateValues" dxfId="1439" priority="1887"/>
    <cfRule type="duplicateValues" dxfId="1438" priority="1889"/>
    <cfRule type="duplicateValues" dxfId="1437" priority="1890"/>
    <cfRule type="duplicateValues" dxfId="1436" priority="1879"/>
    <cfRule type="duplicateValues" dxfId="1435" priority="1880"/>
    <cfRule type="duplicateValues" dxfId="1434" priority="1881"/>
  </conditionalFormatting>
  <conditionalFormatting sqref="G431">
    <cfRule type="duplicateValues" dxfId="1433" priority="1874"/>
    <cfRule type="duplicateValues" dxfId="1432" priority="1869"/>
    <cfRule type="duplicateValues" dxfId="1431" priority="1878"/>
    <cfRule type="duplicateValues" dxfId="1430" priority="1877"/>
    <cfRule type="duplicateValues" dxfId="1429" priority="1876"/>
    <cfRule type="duplicateValues" dxfId="1428" priority="1875"/>
    <cfRule type="duplicateValues" dxfId="1427" priority="1873"/>
    <cfRule type="duplicateValues" dxfId="1426" priority="1872"/>
    <cfRule type="duplicateValues" dxfId="1425" priority="1871"/>
    <cfRule type="duplicateValues" dxfId="1424" priority="1870"/>
  </conditionalFormatting>
  <conditionalFormatting sqref="G432">
    <cfRule type="duplicateValues" dxfId="1423" priority="1867"/>
    <cfRule type="duplicateValues" dxfId="1422" priority="1868"/>
    <cfRule type="duplicateValues" dxfId="1421" priority="1866"/>
    <cfRule type="duplicateValues" dxfId="1420" priority="1865"/>
    <cfRule type="duplicateValues" dxfId="1419" priority="1863"/>
    <cfRule type="duplicateValues" dxfId="1418" priority="1862"/>
    <cfRule type="duplicateValues" dxfId="1417" priority="1861"/>
    <cfRule type="duplicateValues" dxfId="1416" priority="1860"/>
    <cfRule type="duplicateValues" dxfId="1415" priority="1859"/>
    <cfRule type="duplicateValues" dxfId="1414" priority="1864"/>
  </conditionalFormatting>
  <conditionalFormatting sqref="G433">
    <cfRule type="duplicateValues" dxfId="1413" priority="1850"/>
    <cfRule type="duplicateValues" dxfId="1412" priority="1849"/>
    <cfRule type="duplicateValues" dxfId="1411" priority="1858"/>
    <cfRule type="duplicateValues" dxfId="1410" priority="1857"/>
    <cfRule type="duplicateValues" dxfId="1409" priority="1856"/>
    <cfRule type="duplicateValues" dxfId="1408" priority="1855"/>
    <cfRule type="duplicateValues" dxfId="1407" priority="1854"/>
    <cfRule type="duplicateValues" dxfId="1406" priority="1853"/>
    <cfRule type="duplicateValues" dxfId="1405" priority="1852"/>
    <cfRule type="duplicateValues" dxfId="1404" priority="1851"/>
  </conditionalFormatting>
  <conditionalFormatting sqref="G434">
    <cfRule type="duplicateValues" dxfId="1403" priority="1840"/>
    <cfRule type="duplicateValues" dxfId="1402" priority="1841"/>
    <cfRule type="duplicateValues" dxfId="1401" priority="1844"/>
    <cfRule type="duplicateValues" dxfId="1400" priority="1842"/>
    <cfRule type="duplicateValues" dxfId="1399" priority="1848"/>
    <cfRule type="duplicateValues" dxfId="1398" priority="1847"/>
    <cfRule type="duplicateValues" dxfId="1397" priority="1846"/>
    <cfRule type="duplicateValues" dxfId="1396" priority="1845"/>
    <cfRule type="duplicateValues" dxfId="1395" priority="1839"/>
    <cfRule type="duplicateValues" dxfId="1394" priority="1843"/>
  </conditionalFormatting>
  <conditionalFormatting sqref="G435">
    <cfRule type="duplicateValues" dxfId="1393" priority="1831"/>
    <cfRule type="duplicateValues" dxfId="1392" priority="1832"/>
    <cfRule type="duplicateValues" dxfId="1391" priority="1833"/>
    <cfRule type="duplicateValues" dxfId="1390" priority="1834"/>
    <cfRule type="duplicateValues" dxfId="1389" priority="1835"/>
    <cfRule type="duplicateValues" dxfId="1388" priority="1836"/>
    <cfRule type="duplicateValues" dxfId="1387" priority="1838"/>
    <cfRule type="duplicateValues" dxfId="1386" priority="1837"/>
    <cfRule type="duplicateValues" dxfId="1385" priority="1830"/>
    <cfRule type="duplicateValues" dxfId="1384" priority="1829"/>
  </conditionalFormatting>
  <conditionalFormatting sqref="G436">
    <cfRule type="duplicateValues" dxfId="1383" priority="1828"/>
    <cfRule type="duplicateValues" dxfId="1382" priority="1826"/>
    <cfRule type="duplicateValues" dxfId="1381" priority="1827"/>
    <cfRule type="duplicateValues" dxfId="1380" priority="1825"/>
    <cfRule type="duplicateValues" dxfId="1379" priority="1824"/>
    <cfRule type="duplicateValues" dxfId="1378" priority="1823"/>
    <cfRule type="duplicateValues" dxfId="1377" priority="1822"/>
    <cfRule type="duplicateValues" dxfId="1376" priority="1821"/>
    <cfRule type="duplicateValues" dxfId="1375" priority="1820"/>
    <cfRule type="duplicateValues" dxfId="1374" priority="1819"/>
    <cfRule type="duplicateValues" dxfId="1373" priority="1818"/>
    <cfRule type="duplicateValues" dxfId="1372" priority="1817"/>
  </conditionalFormatting>
  <conditionalFormatting sqref="G437">
    <cfRule type="duplicateValues" dxfId="1371" priority="1807"/>
    <cfRule type="duplicateValues" dxfId="1370" priority="1812"/>
    <cfRule type="duplicateValues" dxfId="1369" priority="1813"/>
    <cfRule type="duplicateValues" dxfId="1368" priority="1814"/>
    <cfRule type="duplicateValues" dxfId="1367" priority="1816"/>
    <cfRule type="duplicateValues" dxfId="1366" priority="1815"/>
    <cfRule type="duplicateValues" dxfId="1365" priority="1808"/>
    <cfRule type="duplicateValues" dxfId="1364" priority="1809"/>
    <cfRule type="duplicateValues" dxfId="1363" priority="1810"/>
    <cfRule type="duplicateValues" dxfId="1362" priority="1811"/>
  </conditionalFormatting>
  <conditionalFormatting sqref="G438">
    <cfRule type="duplicateValues" dxfId="1361" priority="291"/>
    <cfRule type="duplicateValues" dxfId="1360" priority="292"/>
  </conditionalFormatting>
  <conditionalFormatting sqref="G439">
    <cfRule type="duplicateValues" dxfId="1359" priority="2109"/>
    <cfRule type="duplicateValues" dxfId="1358" priority="2107"/>
    <cfRule type="duplicateValues" dxfId="1357" priority="2102"/>
    <cfRule type="duplicateValues" dxfId="1356" priority="2098"/>
    <cfRule type="duplicateValues" dxfId="1355" priority="2099"/>
    <cfRule type="duplicateValues" dxfId="1354" priority="2100"/>
    <cfRule type="duplicateValues" dxfId="1353" priority="2103"/>
    <cfRule type="duplicateValues" dxfId="1352" priority="2104"/>
    <cfRule type="duplicateValues" dxfId="1351" priority="2105"/>
    <cfRule type="duplicateValues" dxfId="1350" priority="2106"/>
    <cfRule type="duplicateValues" dxfId="1349" priority="2101"/>
    <cfRule type="duplicateValues" dxfId="1348" priority="2108"/>
  </conditionalFormatting>
  <conditionalFormatting sqref="G440">
    <cfRule type="duplicateValues" dxfId="1347" priority="1803"/>
    <cfRule type="duplicateValues" dxfId="1346" priority="1802"/>
    <cfRule type="duplicateValues" dxfId="1345" priority="1793"/>
    <cfRule type="duplicateValues" dxfId="1344" priority="1794"/>
    <cfRule type="duplicateValues" dxfId="1343" priority="1795"/>
    <cfRule type="duplicateValues" dxfId="1342" priority="1806"/>
    <cfRule type="duplicateValues" dxfId="1341" priority="1805"/>
    <cfRule type="duplicateValues" dxfId="1340" priority="1796"/>
    <cfRule type="duplicateValues" dxfId="1339" priority="1798"/>
    <cfRule type="duplicateValues" dxfId="1338" priority="1797"/>
    <cfRule type="duplicateValues" dxfId="1337" priority="1799"/>
    <cfRule type="duplicateValues" dxfId="1336" priority="1800"/>
    <cfRule type="duplicateValues" dxfId="1335" priority="1801"/>
    <cfRule type="duplicateValues" dxfId="1334" priority="1804"/>
  </conditionalFormatting>
  <conditionalFormatting sqref="G445">
    <cfRule type="duplicateValues" dxfId="1333" priority="290"/>
    <cfRule type="duplicateValues" dxfId="1332" priority="289"/>
  </conditionalFormatting>
  <conditionalFormatting sqref="G476">
    <cfRule type="duplicateValues" dxfId="1331" priority="1522"/>
    <cfRule type="duplicateValues" dxfId="1330" priority="1523"/>
    <cfRule type="duplicateValues" dxfId="1329" priority="1521"/>
    <cfRule type="duplicateValues" dxfId="1328" priority="1524"/>
    <cfRule type="duplicateValues" dxfId="1327" priority="1525"/>
  </conditionalFormatting>
  <conditionalFormatting sqref="G476:G477">
    <cfRule type="duplicateValues" dxfId="1326" priority="1530"/>
    <cfRule type="duplicateValues" dxfId="1325" priority="1529"/>
    <cfRule type="duplicateValues" dxfId="1324" priority="1528"/>
    <cfRule type="duplicateValues" dxfId="1323" priority="1527"/>
    <cfRule type="duplicateValues" dxfId="1322" priority="1515"/>
    <cfRule type="duplicateValues" dxfId="1321" priority="1526"/>
    <cfRule type="duplicateValues" dxfId="1320" priority="1531"/>
  </conditionalFormatting>
  <conditionalFormatting sqref="G477">
    <cfRule type="duplicateValues" dxfId="1319" priority="1519"/>
    <cfRule type="duplicateValues" dxfId="1318" priority="1517"/>
    <cfRule type="duplicateValues" dxfId="1317" priority="1520"/>
    <cfRule type="duplicateValues" dxfId="1316" priority="1516"/>
    <cfRule type="duplicateValues" dxfId="1315" priority="1518"/>
  </conditionalFormatting>
  <conditionalFormatting sqref="G478:G479">
    <cfRule type="duplicateValues" dxfId="1314" priority="1501"/>
    <cfRule type="duplicateValues" dxfId="1313" priority="1496"/>
    <cfRule type="duplicateValues" dxfId="1312" priority="1495"/>
    <cfRule type="duplicateValues" dxfId="1311" priority="1502"/>
    <cfRule type="duplicateValues" dxfId="1310" priority="1500"/>
    <cfRule type="duplicateValues" dxfId="1309" priority="1499"/>
    <cfRule type="duplicateValues" dxfId="1308" priority="1498"/>
    <cfRule type="duplicateValues" dxfId="1307" priority="1497"/>
    <cfRule type="duplicateValues" dxfId="1306" priority="1504"/>
    <cfRule type="duplicateValues" dxfId="1305" priority="1503"/>
  </conditionalFormatting>
  <conditionalFormatting sqref="G480">
    <cfRule type="duplicateValues" dxfId="1304" priority="1494"/>
    <cfRule type="duplicateValues" dxfId="1303" priority="1493"/>
    <cfRule type="duplicateValues" dxfId="1302" priority="1492"/>
    <cfRule type="duplicateValues" dxfId="1301" priority="1491"/>
    <cfRule type="duplicateValues" dxfId="1300" priority="1490"/>
    <cfRule type="duplicateValues" dxfId="1299" priority="1489"/>
    <cfRule type="duplicateValues" dxfId="1298" priority="1488"/>
    <cfRule type="duplicateValues" dxfId="1297" priority="1486"/>
    <cfRule type="duplicateValues" dxfId="1296" priority="1485"/>
    <cfRule type="duplicateValues" dxfId="1295" priority="1484"/>
    <cfRule type="duplicateValues" dxfId="1294" priority="1482"/>
    <cfRule type="duplicateValues" dxfId="1293" priority="1487"/>
    <cfRule type="duplicateValues" dxfId="1292" priority="1483"/>
  </conditionalFormatting>
  <conditionalFormatting sqref="G481">
    <cfRule type="duplicateValues" dxfId="1291" priority="1471"/>
    <cfRule type="duplicateValues" dxfId="1290" priority="1474"/>
    <cfRule type="duplicateValues" dxfId="1289" priority="1473"/>
    <cfRule type="duplicateValues" dxfId="1288" priority="1480"/>
    <cfRule type="duplicateValues" dxfId="1287" priority="1479"/>
    <cfRule type="duplicateValues" dxfId="1286" priority="1478"/>
    <cfRule type="duplicateValues" dxfId="1285" priority="1472"/>
    <cfRule type="duplicateValues" dxfId="1284" priority="1477"/>
    <cfRule type="duplicateValues" dxfId="1283" priority="1476"/>
    <cfRule type="duplicateValues" dxfId="1282" priority="1475"/>
    <cfRule type="duplicateValues" dxfId="1281" priority="1481"/>
  </conditionalFormatting>
  <conditionalFormatting sqref="G482">
    <cfRule type="duplicateValues" dxfId="1280" priority="1463"/>
    <cfRule type="duplicateValues" dxfId="1279" priority="1462"/>
    <cfRule type="duplicateValues" dxfId="1278" priority="1461"/>
    <cfRule type="duplicateValues" dxfId="1277" priority="1460"/>
    <cfRule type="duplicateValues" dxfId="1276" priority="1470"/>
    <cfRule type="duplicateValues" dxfId="1275" priority="1469"/>
    <cfRule type="duplicateValues" dxfId="1274" priority="1468"/>
    <cfRule type="duplicateValues" dxfId="1273" priority="1467"/>
    <cfRule type="duplicateValues" dxfId="1272" priority="1466"/>
    <cfRule type="duplicateValues" dxfId="1271" priority="1465"/>
    <cfRule type="duplicateValues" dxfId="1270" priority="1464"/>
  </conditionalFormatting>
  <conditionalFormatting sqref="G483">
    <cfRule type="duplicateValues" dxfId="1269" priority="1449"/>
    <cfRule type="duplicateValues" dxfId="1268" priority="1451"/>
    <cfRule type="duplicateValues" dxfId="1267" priority="1452"/>
    <cfRule type="duplicateValues" dxfId="1266" priority="1453"/>
    <cfRule type="duplicateValues" dxfId="1265" priority="1454"/>
    <cfRule type="duplicateValues" dxfId="1264" priority="1455"/>
    <cfRule type="duplicateValues" dxfId="1263" priority="1456"/>
    <cfRule type="duplicateValues" dxfId="1262" priority="1457"/>
    <cfRule type="duplicateValues" dxfId="1261" priority="1458"/>
    <cfRule type="duplicateValues" dxfId="1260" priority="1459"/>
    <cfRule type="duplicateValues" dxfId="1259" priority="1450"/>
    <cfRule type="duplicateValues" dxfId="1258" priority="1448"/>
  </conditionalFormatting>
  <conditionalFormatting sqref="G484">
    <cfRule type="duplicateValues" dxfId="1257" priority="1442"/>
    <cfRule type="duplicateValues" dxfId="1256" priority="1446"/>
    <cfRule type="duplicateValues" dxfId="1255" priority="1445"/>
    <cfRule type="duplicateValues" dxfId="1254" priority="1444"/>
    <cfRule type="duplicateValues" dxfId="1253" priority="1443"/>
    <cfRule type="duplicateValues" dxfId="1252" priority="1441"/>
    <cfRule type="duplicateValues" dxfId="1251" priority="1440"/>
    <cfRule type="duplicateValues" dxfId="1250" priority="1447"/>
  </conditionalFormatting>
  <conditionalFormatting sqref="G485">
    <cfRule type="duplicateValues" dxfId="1249" priority="1439"/>
    <cfRule type="duplicateValues" dxfId="1248" priority="1436"/>
    <cfRule type="duplicateValues" dxfId="1247" priority="1437"/>
    <cfRule type="duplicateValues" dxfId="1246" priority="1438"/>
    <cfRule type="duplicateValues" dxfId="1245" priority="1432"/>
    <cfRule type="duplicateValues" dxfId="1244" priority="1435"/>
    <cfRule type="duplicateValues" dxfId="1243" priority="1433"/>
    <cfRule type="duplicateValues" dxfId="1242" priority="1434"/>
  </conditionalFormatting>
  <conditionalFormatting sqref="G486">
    <cfRule type="duplicateValues" dxfId="1241" priority="267"/>
    <cfRule type="duplicateValues" dxfId="1240" priority="266"/>
    <cfRule type="duplicateValues" dxfId="1239" priority="265"/>
  </conditionalFormatting>
  <conditionalFormatting sqref="G487">
    <cfRule type="duplicateValues" dxfId="1238" priority="1427"/>
    <cfRule type="duplicateValues" dxfId="1237" priority="1426"/>
    <cfRule type="duplicateValues" dxfId="1236" priority="1425"/>
    <cfRule type="duplicateValues" dxfId="1235" priority="1424"/>
    <cfRule type="duplicateValues" dxfId="1234" priority="1423"/>
    <cfRule type="duplicateValues" dxfId="1233" priority="1422"/>
    <cfRule type="duplicateValues" dxfId="1232" priority="1421"/>
    <cfRule type="duplicateValues" dxfId="1231" priority="1428"/>
    <cfRule type="duplicateValues" dxfId="1230" priority="1430"/>
    <cfRule type="duplicateValues" dxfId="1229" priority="1431"/>
    <cfRule type="duplicateValues" dxfId="1228" priority="1429"/>
  </conditionalFormatting>
  <conditionalFormatting sqref="G488">
    <cfRule type="duplicateValues" dxfId="1227" priority="1418"/>
    <cfRule type="duplicateValues" dxfId="1226" priority="1419"/>
    <cfRule type="duplicateValues" dxfId="1225" priority="1420"/>
    <cfRule type="duplicateValues" dxfId="1224" priority="1414"/>
    <cfRule type="duplicateValues" dxfId="1223" priority="1413"/>
    <cfRule type="duplicateValues" dxfId="1222" priority="1412"/>
    <cfRule type="duplicateValues" dxfId="1221" priority="1415"/>
    <cfRule type="duplicateValues" dxfId="1220" priority="1416"/>
    <cfRule type="duplicateValues" dxfId="1219" priority="1417"/>
  </conditionalFormatting>
  <conditionalFormatting sqref="G489">
    <cfRule type="duplicateValues" dxfId="1218" priority="1408"/>
    <cfRule type="duplicateValues" dxfId="1217" priority="1407"/>
    <cfRule type="duplicateValues" dxfId="1216" priority="1406"/>
    <cfRule type="duplicateValues" dxfId="1215" priority="1405"/>
    <cfRule type="duplicateValues" dxfId="1214" priority="1404"/>
    <cfRule type="duplicateValues" dxfId="1213" priority="1403"/>
    <cfRule type="duplicateValues" dxfId="1212" priority="1402"/>
    <cfRule type="duplicateValues" dxfId="1211" priority="1401"/>
    <cfRule type="duplicateValues" dxfId="1210" priority="1411"/>
    <cfRule type="duplicateValues" dxfId="1209" priority="1410"/>
    <cfRule type="duplicateValues" dxfId="1208" priority="1409"/>
  </conditionalFormatting>
  <conditionalFormatting sqref="G490">
    <cfRule type="duplicateValues" dxfId="1207" priority="264"/>
    <cfRule type="duplicateValues" dxfId="1206" priority="263"/>
    <cfRule type="duplicateValues" dxfId="1205" priority="262"/>
  </conditionalFormatting>
  <conditionalFormatting sqref="G491">
    <cfRule type="duplicateValues" dxfId="1204" priority="1394"/>
    <cfRule type="duplicateValues" dxfId="1203" priority="1393"/>
    <cfRule type="duplicateValues" dxfId="1202" priority="1392"/>
    <cfRule type="duplicateValues" dxfId="1201" priority="1391"/>
    <cfRule type="duplicateValues" dxfId="1200" priority="1390"/>
    <cfRule type="duplicateValues" dxfId="1199" priority="1389"/>
    <cfRule type="duplicateValues" dxfId="1198" priority="1388"/>
    <cfRule type="duplicateValues" dxfId="1197" priority="1387"/>
    <cfRule type="duplicateValues" dxfId="1196" priority="1400"/>
    <cfRule type="duplicateValues" dxfId="1195" priority="1399"/>
    <cfRule type="duplicateValues" dxfId="1194" priority="1398"/>
    <cfRule type="duplicateValues" dxfId="1193" priority="1397"/>
    <cfRule type="duplicateValues" dxfId="1192" priority="1396"/>
    <cfRule type="duplicateValues" dxfId="1191" priority="1395"/>
  </conditionalFormatting>
  <conditionalFormatting sqref="G492">
    <cfRule type="duplicateValues" dxfId="1190" priority="259"/>
    <cfRule type="duplicateValues" dxfId="1189" priority="261"/>
    <cfRule type="duplicateValues" dxfId="1188" priority="260"/>
  </conditionalFormatting>
  <conditionalFormatting sqref="G493">
    <cfRule type="duplicateValues" dxfId="1187" priority="1380"/>
    <cfRule type="duplicateValues" dxfId="1186" priority="1379"/>
    <cfRule type="duplicateValues" dxfId="1185" priority="1378"/>
    <cfRule type="duplicateValues" dxfId="1184" priority="1377"/>
    <cfRule type="duplicateValues" dxfId="1183" priority="1386"/>
    <cfRule type="duplicateValues" dxfId="1182" priority="1384"/>
    <cfRule type="duplicateValues" dxfId="1181" priority="1383"/>
    <cfRule type="duplicateValues" dxfId="1180" priority="1382"/>
    <cfRule type="duplicateValues" dxfId="1179" priority="1381"/>
    <cfRule type="duplicateValues" dxfId="1178" priority="1385"/>
  </conditionalFormatting>
  <conditionalFormatting sqref="G494">
    <cfRule type="duplicateValues" dxfId="1177" priority="1367"/>
    <cfRule type="duplicateValues" dxfId="1176" priority="1366"/>
    <cfRule type="duplicateValues" dxfId="1175" priority="1368"/>
    <cfRule type="duplicateValues" dxfId="1174" priority="1376"/>
    <cfRule type="duplicateValues" dxfId="1173" priority="1375"/>
    <cfRule type="duplicateValues" dxfId="1172" priority="1374"/>
    <cfRule type="duplicateValues" dxfId="1171" priority="1373"/>
    <cfRule type="duplicateValues" dxfId="1170" priority="1372"/>
    <cfRule type="duplicateValues" dxfId="1169" priority="1371"/>
    <cfRule type="duplicateValues" dxfId="1168" priority="1370"/>
    <cfRule type="duplicateValues" dxfId="1167" priority="1369"/>
  </conditionalFormatting>
  <conditionalFormatting sqref="G495">
    <cfRule type="duplicateValues" dxfId="1166" priority="1363"/>
    <cfRule type="duplicateValues" dxfId="1165" priority="1353"/>
    <cfRule type="duplicateValues" dxfId="1164" priority="1365"/>
    <cfRule type="duplicateValues" dxfId="1163" priority="1364"/>
    <cfRule type="duplicateValues" dxfId="1162" priority="1362"/>
    <cfRule type="duplicateValues" dxfId="1161" priority="1361"/>
    <cfRule type="duplicateValues" dxfId="1160" priority="1360"/>
    <cfRule type="duplicateValues" dxfId="1159" priority="1359"/>
    <cfRule type="duplicateValues" dxfId="1158" priority="1358"/>
    <cfRule type="duplicateValues" dxfId="1157" priority="1357"/>
    <cfRule type="duplicateValues" dxfId="1156" priority="1356"/>
    <cfRule type="duplicateValues" dxfId="1155" priority="1355"/>
    <cfRule type="duplicateValues" dxfId="1154" priority="1354"/>
  </conditionalFormatting>
  <conditionalFormatting sqref="G496">
    <cfRule type="duplicateValues" dxfId="1153" priority="1342"/>
    <cfRule type="duplicateValues" dxfId="1152" priority="1343"/>
    <cfRule type="duplicateValues" dxfId="1151" priority="1344"/>
    <cfRule type="duplicateValues" dxfId="1150" priority="1345"/>
    <cfRule type="duplicateValues" dxfId="1149" priority="1346"/>
    <cfRule type="duplicateValues" dxfId="1148" priority="1347"/>
    <cfRule type="duplicateValues" dxfId="1147" priority="1340"/>
    <cfRule type="duplicateValues" dxfId="1146" priority="1341"/>
    <cfRule type="duplicateValues" dxfId="1145" priority="1348"/>
    <cfRule type="duplicateValues" dxfId="1144" priority="1349"/>
    <cfRule type="duplicateValues" dxfId="1143" priority="1350"/>
    <cfRule type="duplicateValues" dxfId="1142" priority="1351"/>
    <cfRule type="duplicateValues" dxfId="1141" priority="1352"/>
  </conditionalFormatting>
  <conditionalFormatting sqref="G497">
    <cfRule type="duplicateValues" dxfId="1140" priority="1327"/>
    <cfRule type="duplicateValues" dxfId="1139" priority="1328"/>
  </conditionalFormatting>
  <conditionalFormatting sqref="G497:G498">
    <cfRule type="duplicateValues" dxfId="1138" priority="1338"/>
    <cfRule type="duplicateValues" dxfId="1137" priority="1326"/>
    <cfRule type="duplicateValues" dxfId="1136" priority="1330"/>
    <cfRule type="duplicateValues" dxfId="1135" priority="1331"/>
    <cfRule type="duplicateValues" dxfId="1134" priority="1332"/>
    <cfRule type="duplicateValues" dxfId="1133" priority="1333"/>
    <cfRule type="duplicateValues" dxfId="1132" priority="1334"/>
    <cfRule type="duplicateValues" dxfId="1131" priority="1335"/>
    <cfRule type="duplicateValues" dxfId="1130" priority="1336"/>
    <cfRule type="duplicateValues" dxfId="1129" priority="1337"/>
    <cfRule type="duplicateValues" dxfId="1128" priority="1339"/>
  </conditionalFormatting>
  <conditionalFormatting sqref="G498">
    <cfRule type="duplicateValues" dxfId="1127" priority="1329"/>
  </conditionalFormatting>
  <conditionalFormatting sqref="G499">
    <cfRule type="duplicateValues" dxfId="1126" priority="1323"/>
    <cfRule type="duplicateValues" dxfId="1125" priority="1324"/>
    <cfRule type="duplicateValues" dxfId="1124" priority="1325"/>
    <cfRule type="duplicateValues" dxfId="1123" priority="1314"/>
    <cfRule type="duplicateValues" dxfId="1122" priority="1315"/>
    <cfRule type="duplicateValues" dxfId="1121" priority="1316"/>
    <cfRule type="duplicateValues" dxfId="1120" priority="1317"/>
    <cfRule type="duplicateValues" dxfId="1119" priority="1318"/>
    <cfRule type="duplicateValues" dxfId="1118" priority="1319"/>
    <cfRule type="duplicateValues" dxfId="1117" priority="1320"/>
    <cfRule type="duplicateValues" dxfId="1116" priority="1321"/>
    <cfRule type="duplicateValues" dxfId="1115" priority="1322"/>
  </conditionalFormatting>
  <conditionalFormatting sqref="G500">
    <cfRule type="duplicateValues" dxfId="1114" priority="1306"/>
    <cfRule type="duplicateValues" dxfId="1113" priority="1305"/>
    <cfRule type="duplicateValues" dxfId="1112" priority="1304"/>
    <cfRule type="duplicateValues" dxfId="1111" priority="1303"/>
    <cfRule type="duplicateValues" dxfId="1110" priority="1302"/>
    <cfRule type="duplicateValues" dxfId="1109" priority="1301"/>
    <cfRule type="duplicateValues" dxfId="1108" priority="1308"/>
    <cfRule type="duplicateValues" dxfId="1107" priority="1307"/>
    <cfRule type="duplicateValues" dxfId="1106" priority="1313"/>
    <cfRule type="duplicateValues" dxfId="1105" priority="1312"/>
    <cfRule type="duplicateValues" dxfId="1104" priority="1311"/>
    <cfRule type="duplicateValues" dxfId="1103" priority="1310"/>
    <cfRule type="duplicateValues" dxfId="1102" priority="1309"/>
  </conditionalFormatting>
  <conditionalFormatting sqref="G501">
    <cfRule type="duplicateValues" dxfId="1101" priority="1297"/>
    <cfRule type="duplicateValues" dxfId="1100" priority="1300"/>
    <cfRule type="duplicateValues" dxfId="1099" priority="1299"/>
    <cfRule type="duplicateValues" dxfId="1098" priority="1298"/>
    <cfRule type="duplicateValues" dxfId="1097" priority="1296"/>
    <cfRule type="duplicateValues" dxfId="1096" priority="1290"/>
    <cfRule type="duplicateValues" dxfId="1095" priority="1295"/>
    <cfRule type="duplicateValues" dxfId="1094" priority="1294"/>
    <cfRule type="duplicateValues" dxfId="1093" priority="1293"/>
    <cfRule type="duplicateValues" dxfId="1092" priority="1291"/>
    <cfRule type="duplicateValues" dxfId="1091" priority="1292"/>
  </conditionalFormatting>
  <conditionalFormatting sqref="G502">
    <cfRule type="duplicateValues" dxfId="1090" priority="1280"/>
    <cfRule type="duplicateValues" dxfId="1089" priority="1285"/>
    <cfRule type="duplicateValues" dxfId="1088" priority="1286"/>
    <cfRule type="duplicateValues" dxfId="1087" priority="1279"/>
    <cfRule type="duplicateValues" dxfId="1086" priority="1287"/>
    <cfRule type="duplicateValues" dxfId="1085" priority="1288"/>
    <cfRule type="duplicateValues" dxfId="1084" priority="1289"/>
    <cfRule type="duplicateValues" dxfId="1083" priority="1284"/>
    <cfRule type="duplicateValues" dxfId="1082" priority="1282"/>
    <cfRule type="duplicateValues" dxfId="1081" priority="1283"/>
    <cfRule type="duplicateValues" dxfId="1080" priority="1281"/>
  </conditionalFormatting>
  <conditionalFormatting sqref="G503">
    <cfRule type="duplicateValues" dxfId="1079" priority="1277"/>
    <cfRule type="duplicateValues" dxfId="1078" priority="1278"/>
    <cfRule type="duplicateValues" dxfId="1077" priority="1274"/>
    <cfRule type="duplicateValues" dxfId="1076" priority="1273"/>
    <cfRule type="duplicateValues" dxfId="1075" priority="1272"/>
    <cfRule type="duplicateValues" dxfId="1074" priority="1271"/>
    <cfRule type="duplicateValues" dxfId="1073" priority="1269"/>
    <cfRule type="duplicateValues" dxfId="1072" priority="1275"/>
    <cfRule type="duplicateValues" dxfId="1071" priority="1276"/>
    <cfRule type="duplicateValues" dxfId="1070" priority="1270"/>
  </conditionalFormatting>
  <conditionalFormatting sqref="G504">
    <cfRule type="duplicateValues" dxfId="1069" priority="1264"/>
    <cfRule type="duplicateValues" dxfId="1068" priority="1263"/>
    <cfRule type="duplicateValues" dxfId="1067" priority="1262"/>
    <cfRule type="duplicateValues" dxfId="1066" priority="1266"/>
    <cfRule type="duplicateValues" dxfId="1065" priority="1267"/>
    <cfRule type="duplicateValues" dxfId="1064" priority="1265"/>
    <cfRule type="duplicateValues" dxfId="1063" priority="1268"/>
    <cfRule type="duplicateValues" dxfId="1062" priority="1259"/>
    <cfRule type="duplicateValues" dxfId="1061" priority="1260"/>
    <cfRule type="duplicateValues" dxfId="1060" priority="1261"/>
  </conditionalFormatting>
  <conditionalFormatting sqref="G505">
    <cfRule type="duplicateValues" dxfId="1059" priority="1255"/>
    <cfRule type="duplicateValues" dxfId="1058" priority="1253"/>
    <cfRule type="duplicateValues" dxfId="1057" priority="1254"/>
    <cfRule type="duplicateValues" dxfId="1056" priority="1257"/>
    <cfRule type="duplicateValues" dxfId="1055" priority="1256"/>
    <cfRule type="duplicateValues" dxfId="1054" priority="1258"/>
  </conditionalFormatting>
  <conditionalFormatting sqref="G506">
    <cfRule type="duplicateValues" dxfId="1053" priority="1248"/>
    <cfRule type="duplicateValues" dxfId="1052" priority="1247"/>
    <cfRule type="duplicateValues" dxfId="1051" priority="1250"/>
    <cfRule type="duplicateValues" dxfId="1050" priority="1252"/>
    <cfRule type="duplicateValues" dxfId="1049" priority="1251"/>
    <cfRule type="duplicateValues" dxfId="1048" priority="1249"/>
  </conditionalFormatting>
  <conditionalFormatting sqref="G507">
    <cfRule type="duplicateValues" dxfId="1047" priority="1245"/>
    <cfRule type="duplicateValues" dxfId="1046" priority="1246"/>
    <cfRule type="duplicateValues" dxfId="1045" priority="1241"/>
    <cfRule type="duplicateValues" dxfId="1044" priority="1242"/>
    <cfRule type="duplicateValues" dxfId="1043" priority="1243"/>
    <cfRule type="duplicateValues" dxfId="1042" priority="1244"/>
  </conditionalFormatting>
  <conditionalFormatting sqref="G508">
    <cfRule type="duplicateValues" dxfId="1041" priority="1235"/>
    <cfRule type="duplicateValues" dxfId="1040" priority="1237"/>
    <cfRule type="duplicateValues" dxfId="1039" priority="1238"/>
    <cfRule type="duplicateValues" dxfId="1038" priority="1239"/>
    <cfRule type="duplicateValues" dxfId="1037" priority="1236"/>
    <cfRule type="duplicateValues" dxfId="1036" priority="1240"/>
    <cfRule type="duplicateValues" dxfId="1035" priority="1234"/>
  </conditionalFormatting>
  <conditionalFormatting sqref="G509">
    <cfRule type="duplicateValues" dxfId="1034" priority="1233"/>
    <cfRule type="duplicateValues" dxfId="1033" priority="1230"/>
    <cfRule type="duplicateValues" dxfId="1032" priority="1231"/>
    <cfRule type="duplicateValues" dxfId="1031" priority="1232"/>
  </conditionalFormatting>
  <conditionalFormatting sqref="G510">
    <cfRule type="duplicateValues" dxfId="1030" priority="1228"/>
    <cfRule type="duplicateValues" dxfId="1029" priority="1226"/>
    <cfRule type="duplicateValues" dxfId="1028" priority="1227"/>
    <cfRule type="duplicateValues" dxfId="1027" priority="1229"/>
  </conditionalFormatting>
  <conditionalFormatting sqref="G511">
    <cfRule type="duplicateValues" dxfId="1026" priority="1222"/>
    <cfRule type="duplicateValues" dxfId="1025" priority="1223"/>
    <cfRule type="duplicateValues" dxfId="1024" priority="1224"/>
    <cfRule type="duplicateValues" dxfId="1023" priority="1225"/>
  </conditionalFormatting>
  <conditionalFormatting sqref="G512">
    <cfRule type="duplicateValues" dxfId="1022" priority="1218"/>
    <cfRule type="duplicateValues" dxfId="1021" priority="1219"/>
    <cfRule type="duplicateValues" dxfId="1020" priority="1220"/>
    <cfRule type="duplicateValues" dxfId="1019" priority="1221"/>
  </conditionalFormatting>
  <conditionalFormatting sqref="G513">
    <cfRule type="duplicateValues" dxfId="1018" priority="1214"/>
    <cfRule type="duplicateValues" dxfId="1017" priority="1215"/>
    <cfRule type="duplicateValues" dxfId="1016" priority="1216"/>
    <cfRule type="duplicateValues" dxfId="1015" priority="1217"/>
  </conditionalFormatting>
  <conditionalFormatting sqref="G514">
    <cfRule type="duplicateValues" dxfId="1014" priority="1211"/>
    <cfRule type="duplicateValues" dxfId="1013" priority="1212"/>
    <cfRule type="duplicateValues" dxfId="1012" priority="1213"/>
    <cfRule type="duplicateValues" dxfId="1011" priority="1210"/>
  </conditionalFormatting>
  <conditionalFormatting sqref="G515">
    <cfRule type="duplicateValues" dxfId="1010" priority="1208"/>
    <cfRule type="duplicateValues" dxfId="1009" priority="1207"/>
    <cfRule type="duplicateValues" dxfId="1008" priority="1206"/>
    <cfRule type="duplicateValues" dxfId="1007" priority="1209"/>
  </conditionalFormatting>
  <conditionalFormatting sqref="G516">
    <cfRule type="duplicateValues" dxfId="1006" priority="1202"/>
    <cfRule type="duplicateValues" dxfId="1005" priority="1203"/>
    <cfRule type="duplicateValues" dxfId="1004" priority="1204"/>
    <cfRule type="duplicateValues" dxfId="1003" priority="1205"/>
  </conditionalFormatting>
  <conditionalFormatting sqref="G517:G519">
    <cfRule type="duplicateValues" dxfId="1002" priority="1197"/>
    <cfRule type="duplicateValues" dxfId="1001" priority="1199"/>
    <cfRule type="duplicateValues" dxfId="1000" priority="1200"/>
    <cfRule type="duplicateValues" dxfId="999" priority="1201"/>
  </conditionalFormatting>
  <conditionalFormatting sqref="G519">
    <cfRule type="duplicateValues" dxfId="998" priority="1198"/>
  </conditionalFormatting>
  <conditionalFormatting sqref="G520">
    <cfRule type="duplicateValues" dxfId="997" priority="1193"/>
    <cfRule type="duplicateValues" dxfId="996" priority="1194"/>
    <cfRule type="duplicateValues" dxfId="995" priority="1195"/>
    <cfRule type="duplicateValues" dxfId="994" priority="1196"/>
  </conditionalFormatting>
  <conditionalFormatting sqref="G521">
    <cfRule type="duplicateValues" dxfId="993" priority="1192"/>
    <cfRule type="duplicateValues" dxfId="992" priority="1189"/>
    <cfRule type="duplicateValues" dxfId="991" priority="1190"/>
    <cfRule type="duplicateValues" dxfId="990" priority="1191"/>
  </conditionalFormatting>
  <conditionalFormatting sqref="G522">
    <cfRule type="duplicateValues" dxfId="989" priority="1184"/>
    <cfRule type="duplicateValues" dxfId="988" priority="1185"/>
    <cfRule type="duplicateValues" dxfId="987" priority="1186"/>
    <cfRule type="duplicateValues" dxfId="986" priority="1187"/>
    <cfRule type="duplicateValues" dxfId="985" priority="1188"/>
    <cfRule type="duplicateValues" dxfId="984" priority="1179"/>
    <cfRule type="duplicateValues" dxfId="983" priority="1180"/>
    <cfRule type="duplicateValues" dxfId="982" priority="1181"/>
    <cfRule type="duplicateValues" dxfId="981" priority="1182"/>
    <cfRule type="duplicateValues" dxfId="980" priority="1183"/>
  </conditionalFormatting>
  <conditionalFormatting sqref="G523">
    <cfRule type="duplicateValues" dxfId="979" priority="1178"/>
    <cfRule type="duplicateValues" dxfId="978" priority="1176"/>
    <cfRule type="duplicateValues" dxfId="977" priority="1175"/>
    <cfRule type="duplicateValues" dxfId="976" priority="1177"/>
  </conditionalFormatting>
  <conditionalFormatting sqref="G524">
    <cfRule type="duplicateValues" dxfId="975" priority="1171"/>
    <cfRule type="duplicateValues" dxfId="974" priority="1174"/>
    <cfRule type="duplicateValues" dxfId="973" priority="1173"/>
    <cfRule type="duplicateValues" dxfId="972" priority="1172"/>
  </conditionalFormatting>
  <conditionalFormatting sqref="G525">
    <cfRule type="duplicateValues" dxfId="971" priority="1170"/>
    <cfRule type="duplicateValues" dxfId="970" priority="1169"/>
    <cfRule type="duplicateValues" dxfId="969" priority="1168"/>
    <cfRule type="duplicateValues" dxfId="968" priority="1167"/>
  </conditionalFormatting>
  <conditionalFormatting sqref="G526:G529">
    <cfRule type="duplicateValues" dxfId="967" priority="1162"/>
    <cfRule type="duplicateValues" dxfId="966" priority="1161"/>
    <cfRule type="duplicateValues" dxfId="965" priority="1160"/>
    <cfRule type="duplicateValues" dxfId="964" priority="1159"/>
    <cfRule type="duplicateValues" dxfId="963" priority="1158"/>
    <cfRule type="duplicateValues" dxfId="962" priority="1156"/>
    <cfRule type="duplicateValues" dxfId="961" priority="1157"/>
  </conditionalFormatting>
  <conditionalFormatting sqref="G526:G530">
    <cfRule type="duplicateValues" dxfId="960" priority="1164"/>
    <cfRule type="duplicateValues" dxfId="959" priority="1155"/>
    <cfRule type="duplicateValues" dxfId="958" priority="1166"/>
    <cfRule type="duplicateValues" dxfId="957" priority="1165"/>
  </conditionalFormatting>
  <conditionalFormatting sqref="G530">
    <cfRule type="duplicateValues" dxfId="956" priority="1163"/>
  </conditionalFormatting>
  <conditionalFormatting sqref="G531">
    <cfRule type="duplicateValues" dxfId="955" priority="1153"/>
    <cfRule type="duplicateValues" dxfId="954" priority="1152"/>
    <cfRule type="duplicateValues" dxfId="953" priority="1151"/>
    <cfRule type="duplicateValues" dxfId="952" priority="1150"/>
    <cfRule type="duplicateValues" dxfId="951" priority="1149"/>
    <cfRule type="duplicateValues" dxfId="950" priority="1154"/>
  </conditionalFormatting>
  <conditionalFormatting sqref="G532">
    <cfRule type="duplicateValues" dxfId="949" priority="1140"/>
    <cfRule type="duplicateValues" dxfId="948" priority="1137"/>
    <cfRule type="duplicateValues" dxfId="947" priority="1139"/>
    <cfRule type="duplicateValues" dxfId="946" priority="1138"/>
    <cfRule type="duplicateValues" dxfId="945" priority="1147"/>
    <cfRule type="duplicateValues" dxfId="944" priority="1146"/>
    <cfRule type="duplicateValues" dxfId="943" priority="1148"/>
    <cfRule type="duplicateValues" dxfId="942" priority="1141"/>
    <cfRule type="duplicateValues" dxfId="941" priority="1142"/>
    <cfRule type="duplicateValues" dxfId="940" priority="1143"/>
    <cfRule type="duplicateValues" dxfId="939" priority="1144"/>
    <cfRule type="duplicateValues" dxfId="938" priority="1145"/>
  </conditionalFormatting>
  <conditionalFormatting sqref="G533">
    <cfRule type="duplicateValues" dxfId="937" priority="1072"/>
    <cfRule type="duplicateValues" dxfId="936" priority="1073"/>
    <cfRule type="duplicateValues" dxfId="935" priority="1074"/>
    <cfRule type="duplicateValues" dxfId="934" priority="1071"/>
    <cfRule type="duplicateValues" dxfId="933" priority="1070"/>
    <cfRule type="duplicateValues" dxfId="932" priority="1069"/>
  </conditionalFormatting>
  <conditionalFormatting sqref="G534">
    <cfRule type="duplicateValues" dxfId="931" priority="1065"/>
    <cfRule type="duplicateValues" dxfId="930" priority="1066"/>
    <cfRule type="duplicateValues" dxfId="929" priority="1068"/>
    <cfRule type="duplicateValues" dxfId="928" priority="1067"/>
  </conditionalFormatting>
  <conditionalFormatting sqref="G535">
    <cfRule type="duplicateValues" dxfId="927" priority="1064"/>
    <cfRule type="duplicateValues" dxfId="926" priority="1063"/>
    <cfRule type="duplicateValues" dxfId="925" priority="1062"/>
    <cfRule type="duplicateValues" dxfId="924" priority="1059"/>
    <cfRule type="duplicateValues" dxfId="923" priority="1060"/>
    <cfRule type="duplicateValues" dxfId="922" priority="1061"/>
  </conditionalFormatting>
  <conditionalFormatting sqref="G536">
    <cfRule type="duplicateValues" dxfId="921" priority="1053"/>
    <cfRule type="duplicateValues" dxfId="920" priority="1051"/>
    <cfRule type="duplicateValues" dxfId="919" priority="1050"/>
    <cfRule type="duplicateValues" dxfId="918" priority="1054"/>
    <cfRule type="duplicateValues" dxfId="917" priority="1052"/>
    <cfRule type="duplicateValues" dxfId="916" priority="1058"/>
    <cfRule type="duplicateValues" dxfId="915" priority="1057"/>
    <cfRule type="duplicateValues" dxfId="914" priority="1056"/>
    <cfRule type="duplicateValues" dxfId="913" priority="1055"/>
  </conditionalFormatting>
  <conditionalFormatting sqref="G537">
    <cfRule type="duplicateValues" dxfId="912" priority="1047"/>
    <cfRule type="duplicateValues" dxfId="911" priority="1043"/>
    <cfRule type="duplicateValues" dxfId="910" priority="1044"/>
    <cfRule type="duplicateValues" dxfId="909" priority="1045"/>
    <cfRule type="duplicateValues" dxfId="908" priority="1046"/>
    <cfRule type="duplicateValues" dxfId="907" priority="1048"/>
    <cfRule type="duplicateValues" dxfId="906" priority="1042"/>
    <cfRule type="duplicateValues" dxfId="905" priority="1049"/>
  </conditionalFormatting>
  <conditionalFormatting sqref="G538">
    <cfRule type="duplicateValues" dxfId="904" priority="1038"/>
    <cfRule type="duplicateValues" dxfId="903" priority="1039"/>
    <cfRule type="duplicateValues" dxfId="902" priority="1040"/>
    <cfRule type="duplicateValues" dxfId="901" priority="1041"/>
  </conditionalFormatting>
  <conditionalFormatting sqref="G539">
    <cfRule type="duplicateValues" dxfId="900" priority="1034"/>
    <cfRule type="duplicateValues" dxfId="899" priority="1035"/>
    <cfRule type="duplicateValues" dxfId="898" priority="1036"/>
    <cfRule type="duplicateValues" dxfId="897" priority="1037"/>
  </conditionalFormatting>
  <conditionalFormatting sqref="G540">
    <cfRule type="duplicateValues" dxfId="896" priority="1031"/>
    <cfRule type="duplicateValues" dxfId="895" priority="1032"/>
    <cfRule type="duplicateValues" dxfId="894" priority="1033"/>
    <cfRule type="duplicateValues" dxfId="893" priority="1029"/>
    <cfRule type="duplicateValues" dxfId="892" priority="1030"/>
    <cfRule type="duplicateValues" dxfId="891" priority="1028"/>
    <cfRule type="duplicateValues" dxfId="890" priority="1025"/>
    <cfRule type="duplicateValues" dxfId="889" priority="1026"/>
    <cfRule type="duplicateValues" dxfId="888" priority="1027"/>
  </conditionalFormatting>
  <conditionalFormatting sqref="G541">
    <cfRule type="duplicateValues" dxfId="887" priority="1118"/>
    <cfRule type="duplicateValues" dxfId="886" priority="1117"/>
    <cfRule type="duplicateValues" dxfId="885" priority="1116"/>
  </conditionalFormatting>
  <conditionalFormatting sqref="G541:G543">
    <cfRule type="duplicateValues" dxfId="884" priority="1121"/>
    <cfRule type="duplicateValues" dxfId="883" priority="1120"/>
    <cfRule type="duplicateValues" dxfId="882" priority="1119"/>
    <cfRule type="duplicateValues" dxfId="881" priority="1122"/>
  </conditionalFormatting>
  <conditionalFormatting sqref="G542">
    <cfRule type="duplicateValues" dxfId="880" priority="1113"/>
    <cfRule type="duplicateValues" dxfId="879" priority="1114"/>
    <cfRule type="duplicateValues" dxfId="878" priority="1115"/>
  </conditionalFormatting>
  <conditionalFormatting sqref="G543">
    <cfRule type="duplicateValues" dxfId="877" priority="1111"/>
    <cfRule type="duplicateValues" dxfId="876" priority="1110"/>
    <cfRule type="duplicateValues" dxfId="875" priority="1112"/>
  </conditionalFormatting>
  <conditionalFormatting sqref="G544">
    <cfRule type="duplicateValues" dxfId="874" priority="1107"/>
    <cfRule type="duplicateValues" dxfId="873" priority="1106"/>
    <cfRule type="duplicateValues" dxfId="872" priority="1109"/>
    <cfRule type="duplicateValues" dxfId="871" priority="1108"/>
  </conditionalFormatting>
  <conditionalFormatting sqref="G544:G546">
    <cfRule type="duplicateValues" dxfId="870" priority="2575"/>
  </conditionalFormatting>
  <conditionalFormatting sqref="G545">
    <cfRule type="duplicateValues" dxfId="869" priority="1103"/>
    <cfRule type="duplicateValues" dxfId="868" priority="1104"/>
    <cfRule type="duplicateValues" dxfId="867" priority="1105"/>
  </conditionalFormatting>
  <conditionalFormatting sqref="G546">
    <cfRule type="duplicateValues" dxfId="866" priority="1099"/>
    <cfRule type="duplicateValues" dxfId="865" priority="1100"/>
    <cfRule type="duplicateValues" dxfId="864" priority="1101"/>
    <cfRule type="duplicateValues" dxfId="863" priority="1102"/>
  </conditionalFormatting>
  <conditionalFormatting sqref="G547">
    <cfRule type="duplicateValues" dxfId="862" priority="1136"/>
    <cfRule type="duplicateValues" dxfId="861" priority="1135"/>
    <cfRule type="duplicateValues" dxfId="860" priority="1134"/>
    <cfRule type="duplicateValues" dxfId="859" priority="1133"/>
    <cfRule type="duplicateValues" dxfId="858" priority="1132"/>
    <cfRule type="duplicateValues" dxfId="857" priority="1131"/>
  </conditionalFormatting>
  <conditionalFormatting sqref="G548">
    <cfRule type="duplicateValues" dxfId="856" priority="1130"/>
    <cfRule type="duplicateValues" dxfId="855" priority="1129"/>
    <cfRule type="duplicateValues" dxfId="854" priority="1128"/>
    <cfRule type="duplicateValues" dxfId="853" priority="1127"/>
    <cfRule type="duplicateValues" dxfId="852" priority="1126"/>
    <cfRule type="duplicateValues" dxfId="851" priority="1125"/>
    <cfRule type="duplicateValues" dxfId="850" priority="1124"/>
    <cfRule type="duplicateValues" dxfId="849" priority="1123"/>
  </conditionalFormatting>
  <conditionalFormatting sqref="G549">
    <cfRule type="duplicateValues" dxfId="848" priority="1096"/>
    <cfRule type="duplicateValues" dxfId="847" priority="1097"/>
    <cfRule type="duplicateValues" dxfId="846" priority="1098"/>
  </conditionalFormatting>
  <conditionalFormatting sqref="G549:G550">
    <cfRule type="duplicateValues" dxfId="845" priority="2576"/>
  </conditionalFormatting>
  <conditionalFormatting sqref="G550">
    <cfRule type="duplicateValues" dxfId="844" priority="1095"/>
    <cfRule type="duplicateValues" dxfId="843" priority="1093"/>
    <cfRule type="duplicateValues" dxfId="842" priority="1094"/>
  </conditionalFormatting>
  <conditionalFormatting sqref="G551">
    <cfRule type="duplicateValues" dxfId="841" priority="1087"/>
    <cfRule type="duplicateValues" dxfId="840" priority="1091"/>
    <cfRule type="duplicateValues" dxfId="839" priority="1092"/>
    <cfRule type="duplicateValues" dxfId="838" priority="1090"/>
    <cfRule type="duplicateValues" dxfId="837" priority="1089"/>
    <cfRule type="duplicateValues" dxfId="836" priority="1088"/>
  </conditionalFormatting>
  <conditionalFormatting sqref="G553">
    <cfRule type="duplicateValues" dxfId="835" priority="1075"/>
    <cfRule type="duplicateValues" dxfId="834" priority="1076"/>
    <cfRule type="duplicateValues" dxfId="833" priority="1077"/>
    <cfRule type="duplicateValues" dxfId="832" priority="1079"/>
    <cfRule type="duplicateValues" dxfId="831" priority="1080"/>
    <cfRule type="duplicateValues" dxfId="830" priority="1078"/>
  </conditionalFormatting>
  <conditionalFormatting sqref="G554">
    <cfRule type="duplicateValues" dxfId="829" priority="1086"/>
    <cfRule type="duplicateValues" dxfId="828" priority="1083"/>
    <cfRule type="duplicateValues" dxfId="827" priority="1081"/>
    <cfRule type="duplicateValues" dxfId="826" priority="1082"/>
    <cfRule type="duplicateValues" dxfId="825" priority="1084"/>
    <cfRule type="duplicateValues" dxfId="824" priority="1085"/>
  </conditionalFormatting>
  <conditionalFormatting sqref="G555">
    <cfRule type="duplicateValues" dxfId="823" priority="1021"/>
    <cfRule type="duplicateValues" dxfId="822" priority="1022"/>
    <cfRule type="duplicateValues" dxfId="821" priority="1023"/>
    <cfRule type="duplicateValues" dxfId="820" priority="1024"/>
    <cfRule type="duplicateValues" dxfId="819" priority="1020"/>
    <cfRule type="duplicateValues" dxfId="818" priority="1019"/>
    <cfRule type="duplicateValues" dxfId="817" priority="1018"/>
    <cfRule type="duplicateValues" dxfId="816" priority="1017"/>
  </conditionalFormatting>
  <conditionalFormatting sqref="G556">
    <cfRule type="duplicateValues" dxfId="815" priority="1572"/>
    <cfRule type="duplicateValues" dxfId="814" priority="1570"/>
    <cfRule type="duplicateValues" dxfId="813" priority="1571"/>
    <cfRule type="duplicateValues" dxfId="812" priority="1573"/>
    <cfRule type="duplicateValues" dxfId="811" priority="1574"/>
    <cfRule type="duplicateValues" dxfId="810" priority="1567"/>
    <cfRule type="duplicateValues" dxfId="809" priority="1566"/>
    <cfRule type="duplicateValues" dxfId="808" priority="1565"/>
    <cfRule type="duplicateValues" dxfId="807" priority="1564"/>
    <cfRule type="duplicateValues" dxfId="806" priority="1568"/>
    <cfRule type="duplicateValues" dxfId="805" priority="1569"/>
  </conditionalFormatting>
  <conditionalFormatting sqref="G557">
    <cfRule type="duplicateValues" dxfId="804" priority="1510"/>
    <cfRule type="duplicateValues" dxfId="803" priority="1511"/>
    <cfRule type="duplicateValues" dxfId="802" priority="1512"/>
    <cfRule type="duplicateValues" dxfId="801" priority="1513"/>
    <cfRule type="duplicateValues" dxfId="800" priority="1514"/>
    <cfRule type="duplicateValues" dxfId="799" priority="1505"/>
    <cfRule type="duplicateValues" dxfId="798" priority="1506"/>
    <cfRule type="duplicateValues" dxfId="797" priority="1507"/>
    <cfRule type="duplicateValues" dxfId="796" priority="1508"/>
    <cfRule type="duplicateValues" dxfId="795" priority="1509"/>
  </conditionalFormatting>
  <conditionalFormatting sqref="G558">
    <cfRule type="duplicateValues" dxfId="794" priority="1553"/>
    <cfRule type="duplicateValues" dxfId="793" priority="1552"/>
    <cfRule type="duplicateValues" dxfId="792" priority="1563"/>
    <cfRule type="duplicateValues" dxfId="791" priority="1559"/>
    <cfRule type="duplicateValues" dxfId="790" priority="1560"/>
    <cfRule type="duplicateValues" dxfId="789" priority="1561"/>
    <cfRule type="duplicateValues" dxfId="788" priority="1562"/>
    <cfRule type="duplicateValues" dxfId="787" priority="1558"/>
    <cfRule type="duplicateValues" dxfId="786" priority="1557"/>
    <cfRule type="duplicateValues" dxfId="785" priority="1556"/>
    <cfRule type="duplicateValues" dxfId="784" priority="1555"/>
    <cfRule type="duplicateValues" dxfId="783" priority="1554"/>
  </conditionalFormatting>
  <conditionalFormatting sqref="G559">
    <cfRule type="duplicateValues" dxfId="782" priority="1551"/>
    <cfRule type="duplicateValues" dxfId="781" priority="1550"/>
    <cfRule type="duplicateValues" dxfId="780" priority="1548"/>
    <cfRule type="duplicateValues" dxfId="779" priority="1549"/>
    <cfRule type="duplicateValues" dxfId="778" priority="1546"/>
    <cfRule type="duplicateValues" dxfId="777" priority="1545"/>
    <cfRule type="duplicateValues" dxfId="776" priority="1544"/>
    <cfRule type="duplicateValues" dxfId="775" priority="1543"/>
    <cfRule type="duplicateValues" dxfId="774" priority="1542"/>
    <cfRule type="duplicateValues" dxfId="773" priority="1541"/>
    <cfRule type="duplicateValues" dxfId="772" priority="1547"/>
  </conditionalFormatting>
  <conditionalFormatting sqref="G560">
    <cfRule type="duplicateValues" dxfId="771" priority="1540"/>
    <cfRule type="duplicateValues" dxfId="770" priority="1539"/>
  </conditionalFormatting>
  <conditionalFormatting sqref="G561">
    <cfRule type="duplicateValues" dxfId="769" priority="1538"/>
    <cfRule type="duplicateValues" dxfId="768" priority="1537"/>
    <cfRule type="duplicateValues" dxfId="767" priority="1536"/>
    <cfRule type="duplicateValues" dxfId="766" priority="1535"/>
    <cfRule type="duplicateValues" dxfId="765" priority="1534"/>
    <cfRule type="duplicateValues" dxfId="764" priority="1533"/>
    <cfRule type="duplicateValues" dxfId="763" priority="1532"/>
  </conditionalFormatting>
  <conditionalFormatting sqref="G562">
    <cfRule type="duplicateValues" dxfId="762" priority="2578"/>
    <cfRule type="duplicateValues" dxfId="761" priority="2577"/>
  </conditionalFormatting>
  <conditionalFormatting sqref="G563">
    <cfRule type="duplicateValues" dxfId="760" priority="1008"/>
    <cfRule type="duplicateValues" dxfId="759" priority="1007"/>
    <cfRule type="duplicateValues" dxfId="758" priority="1006"/>
    <cfRule type="duplicateValues" dxfId="757" priority="1005"/>
    <cfRule type="duplicateValues" dxfId="756" priority="1004"/>
  </conditionalFormatting>
  <conditionalFormatting sqref="G563:G565">
    <cfRule type="duplicateValues" dxfId="755" priority="1010"/>
    <cfRule type="duplicateValues" dxfId="754" priority="1016"/>
    <cfRule type="duplicateValues" dxfId="753" priority="1015"/>
    <cfRule type="duplicateValues" dxfId="752" priority="1014"/>
    <cfRule type="duplicateValues" dxfId="751" priority="1013"/>
    <cfRule type="duplicateValues" dxfId="750" priority="1012"/>
    <cfRule type="duplicateValues" dxfId="749" priority="1011"/>
    <cfRule type="duplicateValues" dxfId="748" priority="1009"/>
  </conditionalFormatting>
  <conditionalFormatting sqref="G564">
    <cfRule type="duplicateValues" dxfId="747" priority="999"/>
    <cfRule type="duplicateValues" dxfId="746" priority="1003"/>
    <cfRule type="duplicateValues" dxfId="745" priority="1002"/>
    <cfRule type="duplicateValues" dxfId="744" priority="1001"/>
    <cfRule type="duplicateValues" dxfId="743" priority="1000"/>
  </conditionalFormatting>
  <conditionalFormatting sqref="G565">
    <cfRule type="duplicateValues" dxfId="742" priority="997"/>
    <cfRule type="duplicateValues" dxfId="741" priority="998"/>
    <cfRule type="duplicateValues" dxfId="740" priority="996"/>
    <cfRule type="duplicateValues" dxfId="739" priority="995"/>
    <cfRule type="duplicateValues" dxfId="738" priority="994"/>
  </conditionalFormatting>
  <conditionalFormatting sqref="G567">
    <cfRule type="duplicateValues" dxfId="737" priority="991"/>
    <cfRule type="duplicateValues" dxfId="736" priority="993"/>
    <cfRule type="duplicateValues" dxfId="735" priority="992"/>
    <cfRule type="duplicateValues" dxfId="734" priority="990"/>
  </conditionalFormatting>
  <conditionalFormatting sqref="G569">
    <cfRule type="duplicateValues" dxfId="733" priority="984"/>
    <cfRule type="duplicateValues" dxfId="732" priority="983"/>
    <cfRule type="duplicateValues" dxfId="731" priority="981"/>
    <cfRule type="duplicateValues" dxfId="730" priority="980"/>
    <cfRule type="duplicateValues" dxfId="729" priority="979"/>
    <cfRule type="duplicateValues" dxfId="728" priority="978"/>
    <cfRule type="duplicateValues" dxfId="727" priority="977"/>
    <cfRule type="duplicateValues" dxfId="726" priority="976"/>
    <cfRule type="duplicateValues" dxfId="725" priority="975"/>
    <cfRule type="duplicateValues" dxfId="724" priority="982"/>
    <cfRule type="duplicateValues" dxfId="723" priority="974"/>
  </conditionalFormatting>
  <conditionalFormatting sqref="G570">
    <cfRule type="duplicateValues" dxfId="722" priority="972"/>
    <cfRule type="duplicateValues" dxfId="721" priority="971"/>
    <cfRule type="duplicateValues" dxfId="720" priority="970"/>
    <cfRule type="duplicateValues" dxfId="719" priority="967"/>
    <cfRule type="duplicateValues" dxfId="718" priority="966"/>
    <cfRule type="duplicateValues" dxfId="717" priority="965"/>
    <cfRule type="duplicateValues" dxfId="716" priority="964"/>
    <cfRule type="duplicateValues" dxfId="715" priority="973"/>
    <cfRule type="duplicateValues" dxfId="714" priority="969"/>
    <cfRule type="duplicateValues" dxfId="713" priority="968"/>
  </conditionalFormatting>
  <conditionalFormatting sqref="G571">
    <cfRule type="duplicateValues" dxfId="712" priority="962"/>
    <cfRule type="duplicateValues" dxfId="711" priority="2580"/>
    <cfRule type="duplicateValues" dxfId="710" priority="960"/>
    <cfRule type="duplicateValues" dxfId="709" priority="959"/>
    <cfRule type="duplicateValues" dxfId="708" priority="2582"/>
    <cfRule type="duplicateValues" dxfId="707" priority="2581"/>
    <cfRule type="duplicateValues" dxfId="706" priority="2579"/>
    <cfRule type="duplicateValues" dxfId="705" priority="963"/>
    <cfRule type="duplicateValues" dxfId="704" priority="961"/>
  </conditionalFormatting>
  <conditionalFormatting sqref="G572">
    <cfRule type="duplicateValues" dxfId="703" priority="951"/>
    <cfRule type="duplicateValues" dxfId="702" priority="950"/>
    <cfRule type="duplicateValues" dxfId="701" priority="949"/>
    <cfRule type="duplicateValues" dxfId="700" priority="952"/>
    <cfRule type="duplicateValues" dxfId="699" priority="958"/>
    <cfRule type="duplicateValues" dxfId="698" priority="957"/>
    <cfRule type="duplicateValues" dxfId="697" priority="956"/>
    <cfRule type="duplicateValues" dxfId="696" priority="955"/>
    <cfRule type="duplicateValues" dxfId="695" priority="954"/>
    <cfRule type="duplicateValues" dxfId="694" priority="953"/>
  </conditionalFormatting>
  <conditionalFormatting sqref="G573">
    <cfRule type="duplicateValues" dxfId="693" priority="942"/>
    <cfRule type="duplicateValues" dxfId="692" priority="948"/>
    <cfRule type="duplicateValues" dxfId="691" priority="947"/>
    <cfRule type="duplicateValues" dxfId="690" priority="945"/>
    <cfRule type="duplicateValues" dxfId="689" priority="944"/>
    <cfRule type="duplicateValues" dxfId="688" priority="943"/>
    <cfRule type="duplicateValues" dxfId="687" priority="946"/>
    <cfRule type="duplicateValues" dxfId="686" priority="941"/>
    <cfRule type="duplicateValues" dxfId="685" priority="940"/>
    <cfRule type="duplicateValues" dxfId="684" priority="939"/>
    <cfRule type="duplicateValues" dxfId="683" priority="938"/>
    <cfRule type="duplicateValues" dxfId="682" priority="937"/>
  </conditionalFormatting>
  <conditionalFormatting sqref="G574">
    <cfRule type="duplicateValues" dxfId="681" priority="936"/>
    <cfRule type="duplicateValues" dxfId="680" priority="935"/>
    <cfRule type="duplicateValues" dxfId="679" priority="934"/>
    <cfRule type="duplicateValues" dxfId="678" priority="933"/>
    <cfRule type="duplicateValues" dxfId="677" priority="932"/>
    <cfRule type="duplicateValues" dxfId="676" priority="931"/>
    <cfRule type="duplicateValues" dxfId="675" priority="930"/>
    <cfRule type="duplicateValues" dxfId="674" priority="929"/>
    <cfRule type="duplicateValues" dxfId="673" priority="928"/>
  </conditionalFormatting>
  <conditionalFormatting sqref="G575">
    <cfRule type="duplicateValues" dxfId="672" priority="988"/>
    <cfRule type="duplicateValues" dxfId="671" priority="987"/>
    <cfRule type="duplicateValues" dxfId="670" priority="986"/>
    <cfRule type="duplicateValues" dxfId="669" priority="985"/>
    <cfRule type="duplicateValues" dxfId="668" priority="989"/>
  </conditionalFormatting>
  <conditionalFormatting sqref="G576:G578">
    <cfRule type="duplicateValues" dxfId="667" priority="926"/>
    <cfRule type="duplicateValues" dxfId="666" priority="925"/>
    <cfRule type="duplicateValues" dxfId="665" priority="924"/>
    <cfRule type="duplicateValues" dxfId="664" priority="923"/>
    <cfRule type="duplicateValues" dxfId="663" priority="922"/>
    <cfRule type="duplicateValues" dxfId="662" priority="921"/>
    <cfRule type="duplicateValues" dxfId="661" priority="920"/>
    <cfRule type="duplicateValues" dxfId="660" priority="919"/>
    <cfRule type="duplicateValues" dxfId="659" priority="918"/>
    <cfRule type="duplicateValues" dxfId="658" priority="927"/>
  </conditionalFormatting>
  <conditionalFormatting sqref="G588">
    <cfRule type="duplicateValues" dxfId="657" priority="257"/>
    <cfRule type="duplicateValues" dxfId="656" priority="256"/>
    <cfRule type="duplicateValues" dxfId="655" priority="258"/>
  </conditionalFormatting>
  <conditionalFormatting sqref="G606 G568">
    <cfRule type="duplicateValues" dxfId="654" priority="2585"/>
    <cfRule type="duplicateValues" dxfId="653" priority="2584"/>
    <cfRule type="duplicateValues" dxfId="652" priority="2583"/>
    <cfRule type="duplicateValues" dxfId="651" priority="2586"/>
  </conditionalFormatting>
  <conditionalFormatting sqref="G606">
    <cfRule type="duplicateValues" dxfId="650" priority="2590"/>
    <cfRule type="duplicateValues" dxfId="649" priority="2587"/>
    <cfRule type="duplicateValues" dxfId="648" priority="2588"/>
    <cfRule type="duplicateValues" dxfId="647" priority="2589"/>
  </conditionalFormatting>
  <conditionalFormatting sqref="G607">
    <cfRule type="duplicateValues" dxfId="646" priority="800"/>
    <cfRule type="duplicateValues" dxfId="645" priority="798"/>
    <cfRule type="duplicateValues" dxfId="644" priority="797"/>
    <cfRule type="duplicateValues" dxfId="643" priority="796"/>
    <cfRule type="duplicateValues" dxfId="642" priority="793"/>
    <cfRule type="duplicateValues" dxfId="641" priority="799"/>
    <cfRule type="duplicateValues" dxfId="640" priority="804"/>
    <cfRule type="duplicateValues" dxfId="639" priority="794"/>
    <cfRule type="duplicateValues" dxfId="638" priority="795"/>
    <cfRule type="duplicateValues" dxfId="637" priority="803"/>
    <cfRule type="duplicateValues" dxfId="636" priority="802"/>
    <cfRule type="duplicateValues" dxfId="635" priority="801"/>
  </conditionalFormatting>
  <conditionalFormatting sqref="G608">
    <cfRule type="duplicateValues" dxfId="634" priority="910"/>
    <cfRule type="duplicateValues" dxfId="633" priority="911"/>
    <cfRule type="duplicateValues" dxfId="632" priority="907"/>
    <cfRule type="duplicateValues" dxfId="631" priority="908"/>
    <cfRule type="duplicateValues" dxfId="630" priority="909"/>
  </conditionalFormatting>
  <conditionalFormatting sqref="G608:G610">
    <cfRule type="duplicateValues" dxfId="629" priority="912"/>
    <cfRule type="duplicateValues" dxfId="628" priority="913"/>
    <cfRule type="duplicateValues" dxfId="627" priority="915"/>
    <cfRule type="duplicateValues" dxfId="626" priority="916"/>
    <cfRule type="duplicateValues" dxfId="625" priority="917"/>
    <cfRule type="duplicateValues" dxfId="624" priority="914"/>
    <cfRule type="duplicateValues" dxfId="623" priority="896"/>
  </conditionalFormatting>
  <conditionalFormatting sqref="G609">
    <cfRule type="duplicateValues" dxfId="622" priority="902"/>
    <cfRule type="duplicateValues" dxfId="621" priority="903"/>
    <cfRule type="duplicateValues" dxfId="620" priority="906"/>
    <cfRule type="duplicateValues" dxfId="619" priority="905"/>
    <cfRule type="duplicateValues" dxfId="618" priority="904"/>
  </conditionalFormatting>
  <conditionalFormatting sqref="G610">
    <cfRule type="duplicateValues" dxfId="617" priority="898"/>
    <cfRule type="duplicateValues" dxfId="616" priority="897"/>
    <cfRule type="duplicateValues" dxfId="615" priority="901"/>
    <cfRule type="duplicateValues" dxfId="614" priority="899"/>
    <cfRule type="duplicateValues" dxfId="613" priority="900"/>
  </conditionalFormatting>
  <conditionalFormatting sqref="G611">
    <cfRule type="duplicateValues" dxfId="612" priority="253"/>
    <cfRule type="duplicateValues" dxfId="611" priority="254"/>
    <cfRule type="duplicateValues" dxfId="610" priority="255"/>
  </conditionalFormatting>
  <conditionalFormatting sqref="G612">
    <cfRule type="duplicateValues" dxfId="609" priority="805"/>
    <cfRule type="duplicateValues" dxfId="608" priority="811"/>
    <cfRule type="duplicateValues" dxfId="607" priority="810"/>
    <cfRule type="duplicateValues" dxfId="606" priority="809"/>
    <cfRule type="duplicateValues" dxfId="605" priority="808"/>
    <cfRule type="duplicateValues" dxfId="604" priority="807"/>
    <cfRule type="duplicateValues" dxfId="603" priority="806"/>
    <cfRule type="duplicateValues" dxfId="602" priority="817"/>
    <cfRule type="duplicateValues" dxfId="601" priority="815"/>
    <cfRule type="duplicateValues" dxfId="600" priority="818"/>
    <cfRule type="duplicateValues" dxfId="599" priority="816"/>
    <cfRule type="duplicateValues" dxfId="598" priority="813"/>
    <cfRule type="duplicateValues" dxfId="597" priority="812"/>
    <cfRule type="duplicateValues" dxfId="596" priority="814"/>
  </conditionalFormatting>
  <conditionalFormatting sqref="G613">
    <cfRule type="duplicateValues" dxfId="595" priority="886"/>
    <cfRule type="duplicateValues" dxfId="594" priority="884"/>
    <cfRule type="duplicateValues" dxfId="593" priority="885"/>
    <cfRule type="duplicateValues" dxfId="592" priority="887"/>
    <cfRule type="duplicateValues" dxfId="591" priority="888"/>
  </conditionalFormatting>
  <conditionalFormatting sqref="G613:G620">
    <cfRule type="duplicateValues" dxfId="590" priority="892"/>
    <cfRule type="duplicateValues" dxfId="589" priority="893"/>
    <cfRule type="duplicateValues" dxfId="588" priority="889"/>
    <cfRule type="duplicateValues" dxfId="587" priority="890"/>
    <cfRule type="duplicateValues" dxfId="586" priority="895"/>
    <cfRule type="duplicateValues" dxfId="585" priority="894"/>
    <cfRule type="duplicateValues" dxfId="584" priority="891"/>
  </conditionalFormatting>
  <conditionalFormatting sqref="G614">
    <cfRule type="duplicateValues" dxfId="583" priority="883"/>
    <cfRule type="duplicateValues" dxfId="582" priority="882"/>
    <cfRule type="duplicateValues" dxfId="581" priority="881"/>
    <cfRule type="duplicateValues" dxfId="580" priority="880"/>
    <cfRule type="duplicateValues" dxfId="579" priority="879"/>
  </conditionalFormatting>
  <conditionalFormatting sqref="G615">
    <cfRule type="duplicateValues" dxfId="578" priority="878"/>
    <cfRule type="duplicateValues" dxfId="577" priority="877"/>
    <cfRule type="duplicateValues" dxfId="576" priority="876"/>
    <cfRule type="duplicateValues" dxfId="575" priority="875"/>
    <cfRule type="duplicateValues" dxfId="574" priority="874"/>
  </conditionalFormatting>
  <conditionalFormatting sqref="G616">
    <cfRule type="duplicateValues" dxfId="573" priority="873"/>
    <cfRule type="duplicateValues" dxfId="572" priority="872"/>
    <cfRule type="duplicateValues" dxfId="571" priority="871"/>
    <cfRule type="duplicateValues" dxfId="570" priority="870"/>
    <cfRule type="duplicateValues" dxfId="569" priority="869"/>
  </conditionalFormatting>
  <conditionalFormatting sqref="G617">
    <cfRule type="duplicateValues" dxfId="568" priority="865"/>
    <cfRule type="duplicateValues" dxfId="567" priority="866"/>
    <cfRule type="duplicateValues" dxfId="566" priority="864"/>
    <cfRule type="duplicateValues" dxfId="565" priority="868"/>
    <cfRule type="duplicateValues" dxfId="564" priority="867"/>
  </conditionalFormatting>
  <conditionalFormatting sqref="G618">
    <cfRule type="duplicateValues" dxfId="563" priority="859"/>
    <cfRule type="duplicateValues" dxfId="562" priority="860"/>
    <cfRule type="duplicateValues" dxfId="561" priority="861"/>
    <cfRule type="duplicateValues" dxfId="560" priority="862"/>
    <cfRule type="duplicateValues" dxfId="559" priority="863"/>
  </conditionalFormatting>
  <conditionalFormatting sqref="G619">
    <cfRule type="duplicateValues" dxfId="558" priority="855"/>
    <cfRule type="duplicateValues" dxfId="557" priority="856"/>
    <cfRule type="duplicateValues" dxfId="556" priority="857"/>
    <cfRule type="duplicateValues" dxfId="555" priority="858"/>
    <cfRule type="duplicateValues" dxfId="554" priority="854"/>
  </conditionalFormatting>
  <conditionalFormatting sqref="G620">
    <cfRule type="duplicateValues" dxfId="553" priority="852"/>
    <cfRule type="duplicateValues" dxfId="552" priority="853"/>
    <cfRule type="duplicateValues" dxfId="551" priority="849"/>
    <cfRule type="duplicateValues" dxfId="550" priority="850"/>
    <cfRule type="duplicateValues" dxfId="549" priority="851"/>
  </conditionalFormatting>
  <conditionalFormatting sqref="G621">
    <cfRule type="duplicateValues" dxfId="548" priority="848"/>
    <cfRule type="duplicateValues" dxfId="547" priority="847"/>
    <cfRule type="duplicateValues" dxfId="546" priority="846"/>
    <cfRule type="duplicateValues" dxfId="545" priority="845"/>
  </conditionalFormatting>
  <conditionalFormatting sqref="G622">
    <cfRule type="duplicateValues" dxfId="544" priority="844"/>
    <cfRule type="duplicateValues" dxfId="543" priority="841"/>
  </conditionalFormatting>
  <conditionalFormatting sqref="G622:G623">
    <cfRule type="duplicateValues" dxfId="542" priority="839"/>
    <cfRule type="duplicateValues" dxfId="541" priority="842"/>
    <cfRule type="duplicateValues" dxfId="540" priority="836"/>
    <cfRule type="duplicateValues" dxfId="539" priority="835"/>
    <cfRule type="duplicateValues" dxfId="538" priority="843"/>
    <cfRule type="duplicateValues" dxfId="537" priority="834"/>
    <cfRule type="duplicateValues" dxfId="536" priority="840"/>
    <cfRule type="duplicateValues" dxfId="535" priority="838"/>
    <cfRule type="duplicateValues" dxfId="534" priority="837"/>
  </conditionalFormatting>
  <conditionalFormatting sqref="G624">
    <cfRule type="duplicateValues" dxfId="533" priority="832"/>
    <cfRule type="duplicateValues" dxfId="532" priority="833"/>
    <cfRule type="duplicateValues" dxfId="531" priority="831"/>
  </conditionalFormatting>
  <conditionalFormatting sqref="G625">
    <cfRule type="duplicateValues" dxfId="530" priority="823"/>
    <cfRule type="duplicateValues" dxfId="529" priority="827"/>
    <cfRule type="duplicateValues" dxfId="528" priority="826"/>
    <cfRule type="duplicateValues" dxfId="527" priority="825"/>
    <cfRule type="duplicateValues" dxfId="526" priority="824"/>
    <cfRule type="duplicateValues" dxfId="525" priority="822"/>
    <cfRule type="duplicateValues" dxfId="524" priority="821"/>
    <cfRule type="duplicateValues" dxfId="523" priority="820"/>
    <cfRule type="duplicateValues" dxfId="522" priority="828"/>
    <cfRule type="duplicateValues" dxfId="521" priority="829"/>
    <cfRule type="duplicateValues" dxfId="520" priority="830"/>
  </conditionalFormatting>
  <conditionalFormatting sqref="G626">
    <cfRule type="duplicateValues" dxfId="519" priority="819"/>
  </conditionalFormatting>
  <conditionalFormatting sqref="G627">
    <cfRule type="duplicateValues" dxfId="518" priority="792"/>
    <cfRule type="duplicateValues" dxfId="517" priority="791"/>
    <cfRule type="duplicateValues" dxfId="516" priority="790"/>
    <cfRule type="duplicateValues" dxfId="515" priority="789"/>
    <cfRule type="duplicateValues" dxfId="514" priority="788"/>
    <cfRule type="duplicateValues" dxfId="513" priority="787"/>
    <cfRule type="duplicateValues" dxfId="512" priority="786"/>
    <cfRule type="duplicateValues" dxfId="511" priority="785"/>
    <cfRule type="duplicateValues" dxfId="510" priority="782"/>
    <cfRule type="duplicateValues" dxfId="509" priority="784"/>
    <cfRule type="duplicateValues" dxfId="508" priority="783"/>
  </conditionalFormatting>
  <conditionalFormatting sqref="G628">
    <cfRule type="duplicateValues" dxfId="507" priority="775"/>
    <cfRule type="duplicateValues" dxfId="506" priority="776"/>
    <cfRule type="duplicateValues" dxfId="505" priority="778"/>
    <cfRule type="duplicateValues" dxfId="504" priority="779"/>
    <cfRule type="duplicateValues" dxfId="503" priority="780"/>
    <cfRule type="duplicateValues" dxfId="502" priority="781"/>
    <cfRule type="duplicateValues" dxfId="501" priority="777"/>
    <cfRule type="duplicateValues" dxfId="500" priority="772"/>
    <cfRule type="duplicateValues" dxfId="499" priority="774"/>
    <cfRule type="duplicateValues" dxfId="498" priority="773"/>
  </conditionalFormatting>
  <conditionalFormatting sqref="G630">
    <cfRule type="duplicateValues" dxfId="497" priority="755"/>
  </conditionalFormatting>
  <conditionalFormatting sqref="G630:G631">
    <cfRule type="duplicateValues" dxfId="496" priority="757"/>
    <cfRule type="duplicateValues" dxfId="495" priority="756"/>
    <cfRule type="duplicateValues" dxfId="494" priority="753"/>
    <cfRule type="duplicateValues" dxfId="493" priority="752"/>
  </conditionalFormatting>
  <conditionalFormatting sqref="G630:G632">
    <cfRule type="duplicateValues" dxfId="492" priority="762"/>
    <cfRule type="duplicateValues" dxfId="491" priority="763"/>
    <cfRule type="duplicateValues" dxfId="490" priority="764"/>
    <cfRule type="duplicateValues" dxfId="489" priority="765"/>
    <cfRule type="duplicateValues" dxfId="488" priority="766"/>
    <cfRule type="duplicateValues" dxfId="487" priority="767"/>
    <cfRule type="duplicateValues" dxfId="486" priority="769"/>
    <cfRule type="duplicateValues" dxfId="485" priority="750"/>
    <cfRule type="duplicateValues" dxfId="484" priority="768"/>
    <cfRule type="duplicateValues" dxfId="483" priority="771"/>
    <cfRule type="duplicateValues" dxfId="482" priority="770"/>
  </conditionalFormatting>
  <conditionalFormatting sqref="G631">
    <cfRule type="duplicateValues" dxfId="481" priority="754"/>
  </conditionalFormatting>
  <conditionalFormatting sqref="G632">
    <cfRule type="duplicateValues" dxfId="480" priority="761"/>
    <cfRule type="duplicateValues" dxfId="479" priority="759"/>
    <cfRule type="duplicateValues" dxfId="478" priority="758"/>
    <cfRule type="duplicateValues" dxfId="477" priority="751"/>
    <cfRule type="duplicateValues" dxfId="476" priority="760"/>
  </conditionalFormatting>
  <conditionalFormatting sqref="G633">
    <cfRule type="duplicateValues" dxfId="475" priority="726"/>
  </conditionalFormatting>
  <conditionalFormatting sqref="G633:G643">
    <cfRule type="duplicateValues" dxfId="474" priority="727"/>
    <cfRule type="duplicateValues" dxfId="473" priority="728"/>
  </conditionalFormatting>
  <conditionalFormatting sqref="G633:G644">
    <cfRule type="duplicateValues" dxfId="472" priority="737"/>
    <cfRule type="duplicateValues" dxfId="471" priority="738"/>
    <cfRule type="duplicateValues" dxfId="470" priority="733"/>
    <cfRule type="duplicateValues" dxfId="469" priority="715"/>
    <cfRule type="duplicateValues" dxfId="468" priority="729"/>
    <cfRule type="duplicateValues" dxfId="467" priority="730"/>
    <cfRule type="duplicateValues" dxfId="466" priority="731"/>
    <cfRule type="duplicateValues" dxfId="465" priority="732"/>
    <cfRule type="duplicateValues" dxfId="464" priority="734"/>
    <cfRule type="duplicateValues" dxfId="463" priority="735"/>
    <cfRule type="duplicateValues" dxfId="462" priority="736"/>
  </conditionalFormatting>
  <conditionalFormatting sqref="G634">
    <cfRule type="duplicateValues" dxfId="461" priority="725"/>
  </conditionalFormatting>
  <conditionalFormatting sqref="G635">
    <cfRule type="duplicateValues" dxfId="460" priority="724"/>
  </conditionalFormatting>
  <conditionalFormatting sqref="G636">
    <cfRule type="duplicateValues" dxfId="459" priority="723"/>
  </conditionalFormatting>
  <conditionalFormatting sqref="G637">
    <cfRule type="duplicateValues" dxfId="458" priority="722"/>
  </conditionalFormatting>
  <conditionalFormatting sqref="G638">
    <cfRule type="duplicateValues" dxfId="457" priority="721"/>
  </conditionalFormatting>
  <conditionalFormatting sqref="G639">
    <cfRule type="duplicateValues" dxfId="456" priority="720"/>
  </conditionalFormatting>
  <conditionalFormatting sqref="G640">
    <cfRule type="duplicateValues" dxfId="455" priority="719"/>
  </conditionalFormatting>
  <conditionalFormatting sqref="G641">
    <cfRule type="duplicateValues" dxfId="454" priority="718"/>
  </conditionalFormatting>
  <conditionalFormatting sqref="G642">
    <cfRule type="duplicateValues" dxfId="453" priority="717"/>
  </conditionalFormatting>
  <conditionalFormatting sqref="G643">
    <cfRule type="duplicateValues" dxfId="452" priority="716"/>
  </conditionalFormatting>
  <conditionalFormatting sqref="G645:G649">
    <cfRule type="duplicateValues" dxfId="451" priority="712"/>
    <cfRule type="duplicateValues" dxfId="450" priority="713"/>
    <cfRule type="duplicateValues" dxfId="449" priority="714"/>
    <cfRule type="duplicateValues" dxfId="448" priority="706"/>
    <cfRule type="duplicateValues" dxfId="447" priority="711"/>
    <cfRule type="duplicateValues" dxfId="446" priority="705"/>
    <cfRule type="duplicateValues" dxfId="445" priority="710"/>
    <cfRule type="duplicateValues" dxfId="444" priority="709"/>
    <cfRule type="duplicateValues" dxfId="443" priority="708"/>
    <cfRule type="duplicateValues" dxfId="442" priority="707"/>
    <cfRule type="duplicateValues" dxfId="441" priority="704"/>
  </conditionalFormatting>
  <conditionalFormatting sqref="G650">
    <cfRule type="duplicateValues" dxfId="440" priority="250"/>
    <cfRule type="duplicateValues" dxfId="439" priority="251"/>
    <cfRule type="duplicateValues" dxfId="438" priority="252"/>
  </conditionalFormatting>
  <conditionalFormatting sqref="G651:G652">
    <cfRule type="duplicateValues" dxfId="437" priority="697"/>
    <cfRule type="duplicateValues" dxfId="436" priority="698"/>
    <cfRule type="duplicateValues" dxfId="435" priority="699"/>
    <cfRule type="duplicateValues" dxfId="434" priority="700"/>
    <cfRule type="duplicateValues" dxfId="433" priority="695"/>
    <cfRule type="duplicateValues" dxfId="432" priority="701"/>
    <cfRule type="duplicateValues" dxfId="431" priority="703"/>
    <cfRule type="duplicateValues" dxfId="430" priority="702"/>
    <cfRule type="duplicateValues" dxfId="429" priority="696"/>
    <cfRule type="duplicateValues" dxfId="428" priority="694"/>
    <cfRule type="duplicateValues" dxfId="427" priority="693"/>
  </conditionalFormatting>
  <conditionalFormatting sqref="G653">
    <cfRule type="duplicateValues" dxfId="426" priority="689"/>
    <cfRule type="duplicateValues" dxfId="425" priority="690"/>
    <cfRule type="duplicateValues" dxfId="424" priority="692"/>
    <cfRule type="duplicateValues" dxfId="423" priority="691"/>
    <cfRule type="duplicateValues" dxfId="422" priority="685"/>
    <cfRule type="duplicateValues" dxfId="421" priority="682"/>
    <cfRule type="duplicateValues" dxfId="420" priority="683"/>
    <cfRule type="duplicateValues" dxfId="419" priority="684"/>
    <cfRule type="duplicateValues" dxfId="418" priority="686"/>
    <cfRule type="duplicateValues" dxfId="417" priority="687"/>
    <cfRule type="duplicateValues" dxfId="416" priority="688"/>
  </conditionalFormatting>
  <conditionalFormatting sqref="G654">
    <cfRule type="duplicateValues" dxfId="415" priority="680"/>
    <cfRule type="duplicateValues" dxfId="414" priority="675"/>
    <cfRule type="duplicateValues" dxfId="413" priority="676"/>
    <cfRule type="duplicateValues" dxfId="412" priority="677"/>
    <cfRule type="duplicateValues" dxfId="411" priority="674"/>
    <cfRule type="duplicateValues" dxfId="410" priority="678"/>
    <cfRule type="duplicateValues" dxfId="409" priority="668"/>
    <cfRule type="duplicateValues" dxfId="408" priority="679"/>
    <cfRule type="duplicateValues" dxfId="407" priority="681"/>
    <cfRule type="duplicateValues" dxfId="406" priority="673"/>
    <cfRule type="duplicateValues" dxfId="405" priority="672"/>
    <cfRule type="duplicateValues" dxfId="404" priority="671"/>
    <cfRule type="duplicateValues" dxfId="403" priority="670"/>
    <cfRule type="duplicateValues" dxfId="402" priority="669"/>
  </conditionalFormatting>
  <conditionalFormatting sqref="G655">
    <cfRule type="duplicateValues" dxfId="401" priority="654"/>
    <cfRule type="duplicateValues" dxfId="400" priority="666"/>
    <cfRule type="duplicateValues" dxfId="399" priority="656"/>
    <cfRule type="duplicateValues" dxfId="398" priority="662"/>
    <cfRule type="duplicateValues" dxfId="397" priority="661"/>
    <cfRule type="duplicateValues" dxfId="396" priority="660"/>
    <cfRule type="duplicateValues" dxfId="395" priority="659"/>
    <cfRule type="duplicateValues" dxfId="394" priority="657"/>
    <cfRule type="duplicateValues" dxfId="393" priority="665"/>
    <cfRule type="duplicateValues" dxfId="392" priority="664"/>
    <cfRule type="duplicateValues" dxfId="391" priority="663"/>
    <cfRule type="duplicateValues" dxfId="390" priority="667"/>
    <cfRule type="duplicateValues" dxfId="389" priority="655"/>
    <cfRule type="duplicateValues" dxfId="388" priority="658"/>
  </conditionalFormatting>
  <conditionalFormatting sqref="G656">
    <cfRule type="duplicateValues" dxfId="387" priority="643"/>
    <cfRule type="duplicateValues" dxfId="386" priority="644"/>
    <cfRule type="duplicateValues" dxfId="385" priority="645"/>
    <cfRule type="duplicateValues" dxfId="384" priority="646"/>
    <cfRule type="duplicateValues" dxfId="383" priority="647"/>
    <cfRule type="duplicateValues" dxfId="382" priority="649"/>
    <cfRule type="duplicateValues" dxfId="381" priority="642"/>
    <cfRule type="duplicateValues" dxfId="380" priority="648"/>
    <cfRule type="duplicateValues" dxfId="379" priority="653"/>
    <cfRule type="duplicateValues" dxfId="378" priority="652"/>
    <cfRule type="duplicateValues" dxfId="377" priority="651"/>
    <cfRule type="duplicateValues" dxfId="376" priority="650"/>
  </conditionalFormatting>
  <conditionalFormatting sqref="G657:G658">
    <cfRule type="duplicateValues" dxfId="375" priority="638"/>
    <cfRule type="duplicateValues" dxfId="374" priority="637"/>
    <cfRule type="duplicateValues" dxfId="373" priority="636"/>
    <cfRule type="duplicateValues" dxfId="372" priority="635"/>
    <cfRule type="duplicateValues" dxfId="371" priority="634"/>
    <cfRule type="duplicateValues" dxfId="370" priority="633"/>
    <cfRule type="duplicateValues" dxfId="369" priority="632"/>
    <cfRule type="duplicateValues" dxfId="368" priority="631"/>
    <cfRule type="duplicateValues" dxfId="367" priority="641"/>
    <cfRule type="duplicateValues" dxfId="366" priority="640"/>
    <cfRule type="duplicateValues" dxfId="365" priority="639"/>
  </conditionalFormatting>
  <conditionalFormatting sqref="G659">
    <cfRule type="duplicateValues" dxfId="364" priority="622"/>
    <cfRule type="duplicateValues" dxfId="363" priority="627"/>
    <cfRule type="duplicateValues" dxfId="362" priority="619"/>
    <cfRule type="duplicateValues" dxfId="361" priority="620"/>
    <cfRule type="duplicateValues" dxfId="360" priority="626"/>
    <cfRule type="duplicateValues" dxfId="359" priority="625"/>
    <cfRule type="duplicateValues" dxfId="358" priority="624"/>
    <cfRule type="duplicateValues" dxfId="357" priority="621"/>
    <cfRule type="duplicateValues" dxfId="356" priority="623"/>
    <cfRule type="duplicateValues" dxfId="355" priority="628"/>
    <cfRule type="duplicateValues" dxfId="354" priority="629"/>
    <cfRule type="duplicateValues" dxfId="353" priority="630"/>
  </conditionalFormatting>
  <conditionalFormatting sqref="G660:G661">
    <cfRule type="duplicateValues" dxfId="352" priority="616"/>
    <cfRule type="duplicateValues" dxfId="351" priority="613"/>
    <cfRule type="duplicateValues" dxfId="350" priority="614"/>
    <cfRule type="duplicateValues" dxfId="349" priority="615"/>
    <cfRule type="duplicateValues" dxfId="348" priority="611"/>
    <cfRule type="duplicateValues" dxfId="347" priority="617"/>
    <cfRule type="duplicateValues" dxfId="346" priority="618"/>
    <cfRule type="duplicateValues" dxfId="345" priority="612"/>
    <cfRule type="duplicateValues" dxfId="344" priority="610"/>
    <cfRule type="duplicateValues" dxfId="343" priority="609"/>
    <cfRule type="duplicateValues" dxfId="342" priority="608"/>
  </conditionalFormatting>
  <conditionalFormatting sqref="G662">
    <cfRule type="duplicateValues" dxfId="341" priority="604"/>
    <cfRule type="duplicateValues" dxfId="340" priority="603"/>
    <cfRule type="duplicateValues" dxfId="339" priority="600"/>
    <cfRule type="duplicateValues" dxfId="338" priority="594"/>
    <cfRule type="duplicateValues" dxfId="337" priority="602"/>
    <cfRule type="duplicateValues" dxfId="336" priority="601"/>
    <cfRule type="duplicateValues" dxfId="335" priority="599"/>
    <cfRule type="duplicateValues" dxfId="334" priority="598"/>
    <cfRule type="duplicateValues" dxfId="333" priority="597"/>
    <cfRule type="duplicateValues" dxfId="332" priority="596"/>
    <cfRule type="duplicateValues" dxfId="331" priority="595"/>
    <cfRule type="duplicateValues" dxfId="330" priority="607"/>
    <cfRule type="duplicateValues" dxfId="329" priority="606"/>
    <cfRule type="duplicateValues" dxfId="328" priority="605"/>
  </conditionalFormatting>
  <conditionalFormatting sqref="G663">
    <cfRule type="duplicateValues" dxfId="327" priority="588"/>
    <cfRule type="duplicateValues" dxfId="326" priority="586"/>
    <cfRule type="duplicateValues" dxfId="325" priority="587"/>
    <cfRule type="duplicateValues" dxfId="324" priority="589"/>
    <cfRule type="duplicateValues" dxfId="323" priority="590"/>
    <cfRule type="duplicateValues" dxfId="322" priority="591"/>
    <cfRule type="duplicateValues" dxfId="321" priority="592"/>
    <cfRule type="duplicateValues" dxfId="320" priority="593"/>
  </conditionalFormatting>
  <conditionalFormatting sqref="G664">
    <cfRule type="duplicateValues" dxfId="319" priority="247"/>
    <cfRule type="duplicateValues" dxfId="318" priority="249"/>
    <cfRule type="duplicateValues" dxfId="317" priority="248"/>
  </conditionalFormatting>
  <conditionalFormatting sqref="G665">
    <cfRule type="duplicateValues" dxfId="316" priority="583"/>
    <cfRule type="duplicateValues" dxfId="315" priority="582"/>
    <cfRule type="duplicateValues" dxfId="314" priority="581"/>
    <cfRule type="duplicateValues" dxfId="313" priority="580"/>
    <cfRule type="duplicateValues" dxfId="312" priority="579"/>
    <cfRule type="duplicateValues" dxfId="311" priority="578"/>
    <cfRule type="duplicateValues" dxfId="310" priority="577"/>
    <cfRule type="duplicateValues" dxfId="309" priority="576"/>
    <cfRule type="duplicateValues" dxfId="308" priority="575"/>
    <cfRule type="duplicateValues" dxfId="307" priority="574"/>
    <cfRule type="duplicateValues" dxfId="306" priority="572"/>
    <cfRule type="duplicateValues" dxfId="305" priority="573"/>
    <cfRule type="duplicateValues" dxfId="304" priority="585"/>
    <cfRule type="duplicateValues" dxfId="303" priority="584"/>
  </conditionalFormatting>
  <conditionalFormatting sqref="G666">
    <cfRule type="duplicateValues" dxfId="302" priority="571"/>
    <cfRule type="duplicateValues" dxfId="301" priority="564"/>
    <cfRule type="duplicateValues" dxfId="300" priority="563"/>
    <cfRule type="duplicateValues" dxfId="299" priority="562"/>
    <cfRule type="duplicateValues" dxfId="298" priority="561"/>
    <cfRule type="duplicateValues" dxfId="297" priority="560"/>
    <cfRule type="duplicateValues" dxfId="296" priority="559"/>
    <cfRule type="duplicateValues" dxfId="295" priority="558"/>
    <cfRule type="duplicateValues" dxfId="294" priority="566"/>
    <cfRule type="duplicateValues" dxfId="293" priority="567"/>
    <cfRule type="duplicateValues" dxfId="292" priority="565"/>
    <cfRule type="duplicateValues" dxfId="291" priority="568"/>
    <cfRule type="duplicateValues" dxfId="290" priority="569"/>
    <cfRule type="duplicateValues" dxfId="289" priority="570"/>
  </conditionalFormatting>
  <conditionalFormatting sqref="G667">
    <cfRule type="duplicateValues" dxfId="288" priority="223"/>
    <cfRule type="duplicateValues" dxfId="287" priority="224"/>
    <cfRule type="duplicateValues" dxfId="286" priority="225"/>
    <cfRule type="duplicateValues" dxfId="285" priority="226"/>
    <cfRule type="duplicateValues" dxfId="284" priority="227"/>
    <cfRule type="duplicateValues" dxfId="283" priority="228"/>
    <cfRule type="duplicateValues" dxfId="282" priority="229"/>
    <cfRule type="duplicateValues" dxfId="281" priority="557"/>
    <cfRule type="duplicateValues" dxfId="280" priority="555"/>
    <cfRule type="duplicateValues" dxfId="279" priority="553"/>
    <cfRule type="duplicateValues" dxfId="278" priority="230"/>
    <cfRule type="duplicateValues" dxfId="277" priority="231"/>
    <cfRule type="duplicateValues" dxfId="276" priority="556"/>
    <cfRule type="duplicateValues" dxfId="275" priority="222"/>
    <cfRule type="duplicateValues" dxfId="274" priority="554"/>
  </conditionalFormatting>
  <conditionalFormatting sqref="G668">
    <cfRule type="duplicateValues" dxfId="273" priority="551"/>
    <cfRule type="duplicateValues" dxfId="272" priority="552"/>
    <cfRule type="duplicateValues" dxfId="271" priority="542"/>
    <cfRule type="duplicateValues" dxfId="270" priority="543"/>
    <cfRule type="duplicateValues" dxfId="269" priority="544"/>
    <cfRule type="duplicateValues" dxfId="268" priority="545"/>
    <cfRule type="duplicateValues" dxfId="267" priority="546"/>
    <cfRule type="duplicateValues" dxfId="266" priority="547"/>
    <cfRule type="duplicateValues" dxfId="265" priority="548"/>
    <cfRule type="duplicateValues" dxfId="264" priority="549"/>
    <cfRule type="duplicateValues" dxfId="263" priority="550"/>
  </conditionalFormatting>
  <conditionalFormatting sqref="G669">
    <cfRule type="duplicateValues" dxfId="262" priority="532"/>
    <cfRule type="duplicateValues" dxfId="261" priority="531"/>
    <cfRule type="duplicateValues" dxfId="260" priority="540"/>
    <cfRule type="duplicateValues" dxfId="259" priority="541"/>
    <cfRule type="duplicateValues" dxfId="258" priority="533"/>
    <cfRule type="duplicateValues" dxfId="257" priority="534"/>
    <cfRule type="duplicateValues" dxfId="256" priority="539"/>
    <cfRule type="duplicateValues" dxfId="255" priority="535"/>
    <cfRule type="duplicateValues" dxfId="254" priority="536"/>
    <cfRule type="duplicateValues" dxfId="253" priority="537"/>
    <cfRule type="duplicateValues" dxfId="252" priority="538"/>
  </conditionalFormatting>
  <conditionalFormatting sqref="G670">
    <cfRule type="duplicateValues" dxfId="251" priority="530"/>
    <cfRule type="duplicateValues" dxfId="250" priority="529"/>
    <cfRule type="duplicateValues" dxfId="249" priority="527"/>
    <cfRule type="duplicateValues" dxfId="248" priority="525"/>
    <cfRule type="duplicateValues" dxfId="247" priority="524"/>
    <cfRule type="duplicateValues" dxfId="246" priority="523"/>
    <cfRule type="duplicateValues" dxfId="245" priority="528"/>
    <cfRule type="duplicateValues" dxfId="244" priority="522"/>
    <cfRule type="duplicateValues" dxfId="243" priority="521"/>
    <cfRule type="duplicateValues" dxfId="242" priority="520"/>
    <cfRule type="duplicateValues" dxfId="241" priority="519"/>
    <cfRule type="duplicateValues" dxfId="240" priority="526"/>
  </conditionalFormatting>
  <conditionalFormatting sqref="G671">
    <cfRule type="duplicateValues" dxfId="239" priority="518"/>
    <cfRule type="duplicateValues" dxfId="238" priority="508"/>
    <cfRule type="duplicateValues" dxfId="237" priority="507"/>
    <cfRule type="duplicateValues" dxfId="236" priority="510"/>
    <cfRule type="duplicateValues" dxfId="235" priority="511"/>
    <cfRule type="duplicateValues" dxfId="234" priority="512"/>
    <cfRule type="duplicateValues" dxfId="233" priority="513"/>
    <cfRule type="duplicateValues" dxfId="232" priority="509"/>
    <cfRule type="duplicateValues" dxfId="231" priority="514"/>
    <cfRule type="duplicateValues" dxfId="230" priority="515"/>
    <cfRule type="duplicateValues" dxfId="229" priority="516"/>
    <cfRule type="duplicateValues" dxfId="228" priority="517"/>
  </conditionalFormatting>
  <conditionalFormatting sqref="G672">
    <cfRule type="duplicateValues" dxfId="227" priority="495"/>
    <cfRule type="duplicateValues" dxfId="226" priority="505"/>
    <cfRule type="duplicateValues" dxfId="225" priority="504"/>
    <cfRule type="duplicateValues" dxfId="224" priority="503"/>
    <cfRule type="duplicateValues" dxfId="223" priority="502"/>
    <cfRule type="duplicateValues" dxfId="222" priority="501"/>
    <cfRule type="duplicateValues" dxfId="221" priority="500"/>
    <cfRule type="duplicateValues" dxfId="220" priority="499"/>
    <cfRule type="duplicateValues" dxfId="219" priority="498"/>
    <cfRule type="duplicateValues" dxfId="218" priority="497"/>
    <cfRule type="duplicateValues" dxfId="217" priority="506"/>
    <cfRule type="duplicateValues" dxfId="216" priority="496"/>
  </conditionalFormatting>
  <conditionalFormatting sqref="G673">
    <cfRule type="duplicateValues" dxfId="215" priority="485"/>
    <cfRule type="duplicateValues" dxfId="214" priority="483"/>
    <cfRule type="duplicateValues" dxfId="213" priority="482"/>
    <cfRule type="duplicateValues" dxfId="212" priority="484"/>
    <cfRule type="duplicateValues" dxfId="211" priority="494"/>
    <cfRule type="duplicateValues" dxfId="210" priority="493"/>
    <cfRule type="duplicateValues" dxfId="209" priority="492"/>
    <cfRule type="duplicateValues" dxfId="208" priority="491"/>
    <cfRule type="duplicateValues" dxfId="207" priority="490"/>
    <cfRule type="duplicateValues" dxfId="206" priority="489"/>
    <cfRule type="duplicateValues" dxfId="205" priority="488"/>
    <cfRule type="duplicateValues" dxfId="204" priority="487"/>
    <cfRule type="duplicateValues" dxfId="203" priority="486"/>
  </conditionalFormatting>
  <conditionalFormatting sqref="G674">
    <cfRule type="duplicateValues" dxfId="202" priority="479"/>
    <cfRule type="duplicateValues" dxfId="201" priority="478"/>
    <cfRule type="duplicateValues" dxfId="200" priority="481"/>
    <cfRule type="duplicateValues" dxfId="199" priority="477"/>
    <cfRule type="duplicateValues" dxfId="198" priority="476"/>
    <cfRule type="duplicateValues" dxfId="197" priority="480"/>
  </conditionalFormatting>
  <conditionalFormatting sqref="G675">
    <cfRule type="duplicateValues" dxfId="196" priority="472"/>
    <cfRule type="duplicateValues" dxfId="195" priority="471"/>
    <cfRule type="duplicateValues" dxfId="194" priority="470"/>
    <cfRule type="duplicateValues" dxfId="193" priority="469"/>
    <cfRule type="duplicateValues" dxfId="192" priority="468"/>
    <cfRule type="duplicateValues" dxfId="191" priority="467"/>
    <cfRule type="duplicateValues" dxfId="190" priority="466"/>
    <cfRule type="duplicateValues" dxfId="189" priority="474"/>
    <cfRule type="duplicateValues" dxfId="188" priority="475"/>
    <cfRule type="duplicateValues" dxfId="187" priority="473"/>
    <cfRule type="duplicateValues" dxfId="186" priority="465"/>
  </conditionalFormatting>
  <conditionalFormatting sqref="G676">
    <cfRule type="duplicateValues" dxfId="185" priority="464"/>
  </conditionalFormatting>
  <conditionalFormatting sqref="G676:G677">
    <cfRule type="duplicateValues" dxfId="184" priority="2594"/>
    <cfRule type="duplicateValues" dxfId="183" priority="2593"/>
    <cfRule type="duplicateValues" dxfId="182" priority="2592"/>
    <cfRule type="duplicateValues" dxfId="181" priority="2596"/>
    <cfRule type="duplicateValues" dxfId="180" priority="2595"/>
  </conditionalFormatting>
  <conditionalFormatting sqref="G677">
    <cfRule type="duplicateValues" dxfId="179" priority="2597"/>
  </conditionalFormatting>
  <conditionalFormatting sqref="G678">
    <cfRule type="duplicateValues" dxfId="178" priority="463"/>
  </conditionalFormatting>
  <conditionalFormatting sqref="G679">
    <cfRule type="duplicateValues" dxfId="177" priority="451"/>
    <cfRule type="duplicateValues" dxfId="176" priority="462"/>
    <cfRule type="duplicateValues" dxfId="175" priority="461"/>
    <cfRule type="duplicateValues" dxfId="174" priority="460"/>
    <cfRule type="duplicateValues" dxfId="173" priority="459"/>
    <cfRule type="duplicateValues" dxfId="172" priority="458"/>
    <cfRule type="duplicateValues" dxfId="171" priority="457"/>
    <cfRule type="duplicateValues" dxfId="170" priority="456"/>
    <cfRule type="duplicateValues" dxfId="169" priority="455"/>
    <cfRule type="duplicateValues" dxfId="168" priority="454"/>
    <cfRule type="duplicateValues" dxfId="167" priority="452"/>
    <cfRule type="duplicateValues" dxfId="166" priority="453"/>
  </conditionalFormatting>
  <conditionalFormatting sqref="G680">
    <cfRule type="duplicateValues" dxfId="165" priority="440"/>
    <cfRule type="duplicateValues" dxfId="164" priority="439"/>
    <cfRule type="duplicateValues" dxfId="163" priority="442"/>
    <cfRule type="duplicateValues" dxfId="162" priority="444"/>
    <cfRule type="duplicateValues" dxfId="161" priority="450"/>
    <cfRule type="duplicateValues" dxfId="160" priority="449"/>
    <cfRule type="duplicateValues" dxfId="159" priority="448"/>
    <cfRule type="duplicateValues" dxfId="158" priority="447"/>
    <cfRule type="duplicateValues" dxfId="157" priority="443"/>
    <cfRule type="duplicateValues" dxfId="156" priority="446"/>
    <cfRule type="duplicateValues" dxfId="155" priority="445"/>
    <cfRule type="duplicateValues" dxfId="154" priority="441"/>
  </conditionalFormatting>
  <conditionalFormatting sqref="G681">
    <cfRule type="duplicateValues" dxfId="153" priority="438"/>
    <cfRule type="duplicateValues" dxfId="152" priority="428"/>
    <cfRule type="duplicateValues" dxfId="151" priority="427"/>
    <cfRule type="duplicateValues" dxfId="150" priority="437"/>
    <cfRule type="duplicateValues" dxfId="149" priority="430"/>
    <cfRule type="duplicateValues" dxfId="148" priority="436"/>
    <cfRule type="duplicateValues" dxfId="147" priority="435"/>
    <cfRule type="duplicateValues" dxfId="146" priority="434"/>
    <cfRule type="duplicateValues" dxfId="145" priority="433"/>
    <cfRule type="duplicateValues" dxfId="144" priority="432"/>
    <cfRule type="duplicateValues" dxfId="143" priority="431"/>
    <cfRule type="duplicateValues" dxfId="142" priority="429"/>
  </conditionalFormatting>
  <conditionalFormatting sqref="G682">
    <cfRule type="duplicateValues" dxfId="141" priority="422"/>
    <cfRule type="duplicateValues" dxfId="140" priority="421"/>
    <cfRule type="duplicateValues" dxfId="139" priority="415"/>
    <cfRule type="duplicateValues" dxfId="138" priority="416"/>
    <cfRule type="duplicateValues" dxfId="137" priority="418"/>
    <cfRule type="duplicateValues" dxfId="136" priority="419"/>
    <cfRule type="duplicateValues" dxfId="135" priority="420"/>
    <cfRule type="duplicateValues" dxfId="134" priority="417"/>
    <cfRule type="duplicateValues" dxfId="133" priority="426"/>
    <cfRule type="duplicateValues" dxfId="132" priority="425"/>
    <cfRule type="duplicateValues" dxfId="131" priority="424"/>
    <cfRule type="duplicateValues" dxfId="130" priority="423"/>
    <cfRule type="duplicateValues" dxfId="129" priority="414"/>
  </conditionalFormatting>
  <conditionalFormatting sqref="G683">
    <cfRule type="duplicateValues" dxfId="128" priority="409"/>
    <cfRule type="duplicateValues" dxfId="127" priority="410"/>
    <cfRule type="duplicateValues" dxfId="126" priority="411"/>
    <cfRule type="duplicateValues" dxfId="125" priority="412"/>
    <cfRule type="duplicateValues" dxfId="124" priority="413"/>
    <cfRule type="duplicateValues" dxfId="123" priority="400"/>
    <cfRule type="duplicateValues" dxfId="122" priority="401"/>
    <cfRule type="duplicateValues" dxfId="121" priority="402"/>
    <cfRule type="duplicateValues" dxfId="120" priority="403"/>
    <cfRule type="duplicateValues" dxfId="119" priority="404"/>
    <cfRule type="duplicateValues" dxfId="118" priority="405"/>
    <cfRule type="duplicateValues" dxfId="117" priority="406"/>
    <cfRule type="duplicateValues" dxfId="116" priority="407"/>
    <cfRule type="duplicateValues" dxfId="115" priority="408"/>
  </conditionalFormatting>
  <conditionalFormatting sqref="G684">
    <cfRule type="duplicateValues" dxfId="114" priority="397"/>
    <cfRule type="duplicateValues" dxfId="113" priority="398"/>
    <cfRule type="duplicateValues" dxfId="112" priority="399"/>
    <cfRule type="duplicateValues" dxfId="111" priority="396"/>
    <cfRule type="duplicateValues" dxfId="110" priority="391"/>
    <cfRule type="duplicateValues" dxfId="109" priority="392"/>
    <cfRule type="duplicateValues" dxfId="108" priority="393"/>
    <cfRule type="duplicateValues" dxfId="107" priority="394"/>
    <cfRule type="duplicateValues" dxfId="106" priority="395"/>
  </conditionalFormatting>
  <conditionalFormatting sqref="G685">
    <cfRule type="duplicateValues" dxfId="105" priority="386"/>
    <cfRule type="duplicateValues" dxfId="104" priority="385"/>
    <cfRule type="duplicateValues" dxfId="103" priority="384"/>
    <cfRule type="duplicateValues" dxfId="102" priority="383"/>
    <cfRule type="duplicateValues" dxfId="101" priority="390"/>
    <cfRule type="duplicateValues" dxfId="100" priority="389"/>
    <cfRule type="duplicateValues" dxfId="99" priority="388"/>
    <cfRule type="duplicateValues" dxfId="98" priority="387"/>
  </conditionalFormatting>
  <conditionalFormatting sqref="G686">
    <cfRule type="duplicateValues" dxfId="97" priority="379"/>
    <cfRule type="duplicateValues" dxfId="96" priority="375"/>
    <cfRule type="duplicateValues" dxfId="95" priority="376"/>
    <cfRule type="duplicateValues" dxfId="94" priority="377"/>
    <cfRule type="duplicateValues" dxfId="93" priority="378"/>
    <cfRule type="duplicateValues" dxfId="92" priority="382"/>
    <cfRule type="duplicateValues" dxfId="91" priority="381"/>
    <cfRule type="duplicateValues" dxfId="90" priority="380"/>
  </conditionalFormatting>
  <conditionalFormatting sqref="G687">
    <cfRule type="duplicateValues" dxfId="89" priority="367"/>
    <cfRule type="duplicateValues" dxfId="88" priority="369"/>
    <cfRule type="duplicateValues" dxfId="87" priority="370"/>
    <cfRule type="duplicateValues" dxfId="86" priority="371"/>
    <cfRule type="duplicateValues" dxfId="85" priority="372"/>
    <cfRule type="duplicateValues" dxfId="84" priority="373"/>
    <cfRule type="duplicateValues" dxfId="83" priority="374"/>
    <cfRule type="duplicateValues" dxfId="82" priority="368"/>
  </conditionalFormatting>
  <conditionalFormatting sqref="G688">
    <cfRule type="duplicateValues" dxfId="81" priority="366"/>
    <cfRule type="duplicateValues" dxfId="80" priority="359"/>
    <cfRule type="duplicateValues" dxfId="79" priority="360"/>
    <cfRule type="duplicateValues" dxfId="78" priority="365"/>
    <cfRule type="duplicateValues" dxfId="77" priority="364"/>
    <cfRule type="duplicateValues" dxfId="76" priority="363"/>
    <cfRule type="duplicateValues" dxfId="75" priority="362"/>
    <cfRule type="duplicateValues" dxfId="74" priority="361"/>
  </conditionalFormatting>
  <conditionalFormatting sqref="G689">
    <cfRule type="duplicateValues" dxfId="73" priority="358"/>
    <cfRule type="duplicateValues" dxfId="72" priority="352"/>
    <cfRule type="duplicateValues" dxfId="71" priority="351"/>
    <cfRule type="duplicateValues" dxfId="70" priority="353"/>
    <cfRule type="duplicateValues" dxfId="69" priority="354"/>
    <cfRule type="duplicateValues" dxfId="68" priority="356"/>
    <cfRule type="duplicateValues" dxfId="67" priority="357"/>
    <cfRule type="duplicateValues" dxfId="66" priority="355"/>
  </conditionalFormatting>
  <conditionalFormatting sqref="G690">
    <cfRule type="duplicateValues" dxfId="65" priority="341"/>
  </conditionalFormatting>
  <conditionalFormatting sqref="G690:G691">
    <cfRule type="duplicateValues" dxfId="64" priority="345"/>
    <cfRule type="duplicateValues" dxfId="63" priority="350"/>
    <cfRule type="duplicateValues" dxfId="62" priority="349"/>
    <cfRule type="duplicateValues" dxfId="61" priority="348"/>
    <cfRule type="duplicateValues" dxfId="60" priority="346"/>
    <cfRule type="duplicateValues" dxfId="59" priority="347"/>
    <cfRule type="duplicateValues" dxfId="58" priority="343"/>
    <cfRule type="duplicateValues" dxfId="57" priority="342"/>
    <cfRule type="duplicateValues" dxfId="56" priority="344"/>
    <cfRule type="duplicateValues" dxfId="55" priority="339"/>
    <cfRule type="duplicateValues" dxfId="54" priority="338"/>
  </conditionalFormatting>
  <conditionalFormatting sqref="G691">
    <cfRule type="duplicateValues" dxfId="53" priority="340"/>
  </conditionalFormatting>
  <conditionalFormatting sqref="G692">
    <cfRule type="duplicateValues" dxfId="52" priority="246"/>
    <cfRule type="duplicateValues" dxfId="51" priority="245"/>
    <cfRule type="duplicateValues" dxfId="50" priority="244"/>
  </conditionalFormatting>
  <conditionalFormatting sqref="G693:G704 G16:G28 G30:G52 G54:G66 G71:G79 G68:G69 G92 G98:G124 G126:G132 G89:G90 G169:G201 G140:G142 G150:G167 G81:G87 G203:G213 G217:G276 G215 G280:G312 G314:G337 G339:G355 G358:G362 G378:G388 G439:G444 G446:G485 G94:G96 G390:G414 G134:G138 G144:G148 G364:G375 G416:G421 G423:G437 G487:G489 G491 G493:G587 G589:G610 G612:G649 G651:G663 G665:G691">
    <cfRule type="duplicateValues" dxfId="49" priority="337"/>
  </conditionalFormatting>
  <conditionalFormatting sqref="G693:G704 G593:G594 G582:G583 G371 G299:G301 G235 G169:G170 G244:G276 G72:G79 G292:G297 G303:G312 G373:G375 G405 G441:G444 G173:G182 G315:G337 G16:G28 G30:G52 G54:G66 G68 G92 G98:G124 G126:G132 G89:G90 G140:G142 G150:G161 G81:G87 G280:G290 G378:G380 G446:G475 G94:G96 G134:G138 G144:G148">
    <cfRule type="duplicateValues" dxfId="48" priority="2569"/>
    <cfRule type="duplicateValues" dxfId="47" priority="2570"/>
    <cfRule type="duplicateValues" dxfId="46" priority="2571"/>
  </conditionalFormatting>
  <conditionalFormatting sqref="G693:G704 G593:G594 G582:G583 G371 G299:G301 G244:G276 G72:G79 G292:G297 G303:G312 G373:G375 G405 G441:G444 G315:G337 G16:G28 G30:G52 G54:G66 G68 G92 G98:G124 G126:G132 G89:G90 G140:G142 G150:G159 G81:G87 G280:G290 G378:G380 G446:G475 G94:G96 G134:G138 G144:G148">
    <cfRule type="duplicateValues" dxfId="45" priority="2567"/>
    <cfRule type="duplicateValues" dxfId="44" priority="2568"/>
    <cfRule type="duplicateValues" dxfId="43" priority="2566"/>
  </conditionalFormatting>
  <conditionalFormatting sqref="G693:G704 G593:G594 G582:G583 G371 G299:G301 G260:G276 G73:G79 G92 G129:G132 G294:G297 G303:G312 G373:G375 G405 G441:G444 G315:G337 G98:G114 G89 G140:G142 G81:G87 G280:G290 G378:G380 G446:G475 G94:G96 G134:G138">
    <cfRule type="duplicateValues" dxfId="42" priority="2573"/>
  </conditionalFormatting>
  <conditionalFormatting sqref="G693:G704 G593:G594 G582:G583 G371 G299:G301 G260:G276 G92 G102 G129 G295 G75:G79 G303:G312 G373:G375 G405 G441:G444 G315:G337 G98:G100 G89 G81:G87 G280:G290 G378:G380 G446:G475 G94:G96">
    <cfRule type="duplicateValues" dxfId="41" priority="2572"/>
  </conditionalFormatting>
  <conditionalFormatting sqref="G693:G704 G593:G594 G582:G583 G371 G299:G301 G260:G276 G295 G92 G102 G129 G75:G79 G303:G312 G373:G375 G405 G441:G444 G315:G337 G98:G100 G89 G81:G87 G280:G290 G378:G380 G446:G475 G94:G96">
    <cfRule type="duplicateValues" dxfId="40" priority="2574"/>
  </conditionalFormatting>
  <conditionalFormatting sqref="G693:G704 G593:G594 G582:G583 G371:G375 G405 G441:G444 G315:G337 G16:G28 G30:G52 G54:G66 G71:G79 G68:G69 G92 G98:G124 G126:G132 G89:G90 G169:G201 G140:G142 G150:G167 G81:G87 G203:G213 G217:G276 G215 G280:G312 G339:G355 G358:G362 G378:G380 G446:G475 G94:G96 G134:G138 G144:G148 G364:G367">
    <cfRule type="duplicateValues" dxfId="39" priority="2591"/>
  </conditionalFormatting>
  <conditionalFormatting sqref="G711">
    <cfRule type="duplicateValues" dxfId="38" priority="61"/>
    <cfRule type="duplicateValues" dxfId="37" priority="54"/>
    <cfRule type="duplicateValues" dxfId="36" priority="62"/>
    <cfRule type="duplicateValues" dxfId="35" priority="49"/>
    <cfRule type="duplicateValues" dxfId="34" priority="60"/>
    <cfRule type="duplicateValues" dxfId="33" priority="59"/>
    <cfRule type="duplicateValues" dxfId="32" priority="58"/>
    <cfRule type="duplicateValues" dxfId="31" priority="57"/>
    <cfRule type="duplicateValues" dxfId="30" priority="56"/>
    <cfRule type="duplicateValues" dxfId="29" priority="55"/>
    <cfRule type="duplicateValues" dxfId="28" priority="53"/>
  </conditionalFormatting>
  <conditionalFormatting sqref="G712">
    <cfRule type="duplicateValues" dxfId="27" priority="41"/>
    <cfRule type="duplicateValues" dxfId="26" priority="40"/>
    <cfRule type="duplicateValues" dxfId="25" priority="39"/>
    <cfRule type="duplicateValues" dxfId="24" priority="38"/>
    <cfRule type="duplicateValues" dxfId="23" priority="37"/>
    <cfRule type="duplicateValues" dxfId="22" priority="35"/>
    <cfRule type="duplicateValues" dxfId="21" priority="31"/>
    <cfRule type="duplicateValues" dxfId="20" priority="36"/>
    <cfRule type="duplicateValues" dxfId="19" priority="44"/>
    <cfRule type="duplicateValues" dxfId="18" priority="42"/>
    <cfRule type="duplicateValues" dxfId="17" priority="43"/>
  </conditionalFormatting>
  <conditionalFormatting sqref="G713">
    <cfRule type="duplicateValues" dxfId="16" priority="15"/>
    <cfRule type="duplicateValues" dxfId="15" priority="14"/>
    <cfRule type="duplicateValues" dxfId="14" priority="13"/>
    <cfRule type="duplicateValues" dxfId="13" priority="12"/>
    <cfRule type="duplicateValues" dxfId="12" priority="11"/>
    <cfRule type="duplicateValues" dxfId="11" priority="10"/>
    <cfRule type="duplicateValues" dxfId="10" priority="9"/>
    <cfRule type="duplicateValues" dxfId="9" priority="8"/>
    <cfRule type="duplicateValues" dxfId="8" priority="7"/>
    <cfRule type="duplicateValues" dxfId="7" priority="6"/>
    <cfRule type="duplicateValues" dxfId="6" priority="2"/>
  </conditionalFormatting>
  <conditionalFormatting sqref="N631:N687">
    <cfRule type="cellIs" dxfId="5" priority="2645" operator="equal">
      <formula>"L"</formula>
    </cfRule>
    <cfRule type="cellIs" dxfId="4" priority="2646" operator="equal">
      <formula>"K"</formula>
    </cfRule>
    <cfRule type="cellIs" dxfId="3" priority="2647" operator="equal">
      <formula>"J"</formula>
    </cfRule>
  </conditionalFormatting>
  <conditionalFormatting sqref="N701">
    <cfRule type="cellIs" dxfId="2" priority="2634" operator="equal">
      <formula>"L"</formula>
    </cfRule>
    <cfRule type="cellIs" dxfId="1" priority="2635" operator="equal">
      <formula>"K"</formula>
    </cfRule>
    <cfRule type="cellIs" dxfId="0" priority="2636" operator="equal">
      <formula>"J"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B6B1-CCC6-4BB1-82BE-80A6C126D2E2}">
  <dimension ref="A1:N713"/>
  <sheetViews>
    <sheetView topLeftCell="A112" workbookViewId="0">
      <selection activeCell="G73" sqref="G73"/>
    </sheetView>
  </sheetViews>
  <sheetFormatPr defaultColWidth="9.140625" defaultRowHeight="15"/>
  <cols>
    <col min="1" max="1" width="4" style="387" customWidth="1"/>
    <col min="2" max="2" width="6.140625" style="387" customWidth="1"/>
    <col min="3" max="3" width="20.85546875" style="387" customWidth="1"/>
    <col min="4" max="4" width="15.140625" style="505" bestFit="1" customWidth="1"/>
    <col min="5" max="5" width="33.7109375" style="387" customWidth="1"/>
    <col min="6" max="6" width="17.85546875" style="387" customWidth="1"/>
    <col min="7" max="7" width="63.140625" style="387" bestFit="1" customWidth="1"/>
    <col min="8" max="8" width="15.5703125" style="387" customWidth="1"/>
    <col min="9" max="9" width="18.28515625" style="387" customWidth="1"/>
    <col min="10" max="10" width="33.7109375" style="387" customWidth="1"/>
    <col min="11" max="11" width="55" style="387" customWidth="1"/>
    <col min="12" max="12" width="28.7109375" style="387" customWidth="1"/>
    <col min="13" max="13" width="111.85546875" style="387" customWidth="1"/>
    <col min="14" max="14" width="2.7109375" style="387" customWidth="1"/>
    <col min="15" max="16384" width="9.140625" style="387"/>
  </cols>
  <sheetData>
    <row r="1" spans="1:14">
      <c r="A1" s="385"/>
      <c r="B1" s="385"/>
      <c r="C1" s="385"/>
      <c r="D1" s="494"/>
      <c r="E1" s="385"/>
      <c r="F1" s="385"/>
      <c r="G1" s="385"/>
      <c r="H1" s="385"/>
      <c r="I1" s="385"/>
      <c r="J1" s="385"/>
      <c r="K1" s="385"/>
      <c r="L1" s="385"/>
      <c r="M1" s="385"/>
      <c r="N1" s="385"/>
    </row>
    <row r="2" spans="1:14" ht="15.75">
      <c r="A2" s="385"/>
      <c r="B2" s="583" t="s">
        <v>1350</v>
      </c>
      <c r="C2" s="584"/>
      <c r="D2" s="584"/>
      <c r="E2" s="584"/>
      <c r="F2" s="585"/>
      <c r="G2" s="385"/>
      <c r="H2" s="385"/>
      <c r="I2" s="385"/>
      <c r="J2" s="385"/>
      <c r="K2" s="385"/>
      <c r="L2" s="385"/>
      <c r="M2" s="385"/>
      <c r="N2" s="385"/>
    </row>
    <row r="3" spans="1:14" ht="15.75">
      <c r="A3" s="385"/>
      <c r="B3" s="574" t="s">
        <v>1</v>
      </c>
      <c r="C3" s="575"/>
      <c r="D3" s="495"/>
      <c r="E3" s="578" t="s">
        <v>2</v>
      </c>
      <c r="F3" s="579"/>
      <c r="G3" s="385"/>
      <c r="H3" s="385"/>
      <c r="I3" s="385"/>
      <c r="J3" s="385"/>
      <c r="K3" s="385"/>
      <c r="L3" s="385"/>
      <c r="M3" s="385"/>
      <c r="N3" s="385"/>
    </row>
    <row r="4" spans="1:14" ht="15.75">
      <c r="A4" s="385"/>
      <c r="B4" s="574" t="s">
        <v>3</v>
      </c>
      <c r="C4" s="575"/>
      <c r="D4" s="495"/>
      <c r="E4" s="586" t="s">
        <v>3267</v>
      </c>
      <c r="F4" s="587"/>
      <c r="G4" s="385"/>
      <c r="H4" s="385"/>
      <c r="I4" s="385"/>
      <c r="J4" s="385"/>
      <c r="K4" s="385"/>
      <c r="L4" s="385"/>
      <c r="M4" s="385"/>
      <c r="N4" s="385"/>
    </row>
    <row r="5" spans="1:14" ht="18" customHeight="1">
      <c r="A5" s="385"/>
      <c r="B5" s="574" t="s">
        <v>5</v>
      </c>
      <c r="C5" s="575"/>
      <c r="D5" s="495"/>
      <c r="E5" s="581"/>
      <c r="F5" s="582"/>
      <c r="G5" s="385"/>
      <c r="H5" s="385"/>
      <c r="I5" s="385"/>
      <c r="J5" s="385"/>
      <c r="K5" s="385"/>
      <c r="L5" s="385"/>
      <c r="M5" s="385"/>
      <c r="N5" s="385"/>
    </row>
    <row r="6" spans="1:14" ht="15.75">
      <c r="A6" s="385"/>
      <c r="B6" s="574" t="s">
        <v>6</v>
      </c>
      <c r="C6" s="575"/>
      <c r="D6" s="495"/>
      <c r="E6" s="578" t="s">
        <v>7</v>
      </c>
      <c r="F6" s="579"/>
      <c r="G6" s="385"/>
      <c r="H6" s="385"/>
      <c r="I6" s="385"/>
      <c r="J6" s="385"/>
      <c r="K6" s="385"/>
      <c r="L6" s="385"/>
      <c r="M6" s="385"/>
      <c r="N6" s="385"/>
    </row>
    <row r="7" spans="1:14" ht="15.75">
      <c r="A7" s="385"/>
      <c r="B7" s="574" t="s">
        <v>8</v>
      </c>
      <c r="C7" s="575"/>
      <c r="D7" s="495"/>
      <c r="E7" s="578" t="s">
        <v>9</v>
      </c>
      <c r="F7" s="579"/>
      <c r="G7" s="385"/>
      <c r="H7" s="385"/>
      <c r="I7" s="385"/>
      <c r="J7" s="385"/>
      <c r="K7" s="385"/>
      <c r="L7" s="385"/>
      <c r="M7" s="385"/>
      <c r="N7" s="385"/>
    </row>
    <row r="8" spans="1:14" ht="15.75">
      <c r="A8" s="385"/>
      <c r="B8" s="574" t="s">
        <v>10</v>
      </c>
      <c r="C8" s="575"/>
      <c r="D8" s="495"/>
      <c r="E8" s="578" t="s">
        <v>11</v>
      </c>
      <c r="F8" s="579"/>
      <c r="G8" s="385"/>
      <c r="H8" s="385"/>
      <c r="I8" s="385"/>
      <c r="J8" s="385"/>
      <c r="K8" s="385"/>
      <c r="L8" s="385"/>
      <c r="M8" s="385"/>
      <c r="N8" s="385"/>
    </row>
    <row r="9" spans="1:14" ht="15.75">
      <c r="A9" s="385"/>
      <c r="B9" s="574" t="s">
        <v>12</v>
      </c>
      <c r="C9" s="575"/>
      <c r="D9" s="495"/>
      <c r="E9" s="576"/>
      <c r="F9" s="577"/>
      <c r="G9" s="385"/>
      <c r="H9" s="385"/>
      <c r="I9" s="385"/>
      <c r="J9" s="385"/>
      <c r="K9" s="385"/>
      <c r="L9" s="385"/>
      <c r="M9" s="385"/>
      <c r="N9" s="385"/>
    </row>
    <row r="10" spans="1:14" ht="15.75">
      <c r="A10" s="385"/>
      <c r="B10" s="574" t="s">
        <v>13</v>
      </c>
      <c r="C10" s="575"/>
      <c r="D10" s="495"/>
      <c r="E10" s="578" t="s">
        <v>14</v>
      </c>
      <c r="F10" s="579"/>
      <c r="G10" s="385"/>
      <c r="H10" s="385"/>
      <c r="I10" s="385"/>
      <c r="J10" s="385"/>
      <c r="K10" s="385"/>
      <c r="L10" s="385"/>
      <c r="M10" s="385"/>
      <c r="N10" s="385"/>
    </row>
    <row r="11" spans="1:14" ht="45.75" customHeight="1">
      <c r="A11" s="385"/>
      <c r="B11" s="574" t="s">
        <v>15</v>
      </c>
      <c r="C11" s="575"/>
      <c r="D11" s="495"/>
      <c r="E11" s="580" t="s">
        <v>3306</v>
      </c>
      <c r="F11" s="579"/>
      <c r="G11" s="385"/>
      <c r="H11" s="385"/>
      <c r="I11" s="385"/>
      <c r="J11" s="385"/>
      <c r="K11" s="385"/>
      <c r="L11" s="385"/>
      <c r="M11" s="385"/>
      <c r="N11" s="385"/>
    </row>
    <row r="12" spans="1:14" ht="23.25" customHeight="1">
      <c r="A12" s="385"/>
      <c r="B12" s="570" t="s">
        <v>17</v>
      </c>
      <c r="C12" s="571"/>
      <c r="D12" s="496"/>
      <c r="E12" s="572" t="s">
        <v>14</v>
      </c>
      <c r="F12" s="573"/>
      <c r="G12" s="385"/>
      <c r="H12" s="385"/>
      <c r="I12" s="385"/>
      <c r="J12" s="385"/>
      <c r="K12" s="385"/>
      <c r="L12" s="385"/>
      <c r="M12" s="385"/>
      <c r="N12" s="385"/>
    </row>
    <row r="13" spans="1:14">
      <c r="A13" s="385"/>
      <c r="B13" s="385"/>
      <c r="C13" s="385"/>
      <c r="D13" s="494"/>
      <c r="E13" s="385"/>
      <c r="F13" s="385"/>
      <c r="G13" s="385"/>
      <c r="H13" s="385"/>
      <c r="I13" s="385"/>
      <c r="J13" s="385"/>
      <c r="K13" s="385"/>
      <c r="L13" s="385"/>
      <c r="M13" s="385"/>
      <c r="N13" s="385"/>
    </row>
    <row r="14" spans="1:14" ht="15.75">
      <c r="A14" s="385"/>
      <c r="B14" s="390" t="s">
        <v>18</v>
      </c>
      <c r="C14" s="391" t="s">
        <v>19</v>
      </c>
      <c r="D14" s="497" t="s">
        <v>20</v>
      </c>
      <c r="E14" s="391" t="s">
        <v>21</v>
      </c>
      <c r="F14" s="391" t="s">
        <v>22</v>
      </c>
      <c r="G14" s="391" t="s">
        <v>23</v>
      </c>
      <c r="H14" s="391" t="s">
        <v>24</v>
      </c>
      <c r="I14" s="391" t="s">
        <v>25</v>
      </c>
      <c r="J14" s="391" t="s">
        <v>26</v>
      </c>
      <c r="K14" s="391" t="s">
        <v>27</v>
      </c>
      <c r="L14" s="391" t="s">
        <v>28</v>
      </c>
      <c r="M14" s="391" t="s">
        <v>29</v>
      </c>
      <c r="N14" s="391"/>
    </row>
    <row r="15" spans="1:14">
      <c r="A15" s="385"/>
      <c r="B15" s="393"/>
      <c r="C15" s="394"/>
      <c r="D15" s="498"/>
      <c r="E15" s="394"/>
      <c r="F15" s="394"/>
      <c r="G15" s="394"/>
      <c r="H15" s="394"/>
      <c r="I15" s="394"/>
      <c r="J15" s="394"/>
      <c r="K15" s="394"/>
      <c r="L15" s="394"/>
      <c r="M15" s="394"/>
      <c r="N15" s="396"/>
    </row>
    <row r="16" spans="1:14" ht="44.25" customHeight="1">
      <c r="B16" s="493"/>
      <c r="C16" s="134">
        <v>1</v>
      </c>
      <c r="D16" s="499">
        <v>1200.72</v>
      </c>
      <c r="E16" s="306" t="s">
        <v>30</v>
      </c>
      <c r="F16" s="236" t="s">
        <v>3367</v>
      </c>
      <c r="G16" s="236" t="s">
        <v>3368</v>
      </c>
      <c r="H16" s="352" t="s">
        <v>42</v>
      </c>
      <c r="I16" s="352" t="s">
        <v>3388</v>
      </c>
      <c r="J16" s="352" t="s">
        <v>3389</v>
      </c>
      <c r="K16" s="413" t="s">
        <v>3362</v>
      </c>
      <c r="L16" s="134"/>
      <c r="M16" s="134" t="s">
        <v>2827</v>
      </c>
      <c r="N16" s="401"/>
    </row>
    <row r="17" spans="1:14" s="430" customFormat="1" ht="44.25" customHeight="1">
      <c r="A17" s="397"/>
      <c r="B17" s="398"/>
      <c r="C17" s="134">
        <v>2</v>
      </c>
      <c r="D17" s="499">
        <v>1200.72</v>
      </c>
      <c r="E17" s="134" t="s">
        <v>30</v>
      </c>
      <c r="F17" s="134" t="s">
        <v>2885</v>
      </c>
      <c r="G17" s="236" t="s">
        <v>2886</v>
      </c>
      <c r="H17" s="194" t="s">
        <v>75</v>
      </c>
      <c r="I17" s="194" t="s">
        <v>76</v>
      </c>
      <c r="J17" s="194" t="s">
        <v>2887</v>
      </c>
      <c r="K17" s="413" t="s">
        <v>3362</v>
      </c>
      <c r="L17" s="428"/>
      <c r="M17" s="428" t="s">
        <v>2827</v>
      </c>
      <c r="N17" s="429"/>
    </row>
    <row r="18" spans="1:14" ht="44.25" customHeight="1">
      <c r="A18" s="397"/>
      <c r="B18" s="398"/>
      <c r="C18" s="134">
        <v>3</v>
      </c>
      <c r="D18" s="499">
        <v>1200.72</v>
      </c>
      <c r="E18" s="74" t="s">
        <v>30</v>
      </c>
      <c r="F18" s="134" t="s">
        <v>2743</v>
      </c>
      <c r="G18" s="485" t="s">
        <v>2789</v>
      </c>
      <c r="H18" s="338" t="s">
        <v>95</v>
      </c>
      <c r="I18" s="338" t="s">
        <v>96</v>
      </c>
      <c r="J18" s="194" t="s">
        <v>2926</v>
      </c>
      <c r="K18" s="413" t="s">
        <v>3362</v>
      </c>
      <c r="L18" s="134"/>
      <c r="M18" s="134" t="s">
        <v>2827</v>
      </c>
      <c r="N18" s="401"/>
    </row>
    <row r="19" spans="1:14" ht="44.25" customHeight="1">
      <c r="A19" s="278"/>
      <c r="B19" s="279"/>
      <c r="C19" s="134">
        <v>4</v>
      </c>
      <c r="D19" s="500">
        <v>1200.72</v>
      </c>
      <c r="E19" s="345" t="s">
        <v>30</v>
      </c>
      <c r="F19" s="134" t="s">
        <v>1556</v>
      </c>
      <c r="G19" s="485" t="s">
        <v>1378</v>
      </c>
      <c r="H19" s="422" t="s">
        <v>56</v>
      </c>
      <c r="I19" s="422" t="s">
        <v>57</v>
      </c>
      <c r="J19" s="422" t="s">
        <v>1379</v>
      </c>
      <c r="K19" s="413" t="s">
        <v>3362</v>
      </c>
      <c r="L19" s="134"/>
      <c r="M19" s="134" t="s">
        <v>2827</v>
      </c>
      <c r="N19" s="401"/>
    </row>
    <row r="20" spans="1:14" ht="44.25" customHeight="1">
      <c r="A20" s="397"/>
      <c r="B20" s="398"/>
      <c r="C20" s="134">
        <v>5</v>
      </c>
      <c r="D20" s="500">
        <v>1200.72</v>
      </c>
      <c r="E20" s="345" t="s">
        <v>30</v>
      </c>
      <c r="F20" s="134" t="s">
        <v>3169</v>
      </c>
      <c r="G20" s="236" t="s">
        <v>3170</v>
      </c>
      <c r="H20" s="338" t="s">
        <v>940</v>
      </c>
      <c r="I20" s="338" t="s">
        <v>941</v>
      </c>
      <c r="J20" s="338" t="s">
        <v>3171</v>
      </c>
      <c r="K20" s="413" t="s">
        <v>3362</v>
      </c>
      <c r="L20" s="134"/>
      <c r="M20" s="134" t="s">
        <v>2827</v>
      </c>
      <c r="N20" s="401"/>
    </row>
    <row r="21" spans="1:14" ht="44.25" customHeight="1">
      <c r="A21" s="397"/>
      <c r="B21" s="398"/>
      <c r="C21" s="134">
        <v>6</v>
      </c>
      <c r="D21" s="499">
        <v>1200.72</v>
      </c>
      <c r="E21" s="134" t="s">
        <v>30</v>
      </c>
      <c r="F21" s="134" t="s">
        <v>3197</v>
      </c>
      <c r="G21" s="236" t="s">
        <v>3198</v>
      </c>
      <c r="H21" s="338" t="s">
        <v>165</v>
      </c>
      <c r="I21" s="338" t="s">
        <v>166</v>
      </c>
      <c r="J21" s="194" t="s">
        <v>3199</v>
      </c>
      <c r="K21" s="413" t="s">
        <v>3362</v>
      </c>
      <c r="L21" s="134"/>
      <c r="M21" s="134" t="s">
        <v>2827</v>
      </c>
      <c r="N21" s="401"/>
    </row>
    <row r="22" spans="1:14" ht="44.25" customHeight="1">
      <c r="A22" s="397"/>
      <c r="B22" s="398"/>
      <c r="C22" s="134">
        <v>7</v>
      </c>
      <c r="D22" s="499">
        <v>1200.72</v>
      </c>
      <c r="E22" s="134" t="s">
        <v>30</v>
      </c>
      <c r="F22" s="134" t="s">
        <v>2741</v>
      </c>
      <c r="G22" s="134" t="s">
        <v>2787</v>
      </c>
      <c r="H22" s="194" t="s">
        <v>492</v>
      </c>
      <c r="I22" s="194" t="s">
        <v>493</v>
      </c>
      <c r="J22" s="194" t="s">
        <v>2825</v>
      </c>
      <c r="K22" s="413" t="s">
        <v>3362</v>
      </c>
      <c r="L22" s="134"/>
      <c r="M22" s="134" t="s">
        <v>2827</v>
      </c>
      <c r="N22" s="401"/>
    </row>
    <row r="23" spans="1:14" ht="44.25" customHeight="1">
      <c r="A23" s="397"/>
      <c r="B23" s="398"/>
      <c r="C23" s="134">
        <v>8</v>
      </c>
      <c r="D23" s="499">
        <v>1200.72</v>
      </c>
      <c r="E23" s="306" t="s">
        <v>30</v>
      </c>
      <c r="F23" s="306" t="s">
        <v>40</v>
      </c>
      <c r="G23" s="236" t="s">
        <v>41</v>
      </c>
      <c r="H23" s="338" t="s">
        <v>42</v>
      </c>
      <c r="I23" s="338" t="s">
        <v>43</v>
      </c>
      <c r="J23" s="338" t="s">
        <v>44</v>
      </c>
      <c r="K23" s="413" t="s">
        <v>3362</v>
      </c>
      <c r="L23" s="134"/>
      <c r="M23" s="134" t="s">
        <v>2827</v>
      </c>
      <c r="N23" s="401"/>
    </row>
    <row r="24" spans="1:14" ht="44.25" customHeight="1">
      <c r="A24" s="397"/>
      <c r="B24" s="398"/>
      <c r="C24" s="134">
        <v>9</v>
      </c>
      <c r="D24" s="499">
        <v>1200.72</v>
      </c>
      <c r="E24" s="134" t="s">
        <v>30</v>
      </c>
      <c r="F24" s="134" t="s">
        <v>2982</v>
      </c>
      <c r="G24" s="236" t="s">
        <v>3149</v>
      </c>
      <c r="H24" s="338" t="s">
        <v>61</v>
      </c>
      <c r="I24" s="338" t="s">
        <v>62</v>
      </c>
      <c r="J24" s="194" t="s">
        <v>3150</v>
      </c>
      <c r="K24" s="413" t="s">
        <v>3362</v>
      </c>
      <c r="L24" s="134"/>
      <c r="M24" s="134" t="s">
        <v>2827</v>
      </c>
      <c r="N24" s="401"/>
    </row>
    <row r="25" spans="1:14" ht="44.25" customHeight="1">
      <c r="A25" s="397"/>
      <c r="B25" s="398"/>
      <c r="C25" s="134">
        <v>10</v>
      </c>
      <c r="D25" s="499">
        <v>1200.72</v>
      </c>
      <c r="E25" s="134" t="s">
        <v>30</v>
      </c>
      <c r="F25" s="134" t="s">
        <v>2701</v>
      </c>
      <c r="G25" s="236" t="s">
        <v>895</v>
      </c>
      <c r="H25" s="194" t="s">
        <v>33</v>
      </c>
      <c r="I25" s="194" t="s">
        <v>34</v>
      </c>
      <c r="J25" s="194" t="s">
        <v>35</v>
      </c>
      <c r="K25" s="413" t="s">
        <v>3362</v>
      </c>
      <c r="L25" s="134"/>
      <c r="M25" s="134" t="s">
        <v>2827</v>
      </c>
      <c r="N25" s="401"/>
    </row>
    <row r="26" spans="1:14" ht="44.25" customHeight="1">
      <c r="A26" s="397"/>
      <c r="B26" s="398"/>
      <c r="C26" s="134">
        <v>11</v>
      </c>
      <c r="D26" s="499">
        <v>1200.72</v>
      </c>
      <c r="E26" s="134" t="s">
        <v>30</v>
      </c>
      <c r="F26" s="134" t="s">
        <v>1389</v>
      </c>
      <c r="G26" s="236" t="s">
        <v>1390</v>
      </c>
      <c r="H26" s="191" t="s">
        <v>61</v>
      </c>
      <c r="I26" s="191" t="s">
        <v>62</v>
      </c>
      <c r="J26" s="194" t="s">
        <v>1391</v>
      </c>
      <c r="K26" s="413" t="s">
        <v>3362</v>
      </c>
      <c r="L26" s="134"/>
      <c r="M26" s="134" t="s">
        <v>2827</v>
      </c>
      <c r="N26" s="401"/>
    </row>
    <row r="27" spans="1:14" ht="44.25" customHeight="1">
      <c r="A27" s="397"/>
      <c r="B27" s="398"/>
      <c r="C27" s="134">
        <v>12</v>
      </c>
      <c r="D27" s="499">
        <v>1200.72</v>
      </c>
      <c r="E27" s="134" t="s">
        <v>30</v>
      </c>
      <c r="F27" s="134" t="s">
        <v>3129</v>
      </c>
      <c r="G27" s="236" t="s">
        <v>3130</v>
      </c>
      <c r="H27" s="215" t="s">
        <v>90</v>
      </c>
      <c r="I27" s="215" t="s">
        <v>91</v>
      </c>
      <c r="J27" s="194" t="s">
        <v>3131</v>
      </c>
      <c r="K27" s="413" t="s">
        <v>3362</v>
      </c>
      <c r="L27" s="134"/>
      <c r="M27" s="134" t="s">
        <v>2827</v>
      </c>
      <c r="N27" s="401"/>
    </row>
    <row r="28" spans="1:14" ht="44.25" customHeight="1">
      <c r="A28" s="397"/>
      <c r="B28" s="398"/>
      <c r="C28" s="134">
        <v>13</v>
      </c>
      <c r="D28" s="499">
        <v>1200.72</v>
      </c>
      <c r="E28" s="306" t="s">
        <v>30</v>
      </c>
      <c r="F28" s="306" t="s">
        <v>2529</v>
      </c>
      <c r="G28" s="236" t="s">
        <v>2530</v>
      </c>
      <c r="H28" s="338" t="s">
        <v>75</v>
      </c>
      <c r="I28" s="338" t="s">
        <v>76</v>
      </c>
      <c r="J28" s="338" t="s">
        <v>2531</v>
      </c>
      <c r="K28" s="413" t="s">
        <v>3362</v>
      </c>
      <c r="L28" s="134"/>
      <c r="M28" s="134" t="s">
        <v>2827</v>
      </c>
      <c r="N28" s="401"/>
    </row>
    <row r="29" spans="1:14" ht="44.25" customHeight="1">
      <c r="A29" s="397"/>
      <c r="B29" s="398"/>
      <c r="C29" s="134">
        <v>14</v>
      </c>
      <c r="D29" s="499">
        <v>1200.72</v>
      </c>
      <c r="E29" s="306" t="s">
        <v>30</v>
      </c>
      <c r="F29" s="306" t="s">
        <v>49</v>
      </c>
      <c r="G29" s="236" t="s">
        <v>50</v>
      </c>
      <c r="H29" s="338" t="s">
        <v>51</v>
      </c>
      <c r="I29" s="338" t="s">
        <v>52</v>
      </c>
      <c r="J29" s="338" t="s">
        <v>53</v>
      </c>
      <c r="K29" s="413" t="s">
        <v>3362</v>
      </c>
      <c r="L29" s="134"/>
      <c r="M29" s="134" t="s">
        <v>2827</v>
      </c>
      <c r="N29" s="401"/>
    </row>
    <row r="30" spans="1:14" s="430" customFormat="1" ht="44.25" customHeight="1">
      <c r="A30" s="397"/>
      <c r="B30" s="398"/>
      <c r="C30" s="134">
        <v>15</v>
      </c>
      <c r="D30" s="499">
        <v>1200.72</v>
      </c>
      <c r="E30" s="134" t="s">
        <v>30</v>
      </c>
      <c r="F30" s="134" t="s">
        <v>1321</v>
      </c>
      <c r="G30" s="236" t="s">
        <v>1229</v>
      </c>
      <c r="H30" s="191" t="s">
        <v>492</v>
      </c>
      <c r="I30" s="191" t="s">
        <v>493</v>
      </c>
      <c r="J30" s="194" t="s">
        <v>1230</v>
      </c>
      <c r="K30" s="413" t="s">
        <v>3362</v>
      </c>
      <c r="L30" s="428"/>
      <c r="M30" s="428" t="s">
        <v>2827</v>
      </c>
      <c r="N30" s="429"/>
    </row>
    <row r="31" spans="1:14" ht="44.25" customHeight="1">
      <c r="A31" s="397"/>
      <c r="B31" s="398"/>
      <c r="C31" s="134">
        <v>16</v>
      </c>
      <c r="D31" s="499">
        <v>1200.72</v>
      </c>
      <c r="E31" s="134" t="s">
        <v>30</v>
      </c>
      <c r="F31" s="134" t="s">
        <v>2731</v>
      </c>
      <c r="G31" s="236" t="s">
        <v>2778</v>
      </c>
      <c r="H31" s="199" t="s">
        <v>75</v>
      </c>
      <c r="I31" s="199" t="s">
        <v>76</v>
      </c>
      <c r="J31" s="199" t="s">
        <v>3047</v>
      </c>
      <c r="K31" s="413" t="s">
        <v>3362</v>
      </c>
      <c r="L31" s="134"/>
      <c r="M31" s="134" t="s">
        <v>2827</v>
      </c>
      <c r="N31" s="401"/>
    </row>
    <row r="32" spans="1:14" ht="44.25" customHeight="1">
      <c r="A32" s="397"/>
      <c r="B32" s="398"/>
      <c r="C32" s="134">
        <v>17</v>
      </c>
      <c r="D32" s="499">
        <v>1200.72</v>
      </c>
      <c r="E32" s="306" t="s">
        <v>30</v>
      </c>
      <c r="F32" s="306" t="s">
        <v>2102</v>
      </c>
      <c r="G32" s="236" t="s">
        <v>2103</v>
      </c>
      <c r="H32" s="338" t="s">
        <v>51</v>
      </c>
      <c r="I32" s="338" t="s">
        <v>52</v>
      </c>
      <c r="J32" s="338" t="s">
        <v>2104</v>
      </c>
      <c r="K32" s="413" t="s">
        <v>3362</v>
      </c>
      <c r="L32" s="134"/>
      <c r="M32" s="134" t="s">
        <v>2827</v>
      </c>
      <c r="N32" s="401"/>
    </row>
    <row r="33" spans="1:14" ht="44.25" customHeight="1">
      <c r="A33" s="397"/>
      <c r="B33" s="398"/>
      <c r="C33" s="134">
        <v>18</v>
      </c>
      <c r="D33" s="499">
        <v>1200.72</v>
      </c>
      <c r="E33" s="134" t="s">
        <v>30</v>
      </c>
      <c r="F33" s="134" t="s">
        <v>2465</v>
      </c>
      <c r="G33" s="236" t="s">
        <v>2466</v>
      </c>
      <c r="H33" s="191" t="s">
        <v>75</v>
      </c>
      <c r="I33" s="191" t="s">
        <v>76</v>
      </c>
      <c r="J33" s="194" t="s">
        <v>3093</v>
      </c>
      <c r="K33" s="413" t="s">
        <v>3362</v>
      </c>
      <c r="L33" s="134"/>
      <c r="M33" s="134" t="s">
        <v>2827</v>
      </c>
      <c r="N33" s="401"/>
    </row>
    <row r="34" spans="1:14" ht="44.25" customHeight="1">
      <c r="A34" s="397"/>
      <c r="B34" s="398"/>
      <c r="C34" s="134">
        <v>19</v>
      </c>
      <c r="D34" s="499">
        <v>1200.72</v>
      </c>
      <c r="E34" s="306" t="s">
        <v>30</v>
      </c>
      <c r="F34" s="306" t="s">
        <v>1846</v>
      </c>
      <c r="G34" s="236" t="s">
        <v>1847</v>
      </c>
      <c r="H34" s="338" t="s">
        <v>165</v>
      </c>
      <c r="I34" s="338" t="s">
        <v>166</v>
      </c>
      <c r="J34" s="338" t="s">
        <v>1848</v>
      </c>
      <c r="K34" s="413" t="s">
        <v>3362</v>
      </c>
      <c r="L34" s="134"/>
      <c r="M34" s="134" t="s">
        <v>2827</v>
      </c>
      <c r="N34" s="401"/>
    </row>
    <row r="35" spans="1:14" ht="44.25" customHeight="1">
      <c r="A35" s="397"/>
      <c r="B35" s="398"/>
      <c r="C35" s="134">
        <v>20</v>
      </c>
      <c r="D35" s="499">
        <v>1200.72</v>
      </c>
      <c r="E35" s="306" t="s">
        <v>30</v>
      </c>
      <c r="F35" s="134" t="s">
        <v>3028</v>
      </c>
      <c r="G35" s="236" t="s">
        <v>1206</v>
      </c>
      <c r="H35" s="338" t="s">
        <v>100</v>
      </c>
      <c r="I35" s="338" t="s">
        <v>101</v>
      </c>
      <c r="J35" s="338" t="s">
        <v>1207</v>
      </c>
      <c r="K35" s="413" t="s">
        <v>3362</v>
      </c>
      <c r="L35" s="134"/>
      <c r="M35" s="134" t="s">
        <v>2827</v>
      </c>
      <c r="N35" s="401"/>
    </row>
    <row r="36" spans="1:14" ht="44.25" customHeight="1">
      <c r="A36" s="397"/>
      <c r="B36" s="398"/>
      <c r="C36" s="134">
        <v>21</v>
      </c>
      <c r="D36" s="499">
        <v>1200.72</v>
      </c>
      <c r="E36" s="134" t="s">
        <v>30</v>
      </c>
      <c r="F36" s="134" t="s">
        <v>1679</v>
      </c>
      <c r="G36" s="236" t="s">
        <v>1680</v>
      </c>
      <c r="H36" s="338" t="s">
        <v>85</v>
      </c>
      <c r="I36" s="338" t="s">
        <v>86</v>
      </c>
      <c r="J36" s="194" t="s">
        <v>1681</v>
      </c>
      <c r="K36" s="413" t="s">
        <v>3362</v>
      </c>
      <c r="L36" s="134"/>
      <c r="M36" s="134" t="s">
        <v>2827</v>
      </c>
      <c r="N36" s="401"/>
    </row>
    <row r="37" spans="1:14" ht="44.25" customHeight="1">
      <c r="A37" s="397" t="s">
        <v>39</v>
      </c>
      <c r="B37" s="398" t="s">
        <v>48</v>
      </c>
      <c r="C37" s="134">
        <v>22</v>
      </c>
      <c r="D37" s="499">
        <v>1200.72</v>
      </c>
      <c r="E37" s="306" t="s">
        <v>30</v>
      </c>
      <c r="F37" s="134" t="s">
        <v>1780</v>
      </c>
      <c r="G37" s="236" t="s">
        <v>838</v>
      </c>
      <c r="H37" s="338" t="s">
        <v>75</v>
      </c>
      <c r="I37" s="338" t="s">
        <v>76</v>
      </c>
      <c r="J37" s="338" t="s">
        <v>839</v>
      </c>
      <c r="K37" s="413" t="s">
        <v>3362</v>
      </c>
      <c r="L37" s="134"/>
      <c r="M37" s="134" t="s">
        <v>2827</v>
      </c>
      <c r="N37" s="401"/>
    </row>
    <row r="38" spans="1:14" ht="44.25" customHeight="1">
      <c r="A38" s="397"/>
      <c r="B38" s="398"/>
      <c r="C38" s="134">
        <v>23</v>
      </c>
      <c r="D38" s="499">
        <v>1200.72</v>
      </c>
      <c r="E38" s="306" t="s">
        <v>30</v>
      </c>
      <c r="F38" s="306" t="s">
        <v>1780</v>
      </c>
      <c r="G38" s="236" t="s">
        <v>1781</v>
      </c>
      <c r="H38" s="338" t="s">
        <v>33</v>
      </c>
      <c r="I38" s="338" t="s">
        <v>34</v>
      </c>
      <c r="J38" s="338" t="s">
        <v>1782</v>
      </c>
      <c r="K38" s="413" t="s">
        <v>3362</v>
      </c>
      <c r="L38" s="134"/>
      <c r="M38" s="134" t="s">
        <v>2827</v>
      </c>
      <c r="N38" s="401"/>
    </row>
    <row r="39" spans="1:14" ht="44.25" customHeight="1">
      <c r="A39" s="397"/>
      <c r="B39" s="398"/>
      <c r="C39" s="134">
        <v>24</v>
      </c>
      <c r="D39" s="499">
        <v>1200.72</v>
      </c>
      <c r="E39" s="134" t="s">
        <v>30</v>
      </c>
      <c r="F39" s="134" t="s">
        <v>3211</v>
      </c>
      <c r="G39" s="236" t="s">
        <v>3212</v>
      </c>
      <c r="H39" s="338" t="s">
        <v>75</v>
      </c>
      <c r="I39" s="338" t="s">
        <v>76</v>
      </c>
      <c r="J39" s="194" t="s">
        <v>3213</v>
      </c>
      <c r="K39" s="413" t="s">
        <v>3362</v>
      </c>
      <c r="L39" s="134"/>
      <c r="M39" s="134" t="s">
        <v>2827</v>
      </c>
      <c r="N39" s="401"/>
    </row>
    <row r="40" spans="1:14" ht="44.25" customHeight="1">
      <c r="A40" s="397"/>
      <c r="B40" s="398"/>
      <c r="C40" s="134">
        <v>25</v>
      </c>
      <c r="D40" s="499">
        <v>1200.72</v>
      </c>
      <c r="E40" s="306" t="s">
        <v>30</v>
      </c>
      <c r="F40" s="306" t="s">
        <v>2078</v>
      </c>
      <c r="G40" s="236" t="s">
        <v>2079</v>
      </c>
      <c r="H40" s="338" t="s">
        <v>61</v>
      </c>
      <c r="I40" s="338" t="s">
        <v>62</v>
      </c>
      <c r="J40" s="338" t="s">
        <v>2080</v>
      </c>
      <c r="K40" s="413" t="s">
        <v>3362</v>
      </c>
      <c r="L40" s="134"/>
      <c r="M40" s="134" t="s">
        <v>2827</v>
      </c>
      <c r="N40" s="401"/>
    </row>
    <row r="41" spans="1:14" ht="44.25" customHeight="1">
      <c r="A41" s="397"/>
      <c r="B41" s="398"/>
      <c r="C41" s="134">
        <v>26</v>
      </c>
      <c r="D41" s="499">
        <v>1200.72</v>
      </c>
      <c r="E41" s="306" t="s">
        <v>30</v>
      </c>
      <c r="F41" s="306" t="s">
        <v>1140</v>
      </c>
      <c r="G41" s="236" t="s">
        <v>65</v>
      </c>
      <c r="H41" s="338" t="s">
        <v>56</v>
      </c>
      <c r="I41" s="338" t="s">
        <v>57</v>
      </c>
      <c r="J41" s="338" t="s">
        <v>66</v>
      </c>
      <c r="K41" s="413" t="s">
        <v>3362</v>
      </c>
      <c r="L41" s="134"/>
      <c r="M41" s="134" t="s">
        <v>2827</v>
      </c>
      <c r="N41" s="401"/>
    </row>
    <row r="42" spans="1:14" ht="44.25" customHeight="1">
      <c r="A42" s="397"/>
      <c r="B42" s="398"/>
      <c r="C42" s="134">
        <v>27</v>
      </c>
      <c r="D42" s="499">
        <v>1200.72</v>
      </c>
      <c r="E42" s="306" t="s">
        <v>30</v>
      </c>
      <c r="F42" s="306" t="s">
        <v>2365</v>
      </c>
      <c r="G42" s="236" t="s">
        <v>2232</v>
      </c>
      <c r="H42" s="338" t="s">
        <v>100</v>
      </c>
      <c r="I42" s="338" t="s">
        <v>101</v>
      </c>
      <c r="J42" s="338" t="s">
        <v>2516</v>
      </c>
      <c r="K42" s="413" t="s">
        <v>3362</v>
      </c>
      <c r="L42" s="134"/>
      <c r="M42" s="134" t="s">
        <v>2827</v>
      </c>
      <c r="N42" s="401"/>
    </row>
    <row r="43" spans="1:14" s="430" customFormat="1" ht="44.25" customHeight="1">
      <c r="A43" s="522"/>
      <c r="B43" s="523"/>
      <c r="C43" s="428">
        <v>28</v>
      </c>
      <c r="D43" s="524">
        <v>1200.72</v>
      </c>
      <c r="E43" s="517" t="s">
        <v>30</v>
      </c>
      <c r="F43" s="517" t="s">
        <v>2371</v>
      </c>
      <c r="G43" s="428" t="s">
        <v>2235</v>
      </c>
      <c r="H43" s="525" t="s">
        <v>492</v>
      </c>
      <c r="I43" s="525" t="s">
        <v>493</v>
      </c>
      <c r="J43" s="525" t="s">
        <v>2372</v>
      </c>
      <c r="K43" s="512" t="s">
        <v>3362</v>
      </c>
      <c r="L43" s="428"/>
      <c r="M43" s="428" t="s">
        <v>2827</v>
      </c>
      <c r="N43" s="429"/>
    </row>
    <row r="44" spans="1:14" ht="44.25" customHeight="1">
      <c r="A44" s="397"/>
      <c r="B44" s="398"/>
      <c r="C44" s="134">
        <v>29</v>
      </c>
      <c r="D44" s="499">
        <v>1200.72</v>
      </c>
      <c r="E44" s="306" t="s">
        <v>30</v>
      </c>
      <c r="F44" s="306" t="s">
        <v>70</v>
      </c>
      <c r="G44" s="236" t="s">
        <v>79</v>
      </c>
      <c r="H44" s="338" t="s">
        <v>80</v>
      </c>
      <c r="I44" s="338" t="s">
        <v>81</v>
      </c>
      <c r="J44" s="338" t="s">
        <v>82</v>
      </c>
      <c r="K44" s="413" t="s">
        <v>3362</v>
      </c>
      <c r="L44" s="134"/>
      <c r="M44" s="134" t="s">
        <v>2827</v>
      </c>
      <c r="N44" s="401"/>
    </row>
    <row r="45" spans="1:14" ht="44.25" customHeight="1">
      <c r="A45" s="397"/>
      <c r="B45" s="398"/>
      <c r="C45" s="134">
        <v>30</v>
      </c>
      <c r="D45" s="499">
        <v>1200.72</v>
      </c>
      <c r="E45" s="134" t="s">
        <v>30</v>
      </c>
      <c r="F45" s="134" t="s">
        <v>1478</v>
      </c>
      <c r="G45" s="236" t="s">
        <v>1479</v>
      </c>
      <c r="H45" s="191" t="s">
        <v>56</v>
      </c>
      <c r="I45" s="191" t="s">
        <v>57</v>
      </c>
      <c r="J45" s="194" t="s">
        <v>1480</v>
      </c>
      <c r="K45" s="413" t="s">
        <v>3362</v>
      </c>
      <c r="L45" s="134"/>
      <c r="M45" s="134" t="s">
        <v>2827</v>
      </c>
      <c r="N45" s="401"/>
    </row>
    <row r="46" spans="1:14" ht="44.25" customHeight="1">
      <c r="A46" s="278"/>
      <c r="B46" s="279"/>
      <c r="C46" s="134">
        <v>31</v>
      </c>
      <c r="D46" s="500">
        <v>1200.72</v>
      </c>
      <c r="E46" s="345" t="s">
        <v>30</v>
      </c>
      <c r="F46" s="134" t="s">
        <v>2325</v>
      </c>
      <c r="G46" s="236" t="s">
        <v>2237</v>
      </c>
      <c r="H46" s="338" t="s">
        <v>85</v>
      </c>
      <c r="I46" s="338" t="s">
        <v>86</v>
      </c>
      <c r="J46" s="194" t="s">
        <v>2830</v>
      </c>
      <c r="K46" s="309" t="s">
        <v>3268</v>
      </c>
      <c r="L46" s="134"/>
      <c r="M46" s="134" t="s">
        <v>2827</v>
      </c>
      <c r="N46" s="401"/>
    </row>
    <row r="47" spans="1:14" ht="44.25" customHeight="1">
      <c r="A47" s="397"/>
      <c r="B47" s="398"/>
      <c r="C47" s="134">
        <v>32</v>
      </c>
      <c r="D47" s="499">
        <v>1200.72</v>
      </c>
      <c r="E47" s="134" t="s">
        <v>30</v>
      </c>
      <c r="F47" s="134" t="s">
        <v>2733</v>
      </c>
      <c r="G47" s="236" t="s">
        <v>2780</v>
      </c>
      <c r="H47" s="194" t="s">
        <v>95</v>
      </c>
      <c r="I47" s="194" t="s">
        <v>96</v>
      </c>
      <c r="J47" s="194" t="s">
        <v>2819</v>
      </c>
      <c r="K47" s="413" t="s">
        <v>3362</v>
      </c>
      <c r="L47" s="134"/>
      <c r="M47" s="134" t="s">
        <v>2827</v>
      </c>
      <c r="N47" s="401"/>
    </row>
    <row r="48" spans="1:14" ht="44.25" customHeight="1">
      <c r="A48" s="397"/>
      <c r="B48" s="398"/>
      <c r="C48" s="134">
        <v>33</v>
      </c>
      <c r="D48" s="499">
        <v>1200.72</v>
      </c>
      <c r="E48" s="306" t="s">
        <v>30</v>
      </c>
      <c r="F48" s="306" t="s">
        <v>78</v>
      </c>
      <c r="G48" s="134" t="s">
        <v>903</v>
      </c>
      <c r="H48" s="338" t="s">
        <v>165</v>
      </c>
      <c r="I48" s="338" t="s">
        <v>166</v>
      </c>
      <c r="J48" s="338" t="s">
        <v>904</v>
      </c>
      <c r="K48" s="413" t="s">
        <v>3362</v>
      </c>
      <c r="L48" s="134"/>
      <c r="M48" s="134" t="s">
        <v>2827</v>
      </c>
      <c r="N48" s="401"/>
    </row>
    <row r="49" spans="1:14" ht="44.25" customHeight="1">
      <c r="A49" s="397"/>
      <c r="B49" s="398"/>
      <c r="C49" s="134">
        <v>34</v>
      </c>
      <c r="D49" s="499">
        <v>1200.72</v>
      </c>
      <c r="E49" s="306" t="s">
        <v>30</v>
      </c>
      <c r="F49" s="306" t="s">
        <v>83</v>
      </c>
      <c r="G49" s="236" t="s">
        <v>89</v>
      </c>
      <c r="H49" s="338" t="s">
        <v>90</v>
      </c>
      <c r="I49" s="338" t="s">
        <v>91</v>
      </c>
      <c r="J49" s="338" t="s">
        <v>92</v>
      </c>
      <c r="K49" s="413" t="s">
        <v>3362</v>
      </c>
      <c r="L49" s="134"/>
      <c r="M49" s="134" t="s">
        <v>2827</v>
      </c>
      <c r="N49" s="401"/>
    </row>
    <row r="50" spans="1:14" ht="44.25" customHeight="1">
      <c r="A50" s="397"/>
      <c r="B50" s="398"/>
      <c r="C50" s="134">
        <v>35</v>
      </c>
      <c r="D50" s="499">
        <v>1200.72</v>
      </c>
      <c r="E50" s="134" t="s">
        <v>30</v>
      </c>
      <c r="F50" s="134" t="s">
        <v>1514</v>
      </c>
      <c r="G50" s="236" t="s">
        <v>1515</v>
      </c>
      <c r="H50" s="191" t="s">
        <v>95</v>
      </c>
      <c r="I50" s="191" t="s">
        <v>96</v>
      </c>
      <c r="J50" s="194" t="s">
        <v>1516</v>
      </c>
      <c r="K50" s="413" t="s">
        <v>3362</v>
      </c>
      <c r="L50" s="134"/>
      <c r="M50" s="134" t="s">
        <v>2827</v>
      </c>
      <c r="N50" s="401"/>
    </row>
    <row r="51" spans="1:14" ht="44.25" customHeight="1">
      <c r="A51" s="278"/>
      <c r="B51" s="279"/>
      <c r="C51" s="134">
        <v>36</v>
      </c>
      <c r="D51" s="500">
        <v>1200.72</v>
      </c>
      <c r="E51" s="345" t="s">
        <v>30</v>
      </c>
      <c r="F51" s="306" t="s">
        <v>93</v>
      </c>
      <c r="G51" s="134" t="s">
        <v>94</v>
      </c>
      <c r="H51" s="338" t="s">
        <v>95</v>
      </c>
      <c r="I51" s="338" t="s">
        <v>96</v>
      </c>
      <c r="J51" s="338" t="s">
        <v>97</v>
      </c>
      <c r="K51" s="413" t="s">
        <v>3362</v>
      </c>
      <c r="L51" s="134"/>
      <c r="M51" s="134" t="s">
        <v>2827</v>
      </c>
      <c r="N51" s="401"/>
    </row>
    <row r="52" spans="1:14" ht="44.25" customHeight="1">
      <c r="A52" s="378"/>
      <c r="B52" s="379"/>
      <c r="C52" s="134">
        <v>37</v>
      </c>
      <c r="D52" s="501">
        <v>1200.72</v>
      </c>
      <c r="E52" s="348" t="s">
        <v>30</v>
      </c>
      <c r="F52" s="348" t="s">
        <v>2046</v>
      </c>
      <c r="G52" s="306" t="s">
        <v>2047</v>
      </c>
      <c r="H52" s="349" t="s">
        <v>80</v>
      </c>
      <c r="I52" s="349" t="s">
        <v>81</v>
      </c>
      <c r="J52" s="349" t="s">
        <v>2293</v>
      </c>
      <c r="K52" s="413" t="s">
        <v>3362</v>
      </c>
      <c r="L52" s="134"/>
      <c r="M52" s="134" t="s">
        <v>2827</v>
      </c>
      <c r="N52" s="401"/>
    </row>
    <row r="53" spans="1:14" ht="44.25" customHeight="1">
      <c r="A53" s="378"/>
      <c r="B53" s="379"/>
      <c r="C53" s="134">
        <v>38</v>
      </c>
      <c r="D53" s="501">
        <v>1200.72</v>
      </c>
      <c r="E53" s="348" t="s">
        <v>30</v>
      </c>
      <c r="F53" s="345" t="s">
        <v>2038</v>
      </c>
      <c r="G53" s="134" t="s">
        <v>2039</v>
      </c>
      <c r="H53" s="349" t="s">
        <v>80</v>
      </c>
      <c r="I53" s="349" t="s">
        <v>81</v>
      </c>
      <c r="J53" s="349" t="s">
        <v>2292</v>
      </c>
      <c r="K53" s="413" t="s">
        <v>3362</v>
      </c>
      <c r="L53" s="134"/>
      <c r="M53" s="134" t="s">
        <v>2827</v>
      </c>
      <c r="N53" s="401"/>
    </row>
    <row r="54" spans="1:14" ht="44.25" customHeight="1">
      <c r="A54" s="397"/>
      <c r="B54" s="398"/>
      <c r="C54" s="134">
        <v>39</v>
      </c>
      <c r="D54" s="499">
        <v>1200.72</v>
      </c>
      <c r="E54" s="134" t="s">
        <v>30</v>
      </c>
      <c r="F54" s="134" t="s">
        <v>2682</v>
      </c>
      <c r="G54" s="134" t="s">
        <v>2683</v>
      </c>
      <c r="H54" s="191" t="s">
        <v>33</v>
      </c>
      <c r="I54" s="191" t="s">
        <v>34</v>
      </c>
      <c r="J54" s="191" t="s">
        <v>2684</v>
      </c>
      <c r="K54" s="413" t="s">
        <v>3362</v>
      </c>
      <c r="L54" s="134"/>
      <c r="M54" s="134" t="s">
        <v>2827</v>
      </c>
      <c r="N54" s="401"/>
    </row>
    <row r="55" spans="1:14" ht="44.25" customHeight="1">
      <c r="A55" s="397"/>
      <c r="B55" s="398"/>
      <c r="C55" s="134">
        <v>40</v>
      </c>
      <c r="D55" s="499">
        <v>1200.72</v>
      </c>
      <c r="E55" s="134" t="s">
        <v>30</v>
      </c>
      <c r="F55" s="134" t="s">
        <v>1171</v>
      </c>
      <c r="G55" s="134" t="s">
        <v>1200</v>
      </c>
      <c r="H55" s="191" t="s">
        <v>80</v>
      </c>
      <c r="I55" s="191" t="s">
        <v>81</v>
      </c>
      <c r="J55" s="194" t="s">
        <v>1201</v>
      </c>
      <c r="K55" s="413" t="s">
        <v>3362</v>
      </c>
      <c r="L55" s="134"/>
      <c r="M55" s="134" t="s">
        <v>2827</v>
      </c>
      <c r="N55" s="401"/>
    </row>
    <row r="56" spans="1:14" ht="44.25" customHeight="1">
      <c r="A56" s="397"/>
      <c r="B56" s="398"/>
      <c r="C56" s="134">
        <v>41</v>
      </c>
      <c r="D56" s="499">
        <v>1200.72</v>
      </c>
      <c r="E56" s="134" t="s">
        <v>30</v>
      </c>
      <c r="F56" s="134" t="s">
        <v>2720</v>
      </c>
      <c r="G56" s="236" t="s">
        <v>2767</v>
      </c>
      <c r="H56" s="199" t="s">
        <v>127</v>
      </c>
      <c r="I56" s="194" t="s">
        <v>128</v>
      </c>
      <c r="J56" s="194" t="s">
        <v>2807</v>
      </c>
      <c r="K56" s="413" t="s">
        <v>3362</v>
      </c>
      <c r="L56" s="134"/>
      <c r="M56" s="134" t="s">
        <v>2827</v>
      </c>
      <c r="N56" s="401"/>
    </row>
    <row r="57" spans="1:14" ht="44.25" customHeight="1">
      <c r="A57" s="397"/>
      <c r="B57" s="398"/>
      <c r="C57" s="134">
        <v>42</v>
      </c>
      <c r="D57" s="499">
        <v>1200.72</v>
      </c>
      <c r="E57" s="345" t="s">
        <v>30</v>
      </c>
      <c r="F57" s="348" t="s">
        <v>98</v>
      </c>
      <c r="G57" s="236" t="s">
        <v>99</v>
      </c>
      <c r="H57" s="338" t="s">
        <v>100</v>
      </c>
      <c r="I57" s="338" t="s">
        <v>101</v>
      </c>
      <c r="J57" s="194" t="s">
        <v>102</v>
      </c>
      <c r="K57" s="413" t="s">
        <v>3362</v>
      </c>
      <c r="L57" s="134"/>
      <c r="M57" s="134" t="s">
        <v>2827</v>
      </c>
      <c r="N57" s="401"/>
    </row>
    <row r="58" spans="1:14" ht="44.25" customHeight="1">
      <c r="A58" s="397"/>
      <c r="B58" s="398"/>
      <c r="C58" s="134">
        <v>43</v>
      </c>
      <c r="D58" s="499">
        <v>1200.72</v>
      </c>
      <c r="E58" s="306" t="s">
        <v>30</v>
      </c>
      <c r="F58" s="134" t="s">
        <v>2950</v>
      </c>
      <c r="G58" s="236" t="s">
        <v>104</v>
      </c>
      <c r="H58" s="338" t="s">
        <v>75</v>
      </c>
      <c r="I58" s="338" t="s">
        <v>76</v>
      </c>
      <c r="J58" s="338" t="s">
        <v>105</v>
      </c>
      <c r="K58" s="413" t="s">
        <v>3362</v>
      </c>
      <c r="L58" s="134"/>
      <c r="M58" s="134" t="s">
        <v>2827</v>
      </c>
      <c r="N58" s="401"/>
    </row>
    <row r="59" spans="1:14" ht="44.25" customHeight="1">
      <c r="A59" s="397"/>
      <c r="B59" s="398"/>
      <c r="C59" s="134">
        <v>44</v>
      </c>
      <c r="D59" s="499">
        <v>1200.72</v>
      </c>
      <c r="E59" s="134" t="s">
        <v>30</v>
      </c>
      <c r="F59" s="134" t="s">
        <v>2323</v>
      </c>
      <c r="G59" s="236" t="s">
        <v>2238</v>
      </c>
      <c r="H59" s="338" t="s">
        <v>75</v>
      </c>
      <c r="I59" s="338" t="s">
        <v>76</v>
      </c>
      <c r="J59" s="194" t="s">
        <v>2324</v>
      </c>
      <c r="K59" s="413" t="s">
        <v>3362</v>
      </c>
      <c r="L59" s="134"/>
      <c r="M59" s="134" t="s">
        <v>2827</v>
      </c>
      <c r="N59" s="401"/>
    </row>
    <row r="60" spans="1:14" ht="44.25" customHeight="1">
      <c r="A60" s="397"/>
      <c r="B60" s="398"/>
      <c r="C60" s="134">
        <v>45</v>
      </c>
      <c r="D60" s="499">
        <v>1200.72</v>
      </c>
      <c r="E60" s="306" t="s">
        <v>30</v>
      </c>
      <c r="F60" s="306" t="s">
        <v>1685</v>
      </c>
      <c r="G60" s="236" t="s">
        <v>1810</v>
      </c>
      <c r="H60" s="338" t="s">
        <v>185</v>
      </c>
      <c r="I60" s="338" t="s">
        <v>186</v>
      </c>
      <c r="J60" s="338" t="s">
        <v>2018</v>
      </c>
      <c r="K60" s="413" t="s">
        <v>3362</v>
      </c>
      <c r="L60" s="134"/>
      <c r="M60" s="134" t="s">
        <v>2827</v>
      </c>
      <c r="N60" s="401"/>
    </row>
    <row r="61" spans="1:14" ht="44.25" customHeight="1">
      <c r="A61" s="397"/>
      <c r="B61" s="398"/>
      <c r="C61" s="134">
        <v>46</v>
      </c>
      <c r="D61" s="499">
        <v>1200.72</v>
      </c>
      <c r="E61" s="306" t="s">
        <v>30</v>
      </c>
      <c r="F61" s="306" t="s">
        <v>1603</v>
      </c>
      <c r="G61" s="236" t="s">
        <v>1604</v>
      </c>
      <c r="H61" s="338" t="s">
        <v>75</v>
      </c>
      <c r="I61" s="338" t="s">
        <v>76</v>
      </c>
      <c r="J61" s="194" t="s">
        <v>1605</v>
      </c>
      <c r="K61" s="413" t="s">
        <v>3362</v>
      </c>
      <c r="L61" s="134"/>
      <c r="M61" s="134" t="s">
        <v>2827</v>
      </c>
      <c r="N61" s="401"/>
    </row>
    <row r="62" spans="1:14" ht="44.25" customHeight="1">
      <c r="A62" s="397"/>
      <c r="B62" s="398"/>
      <c r="C62" s="134">
        <v>47</v>
      </c>
      <c r="D62" s="499">
        <v>1200.72</v>
      </c>
      <c r="E62" s="134" t="s">
        <v>30</v>
      </c>
      <c r="F62" s="134" t="s">
        <v>2050</v>
      </c>
      <c r="G62" s="236" t="s">
        <v>2051</v>
      </c>
      <c r="H62" s="338" t="s">
        <v>100</v>
      </c>
      <c r="I62" s="338" t="s">
        <v>101</v>
      </c>
      <c r="J62" s="194" t="s">
        <v>2295</v>
      </c>
      <c r="K62" s="413" t="s">
        <v>3362</v>
      </c>
      <c r="L62" s="134"/>
      <c r="M62" s="134" t="s">
        <v>2827</v>
      </c>
      <c r="N62" s="401"/>
    </row>
    <row r="63" spans="1:14" ht="44.25" customHeight="1">
      <c r="A63" s="278"/>
      <c r="B63" s="279"/>
      <c r="C63" s="134">
        <v>48</v>
      </c>
      <c r="D63" s="500">
        <v>1200.72</v>
      </c>
      <c r="E63" s="345" t="s">
        <v>30</v>
      </c>
      <c r="F63" s="134" t="s">
        <v>3164</v>
      </c>
      <c r="G63" s="236" t="s">
        <v>3165</v>
      </c>
      <c r="H63" s="338" t="s">
        <v>220</v>
      </c>
      <c r="I63" s="338" t="s">
        <v>221</v>
      </c>
      <c r="J63" s="194" t="s">
        <v>3253</v>
      </c>
      <c r="K63" s="309" t="s">
        <v>3145</v>
      </c>
      <c r="L63" s="134"/>
      <c r="M63" s="134" t="s">
        <v>2827</v>
      </c>
      <c r="N63" s="401"/>
    </row>
    <row r="64" spans="1:14" ht="44.25" customHeight="1">
      <c r="A64" s="397"/>
      <c r="B64" s="398"/>
      <c r="C64" s="134">
        <v>49</v>
      </c>
      <c r="D64" s="499">
        <v>1200.72</v>
      </c>
      <c r="E64" s="134" t="s">
        <v>30</v>
      </c>
      <c r="F64" s="134" t="s">
        <v>2850</v>
      </c>
      <c r="G64" s="236" t="s">
        <v>2851</v>
      </c>
      <c r="H64" s="194" t="s">
        <v>61</v>
      </c>
      <c r="I64" s="194" t="s">
        <v>62</v>
      </c>
      <c r="J64" s="194" t="s">
        <v>2852</v>
      </c>
      <c r="K64" s="413" t="s">
        <v>3362</v>
      </c>
      <c r="L64" s="134"/>
      <c r="M64" s="134" t="s">
        <v>2827</v>
      </c>
      <c r="N64" s="401"/>
    </row>
    <row r="65" spans="1:14" ht="44.25" customHeight="1">
      <c r="A65" s="397"/>
      <c r="B65" s="398"/>
      <c r="C65" s="134">
        <v>50</v>
      </c>
      <c r="D65" s="499">
        <v>1200.72</v>
      </c>
      <c r="E65" s="134" t="s">
        <v>30</v>
      </c>
      <c r="F65" s="134" t="s">
        <v>1325</v>
      </c>
      <c r="G65" s="306" t="s">
        <v>1241</v>
      </c>
      <c r="H65" s="191" t="s">
        <v>80</v>
      </c>
      <c r="I65" s="191" t="s">
        <v>81</v>
      </c>
      <c r="J65" s="194" t="s">
        <v>1242</v>
      </c>
      <c r="K65" s="413" t="s">
        <v>3362</v>
      </c>
      <c r="L65" s="134"/>
      <c r="M65" s="134" t="s">
        <v>2827</v>
      </c>
      <c r="N65" s="401"/>
    </row>
    <row r="66" spans="1:14" ht="44.25" customHeight="1">
      <c r="A66" s="397"/>
      <c r="B66" s="398"/>
      <c r="C66" s="134">
        <v>51</v>
      </c>
      <c r="D66" s="499">
        <v>1200.72</v>
      </c>
      <c r="E66" s="134" t="s">
        <v>30</v>
      </c>
      <c r="F66" s="134" t="s">
        <v>1481</v>
      </c>
      <c r="G66" s="236" t="s">
        <v>1482</v>
      </c>
      <c r="H66" s="191" t="s">
        <v>56</v>
      </c>
      <c r="I66" s="191" t="s">
        <v>57</v>
      </c>
      <c r="J66" s="194" t="s">
        <v>1483</v>
      </c>
      <c r="K66" s="413" t="s">
        <v>3362</v>
      </c>
      <c r="L66" s="134"/>
      <c r="M66" s="134" t="s">
        <v>2827</v>
      </c>
      <c r="N66" s="401"/>
    </row>
    <row r="67" spans="1:14" ht="44.25" customHeight="1">
      <c r="A67" s="397"/>
      <c r="B67" s="398"/>
      <c r="C67" s="134">
        <v>52</v>
      </c>
      <c r="D67" s="499">
        <v>1200.72</v>
      </c>
      <c r="E67" s="306" t="s">
        <v>30</v>
      </c>
      <c r="F67" s="306" t="s">
        <v>1766</v>
      </c>
      <c r="G67" s="236" t="s">
        <v>1767</v>
      </c>
      <c r="H67" s="338" t="s">
        <v>85</v>
      </c>
      <c r="I67" s="338" t="s">
        <v>86</v>
      </c>
      <c r="J67" s="338" t="s">
        <v>1768</v>
      </c>
      <c r="K67" s="413" t="s">
        <v>3362</v>
      </c>
      <c r="L67" s="134"/>
      <c r="M67" s="134" t="s">
        <v>2827</v>
      </c>
      <c r="N67" s="401"/>
    </row>
    <row r="68" spans="1:14" ht="44.25" customHeight="1">
      <c r="A68" s="397"/>
      <c r="B68" s="398"/>
      <c r="C68" s="134">
        <v>53</v>
      </c>
      <c r="D68" s="499">
        <v>1200.72</v>
      </c>
      <c r="E68" s="134" t="s">
        <v>30</v>
      </c>
      <c r="F68" s="134" t="s">
        <v>1691</v>
      </c>
      <c r="G68" s="236" t="s">
        <v>1692</v>
      </c>
      <c r="H68" s="191" t="s">
        <v>80</v>
      </c>
      <c r="I68" s="191" t="s">
        <v>81</v>
      </c>
      <c r="J68" s="194" t="s">
        <v>1693</v>
      </c>
      <c r="K68" s="413" t="s">
        <v>3362</v>
      </c>
      <c r="L68" s="134"/>
      <c r="M68" s="134" t="s">
        <v>2827</v>
      </c>
      <c r="N68" s="401"/>
    </row>
    <row r="69" spans="1:14" s="430" customFormat="1" ht="44.25" customHeight="1">
      <c r="A69" s="397"/>
      <c r="B69" s="398"/>
      <c r="C69" s="134">
        <v>54</v>
      </c>
      <c r="D69" s="499">
        <v>1200.72</v>
      </c>
      <c r="E69" s="134" t="s">
        <v>30</v>
      </c>
      <c r="F69" s="134" t="s">
        <v>2879</v>
      </c>
      <c r="G69" s="236" t="s">
        <v>2880</v>
      </c>
      <c r="H69" s="194" t="s">
        <v>165</v>
      </c>
      <c r="I69" s="194" t="s">
        <v>166</v>
      </c>
      <c r="J69" s="194" t="s">
        <v>2881</v>
      </c>
      <c r="K69" s="413" t="s">
        <v>3362</v>
      </c>
      <c r="L69" s="428"/>
      <c r="M69" s="428" t="s">
        <v>2827</v>
      </c>
      <c r="N69" s="429"/>
    </row>
    <row r="70" spans="1:14" ht="44.25" customHeight="1">
      <c r="A70" s="397"/>
      <c r="B70" s="398"/>
      <c r="C70" s="134">
        <v>55</v>
      </c>
      <c r="D70" s="499">
        <v>1200.72</v>
      </c>
      <c r="E70" s="134" t="s">
        <v>30</v>
      </c>
      <c r="F70" s="134" t="s">
        <v>2321</v>
      </c>
      <c r="G70" s="236" t="s">
        <v>2239</v>
      </c>
      <c r="H70" s="338" t="s">
        <v>75</v>
      </c>
      <c r="I70" s="338" t="s">
        <v>76</v>
      </c>
      <c r="J70" s="194" t="s">
        <v>2322</v>
      </c>
      <c r="K70" s="413" t="s">
        <v>3362</v>
      </c>
      <c r="L70" s="134"/>
      <c r="M70" s="134" t="s">
        <v>2827</v>
      </c>
      <c r="N70" s="401"/>
    </row>
    <row r="71" spans="1:14" ht="44.25" customHeight="1">
      <c r="A71" s="397"/>
      <c r="B71" s="398"/>
      <c r="C71" s="134">
        <v>56</v>
      </c>
      <c r="D71" s="499">
        <v>1200.72</v>
      </c>
      <c r="E71" s="306" t="s">
        <v>30</v>
      </c>
      <c r="F71" s="306" t="s">
        <v>111</v>
      </c>
      <c r="G71" s="236" t="s">
        <v>112</v>
      </c>
      <c r="H71" s="338" t="s">
        <v>113</v>
      </c>
      <c r="I71" s="338" t="s">
        <v>114</v>
      </c>
      <c r="J71" s="338" t="s">
        <v>115</v>
      </c>
      <c r="K71" s="413" t="s">
        <v>3362</v>
      </c>
      <c r="L71" s="134"/>
      <c r="M71" s="134" t="s">
        <v>2827</v>
      </c>
      <c r="N71" s="401"/>
    </row>
    <row r="72" spans="1:14" ht="44.25" customHeight="1">
      <c r="A72" s="397"/>
      <c r="B72" s="398"/>
      <c r="C72" s="134">
        <v>57</v>
      </c>
      <c r="D72" s="499">
        <v>1200.72</v>
      </c>
      <c r="E72" s="306" t="s">
        <v>30</v>
      </c>
      <c r="F72" s="306" t="s">
        <v>116</v>
      </c>
      <c r="G72" s="306" t="s">
        <v>1440</v>
      </c>
      <c r="H72" s="338" t="s">
        <v>100</v>
      </c>
      <c r="I72" s="338" t="s">
        <v>101</v>
      </c>
      <c r="J72" s="338" t="s">
        <v>118</v>
      </c>
      <c r="K72" s="413" t="s">
        <v>3362</v>
      </c>
      <c r="L72" s="134"/>
      <c r="M72" s="134" t="s">
        <v>2827</v>
      </c>
      <c r="N72" s="401"/>
    </row>
    <row r="73" spans="1:14" s="430" customFormat="1" ht="44.25" customHeight="1">
      <c r="A73" s="506"/>
      <c r="B73" s="507"/>
      <c r="C73" s="428">
        <v>58</v>
      </c>
      <c r="D73" s="508">
        <v>1200.72</v>
      </c>
      <c r="E73" s="513" t="s">
        <v>30</v>
      </c>
      <c r="F73" s="428" t="s">
        <v>3001</v>
      </c>
      <c r="G73" s="528" t="s">
        <v>120</v>
      </c>
      <c r="H73" s="514" t="s">
        <v>75</v>
      </c>
      <c r="I73" s="514" t="s">
        <v>76</v>
      </c>
      <c r="J73" s="514" t="s">
        <v>1091</v>
      </c>
      <c r="K73" s="512" t="s">
        <v>3362</v>
      </c>
      <c r="L73" s="428"/>
      <c r="M73" s="428" t="s">
        <v>2827</v>
      </c>
      <c r="N73" s="429"/>
    </row>
    <row r="74" spans="1:14" ht="44.25" customHeight="1">
      <c r="A74" s="278"/>
      <c r="B74" s="279"/>
      <c r="C74" s="134">
        <v>59</v>
      </c>
      <c r="D74" s="500">
        <v>1200.72</v>
      </c>
      <c r="E74" s="345" t="s">
        <v>30</v>
      </c>
      <c r="F74" s="306" t="s">
        <v>122</v>
      </c>
      <c r="G74" s="134" t="s">
        <v>123</v>
      </c>
      <c r="H74" s="338" t="s">
        <v>85</v>
      </c>
      <c r="I74" s="338" t="s">
        <v>86</v>
      </c>
      <c r="J74" s="338" t="s">
        <v>124</v>
      </c>
      <c r="K74" s="413" t="s">
        <v>3362</v>
      </c>
      <c r="L74" s="134"/>
      <c r="M74" s="134" t="s">
        <v>2827</v>
      </c>
      <c r="N74" s="401"/>
    </row>
    <row r="75" spans="1:14" ht="44.25" customHeight="1">
      <c r="A75" s="397"/>
      <c r="B75" s="398"/>
      <c r="C75" s="134">
        <v>60</v>
      </c>
      <c r="D75" s="502">
        <v>2058.31</v>
      </c>
      <c r="E75" s="134" t="s">
        <v>30</v>
      </c>
      <c r="F75" s="134" t="s">
        <v>1645</v>
      </c>
      <c r="G75" s="236" t="s">
        <v>2628</v>
      </c>
      <c r="H75" s="191" t="s">
        <v>940</v>
      </c>
      <c r="I75" s="191" t="s">
        <v>941</v>
      </c>
      <c r="J75" s="191" t="s">
        <v>2912</v>
      </c>
      <c r="K75" s="413" t="s">
        <v>3362</v>
      </c>
      <c r="L75" s="134"/>
      <c r="M75" s="134" t="s">
        <v>2827</v>
      </c>
      <c r="N75" s="401"/>
    </row>
    <row r="76" spans="1:14" ht="44.25" customHeight="1">
      <c r="A76" s="397"/>
      <c r="B76" s="398"/>
      <c r="C76" s="134">
        <v>61</v>
      </c>
      <c r="D76" s="499">
        <v>1200.72</v>
      </c>
      <c r="E76" s="306" t="s">
        <v>30</v>
      </c>
      <c r="F76" s="134" t="s">
        <v>1332</v>
      </c>
      <c r="G76" s="236" t="s">
        <v>1363</v>
      </c>
      <c r="H76" s="338" t="s">
        <v>85</v>
      </c>
      <c r="I76" s="338" t="s">
        <v>86</v>
      </c>
      <c r="J76" s="338" t="s">
        <v>1364</v>
      </c>
      <c r="K76" s="413" t="s">
        <v>3362</v>
      </c>
      <c r="L76" s="134"/>
      <c r="M76" s="134" t="s">
        <v>2827</v>
      </c>
      <c r="N76" s="401"/>
    </row>
    <row r="77" spans="1:14" ht="44.25" customHeight="1">
      <c r="A77" s="278"/>
      <c r="B77" s="279"/>
      <c r="C77" s="134">
        <v>62</v>
      </c>
      <c r="D77" s="500">
        <v>1200.72</v>
      </c>
      <c r="E77" s="345" t="s">
        <v>30</v>
      </c>
      <c r="F77" s="134" t="s">
        <v>2656</v>
      </c>
      <c r="G77" s="134" t="s">
        <v>2109</v>
      </c>
      <c r="H77" s="191" t="s">
        <v>85</v>
      </c>
      <c r="I77" s="191" t="s">
        <v>86</v>
      </c>
      <c r="J77" s="191" t="s">
        <v>2110</v>
      </c>
      <c r="K77" s="413" t="s">
        <v>3362</v>
      </c>
      <c r="L77" s="134"/>
      <c r="M77" s="134" t="s">
        <v>2827</v>
      </c>
      <c r="N77" s="401"/>
    </row>
    <row r="78" spans="1:14" ht="44.25" customHeight="1">
      <c r="A78" s="397"/>
      <c r="B78" s="398"/>
      <c r="C78" s="134">
        <v>63</v>
      </c>
      <c r="D78" s="499">
        <v>1200.72</v>
      </c>
      <c r="E78" s="306" t="s">
        <v>30</v>
      </c>
      <c r="F78" s="306" t="s">
        <v>125</v>
      </c>
      <c r="G78" s="236" t="s">
        <v>126</v>
      </c>
      <c r="H78" s="338" t="s">
        <v>127</v>
      </c>
      <c r="I78" s="338" t="s">
        <v>128</v>
      </c>
      <c r="J78" s="338" t="s">
        <v>129</v>
      </c>
      <c r="K78" s="413" t="s">
        <v>3362</v>
      </c>
      <c r="L78" s="134"/>
      <c r="M78" s="134" t="s">
        <v>2827</v>
      </c>
      <c r="N78" s="401"/>
    </row>
    <row r="79" spans="1:14" ht="44.25" customHeight="1">
      <c r="A79" s="397"/>
      <c r="B79" s="398"/>
      <c r="C79" s="134">
        <v>64</v>
      </c>
      <c r="D79" s="499">
        <v>1200.72</v>
      </c>
      <c r="E79" s="74" t="s">
        <v>30</v>
      </c>
      <c r="F79" s="134" t="s">
        <v>3113</v>
      </c>
      <c r="G79" s="236" t="s">
        <v>3114</v>
      </c>
      <c r="H79" s="338" t="s">
        <v>113</v>
      </c>
      <c r="I79" s="338" t="s">
        <v>114</v>
      </c>
      <c r="J79" s="194" t="s">
        <v>3115</v>
      </c>
      <c r="K79" s="413" t="s">
        <v>3362</v>
      </c>
      <c r="L79" s="134"/>
      <c r="M79" s="134" t="s">
        <v>2827</v>
      </c>
      <c r="N79" s="401"/>
    </row>
    <row r="80" spans="1:14" ht="44.25" customHeight="1">
      <c r="A80" s="397"/>
      <c r="B80" s="398"/>
      <c r="C80" s="134">
        <v>65</v>
      </c>
      <c r="D80" s="499">
        <v>1200.72</v>
      </c>
      <c r="E80" s="306" t="s">
        <v>30</v>
      </c>
      <c r="F80" s="306" t="s">
        <v>2532</v>
      </c>
      <c r="G80" s="236" t="s">
        <v>2533</v>
      </c>
      <c r="H80" s="338" t="s">
        <v>85</v>
      </c>
      <c r="I80" s="338" t="s">
        <v>86</v>
      </c>
      <c r="J80" s="338" t="s">
        <v>2534</v>
      </c>
      <c r="K80" s="413" t="s">
        <v>3362</v>
      </c>
      <c r="L80" s="134"/>
      <c r="M80" s="134" t="s">
        <v>2827</v>
      </c>
      <c r="N80" s="401"/>
    </row>
    <row r="81" spans="1:14" ht="44.25" customHeight="1">
      <c r="A81" s="397"/>
      <c r="B81" s="398"/>
      <c r="C81" s="134">
        <v>66</v>
      </c>
      <c r="D81" s="499">
        <v>1200.72</v>
      </c>
      <c r="E81" s="306" t="s">
        <v>30</v>
      </c>
      <c r="F81" s="306" t="s">
        <v>1892</v>
      </c>
      <c r="G81" s="236" t="s">
        <v>1893</v>
      </c>
      <c r="H81" s="338" t="s">
        <v>85</v>
      </c>
      <c r="I81" s="338" t="s">
        <v>86</v>
      </c>
      <c r="J81" s="338" t="s">
        <v>1997</v>
      </c>
      <c r="K81" s="413" t="s">
        <v>3362</v>
      </c>
      <c r="L81" s="134"/>
      <c r="M81" s="134" t="s">
        <v>2827</v>
      </c>
      <c r="N81" s="401"/>
    </row>
    <row r="82" spans="1:14" ht="44.25" customHeight="1">
      <c r="A82" s="397"/>
      <c r="B82" s="398"/>
      <c r="C82" s="134">
        <v>67</v>
      </c>
      <c r="D82" s="499">
        <v>1200.72</v>
      </c>
      <c r="E82" s="134" t="s">
        <v>30</v>
      </c>
      <c r="F82" s="134" t="s">
        <v>2909</v>
      </c>
      <c r="G82" s="236" t="s">
        <v>2910</v>
      </c>
      <c r="H82" s="194" t="s">
        <v>75</v>
      </c>
      <c r="I82" s="194" t="s">
        <v>76</v>
      </c>
      <c r="J82" s="194" t="s">
        <v>2911</v>
      </c>
      <c r="K82" s="413" t="s">
        <v>3362</v>
      </c>
      <c r="L82" s="134"/>
      <c r="M82" s="134" t="s">
        <v>2827</v>
      </c>
      <c r="N82" s="401"/>
    </row>
    <row r="83" spans="1:14" ht="44.25" customHeight="1">
      <c r="A83" s="397"/>
      <c r="B83" s="398"/>
      <c r="C83" s="134">
        <v>68</v>
      </c>
      <c r="D83" s="499">
        <v>1200.72</v>
      </c>
      <c r="E83" s="134" t="s">
        <v>30</v>
      </c>
      <c r="F83" s="134" t="s">
        <v>1624</v>
      </c>
      <c r="G83" s="236" t="s">
        <v>1625</v>
      </c>
      <c r="H83" s="191" t="s">
        <v>56</v>
      </c>
      <c r="I83" s="191" t="s">
        <v>57</v>
      </c>
      <c r="J83" s="194" t="s">
        <v>1626</v>
      </c>
      <c r="K83" s="413" t="s">
        <v>3362</v>
      </c>
      <c r="L83" s="134"/>
      <c r="M83" s="134" t="s">
        <v>2827</v>
      </c>
      <c r="N83" s="401"/>
    </row>
    <row r="84" spans="1:14" ht="44.25" customHeight="1">
      <c r="A84" s="397"/>
      <c r="B84" s="398"/>
      <c r="C84" s="134">
        <v>69</v>
      </c>
      <c r="D84" s="499">
        <v>1200.72</v>
      </c>
      <c r="E84" s="306" t="s">
        <v>30</v>
      </c>
      <c r="F84" s="306" t="s">
        <v>1789</v>
      </c>
      <c r="G84" s="236" t="s">
        <v>1790</v>
      </c>
      <c r="H84" s="338" t="s">
        <v>75</v>
      </c>
      <c r="I84" s="338" t="s">
        <v>76</v>
      </c>
      <c r="J84" s="338" t="s">
        <v>1791</v>
      </c>
      <c r="K84" s="413" t="s">
        <v>3362</v>
      </c>
      <c r="L84" s="134"/>
      <c r="M84" s="134" t="s">
        <v>2827</v>
      </c>
      <c r="N84" s="401"/>
    </row>
    <row r="85" spans="1:14" s="430" customFormat="1" ht="44.25" customHeight="1">
      <c r="A85" s="530" t="s">
        <v>39</v>
      </c>
      <c r="B85" s="531"/>
      <c r="C85" s="428">
        <v>70</v>
      </c>
      <c r="D85" s="508">
        <v>1200.72</v>
      </c>
      <c r="E85" s="513" t="s">
        <v>30</v>
      </c>
      <c r="F85" s="513" t="s">
        <v>1894</v>
      </c>
      <c r="G85" s="428" t="s">
        <v>1895</v>
      </c>
      <c r="H85" s="514" t="s">
        <v>165</v>
      </c>
      <c r="I85" s="514" t="s">
        <v>166</v>
      </c>
      <c r="J85" s="514" t="s">
        <v>1896</v>
      </c>
      <c r="K85" s="512" t="s">
        <v>3362</v>
      </c>
      <c r="L85" s="428"/>
      <c r="M85" s="428" t="s">
        <v>2827</v>
      </c>
      <c r="N85" s="429"/>
    </row>
    <row r="86" spans="1:14" ht="44.25" customHeight="1">
      <c r="A86" s="397"/>
      <c r="B86" s="398"/>
      <c r="C86" s="134">
        <v>71</v>
      </c>
      <c r="D86" s="499">
        <v>1200.72</v>
      </c>
      <c r="E86" s="345" t="s">
        <v>30</v>
      </c>
      <c r="F86" s="142" t="s">
        <v>3297</v>
      </c>
      <c r="G86" s="236" t="s">
        <v>3298</v>
      </c>
      <c r="H86" s="338" t="s">
        <v>75</v>
      </c>
      <c r="I86" s="338" t="s">
        <v>76</v>
      </c>
      <c r="J86" s="194" t="s">
        <v>3299</v>
      </c>
      <c r="K86" s="413" t="s">
        <v>3362</v>
      </c>
      <c r="L86" s="134"/>
      <c r="M86" s="134" t="s">
        <v>2827</v>
      </c>
      <c r="N86" s="401"/>
    </row>
    <row r="87" spans="1:14" ht="44.25" customHeight="1">
      <c r="A87" s="397"/>
      <c r="B87" s="398"/>
      <c r="C87" s="134">
        <v>72</v>
      </c>
      <c r="D87" s="499">
        <v>1200.72</v>
      </c>
      <c r="E87" s="345" t="s">
        <v>30</v>
      </c>
      <c r="F87" s="345" t="s">
        <v>3264</v>
      </c>
      <c r="G87" s="236" t="s">
        <v>131</v>
      </c>
      <c r="H87" s="338" t="s">
        <v>75</v>
      </c>
      <c r="I87" s="338" t="s">
        <v>76</v>
      </c>
      <c r="J87" s="194" t="s">
        <v>132</v>
      </c>
      <c r="K87" s="413" t="s">
        <v>3362</v>
      </c>
      <c r="L87" s="134"/>
      <c r="M87" s="134" t="s">
        <v>2827</v>
      </c>
      <c r="N87" s="401"/>
    </row>
    <row r="88" spans="1:14" ht="44.25" customHeight="1">
      <c r="A88" s="278"/>
      <c r="B88" s="279"/>
      <c r="C88" s="134">
        <v>73</v>
      </c>
      <c r="D88" s="500">
        <v>1200.72</v>
      </c>
      <c r="E88" s="345" t="s">
        <v>30</v>
      </c>
      <c r="F88" s="134" t="s">
        <v>3332</v>
      </c>
      <c r="G88" s="236" t="s">
        <v>3333</v>
      </c>
      <c r="H88" s="323" t="s">
        <v>75</v>
      </c>
      <c r="I88" s="323" t="s">
        <v>76</v>
      </c>
      <c r="J88" s="323" t="s">
        <v>3334</v>
      </c>
      <c r="K88" s="413" t="s">
        <v>3362</v>
      </c>
      <c r="L88" s="134"/>
      <c r="M88" s="134" t="s">
        <v>2827</v>
      </c>
      <c r="N88" s="401"/>
    </row>
    <row r="89" spans="1:14" ht="44.25" customHeight="1">
      <c r="A89" s="397"/>
      <c r="B89" s="398"/>
      <c r="C89" s="134">
        <v>74</v>
      </c>
      <c r="D89" s="499">
        <v>1200.72</v>
      </c>
      <c r="E89" s="306" t="s">
        <v>30</v>
      </c>
      <c r="F89" s="306" t="s">
        <v>139</v>
      </c>
      <c r="G89" s="236" t="s">
        <v>134</v>
      </c>
      <c r="H89" s="338" t="s">
        <v>100</v>
      </c>
      <c r="I89" s="338" t="s">
        <v>101</v>
      </c>
      <c r="J89" s="338" t="s">
        <v>135</v>
      </c>
      <c r="K89" s="413" t="s">
        <v>3362</v>
      </c>
      <c r="L89" s="134"/>
      <c r="M89" s="134" t="s">
        <v>2827</v>
      </c>
      <c r="N89" s="401"/>
    </row>
    <row r="90" spans="1:14" ht="44.25" customHeight="1">
      <c r="A90" s="397"/>
      <c r="B90" s="398"/>
      <c r="C90" s="134">
        <v>75</v>
      </c>
      <c r="D90" s="499">
        <v>1200.72</v>
      </c>
      <c r="E90" s="306" t="s">
        <v>30</v>
      </c>
      <c r="F90" s="306" t="s">
        <v>1670</v>
      </c>
      <c r="G90" s="306" t="s">
        <v>1834</v>
      </c>
      <c r="H90" s="338" t="s">
        <v>56</v>
      </c>
      <c r="I90" s="338" t="s">
        <v>57</v>
      </c>
      <c r="J90" s="338" t="s">
        <v>1835</v>
      </c>
      <c r="K90" s="413" t="s">
        <v>3362</v>
      </c>
      <c r="L90" s="134"/>
      <c r="M90" s="134" t="s">
        <v>2827</v>
      </c>
      <c r="N90" s="401"/>
    </row>
    <row r="91" spans="1:14" ht="44.25" customHeight="1">
      <c r="A91" s="397"/>
      <c r="B91" s="398"/>
      <c r="C91" s="134">
        <v>76</v>
      </c>
      <c r="D91" s="499">
        <v>1200.72</v>
      </c>
      <c r="E91" s="306" t="s">
        <v>30</v>
      </c>
      <c r="F91" s="134" t="s">
        <v>1553</v>
      </c>
      <c r="G91" s="236" t="s">
        <v>1494</v>
      </c>
      <c r="H91" s="338" t="s">
        <v>80</v>
      </c>
      <c r="I91" s="338" t="s">
        <v>81</v>
      </c>
      <c r="J91" s="338" t="s">
        <v>1495</v>
      </c>
      <c r="K91" s="413" t="s">
        <v>3362</v>
      </c>
      <c r="L91" s="134"/>
      <c r="M91" s="134" t="s">
        <v>2827</v>
      </c>
      <c r="N91" s="401"/>
    </row>
    <row r="92" spans="1:14" ht="44.25" customHeight="1">
      <c r="A92" s="378"/>
      <c r="B92" s="379"/>
      <c r="C92" s="134">
        <v>77</v>
      </c>
      <c r="D92" s="501">
        <v>1200.72</v>
      </c>
      <c r="E92" s="348" t="s">
        <v>30</v>
      </c>
      <c r="F92" s="348" t="s">
        <v>2369</v>
      </c>
      <c r="G92" s="134" t="s">
        <v>2240</v>
      </c>
      <c r="H92" s="349" t="s">
        <v>75</v>
      </c>
      <c r="I92" s="349" t="s">
        <v>76</v>
      </c>
      <c r="J92" s="349" t="s">
        <v>2370</v>
      </c>
      <c r="K92" s="413" t="s">
        <v>3362</v>
      </c>
      <c r="L92" s="134"/>
      <c r="M92" s="134" t="s">
        <v>2827</v>
      </c>
      <c r="N92" s="401"/>
    </row>
    <row r="93" spans="1:14" ht="44.25" customHeight="1">
      <c r="A93" s="278"/>
      <c r="B93" s="279"/>
      <c r="C93" s="134">
        <v>78</v>
      </c>
      <c r="D93" s="500">
        <v>1200.72</v>
      </c>
      <c r="E93" s="345" t="s">
        <v>30</v>
      </c>
      <c r="F93" s="134" t="s">
        <v>3320</v>
      </c>
      <c r="G93" s="236" t="s">
        <v>3321</v>
      </c>
      <c r="H93" s="323" t="s">
        <v>85</v>
      </c>
      <c r="I93" s="323" t="s">
        <v>86</v>
      </c>
      <c r="J93" s="323" t="s">
        <v>3322</v>
      </c>
      <c r="K93" s="413" t="s">
        <v>3362</v>
      </c>
      <c r="L93" s="134"/>
      <c r="M93" s="134" t="s">
        <v>2827</v>
      </c>
      <c r="N93" s="401"/>
    </row>
    <row r="94" spans="1:14" ht="44.25" customHeight="1">
      <c r="A94" s="397"/>
      <c r="B94" s="398"/>
      <c r="C94" s="134">
        <v>79</v>
      </c>
      <c r="D94" s="499">
        <v>1200.72</v>
      </c>
      <c r="E94" s="134" t="s">
        <v>30</v>
      </c>
      <c r="F94" s="134" t="s">
        <v>1330</v>
      </c>
      <c r="G94" s="236" t="s">
        <v>1256</v>
      </c>
      <c r="H94" s="191" t="s">
        <v>75</v>
      </c>
      <c r="I94" s="191" t="s">
        <v>76</v>
      </c>
      <c r="J94" s="194" t="s">
        <v>1257</v>
      </c>
      <c r="K94" s="413" t="s">
        <v>3362</v>
      </c>
      <c r="L94" s="134"/>
      <c r="M94" s="134" t="s">
        <v>2827</v>
      </c>
      <c r="N94" s="401"/>
    </row>
    <row r="95" spans="1:14" ht="44.25" customHeight="1">
      <c r="A95" s="397"/>
      <c r="B95" s="398"/>
      <c r="C95" s="134">
        <v>80</v>
      </c>
      <c r="D95" s="499">
        <v>1200.72</v>
      </c>
      <c r="E95" s="345" t="s">
        <v>30</v>
      </c>
      <c r="F95" s="142" t="s">
        <v>3282</v>
      </c>
      <c r="G95" s="236" t="s">
        <v>3283</v>
      </c>
      <c r="H95" s="338" t="s">
        <v>185</v>
      </c>
      <c r="I95" s="338" t="s">
        <v>186</v>
      </c>
      <c r="J95" s="194" t="s">
        <v>3284</v>
      </c>
      <c r="K95" s="413" t="s">
        <v>3362</v>
      </c>
      <c r="L95" s="134"/>
      <c r="M95" s="134" t="s">
        <v>2827</v>
      </c>
      <c r="N95" s="401"/>
    </row>
    <row r="96" spans="1:14" ht="44.25" customHeight="1">
      <c r="A96" s="397"/>
      <c r="B96" s="398"/>
      <c r="C96" s="134">
        <v>81</v>
      </c>
      <c r="D96" s="499">
        <v>1200.72</v>
      </c>
      <c r="E96" s="345" t="s">
        <v>30</v>
      </c>
      <c r="F96" s="142" t="s">
        <v>3291</v>
      </c>
      <c r="G96" s="236" t="s">
        <v>3292</v>
      </c>
      <c r="H96" s="338" t="s">
        <v>85</v>
      </c>
      <c r="I96" s="338" t="s">
        <v>86</v>
      </c>
      <c r="J96" s="194" t="s">
        <v>3293</v>
      </c>
      <c r="K96" s="413" t="s">
        <v>3362</v>
      </c>
      <c r="L96" s="134"/>
      <c r="M96" s="134" t="s">
        <v>2827</v>
      </c>
      <c r="N96" s="401"/>
    </row>
    <row r="97" spans="1:14" ht="44.25" customHeight="1">
      <c r="A97" s="397"/>
      <c r="B97" s="398"/>
      <c r="C97" s="134">
        <v>82</v>
      </c>
      <c r="D97" s="499">
        <v>1200.72</v>
      </c>
      <c r="E97" s="74" t="s">
        <v>30</v>
      </c>
      <c r="F97" s="134" t="s">
        <v>2734</v>
      </c>
      <c r="G97" s="236" t="s">
        <v>2781</v>
      </c>
      <c r="H97" s="406" t="s">
        <v>75</v>
      </c>
      <c r="I97" s="406" t="s">
        <v>76</v>
      </c>
      <c r="J97" s="194" t="s">
        <v>3128</v>
      </c>
      <c r="K97" s="413" t="s">
        <v>3362</v>
      </c>
      <c r="L97" s="134"/>
      <c r="M97" s="134" t="s">
        <v>2827</v>
      </c>
      <c r="N97" s="401"/>
    </row>
    <row r="98" spans="1:14" ht="44.25" customHeight="1">
      <c r="A98" s="397"/>
      <c r="B98" s="398"/>
      <c r="C98" s="134">
        <v>83</v>
      </c>
      <c r="D98" s="499">
        <v>1200.72</v>
      </c>
      <c r="E98" s="306" t="s">
        <v>30</v>
      </c>
      <c r="F98" s="134" t="s">
        <v>1355</v>
      </c>
      <c r="G98" s="236" t="s">
        <v>1384</v>
      </c>
      <c r="H98" s="338" t="s">
        <v>95</v>
      </c>
      <c r="I98" s="338" t="s">
        <v>96</v>
      </c>
      <c r="J98" s="338" t="s">
        <v>1385</v>
      </c>
      <c r="K98" s="413" t="s">
        <v>3362</v>
      </c>
      <c r="L98" s="134"/>
      <c r="M98" s="134" t="s">
        <v>2827</v>
      </c>
      <c r="N98" s="401"/>
    </row>
    <row r="99" spans="1:14" ht="44.25" customHeight="1">
      <c r="A99" s="397"/>
      <c r="B99" s="398"/>
      <c r="C99" s="134">
        <v>84</v>
      </c>
      <c r="D99" s="499">
        <v>1200.72</v>
      </c>
      <c r="E99" s="306" t="s">
        <v>30</v>
      </c>
      <c r="F99" s="306" t="s">
        <v>1165</v>
      </c>
      <c r="G99" s="236" t="s">
        <v>1166</v>
      </c>
      <c r="H99" s="338" t="s">
        <v>56</v>
      </c>
      <c r="I99" s="338" t="s">
        <v>57</v>
      </c>
      <c r="J99" s="338" t="s">
        <v>1167</v>
      </c>
      <c r="K99" s="413" t="s">
        <v>3362</v>
      </c>
      <c r="L99" s="134"/>
      <c r="M99" s="134" t="s">
        <v>2827</v>
      </c>
      <c r="N99" s="401"/>
    </row>
    <row r="100" spans="1:14" ht="44.25" customHeight="1">
      <c r="A100" s="397"/>
      <c r="B100" s="398"/>
      <c r="C100" s="134">
        <v>85</v>
      </c>
      <c r="D100" s="499">
        <v>1200.72</v>
      </c>
      <c r="E100" s="306" t="s">
        <v>30</v>
      </c>
      <c r="F100" s="134" t="s">
        <v>1457</v>
      </c>
      <c r="G100" s="306" t="s">
        <v>143</v>
      </c>
      <c r="H100" s="338" t="s">
        <v>33</v>
      </c>
      <c r="I100" s="338" t="s">
        <v>34</v>
      </c>
      <c r="J100" s="338" t="s">
        <v>144</v>
      </c>
      <c r="K100" s="413" t="s">
        <v>3362</v>
      </c>
      <c r="L100" s="134"/>
      <c r="M100" s="134" t="s">
        <v>2827</v>
      </c>
      <c r="N100" s="401"/>
    </row>
    <row r="101" spans="1:14" ht="44.25" customHeight="1">
      <c r="A101" s="397"/>
      <c r="B101" s="398"/>
      <c r="C101" s="134">
        <v>86</v>
      </c>
      <c r="D101" s="499">
        <v>1200.72</v>
      </c>
      <c r="E101" s="306" t="s">
        <v>30</v>
      </c>
      <c r="F101" s="306" t="s">
        <v>2072</v>
      </c>
      <c r="G101" s="306" t="s">
        <v>2073</v>
      </c>
      <c r="H101" s="338" t="s">
        <v>75</v>
      </c>
      <c r="I101" s="338" t="s">
        <v>76</v>
      </c>
      <c r="J101" s="338" t="s">
        <v>2074</v>
      </c>
      <c r="K101" s="413" t="s">
        <v>3362</v>
      </c>
      <c r="L101" s="134"/>
      <c r="M101" s="134" t="s">
        <v>2827</v>
      </c>
      <c r="N101" s="401"/>
    </row>
    <row r="102" spans="1:14" ht="44.25" customHeight="1">
      <c r="A102" s="378"/>
      <c r="B102" s="379"/>
      <c r="C102" s="134">
        <v>87</v>
      </c>
      <c r="D102" s="501">
        <v>1200.72</v>
      </c>
      <c r="E102" s="348" t="s">
        <v>30</v>
      </c>
      <c r="F102" s="348" t="s">
        <v>2387</v>
      </c>
      <c r="G102" s="134" t="s">
        <v>2241</v>
      </c>
      <c r="H102" s="349" t="s">
        <v>85</v>
      </c>
      <c r="I102" s="349" t="s">
        <v>86</v>
      </c>
      <c r="J102" s="349" t="s">
        <v>2388</v>
      </c>
      <c r="K102" s="413" t="s">
        <v>3362</v>
      </c>
      <c r="L102" s="134"/>
      <c r="M102" s="134" t="s">
        <v>2827</v>
      </c>
      <c r="N102" s="401"/>
    </row>
    <row r="103" spans="1:14" ht="44.25" customHeight="1">
      <c r="A103" s="397"/>
      <c r="B103" s="398"/>
      <c r="C103" s="134">
        <v>88</v>
      </c>
      <c r="D103" s="499">
        <v>1200.72</v>
      </c>
      <c r="E103" s="134" t="s">
        <v>30</v>
      </c>
      <c r="F103" s="134" t="s">
        <v>2137</v>
      </c>
      <c r="G103" s="236" t="s">
        <v>2138</v>
      </c>
      <c r="H103" s="338" t="s">
        <v>75</v>
      </c>
      <c r="I103" s="338" t="s">
        <v>76</v>
      </c>
      <c r="J103" s="194" t="s">
        <v>2139</v>
      </c>
      <c r="K103" s="413" t="s">
        <v>3362</v>
      </c>
      <c r="L103" s="134"/>
      <c r="M103" s="134" t="s">
        <v>2827</v>
      </c>
      <c r="N103" s="401"/>
    </row>
    <row r="104" spans="1:14" ht="44.25" customHeight="1">
      <c r="A104" s="397"/>
      <c r="B104" s="398"/>
      <c r="C104" s="134">
        <v>89</v>
      </c>
      <c r="D104" s="499">
        <v>1200.72</v>
      </c>
      <c r="E104" s="306" t="s">
        <v>30</v>
      </c>
      <c r="F104" s="306" t="s">
        <v>151</v>
      </c>
      <c r="G104" s="236" t="s">
        <v>146</v>
      </c>
      <c r="H104" s="338" t="s">
        <v>85</v>
      </c>
      <c r="I104" s="338" t="s">
        <v>86</v>
      </c>
      <c r="J104" s="338" t="s">
        <v>147</v>
      </c>
      <c r="K104" s="413" t="s">
        <v>3362</v>
      </c>
      <c r="L104" s="134"/>
      <c r="M104" s="134" t="s">
        <v>2827</v>
      </c>
      <c r="N104" s="401"/>
    </row>
    <row r="105" spans="1:14" ht="44.25" customHeight="1">
      <c r="A105" s="397"/>
      <c r="B105" s="398"/>
      <c r="C105" s="134">
        <v>90</v>
      </c>
      <c r="D105" s="499">
        <v>1200.72</v>
      </c>
      <c r="E105" s="306" t="s">
        <v>30</v>
      </c>
      <c r="F105" s="306" t="s">
        <v>2385</v>
      </c>
      <c r="G105" s="236" t="s">
        <v>2242</v>
      </c>
      <c r="H105" s="338" t="s">
        <v>33</v>
      </c>
      <c r="I105" s="338" t="s">
        <v>34</v>
      </c>
      <c r="J105" s="338" t="s">
        <v>2386</v>
      </c>
      <c r="K105" s="413" t="s">
        <v>3362</v>
      </c>
      <c r="L105" s="134"/>
      <c r="M105" s="134" t="s">
        <v>2827</v>
      </c>
      <c r="N105" s="401"/>
    </row>
    <row r="106" spans="1:14" ht="44.25" customHeight="1">
      <c r="A106" s="397"/>
      <c r="B106" s="398"/>
      <c r="C106" s="134">
        <v>91</v>
      </c>
      <c r="D106" s="499">
        <v>1200.72</v>
      </c>
      <c r="E106" s="134" t="s">
        <v>30</v>
      </c>
      <c r="F106" s="134" t="s">
        <v>1909</v>
      </c>
      <c r="G106" s="236" t="s">
        <v>1910</v>
      </c>
      <c r="H106" s="338" t="s">
        <v>2025</v>
      </c>
      <c r="I106" s="338" t="s">
        <v>114</v>
      </c>
      <c r="J106" s="194" t="s">
        <v>1911</v>
      </c>
      <c r="K106" s="413" t="s">
        <v>3362</v>
      </c>
      <c r="L106" s="134"/>
      <c r="M106" s="134" t="s">
        <v>2827</v>
      </c>
      <c r="N106" s="401"/>
    </row>
    <row r="107" spans="1:14" ht="44.25" customHeight="1">
      <c r="A107" s="397"/>
      <c r="B107" s="398"/>
      <c r="C107" s="134">
        <v>92</v>
      </c>
      <c r="D107" s="499">
        <v>1200.72</v>
      </c>
      <c r="E107" s="134" t="s">
        <v>30</v>
      </c>
      <c r="F107" s="134" t="s">
        <v>2719</v>
      </c>
      <c r="G107" s="236" t="s">
        <v>2766</v>
      </c>
      <c r="H107" s="194" t="s">
        <v>33</v>
      </c>
      <c r="I107" s="194" t="s">
        <v>34</v>
      </c>
      <c r="J107" s="194" t="s">
        <v>2806</v>
      </c>
      <c r="K107" s="413" t="s">
        <v>3362</v>
      </c>
      <c r="L107" s="134"/>
      <c r="M107" s="134" t="s">
        <v>2827</v>
      </c>
      <c r="N107" s="401"/>
    </row>
    <row r="108" spans="1:14" ht="44.25" customHeight="1">
      <c r="A108" s="397"/>
      <c r="B108" s="398"/>
      <c r="C108" s="134">
        <v>93</v>
      </c>
      <c r="D108" s="499">
        <v>1200.72</v>
      </c>
      <c r="E108" s="306" t="s">
        <v>30</v>
      </c>
      <c r="F108" s="306" t="s">
        <v>1600</v>
      </c>
      <c r="G108" s="236" t="s">
        <v>1601</v>
      </c>
      <c r="H108" s="338" t="s">
        <v>75</v>
      </c>
      <c r="I108" s="338" t="s">
        <v>76</v>
      </c>
      <c r="J108" s="338" t="s">
        <v>1602</v>
      </c>
      <c r="K108" s="413" t="s">
        <v>3362</v>
      </c>
      <c r="L108" s="134"/>
      <c r="M108" s="134" t="s">
        <v>2827</v>
      </c>
      <c r="N108" s="401"/>
    </row>
    <row r="109" spans="1:14" s="430" customFormat="1" ht="44.25" customHeight="1">
      <c r="A109" s="397"/>
      <c r="B109" s="398"/>
      <c r="C109" s="134">
        <v>94</v>
      </c>
      <c r="D109" s="502">
        <v>2058.31</v>
      </c>
      <c r="E109" s="306" t="s">
        <v>30</v>
      </c>
      <c r="F109" s="306" t="s">
        <v>157</v>
      </c>
      <c r="G109" s="236" t="s">
        <v>152</v>
      </c>
      <c r="H109" s="338" t="s">
        <v>75</v>
      </c>
      <c r="I109" s="338" t="s">
        <v>76</v>
      </c>
      <c r="J109" s="338" t="s">
        <v>153</v>
      </c>
      <c r="K109" s="413" t="s">
        <v>3362</v>
      </c>
      <c r="L109" s="428"/>
      <c r="M109" s="428" t="s">
        <v>2827</v>
      </c>
      <c r="N109" s="429"/>
    </row>
    <row r="110" spans="1:14" ht="44.25" customHeight="1">
      <c r="A110" s="397"/>
      <c r="B110" s="398"/>
      <c r="C110" s="134">
        <v>95</v>
      </c>
      <c r="D110" s="499">
        <v>1200.72</v>
      </c>
      <c r="E110" s="306" t="s">
        <v>30</v>
      </c>
      <c r="F110" s="134" t="s">
        <v>2994</v>
      </c>
      <c r="G110" s="236" t="s">
        <v>155</v>
      </c>
      <c r="H110" s="338" t="s">
        <v>75</v>
      </c>
      <c r="I110" s="338" t="s">
        <v>76</v>
      </c>
      <c r="J110" s="338" t="s">
        <v>156</v>
      </c>
      <c r="K110" s="413" t="s">
        <v>3362</v>
      </c>
      <c r="L110" s="134"/>
      <c r="M110" s="134" t="s">
        <v>2827</v>
      </c>
      <c r="N110" s="401"/>
    </row>
    <row r="111" spans="1:14" ht="44.25" customHeight="1">
      <c r="A111" s="397"/>
      <c r="B111" s="398"/>
      <c r="C111" s="134">
        <v>96</v>
      </c>
      <c r="D111" s="499">
        <v>1200.72</v>
      </c>
      <c r="E111" s="134" t="s">
        <v>30</v>
      </c>
      <c r="F111" s="134" t="s">
        <v>1559</v>
      </c>
      <c r="G111" s="236" t="s">
        <v>1560</v>
      </c>
      <c r="H111" s="338" t="s">
        <v>61</v>
      </c>
      <c r="I111" s="338" t="s">
        <v>62</v>
      </c>
      <c r="J111" s="194" t="s">
        <v>1561</v>
      </c>
      <c r="K111" s="413" t="s">
        <v>3362</v>
      </c>
      <c r="L111" s="134"/>
      <c r="M111" s="134" t="s">
        <v>2827</v>
      </c>
      <c r="N111" s="401"/>
    </row>
    <row r="112" spans="1:14" ht="44.25" customHeight="1">
      <c r="A112" s="397"/>
      <c r="B112" s="398"/>
      <c r="C112" s="134">
        <v>97</v>
      </c>
      <c r="D112" s="499">
        <v>1200.72</v>
      </c>
      <c r="E112" s="134" t="s">
        <v>30</v>
      </c>
      <c r="F112" s="134" t="s">
        <v>2882</v>
      </c>
      <c r="G112" s="236" t="s">
        <v>2883</v>
      </c>
      <c r="H112" s="194" t="s">
        <v>95</v>
      </c>
      <c r="I112" s="194" t="s">
        <v>96</v>
      </c>
      <c r="J112" s="194" t="s">
        <v>2884</v>
      </c>
      <c r="K112" s="413" t="s">
        <v>3362</v>
      </c>
      <c r="L112" s="134"/>
      <c r="M112" s="134" t="s">
        <v>2827</v>
      </c>
      <c r="N112" s="401"/>
    </row>
    <row r="113" spans="1:14" ht="44.25" customHeight="1">
      <c r="A113" s="397"/>
      <c r="B113" s="398"/>
      <c r="C113" s="134">
        <v>98</v>
      </c>
      <c r="D113" s="499">
        <v>1200.72</v>
      </c>
      <c r="E113" s="306" t="s">
        <v>30</v>
      </c>
      <c r="F113" s="134" t="s">
        <v>3040</v>
      </c>
      <c r="G113" s="236" t="s">
        <v>158</v>
      </c>
      <c r="H113" s="338" t="s">
        <v>33</v>
      </c>
      <c r="I113" s="338" t="s">
        <v>34</v>
      </c>
      <c r="J113" s="338" t="s">
        <v>159</v>
      </c>
      <c r="K113" s="413" t="s">
        <v>3362</v>
      </c>
      <c r="L113" s="134"/>
      <c r="M113" s="134" t="s">
        <v>2827</v>
      </c>
      <c r="N113" s="401"/>
    </row>
    <row r="114" spans="1:14" ht="44.25" customHeight="1">
      <c r="A114" s="378"/>
      <c r="B114" s="379"/>
      <c r="C114" s="134">
        <v>99</v>
      </c>
      <c r="D114" s="501">
        <v>1200.72</v>
      </c>
      <c r="E114" s="348" t="s">
        <v>30</v>
      </c>
      <c r="F114" s="348" t="s">
        <v>1883</v>
      </c>
      <c r="G114" s="134" t="s">
        <v>1884</v>
      </c>
      <c r="H114" s="349" t="s">
        <v>75</v>
      </c>
      <c r="I114" s="349" t="s">
        <v>76</v>
      </c>
      <c r="J114" s="349" t="s">
        <v>1885</v>
      </c>
      <c r="K114" s="413" t="s">
        <v>3362</v>
      </c>
      <c r="L114" s="134"/>
      <c r="M114" s="134" t="s">
        <v>2827</v>
      </c>
      <c r="N114" s="401"/>
    </row>
    <row r="115" spans="1:14" ht="44.25" customHeight="1">
      <c r="A115" s="397"/>
      <c r="B115" s="398"/>
      <c r="C115" s="134">
        <v>100</v>
      </c>
      <c r="D115" s="499">
        <v>1200.72</v>
      </c>
      <c r="E115" s="134" t="s">
        <v>30</v>
      </c>
      <c r="F115" s="134" t="s">
        <v>3090</v>
      </c>
      <c r="G115" s="236" t="s">
        <v>3091</v>
      </c>
      <c r="H115" s="194" t="s">
        <v>85</v>
      </c>
      <c r="I115" s="194" t="s">
        <v>86</v>
      </c>
      <c r="J115" s="194" t="s">
        <v>3092</v>
      </c>
      <c r="K115" s="413" t="s">
        <v>3362</v>
      </c>
      <c r="L115" s="134"/>
      <c r="M115" s="134" t="s">
        <v>2827</v>
      </c>
      <c r="N115" s="401"/>
    </row>
    <row r="116" spans="1:14" ht="44.25" customHeight="1">
      <c r="A116" s="278"/>
      <c r="B116" s="279"/>
      <c r="C116" s="134">
        <v>101</v>
      </c>
      <c r="D116" s="500">
        <v>1201.72</v>
      </c>
      <c r="E116" s="345" t="s">
        <v>30</v>
      </c>
      <c r="F116" s="134" t="s">
        <v>3355</v>
      </c>
      <c r="G116" s="306" t="s">
        <v>3354</v>
      </c>
      <c r="H116" s="422" t="s">
        <v>56</v>
      </c>
      <c r="I116" s="422" t="s">
        <v>57</v>
      </c>
      <c r="J116" s="422" t="s">
        <v>3353</v>
      </c>
      <c r="K116" s="413" t="s">
        <v>3362</v>
      </c>
      <c r="L116" s="134"/>
      <c r="M116" s="134" t="s">
        <v>2827</v>
      </c>
      <c r="N116" s="401"/>
    </row>
    <row r="117" spans="1:14" ht="44.25" customHeight="1">
      <c r="A117" s="397"/>
      <c r="B117" s="398"/>
      <c r="C117" s="134">
        <v>102</v>
      </c>
      <c r="D117" s="499">
        <v>1200.72</v>
      </c>
      <c r="E117" s="306" t="s">
        <v>30</v>
      </c>
      <c r="F117" s="306" t="s">
        <v>168</v>
      </c>
      <c r="G117" s="236" t="s">
        <v>161</v>
      </c>
      <c r="H117" s="338" t="s">
        <v>85</v>
      </c>
      <c r="I117" s="338" t="s">
        <v>86</v>
      </c>
      <c r="J117" s="338" t="s">
        <v>162</v>
      </c>
      <c r="K117" s="413" t="s">
        <v>3362</v>
      </c>
      <c r="L117" s="134"/>
      <c r="M117" s="134" t="s">
        <v>2827</v>
      </c>
      <c r="N117" s="401"/>
    </row>
    <row r="118" spans="1:14" ht="44.25" customHeight="1">
      <c r="A118" s="397"/>
      <c r="B118" s="398"/>
      <c r="C118" s="134">
        <v>103</v>
      </c>
      <c r="D118" s="499">
        <v>1200.72</v>
      </c>
      <c r="E118" s="134" t="s">
        <v>30</v>
      </c>
      <c r="F118" s="134" t="s">
        <v>3095</v>
      </c>
      <c r="G118" s="236" t="s">
        <v>3096</v>
      </c>
      <c r="H118" s="406" t="s">
        <v>85</v>
      </c>
      <c r="I118" s="406" t="s">
        <v>86</v>
      </c>
      <c r="J118" s="194" t="s">
        <v>3097</v>
      </c>
      <c r="K118" s="413" t="s">
        <v>3362</v>
      </c>
      <c r="L118" s="134"/>
      <c r="M118" s="134" t="s">
        <v>2827</v>
      </c>
      <c r="N118" s="401"/>
    </row>
    <row r="119" spans="1:14" s="430" customFormat="1" ht="44.25" customHeight="1">
      <c r="A119" s="506"/>
      <c r="B119" s="507"/>
      <c r="C119" s="428">
        <v>104</v>
      </c>
      <c r="D119" s="508">
        <v>1200.72</v>
      </c>
      <c r="E119" s="513" t="s">
        <v>30</v>
      </c>
      <c r="F119" s="513" t="s">
        <v>174</v>
      </c>
      <c r="G119" s="509" t="s">
        <v>841</v>
      </c>
      <c r="H119" s="514" t="s">
        <v>85</v>
      </c>
      <c r="I119" s="514" t="s">
        <v>86</v>
      </c>
      <c r="J119" s="514" t="s">
        <v>842</v>
      </c>
      <c r="K119" s="512" t="s">
        <v>3362</v>
      </c>
      <c r="L119" s="428"/>
      <c r="M119" s="428" t="s">
        <v>2827</v>
      </c>
      <c r="N119" s="429"/>
    </row>
    <row r="120" spans="1:14" ht="44.25" customHeight="1">
      <c r="A120" s="378"/>
      <c r="B120" s="379"/>
      <c r="C120" s="134">
        <v>105</v>
      </c>
      <c r="D120" s="501">
        <v>1200.72</v>
      </c>
      <c r="E120" s="348" t="s">
        <v>30</v>
      </c>
      <c r="F120" s="348" t="s">
        <v>177</v>
      </c>
      <c r="G120" s="134" t="s">
        <v>169</v>
      </c>
      <c r="H120" s="349" t="s">
        <v>42</v>
      </c>
      <c r="I120" s="349" t="s">
        <v>43</v>
      </c>
      <c r="J120" s="349" t="s">
        <v>170</v>
      </c>
      <c r="K120" s="413" t="s">
        <v>3362</v>
      </c>
      <c r="L120" s="134"/>
      <c r="M120" s="134" t="s">
        <v>2827</v>
      </c>
      <c r="N120" s="401"/>
    </row>
    <row r="121" spans="1:14" ht="44.25" customHeight="1">
      <c r="A121" s="397"/>
      <c r="B121" s="398"/>
      <c r="C121" s="134">
        <v>106</v>
      </c>
      <c r="D121" s="499">
        <v>1200.72</v>
      </c>
      <c r="E121" s="134" t="s">
        <v>30</v>
      </c>
      <c r="F121" s="134" t="s">
        <v>3132</v>
      </c>
      <c r="G121" s="236" t="s">
        <v>3133</v>
      </c>
      <c r="H121" s="194" t="s">
        <v>42</v>
      </c>
      <c r="I121" s="194" t="s">
        <v>43</v>
      </c>
      <c r="J121" s="194" t="s">
        <v>3134</v>
      </c>
      <c r="K121" s="413" t="s">
        <v>3362</v>
      </c>
      <c r="L121" s="134"/>
      <c r="M121" s="134" t="s">
        <v>2827</v>
      </c>
      <c r="N121" s="401"/>
    </row>
    <row r="122" spans="1:14" ht="44.25" customHeight="1">
      <c r="A122" s="397"/>
      <c r="B122" s="398"/>
      <c r="C122" s="134">
        <v>107</v>
      </c>
      <c r="D122" s="499">
        <v>1200.72</v>
      </c>
      <c r="E122" s="134" t="s">
        <v>30</v>
      </c>
      <c r="F122" s="236" t="s">
        <v>1553</v>
      </c>
      <c r="G122" s="236" t="s">
        <v>1554</v>
      </c>
      <c r="H122" s="134" t="s">
        <v>33</v>
      </c>
      <c r="I122" s="134" t="s">
        <v>34</v>
      </c>
      <c r="J122" s="194" t="s">
        <v>1555</v>
      </c>
      <c r="K122" s="413" t="s">
        <v>3362</v>
      </c>
      <c r="L122" s="134"/>
      <c r="M122" s="134" t="s">
        <v>2827</v>
      </c>
      <c r="N122" s="401"/>
    </row>
    <row r="123" spans="1:14" ht="44.25" customHeight="1">
      <c r="A123" s="378"/>
      <c r="B123" s="379"/>
      <c r="C123" s="134">
        <v>108</v>
      </c>
      <c r="D123" s="501">
        <v>1200.72</v>
      </c>
      <c r="E123" s="348" t="s">
        <v>30</v>
      </c>
      <c r="F123" s="348" t="s">
        <v>2035</v>
      </c>
      <c r="G123" s="134" t="s">
        <v>2036</v>
      </c>
      <c r="H123" s="349" t="s">
        <v>75</v>
      </c>
      <c r="I123" s="349" t="s">
        <v>76</v>
      </c>
      <c r="J123" s="349" t="s">
        <v>2037</v>
      </c>
      <c r="K123" s="413" t="s">
        <v>3362</v>
      </c>
      <c r="L123" s="134"/>
      <c r="M123" s="134" t="s">
        <v>2827</v>
      </c>
      <c r="N123" s="401"/>
    </row>
    <row r="124" spans="1:14" ht="44.25" customHeight="1">
      <c r="A124" s="397"/>
      <c r="B124" s="398"/>
      <c r="C124" s="134">
        <v>109</v>
      </c>
      <c r="D124" s="499">
        <v>1200.72</v>
      </c>
      <c r="E124" s="134" t="s">
        <v>30</v>
      </c>
      <c r="F124" s="134" t="s">
        <v>2710</v>
      </c>
      <c r="G124" s="236" t="s">
        <v>2757</v>
      </c>
      <c r="H124" s="199" t="s">
        <v>185</v>
      </c>
      <c r="I124" s="194" t="s">
        <v>186</v>
      </c>
      <c r="J124" s="194" t="s">
        <v>2834</v>
      </c>
      <c r="K124" s="413" t="s">
        <v>3362</v>
      </c>
      <c r="L124" s="134"/>
      <c r="M124" s="134" t="s">
        <v>2827</v>
      </c>
      <c r="N124" s="401"/>
    </row>
    <row r="125" spans="1:14" ht="44.25" customHeight="1">
      <c r="A125" s="278"/>
      <c r="B125" s="279"/>
      <c r="C125" s="134">
        <v>110</v>
      </c>
      <c r="D125" s="500">
        <v>1200.72</v>
      </c>
      <c r="E125" s="345" t="s">
        <v>30</v>
      </c>
      <c r="F125" s="306" t="s">
        <v>3355</v>
      </c>
      <c r="G125" s="134" t="s">
        <v>3360</v>
      </c>
      <c r="H125" s="338" t="s">
        <v>492</v>
      </c>
      <c r="I125" s="338" t="s">
        <v>493</v>
      </c>
      <c r="J125" s="338" t="s">
        <v>3361</v>
      </c>
      <c r="K125" s="413" t="s">
        <v>3362</v>
      </c>
      <c r="L125" s="134"/>
      <c r="M125" s="134" t="s">
        <v>2827</v>
      </c>
      <c r="N125" s="401"/>
    </row>
    <row r="126" spans="1:14" ht="44.25" customHeight="1">
      <c r="A126" s="397"/>
      <c r="B126" s="398"/>
      <c r="C126" s="134">
        <v>111</v>
      </c>
      <c r="D126" s="499">
        <v>1200.72</v>
      </c>
      <c r="E126" s="306" t="s">
        <v>30</v>
      </c>
      <c r="F126" s="306" t="s">
        <v>2474</v>
      </c>
      <c r="G126" s="236" t="s">
        <v>2475</v>
      </c>
      <c r="H126" s="338" t="s">
        <v>95</v>
      </c>
      <c r="I126" s="338" t="s">
        <v>96</v>
      </c>
      <c r="J126" s="338" t="s">
        <v>2476</v>
      </c>
      <c r="K126" s="413" t="s">
        <v>3362</v>
      </c>
      <c r="L126" s="134"/>
      <c r="M126" s="134" t="s">
        <v>2827</v>
      </c>
      <c r="N126" s="401"/>
    </row>
    <row r="127" spans="1:14" ht="44.25" customHeight="1">
      <c r="A127" s="397"/>
      <c r="B127" s="398"/>
      <c r="C127" s="134">
        <v>112</v>
      </c>
      <c r="D127" s="499">
        <v>1200.72</v>
      </c>
      <c r="E127" s="134" t="s">
        <v>30</v>
      </c>
      <c r="F127" s="134" t="s">
        <v>2685</v>
      </c>
      <c r="G127" s="134" t="s">
        <v>2686</v>
      </c>
      <c r="H127" s="191" t="s">
        <v>113</v>
      </c>
      <c r="I127" s="191" t="s">
        <v>114</v>
      </c>
      <c r="J127" s="191" t="s">
        <v>2687</v>
      </c>
      <c r="K127" s="413" t="s">
        <v>3362</v>
      </c>
      <c r="L127" s="134"/>
      <c r="M127" s="134" t="s">
        <v>2827</v>
      </c>
      <c r="N127" s="401"/>
    </row>
    <row r="128" spans="1:14" ht="44.25" customHeight="1">
      <c r="A128" s="397"/>
      <c r="B128" s="398"/>
      <c r="C128" s="134">
        <v>113</v>
      </c>
      <c r="D128" s="499">
        <v>1200.72</v>
      </c>
      <c r="E128" s="134" t="s">
        <v>30</v>
      </c>
      <c r="F128" s="134" t="s">
        <v>2008</v>
      </c>
      <c r="G128" s="236" t="s">
        <v>2009</v>
      </c>
      <c r="H128" s="338" t="s">
        <v>75</v>
      </c>
      <c r="I128" s="338" t="s">
        <v>76</v>
      </c>
      <c r="J128" s="194" t="s">
        <v>2306</v>
      </c>
      <c r="K128" s="413" t="s">
        <v>3362</v>
      </c>
      <c r="L128" s="134"/>
      <c r="M128" s="134" t="s">
        <v>2827</v>
      </c>
      <c r="N128" s="401"/>
    </row>
    <row r="129" spans="1:14" ht="44.25" customHeight="1">
      <c r="A129" s="397"/>
      <c r="B129" s="398"/>
      <c r="C129" s="134">
        <v>114</v>
      </c>
      <c r="D129" s="499">
        <v>1200.72</v>
      </c>
      <c r="E129" s="134" t="s">
        <v>30</v>
      </c>
      <c r="F129" s="134" t="s">
        <v>1741</v>
      </c>
      <c r="G129" s="236" t="s">
        <v>1742</v>
      </c>
      <c r="H129" s="338" t="s">
        <v>165</v>
      </c>
      <c r="I129" s="338" t="s">
        <v>166</v>
      </c>
      <c r="J129" s="194" t="s">
        <v>2413</v>
      </c>
      <c r="K129" s="413" t="s">
        <v>3362</v>
      </c>
      <c r="L129" s="134"/>
      <c r="M129" s="134" t="s">
        <v>2827</v>
      </c>
      <c r="N129" s="401"/>
    </row>
    <row r="130" spans="1:14" ht="44.25" customHeight="1">
      <c r="A130" s="397"/>
      <c r="B130" s="398"/>
      <c r="C130" s="134">
        <v>115</v>
      </c>
      <c r="D130" s="499">
        <v>1200.72</v>
      </c>
      <c r="E130" s="134" t="s">
        <v>30</v>
      </c>
      <c r="F130" s="134" t="s">
        <v>183</v>
      </c>
      <c r="G130" s="236" t="s">
        <v>175</v>
      </c>
      <c r="H130" s="338" t="s">
        <v>95</v>
      </c>
      <c r="I130" s="338" t="s">
        <v>96</v>
      </c>
      <c r="J130" s="194" t="s">
        <v>176</v>
      </c>
      <c r="K130" s="413" t="s">
        <v>3362</v>
      </c>
      <c r="L130" s="134"/>
      <c r="M130" s="134" t="s">
        <v>2827</v>
      </c>
      <c r="N130" s="401"/>
    </row>
    <row r="131" spans="1:14" ht="44.25" customHeight="1">
      <c r="A131" s="397"/>
      <c r="B131" s="398"/>
      <c r="C131" s="134">
        <v>116</v>
      </c>
      <c r="D131" s="499">
        <v>1200.72</v>
      </c>
      <c r="E131" s="306" t="s">
        <v>30</v>
      </c>
      <c r="F131" s="306" t="s">
        <v>1875</v>
      </c>
      <c r="G131" s="236" t="s">
        <v>1876</v>
      </c>
      <c r="H131" s="338" t="s">
        <v>95</v>
      </c>
      <c r="I131" s="338" t="s">
        <v>96</v>
      </c>
      <c r="J131" s="194" t="s">
        <v>1877</v>
      </c>
      <c r="K131" s="413" t="s">
        <v>3362</v>
      </c>
      <c r="L131" s="134"/>
      <c r="M131" s="134" t="s">
        <v>2827</v>
      </c>
      <c r="N131" s="401"/>
    </row>
    <row r="132" spans="1:14" ht="44.25" customHeight="1">
      <c r="A132" s="397"/>
      <c r="B132" s="398"/>
      <c r="C132" s="134">
        <v>117</v>
      </c>
      <c r="D132" s="499">
        <v>1200.72</v>
      </c>
      <c r="E132" s="306" t="s">
        <v>30</v>
      </c>
      <c r="F132" s="306" t="s">
        <v>188</v>
      </c>
      <c r="G132" s="236" t="s">
        <v>181</v>
      </c>
      <c r="H132" s="338" t="s">
        <v>42</v>
      </c>
      <c r="I132" s="338" t="s">
        <v>43</v>
      </c>
      <c r="J132" s="338" t="s">
        <v>182</v>
      </c>
      <c r="K132" s="413" t="s">
        <v>3362</v>
      </c>
      <c r="L132" s="134"/>
      <c r="M132" s="134" t="s">
        <v>2827</v>
      </c>
      <c r="N132" s="401"/>
    </row>
    <row r="133" spans="1:14" ht="44.25" customHeight="1">
      <c r="A133" s="397"/>
      <c r="B133" s="398"/>
      <c r="C133" s="134">
        <v>118</v>
      </c>
      <c r="D133" s="499">
        <v>1200.72</v>
      </c>
      <c r="E133" s="306" t="s">
        <v>30</v>
      </c>
      <c r="F133" s="134" t="s">
        <v>1472</v>
      </c>
      <c r="G133" s="236" t="s">
        <v>1381</v>
      </c>
      <c r="H133" s="338" t="s">
        <v>33</v>
      </c>
      <c r="I133" s="338" t="s">
        <v>34</v>
      </c>
      <c r="J133" s="338" t="s">
        <v>1382</v>
      </c>
      <c r="K133" s="413" t="s">
        <v>3362</v>
      </c>
      <c r="L133" s="134"/>
      <c r="M133" s="134" t="s">
        <v>2827</v>
      </c>
      <c r="N133" s="401"/>
    </row>
    <row r="134" spans="1:14" ht="44.25" customHeight="1">
      <c r="A134" s="397"/>
      <c r="B134" s="398"/>
      <c r="C134" s="134">
        <v>119</v>
      </c>
      <c r="D134" s="499">
        <v>1200.72</v>
      </c>
      <c r="E134" s="306" t="s">
        <v>30</v>
      </c>
      <c r="F134" s="134" t="s">
        <v>2985</v>
      </c>
      <c r="G134" s="236" t="s">
        <v>184</v>
      </c>
      <c r="H134" s="338" t="s">
        <v>185</v>
      </c>
      <c r="I134" s="338" t="s">
        <v>186</v>
      </c>
      <c r="J134" s="338" t="s">
        <v>187</v>
      </c>
      <c r="K134" s="413" t="s">
        <v>3362</v>
      </c>
      <c r="L134" s="134"/>
      <c r="M134" s="134" t="s">
        <v>2827</v>
      </c>
      <c r="N134" s="401"/>
    </row>
    <row r="135" spans="1:14" ht="44.25" customHeight="1">
      <c r="A135" s="397"/>
      <c r="B135" s="398"/>
      <c r="C135" s="134">
        <v>120</v>
      </c>
      <c r="D135" s="499">
        <v>1200.72</v>
      </c>
      <c r="E135" s="345" t="s">
        <v>30</v>
      </c>
      <c r="F135" s="142" t="s">
        <v>3288</v>
      </c>
      <c r="G135" s="236" t="s">
        <v>3289</v>
      </c>
      <c r="H135" s="338" t="s">
        <v>85</v>
      </c>
      <c r="I135" s="338" t="s">
        <v>86</v>
      </c>
      <c r="J135" s="194" t="s">
        <v>3290</v>
      </c>
      <c r="K135" s="413" t="s">
        <v>3362</v>
      </c>
      <c r="L135" s="134"/>
      <c r="M135" s="134" t="s">
        <v>2827</v>
      </c>
      <c r="N135" s="401"/>
    </row>
    <row r="136" spans="1:14" ht="44.25" customHeight="1">
      <c r="A136" s="397"/>
      <c r="B136" s="398"/>
      <c r="C136" s="134">
        <v>121</v>
      </c>
      <c r="D136" s="499">
        <v>1200.72</v>
      </c>
      <c r="E136" s="134" t="s">
        <v>30</v>
      </c>
      <c r="F136" s="134" t="s">
        <v>2111</v>
      </c>
      <c r="G136" s="236" t="s">
        <v>2112</v>
      </c>
      <c r="H136" s="338" t="s">
        <v>61</v>
      </c>
      <c r="I136" s="338" t="s">
        <v>62</v>
      </c>
      <c r="J136" s="194" t="s">
        <v>2113</v>
      </c>
      <c r="K136" s="413" t="s">
        <v>3362</v>
      </c>
      <c r="L136" s="134"/>
      <c r="M136" s="134" t="s">
        <v>2827</v>
      </c>
      <c r="N136" s="401"/>
    </row>
    <row r="137" spans="1:14" ht="44.25" customHeight="1">
      <c r="A137" s="397"/>
      <c r="B137" s="398"/>
      <c r="C137" s="134">
        <v>122</v>
      </c>
      <c r="D137" s="499">
        <v>1200.72</v>
      </c>
      <c r="E137" s="306" t="s">
        <v>30</v>
      </c>
      <c r="F137" s="306" t="s">
        <v>2459</v>
      </c>
      <c r="G137" s="236" t="s">
        <v>2460</v>
      </c>
      <c r="H137" s="338" t="s">
        <v>75</v>
      </c>
      <c r="I137" s="338" t="s">
        <v>76</v>
      </c>
      <c r="J137" s="338" t="s">
        <v>2461</v>
      </c>
      <c r="K137" s="413" t="s">
        <v>3362</v>
      </c>
      <c r="L137" s="134"/>
      <c r="M137" s="134" t="s">
        <v>2827</v>
      </c>
      <c r="N137" s="401"/>
    </row>
    <row r="138" spans="1:14" ht="44.25" customHeight="1">
      <c r="A138" s="397"/>
      <c r="B138" s="398"/>
      <c r="C138" s="134">
        <v>123</v>
      </c>
      <c r="D138" s="499">
        <v>1200.72</v>
      </c>
      <c r="E138" s="134" t="s">
        <v>30</v>
      </c>
      <c r="F138" s="134" t="s">
        <v>3244</v>
      </c>
      <c r="G138" s="236" t="s">
        <v>3245</v>
      </c>
      <c r="H138" s="338" t="s">
        <v>95</v>
      </c>
      <c r="I138" s="338" t="s">
        <v>96</v>
      </c>
      <c r="J138" s="194" t="s">
        <v>3246</v>
      </c>
      <c r="K138" s="413" t="s">
        <v>3362</v>
      </c>
      <c r="L138" s="134"/>
      <c r="M138" s="134" t="s">
        <v>2827</v>
      </c>
      <c r="N138" s="401"/>
    </row>
    <row r="139" spans="1:14" ht="44.25" customHeight="1">
      <c r="A139" s="397"/>
      <c r="B139" s="398"/>
      <c r="C139" s="134">
        <v>124</v>
      </c>
      <c r="D139" s="499">
        <v>1200.72</v>
      </c>
      <c r="E139" s="134" t="s">
        <v>30</v>
      </c>
      <c r="F139" s="134" t="s">
        <v>2847</v>
      </c>
      <c r="G139" s="236" t="s">
        <v>2848</v>
      </c>
      <c r="H139" s="194" t="s">
        <v>75</v>
      </c>
      <c r="I139" s="194" t="s">
        <v>76</v>
      </c>
      <c r="J139" s="194" t="s">
        <v>2849</v>
      </c>
      <c r="K139" s="413" t="s">
        <v>3362</v>
      </c>
      <c r="L139" s="134"/>
      <c r="M139" s="134" t="s">
        <v>2827</v>
      </c>
      <c r="N139" s="401"/>
    </row>
    <row r="140" spans="1:14" s="430" customFormat="1" ht="44.25" customHeight="1">
      <c r="A140" s="397"/>
      <c r="B140" s="398"/>
      <c r="C140" s="134">
        <v>125</v>
      </c>
      <c r="D140" s="499">
        <v>1200.72</v>
      </c>
      <c r="E140" s="306" t="s">
        <v>30</v>
      </c>
      <c r="F140" s="306" t="s">
        <v>1621</v>
      </c>
      <c r="G140" s="236" t="s">
        <v>1622</v>
      </c>
      <c r="H140" s="338" t="s">
        <v>108</v>
      </c>
      <c r="I140" s="338" t="s">
        <v>109</v>
      </c>
      <c r="J140" s="338" t="s">
        <v>1623</v>
      </c>
      <c r="K140" s="413" t="s">
        <v>3362</v>
      </c>
      <c r="L140" s="428"/>
      <c r="M140" s="428" t="s">
        <v>2827</v>
      </c>
      <c r="N140" s="429"/>
    </row>
    <row r="141" spans="1:14" ht="44.25" customHeight="1">
      <c r="A141" s="397"/>
      <c r="B141" s="398"/>
      <c r="C141" s="134">
        <v>126</v>
      </c>
      <c r="D141" s="499">
        <v>1200.72</v>
      </c>
      <c r="E141" s="134" t="s">
        <v>30</v>
      </c>
      <c r="F141" s="134" t="s">
        <v>2063</v>
      </c>
      <c r="G141" s="488" t="s">
        <v>2064</v>
      </c>
      <c r="H141" s="338" t="s">
        <v>165</v>
      </c>
      <c r="I141" s="338" t="s">
        <v>166</v>
      </c>
      <c r="J141" s="194" t="s">
        <v>2065</v>
      </c>
      <c r="K141" s="413" t="s">
        <v>3362</v>
      </c>
      <c r="L141" s="134"/>
      <c r="M141" s="134" t="s">
        <v>2827</v>
      </c>
      <c r="N141" s="401"/>
    </row>
    <row r="142" spans="1:14" ht="44.25" customHeight="1">
      <c r="A142" s="378"/>
      <c r="B142" s="379"/>
      <c r="C142" s="134">
        <v>127</v>
      </c>
      <c r="D142" s="501">
        <v>1200.72</v>
      </c>
      <c r="E142" s="348" t="s">
        <v>30</v>
      </c>
      <c r="F142" s="348" t="s">
        <v>2341</v>
      </c>
      <c r="G142" s="134" t="s">
        <v>2243</v>
      </c>
      <c r="H142" s="349" t="s">
        <v>165</v>
      </c>
      <c r="I142" s="349" t="s">
        <v>166</v>
      </c>
      <c r="J142" s="349" t="s">
        <v>2342</v>
      </c>
      <c r="K142" s="413" t="s">
        <v>3362</v>
      </c>
      <c r="L142" s="134"/>
      <c r="M142" s="134" t="s">
        <v>2827</v>
      </c>
      <c r="N142" s="401"/>
    </row>
    <row r="143" spans="1:14" ht="44.25" customHeight="1">
      <c r="A143" s="397"/>
      <c r="B143" s="398"/>
      <c r="C143" s="134">
        <v>128</v>
      </c>
      <c r="D143" s="499">
        <v>1200.72</v>
      </c>
      <c r="E143" s="134" t="s">
        <v>30</v>
      </c>
      <c r="F143" s="134" t="s">
        <v>2859</v>
      </c>
      <c r="G143" s="236" t="s">
        <v>2860</v>
      </c>
      <c r="H143" s="194" t="s">
        <v>75</v>
      </c>
      <c r="I143" s="194" t="s">
        <v>76</v>
      </c>
      <c r="J143" s="194" t="s">
        <v>2861</v>
      </c>
      <c r="K143" s="413" t="s">
        <v>3362</v>
      </c>
      <c r="L143" s="134"/>
      <c r="M143" s="134" t="s">
        <v>2827</v>
      </c>
      <c r="N143" s="401"/>
    </row>
    <row r="144" spans="1:14" ht="44.25" customHeight="1">
      <c r="A144" s="397"/>
      <c r="B144" s="398"/>
      <c r="C144" s="134">
        <v>129</v>
      </c>
      <c r="D144" s="499">
        <v>1200.72</v>
      </c>
      <c r="E144" s="306" t="s">
        <v>30</v>
      </c>
      <c r="F144" s="306" t="s">
        <v>2343</v>
      </c>
      <c r="G144" s="236" t="s">
        <v>2244</v>
      </c>
      <c r="H144" s="338" t="s">
        <v>165</v>
      </c>
      <c r="I144" s="338" t="s">
        <v>166</v>
      </c>
      <c r="J144" s="338" t="s">
        <v>2344</v>
      </c>
      <c r="K144" s="413" t="s">
        <v>3362</v>
      </c>
      <c r="L144" s="134"/>
      <c r="M144" s="134" t="s">
        <v>2827</v>
      </c>
      <c r="N144" s="401"/>
    </row>
    <row r="145" spans="1:14" ht="44.25" customHeight="1">
      <c r="A145" s="397"/>
      <c r="B145" s="398"/>
      <c r="C145" s="134">
        <v>130</v>
      </c>
      <c r="D145" s="499">
        <v>1200.72</v>
      </c>
      <c r="E145" s="306" t="s">
        <v>30</v>
      </c>
      <c r="F145" s="134" t="s">
        <v>1709</v>
      </c>
      <c r="G145" s="236" t="s">
        <v>1653</v>
      </c>
      <c r="H145" s="338" t="s">
        <v>75</v>
      </c>
      <c r="I145" s="338" t="s">
        <v>76</v>
      </c>
      <c r="J145" s="338" t="s">
        <v>1654</v>
      </c>
      <c r="K145" s="413" t="s">
        <v>3362</v>
      </c>
      <c r="L145" s="134"/>
      <c r="M145" s="134" t="s">
        <v>2827</v>
      </c>
      <c r="N145" s="401"/>
    </row>
    <row r="146" spans="1:14" ht="44.25" customHeight="1">
      <c r="A146" s="397"/>
      <c r="B146" s="398"/>
      <c r="C146" s="134">
        <v>131</v>
      </c>
      <c r="D146" s="499">
        <v>1200.72</v>
      </c>
      <c r="E146" s="306" t="s">
        <v>30</v>
      </c>
      <c r="F146" s="306" t="s">
        <v>203</v>
      </c>
      <c r="G146" s="236" t="s">
        <v>198</v>
      </c>
      <c r="H146" s="338" t="s">
        <v>56</v>
      </c>
      <c r="I146" s="338" t="s">
        <v>57</v>
      </c>
      <c r="J146" s="338" t="s">
        <v>199</v>
      </c>
      <c r="K146" s="413" t="s">
        <v>3362</v>
      </c>
      <c r="L146" s="134"/>
      <c r="M146" s="134" t="s">
        <v>2827</v>
      </c>
      <c r="N146" s="401"/>
    </row>
    <row r="147" spans="1:14" ht="44.25" customHeight="1">
      <c r="A147" s="397"/>
      <c r="B147" s="398"/>
      <c r="C147" s="134">
        <v>132</v>
      </c>
      <c r="D147" s="499">
        <v>1200.72</v>
      </c>
      <c r="E147" s="306" t="s">
        <v>30</v>
      </c>
      <c r="F147" s="134" t="s">
        <v>3007</v>
      </c>
      <c r="G147" s="236" t="s">
        <v>204</v>
      </c>
      <c r="H147" s="338" t="s">
        <v>95</v>
      </c>
      <c r="I147" s="338" t="s">
        <v>96</v>
      </c>
      <c r="J147" s="338" t="s">
        <v>205</v>
      </c>
      <c r="K147" s="413" t="s">
        <v>3362</v>
      </c>
      <c r="L147" s="134"/>
      <c r="M147" s="134" t="s">
        <v>2827</v>
      </c>
      <c r="N147" s="401"/>
    </row>
    <row r="148" spans="1:14" ht="44.25" customHeight="1">
      <c r="A148" s="397"/>
      <c r="B148" s="398"/>
      <c r="C148" s="134">
        <v>133</v>
      </c>
      <c r="D148" s="499">
        <v>1200.72</v>
      </c>
      <c r="E148" s="306" t="s">
        <v>30</v>
      </c>
      <c r="F148" s="306" t="s">
        <v>2114</v>
      </c>
      <c r="G148" s="236" t="s">
        <v>2115</v>
      </c>
      <c r="H148" s="338" t="s">
        <v>85</v>
      </c>
      <c r="I148" s="338" t="s">
        <v>86</v>
      </c>
      <c r="J148" s="338" t="s">
        <v>2116</v>
      </c>
      <c r="K148" s="413" t="s">
        <v>3362</v>
      </c>
      <c r="L148" s="134"/>
      <c r="M148" s="134" t="s">
        <v>2827</v>
      </c>
      <c r="N148" s="401"/>
    </row>
    <row r="149" spans="1:14" ht="44.25" customHeight="1">
      <c r="A149" s="397"/>
      <c r="B149" s="398"/>
      <c r="C149" s="134">
        <v>134</v>
      </c>
      <c r="D149" s="499">
        <v>1200.72</v>
      </c>
      <c r="E149" s="134" t="s">
        <v>30</v>
      </c>
      <c r="F149" s="134" t="s">
        <v>1658</v>
      </c>
      <c r="G149" s="236" t="s">
        <v>1659</v>
      </c>
      <c r="H149" s="191" t="s">
        <v>95</v>
      </c>
      <c r="I149" s="191" t="s">
        <v>96</v>
      </c>
      <c r="J149" s="194" t="s">
        <v>1660</v>
      </c>
      <c r="K149" s="413" t="s">
        <v>3362</v>
      </c>
      <c r="L149" s="134"/>
      <c r="M149" s="134" t="s">
        <v>2827</v>
      </c>
      <c r="N149" s="401"/>
    </row>
    <row r="150" spans="1:14" ht="44.25" customHeight="1">
      <c r="A150" s="378"/>
      <c r="B150" s="379"/>
      <c r="C150" s="134">
        <v>135</v>
      </c>
      <c r="D150" s="501">
        <v>1200.72</v>
      </c>
      <c r="E150" s="348" t="s">
        <v>30</v>
      </c>
      <c r="F150" s="348" t="s">
        <v>212</v>
      </c>
      <c r="G150" s="152" t="s">
        <v>207</v>
      </c>
      <c r="H150" s="349" t="s">
        <v>56</v>
      </c>
      <c r="I150" s="349" t="s">
        <v>57</v>
      </c>
      <c r="J150" s="349" t="s">
        <v>208</v>
      </c>
      <c r="K150" s="413" t="s">
        <v>3362</v>
      </c>
      <c r="L150" s="134"/>
      <c r="M150" s="134" t="s">
        <v>2827</v>
      </c>
      <c r="N150" s="401"/>
    </row>
    <row r="151" spans="1:14" ht="44.25" customHeight="1">
      <c r="A151" s="397"/>
      <c r="B151" s="398"/>
      <c r="C151" s="134">
        <v>136</v>
      </c>
      <c r="D151" s="499">
        <v>1200.72</v>
      </c>
      <c r="E151" s="134" t="s">
        <v>30</v>
      </c>
      <c r="F151" s="134" t="s">
        <v>3232</v>
      </c>
      <c r="G151" s="236" t="s">
        <v>3233</v>
      </c>
      <c r="H151" s="338" t="s">
        <v>33</v>
      </c>
      <c r="I151" s="338" t="s">
        <v>34</v>
      </c>
      <c r="J151" s="194" t="s">
        <v>3234</v>
      </c>
      <c r="K151" s="413" t="s">
        <v>3362</v>
      </c>
      <c r="L151" s="134"/>
      <c r="M151" s="134" t="s">
        <v>2827</v>
      </c>
      <c r="N151" s="401"/>
    </row>
    <row r="152" spans="1:14" ht="44.25" customHeight="1">
      <c r="A152" s="397"/>
      <c r="B152" s="398"/>
      <c r="C152" s="134">
        <v>137</v>
      </c>
      <c r="D152" s="499">
        <v>1200.72</v>
      </c>
      <c r="E152" s="306" t="s">
        <v>30</v>
      </c>
      <c r="F152" s="306" t="s">
        <v>2592</v>
      </c>
      <c r="G152" s="489" t="s">
        <v>2593</v>
      </c>
      <c r="H152" s="338" t="s">
        <v>220</v>
      </c>
      <c r="I152" s="338" t="s">
        <v>221</v>
      </c>
      <c r="J152" s="338" t="s">
        <v>2594</v>
      </c>
      <c r="K152" s="413" t="s">
        <v>3362</v>
      </c>
      <c r="L152" s="134"/>
      <c r="M152" s="134" t="s">
        <v>2827</v>
      </c>
      <c r="N152" s="401"/>
    </row>
    <row r="153" spans="1:14" ht="44.25" customHeight="1">
      <c r="A153" s="278" t="s">
        <v>39</v>
      </c>
      <c r="B153" s="279" t="s">
        <v>48</v>
      </c>
      <c r="C153" s="134">
        <v>138</v>
      </c>
      <c r="D153" s="500">
        <v>1200.72</v>
      </c>
      <c r="E153" s="345" t="s">
        <v>30</v>
      </c>
      <c r="F153" s="134" t="s">
        <v>3033</v>
      </c>
      <c r="G153" s="134" t="s">
        <v>914</v>
      </c>
      <c r="H153" s="338" t="s">
        <v>33</v>
      </c>
      <c r="I153" s="338" t="s">
        <v>34</v>
      </c>
      <c r="J153" s="338" t="s">
        <v>915</v>
      </c>
      <c r="K153" s="413" t="s">
        <v>3362</v>
      </c>
      <c r="L153" s="134"/>
      <c r="M153" s="134" t="s">
        <v>2827</v>
      </c>
      <c r="N153" s="401"/>
    </row>
    <row r="154" spans="1:14" ht="44.25" customHeight="1">
      <c r="A154" s="378"/>
      <c r="B154" s="379"/>
      <c r="C154" s="134">
        <v>139</v>
      </c>
      <c r="D154" s="501">
        <v>1200.72</v>
      </c>
      <c r="E154" s="348" t="s">
        <v>30</v>
      </c>
      <c r="F154" s="348" t="s">
        <v>1150</v>
      </c>
      <c r="G154" s="134" t="s">
        <v>1151</v>
      </c>
      <c r="H154" s="349" t="s">
        <v>80</v>
      </c>
      <c r="I154" s="349" t="s">
        <v>81</v>
      </c>
      <c r="J154" s="349" t="s">
        <v>1311</v>
      </c>
      <c r="K154" s="413" t="s">
        <v>3362</v>
      </c>
      <c r="L154" s="134"/>
      <c r="M154" s="134" t="s">
        <v>2827</v>
      </c>
      <c r="N154" s="401"/>
    </row>
    <row r="155" spans="1:14" ht="44.25" customHeight="1">
      <c r="A155" s="378"/>
      <c r="B155" s="379"/>
      <c r="C155" s="134">
        <v>140</v>
      </c>
      <c r="D155" s="501">
        <v>1200.72</v>
      </c>
      <c r="E155" s="348" t="s">
        <v>30</v>
      </c>
      <c r="F155" s="348" t="s">
        <v>1711</v>
      </c>
      <c r="G155" s="134" t="s">
        <v>1712</v>
      </c>
      <c r="H155" s="349" t="s">
        <v>75</v>
      </c>
      <c r="I155" s="349" t="s">
        <v>76</v>
      </c>
      <c r="J155" s="349" t="s">
        <v>1713</v>
      </c>
      <c r="K155" s="413" t="s">
        <v>3362</v>
      </c>
      <c r="L155" s="134"/>
      <c r="M155" s="134" t="s">
        <v>2827</v>
      </c>
      <c r="N155" s="401"/>
    </row>
    <row r="156" spans="1:14" ht="44.25" customHeight="1">
      <c r="A156" s="397"/>
      <c r="B156" s="398"/>
      <c r="C156" s="134">
        <v>141</v>
      </c>
      <c r="D156" s="499">
        <v>1200.72</v>
      </c>
      <c r="E156" s="345" t="s">
        <v>30</v>
      </c>
      <c r="F156" s="306" t="s">
        <v>218</v>
      </c>
      <c r="G156" s="236" t="s">
        <v>210</v>
      </c>
      <c r="H156" s="338" t="s">
        <v>95</v>
      </c>
      <c r="I156" s="338" t="s">
        <v>96</v>
      </c>
      <c r="J156" s="194" t="s">
        <v>211</v>
      </c>
      <c r="K156" s="413" t="s">
        <v>3362</v>
      </c>
      <c r="L156" s="134"/>
      <c r="M156" s="134" t="s">
        <v>2827</v>
      </c>
      <c r="N156" s="401"/>
    </row>
    <row r="157" spans="1:14" ht="44.25" customHeight="1">
      <c r="A157" s="397"/>
      <c r="B157" s="398"/>
      <c r="C157" s="134">
        <v>142</v>
      </c>
      <c r="D157" s="499">
        <v>1200.72</v>
      </c>
      <c r="E157" s="306" t="s">
        <v>30</v>
      </c>
      <c r="F157" s="306" t="s">
        <v>223</v>
      </c>
      <c r="G157" s="236" t="s">
        <v>213</v>
      </c>
      <c r="H157" s="338" t="s">
        <v>85</v>
      </c>
      <c r="I157" s="338" t="s">
        <v>86</v>
      </c>
      <c r="J157" s="338" t="s">
        <v>214</v>
      </c>
      <c r="K157" s="413" t="s">
        <v>3362</v>
      </c>
      <c r="L157" s="134"/>
      <c r="M157" s="134" t="s">
        <v>2827</v>
      </c>
      <c r="N157" s="401"/>
    </row>
    <row r="158" spans="1:14" ht="44.25" customHeight="1">
      <c r="A158" s="462"/>
      <c r="B158" s="482"/>
      <c r="C158" s="134">
        <v>143</v>
      </c>
      <c r="D158" s="503">
        <v>1200.72</v>
      </c>
      <c r="E158" s="464" t="s">
        <v>30</v>
      </c>
      <c r="F158" s="236" t="s">
        <v>3377</v>
      </c>
      <c r="G158" s="236" t="s">
        <v>3378</v>
      </c>
      <c r="H158" s="472" t="s">
        <v>75</v>
      </c>
      <c r="I158" s="472" t="s">
        <v>76</v>
      </c>
      <c r="J158" s="472" t="s">
        <v>3394</v>
      </c>
      <c r="K158" s="465" t="s">
        <v>3362</v>
      </c>
      <c r="L158" s="134"/>
      <c r="M158" s="134" t="s">
        <v>2827</v>
      </c>
      <c r="N158" s="401"/>
    </row>
    <row r="159" spans="1:14" ht="44.25" customHeight="1">
      <c r="A159" s="397"/>
      <c r="B159" s="398"/>
      <c r="C159" s="134">
        <v>144</v>
      </c>
      <c r="D159" s="499">
        <v>1200.72</v>
      </c>
      <c r="E159" s="306" t="s">
        <v>30</v>
      </c>
      <c r="F159" s="306" t="s">
        <v>226</v>
      </c>
      <c r="G159" s="236" t="s">
        <v>847</v>
      </c>
      <c r="H159" s="338" t="s">
        <v>85</v>
      </c>
      <c r="I159" s="338" t="s">
        <v>86</v>
      </c>
      <c r="J159" s="338" t="s">
        <v>1093</v>
      </c>
      <c r="K159" s="413" t="s">
        <v>3362</v>
      </c>
      <c r="L159" s="134"/>
      <c r="M159" s="134" t="s">
        <v>2827</v>
      </c>
      <c r="N159" s="401"/>
    </row>
    <row r="160" spans="1:14" ht="44.25" customHeight="1">
      <c r="A160" s="397"/>
      <c r="B160" s="398"/>
      <c r="C160" s="134">
        <v>145</v>
      </c>
      <c r="D160" s="499">
        <v>1200.72</v>
      </c>
      <c r="E160" s="306" t="s">
        <v>30</v>
      </c>
      <c r="F160" s="306" t="s">
        <v>1849</v>
      </c>
      <c r="G160" s="236" t="s">
        <v>1850</v>
      </c>
      <c r="H160" s="338" t="s">
        <v>75</v>
      </c>
      <c r="I160" s="338" t="s">
        <v>76</v>
      </c>
      <c r="J160" s="338" t="s">
        <v>1851</v>
      </c>
      <c r="K160" s="413" t="s">
        <v>3362</v>
      </c>
      <c r="L160" s="134"/>
      <c r="M160" s="134" t="s">
        <v>2827</v>
      </c>
      <c r="N160" s="401"/>
    </row>
    <row r="161" spans="1:14" s="430" customFormat="1" ht="44.25" customHeight="1">
      <c r="A161" s="506"/>
      <c r="B161" s="507"/>
      <c r="C161" s="428">
        <v>146</v>
      </c>
      <c r="D161" s="508">
        <v>1200.72</v>
      </c>
      <c r="E161" s="513" t="s">
        <v>30</v>
      </c>
      <c r="F161" s="513" t="s">
        <v>1649</v>
      </c>
      <c r="G161" s="509" t="s">
        <v>1821</v>
      </c>
      <c r="H161" s="514" t="s">
        <v>42</v>
      </c>
      <c r="I161" s="514" t="s">
        <v>43</v>
      </c>
      <c r="J161" s="514" t="s">
        <v>1822</v>
      </c>
      <c r="K161" s="512" t="s">
        <v>3362</v>
      </c>
      <c r="L161" s="428"/>
      <c r="M161" s="428" t="s">
        <v>2827</v>
      </c>
      <c r="N161" s="429"/>
    </row>
    <row r="162" spans="1:14" ht="44.25" customHeight="1">
      <c r="A162" s="462"/>
      <c r="B162" s="482"/>
      <c r="C162" s="134">
        <v>147</v>
      </c>
      <c r="D162" s="503">
        <v>1200.72</v>
      </c>
      <c r="E162" s="464" t="s">
        <v>30</v>
      </c>
      <c r="F162" s="236" t="s">
        <v>3363</v>
      </c>
      <c r="G162" s="236" t="s">
        <v>3364</v>
      </c>
      <c r="H162" s="472" t="s">
        <v>42</v>
      </c>
      <c r="I162" s="472" t="s">
        <v>43</v>
      </c>
      <c r="J162" s="472" t="s">
        <v>3387</v>
      </c>
      <c r="K162" s="465" t="s">
        <v>3362</v>
      </c>
      <c r="L162" s="134"/>
      <c r="M162" s="134" t="s">
        <v>2827</v>
      </c>
      <c r="N162" s="401"/>
    </row>
    <row r="163" spans="1:14" ht="44.25" customHeight="1">
      <c r="A163" s="397"/>
      <c r="B163" s="398"/>
      <c r="C163" s="134">
        <v>148</v>
      </c>
      <c r="D163" s="499">
        <v>1200.72</v>
      </c>
      <c r="E163" s="306" t="s">
        <v>30</v>
      </c>
      <c r="F163" s="306" t="s">
        <v>229</v>
      </c>
      <c r="G163" s="236" t="s">
        <v>216</v>
      </c>
      <c r="H163" s="338" t="s">
        <v>42</v>
      </c>
      <c r="I163" s="338" t="s">
        <v>43</v>
      </c>
      <c r="J163" s="338" t="s">
        <v>217</v>
      </c>
      <c r="K163" s="413" t="s">
        <v>3362</v>
      </c>
      <c r="L163" s="134"/>
      <c r="M163" s="134" t="s">
        <v>2827</v>
      </c>
      <c r="N163" s="401"/>
    </row>
    <row r="164" spans="1:14" ht="44.25" customHeight="1">
      <c r="A164" s="397"/>
      <c r="B164" s="398"/>
      <c r="C164" s="134">
        <v>149</v>
      </c>
      <c r="D164" s="499">
        <v>1200.72</v>
      </c>
      <c r="E164" s="306" t="s">
        <v>30</v>
      </c>
      <c r="F164" s="306" t="s">
        <v>1618</v>
      </c>
      <c r="G164" s="236" t="s">
        <v>1619</v>
      </c>
      <c r="H164" s="338" t="s">
        <v>85</v>
      </c>
      <c r="I164" s="338" t="s">
        <v>86</v>
      </c>
      <c r="J164" s="194" t="s">
        <v>1620</v>
      </c>
      <c r="K164" s="413" t="s">
        <v>3362</v>
      </c>
      <c r="L164" s="134"/>
      <c r="M164" s="134" t="s">
        <v>2827</v>
      </c>
      <c r="N164" s="401"/>
    </row>
    <row r="165" spans="1:14" ht="44.25" customHeight="1">
      <c r="A165" s="397"/>
      <c r="B165" s="398"/>
      <c r="C165" s="134">
        <v>150</v>
      </c>
      <c r="D165" s="499">
        <v>1200.72</v>
      </c>
      <c r="E165" s="134" t="s">
        <v>30</v>
      </c>
      <c r="F165" s="134" t="s">
        <v>1331</v>
      </c>
      <c r="G165" s="236" t="s">
        <v>1259</v>
      </c>
      <c r="H165" s="191" t="s">
        <v>75</v>
      </c>
      <c r="I165" s="191" t="s">
        <v>76</v>
      </c>
      <c r="J165" s="194" t="s">
        <v>1260</v>
      </c>
      <c r="K165" s="413" t="s">
        <v>3362</v>
      </c>
      <c r="L165" s="134"/>
      <c r="M165" s="134" t="s">
        <v>2827</v>
      </c>
      <c r="N165" s="401"/>
    </row>
    <row r="166" spans="1:14" ht="44.25" customHeight="1">
      <c r="A166" s="397"/>
      <c r="B166" s="398"/>
      <c r="C166" s="134">
        <v>151</v>
      </c>
      <c r="D166" s="499">
        <v>1200.72</v>
      </c>
      <c r="E166" s="134" t="s">
        <v>30</v>
      </c>
      <c r="F166" s="134" t="s">
        <v>1326</v>
      </c>
      <c r="G166" s="236" t="s">
        <v>1244</v>
      </c>
      <c r="H166" s="191" t="s">
        <v>492</v>
      </c>
      <c r="I166" s="191" t="s">
        <v>493</v>
      </c>
      <c r="J166" s="194" t="s">
        <v>1245</v>
      </c>
      <c r="K166" s="413" t="s">
        <v>3362</v>
      </c>
      <c r="L166" s="134"/>
      <c r="M166" s="134" t="s">
        <v>2827</v>
      </c>
      <c r="N166" s="401"/>
    </row>
    <row r="167" spans="1:14" ht="44.25" customHeight="1">
      <c r="A167" s="397"/>
      <c r="B167" s="398"/>
      <c r="C167" s="134">
        <v>152</v>
      </c>
      <c r="D167" s="499">
        <v>1200.72</v>
      </c>
      <c r="E167" s="345" t="s">
        <v>30</v>
      </c>
      <c r="F167" s="345" t="s">
        <v>2990</v>
      </c>
      <c r="G167" s="236" t="s">
        <v>850</v>
      </c>
      <c r="H167" s="338" t="s">
        <v>80</v>
      </c>
      <c r="I167" s="338" t="s">
        <v>81</v>
      </c>
      <c r="J167" s="194" t="s">
        <v>851</v>
      </c>
      <c r="K167" s="413" t="s">
        <v>3362</v>
      </c>
      <c r="L167" s="134"/>
      <c r="M167" s="134" t="s">
        <v>2827</v>
      </c>
      <c r="N167" s="401"/>
    </row>
    <row r="168" spans="1:14" ht="44.25" customHeight="1">
      <c r="A168" s="462"/>
      <c r="B168" s="482"/>
      <c r="C168" s="134">
        <v>153</v>
      </c>
      <c r="D168" s="503">
        <v>1200.72</v>
      </c>
      <c r="E168" s="463" t="s">
        <v>30</v>
      </c>
      <c r="F168" s="236" t="s">
        <v>3365</v>
      </c>
      <c r="G168" s="236" t="s">
        <v>3366</v>
      </c>
      <c r="H168" s="472" t="s">
        <v>100</v>
      </c>
      <c r="I168" s="472" t="s">
        <v>101</v>
      </c>
      <c r="J168" s="472" t="s">
        <v>3386</v>
      </c>
      <c r="K168" s="465" t="s">
        <v>3362</v>
      </c>
      <c r="L168" s="134"/>
      <c r="M168" s="134" t="s">
        <v>2827</v>
      </c>
      <c r="N168" s="401"/>
    </row>
    <row r="169" spans="1:14" ht="44.25" customHeight="1">
      <c r="A169" s="397"/>
      <c r="B169" s="398"/>
      <c r="C169" s="134">
        <v>154</v>
      </c>
      <c r="D169" s="499">
        <v>1200.72</v>
      </c>
      <c r="E169" s="306" t="s">
        <v>30</v>
      </c>
      <c r="F169" s="306" t="s">
        <v>244</v>
      </c>
      <c r="G169" s="236" t="s">
        <v>227</v>
      </c>
      <c r="H169" s="338" t="s">
        <v>85</v>
      </c>
      <c r="I169" s="338" t="s">
        <v>86</v>
      </c>
      <c r="J169" s="338" t="s">
        <v>228</v>
      </c>
      <c r="K169" s="413" t="s">
        <v>3362</v>
      </c>
      <c r="L169" s="134"/>
      <c r="M169" s="134" t="s">
        <v>2827</v>
      </c>
      <c r="N169" s="401"/>
    </row>
    <row r="170" spans="1:14" ht="44.25" customHeight="1">
      <c r="A170" s="397"/>
      <c r="B170" s="398"/>
      <c r="C170" s="134">
        <v>155</v>
      </c>
      <c r="D170" s="499">
        <v>1200.72</v>
      </c>
      <c r="E170" s="306" t="s">
        <v>30</v>
      </c>
      <c r="F170" s="306" t="s">
        <v>1131</v>
      </c>
      <c r="G170" s="236" t="s">
        <v>1132</v>
      </c>
      <c r="H170" s="338" t="s">
        <v>33</v>
      </c>
      <c r="I170" s="338" t="s">
        <v>34</v>
      </c>
      <c r="J170" s="338" t="s">
        <v>1133</v>
      </c>
      <c r="K170" s="413" t="s">
        <v>3362</v>
      </c>
      <c r="L170" s="134"/>
      <c r="M170" s="134" t="s">
        <v>2827</v>
      </c>
      <c r="N170" s="401"/>
    </row>
    <row r="171" spans="1:14" ht="44.25" customHeight="1">
      <c r="A171" s="397"/>
      <c r="B171" s="398"/>
      <c r="C171" s="134">
        <v>156</v>
      </c>
      <c r="D171" s="499">
        <v>1200.72</v>
      </c>
      <c r="E171" s="134" t="s">
        <v>30</v>
      </c>
      <c r="F171" s="134" t="s">
        <v>247</v>
      </c>
      <c r="G171" s="236" t="s">
        <v>233</v>
      </c>
      <c r="H171" s="338" t="s">
        <v>220</v>
      </c>
      <c r="I171" s="338" t="s">
        <v>221</v>
      </c>
      <c r="J171" s="194" t="s">
        <v>234</v>
      </c>
      <c r="K171" s="413" t="s">
        <v>3362</v>
      </c>
      <c r="L171" s="134"/>
      <c r="M171" s="134" t="s">
        <v>2827</v>
      </c>
      <c r="N171" s="401"/>
    </row>
    <row r="172" spans="1:14" ht="44.25" customHeight="1">
      <c r="A172" s="397"/>
      <c r="B172" s="398"/>
      <c r="C172" s="134">
        <v>157</v>
      </c>
      <c r="D172" s="499">
        <v>1200.72</v>
      </c>
      <c r="E172" s="134" t="s">
        <v>30</v>
      </c>
      <c r="F172" s="134" t="s">
        <v>1342</v>
      </c>
      <c r="G172" s="236" t="s">
        <v>1295</v>
      </c>
      <c r="H172" s="191" t="s">
        <v>75</v>
      </c>
      <c r="I172" s="191" t="s">
        <v>76</v>
      </c>
      <c r="J172" s="194" t="s">
        <v>1296</v>
      </c>
      <c r="K172" s="413" t="s">
        <v>3362</v>
      </c>
      <c r="L172" s="134"/>
      <c r="M172" s="134" t="s">
        <v>2827</v>
      </c>
      <c r="N172" s="401"/>
    </row>
    <row r="173" spans="1:14" ht="44.25" customHeight="1">
      <c r="A173" s="397"/>
      <c r="B173" s="398"/>
      <c r="C173" s="134">
        <v>158</v>
      </c>
      <c r="D173" s="499">
        <v>1200.72</v>
      </c>
      <c r="E173" s="306" t="s">
        <v>30</v>
      </c>
      <c r="F173" s="134" t="s">
        <v>2999</v>
      </c>
      <c r="G173" s="236" t="s">
        <v>856</v>
      </c>
      <c r="H173" s="338" t="s">
        <v>95</v>
      </c>
      <c r="I173" s="338" t="s">
        <v>96</v>
      </c>
      <c r="J173" s="338" t="s">
        <v>857</v>
      </c>
      <c r="K173" s="413" t="s">
        <v>3362</v>
      </c>
      <c r="L173" s="134"/>
      <c r="M173" s="134" t="s">
        <v>2827</v>
      </c>
      <c r="N173" s="401"/>
    </row>
    <row r="174" spans="1:14" ht="44.25" customHeight="1">
      <c r="A174" s="378"/>
      <c r="B174" s="379"/>
      <c r="C174" s="134">
        <v>159</v>
      </c>
      <c r="D174" s="501">
        <v>1200.72</v>
      </c>
      <c r="E174" s="348" t="s">
        <v>30</v>
      </c>
      <c r="F174" s="348" t="s">
        <v>2203</v>
      </c>
      <c r="G174" s="134" t="s">
        <v>2204</v>
      </c>
      <c r="H174" s="349" t="s">
        <v>113</v>
      </c>
      <c r="I174" s="349" t="s">
        <v>114</v>
      </c>
      <c r="J174" s="349" t="s">
        <v>2205</v>
      </c>
      <c r="K174" s="413" t="s">
        <v>3362</v>
      </c>
      <c r="L174" s="134"/>
      <c r="M174" s="134" t="s">
        <v>2827</v>
      </c>
      <c r="N174" s="401"/>
    </row>
    <row r="175" spans="1:14" s="430" customFormat="1" ht="44.25" customHeight="1">
      <c r="A175" s="506"/>
      <c r="B175" s="507"/>
      <c r="C175" s="428">
        <v>160</v>
      </c>
      <c r="D175" s="508">
        <v>1200.72</v>
      </c>
      <c r="E175" s="513" t="s">
        <v>30</v>
      </c>
      <c r="F175" s="513" t="s">
        <v>259</v>
      </c>
      <c r="G175" s="509" t="s">
        <v>242</v>
      </c>
      <c r="H175" s="514" t="s">
        <v>33</v>
      </c>
      <c r="I175" s="514" t="s">
        <v>34</v>
      </c>
      <c r="J175" s="514" t="s">
        <v>243</v>
      </c>
      <c r="K175" s="512" t="s">
        <v>3362</v>
      </c>
      <c r="L175" s="428"/>
      <c r="M175" s="428" t="s">
        <v>2827</v>
      </c>
      <c r="N175" s="429"/>
    </row>
    <row r="176" spans="1:14" ht="44.25" customHeight="1">
      <c r="A176" s="397"/>
      <c r="B176" s="398"/>
      <c r="C176" s="134">
        <v>161</v>
      </c>
      <c r="D176" s="499">
        <v>1200.72</v>
      </c>
      <c r="E176" s="134" t="s">
        <v>30</v>
      </c>
      <c r="F176" s="134" t="s">
        <v>262</v>
      </c>
      <c r="G176" s="236" t="s">
        <v>1317</v>
      </c>
      <c r="H176" s="338" t="s">
        <v>80</v>
      </c>
      <c r="I176" s="338" t="s">
        <v>81</v>
      </c>
      <c r="J176" s="194" t="s">
        <v>246</v>
      </c>
      <c r="K176" s="413" t="s">
        <v>3362</v>
      </c>
      <c r="L176" s="134"/>
      <c r="M176" s="134" t="s">
        <v>2827</v>
      </c>
      <c r="N176" s="401"/>
    </row>
    <row r="177" spans="1:14" ht="44.25" customHeight="1">
      <c r="A177" s="397"/>
      <c r="B177" s="398"/>
      <c r="C177" s="134">
        <v>162</v>
      </c>
      <c r="D177" s="499">
        <v>1200.72</v>
      </c>
      <c r="E177" s="306" t="s">
        <v>30</v>
      </c>
      <c r="F177" s="134" t="s">
        <v>1633</v>
      </c>
      <c r="G177" s="236" t="s">
        <v>917</v>
      </c>
      <c r="H177" s="338" t="s">
        <v>75</v>
      </c>
      <c r="I177" s="338" t="s">
        <v>76</v>
      </c>
      <c r="J177" s="338" t="s">
        <v>918</v>
      </c>
      <c r="K177" s="413" t="s">
        <v>3362</v>
      </c>
      <c r="L177" s="134"/>
      <c r="M177" s="134" t="s">
        <v>2827</v>
      </c>
      <c r="N177" s="401"/>
    </row>
    <row r="178" spans="1:14" ht="44.25" customHeight="1">
      <c r="A178" s="397"/>
      <c r="B178" s="398"/>
      <c r="C178" s="134">
        <v>163</v>
      </c>
      <c r="D178" s="499">
        <v>1200.72</v>
      </c>
      <c r="E178" s="306" t="s">
        <v>30</v>
      </c>
      <c r="F178" s="306" t="s">
        <v>1137</v>
      </c>
      <c r="G178" s="236" t="s">
        <v>1138</v>
      </c>
      <c r="H178" s="338" t="s">
        <v>95</v>
      </c>
      <c r="I178" s="338" t="s">
        <v>96</v>
      </c>
      <c r="J178" s="338" t="s">
        <v>1139</v>
      </c>
      <c r="K178" s="413" t="s">
        <v>3362</v>
      </c>
      <c r="L178" s="134"/>
      <c r="M178" s="134" t="s">
        <v>2827</v>
      </c>
      <c r="N178" s="401"/>
    </row>
    <row r="179" spans="1:14" ht="44.25" customHeight="1">
      <c r="A179" s="378"/>
      <c r="B179" s="379"/>
      <c r="C179" s="134">
        <v>164</v>
      </c>
      <c r="D179" s="501">
        <v>1200.72</v>
      </c>
      <c r="E179" s="348" t="s">
        <v>30</v>
      </c>
      <c r="F179" s="345" t="s">
        <v>1720</v>
      </c>
      <c r="G179" s="134" t="s">
        <v>1721</v>
      </c>
      <c r="H179" s="349" t="s">
        <v>75</v>
      </c>
      <c r="I179" s="349" t="s">
        <v>76</v>
      </c>
      <c r="J179" s="349" t="s">
        <v>2412</v>
      </c>
      <c r="K179" s="413" t="s">
        <v>3362</v>
      </c>
      <c r="L179" s="134"/>
      <c r="M179" s="134" t="s">
        <v>2827</v>
      </c>
      <c r="N179" s="401"/>
    </row>
    <row r="180" spans="1:14" ht="44.25" customHeight="1">
      <c r="A180" s="397"/>
      <c r="B180" s="398"/>
      <c r="C180" s="134">
        <v>165</v>
      </c>
      <c r="D180" s="499">
        <v>1200.72</v>
      </c>
      <c r="E180" s="306" t="s">
        <v>30</v>
      </c>
      <c r="F180" s="134" t="s">
        <v>3043</v>
      </c>
      <c r="G180" s="236" t="s">
        <v>248</v>
      </c>
      <c r="H180" s="338" t="s">
        <v>113</v>
      </c>
      <c r="I180" s="338" t="s">
        <v>114</v>
      </c>
      <c r="J180" s="338" t="s">
        <v>249</v>
      </c>
      <c r="K180" s="413" t="s">
        <v>3362</v>
      </c>
      <c r="L180" s="134"/>
      <c r="M180" s="134" t="s">
        <v>2827</v>
      </c>
      <c r="N180" s="401"/>
    </row>
    <row r="181" spans="1:14" ht="44.25" customHeight="1">
      <c r="A181" s="397"/>
      <c r="B181" s="398"/>
      <c r="C181" s="134">
        <v>166</v>
      </c>
      <c r="D181" s="499">
        <v>1200.72</v>
      </c>
      <c r="E181" s="134" t="s">
        <v>30</v>
      </c>
      <c r="F181" s="134" t="s">
        <v>2906</v>
      </c>
      <c r="G181" s="236" t="s">
        <v>2907</v>
      </c>
      <c r="H181" s="194" t="s">
        <v>75</v>
      </c>
      <c r="I181" s="194" t="s">
        <v>76</v>
      </c>
      <c r="J181" s="194" t="s">
        <v>2908</v>
      </c>
      <c r="K181" s="413" t="s">
        <v>3362</v>
      </c>
      <c r="L181" s="134"/>
      <c r="M181" s="134" t="s">
        <v>2827</v>
      </c>
      <c r="N181" s="401"/>
    </row>
    <row r="182" spans="1:14" ht="44.25" customHeight="1">
      <c r="A182" s="397"/>
      <c r="B182" s="398"/>
      <c r="C182" s="134">
        <v>167</v>
      </c>
      <c r="D182" s="499">
        <v>1200.72</v>
      </c>
      <c r="E182" s="306" t="s">
        <v>30</v>
      </c>
      <c r="F182" s="134" t="s">
        <v>3010</v>
      </c>
      <c r="G182" s="236" t="s">
        <v>919</v>
      </c>
      <c r="H182" s="338" t="s">
        <v>85</v>
      </c>
      <c r="I182" s="338" t="s">
        <v>86</v>
      </c>
      <c r="J182" s="338" t="s">
        <v>920</v>
      </c>
      <c r="K182" s="413" t="s">
        <v>3362</v>
      </c>
      <c r="L182" s="134"/>
      <c r="M182" s="134" t="s">
        <v>2827</v>
      </c>
      <c r="N182" s="401"/>
    </row>
    <row r="183" spans="1:14" ht="44.25" customHeight="1">
      <c r="A183" s="397"/>
      <c r="B183" s="398"/>
      <c r="C183" s="134">
        <v>168</v>
      </c>
      <c r="D183" s="499">
        <v>1200.72</v>
      </c>
      <c r="E183" s="306" t="s">
        <v>30</v>
      </c>
      <c r="F183" s="134" t="s">
        <v>3011</v>
      </c>
      <c r="G183" s="236" t="s">
        <v>921</v>
      </c>
      <c r="H183" s="338" t="s">
        <v>75</v>
      </c>
      <c r="I183" s="338" t="s">
        <v>76</v>
      </c>
      <c r="J183" s="338" t="s">
        <v>922</v>
      </c>
      <c r="K183" s="413" t="s">
        <v>3362</v>
      </c>
      <c r="L183" s="134"/>
      <c r="M183" s="134" t="s">
        <v>2827</v>
      </c>
      <c r="N183" s="401"/>
    </row>
    <row r="184" spans="1:14" ht="44.25" customHeight="1">
      <c r="A184" s="397"/>
      <c r="B184" s="398"/>
      <c r="C184" s="134">
        <v>169</v>
      </c>
      <c r="D184" s="499">
        <v>1200.72</v>
      </c>
      <c r="E184" s="306" t="s">
        <v>30</v>
      </c>
      <c r="F184" s="306" t="s">
        <v>280</v>
      </c>
      <c r="G184" s="236" t="s">
        <v>254</v>
      </c>
      <c r="H184" s="338" t="s">
        <v>85</v>
      </c>
      <c r="I184" s="338" t="s">
        <v>86</v>
      </c>
      <c r="J184" s="338" t="s">
        <v>255</v>
      </c>
      <c r="K184" s="413" t="s">
        <v>3362</v>
      </c>
      <c r="L184" s="134"/>
      <c r="M184" s="134" t="s">
        <v>2827</v>
      </c>
      <c r="N184" s="401"/>
    </row>
    <row r="185" spans="1:14" ht="44.25" customHeight="1">
      <c r="A185" s="278"/>
      <c r="B185" s="279"/>
      <c r="C185" s="134">
        <v>170</v>
      </c>
      <c r="D185" s="500">
        <v>1200.72</v>
      </c>
      <c r="E185" s="345" t="s">
        <v>30</v>
      </c>
      <c r="F185" s="306" t="s">
        <v>2313</v>
      </c>
      <c r="G185" s="134" t="s">
        <v>2247</v>
      </c>
      <c r="H185" s="338" t="s">
        <v>75</v>
      </c>
      <c r="I185" s="338" t="s">
        <v>76</v>
      </c>
      <c r="J185" s="338" t="s">
        <v>2314</v>
      </c>
      <c r="K185" s="413" t="s">
        <v>3362</v>
      </c>
      <c r="L185" s="134"/>
      <c r="M185" s="134" t="s">
        <v>2827</v>
      </c>
      <c r="N185" s="401"/>
    </row>
    <row r="186" spans="1:14" ht="44.25" customHeight="1">
      <c r="A186" s="397"/>
      <c r="B186" s="398"/>
      <c r="C186" s="134">
        <v>171</v>
      </c>
      <c r="D186" s="499">
        <v>1200.72</v>
      </c>
      <c r="E186" s="306" t="s">
        <v>30</v>
      </c>
      <c r="F186" s="306" t="s">
        <v>2389</v>
      </c>
      <c r="G186" s="236" t="s">
        <v>2248</v>
      </c>
      <c r="H186" s="338" t="s">
        <v>75</v>
      </c>
      <c r="I186" s="338" t="s">
        <v>76</v>
      </c>
      <c r="J186" s="338" t="s">
        <v>2390</v>
      </c>
      <c r="K186" s="413" t="s">
        <v>3362</v>
      </c>
      <c r="L186" s="134"/>
      <c r="M186" s="134" t="s">
        <v>2827</v>
      </c>
      <c r="N186" s="401"/>
    </row>
    <row r="187" spans="1:14" s="430" customFormat="1" ht="44.25" customHeight="1">
      <c r="A187" s="506"/>
      <c r="B187" s="507"/>
      <c r="C187" s="428">
        <v>172</v>
      </c>
      <c r="D187" s="508">
        <v>1200.72</v>
      </c>
      <c r="E187" s="513" t="s">
        <v>30</v>
      </c>
      <c r="F187" s="513" t="s">
        <v>283</v>
      </c>
      <c r="G187" s="513" t="s">
        <v>1441</v>
      </c>
      <c r="H187" s="514" t="s">
        <v>95</v>
      </c>
      <c r="I187" s="514" t="s">
        <v>96</v>
      </c>
      <c r="J187" s="514" t="s">
        <v>1442</v>
      </c>
      <c r="K187" s="512" t="s">
        <v>3362</v>
      </c>
      <c r="L187" s="428"/>
      <c r="M187" s="428" t="s">
        <v>2827</v>
      </c>
      <c r="N187" s="429"/>
    </row>
    <row r="188" spans="1:14" ht="44.25" customHeight="1">
      <c r="A188" s="378"/>
      <c r="B188" s="379"/>
      <c r="C188" s="134">
        <v>173</v>
      </c>
      <c r="D188" s="501">
        <v>1200.72</v>
      </c>
      <c r="E188" s="348" t="s">
        <v>30</v>
      </c>
      <c r="F188" s="345" t="s">
        <v>1730</v>
      </c>
      <c r="G188" s="134" t="s">
        <v>1731</v>
      </c>
      <c r="H188" s="349" t="s">
        <v>75</v>
      </c>
      <c r="I188" s="349" t="s">
        <v>76</v>
      </c>
      <c r="J188" s="349" t="s">
        <v>1732</v>
      </c>
      <c r="K188" s="413" t="s">
        <v>3362</v>
      </c>
      <c r="L188" s="134"/>
      <c r="M188" s="134" t="s">
        <v>2827</v>
      </c>
      <c r="N188" s="401"/>
    </row>
    <row r="189" spans="1:14" ht="44.25" customHeight="1">
      <c r="A189" s="397"/>
      <c r="B189" s="398"/>
      <c r="C189" s="134">
        <v>174</v>
      </c>
      <c r="D189" s="499">
        <v>1200.72</v>
      </c>
      <c r="E189" s="134" t="s">
        <v>30</v>
      </c>
      <c r="F189" s="134" t="s">
        <v>2160</v>
      </c>
      <c r="G189" s="236" t="s">
        <v>2161</v>
      </c>
      <c r="H189" s="338" t="s">
        <v>165</v>
      </c>
      <c r="I189" s="338" t="s">
        <v>166</v>
      </c>
      <c r="J189" s="194" t="s">
        <v>2162</v>
      </c>
      <c r="K189" s="413" t="s">
        <v>3362</v>
      </c>
      <c r="L189" s="134"/>
      <c r="M189" s="134" t="s">
        <v>2827</v>
      </c>
      <c r="N189" s="401"/>
    </row>
    <row r="190" spans="1:14" ht="44.25" customHeight="1">
      <c r="A190" s="397"/>
      <c r="B190" s="398"/>
      <c r="C190" s="134">
        <v>175</v>
      </c>
      <c r="D190" s="499">
        <v>1200.72</v>
      </c>
      <c r="E190" s="306" t="s">
        <v>30</v>
      </c>
      <c r="F190" s="306" t="s">
        <v>286</v>
      </c>
      <c r="G190" s="236" t="s">
        <v>260</v>
      </c>
      <c r="H190" s="338" t="s">
        <v>108</v>
      </c>
      <c r="I190" s="338" t="s">
        <v>109</v>
      </c>
      <c r="J190" s="338" t="s">
        <v>261</v>
      </c>
      <c r="K190" s="413" t="s">
        <v>3362</v>
      </c>
      <c r="L190" s="134"/>
      <c r="M190" s="134" t="s">
        <v>2827</v>
      </c>
      <c r="N190" s="401"/>
    </row>
    <row r="191" spans="1:14" ht="44.25" customHeight="1">
      <c r="A191" s="397"/>
      <c r="B191" s="398"/>
      <c r="C191" s="134">
        <v>176</v>
      </c>
      <c r="D191" s="499">
        <v>1200.72</v>
      </c>
      <c r="E191" s="306" t="s">
        <v>30</v>
      </c>
      <c r="F191" s="306" t="s">
        <v>2435</v>
      </c>
      <c r="G191" s="236" t="s">
        <v>3307</v>
      </c>
      <c r="H191" s="338" t="s">
        <v>75</v>
      </c>
      <c r="I191" s="338" t="s">
        <v>76</v>
      </c>
      <c r="J191" s="338" t="s">
        <v>2437</v>
      </c>
      <c r="K191" s="413" t="s">
        <v>3362</v>
      </c>
      <c r="L191" s="134"/>
      <c r="M191" s="134" t="s">
        <v>2827</v>
      </c>
      <c r="N191" s="401"/>
    </row>
    <row r="192" spans="1:14" ht="44.25" customHeight="1">
      <c r="A192" s="397"/>
      <c r="B192" s="398"/>
      <c r="C192" s="134">
        <v>177</v>
      </c>
      <c r="D192" s="499">
        <v>1200.72</v>
      </c>
      <c r="E192" s="134" t="s">
        <v>30</v>
      </c>
      <c r="F192" s="134" t="s">
        <v>2695</v>
      </c>
      <c r="G192" s="236" t="s">
        <v>2749</v>
      </c>
      <c r="H192" s="199" t="s">
        <v>85</v>
      </c>
      <c r="I192" s="194" t="s">
        <v>86</v>
      </c>
      <c r="J192" s="194" t="s">
        <v>2794</v>
      </c>
      <c r="K192" s="413" t="s">
        <v>3362</v>
      </c>
      <c r="L192" s="134"/>
      <c r="M192" s="134" t="s">
        <v>2827</v>
      </c>
      <c r="N192" s="401"/>
    </row>
    <row r="193" spans="1:14" ht="44.25" customHeight="1">
      <c r="A193" s="397"/>
      <c r="B193" s="398"/>
      <c r="C193" s="134">
        <v>178</v>
      </c>
      <c r="D193" s="499">
        <v>1200.72</v>
      </c>
      <c r="E193" s="306" t="s">
        <v>30</v>
      </c>
      <c r="F193" s="306" t="s">
        <v>289</v>
      </c>
      <c r="G193" s="306" t="s">
        <v>923</v>
      </c>
      <c r="H193" s="338" t="s">
        <v>85</v>
      </c>
      <c r="I193" s="338" t="s">
        <v>86</v>
      </c>
      <c r="J193" s="338" t="s">
        <v>924</v>
      </c>
      <c r="K193" s="413" t="s">
        <v>3362</v>
      </c>
      <c r="L193" s="134"/>
      <c r="M193" s="134" t="s">
        <v>2827</v>
      </c>
      <c r="N193" s="401"/>
    </row>
    <row r="194" spans="1:14" ht="44.25" customHeight="1">
      <c r="A194" s="397"/>
      <c r="B194" s="398"/>
      <c r="C194" s="134">
        <v>179</v>
      </c>
      <c r="D194" s="499">
        <v>1200.72</v>
      </c>
      <c r="E194" s="306" t="s">
        <v>30</v>
      </c>
      <c r="F194" s="306" t="s">
        <v>2379</v>
      </c>
      <c r="G194" s="236" t="s">
        <v>2249</v>
      </c>
      <c r="H194" s="338" t="s">
        <v>80</v>
      </c>
      <c r="I194" s="338" t="s">
        <v>81</v>
      </c>
      <c r="J194" s="338" t="s">
        <v>2426</v>
      </c>
      <c r="K194" s="413" t="s">
        <v>3362</v>
      </c>
      <c r="L194" s="134"/>
      <c r="M194" s="134" t="s">
        <v>2827</v>
      </c>
      <c r="N194" s="401"/>
    </row>
    <row r="195" spans="1:14" ht="44.25" customHeight="1">
      <c r="A195" s="462"/>
      <c r="B195" s="482"/>
      <c r="C195" s="134">
        <v>180</v>
      </c>
      <c r="D195" s="503">
        <v>1200.72</v>
      </c>
      <c r="E195" s="463" t="s">
        <v>30</v>
      </c>
      <c r="F195" s="236" t="s">
        <v>3375</v>
      </c>
      <c r="G195" s="236" t="s">
        <v>3376</v>
      </c>
      <c r="H195" s="472" t="s">
        <v>75</v>
      </c>
      <c r="I195" s="472" t="s">
        <v>76</v>
      </c>
      <c r="J195" s="472" t="s">
        <v>3395</v>
      </c>
      <c r="K195" s="465" t="s">
        <v>3362</v>
      </c>
      <c r="L195" s="134"/>
      <c r="M195" s="134" t="s">
        <v>2827</v>
      </c>
      <c r="N195" s="401"/>
    </row>
    <row r="196" spans="1:14" ht="44.25" customHeight="1">
      <c r="A196" s="397"/>
      <c r="B196" s="398"/>
      <c r="C196" s="134">
        <v>181</v>
      </c>
      <c r="D196" s="499">
        <v>1200.72</v>
      </c>
      <c r="E196" s="306" t="s">
        <v>30</v>
      </c>
      <c r="F196" s="306" t="s">
        <v>2206</v>
      </c>
      <c r="G196" s="236" t="s">
        <v>2207</v>
      </c>
      <c r="H196" s="338" t="s">
        <v>75</v>
      </c>
      <c r="I196" s="338" t="s">
        <v>76</v>
      </c>
      <c r="J196" s="338" t="s">
        <v>2208</v>
      </c>
      <c r="K196" s="413" t="s">
        <v>3362</v>
      </c>
      <c r="L196" s="134"/>
      <c r="M196" s="134" t="s">
        <v>2827</v>
      </c>
      <c r="N196" s="401"/>
    </row>
    <row r="197" spans="1:14" ht="44.25" customHeight="1">
      <c r="A197" s="378"/>
      <c r="B197" s="379"/>
      <c r="C197" s="134">
        <v>182</v>
      </c>
      <c r="D197" s="501">
        <v>1200.72</v>
      </c>
      <c r="E197" s="348" t="s">
        <v>30</v>
      </c>
      <c r="F197" s="348" t="s">
        <v>2075</v>
      </c>
      <c r="G197" s="306" t="s">
        <v>2076</v>
      </c>
      <c r="H197" s="349" t="s">
        <v>75</v>
      </c>
      <c r="I197" s="349" t="s">
        <v>76</v>
      </c>
      <c r="J197" s="349" t="s">
        <v>2077</v>
      </c>
      <c r="K197" s="413" t="s">
        <v>3362</v>
      </c>
      <c r="L197" s="134"/>
      <c r="M197" s="134" t="s">
        <v>2827</v>
      </c>
      <c r="N197" s="401"/>
    </row>
    <row r="198" spans="1:14" ht="44.25" customHeight="1">
      <c r="A198" s="397"/>
      <c r="B198" s="398"/>
      <c r="C198" s="134">
        <v>183</v>
      </c>
      <c r="D198" s="499">
        <v>1200.72</v>
      </c>
      <c r="E198" s="306" t="s">
        <v>30</v>
      </c>
      <c r="F198" s="306" t="s">
        <v>292</v>
      </c>
      <c r="G198" s="306" t="s">
        <v>1443</v>
      </c>
      <c r="H198" s="338" t="s">
        <v>108</v>
      </c>
      <c r="I198" s="338" t="s">
        <v>109</v>
      </c>
      <c r="J198" s="338" t="s">
        <v>264</v>
      </c>
      <c r="K198" s="413" t="s">
        <v>3362</v>
      </c>
      <c r="L198" s="134"/>
      <c r="M198" s="134" t="s">
        <v>2827</v>
      </c>
      <c r="N198" s="401"/>
    </row>
    <row r="199" spans="1:14" s="430" customFormat="1" ht="44.25" customHeight="1">
      <c r="A199" s="506"/>
      <c r="B199" s="507"/>
      <c r="C199" s="428">
        <v>184</v>
      </c>
      <c r="D199" s="529">
        <v>2058.31</v>
      </c>
      <c r="E199" s="513" t="s">
        <v>30</v>
      </c>
      <c r="F199" s="513" t="s">
        <v>295</v>
      </c>
      <c r="G199" s="509" t="s">
        <v>266</v>
      </c>
      <c r="H199" s="514" t="s">
        <v>85</v>
      </c>
      <c r="I199" s="514" t="s">
        <v>86</v>
      </c>
      <c r="J199" s="514" t="s">
        <v>267</v>
      </c>
      <c r="K199" s="512" t="s">
        <v>3362</v>
      </c>
      <c r="L199" s="428"/>
      <c r="M199" s="428" t="s">
        <v>2827</v>
      </c>
      <c r="N199" s="429"/>
    </row>
    <row r="200" spans="1:14" ht="44.25" customHeight="1">
      <c r="A200" s="397"/>
      <c r="B200" s="398"/>
      <c r="C200" s="134">
        <v>185</v>
      </c>
      <c r="D200" s="499">
        <v>1200.72</v>
      </c>
      <c r="E200" s="306" t="s">
        <v>30</v>
      </c>
      <c r="F200" s="134" t="s">
        <v>2970</v>
      </c>
      <c r="G200" s="236" t="s">
        <v>1158</v>
      </c>
      <c r="H200" s="338" t="s">
        <v>185</v>
      </c>
      <c r="I200" s="338" t="s">
        <v>186</v>
      </c>
      <c r="J200" s="338" t="s">
        <v>1159</v>
      </c>
      <c r="K200" s="413" t="s">
        <v>3362</v>
      </c>
      <c r="L200" s="134"/>
      <c r="M200" s="134" t="s">
        <v>2827</v>
      </c>
      <c r="N200" s="401"/>
    </row>
    <row r="201" spans="1:14" ht="44.25" customHeight="1">
      <c r="A201" s="378"/>
      <c r="B201" s="379"/>
      <c r="C201" s="134">
        <v>186</v>
      </c>
      <c r="D201" s="501">
        <v>1200.72</v>
      </c>
      <c r="E201" s="345" t="s">
        <v>30</v>
      </c>
      <c r="F201" s="345" t="s">
        <v>2867</v>
      </c>
      <c r="G201" s="134" t="s">
        <v>2868</v>
      </c>
      <c r="H201" s="355" t="s">
        <v>56</v>
      </c>
      <c r="I201" s="346" t="s">
        <v>57</v>
      </c>
      <c r="J201" s="346" t="s">
        <v>2869</v>
      </c>
      <c r="K201" s="413" t="s">
        <v>3362</v>
      </c>
      <c r="L201" s="134"/>
      <c r="M201" s="134" t="s">
        <v>2827</v>
      </c>
      <c r="N201" s="401"/>
    </row>
    <row r="202" spans="1:14" ht="44.25" customHeight="1">
      <c r="A202" s="397"/>
      <c r="B202" s="398"/>
      <c r="C202" s="134">
        <v>187</v>
      </c>
      <c r="D202" s="499">
        <v>1200.72</v>
      </c>
      <c r="E202" s="134" t="s">
        <v>30</v>
      </c>
      <c r="F202" s="134" t="s">
        <v>3217</v>
      </c>
      <c r="G202" s="236" t="s">
        <v>3218</v>
      </c>
      <c r="H202" s="338" t="s">
        <v>75</v>
      </c>
      <c r="I202" s="338" t="s">
        <v>76</v>
      </c>
      <c r="J202" s="194" t="s">
        <v>3219</v>
      </c>
      <c r="K202" s="413" t="s">
        <v>3362</v>
      </c>
      <c r="L202" s="134"/>
      <c r="M202" s="134" t="s">
        <v>2827</v>
      </c>
      <c r="N202" s="401"/>
    </row>
    <row r="203" spans="1:14" ht="44.25" customHeight="1">
      <c r="A203" s="397"/>
      <c r="B203" s="398"/>
      <c r="C203" s="134">
        <v>188</v>
      </c>
      <c r="D203" s="499">
        <v>1200.72</v>
      </c>
      <c r="E203" s="306" t="s">
        <v>30</v>
      </c>
      <c r="F203" s="306" t="s">
        <v>2183</v>
      </c>
      <c r="G203" s="236" t="s">
        <v>2184</v>
      </c>
      <c r="H203" s="338" t="s">
        <v>33</v>
      </c>
      <c r="I203" s="338" t="s">
        <v>34</v>
      </c>
      <c r="J203" s="338" t="s">
        <v>2185</v>
      </c>
      <c r="K203" s="413" t="s">
        <v>3362</v>
      </c>
      <c r="L203" s="134"/>
      <c r="M203" s="134" t="s">
        <v>2827</v>
      </c>
      <c r="N203" s="401"/>
    </row>
    <row r="204" spans="1:14" ht="44.25" customHeight="1">
      <c r="A204" s="397"/>
      <c r="B204" s="398"/>
      <c r="C204" s="134">
        <v>189</v>
      </c>
      <c r="D204" s="499">
        <v>1200.72</v>
      </c>
      <c r="E204" s="306" t="s">
        <v>30</v>
      </c>
      <c r="F204" s="306" t="s">
        <v>304</v>
      </c>
      <c r="G204" s="236" t="s">
        <v>272</v>
      </c>
      <c r="H204" s="338" t="s">
        <v>75</v>
      </c>
      <c r="I204" s="338" t="s">
        <v>76</v>
      </c>
      <c r="J204" s="338" t="s">
        <v>273</v>
      </c>
      <c r="K204" s="413" t="s">
        <v>3362</v>
      </c>
      <c r="L204" s="134"/>
      <c r="M204" s="134" t="s">
        <v>2827</v>
      </c>
      <c r="N204" s="401"/>
    </row>
    <row r="205" spans="1:14" ht="44.25" customHeight="1">
      <c r="A205" s="397"/>
      <c r="B205" s="398"/>
      <c r="C205" s="134">
        <v>190</v>
      </c>
      <c r="D205" s="499">
        <v>1200.72</v>
      </c>
      <c r="E205" s="306" t="s">
        <v>30</v>
      </c>
      <c r="F205" s="134" t="s">
        <v>3004</v>
      </c>
      <c r="G205" s="236" t="s">
        <v>275</v>
      </c>
      <c r="H205" s="338" t="s">
        <v>113</v>
      </c>
      <c r="I205" s="338" t="s">
        <v>114</v>
      </c>
      <c r="J205" s="338" t="s">
        <v>276</v>
      </c>
      <c r="K205" s="413" t="s">
        <v>3362</v>
      </c>
      <c r="L205" s="134"/>
      <c r="M205" s="134" t="s">
        <v>2827</v>
      </c>
      <c r="N205" s="401"/>
    </row>
    <row r="206" spans="1:14" ht="44.25" customHeight="1">
      <c r="A206" s="397"/>
      <c r="B206" s="398"/>
      <c r="C206" s="134">
        <v>191</v>
      </c>
      <c r="D206" s="502">
        <v>2058.31</v>
      </c>
      <c r="E206" s="306" t="s">
        <v>30</v>
      </c>
      <c r="F206" s="306" t="s">
        <v>2221</v>
      </c>
      <c r="G206" s="236" t="s">
        <v>2222</v>
      </c>
      <c r="H206" s="338" t="s">
        <v>56</v>
      </c>
      <c r="I206" s="338" t="s">
        <v>57</v>
      </c>
      <c r="J206" s="338" t="s">
        <v>2223</v>
      </c>
      <c r="K206" s="413" t="s">
        <v>3362</v>
      </c>
      <c r="L206" s="134"/>
      <c r="M206" s="134" t="s">
        <v>2827</v>
      </c>
      <c r="N206" s="401"/>
    </row>
    <row r="207" spans="1:14" ht="44.25" customHeight="1">
      <c r="A207" s="397"/>
      <c r="B207" s="398"/>
      <c r="C207" s="134">
        <v>192</v>
      </c>
      <c r="D207" s="499">
        <v>1200.72</v>
      </c>
      <c r="E207" s="345" t="s">
        <v>30</v>
      </c>
      <c r="F207" s="142" t="s">
        <v>3270</v>
      </c>
      <c r="G207" s="236" t="s">
        <v>3271</v>
      </c>
      <c r="H207" s="338" t="s">
        <v>56</v>
      </c>
      <c r="I207" s="338" t="s">
        <v>57</v>
      </c>
      <c r="J207" s="194" t="s">
        <v>3272</v>
      </c>
      <c r="K207" s="413" t="s">
        <v>3362</v>
      </c>
      <c r="L207" s="134"/>
      <c r="M207" s="134" t="s">
        <v>2827</v>
      </c>
      <c r="N207" s="401"/>
    </row>
    <row r="208" spans="1:14" ht="44.25" customHeight="1">
      <c r="A208" s="397"/>
      <c r="B208" s="398"/>
      <c r="C208" s="134">
        <v>193</v>
      </c>
      <c r="D208" s="499">
        <v>1200.72</v>
      </c>
      <c r="E208" s="345" t="s">
        <v>30</v>
      </c>
      <c r="F208" s="142" t="s">
        <v>3276</v>
      </c>
      <c r="G208" s="236" t="s">
        <v>3277</v>
      </c>
      <c r="H208" s="338" t="s">
        <v>85</v>
      </c>
      <c r="I208" s="338" t="s">
        <v>86</v>
      </c>
      <c r="J208" s="194" t="s">
        <v>3278</v>
      </c>
      <c r="K208" s="413" t="s">
        <v>3362</v>
      </c>
      <c r="L208" s="134"/>
      <c r="M208" s="134" t="s">
        <v>2827</v>
      </c>
      <c r="N208" s="401"/>
    </row>
    <row r="209" spans="1:14" ht="44.25" customHeight="1">
      <c r="A209" s="397"/>
      <c r="B209" s="398"/>
      <c r="C209" s="134">
        <v>194</v>
      </c>
      <c r="D209" s="499">
        <v>1200.72</v>
      </c>
      <c r="E209" s="134" t="s">
        <v>30</v>
      </c>
      <c r="F209" s="134" t="s">
        <v>2178</v>
      </c>
      <c r="G209" s="236" t="s">
        <v>2179</v>
      </c>
      <c r="H209" s="191" t="s">
        <v>165</v>
      </c>
      <c r="I209" s="191" t="s">
        <v>166</v>
      </c>
      <c r="J209" s="191" t="s">
        <v>2180</v>
      </c>
      <c r="K209" s="413" t="s">
        <v>3362</v>
      </c>
      <c r="L209" s="134"/>
      <c r="M209" s="134" t="s">
        <v>2827</v>
      </c>
      <c r="N209" s="401"/>
    </row>
    <row r="210" spans="1:14" ht="44.25" customHeight="1">
      <c r="A210" s="397"/>
      <c r="B210" s="398"/>
      <c r="C210" s="134">
        <v>195</v>
      </c>
      <c r="D210" s="499">
        <v>1200.72</v>
      </c>
      <c r="E210" s="306" t="s">
        <v>30</v>
      </c>
      <c r="F210" s="306" t="s">
        <v>1545</v>
      </c>
      <c r="G210" s="236" t="s">
        <v>1546</v>
      </c>
      <c r="H210" s="338" t="s">
        <v>33</v>
      </c>
      <c r="I210" s="338" t="s">
        <v>34</v>
      </c>
      <c r="J210" s="338" t="s">
        <v>1547</v>
      </c>
      <c r="K210" s="413" t="s">
        <v>3362</v>
      </c>
      <c r="L210" s="134"/>
      <c r="M210" s="134" t="s">
        <v>2827</v>
      </c>
      <c r="N210" s="401"/>
    </row>
    <row r="211" spans="1:14" ht="44.25" customHeight="1">
      <c r="A211" s="397"/>
      <c r="B211" s="398"/>
      <c r="C211" s="134">
        <v>196</v>
      </c>
      <c r="D211" s="499">
        <v>1200.72</v>
      </c>
      <c r="E211" s="134" t="s">
        <v>30</v>
      </c>
      <c r="F211" s="134" t="s">
        <v>1466</v>
      </c>
      <c r="G211" s="236" t="s">
        <v>1467</v>
      </c>
      <c r="H211" s="338" t="s">
        <v>75</v>
      </c>
      <c r="I211" s="338" t="s">
        <v>76</v>
      </c>
      <c r="J211" s="194" t="s">
        <v>1468</v>
      </c>
      <c r="K211" s="413" t="s">
        <v>3362</v>
      </c>
      <c r="L211" s="134"/>
      <c r="M211" s="134" t="s">
        <v>2827</v>
      </c>
      <c r="N211" s="401"/>
    </row>
    <row r="212" spans="1:14" ht="44.25" customHeight="1">
      <c r="A212" s="397"/>
      <c r="B212" s="398"/>
      <c r="C212" s="134">
        <v>197</v>
      </c>
      <c r="D212" s="499">
        <v>1200.72</v>
      </c>
      <c r="E212" s="306" t="s">
        <v>30</v>
      </c>
      <c r="F212" s="306" t="s">
        <v>1347</v>
      </c>
      <c r="G212" s="236" t="s">
        <v>1348</v>
      </c>
      <c r="H212" s="338" t="s">
        <v>75</v>
      </c>
      <c r="I212" s="338" t="s">
        <v>76</v>
      </c>
      <c r="J212" s="338" t="s">
        <v>1349</v>
      </c>
      <c r="K212" s="413" t="s">
        <v>3362</v>
      </c>
      <c r="L212" s="134"/>
      <c r="M212" s="134" t="s">
        <v>2827</v>
      </c>
      <c r="N212" s="401"/>
    </row>
    <row r="213" spans="1:14" ht="44.25" customHeight="1">
      <c r="A213" s="397"/>
      <c r="B213" s="398"/>
      <c r="C213" s="134">
        <v>198</v>
      </c>
      <c r="D213" s="499">
        <v>1200.72</v>
      </c>
      <c r="E213" s="306" t="s">
        <v>30</v>
      </c>
      <c r="F213" s="306" t="s">
        <v>1811</v>
      </c>
      <c r="G213" s="236" t="s">
        <v>1812</v>
      </c>
      <c r="H213" s="338" t="s">
        <v>95</v>
      </c>
      <c r="I213" s="338" t="s">
        <v>96</v>
      </c>
      <c r="J213" s="338" t="s">
        <v>1813</v>
      </c>
      <c r="K213" s="413" t="s">
        <v>3362</v>
      </c>
      <c r="L213" s="134"/>
      <c r="M213" s="134" t="s">
        <v>2827</v>
      </c>
      <c r="N213" s="401"/>
    </row>
    <row r="214" spans="1:14" ht="44.25" customHeight="1">
      <c r="A214" s="397"/>
      <c r="B214" s="398"/>
      <c r="C214" s="134">
        <v>199</v>
      </c>
      <c r="D214" s="499">
        <v>1200.72</v>
      </c>
      <c r="E214" s="306" t="s">
        <v>30</v>
      </c>
      <c r="F214" s="306" t="s">
        <v>2123</v>
      </c>
      <c r="G214" s="236" t="s">
        <v>2124</v>
      </c>
      <c r="H214" s="338" t="s">
        <v>56</v>
      </c>
      <c r="I214" s="338" t="s">
        <v>57</v>
      </c>
      <c r="J214" s="338" t="s">
        <v>2125</v>
      </c>
      <c r="K214" s="413" t="s">
        <v>3362</v>
      </c>
      <c r="L214" s="134"/>
      <c r="M214" s="134" t="s">
        <v>2827</v>
      </c>
      <c r="N214" s="401"/>
    </row>
    <row r="215" spans="1:14" s="430" customFormat="1" ht="44.25" customHeight="1">
      <c r="A215" s="506"/>
      <c r="B215" s="507"/>
      <c r="C215" s="428">
        <v>200</v>
      </c>
      <c r="D215" s="508">
        <v>1200.72</v>
      </c>
      <c r="E215" s="513" t="s">
        <v>30</v>
      </c>
      <c r="F215" s="513" t="s">
        <v>2983</v>
      </c>
      <c r="G215" s="509" t="s">
        <v>281</v>
      </c>
      <c r="H215" s="514" t="s">
        <v>75</v>
      </c>
      <c r="I215" s="514" t="s">
        <v>76</v>
      </c>
      <c r="J215" s="514" t="s">
        <v>282</v>
      </c>
      <c r="K215" s="512" t="s">
        <v>3362</v>
      </c>
      <c r="L215" s="428"/>
      <c r="M215" s="428" t="s">
        <v>2827</v>
      </c>
      <c r="N215" s="429"/>
    </row>
    <row r="216" spans="1:14" ht="44.25" customHeight="1">
      <c r="A216" s="397"/>
      <c r="B216" s="398"/>
      <c r="C216" s="134">
        <v>201</v>
      </c>
      <c r="D216" s="499">
        <v>1200.72</v>
      </c>
      <c r="E216" s="306" t="s">
        <v>30</v>
      </c>
      <c r="F216" s="134" t="s">
        <v>2972</v>
      </c>
      <c r="G216" s="236" t="s">
        <v>284</v>
      </c>
      <c r="H216" s="338" t="s">
        <v>42</v>
      </c>
      <c r="I216" s="338" t="s">
        <v>43</v>
      </c>
      <c r="J216" s="338" t="s">
        <v>285</v>
      </c>
      <c r="K216" s="413" t="s">
        <v>3362</v>
      </c>
      <c r="L216" s="134"/>
      <c r="M216" s="134" t="s">
        <v>2827</v>
      </c>
      <c r="N216" s="401"/>
    </row>
    <row r="217" spans="1:14" ht="44.25" customHeight="1">
      <c r="A217" s="397"/>
      <c r="B217" s="398"/>
      <c r="C217" s="134">
        <v>202</v>
      </c>
      <c r="D217" s="499">
        <v>1200.72</v>
      </c>
      <c r="E217" s="306" t="s">
        <v>30</v>
      </c>
      <c r="F217" s="306" t="s">
        <v>319</v>
      </c>
      <c r="G217" s="236" t="s">
        <v>287</v>
      </c>
      <c r="H217" s="338" t="s">
        <v>113</v>
      </c>
      <c r="I217" s="338" t="s">
        <v>114</v>
      </c>
      <c r="J217" s="338" t="s">
        <v>288</v>
      </c>
      <c r="K217" s="413" t="s">
        <v>3362</v>
      </c>
      <c r="L217" s="134"/>
      <c r="M217" s="134" t="s">
        <v>2827</v>
      </c>
      <c r="N217" s="401"/>
    </row>
    <row r="218" spans="1:14" ht="44.25" customHeight="1">
      <c r="A218" s="397"/>
      <c r="B218" s="398"/>
      <c r="C218" s="134">
        <v>203</v>
      </c>
      <c r="D218" s="499">
        <v>1200.72</v>
      </c>
      <c r="E218" s="306" t="s">
        <v>30</v>
      </c>
      <c r="F218" s="306" t="s">
        <v>325</v>
      </c>
      <c r="G218" s="236" t="s">
        <v>293</v>
      </c>
      <c r="H218" s="338" t="s">
        <v>56</v>
      </c>
      <c r="I218" s="338" t="s">
        <v>57</v>
      </c>
      <c r="J218" s="338" t="s">
        <v>294</v>
      </c>
      <c r="K218" s="413" t="s">
        <v>3362</v>
      </c>
      <c r="L218" s="134"/>
      <c r="M218" s="134" t="s">
        <v>2827</v>
      </c>
      <c r="N218" s="401"/>
    </row>
    <row r="219" spans="1:14" ht="44.25" customHeight="1">
      <c r="A219" s="397"/>
      <c r="B219" s="398"/>
      <c r="C219" s="134">
        <v>204</v>
      </c>
      <c r="D219" s="499">
        <v>1200.72</v>
      </c>
      <c r="E219" s="306" t="s">
        <v>30</v>
      </c>
      <c r="F219" s="306" t="s">
        <v>334</v>
      </c>
      <c r="G219" s="236" t="s">
        <v>296</v>
      </c>
      <c r="H219" s="338" t="s">
        <v>220</v>
      </c>
      <c r="I219" s="338" t="s">
        <v>221</v>
      </c>
      <c r="J219" s="338" t="s">
        <v>297</v>
      </c>
      <c r="K219" s="413" t="s">
        <v>3362</v>
      </c>
      <c r="L219" s="134"/>
      <c r="M219" s="134" t="s">
        <v>2827</v>
      </c>
      <c r="N219" s="401"/>
    </row>
    <row r="220" spans="1:14" s="430" customFormat="1" ht="44.25" customHeight="1">
      <c r="A220" s="397"/>
      <c r="B220" s="398"/>
      <c r="C220" s="134">
        <v>205</v>
      </c>
      <c r="D220" s="499">
        <v>1200.72</v>
      </c>
      <c r="E220" s="134" t="s">
        <v>30</v>
      </c>
      <c r="F220" s="134" t="s">
        <v>2888</v>
      </c>
      <c r="G220" s="236" t="s">
        <v>2889</v>
      </c>
      <c r="H220" s="199" t="s">
        <v>85</v>
      </c>
      <c r="I220" s="194" t="s">
        <v>86</v>
      </c>
      <c r="J220" s="194" t="s">
        <v>2890</v>
      </c>
      <c r="K220" s="413" t="s">
        <v>3362</v>
      </c>
      <c r="L220" s="428"/>
      <c r="M220" s="428" t="s">
        <v>2827</v>
      </c>
      <c r="N220" s="429"/>
    </row>
    <row r="221" spans="1:14" ht="44.25" customHeight="1">
      <c r="A221" s="397"/>
      <c r="B221" s="398"/>
      <c r="C221" s="134">
        <v>206</v>
      </c>
      <c r="D221" s="499">
        <v>1200.72</v>
      </c>
      <c r="E221" s="134" t="s">
        <v>30</v>
      </c>
      <c r="F221" s="134" t="s">
        <v>1168</v>
      </c>
      <c r="G221" s="134" t="s">
        <v>1197</v>
      </c>
      <c r="H221" s="191" t="s">
        <v>75</v>
      </c>
      <c r="I221" s="191" t="s">
        <v>76</v>
      </c>
      <c r="J221" s="194" t="s">
        <v>1198</v>
      </c>
      <c r="K221" s="413" t="s">
        <v>3362</v>
      </c>
      <c r="L221" s="134"/>
      <c r="M221" s="134" t="s">
        <v>2827</v>
      </c>
      <c r="N221" s="401"/>
    </row>
    <row r="222" spans="1:14" ht="44.25" customHeight="1">
      <c r="A222" s="397"/>
      <c r="B222" s="398"/>
      <c r="C222" s="134">
        <v>207</v>
      </c>
      <c r="D222" s="499">
        <v>1200.72</v>
      </c>
      <c r="E222" s="306" t="s">
        <v>30</v>
      </c>
      <c r="F222" s="306" t="s">
        <v>2131</v>
      </c>
      <c r="G222" s="236" t="s">
        <v>2132</v>
      </c>
      <c r="H222" s="338" t="s">
        <v>75</v>
      </c>
      <c r="I222" s="338" t="s">
        <v>76</v>
      </c>
      <c r="J222" s="338" t="s">
        <v>2133</v>
      </c>
      <c r="K222" s="413" t="s">
        <v>3362</v>
      </c>
      <c r="L222" s="134"/>
      <c r="M222" s="134" t="s">
        <v>2827</v>
      </c>
      <c r="N222" s="401"/>
    </row>
    <row r="223" spans="1:14" s="430" customFormat="1" ht="44.25" customHeight="1">
      <c r="A223" s="506"/>
      <c r="B223" s="507"/>
      <c r="C223" s="428">
        <v>208</v>
      </c>
      <c r="D223" s="508">
        <v>1200.72</v>
      </c>
      <c r="E223" s="384" t="s">
        <v>30</v>
      </c>
      <c r="F223" s="384" t="s">
        <v>2696</v>
      </c>
      <c r="G223" s="509" t="s">
        <v>2750</v>
      </c>
      <c r="H223" s="514" t="s">
        <v>75</v>
      </c>
      <c r="I223" s="514" t="s">
        <v>76</v>
      </c>
      <c r="J223" s="511" t="s">
        <v>2795</v>
      </c>
      <c r="K223" s="512" t="s">
        <v>3362</v>
      </c>
      <c r="L223" s="428"/>
      <c r="M223" s="428" t="s">
        <v>2827</v>
      </c>
      <c r="N223" s="429"/>
    </row>
    <row r="224" spans="1:14" ht="44.25" customHeight="1">
      <c r="A224" s="397"/>
      <c r="B224" s="398"/>
      <c r="C224" s="134">
        <v>209</v>
      </c>
      <c r="D224" s="499">
        <v>1200.72</v>
      </c>
      <c r="E224" s="306" t="s">
        <v>30</v>
      </c>
      <c r="F224" s="306" t="s">
        <v>340</v>
      </c>
      <c r="G224" s="236" t="s">
        <v>302</v>
      </c>
      <c r="H224" s="338" t="s">
        <v>113</v>
      </c>
      <c r="I224" s="338" t="s">
        <v>114</v>
      </c>
      <c r="J224" s="338" t="s">
        <v>303</v>
      </c>
      <c r="K224" s="413" t="s">
        <v>3362</v>
      </c>
      <c r="L224" s="134"/>
      <c r="M224" s="134" t="s">
        <v>2827</v>
      </c>
      <c r="N224" s="401"/>
    </row>
    <row r="225" spans="1:14" ht="44.25" customHeight="1">
      <c r="A225" s="397"/>
      <c r="B225" s="398"/>
      <c r="C225" s="134">
        <v>210</v>
      </c>
      <c r="D225" s="499">
        <v>1200.72</v>
      </c>
      <c r="E225" s="134" t="s">
        <v>30</v>
      </c>
      <c r="F225" s="134" t="s">
        <v>2381</v>
      </c>
      <c r="G225" s="236" t="s">
        <v>2251</v>
      </c>
      <c r="H225" s="338" t="s">
        <v>95</v>
      </c>
      <c r="I225" s="338" t="s">
        <v>96</v>
      </c>
      <c r="J225" s="194" t="s">
        <v>2382</v>
      </c>
      <c r="K225" s="413" t="s">
        <v>3362</v>
      </c>
      <c r="L225" s="134"/>
      <c r="M225" s="134" t="s">
        <v>2827</v>
      </c>
      <c r="N225" s="401"/>
    </row>
    <row r="226" spans="1:14" ht="44.25" customHeight="1">
      <c r="A226" s="397"/>
      <c r="B226" s="398"/>
      <c r="C226" s="134">
        <v>211</v>
      </c>
      <c r="D226" s="499">
        <v>1200.72</v>
      </c>
      <c r="E226" s="306" t="s">
        <v>30</v>
      </c>
      <c r="F226" s="306" t="s">
        <v>1852</v>
      </c>
      <c r="G226" s="236" t="s">
        <v>1853</v>
      </c>
      <c r="H226" s="338" t="s">
        <v>75</v>
      </c>
      <c r="I226" s="338" t="s">
        <v>76</v>
      </c>
      <c r="J226" s="338" t="s">
        <v>1854</v>
      </c>
      <c r="K226" s="413" t="s">
        <v>3362</v>
      </c>
      <c r="L226" s="134"/>
      <c r="M226" s="134" t="s">
        <v>2827</v>
      </c>
      <c r="N226" s="401"/>
    </row>
    <row r="227" spans="1:14" ht="44.25" customHeight="1">
      <c r="A227" s="397"/>
      <c r="B227" s="398"/>
      <c r="C227" s="134">
        <v>212</v>
      </c>
      <c r="D227" s="499">
        <v>1200.72</v>
      </c>
      <c r="E227" s="134" t="s">
        <v>30</v>
      </c>
      <c r="F227" s="134" t="s">
        <v>3177</v>
      </c>
      <c r="G227" s="134" t="s">
        <v>3178</v>
      </c>
      <c r="H227" s="338" t="s">
        <v>80</v>
      </c>
      <c r="I227" s="338" t="s">
        <v>81</v>
      </c>
      <c r="J227" s="194" t="s">
        <v>3255</v>
      </c>
      <c r="K227" s="413" t="s">
        <v>3362</v>
      </c>
      <c r="L227" s="134"/>
      <c r="M227" s="134" t="s">
        <v>2827</v>
      </c>
      <c r="N227" s="401"/>
    </row>
    <row r="228" spans="1:14" ht="44.25" customHeight="1">
      <c r="A228" s="397"/>
      <c r="B228" s="398"/>
      <c r="C228" s="134">
        <v>213</v>
      </c>
      <c r="D228" s="499">
        <v>1200.72</v>
      </c>
      <c r="E228" s="306" t="s">
        <v>30</v>
      </c>
      <c r="F228" s="306" t="s">
        <v>1958</v>
      </c>
      <c r="G228" s="236" t="s">
        <v>1959</v>
      </c>
      <c r="H228" s="338" t="s">
        <v>75</v>
      </c>
      <c r="I228" s="338" t="s">
        <v>76</v>
      </c>
      <c r="J228" s="338" t="s">
        <v>1960</v>
      </c>
      <c r="K228" s="413" t="s">
        <v>3362</v>
      </c>
      <c r="L228" s="134"/>
      <c r="M228" s="134" t="s">
        <v>2827</v>
      </c>
      <c r="N228" s="401"/>
    </row>
    <row r="229" spans="1:14" ht="44.25" customHeight="1">
      <c r="A229" s="397"/>
      <c r="B229" s="398"/>
      <c r="C229" s="134">
        <v>214</v>
      </c>
      <c r="D229" s="499">
        <v>1200.72</v>
      </c>
      <c r="E229" s="134" t="s">
        <v>30</v>
      </c>
      <c r="F229" s="134" t="s">
        <v>3202</v>
      </c>
      <c r="G229" s="236" t="s">
        <v>3203</v>
      </c>
      <c r="H229" s="338" t="s">
        <v>75</v>
      </c>
      <c r="I229" s="338" t="s">
        <v>76</v>
      </c>
      <c r="J229" s="194" t="s">
        <v>3204</v>
      </c>
      <c r="K229" s="413" t="s">
        <v>3362</v>
      </c>
      <c r="L229" s="134"/>
      <c r="M229" s="134" t="s">
        <v>2827</v>
      </c>
      <c r="N229" s="401"/>
    </row>
    <row r="230" spans="1:14" ht="44.25" customHeight="1">
      <c r="A230" s="397"/>
      <c r="B230" s="398"/>
      <c r="C230" s="134">
        <v>215</v>
      </c>
      <c r="D230" s="499">
        <v>1200.72</v>
      </c>
      <c r="E230" s="306" t="s">
        <v>30</v>
      </c>
      <c r="F230" s="134" t="s">
        <v>1710</v>
      </c>
      <c r="G230" s="236" t="s">
        <v>1656</v>
      </c>
      <c r="H230" s="338" t="s">
        <v>75</v>
      </c>
      <c r="I230" s="338" t="s">
        <v>76</v>
      </c>
      <c r="J230" s="338" t="s">
        <v>1657</v>
      </c>
      <c r="K230" s="413" t="s">
        <v>3362</v>
      </c>
      <c r="L230" s="134"/>
      <c r="M230" s="134" t="s">
        <v>2827</v>
      </c>
      <c r="N230" s="401"/>
    </row>
    <row r="231" spans="1:14" ht="44.25" customHeight="1">
      <c r="A231" s="397"/>
      <c r="B231" s="398"/>
      <c r="C231" s="134">
        <v>216</v>
      </c>
      <c r="D231" s="499">
        <v>1200.72</v>
      </c>
      <c r="E231" s="134" t="s">
        <v>30</v>
      </c>
      <c r="F231" s="236" t="s">
        <v>1709</v>
      </c>
      <c r="G231" s="236" t="s">
        <v>1703</v>
      </c>
      <c r="H231" s="191" t="s">
        <v>85</v>
      </c>
      <c r="I231" s="191" t="s">
        <v>86</v>
      </c>
      <c r="J231" s="194" t="s">
        <v>1704</v>
      </c>
      <c r="K231" s="413" t="s">
        <v>3362</v>
      </c>
      <c r="L231" s="134"/>
      <c r="M231" s="134" t="s">
        <v>2827</v>
      </c>
      <c r="N231" s="401"/>
    </row>
    <row r="232" spans="1:14" s="430" customFormat="1" ht="44.25" customHeight="1">
      <c r="A232" s="506"/>
      <c r="B232" s="507"/>
      <c r="C232" s="428">
        <v>217</v>
      </c>
      <c r="D232" s="508">
        <v>1200.72</v>
      </c>
      <c r="E232" s="428" t="s">
        <v>30</v>
      </c>
      <c r="F232" s="428" t="s">
        <v>2891</v>
      </c>
      <c r="G232" s="509" t="s">
        <v>2892</v>
      </c>
      <c r="H232" s="511" t="s">
        <v>127</v>
      </c>
      <c r="I232" s="511" t="s">
        <v>128</v>
      </c>
      <c r="J232" s="511" t="s">
        <v>2893</v>
      </c>
      <c r="K232" s="512" t="s">
        <v>3362</v>
      </c>
      <c r="L232" s="428"/>
      <c r="M232" s="428" t="s">
        <v>2827</v>
      </c>
      <c r="N232" s="429"/>
    </row>
    <row r="233" spans="1:14" ht="44.25" customHeight="1">
      <c r="A233" s="397"/>
      <c r="B233" s="398"/>
      <c r="C233" s="134">
        <v>218</v>
      </c>
      <c r="D233" s="499">
        <v>1200.72</v>
      </c>
      <c r="E233" s="134" t="s">
        <v>30</v>
      </c>
      <c r="F233" s="134" t="s">
        <v>3156</v>
      </c>
      <c r="G233" s="236" t="s">
        <v>3157</v>
      </c>
      <c r="H233" s="338" t="s">
        <v>80</v>
      </c>
      <c r="I233" s="338" t="s">
        <v>81</v>
      </c>
      <c r="J233" s="194" t="s">
        <v>3252</v>
      </c>
      <c r="K233" s="413" t="s">
        <v>3362</v>
      </c>
      <c r="L233" s="134"/>
      <c r="M233" s="134" t="s">
        <v>2827</v>
      </c>
      <c r="N233" s="401"/>
    </row>
    <row r="234" spans="1:14" ht="44.25" customHeight="1">
      <c r="A234" s="397"/>
      <c r="B234" s="398"/>
      <c r="C234" s="134">
        <v>219</v>
      </c>
      <c r="D234" s="499">
        <v>1200.72</v>
      </c>
      <c r="E234" s="306" t="s">
        <v>30</v>
      </c>
      <c r="F234" s="306" t="s">
        <v>1691</v>
      </c>
      <c r="G234" s="236" t="s">
        <v>1816</v>
      </c>
      <c r="H234" s="338" t="s">
        <v>90</v>
      </c>
      <c r="I234" s="338" t="s">
        <v>91</v>
      </c>
      <c r="J234" s="194" t="s">
        <v>1817</v>
      </c>
      <c r="K234" s="413" t="s">
        <v>3362</v>
      </c>
      <c r="L234" s="134"/>
      <c r="M234" s="134" t="s">
        <v>2827</v>
      </c>
      <c r="N234" s="401"/>
    </row>
    <row r="235" spans="1:14" ht="44.25" customHeight="1">
      <c r="A235" s="397"/>
      <c r="B235" s="398"/>
      <c r="C235" s="134">
        <v>220</v>
      </c>
      <c r="D235" s="499">
        <v>1200.72</v>
      </c>
      <c r="E235" s="134" t="s">
        <v>30</v>
      </c>
      <c r="F235" s="134" t="s">
        <v>3045</v>
      </c>
      <c r="G235" s="236" t="s">
        <v>933</v>
      </c>
      <c r="H235" s="191" t="s">
        <v>75</v>
      </c>
      <c r="I235" s="191" t="s">
        <v>76</v>
      </c>
      <c r="J235" s="191" t="s">
        <v>934</v>
      </c>
      <c r="K235" s="413" t="s">
        <v>3362</v>
      </c>
      <c r="L235" s="134"/>
      <c r="M235" s="134" t="s">
        <v>2827</v>
      </c>
      <c r="N235" s="401"/>
    </row>
    <row r="236" spans="1:14" ht="44.25" customHeight="1">
      <c r="A236" s="397"/>
      <c r="B236" s="398"/>
      <c r="C236" s="134">
        <v>221</v>
      </c>
      <c r="D236" s="499">
        <v>1200.72</v>
      </c>
      <c r="E236" s="306" t="s">
        <v>30</v>
      </c>
      <c r="F236" s="134" t="s">
        <v>1627</v>
      </c>
      <c r="G236" s="236" t="s">
        <v>1671</v>
      </c>
      <c r="H236" s="338" t="s">
        <v>33</v>
      </c>
      <c r="I236" s="338" t="s">
        <v>34</v>
      </c>
      <c r="J236" s="338" t="s">
        <v>1672</v>
      </c>
      <c r="K236" s="413" t="s">
        <v>3362</v>
      </c>
      <c r="L236" s="134"/>
      <c r="M236" s="134" t="s">
        <v>2827</v>
      </c>
      <c r="N236" s="401"/>
    </row>
    <row r="237" spans="1:14" ht="44.25" customHeight="1">
      <c r="A237" s="397"/>
      <c r="B237" s="398"/>
      <c r="C237" s="134">
        <v>222</v>
      </c>
      <c r="D237" s="499">
        <v>1200.72</v>
      </c>
      <c r="E237" s="134" t="s">
        <v>30</v>
      </c>
      <c r="F237" s="134" t="s">
        <v>1116</v>
      </c>
      <c r="G237" s="236" t="s">
        <v>1117</v>
      </c>
      <c r="H237" s="338" t="s">
        <v>113</v>
      </c>
      <c r="I237" s="338" t="s">
        <v>114</v>
      </c>
      <c r="J237" s="194" t="s">
        <v>1118</v>
      </c>
      <c r="K237" s="413" t="s">
        <v>3362</v>
      </c>
      <c r="L237" s="134"/>
      <c r="M237" s="134" t="s">
        <v>2827</v>
      </c>
      <c r="N237" s="401"/>
    </row>
    <row r="238" spans="1:14" ht="44.25" customHeight="1">
      <c r="A238" s="397"/>
      <c r="B238" s="398"/>
      <c r="C238" s="134">
        <v>223</v>
      </c>
      <c r="D238" s="499">
        <v>1200.72</v>
      </c>
      <c r="E238" s="306" t="s">
        <v>30</v>
      </c>
      <c r="F238" s="306" t="s">
        <v>352</v>
      </c>
      <c r="G238" s="236" t="s">
        <v>308</v>
      </c>
      <c r="H238" s="338" t="s">
        <v>56</v>
      </c>
      <c r="I238" s="338" t="s">
        <v>57</v>
      </c>
      <c r="J238" s="338" t="s">
        <v>309</v>
      </c>
      <c r="K238" s="413" t="s">
        <v>3362</v>
      </c>
      <c r="L238" s="134"/>
      <c r="M238" s="134" t="s">
        <v>2827</v>
      </c>
      <c r="N238" s="401"/>
    </row>
    <row r="239" spans="1:14" ht="44.25" customHeight="1">
      <c r="A239" s="397"/>
      <c r="B239" s="398"/>
      <c r="C239" s="134">
        <v>224</v>
      </c>
      <c r="D239" s="502">
        <v>2058.31</v>
      </c>
      <c r="E239" s="306" t="s">
        <v>30</v>
      </c>
      <c r="F239" s="306" t="s">
        <v>355</v>
      </c>
      <c r="G239" s="236" t="s">
        <v>311</v>
      </c>
      <c r="H239" s="338" t="s">
        <v>95</v>
      </c>
      <c r="I239" s="338" t="s">
        <v>96</v>
      </c>
      <c r="J239" s="338" t="s">
        <v>312</v>
      </c>
      <c r="K239" s="413" t="s">
        <v>3362</v>
      </c>
      <c r="L239" s="134"/>
      <c r="M239" s="134" t="s">
        <v>2827</v>
      </c>
      <c r="N239" s="401"/>
    </row>
    <row r="240" spans="1:14" s="430" customFormat="1" ht="44.25" customHeight="1">
      <c r="A240" s="278"/>
      <c r="B240" s="279"/>
      <c r="C240" s="134">
        <v>225</v>
      </c>
      <c r="D240" s="500">
        <v>1200.72</v>
      </c>
      <c r="E240" s="345" t="s">
        <v>30</v>
      </c>
      <c r="F240" s="134" t="s">
        <v>3350</v>
      </c>
      <c r="G240" s="485" t="s">
        <v>2664</v>
      </c>
      <c r="H240" s="422" t="s">
        <v>85</v>
      </c>
      <c r="I240" s="422" t="s">
        <v>86</v>
      </c>
      <c r="J240" s="422" t="s">
        <v>2665</v>
      </c>
      <c r="K240" s="413" t="s">
        <v>3362</v>
      </c>
      <c r="L240" s="428"/>
      <c r="M240" s="428" t="s">
        <v>2827</v>
      </c>
      <c r="N240" s="429"/>
    </row>
    <row r="241" spans="1:14" ht="44.25" customHeight="1">
      <c r="A241" s="397"/>
      <c r="B241" s="398"/>
      <c r="C241" s="134">
        <v>226</v>
      </c>
      <c r="D241" s="499">
        <v>1200.72</v>
      </c>
      <c r="E241" s="306" t="s">
        <v>30</v>
      </c>
      <c r="F241" s="134" t="s">
        <v>3002</v>
      </c>
      <c r="G241" s="236" t="s">
        <v>314</v>
      </c>
      <c r="H241" s="338" t="s">
        <v>75</v>
      </c>
      <c r="I241" s="338" t="s">
        <v>76</v>
      </c>
      <c r="J241" s="338" t="s">
        <v>315</v>
      </c>
      <c r="K241" s="413" t="s">
        <v>3362</v>
      </c>
      <c r="L241" s="134"/>
      <c r="M241" s="134" t="s">
        <v>2827</v>
      </c>
      <c r="N241" s="401"/>
    </row>
    <row r="242" spans="1:14" s="430" customFormat="1" ht="44.25" customHeight="1">
      <c r="A242" s="397"/>
      <c r="B242" s="398"/>
      <c r="C242" s="134">
        <v>227</v>
      </c>
      <c r="D242" s="499">
        <v>1200.72</v>
      </c>
      <c r="E242" s="134" t="s">
        <v>30</v>
      </c>
      <c r="F242" s="134" t="s">
        <v>1345</v>
      </c>
      <c r="G242" s="236" t="s">
        <v>1304</v>
      </c>
      <c r="H242" s="191" t="s">
        <v>95</v>
      </c>
      <c r="I242" s="191" t="s">
        <v>96</v>
      </c>
      <c r="J242" s="194" t="s">
        <v>1305</v>
      </c>
      <c r="K242" s="413" t="s">
        <v>3362</v>
      </c>
      <c r="L242" s="428"/>
      <c r="M242" s="428" t="s">
        <v>2827</v>
      </c>
      <c r="N242" s="429"/>
    </row>
    <row r="243" spans="1:14" ht="44.25" customHeight="1">
      <c r="A243" s="397"/>
      <c r="B243" s="398"/>
      <c r="C243" s="134">
        <v>228</v>
      </c>
      <c r="D243" s="499">
        <v>1200.72</v>
      </c>
      <c r="E243" s="345" t="s">
        <v>30</v>
      </c>
      <c r="F243" s="348" t="s">
        <v>364</v>
      </c>
      <c r="G243" s="236" t="s">
        <v>320</v>
      </c>
      <c r="H243" s="338" t="s">
        <v>75</v>
      </c>
      <c r="I243" s="338" t="s">
        <v>76</v>
      </c>
      <c r="J243" s="194" t="s">
        <v>321</v>
      </c>
      <c r="K243" s="413" t="s">
        <v>3362</v>
      </c>
      <c r="L243" s="134"/>
      <c r="M243" s="134" t="s">
        <v>2827</v>
      </c>
      <c r="N243" s="401"/>
    </row>
    <row r="244" spans="1:14" ht="44.25" customHeight="1">
      <c r="A244" s="397"/>
      <c r="B244" s="398"/>
      <c r="C244" s="134">
        <v>229</v>
      </c>
      <c r="D244" s="499">
        <v>1200.72</v>
      </c>
      <c r="E244" s="134" t="s">
        <v>30</v>
      </c>
      <c r="F244" s="134" t="s">
        <v>2732</v>
      </c>
      <c r="G244" s="236" t="s">
        <v>2779</v>
      </c>
      <c r="H244" s="194" t="s">
        <v>113</v>
      </c>
      <c r="I244" s="194" t="s">
        <v>114</v>
      </c>
      <c r="J244" s="194" t="s">
        <v>2818</v>
      </c>
      <c r="K244" s="413" t="s">
        <v>3362</v>
      </c>
      <c r="L244" s="134"/>
      <c r="M244" s="134" t="s">
        <v>2827</v>
      </c>
      <c r="N244" s="401"/>
    </row>
    <row r="245" spans="1:14" s="430" customFormat="1" ht="44.25" customHeight="1">
      <c r="A245" s="397"/>
      <c r="B245" s="398"/>
      <c r="C245" s="134">
        <v>230</v>
      </c>
      <c r="D245" s="499">
        <v>1200.72</v>
      </c>
      <c r="E245" s="306" t="s">
        <v>30</v>
      </c>
      <c r="F245" s="306" t="s">
        <v>1855</v>
      </c>
      <c r="G245" s="236" t="s">
        <v>1856</v>
      </c>
      <c r="H245" s="338" t="s">
        <v>220</v>
      </c>
      <c r="I245" s="338" t="s">
        <v>221</v>
      </c>
      <c r="J245" s="338" t="s">
        <v>1996</v>
      </c>
      <c r="K245" s="413" t="s">
        <v>3362</v>
      </c>
      <c r="L245" s="428"/>
      <c r="M245" s="428" t="s">
        <v>2827</v>
      </c>
      <c r="N245" s="429"/>
    </row>
    <row r="246" spans="1:14" ht="44.25" customHeight="1">
      <c r="A246" s="397"/>
      <c r="B246" s="398"/>
      <c r="C246" s="134">
        <v>231</v>
      </c>
      <c r="D246" s="499">
        <v>1200.72</v>
      </c>
      <c r="E246" s="134" t="s">
        <v>30</v>
      </c>
      <c r="F246" s="134" t="s">
        <v>2862</v>
      </c>
      <c r="G246" s="236" t="s">
        <v>2863</v>
      </c>
      <c r="H246" s="194" t="s">
        <v>220</v>
      </c>
      <c r="I246" s="194" t="s">
        <v>221</v>
      </c>
      <c r="J246" s="194" t="s">
        <v>2913</v>
      </c>
      <c r="K246" s="413" t="s">
        <v>3362</v>
      </c>
      <c r="L246" s="134"/>
      <c r="M246" s="134" t="s">
        <v>2827</v>
      </c>
      <c r="N246" s="401"/>
    </row>
    <row r="247" spans="1:14" s="430" customFormat="1" ht="44.25" customHeight="1">
      <c r="A247" s="278"/>
      <c r="B247" s="279"/>
      <c r="C247" s="134">
        <v>232</v>
      </c>
      <c r="D247" s="500">
        <v>1200.72</v>
      </c>
      <c r="E247" s="345" t="s">
        <v>30</v>
      </c>
      <c r="F247" s="134" t="s">
        <v>3343</v>
      </c>
      <c r="G247" s="236" t="s">
        <v>3312</v>
      </c>
      <c r="H247" s="422" t="s">
        <v>605</v>
      </c>
      <c r="I247" s="422" t="s">
        <v>606</v>
      </c>
      <c r="J247" s="422" t="s">
        <v>3344</v>
      </c>
      <c r="K247" s="413" t="s">
        <v>3362</v>
      </c>
      <c r="L247" s="428"/>
      <c r="M247" s="428" t="s">
        <v>2827</v>
      </c>
      <c r="N247" s="429"/>
    </row>
    <row r="248" spans="1:14" ht="44.25" customHeight="1">
      <c r="A248" s="397"/>
      <c r="B248" s="398"/>
      <c r="C248" s="134">
        <v>233</v>
      </c>
      <c r="D248" s="499">
        <v>1200.72</v>
      </c>
      <c r="E248" s="306" t="s">
        <v>30</v>
      </c>
      <c r="F248" s="306" t="s">
        <v>367</v>
      </c>
      <c r="G248" s="236" t="s">
        <v>323</v>
      </c>
      <c r="H248" s="338" t="s">
        <v>85</v>
      </c>
      <c r="I248" s="338" t="s">
        <v>86</v>
      </c>
      <c r="J248" s="338" t="s">
        <v>324</v>
      </c>
      <c r="K248" s="413" t="s">
        <v>3362</v>
      </c>
      <c r="L248" s="134"/>
      <c r="M248" s="134" t="s">
        <v>2827</v>
      </c>
      <c r="N248" s="401"/>
    </row>
    <row r="249" spans="1:14" ht="44.25" customHeight="1">
      <c r="A249" s="397"/>
      <c r="B249" s="398"/>
      <c r="C249" s="134">
        <v>234</v>
      </c>
      <c r="D249" s="499">
        <v>1200.72</v>
      </c>
      <c r="E249" s="134" t="s">
        <v>30</v>
      </c>
      <c r="F249" s="134" t="s">
        <v>2694</v>
      </c>
      <c r="G249" s="236" t="s">
        <v>2748</v>
      </c>
      <c r="H249" s="194" t="s">
        <v>220</v>
      </c>
      <c r="I249" s="194" t="s">
        <v>221</v>
      </c>
      <c r="J249" s="194" t="s">
        <v>2833</v>
      </c>
      <c r="K249" s="413" t="s">
        <v>3362</v>
      </c>
      <c r="L249" s="134"/>
      <c r="M249" s="134" t="s">
        <v>2827</v>
      </c>
      <c r="N249" s="401"/>
    </row>
    <row r="250" spans="1:14" ht="44.25" customHeight="1">
      <c r="A250" s="397"/>
      <c r="B250" s="398"/>
      <c r="C250" s="134">
        <v>235</v>
      </c>
      <c r="D250" s="499">
        <v>1200.72</v>
      </c>
      <c r="E250" s="306" t="s">
        <v>30</v>
      </c>
      <c r="F250" s="306" t="s">
        <v>370</v>
      </c>
      <c r="G250" s="236" t="s">
        <v>326</v>
      </c>
      <c r="H250" s="338" t="s">
        <v>90</v>
      </c>
      <c r="I250" s="338" t="s">
        <v>91</v>
      </c>
      <c r="J250" s="338" t="s">
        <v>327</v>
      </c>
      <c r="K250" s="413" t="s">
        <v>3362</v>
      </c>
      <c r="L250" s="134"/>
      <c r="M250" s="134" t="s">
        <v>2827</v>
      </c>
      <c r="N250" s="401"/>
    </row>
    <row r="251" spans="1:14" ht="44.25" customHeight="1">
      <c r="A251" s="397"/>
      <c r="B251" s="398"/>
      <c r="C251" s="134">
        <v>236</v>
      </c>
      <c r="D251" s="499">
        <v>1200.72</v>
      </c>
      <c r="E251" s="134" t="s">
        <v>30</v>
      </c>
      <c r="F251" s="134" t="s">
        <v>1955</v>
      </c>
      <c r="G251" s="236" t="s">
        <v>1956</v>
      </c>
      <c r="H251" s="338" t="s">
        <v>85</v>
      </c>
      <c r="I251" s="338" t="s">
        <v>86</v>
      </c>
      <c r="J251" s="194" t="s">
        <v>1957</v>
      </c>
      <c r="K251" s="413" t="s">
        <v>3362</v>
      </c>
      <c r="L251" s="134"/>
      <c r="M251" s="134" t="s">
        <v>2827</v>
      </c>
      <c r="N251" s="401"/>
    </row>
    <row r="252" spans="1:14" ht="44.25" customHeight="1">
      <c r="A252" s="397"/>
      <c r="B252" s="398"/>
      <c r="C252" s="134">
        <v>237</v>
      </c>
      <c r="D252" s="499">
        <v>1200.72</v>
      </c>
      <c r="E252" s="134" t="s">
        <v>30</v>
      </c>
      <c r="F252" s="134" t="s">
        <v>1475</v>
      </c>
      <c r="G252" s="236" t="s">
        <v>1476</v>
      </c>
      <c r="H252" s="191" t="s">
        <v>75</v>
      </c>
      <c r="I252" s="191" t="s">
        <v>76</v>
      </c>
      <c r="J252" s="194" t="s">
        <v>1477</v>
      </c>
      <c r="K252" s="413" t="s">
        <v>3362</v>
      </c>
      <c r="L252" s="134"/>
      <c r="M252" s="134" t="s">
        <v>2827</v>
      </c>
      <c r="N252" s="401"/>
    </row>
    <row r="253" spans="1:14" ht="44.25" customHeight="1">
      <c r="A253" s="397"/>
      <c r="B253" s="398"/>
      <c r="C253" s="134">
        <v>238</v>
      </c>
      <c r="D253" s="499">
        <v>1200.72</v>
      </c>
      <c r="E253" s="134" t="s">
        <v>30</v>
      </c>
      <c r="F253" s="134" t="s">
        <v>3172</v>
      </c>
      <c r="G253" s="236" t="s">
        <v>3173</v>
      </c>
      <c r="H253" s="338" t="s">
        <v>75</v>
      </c>
      <c r="I253" s="338" t="s">
        <v>76</v>
      </c>
      <c r="J253" s="194" t="s">
        <v>3174</v>
      </c>
      <c r="K253" s="413" t="s">
        <v>3362</v>
      </c>
      <c r="L253" s="134"/>
      <c r="M253" s="134" t="s">
        <v>2827</v>
      </c>
      <c r="N253" s="401"/>
    </row>
    <row r="254" spans="1:14" s="430" customFormat="1" ht="44.25" customHeight="1">
      <c r="A254" s="506"/>
      <c r="B254" s="507"/>
      <c r="C254" s="428">
        <v>239</v>
      </c>
      <c r="D254" s="508">
        <v>1200.72</v>
      </c>
      <c r="E254" s="513" t="s">
        <v>30</v>
      </c>
      <c r="F254" s="513" t="s">
        <v>2218</v>
      </c>
      <c r="G254" s="509" t="s">
        <v>2219</v>
      </c>
      <c r="H254" s="514" t="s">
        <v>75</v>
      </c>
      <c r="I254" s="514" t="s">
        <v>76</v>
      </c>
      <c r="J254" s="514" t="s">
        <v>2220</v>
      </c>
      <c r="K254" s="512" t="s">
        <v>3362</v>
      </c>
      <c r="L254" s="428"/>
      <c r="M254" s="428" t="s">
        <v>2827</v>
      </c>
      <c r="N254" s="429"/>
    </row>
    <row r="255" spans="1:14" ht="44.25" customHeight="1">
      <c r="A255" s="397"/>
      <c r="B255" s="398"/>
      <c r="C255" s="134">
        <v>240</v>
      </c>
      <c r="D255" s="499">
        <v>1200.72</v>
      </c>
      <c r="E255" s="306" t="s">
        <v>30</v>
      </c>
      <c r="F255" s="134" t="s">
        <v>3006</v>
      </c>
      <c r="G255" s="236" t="s">
        <v>329</v>
      </c>
      <c r="H255" s="338" t="s">
        <v>185</v>
      </c>
      <c r="I255" s="338" t="s">
        <v>186</v>
      </c>
      <c r="J255" s="338" t="s">
        <v>330</v>
      </c>
      <c r="K255" s="413" t="s">
        <v>3362</v>
      </c>
      <c r="L255" s="134"/>
      <c r="M255" s="134" t="s">
        <v>2827</v>
      </c>
      <c r="N255" s="401"/>
    </row>
    <row r="256" spans="1:14" s="430" customFormat="1" ht="44.25" customHeight="1">
      <c r="A256" s="515"/>
      <c r="B256" s="516"/>
      <c r="C256" s="428">
        <v>241</v>
      </c>
      <c r="D256" s="508">
        <v>1200.72</v>
      </c>
      <c r="E256" s="384" t="s">
        <v>30</v>
      </c>
      <c r="F256" s="428" t="s">
        <v>3021</v>
      </c>
      <c r="G256" s="428" t="s">
        <v>935</v>
      </c>
      <c r="H256" s="514" t="s">
        <v>56</v>
      </c>
      <c r="I256" s="514" t="s">
        <v>57</v>
      </c>
      <c r="J256" s="514" t="s">
        <v>936</v>
      </c>
      <c r="K256" s="512" t="s">
        <v>3362</v>
      </c>
      <c r="L256" s="428"/>
      <c r="M256" s="428" t="s">
        <v>2827</v>
      </c>
      <c r="N256" s="429"/>
    </row>
    <row r="257" spans="1:14" ht="44.25" customHeight="1">
      <c r="A257" s="397"/>
      <c r="B257" s="398"/>
      <c r="C257" s="134">
        <v>242</v>
      </c>
      <c r="D257" s="502">
        <v>2058.31</v>
      </c>
      <c r="E257" s="306" t="s">
        <v>30</v>
      </c>
      <c r="F257" s="306" t="s">
        <v>1434</v>
      </c>
      <c r="G257" s="236" t="s">
        <v>1435</v>
      </c>
      <c r="H257" s="338" t="s">
        <v>33</v>
      </c>
      <c r="I257" s="338" t="s">
        <v>34</v>
      </c>
      <c r="J257" s="338" t="s">
        <v>1436</v>
      </c>
      <c r="K257" s="413" t="s">
        <v>3362</v>
      </c>
      <c r="L257" s="134"/>
      <c r="M257" s="134" t="s">
        <v>2827</v>
      </c>
      <c r="N257" s="401"/>
    </row>
    <row r="258" spans="1:14" s="430" customFormat="1" ht="44.25" customHeight="1">
      <c r="A258" s="506"/>
      <c r="B258" s="507"/>
      <c r="C258" s="428">
        <v>243</v>
      </c>
      <c r="D258" s="529">
        <v>2058.31</v>
      </c>
      <c r="E258" s="513" t="s">
        <v>30</v>
      </c>
      <c r="F258" s="513" t="s">
        <v>1088</v>
      </c>
      <c r="G258" s="509" t="s">
        <v>1111</v>
      </c>
      <c r="H258" s="514" t="s">
        <v>108</v>
      </c>
      <c r="I258" s="514" t="s">
        <v>109</v>
      </c>
      <c r="J258" s="514" t="s">
        <v>1112</v>
      </c>
      <c r="K258" s="512" t="s">
        <v>3362</v>
      </c>
      <c r="L258" s="428"/>
      <c r="M258" s="428" t="s">
        <v>2827</v>
      </c>
      <c r="N258" s="429"/>
    </row>
    <row r="259" spans="1:14" s="430" customFormat="1" ht="44.25" customHeight="1">
      <c r="A259" s="397"/>
      <c r="B259" s="398"/>
      <c r="C259" s="134">
        <v>244</v>
      </c>
      <c r="D259" s="499">
        <v>1200.72</v>
      </c>
      <c r="E259" s="306" t="s">
        <v>30</v>
      </c>
      <c r="F259" s="306" t="s">
        <v>1594</v>
      </c>
      <c r="G259" s="236" t="s">
        <v>1595</v>
      </c>
      <c r="H259" s="338" t="s">
        <v>56</v>
      </c>
      <c r="I259" s="338" t="s">
        <v>57</v>
      </c>
      <c r="J259" s="338" t="s">
        <v>1596</v>
      </c>
      <c r="K259" s="413" t="s">
        <v>3362</v>
      </c>
      <c r="L259" s="428"/>
      <c r="M259" s="428" t="s">
        <v>2827</v>
      </c>
      <c r="N259" s="429"/>
    </row>
    <row r="260" spans="1:14" ht="44.25" customHeight="1">
      <c r="A260" s="397"/>
      <c r="B260" s="398"/>
      <c r="C260" s="134">
        <v>245</v>
      </c>
      <c r="D260" s="499">
        <v>1200.72</v>
      </c>
      <c r="E260" s="306" t="s">
        <v>30</v>
      </c>
      <c r="F260" s="306" t="s">
        <v>381</v>
      </c>
      <c r="G260" s="236" t="s">
        <v>332</v>
      </c>
      <c r="H260" s="338" t="s">
        <v>113</v>
      </c>
      <c r="I260" s="338" t="s">
        <v>114</v>
      </c>
      <c r="J260" s="338" t="s">
        <v>333</v>
      </c>
      <c r="K260" s="413" t="s">
        <v>3362</v>
      </c>
      <c r="L260" s="134"/>
      <c r="M260" s="134" t="s">
        <v>2827</v>
      </c>
      <c r="N260" s="401"/>
    </row>
    <row r="261" spans="1:14" s="430" customFormat="1" ht="44.25" customHeight="1">
      <c r="A261" s="397"/>
      <c r="B261" s="398"/>
      <c r="C261" s="134">
        <v>246</v>
      </c>
      <c r="D261" s="499">
        <v>1200.72</v>
      </c>
      <c r="E261" s="306" t="s">
        <v>30</v>
      </c>
      <c r="F261" s="134" t="s">
        <v>2996</v>
      </c>
      <c r="G261" s="236" t="s">
        <v>335</v>
      </c>
      <c r="H261" s="338" t="s">
        <v>75</v>
      </c>
      <c r="I261" s="338" t="s">
        <v>76</v>
      </c>
      <c r="J261" s="338" t="s">
        <v>336</v>
      </c>
      <c r="K261" s="413" t="s">
        <v>3362</v>
      </c>
      <c r="L261" s="428"/>
      <c r="M261" s="428" t="s">
        <v>2827</v>
      </c>
      <c r="N261" s="429"/>
    </row>
    <row r="262" spans="1:14" ht="44.25" customHeight="1">
      <c r="A262" s="397"/>
      <c r="B262" s="398"/>
      <c r="C262" s="134">
        <v>247</v>
      </c>
      <c r="D262" s="499">
        <v>1200.72</v>
      </c>
      <c r="E262" s="134" t="s">
        <v>30</v>
      </c>
      <c r="F262" s="134" t="s">
        <v>1548</v>
      </c>
      <c r="G262" s="134" t="s">
        <v>1549</v>
      </c>
      <c r="H262" s="191" t="s">
        <v>33</v>
      </c>
      <c r="I262" s="191" t="s">
        <v>34</v>
      </c>
      <c r="J262" s="194" t="s">
        <v>1550</v>
      </c>
      <c r="K262" s="413" t="s">
        <v>3362</v>
      </c>
      <c r="L262" s="134"/>
      <c r="M262" s="134" t="s">
        <v>2827</v>
      </c>
      <c r="N262" s="401"/>
    </row>
    <row r="263" spans="1:14" ht="44.25" customHeight="1">
      <c r="A263" s="397"/>
      <c r="B263" s="398"/>
      <c r="C263" s="134">
        <v>248</v>
      </c>
      <c r="D263" s="499">
        <v>1200.72</v>
      </c>
      <c r="E263" s="134" t="s">
        <v>30</v>
      </c>
      <c r="F263" s="134" t="s">
        <v>1338</v>
      </c>
      <c r="G263" s="236" t="s">
        <v>1278</v>
      </c>
      <c r="H263" s="191" t="s">
        <v>75</v>
      </c>
      <c r="I263" s="191" t="s">
        <v>76</v>
      </c>
      <c r="J263" s="194" t="s">
        <v>1279</v>
      </c>
      <c r="K263" s="413" t="s">
        <v>3362</v>
      </c>
      <c r="L263" s="134"/>
      <c r="M263" s="134" t="s">
        <v>2827</v>
      </c>
      <c r="N263" s="401"/>
    </row>
    <row r="264" spans="1:14" ht="44.25" customHeight="1">
      <c r="A264" s="397"/>
      <c r="B264" s="398"/>
      <c r="C264" s="134">
        <v>249</v>
      </c>
      <c r="D264" s="499">
        <v>1200.72</v>
      </c>
      <c r="E264" s="306" t="s">
        <v>30</v>
      </c>
      <c r="F264" s="134" t="s">
        <v>2981</v>
      </c>
      <c r="G264" s="236" t="s">
        <v>338</v>
      </c>
      <c r="H264" s="338" t="s">
        <v>75</v>
      </c>
      <c r="I264" s="338" t="s">
        <v>76</v>
      </c>
      <c r="J264" s="338" t="s">
        <v>339</v>
      </c>
      <c r="K264" s="413" t="s">
        <v>3362</v>
      </c>
      <c r="L264" s="134"/>
      <c r="M264" s="134" t="s">
        <v>2827</v>
      </c>
      <c r="N264" s="401"/>
    </row>
    <row r="265" spans="1:14" s="430" customFormat="1" ht="44.25" customHeight="1">
      <c r="A265" s="378" t="s">
        <v>39</v>
      </c>
      <c r="B265" s="379"/>
      <c r="C265" s="134">
        <v>250</v>
      </c>
      <c r="D265" s="501">
        <v>1200.72</v>
      </c>
      <c r="E265" s="348" t="s">
        <v>30</v>
      </c>
      <c r="F265" s="348" t="s">
        <v>390</v>
      </c>
      <c r="G265" s="134" t="s">
        <v>341</v>
      </c>
      <c r="H265" s="349" t="s">
        <v>75</v>
      </c>
      <c r="I265" s="349" t="s">
        <v>76</v>
      </c>
      <c r="J265" s="349" t="s">
        <v>342</v>
      </c>
      <c r="K265" s="413" t="s">
        <v>3362</v>
      </c>
      <c r="L265" s="428"/>
      <c r="M265" s="428" t="s">
        <v>2827</v>
      </c>
      <c r="N265" s="429"/>
    </row>
    <row r="266" spans="1:14" s="430" customFormat="1" ht="44.25" customHeight="1">
      <c r="A266" s="397"/>
      <c r="B266" s="398"/>
      <c r="C266" s="134">
        <v>251</v>
      </c>
      <c r="D266" s="499">
        <v>1200.72</v>
      </c>
      <c r="E266" s="306" t="s">
        <v>30</v>
      </c>
      <c r="F266" s="134" t="s">
        <v>3027</v>
      </c>
      <c r="G266" s="236" t="s">
        <v>939</v>
      </c>
      <c r="H266" s="338" t="s">
        <v>940</v>
      </c>
      <c r="I266" s="338" t="s">
        <v>941</v>
      </c>
      <c r="J266" s="338" t="s">
        <v>942</v>
      </c>
      <c r="K266" s="413" t="s">
        <v>3362</v>
      </c>
      <c r="L266" s="428"/>
      <c r="M266" s="428" t="s">
        <v>2827</v>
      </c>
      <c r="N266" s="429"/>
    </row>
    <row r="267" spans="1:14" ht="44.25" customHeight="1">
      <c r="A267" s="397"/>
      <c r="B267" s="398"/>
      <c r="C267" s="134">
        <v>252</v>
      </c>
      <c r="D267" s="499">
        <v>1200.72</v>
      </c>
      <c r="E267" s="306" t="s">
        <v>30</v>
      </c>
      <c r="F267" s="306" t="s">
        <v>1798</v>
      </c>
      <c r="G267" s="236" t="s">
        <v>1799</v>
      </c>
      <c r="H267" s="338" t="s">
        <v>42</v>
      </c>
      <c r="I267" s="338" t="s">
        <v>43</v>
      </c>
      <c r="J267" s="338" t="s">
        <v>1800</v>
      </c>
      <c r="K267" s="413" t="s">
        <v>3362</v>
      </c>
      <c r="L267" s="134"/>
      <c r="M267" s="134" t="s">
        <v>2827</v>
      </c>
      <c r="N267" s="401"/>
    </row>
    <row r="268" spans="1:14" s="430" customFormat="1" ht="44.25" customHeight="1">
      <c r="A268" s="397"/>
      <c r="B268" s="398"/>
      <c r="C268" s="134">
        <v>253</v>
      </c>
      <c r="D268" s="499">
        <v>1200.72</v>
      </c>
      <c r="E268" s="134" t="s">
        <v>30</v>
      </c>
      <c r="F268" s="134" t="s">
        <v>3179</v>
      </c>
      <c r="G268" s="236" t="s">
        <v>3180</v>
      </c>
      <c r="H268" s="338" t="s">
        <v>56</v>
      </c>
      <c r="I268" s="338" t="s">
        <v>57</v>
      </c>
      <c r="J268" s="194" t="s">
        <v>3181</v>
      </c>
      <c r="K268" s="413" t="s">
        <v>3362</v>
      </c>
      <c r="L268" s="428"/>
      <c r="M268" s="428" t="s">
        <v>2827</v>
      </c>
      <c r="N268" s="429"/>
    </row>
    <row r="269" spans="1:14" s="430" customFormat="1" ht="44.25" customHeight="1">
      <c r="A269" s="506"/>
      <c r="B269" s="507"/>
      <c r="C269" s="428">
        <v>254</v>
      </c>
      <c r="D269" s="508">
        <v>1200.72</v>
      </c>
      <c r="E269" s="513" t="s">
        <v>30</v>
      </c>
      <c r="F269" s="513" t="s">
        <v>1710</v>
      </c>
      <c r="G269" s="509" t="s">
        <v>1705</v>
      </c>
      <c r="H269" s="514" t="s">
        <v>85</v>
      </c>
      <c r="I269" s="514" t="s">
        <v>86</v>
      </c>
      <c r="J269" s="514" t="s">
        <v>1706</v>
      </c>
      <c r="K269" s="512" t="s">
        <v>3362</v>
      </c>
      <c r="L269" s="428"/>
      <c r="M269" s="428" t="s">
        <v>2827</v>
      </c>
      <c r="N269" s="429"/>
    </row>
    <row r="270" spans="1:14" s="430" customFormat="1" ht="44.25" customHeight="1">
      <c r="A270" s="515"/>
      <c r="B270" s="516"/>
      <c r="C270" s="428">
        <v>255</v>
      </c>
      <c r="D270" s="508">
        <v>1200.72</v>
      </c>
      <c r="E270" s="384" t="s">
        <v>30</v>
      </c>
      <c r="F270" s="513" t="s">
        <v>401</v>
      </c>
      <c r="G270" s="428" t="s">
        <v>347</v>
      </c>
      <c r="H270" s="514" t="s">
        <v>33</v>
      </c>
      <c r="I270" s="514" t="s">
        <v>34</v>
      </c>
      <c r="J270" s="514" t="s">
        <v>348</v>
      </c>
      <c r="K270" s="512" t="s">
        <v>3362</v>
      </c>
      <c r="L270" s="428"/>
      <c r="M270" s="428" t="s">
        <v>2827</v>
      </c>
      <c r="N270" s="429"/>
    </row>
    <row r="271" spans="1:14" ht="44.25" customHeight="1">
      <c r="A271" s="397"/>
      <c r="B271" s="398"/>
      <c r="C271" s="134">
        <v>256</v>
      </c>
      <c r="D271" s="499">
        <v>1200.72</v>
      </c>
      <c r="E271" s="134" t="s">
        <v>30</v>
      </c>
      <c r="F271" s="134" t="s">
        <v>1511</v>
      </c>
      <c r="G271" s="236" t="s">
        <v>1512</v>
      </c>
      <c r="H271" s="338" t="s">
        <v>61</v>
      </c>
      <c r="I271" s="338" t="s">
        <v>62</v>
      </c>
      <c r="J271" s="194" t="s">
        <v>1513</v>
      </c>
      <c r="K271" s="413" t="s">
        <v>3362</v>
      </c>
      <c r="L271" s="134"/>
      <c r="M271" s="134" t="s">
        <v>2827</v>
      </c>
      <c r="N271" s="401"/>
    </row>
    <row r="272" spans="1:14" ht="44.25" customHeight="1">
      <c r="A272" s="397"/>
      <c r="B272" s="398"/>
      <c r="C272" s="134">
        <v>257</v>
      </c>
      <c r="D272" s="502">
        <v>2058.31</v>
      </c>
      <c r="E272" s="345" t="s">
        <v>30</v>
      </c>
      <c r="F272" s="306" t="s">
        <v>404</v>
      </c>
      <c r="G272" s="306" t="s">
        <v>1453</v>
      </c>
      <c r="H272" s="338" t="s">
        <v>100</v>
      </c>
      <c r="I272" s="338" t="s">
        <v>101</v>
      </c>
      <c r="J272" s="194" t="s">
        <v>351</v>
      </c>
      <c r="K272" s="413" t="s">
        <v>3362</v>
      </c>
      <c r="L272" s="134"/>
      <c r="M272" s="134" t="s">
        <v>2827</v>
      </c>
      <c r="N272" s="401"/>
    </row>
    <row r="273" spans="1:14" ht="44.25" customHeight="1">
      <c r="A273" s="397"/>
      <c r="B273" s="398"/>
      <c r="C273" s="134">
        <v>258</v>
      </c>
      <c r="D273" s="499">
        <v>1200.72</v>
      </c>
      <c r="E273" s="134" t="s">
        <v>30</v>
      </c>
      <c r="F273" s="134" t="s">
        <v>2707</v>
      </c>
      <c r="G273" s="236" t="s">
        <v>2754</v>
      </c>
      <c r="H273" s="199" t="s">
        <v>95</v>
      </c>
      <c r="I273" s="194" t="s">
        <v>96</v>
      </c>
      <c r="J273" s="194" t="s">
        <v>2798</v>
      </c>
      <c r="K273" s="413" t="s">
        <v>3362</v>
      </c>
      <c r="L273" s="134"/>
      <c r="M273" s="134" t="s">
        <v>2827</v>
      </c>
      <c r="N273" s="401"/>
    </row>
    <row r="274" spans="1:14" ht="44.25" customHeight="1">
      <c r="A274" s="397"/>
      <c r="B274" s="398"/>
      <c r="C274" s="134">
        <v>259</v>
      </c>
      <c r="D274" s="499">
        <v>1200.72</v>
      </c>
      <c r="E274" s="306" t="s">
        <v>30</v>
      </c>
      <c r="F274" s="306" t="s">
        <v>410</v>
      </c>
      <c r="G274" s="236" t="s">
        <v>356</v>
      </c>
      <c r="H274" s="338" t="s">
        <v>100</v>
      </c>
      <c r="I274" s="338" t="s">
        <v>101</v>
      </c>
      <c r="J274" s="338" t="s">
        <v>357</v>
      </c>
      <c r="K274" s="413" t="s">
        <v>3362</v>
      </c>
      <c r="L274" s="134"/>
      <c r="M274" s="134" t="s">
        <v>2827</v>
      </c>
      <c r="N274" s="401"/>
    </row>
    <row r="275" spans="1:14" s="430" customFormat="1" ht="44.25" customHeight="1">
      <c r="A275" s="397"/>
      <c r="B275" s="398"/>
      <c r="C275" s="134">
        <v>260</v>
      </c>
      <c r="D275" s="499">
        <v>1200.72</v>
      </c>
      <c r="E275" s="306" t="s">
        <v>30</v>
      </c>
      <c r="F275" s="306" t="s">
        <v>1661</v>
      </c>
      <c r="G275" s="306" t="s">
        <v>1830</v>
      </c>
      <c r="H275" s="338" t="s">
        <v>75</v>
      </c>
      <c r="I275" s="338" t="s">
        <v>76</v>
      </c>
      <c r="J275" s="338" t="s">
        <v>1831</v>
      </c>
      <c r="K275" s="413" t="s">
        <v>3362</v>
      </c>
      <c r="L275" s="428"/>
      <c r="M275" s="428" t="s">
        <v>2827</v>
      </c>
      <c r="N275" s="429"/>
    </row>
    <row r="276" spans="1:14" s="430" customFormat="1" ht="44.25" customHeight="1">
      <c r="A276" s="302"/>
      <c r="B276" s="303"/>
      <c r="C276" s="134">
        <v>261</v>
      </c>
      <c r="D276" s="499">
        <v>1200.72</v>
      </c>
      <c r="E276" s="306" t="s">
        <v>30</v>
      </c>
      <c r="F276" s="306" t="s">
        <v>1508</v>
      </c>
      <c r="G276" s="134" t="s">
        <v>1509</v>
      </c>
      <c r="H276" s="338" t="s">
        <v>33</v>
      </c>
      <c r="I276" s="338" t="s">
        <v>34</v>
      </c>
      <c r="J276" s="338" t="s">
        <v>1510</v>
      </c>
      <c r="K276" s="413" t="s">
        <v>3362</v>
      </c>
      <c r="L276" s="428"/>
      <c r="M276" s="428" t="s">
        <v>2827</v>
      </c>
      <c r="N276" s="429"/>
    </row>
    <row r="277" spans="1:14" s="430" customFormat="1" ht="44.25" customHeight="1">
      <c r="A277" s="397"/>
      <c r="B277" s="398"/>
      <c r="C277" s="134">
        <v>262</v>
      </c>
      <c r="D277" s="502">
        <v>2058.31</v>
      </c>
      <c r="E277" s="306" t="s">
        <v>30</v>
      </c>
      <c r="F277" s="306" t="s">
        <v>413</v>
      </c>
      <c r="G277" s="236" t="s">
        <v>359</v>
      </c>
      <c r="H277" s="338" t="s">
        <v>75</v>
      </c>
      <c r="I277" s="338" t="s">
        <v>76</v>
      </c>
      <c r="J277" s="338" t="s">
        <v>360</v>
      </c>
      <c r="K277" s="413" t="s">
        <v>3362</v>
      </c>
      <c r="L277" s="428"/>
      <c r="M277" s="428" t="s">
        <v>2827</v>
      </c>
      <c r="N277" s="429"/>
    </row>
    <row r="278" spans="1:14" s="430" customFormat="1" ht="44.25" customHeight="1">
      <c r="A278" s="397"/>
      <c r="B278" s="398"/>
      <c r="C278" s="134">
        <v>263</v>
      </c>
      <c r="D278" s="499">
        <v>1200.72</v>
      </c>
      <c r="E278" s="306" t="s">
        <v>30</v>
      </c>
      <c r="F278" s="306" t="s">
        <v>2169</v>
      </c>
      <c r="G278" s="236" t="s">
        <v>2170</v>
      </c>
      <c r="H278" s="338" t="s">
        <v>75</v>
      </c>
      <c r="I278" s="338" t="s">
        <v>76</v>
      </c>
      <c r="J278" s="338" t="s">
        <v>2171</v>
      </c>
      <c r="K278" s="413" t="s">
        <v>3362</v>
      </c>
      <c r="L278" s="428"/>
      <c r="M278" s="428" t="s">
        <v>2827</v>
      </c>
      <c r="N278" s="429"/>
    </row>
    <row r="279" spans="1:14" s="430" customFormat="1" ht="44.25" customHeight="1">
      <c r="A279" s="397"/>
      <c r="B279" s="398"/>
      <c r="C279" s="134">
        <v>264</v>
      </c>
      <c r="D279" s="499">
        <v>1200.72</v>
      </c>
      <c r="E279" s="134" t="s">
        <v>30</v>
      </c>
      <c r="F279" s="134" t="s">
        <v>2224</v>
      </c>
      <c r="G279" s="306" t="s">
        <v>2225</v>
      </c>
      <c r="H279" s="191" t="s">
        <v>100</v>
      </c>
      <c r="I279" s="191" t="s">
        <v>101</v>
      </c>
      <c r="J279" s="194" t="s">
        <v>2300</v>
      </c>
      <c r="K279" s="413" t="s">
        <v>3362</v>
      </c>
      <c r="L279" s="428"/>
      <c r="M279" s="428" t="s">
        <v>2827</v>
      </c>
      <c r="N279" s="429"/>
    </row>
    <row r="280" spans="1:14" s="430" customFormat="1" ht="44.25" customHeight="1">
      <c r="A280" s="397"/>
      <c r="B280" s="398"/>
      <c r="C280" s="134">
        <v>265</v>
      </c>
      <c r="D280" s="499">
        <v>1200.72</v>
      </c>
      <c r="E280" s="306" t="s">
        <v>30</v>
      </c>
      <c r="F280" s="306" t="s">
        <v>416</v>
      </c>
      <c r="G280" s="236" t="s">
        <v>362</v>
      </c>
      <c r="H280" s="338" t="s">
        <v>61</v>
      </c>
      <c r="I280" s="338" t="s">
        <v>62</v>
      </c>
      <c r="J280" s="338" t="s">
        <v>363</v>
      </c>
      <c r="K280" s="413" t="s">
        <v>3362</v>
      </c>
      <c r="L280" s="428"/>
      <c r="M280" s="428" t="s">
        <v>2827</v>
      </c>
      <c r="N280" s="429"/>
    </row>
    <row r="281" spans="1:14" s="430" customFormat="1" ht="44.25" customHeight="1">
      <c r="A281" s="278"/>
      <c r="B281" s="279"/>
      <c r="C281" s="134">
        <v>266</v>
      </c>
      <c r="D281" s="500">
        <v>1200.72</v>
      </c>
      <c r="E281" s="345" t="s">
        <v>30</v>
      </c>
      <c r="F281" s="306" t="s">
        <v>2315</v>
      </c>
      <c r="G281" s="134" t="s">
        <v>2252</v>
      </c>
      <c r="H281" s="338" t="s">
        <v>85</v>
      </c>
      <c r="I281" s="338" t="s">
        <v>86</v>
      </c>
      <c r="J281" s="338" t="s">
        <v>2316</v>
      </c>
      <c r="K281" s="413" t="s">
        <v>3362</v>
      </c>
      <c r="L281" s="428"/>
      <c r="M281" s="428" t="s">
        <v>2827</v>
      </c>
      <c r="N281" s="429"/>
    </row>
    <row r="282" spans="1:14" s="430" customFormat="1" ht="44.25" customHeight="1">
      <c r="A282" s="378"/>
      <c r="B282" s="379"/>
      <c r="C282" s="134">
        <v>267</v>
      </c>
      <c r="D282" s="501">
        <v>1200.72</v>
      </c>
      <c r="E282" s="348" t="s">
        <v>30</v>
      </c>
      <c r="F282" s="348" t="s">
        <v>1752</v>
      </c>
      <c r="G282" s="134" t="s">
        <v>1753</v>
      </c>
      <c r="H282" s="346" t="s">
        <v>75</v>
      </c>
      <c r="I282" s="346" t="s">
        <v>76</v>
      </c>
      <c r="J282" s="346" t="s">
        <v>1755</v>
      </c>
      <c r="K282" s="413" t="s">
        <v>3362</v>
      </c>
      <c r="L282" s="428"/>
      <c r="M282" s="428" t="s">
        <v>2827</v>
      </c>
      <c r="N282" s="429"/>
    </row>
    <row r="283" spans="1:14" s="430" customFormat="1" ht="44.25" customHeight="1">
      <c r="A283" s="397"/>
      <c r="B283" s="398"/>
      <c r="C283" s="134">
        <v>268</v>
      </c>
      <c r="D283" s="499">
        <v>1200.72</v>
      </c>
      <c r="E283" s="134" t="s">
        <v>30</v>
      </c>
      <c r="F283" s="134" t="s">
        <v>3184</v>
      </c>
      <c r="G283" s="236" t="s">
        <v>3185</v>
      </c>
      <c r="H283" s="338" t="s">
        <v>100</v>
      </c>
      <c r="I283" s="338" t="s">
        <v>101</v>
      </c>
      <c r="J283" s="194" t="s">
        <v>3257</v>
      </c>
      <c r="K283" s="413" t="s">
        <v>3362</v>
      </c>
      <c r="L283" s="428"/>
      <c r="M283" s="428" t="s">
        <v>2827</v>
      </c>
      <c r="N283" s="429"/>
    </row>
    <row r="284" spans="1:14" s="430" customFormat="1" ht="44.25" customHeight="1">
      <c r="A284" s="397"/>
      <c r="B284" s="398"/>
      <c r="C284" s="134">
        <v>269</v>
      </c>
      <c r="D284" s="499">
        <v>1200.72</v>
      </c>
      <c r="E284" s="306" t="s">
        <v>30</v>
      </c>
      <c r="F284" s="306" t="s">
        <v>2562</v>
      </c>
      <c r="G284" s="236" t="s">
        <v>2563</v>
      </c>
      <c r="H284" s="338" t="s">
        <v>85</v>
      </c>
      <c r="I284" s="338" t="s">
        <v>86</v>
      </c>
      <c r="J284" s="338" t="s">
        <v>2564</v>
      </c>
      <c r="K284" s="413" t="s">
        <v>3362</v>
      </c>
      <c r="L284" s="428"/>
      <c r="M284" s="428" t="s">
        <v>2827</v>
      </c>
      <c r="N284" s="429"/>
    </row>
    <row r="285" spans="1:14" s="430" customFormat="1" ht="44.25" customHeight="1">
      <c r="A285" s="397"/>
      <c r="B285" s="398"/>
      <c r="C285" s="134">
        <v>270</v>
      </c>
      <c r="D285" s="499">
        <v>1200.72</v>
      </c>
      <c r="E285" s="306" t="s">
        <v>30</v>
      </c>
      <c r="F285" s="306" t="s">
        <v>1836</v>
      </c>
      <c r="G285" s="236" t="s">
        <v>1837</v>
      </c>
      <c r="H285" s="338" t="s">
        <v>42</v>
      </c>
      <c r="I285" s="338" t="s">
        <v>43</v>
      </c>
      <c r="J285" s="338" t="s">
        <v>1838</v>
      </c>
      <c r="K285" s="413" t="s">
        <v>3362</v>
      </c>
      <c r="L285" s="428"/>
      <c r="M285" s="428" t="s">
        <v>2827</v>
      </c>
      <c r="N285" s="429"/>
    </row>
    <row r="286" spans="1:14" s="430" customFormat="1" ht="44.25" customHeight="1">
      <c r="A286" s="397"/>
      <c r="B286" s="398"/>
      <c r="C286" s="134">
        <v>271</v>
      </c>
      <c r="D286" s="499">
        <v>1200.72</v>
      </c>
      <c r="E286" s="306" t="s">
        <v>30</v>
      </c>
      <c r="F286" s="306" t="s">
        <v>2003</v>
      </c>
      <c r="G286" s="236" t="s">
        <v>2004</v>
      </c>
      <c r="H286" s="338" t="s">
        <v>220</v>
      </c>
      <c r="I286" s="338" t="s">
        <v>221</v>
      </c>
      <c r="J286" s="194" t="s">
        <v>2428</v>
      </c>
      <c r="K286" s="413" t="s">
        <v>3362</v>
      </c>
      <c r="L286" s="428"/>
      <c r="M286" s="428" t="s">
        <v>2827</v>
      </c>
      <c r="N286" s="429"/>
    </row>
    <row r="287" spans="1:14" s="430" customFormat="1" ht="44.25" customHeight="1">
      <c r="A287" s="397"/>
      <c r="B287" s="398"/>
      <c r="C287" s="134">
        <v>272</v>
      </c>
      <c r="D287" s="499">
        <v>1200.72</v>
      </c>
      <c r="E287" s="306" t="s">
        <v>30</v>
      </c>
      <c r="F287" s="306" t="s">
        <v>2093</v>
      </c>
      <c r="G287" s="236" t="s">
        <v>2094</v>
      </c>
      <c r="H287" s="338" t="s">
        <v>95</v>
      </c>
      <c r="I287" s="338" t="s">
        <v>96</v>
      </c>
      <c r="J287" s="338" t="s">
        <v>2095</v>
      </c>
      <c r="K287" s="413" t="s">
        <v>3362</v>
      </c>
      <c r="L287" s="428"/>
      <c r="M287" s="428" t="s">
        <v>2827</v>
      </c>
      <c r="N287" s="429"/>
    </row>
    <row r="288" spans="1:14" s="430" customFormat="1" ht="44.25" customHeight="1">
      <c r="A288" s="397"/>
      <c r="B288" s="398"/>
      <c r="C288" s="134">
        <v>273</v>
      </c>
      <c r="D288" s="499">
        <v>1200.72</v>
      </c>
      <c r="E288" s="306" t="s">
        <v>30</v>
      </c>
      <c r="F288" s="306" t="s">
        <v>428</v>
      </c>
      <c r="G288" s="236" t="s">
        <v>371</v>
      </c>
      <c r="H288" s="338" t="s">
        <v>95</v>
      </c>
      <c r="I288" s="338" t="s">
        <v>96</v>
      </c>
      <c r="J288" s="338" t="s">
        <v>372</v>
      </c>
      <c r="K288" s="413" t="s">
        <v>3362</v>
      </c>
      <c r="L288" s="428"/>
      <c r="M288" s="428" t="s">
        <v>2827</v>
      </c>
      <c r="N288" s="429"/>
    </row>
    <row r="289" spans="1:14" s="430" customFormat="1" ht="44.25" customHeight="1">
      <c r="A289" s="397"/>
      <c r="B289" s="398"/>
      <c r="C289" s="134">
        <v>274</v>
      </c>
      <c r="D289" s="499">
        <v>1200.72</v>
      </c>
      <c r="E289" s="134" t="s">
        <v>30</v>
      </c>
      <c r="F289" s="134" t="s">
        <v>1160</v>
      </c>
      <c r="G289" s="236" t="s">
        <v>1188</v>
      </c>
      <c r="H289" s="191" t="s">
        <v>75</v>
      </c>
      <c r="I289" s="191" t="s">
        <v>76</v>
      </c>
      <c r="J289" s="194" t="s">
        <v>1337</v>
      </c>
      <c r="K289" s="413" t="s">
        <v>3362</v>
      </c>
      <c r="L289" s="428"/>
      <c r="M289" s="428" t="s">
        <v>2827</v>
      </c>
      <c r="N289" s="429"/>
    </row>
    <row r="290" spans="1:14" ht="44.25" customHeight="1">
      <c r="A290" s="397"/>
      <c r="B290" s="398"/>
      <c r="C290" s="134">
        <v>275</v>
      </c>
      <c r="D290" s="499">
        <v>1200.72</v>
      </c>
      <c r="E290" s="306" t="s">
        <v>30</v>
      </c>
      <c r="F290" s="306" t="s">
        <v>431</v>
      </c>
      <c r="G290" s="236" t="s">
        <v>374</v>
      </c>
      <c r="H290" s="338" t="s">
        <v>375</v>
      </c>
      <c r="I290" s="338" t="s">
        <v>376</v>
      </c>
      <c r="J290" s="338" t="s">
        <v>377</v>
      </c>
      <c r="K290" s="413" t="s">
        <v>3362</v>
      </c>
      <c r="L290" s="134"/>
      <c r="M290" s="134" t="s">
        <v>2827</v>
      </c>
      <c r="N290" s="401"/>
    </row>
    <row r="291" spans="1:14" s="430" customFormat="1" ht="44.25" customHeight="1">
      <c r="A291" s="397"/>
      <c r="B291" s="398"/>
      <c r="C291" s="134">
        <v>276</v>
      </c>
      <c r="D291" s="499">
        <v>1200.72</v>
      </c>
      <c r="E291" s="134" t="s">
        <v>30</v>
      </c>
      <c r="F291" s="134" t="s">
        <v>1903</v>
      </c>
      <c r="G291" s="487" t="s">
        <v>1904</v>
      </c>
      <c r="H291" s="338" t="s">
        <v>492</v>
      </c>
      <c r="I291" s="338" t="s">
        <v>493</v>
      </c>
      <c r="J291" s="194" t="s">
        <v>1905</v>
      </c>
      <c r="K291" s="413" t="s">
        <v>3362</v>
      </c>
      <c r="L291" s="428"/>
      <c r="M291" s="428" t="s">
        <v>2827</v>
      </c>
      <c r="N291" s="429"/>
    </row>
    <row r="292" spans="1:14" s="430" customFormat="1" ht="44.25" customHeight="1">
      <c r="A292" s="397"/>
      <c r="B292" s="398"/>
      <c r="C292" s="134">
        <v>277</v>
      </c>
      <c r="D292" s="499">
        <v>1200.72</v>
      </c>
      <c r="E292" s="134" t="s">
        <v>30</v>
      </c>
      <c r="F292" s="134" t="s">
        <v>1973</v>
      </c>
      <c r="G292" s="236" t="s">
        <v>1974</v>
      </c>
      <c r="H292" s="338" t="s">
        <v>75</v>
      </c>
      <c r="I292" s="338" t="s">
        <v>76</v>
      </c>
      <c r="J292" s="194" t="s">
        <v>1975</v>
      </c>
      <c r="K292" s="413" t="s">
        <v>3362</v>
      </c>
      <c r="L292" s="428"/>
      <c r="M292" s="428" t="s">
        <v>2827</v>
      </c>
      <c r="N292" s="429"/>
    </row>
    <row r="293" spans="1:14" s="430" customFormat="1" ht="44.25" customHeight="1">
      <c r="A293" s="397"/>
      <c r="B293" s="398"/>
      <c r="C293" s="134">
        <v>278</v>
      </c>
      <c r="D293" s="499">
        <v>1200.72</v>
      </c>
      <c r="E293" s="134" t="s">
        <v>30</v>
      </c>
      <c r="F293" s="134" t="s">
        <v>3084</v>
      </c>
      <c r="G293" s="336" t="s">
        <v>3085</v>
      </c>
      <c r="H293" s="194" t="s">
        <v>80</v>
      </c>
      <c r="I293" s="194" t="s">
        <v>81</v>
      </c>
      <c r="J293" s="194" t="s">
        <v>3086</v>
      </c>
      <c r="K293" s="413" t="s">
        <v>3362</v>
      </c>
      <c r="L293" s="428"/>
      <c r="M293" s="428" t="s">
        <v>2827</v>
      </c>
      <c r="N293" s="429"/>
    </row>
    <row r="294" spans="1:14" s="430" customFormat="1" ht="44.25" customHeight="1">
      <c r="A294" s="397"/>
      <c r="B294" s="398"/>
      <c r="C294" s="134">
        <v>279</v>
      </c>
      <c r="D294" s="499">
        <v>1200.72</v>
      </c>
      <c r="E294" s="134" t="s">
        <v>30</v>
      </c>
      <c r="F294" s="134" t="s">
        <v>3048</v>
      </c>
      <c r="G294" s="236" t="s">
        <v>3049</v>
      </c>
      <c r="H294" s="194" t="s">
        <v>75</v>
      </c>
      <c r="I294" s="194" t="s">
        <v>76</v>
      </c>
      <c r="J294" s="194" t="s">
        <v>3050</v>
      </c>
      <c r="K294" s="413" t="s">
        <v>3362</v>
      </c>
      <c r="L294" s="428"/>
      <c r="M294" s="428" t="s">
        <v>2827</v>
      </c>
      <c r="N294" s="429"/>
    </row>
    <row r="295" spans="1:14" ht="44.25" customHeight="1">
      <c r="A295" s="397"/>
      <c r="B295" s="398"/>
      <c r="C295" s="134">
        <v>280</v>
      </c>
      <c r="D295" s="499">
        <v>1200.72</v>
      </c>
      <c r="E295" s="134" t="s">
        <v>30</v>
      </c>
      <c r="F295" s="134" t="s">
        <v>3069</v>
      </c>
      <c r="G295" s="236" t="s">
        <v>3070</v>
      </c>
      <c r="H295" s="199" t="s">
        <v>75</v>
      </c>
      <c r="I295" s="194" t="s">
        <v>76</v>
      </c>
      <c r="J295" s="194" t="s">
        <v>3071</v>
      </c>
      <c r="K295" s="413" t="s">
        <v>3362</v>
      </c>
      <c r="L295" s="134"/>
      <c r="M295" s="134" t="s">
        <v>2827</v>
      </c>
      <c r="N295" s="401"/>
    </row>
    <row r="296" spans="1:14" ht="44.25" customHeight="1">
      <c r="A296" s="397"/>
      <c r="B296" s="398"/>
      <c r="C296" s="134">
        <v>281</v>
      </c>
      <c r="D296" s="499">
        <v>1200.72</v>
      </c>
      <c r="E296" s="306" t="s">
        <v>30</v>
      </c>
      <c r="F296" s="306" t="s">
        <v>434</v>
      </c>
      <c r="G296" s="236" t="s">
        <v>379</v>
      </c>
      <c r="H296" s="338" t="s">
        <v>220</v>
      </c>
      <c r="I296" s="338" t="s">
        <v>221</v>
      </c>
      <c r="J296" s="338" t="s">
        <v>380</v>
      </c>
      <c r="K296" s="413" t="s">
        <v>3362</v>
      </c>
      <c r="L296" s="134"/>
      <c r="M296" s="134" t="s">
        <v>2827</v>
      </c>
      <c r="N296" s="401"/>
    </row>
    <row r="297" spans="1:14" ht="44.25" customHeight="1">
      <c r="A297" s="462"/>
      <c r="B297" s="482"/>
      <c r="C297" s="134">
        <v>282</v>
      </c>
      <c r="D297" s="503">
        <v>1200.72</v>
      </c>
      <c r="E297" s="463" t="s">
        <v>30</v>
      </c>
      <c r="F297" s="236" t="s">
        <v>3373</v>
      </c>
      <c r="G297" s="236" t="s">
        <v>3374</v>
      </c>
      <c r="H297" s="472" t="s">
        <v>80</v>
      </c>
      <c r="I297" s="472" t="s">
        <v>81</v>
      </c>
      <c r="J297" s="472" t="s">
        <v>3391</v>
      </c>
      <c r="K297" s="465" t="s">
        <v>3362</v>
      </c>
      <c r="L297" s="134"/>
      <c r="M297" s="134" t="s">
        <v>2827</v>
      </c>
      <c r="N297" s="401"/>
    </row>
    <row r="298" spans="1:14" ht="44.25" customHeight="1">
      <c r="A298" s="397"/>
      <c r="B298" s="398"/>
      <c r="C298" s="134">
        <v>283</v>
      </c>
      <c r="D298" s="499">
        <v>1200.72</v>
      </c>
      <c r="E298" s="306" t="s">
        <v>30</v>
      </c>
      <c r="F298" s="134" t="s">
        <v>2955</v>
      </c>
      <c r="G298" s="236" t="s">
        <v>945</v>
      </c>
      <c r="H298" s="338" t="s">
        <v>85</v>
      </c>
      <c r="I298" s="338" t="s">
        <v>86</v>
      </c>
      <c r="J298" s="338" t="s">
        <v>946</v>
      </c>
      <c r="K298" s="413" t="s">
        <v>3362</v>
      </c>
      <c r="L298" s="134"/>
      <c r="M298" s="134" t="s">
        <v>2827</v>
      </c>
      <c r="N298" s="401"/>
    </row>
    <row r="299" spans="1:14" ht="44.25" customHeight="1">
      <c r="A299" s="397"/>
      <c r="B299" s="398"/>
      <c r="C299" s="134">
        <v>284</v>
      </c>
      <c r="D299" s="499">
        <v>1200.72</v>
      </c>
      <c r="E299" s="134" t="s">
        <v>30</v>
      </c>
      <c r="F299" s="134" t="s">
        <v>2716</v>
      </c>
      <c r="G299" s="236" t="s">
        <v>2763</v>
      </c>
      <c r="H299" s="199" t="s">
        <v>85</v>
      </c>
      <c r="I299" s="194" t="s">
        <v>86</v>
      </c>
      <c r="J299" s="194" t="s">
        <v>2804</v>
      </c>
      <c r="K299" s="413" t="s">
        <v>3362</v>
      </c>
      <c r="L299" s="134"/>
      <c r="M299" s="134" t="s">
        <v>2827</v>
      </c>
      <c r="N299" s="401"/>
    </row>
    <row r="300" spans="1:14" ht="44.25" customHeight="1">
      <c r="A300" s="397"/>
      <c r="B300" s="398"/>
      <c r="C300" s="134">
        <v>285</v>
      </c>
      <c r="D300" s="499">
        <v>1200.72</v>
      </c>
      <c r="E300" s="306" t="s">
        <v>30</v>
      </c>
      <c r="F300" s="134" t="s">
        <v>2988</v>
      </c>
      <c r="G300" s="236" t="s">
        <v>947</v>
      </c>
      <c r="H300" s="338" t="s">
        <v>95</v>
      </c>
      <c r="I300" s="338" t="s">
        <v>96</v>
      </c>
      <c r="J300" s="338" t="s">
        <v>948</v>
      </c>
      <c r="K300" s="413" t="s">
        <v>3362</v>
      </c>
      <c r="L300" s="134"/>
      <c r="M300" s="134" t="s">
        <v>2827</v>
      </c>
      <c r="N300" s="401"/>
    </row>
    <row r="301" spans="1:14" s="430" customFormat="1" ht="44.25" customHeight="1">
      <c r="A301" s="522"/>
      <c r="B301" s="523"/>
      <c r="C301" s="428">
        <v>286</v>
      </c>
      <c r="D301" s="524">
        <v>1200.72</v>
      </c>
      <c r="E301" s="517" t="s">
        <v>30</v>
      </c>
      <c r="F301" s="517" t="s">
        <v>2380</v>
      </c>
      <c r="G301" s="428" t="s">
        <v>2254</v>
      </c>
      <c r="H301" s="525" t="s">
        <v>80</v>
      </c>
      <c r="I301" s="525" t="s">
        <v>81</v>
      </c>
      <c r="J301" s="525" t="s">
        <v>2427</v>
      </c>
      <c r="K301" s="512" t="s">
        <v>3362</v>
      </c>
      <c r="L301" s="428"/>
      <c r="M301" s="428" t="s">
        <v>2827</v>
      </c>
      <c r="N301" s="429"/>
    </row>
    <row r="302" spans="1:14" ht="44.25" customHeight="1">
      <c r="A302" s="397"/>
      <c r="B302" s="398"/>
      <c r="C302" s="134">
        <v>287</v>
      </c>
      <c r="D302" s="499">
        <v>1200.72</v>
      </c>
      <c r="E302" s="134" t="s">
        <v>30</v>
      </c>
      <c r="F302" s="134" t="s">
        <v>2713</v>
      </c>
      <c r="G302" s="236" t="s">
        <v>2760</v>
      </c>
      <c r="H302" s="194" t="s">
        <v>95</v>
      </c>
      <c r="I302" s="194" t="s">
        <v>96</v>
      </c>
      <c r="J302" s="194" t="s">
        <v>2802</v>
      </c>
      <c r="K302" s="413" t="s">
        <v>3362</v>
      </c>
      <c r="L302" s="134"/>
      <c r="M302" s="134" t="s">
        <v>2827</v>
      </c>
      <c r="N302" s="401"/>
    </row>
    <row r="303" spans="1:14" ht="44.25" customHeight="1">
      <c r="A303" s="397"/>
      <c r="B303" s="398"/>
      <c r="C303" s="134">
        <v>288</v>
      </c>
      <c r="D303" s="499">
        <v>1200.72</v>
      </c>
      <c r="E303" s="306" t="s">
        <v>30</v>
      </c>
      <c r="F303" s="306" t="s">
        <v>1658</v>
      </c>
      <c r="G303" s="236" t="s">
        <v>1818</v>
      </c>
      <c r="H303" s="338" t="s">
        <v>85</v>
      </c>
      <c r="I303" s="338" t="s">
        <v>86</v>
      </c>
      <c r="J303" s="338" t="s">
        <v>1819</v>
      </c>
      <c r="K303" s="413" t="s">
        <v>3362</v>
      </c>
      <c r="L303" s="134"/>
      <c r="M303" s="134" t="s">
        <v>2827</v>
      </c>
      <c r="N303" s="401"/>
    </row>
    <row r="304" spans="1:14" ht="44.25" customHeight="1">
      <c r="A304" s="397"/>
      <c r="B304" s="398"/>
      <c r="C304" s="134">
        <v>289</v>
      </c>
      <c r="D304" s="499">
        <v>1200.72</v>
      </c>
      <c r="E304" s="306" t="s">
        <v>30</v>
      </c>
      <c r="F304" s="134" t="s">
        <v>2971</v>
      </c>
      <c r="G304" s="236" t="s">
        <v>1209</v>
      </c>
      <c r="H304" s="338" t="s">
        <v>56</v>
      </c>
      <c r="I304" s="338" t="s">
        <v>57</v>
      </c>
      <c r="J304" s="338" t="s">
        <v>1210</v>
      </c>
      <c r="K304" s="413" t="s">
        <v>3362</v>
      </c>
      <c r="L304" s="134"/>
      <c r="M304" s="134" t="s">
        <v>2827</v>
      </c>
      <c r="N304" s="401"/>
    </row>
    <row r="305" spans="1:14" ht="44.25" customHeight="1">
      <c r="A305" s="397"/>
      <c r="B305" s="398"/>
      <c r="C305" s="134">
        <v>290</v>
      </c>
      <c r="D305" s="499">
        <v>1200.72</v>
      </c>
      <c r="E305" s="306" t="s">
        <v>30</v>
      </c>
      <c r="F305" s="134" t="s">
        <v>2986</v>
      </c>
      <c r="G305" s="236" t="s">
        <v>874</v>
      </c>
      <c r="H305" s="338" t="s">
        <v>33</v>
      </c>
      <c r="I305" s="338" t="s">
        <v>34</v>
      </c>
      <c r="J305" s="338" t="s">
        <v>875</v>
      </c>
      <c r="K305" s="413" t="s">
        <v>3362</v>
      </c>
      <c r="L305" s="134"/>
      <c r="M305" s="134" t="s">
        <v>2827</v>
      </c>
      <c r="N305" s="401"/>
    </row>
    <row r="306" spans="1:14" ht="44.25" customHeight="1">
      <c r="A306" s="397"/>
      <c r="B306" s="398"/>
      <c r="C306" s="134">
        <v>291</v>
      </c>
      <c r="D306" s="499">
        <v>1200.72</v>
      </c>
      <c r="E306" s="306" t="s">
        <v>30</v>
      </c>
      <c r="F306" s="306" t="s">
        <v>2541</v>
      </c>
      <c r="G306" s="236" t="s">
        <v>2542</v>
      </c>
      <c r="H306" s="338" t="s">
        <v>100</v>
      </c>
      <c r="I306" s="338" t="s">
        <v>101</v>
      </c>
      <c r="J306" s="338" t="s">
        <v>2543</v>
      </c>
      <c r="K306" s="413" t="s">
        <v>3362</v>
      </c>
      <c r="L306" s="134"/>
      <c r="M306" s="134" t="s">
        <v>2827</v>
      </c>
      <c r="N306" s="401"/>
    </row>
    <row r="307" spans="1:14" ht="44.25" customHeight="1">
      <c r="A307" s="397"/>
      <c r="B307" s="398"/>
      <c r="C307" s="134">
        <v>292</v>
      </c>
      <c r="D307" s="499">
        <v>1200.72</v>
      </c>
      <c r="E307" s="306" t="s">
        <v>30</v>
      </c>
      <c r="F307" s="306" t="s">
        <v>1863</v>
      </c>
      <c r="G307" s="236" t="s">
        <v>1864</v>
      </c>
      <c r="H307" s="338" t="s">
        <v>108</v>
      </c>
      <c r="I307" s="338" t="s">
        <v>109</v>
      </c>
      <c r="J307" s="338" t="s">
        <v>1865</v>
      </c>
      <c r="K307" s="413" t="s">
        <v>3362</v>
      </c>
      <c r="L307" s="134"/>
      <c r="M307" s="134" t="s">
        <v>2827</v>
      </c>
      <c r="N307" s="401"/>
    </row>
    <row r="308" spans="1:14" s="430" customFormat="1" ht="44.25" customHeight="1">
      <c r="A308" s="397"/>
      <c r="B308" s="398"/>
      <c r="C308" s="134">
        <v>293</v>
      </c>
      <c r="D308" s="499">
        <v>1200.72</v>
      </c>
      <c r="E308" s="306" t="s">
        <v>30</v>
      </c>
      <c r="F308" s="306" t="s">
        <v>455</v>
      </c>
      <c r="G308" s="236" t="s">
        <v>951</v>
      </c>
      <c r="H308" s="338" t="s">
        <v>95</v>
      </c>
      <c r="I308" s="338" t="s">
        <v>96</v>
      </c>
      <c r="J308" s="338" t="s">
        <v>1095</v>
      </c>
      <c r="K308" s="413" t="s">
        <v>3362</v>
      </c>
      <c r="L308" s="428"/>
      <c r="M308" s="428" t="s">
        <v>2827</v>
      </c>
      <c r="N308" s="429"/>
    </row>
    <row r="309" spans="1:14" ht="44.25" customHeight="1">
      <c r="A309" s="378"/>
      <c r="B309" s="379"/>
      <c r="C309" s="134">
        <v>294</v>
      </c>
      <c r="D309" s="501">
        <v>1200.72</v>
      </c>
      <c r="E309" s="348" t="s">
        <v>30</v>
      </c>
      <c r="F309" s="348" t="s">
        <v>2402</v>
      </c>
      <c r="G309" s="134" t="s">
        <v>2255</v>
      </c>
      <c r="H309" s="349" t="s">
        <v>185</v>
      </c>
      <c r="I309" s="349" t="s">
        <v>186</v>
      </c>
      <c r="J309" s="349" t="s">
        <v>2430</v>
      </c>
      <c r="K309" s="413" t="s">
        <v>3362</v>
      </c>
      <c r="L309" s="134"/>
      <c r="M309" s="134" t="s">
        <v>2827</v>
      </c>
      <c r="N309" s="401"/>
    </row>
    <row r="310" spans="1:14" s="430" customFormat="1" ht="44.25" customHeight="1">
      <c r="A310" s="397"/>
      <c r="B310" s="398"/>
      <c r="C310" s="134">
        <v>295</v>
      </c>
      <c r="D310" s="499">
        <v>1200.72</v>
      </c>
      <c r="E310" s="306" t="s">
        <v>30</v>
      </c>
      <c r="F310" s="306" t="s">
        <v>2565</v>
      </c>
      <c r="G310" s="236" t="s">
        <v>2566</v>
      </c>
      <c r="H310" s="338" t="s">
        <v>85</v>
      </c>
      <c r="I310" s="338" t="s">
        <v>86</v>
      </c>
      <c r="J310" s="338" t="s">
        <v>2567</v>
      </c>
      <c r="K310" s="413" t="s">
        <v>3362</v>
      </c>
      <c r="L310" s="428"/>
      <c r="M310" s="428" t="s">
        <v>2827</v>
      </c>
      <c r="N310" s="429"/>
    </row>
    <row r="311" spans="1:14" ht="44.25" customHeight="1">
      <c r="A311" s="378"/>
      <c r="B311" s="379"/>
      <c r="C311" s="134">
        <v>296</v>
      </c>
      <c r="D311" s="501">
        <v>1200.72</v>
      </c>
      <c r="E311" s="348" t="s">
        <v>30</v>
      </c>
      <c r="F311" s="345" t="s">
        <v>1727</v>
      </c>
      <c r="G311" s="134" t="s">
        <v>1728</v>
      </c>
      <c r="H311" s="349" t="s">
        <v>492</v>
      </c>
      <c r="I311" s="349" t="s">
        <v>493</v>
      </c>
      <c r="J311" s="349" t="s">
        <v>1729</v>
      </c>
      <c r="K311" s="413" t="s">
        <v>3362</v>
      </c>
      <c r="L311" s="134"/>
      <c r="M311" s="134" t="s">
        <v>2827</v>
      </c>
      <c r="N311" s="401"/>
    </row>
    <row r="312" spans="1:14" s="430" customFormat="1" ht="44.25" customHeight="1">
      <c r="A312" s="506"/>
      <c r="B312" s="507"/>
      <c r="C312" s="428">
        <v>297</v>
      </c>
      <c r="D312" s="508">
        <v>1200.72</v>
      </c>
      <c r="E312" s="513" t="s">
        <v>30</v>
      </c>
      <c r="F312" s="513" t="s">
        <v>458</v>
      </c>
      <c r="G312" s="509" t="s">
        <v>388</v>
      </c>
      <c r="H312" s="514" t="s">
        <v>75</v>
      </c>
      <c r="I312" s="514" t="s">
        <v>76</v>
      </c>
      <c r="J312" s="514" t="s">
        <v>389</v>
      </c>
      <c r="K312" s="512" t="s">
        <v>3362</v>
      </c>
      <c r="L312" s="428"/>
      <c r="M312" s="428" t="s">
        <v>2827</v>
      </c>
      <c r="N312" s="429"/>
    </row>
    <row r="313" spans="1:14" ht="44.25" customHeight="1">
      <c r="A313" s="397"/>
      <c r="B313" s="398"/>
      <c r="C313" s="134">
        <v>298</v>
      </c>
      <c r="D313" s="499">
        <v>1200.72</v>
      </c>
      <c r="E313" s="134" t="s">
        <v>30</v>
      </c>
      <c r="F313" s="134" t="s">
        <v>2876</v>
      </c>
      <c r="G313" s="236" t="s">
        <v>2877</v>
      </c>
      <c r="H313" s="194" t="s">
        <v>75</v>
      </c>
      <c r="I313" s="194" t="s">
        <v>76</v>
      </c>
      <c r="J313" s="194" t="s">
        <v>2878</v>
      </c>
      <c r="K313" s="413" t="s">
        <v>3362</v>
      </c>
      <c r="L313" s="134"/>
      <c r="M313" s="134" t="s">
        <v>2827</v>
      </c>
      <c r="N313" s="401"/>
    </row>
    <row r="314" spans="1:14" ht="44.25" customHeight="1">
      <c r="A314" s="397"/>
      <c r="B314" s="398"/>
      <c r="C314" s="134">
        <v>299</v>
      </c>
      <c r="D314" s="499">
        <v>1200.72</v>
      </c>
      <c r="E314" s="306" t="s">
        <v>30</v>
      </c>
      <c r="F314" s="306" t="s">
        <v>1823</v>
      </c>
      <c r="G314" s="236" t="s">
        <v>1824</v>
      </c>
      <c r="H314" s="338" t="s">
        <v>80</v>
      </c>
      <c r="I314" s="338" t="s">
        <v>81</v>
      </c>
      <c r="J314" s="338" t="s">
        <v>1825</v>
      </c>
      <c r="K314" s="413" t="s">
        <v>3362</v>
      </c>
      <c r="L314" s="134"/>
      <c r="M314" s="134" t="s">
        <v>2827</v>
      </c>
      <c r="N314" s="401"/>
    </row>
    <row r="315" spans="1:14" s="430" customFormat="1" ht="44.25" customHeight="1">
      <c r="A315" s="397"/>
      <c r="B315" s="398"/>
      <c r="C315" s="134">
        <v>300</v>
      </c>
      <c r="D315" s="499">
        <v>1200.72</v>
      </c>
      <c r="E315" s="74" t="s">
        <v>30</v>
      </c>
      <c r="F315" s="134" t="s">
        <v>3110</v>
      </c>
      <c r="G315" s="236" t="s">
        <v>3111</v>
      </c>
      <c r="H315" s="406" t="s">
        <v>75</v>
      </c>
      <c r="I315" s="406" t="s">
        <v>76</v>
      </c>
      <c r="J315" s="194" t="s">
        <v>3112</v>
      </c>
      <c r="K315" s="413" t="s">
        <v>3362</v>
      </c>
      <c r="L315" s="428"/>
      <c r="M315" s="428" t="s">
        <v>2827</v>
      </c>
      <c r="N315" s="429"/>
    </row>
    <row r="316" spans="1:14" s="430" customFormat="1" ht="44.25" customHeight="1">
      <c r="A316" s="397"/>
      <c r="B316" s="398"/>
      <c r="C316" s="134">
        <v>301</v>
      </c>
      <c r="D316" s="499">
        <v>1200.72</v>
      </c>
      <c r="E316" s="134" t="s">
        <v>30</v>
      </c>
      <c r="F316" s="134" t="s">
        <v>1329</v>
      </c>
      <c r="G316" s="236" t="s">
        <v>1253</v>
      </c>
      <c r="H316" s="191" t="s">
        <v>492</v>
      </c>
      <c r="I316" s="191" t="s">
        <v>493</v>
      </c>
      <c r="J316" s="194" t="s">
        <v>1254</v>
      </c>
      <c r="K316" s="413" t="s">
        <v>3362</v>
      </c>
      <c r="L316" s="428"/>
      <c r="M316" s="428" t="s">
        <v>2827</v>
      </c>
      <c r="N316" s="429"/>
    </row>
    <row r="317" spans="1:14" ht="44.25" customHeight="1">
      <c r="A317" s="397"/>
      <c r="B317" s="398"/>
      <c r="C317" s="134">
        <v>302</v>
      </c>
      <c r="D317" s="499">
        <v>1200.72</v>
      </c>
      <c r="E317" s="306" t="s">
        <v>30</v>
      </c>
      <c r="F317" s="134" t="s">
        <v>3009</v>
      </c>
      <c r="G317" s="306" t="s">
        <v>953</v>
      </c>
      <c r="H317" s="338" t="s">
        <v>85</v>
      </c>
      <c r="I317" s="338" t="s">
        <v>86</v>
      </c>
      <c r="J317" s="338" t="s">
        <v>954</v>
      </c>
      <c r="K317" s="413" t="s">
        <v>3362</v>
      </c>
      <c r="L317" s="134"/>
      <c r="M317" s="134" t="s">
        <v>2827</v>
      </c>
      <c r="N317" s="401"/>
    </row>
    <row r="318" spans="1:14" s="430" customFormat="1" ht="44.25" customHeight="1">
      <c r="A318" s="397"/>
      <c r="B318" s="398"/>
      <c r="C318" s="134">
        <v>303</v>
      </c>
      <c r="D318" s="499">
        <v>1200.72</v>
      </c>
      <c r="E318" s="134" t="s">
        <v>30</v>
      </c>
      <c r="F318" s="134" t="s">
        <v>2715</v>
      </c>
      <c r="G318" s="236" t="s">
        <v>2762</v>
      </c>
      <c r="H318" s="199" t="s">
        <v>80</v>
      </c>
      <c r="I318" s="194" t="s">
        <v>81</v>
      </c>
      <c r="J318" s="194" t="s">
        <v>2836</v>
      </c>
      <c r="K318" s="413" t="s">
        <v>3362</v>
      </c>
      <c r="L318" s="428"/>
      <c r="M318" s="428" t="s">
        <v>2827</v>
      </c>
      <c r="N318" s="429"/>
    </row>
    <row r="319" spans="1:14" s="430" customFormat="1" ht="44.25" customHeight="1">
      <c r="A319" s="378"/>
      <c r="B319" s="379"/>
      <c r="C319" s="134">
        <v>304</v>
      </c>
      <c r="D319" s="501">
        <v>1200.72</v>
      </c>
      <c r="E319" s="348" t="s">
        <v>30</v>
      </c>
      <c r="F319" s="345" t="s">
        <v>2989</v>
      </c>
      <c r="G319" s="134" t="s">
        <v>397</v>
      </c>
      <c r="H319" s="349" t="s">
        <v>75</v>
      </c>
      <c r="I319" s="349" t="s">
        <v>76</v>
      </c>
      <c r="J319" s="349" t="s">
        <v>1096</v>
      </c>
      <c r="K319" s="413" t="s">
        <v>3362</v>
      </c>
      <c r="L319" s="428"/>
      <c r="M319" s="428" t="s">
        <v>2827</v>
      </c>
      <c r="N319" s="429"/>
    </row>
    <row r="320" spans="1:14" s="430" customFormat="1" ht="44.25" customHeight="1">
      <c r="A320" s="397"/>
      <c r="B320" s="398"/>
      <c r="C320" s="134">
        <v>305</v>
      </c>
      <c r="D320" s="499">
        <v>1200.72</v>
      </c>
      <c r="E320" s="306" t="s">
        <v>30</v>
      </c>
      <c r="F320" s="306" t="s">
        <v>2403</v>
      </c>
      <c r="G320" s="236" t="s">
        <v>2256</v>
      </c>
      <c r="H320" s="338" t="s">
        <v>375</v>
      </c>
      <c r="I320" s="338" t="s">
        <v>376</v>
      </c>
      <c r="J320" s="338" t="s">
        <v>2404</v>
      </c>
      <c r="K320" s="413" t="s">
        <v>3362</v>
      </c>
      <c r="L320" s="428"/>
      <c r="M320" s="428" t="s">
        <v>2827</v>
      </c>
      <c r="N320" s="429"/>
    </row>
    <row r="321" spans="1:14" s="430" customFormat="1" ht="44.25" customHeight="1">
      <c r="B321" s="520"/>
      <c r="C321" s="428">
        <v>306</v>
      </c>
      <c r="D321" s="508">
        <v>1200.72</v>
      </c>
      <c r="E321" s="428" t="s">
        <v>30</v>
      </c>
      <c r="F321" s="509" t="s">
        <v>3369</v>
      </c>
      <c r="G321" s="509" t="s">
        <v>3370</v>
      </c>
      <c r="H321" s="521" t="s">
        <v>75</v>
      </c>
      <c r="I321" s="521" t="s">
        <v>76</v>
      </c>
      <c r="J321" s="521" t="s">
        <v>3390</v>
      </c>
      <c r="K321" s="512" t="s">
        <v>3362</v>
      </c>
      <c r="L321" s="428"/>
      <c r="M321" s="428" t="s">
        <v>2827</v>
      </c>
      <c r="N321" s="429"/>
    </row>
    <row r="322" spans="1:14" s="430" customFormat="1" ht="44.25" customHeight="1">
      <c r="A322" s="397"/>
      <c r="B322" s="398"/>
      <c r="C322" s="134">
        <v>307</v>
      </c>
      <c r="D322" s="499">
        <v>1200.72</v>
      </c>
      <c r="E322" s="306" t="s">
        <v>30</v>
      </c>
      <c r="F322" s="306" t="s">
        <v>2212</v>
      </c>
      <c r="G322" s="236" t="s">
        <v>2213</v>
      </c>
      <c r="H322" s="338" t="s">
        <v>95</v>
      </c>
      <c r="I322" s="338" t="s">
        <v>96</v>
      </c>
      <c r="J322" s="338" t="s">
        <v>2214</v>
      </c>
      <c r="K322" s="413" t="s">
        <v>3362</v>
      </c>
      <c r="L322" s="428"/>
      <c r="M322" s="428" t="s">
        <v>2827</v>
      </c>
      <c r="N322" s="429"/>
    </row>
    <row r="323" spans="1:14" ht="44.25" customHeight="1">
      <c r="A323" s="397"/>
      <c r="B323" s="398"/>
      <c r="C323" s="134">
        <v>308</v>
      </c>
      <c r="D323" s="499">
        <v>1200.72</v>
      </c>
      <c r="E323" s="74" t="s">
        <v>30</v>
      </c>
      <c r="F323" s="134" t="s">
        <v>3107</v>
      </c>
      <c r="G323" s="236" t="s">
        <v>3108</v>
      </c>
      <c r="H323" s="406" t="s">
        <v>165</v>
      </c>
      <c r="I323" s="406" t="s">
        <v>166</v>
      </c>
      <c r="J323" s="194" t="s">
        <v>3109</v>
      </c>
      <c r="K323" s="413" t="s">
        <v>3362</v>
      </c>
      <c r="L323" s="134"/>
      <c r="M323" s="134" t="s">
        <v>2827</v>
      </c>
      <c r="N323" s="401"/>
    </row>
    <row r="324" spans="1:14" ht="44.25" customHeight="1">
      <c r="A324" s="397"/>
      <c r="B324" s="398"/>
      <c r="C324" s="134">
        <v>309</v>
      </c>
      <c r="D324" s="499">
        <v>1200.72</v>
      </c>
      <c r="E324" s="345" t="s">
        <v>30</v>
      </c>
      <c r="F324" s="345" t="s">
        <v>2944</v>
      </c>
      <c r="G324" s="236" t="s">
        <v>2945</v>
      </c>
      <c r="H324" s="338" t="s">
        <v>100</v>
      </c>
      <c r="I324" s="338" t="s">
        <v>101</v>
      </c>
      <c r="J324" s="194" t="s">
        <v>3140</v>
      </c>
      <c r="K324" s="413" t="s">
        <v>3362</v>
      </c>
      <c r="L324" s="134"/>
      <c r="M324" s="134" t="s">
        <v>2827</v>
      </c>
      <c r="N324" s="401"/>
    </row>
    <row r="325" spans="1:14" ht="44.25" customHeight="1">
      <c r="A325" s="278"/>
      <c r="B325" s="279"/>
      <c r="C325" s="134">
        <v>310</v>
      </c>
      <c r="D325" s="500">
        <v>1200.72</v>
      </c>
      <c r="E325" s="345" t="s">
        <v>30</v>
      </c>
      <c r="F325" s="306" t="s">
        <v>478</v>
      </c>
      <c r="G325" s="134" t="s">
        <v>955</v>
      </c>
      <c r="H325" s="338" t="s">
        <v>75</v>
      </c>
      <c r="I325" s="338" t="s">
        <v>76</v>
      </c>
      <c r="J325" s="338" t="s">
        <v>956</v>
      </c>
      <c r="K325" s="413" t="s">
        <v>3362</v>
      </c>
      <c r="L325" s="134"/>
      <c r="M325" s="134" t="s">
        <v>2827</v>
      </c>
      <c r="N325" s="401"/>
    </row>
    <row r="326" spans="1:14" ht="44.25" customHeight="1">
      <c r="A326" s="397"/>
      <c r="B326" s="398"/>
      <c r="C326" s="134">
        <v>311</v>
      </c>
      <c r="D326" s="499">
        <v>1200.72</v>
      </c>
      <c r="E326" s="306" t="s">
        <v>30</v>
      </c>
      <c r="F326" s="306" t="s">
        <v>2471</v>
      </c>
      <c r="G326" s="236" t="s">
        <v>2472</v>
      </c>
      <c r="H326" s="338" t="s">
        <v>33</v>
      </c>
      <c r="I326" s="338" t="s">
        <v>34</v>
      </c>
      <c r="J326" s="338" t="s">
        <v>2473</v>
      </c>
      <c r="K326" s="413" t="s">
        <v>3362</v>
      </c>
      <c r="L326" s="134"/>
      <c r="M326" s="134" t="s">
        <v>2827</v>
      </c>
      <c r="N326" s="401"/>
    </row>
    <row r="327" spans="1:14" ht="44.25" customHeight="1">
      <c r="A327" s="397"/>
      <c r="B327" s="398"/>
      <c r="C327" s="134">
        <v>312</v>
      </c>
      <c r="D327" s="499">
        <v>1200.72</v>
      </c>
      <c r="E327" s="306" t="s">
        <v>30</v>
      </c>
      <c r="F327" s="306" t="s">
        <v>481</v>
      </c>
      <c r="G327" s="236" t="s">
        <v>408</v>
      </c>
      <c r="H327" s="338" t="s">
        <v>100</v>
      </c>
      <c r="I327" s="338" t="s">
        <v>101</v>
      </c>
      <c r="J327" s="338" t="s">
        <v>409</v>
      </c>
      <c r="K327" s="413" t="s">
        <v>3362</v>
      </c>
      <c r="L327" s="134"/>
      <c r="M327" s="134" t="s">
        <v>2827</v>
      </c>
      <c r="N327" s="401"/>
    </row>
    <row r="328" spans="1:14" ht="44.25" customHeight="1">
      <c r="A328" s="397"/>
      <c r="B328" s="398"/>
      <c r="C328" s="134">
        <v>313</v>
      </c>
      <c r="D328" s="499">
        <v>1200.72</v>
      </c>
      <c r="E328" s="306" t="s">
        <v>30</v>
      </c>
      <c r="F328" s="306" t="s">
        <v>484</v>
      </c>
      <c r="G328" s="236" t="s">
        <v>411</v>
      </c>
      <c r="H328" s="338" t="s">
        <v>42</v>
      </c>
      <c r="I328" s="338" t="s">
        <v>43</v>
      </c>
      <c r="J328" s="338" t="s">
        <v>412</v>
      </c>
      <c r="K328" s="413" t="s">
        <v>3362</v>
      </c>
      <c r="L328" s="134"/>
      <c r="M328" s="134" t="s">
        <v>2827</v>
      </c>
      <c r="N328" s="401"/>
    </row>
    <row r="329" spans="1:14" ht="44.25" customHeight="1">
      <c r="A329" s="397"/>
      <c r="B329" s="398"/>
      <c r="C329" s="134">
        <v>314</v>
      </c>
      <c r="D329" s="499">
        <v>1200.72</v>
      </c>
      <c r="E329" s="134" t="s">
        <v>30</v>
      </c>
      <c r="F329" s="134" t="s">
        <v>1496</v>
      </c>
      <c r="G329" s="485" t="s">
        <v>1497</v>
      </c>
      <c r="H329" s="338" t="s">
        <v>75</v>
      </c>
      <c r="I329" s="338" t="s">
        <v>76</v>
      </c>
      <c r="J329" s="194" t="s">
        <v>1498</v>
      </c>
      <c r="K329" s="413" t="s">
        <v>3362</v>
      </c>
      <c r="L329" s="134"/>
      <c r="M329" s="134" t="s">
        <v>2827</v>
      </c>
      <c r="N329" s="401"/>
    </row>
    <row r="330" spans="1:14" ht="44.25" customHeight="1">
      <c r="A330" s="378"/>
      <c r="B330" s="379"/>
      <c r="C330" s="134">
        <v>315</v>
      </c>
      <c r="D330" s="501">
        <v>1200.72</v>
      </c>
      <c r="E330" s="345" t="s">
        <v>30</v>
      </c>
      <c r="F330" s="345" t="s">
        <v>2666</v>
      </c>
      <c r="G330" s="134" t="s">
        <v>2667</v>
      </c>
      <c r="H330" s="352" t="s">
        <v>95</v>
      </c>
      <c r="I330" s="352" t="s">
        <v>96</v>
      </c>
      <c r="J330" s="352" t="s">
        <v>2668</v>
      </c>
      <c r="K330" s="413" t="s">
        <v>3362</v>
      </c>
      <c r="L330" s="134"/>
      <c r="M330" s="134" t="s">
        <v>2827</v>
      </c>
      <c r="N330" s="401"/>
    </row>
    <row r="331" spans="1:14" ht="44.25" customHeight="1">
      <c r="A331" s="397"/>
      <c r="B331" s="398"/>
      <c r="C331" s="134">
        <v>316</v>
      </c>
      <c r="D331" s="499">
        <v>1200.72</v>
      </c>
      <c r="E331" s="134" t="s">
        <v>30</v>
      </c>
      <c r="F331" s="134" t="s">
        <v>487</v>
      </c>
      <c r="G331" s="236" t="s">
        <v>414</v>
      </c>
      <c r="H331" s="338" t="s">
        <v>85</v>
      </c>
      <c r="I331" s="338" t="s">
        <v>86</v>
      </c>
      <c r="J331" s="194" t="s">
        <v>415</v>
      </c>
      <c r="K331" s="413" t="s">
        <v>3362</v>
      </c>
      <c r="L331" s="134"/>
      <c r="M331" s="134" t="s">
        <v>2827</v>
      </c>
      <c r="N331" s="401"/>
    </row>
    <row r="332" spans="1:14" ht="44.25" customHeight="1">
      <c r="A332" s="397"/>
      <c r="B332" s="398"/>
      <c r="C332" s="134">
        <v>317</v>
      </c>
      <c r="D332" s="499">
        <v>1200.72</v>
      </c>
      <c r="E332" s="134" t="s">
        <v>30</v>
      </c>
      <c r="F332" s="134" t="s">
        <v>2740</v>
      </c>
      <c r="G332" s="236" t="s">
        <v>2786</v>
      </c>
      <c r="H332" s="194" t="s">
        <v>75</v>
      </c>
      <c r="I332" s="194" t="s">
        <v>76</v>
      </c>
      <c r="J332" s="194" t="s">
        <v>2824</v>
      </c>
      <c r="K332" s="413" t="s">
        <v>3362</v>
      </c>
      <c r="L332" s="134"/>
      <c r="M332" s="134" t="s">
        <v>2827</v>
      </c>
      <c r="N332" s="401"/>
    </row>
    <row r="333" spans="1:14" ht="44.25" customHeight="1">
      <c r="A333" s="397"/>
      <c r="B333" s="398"/>
      <c r="C333" s="134">
        <v>318</v>
      </c>
      <c r="D333" s="499">
        <v>1200.72</v>
      </c>
      <c r="E333" s="306" t="s">
        <v>30</v>
      </c>
      <c r="F333" s="306" t="s">
        <v>490</v>
      </c>
      <c r="G333" s="236" t="s">
        <v>417</v>
      </c>
      <c r="H333" s="338" t="s">
        <v>80</v>
      </c>
      <c r="I333" s="338" t="s">
        <v>81</v>
      </c>
      <c r="J333" s="338" t="s">
        <v>418</v>
      </c>
      <c r="K333" s="413" t="s">
        <v>3362</v>
      </c>
      <c r="L333" s="134"/>
      <c r="M333" s="134" t="s">
        <v>2827</v>
      </c>
      <c r="N333" s="401"/>
    </row>
    <row r="334" spans="1:14" ht="44.25" customHeight="1">
      <c r="A334" s="397"/>
      <c r="B334" s="398"/>
      <c r="C334" s="134">
        <v>319</v>
      </c>
      <c r="D334" s="499">
        <v>1200.72</v>
      </c>
      <c r="E334" s="306" t="s">
        <v>30</v>
      </c>
      <c r="F334" s="134" t="s">
        <v>3026</v>
      </c>
      <c r="G334" s="236" t="s">
        <v>957</v>
      </c>
      <c r="H334" s="338" t="s">
        <v>940</v>
      </c>
      <c r="I334" s="338" t="s">
        <v>941</v>
      </c>
      <c r="J334" s="338" t="s">
        <v>958</v>
      </c>
      <c r="K334" s="413" t="s">
        <v>3362</v>
      </c>
      <c r="L334" s="134"/>
      <c r="M334" s="134" t="s">
        <v>2827</v>
      </c>
      <c r="N334" s="401"/>
    </row>
    <row r="335" spans="1:14" ht="44.25" customHeight="1">
      <c r="A335" s="378"/>
      <c r="B335" s="379"/>
      <c r="C335" s="134">
        <v>320</v>
      </c>
      <c r="D335" s="501">
        <v>1200.72</v>
      </c>
      <c r="E335" s="348" t="s">
        <v>30</v>
      </c>
      <c r="F335" s="348" t="s">
        <v>2607</v>
      </c>
      <c r="G335" s="134" t="s">
        <v>2608</v>
      </c>
      <c r="H335" s="349" t="s">
        <v>75</v>
      </c>
      <c r="I335" s="349" t="s">
        <v>76</v>
      </c>
      <c r="J335" s="349" t="s">
        <v>2609</v>
      </c>
      <c r="K335" s="413" t="s">
        <v>3362</v>
      </c>
      <c r="L335" s="134"/>
      <c r="M335" s="134" t="s">
        <v>2827</v>
      </c>
      <c r="N335" s="401"/>
    </row>
    <row r="336" spans="1:14" s="430" customFormat="1" ht="44.25" customHeight="1">
      <c r="A336" s="397"/>
      <c r="B336" s="398"/>
      <c r="C336" s="134">
        <v>321</v>
      </c>
      <c r="D336" s="499">
        <v>1200.72</v>
      </c>
      <c r="E336" s="306" t="s">
        <v>30</v>
      </c>
      <c r="F336" s="134" t="s">
        <v>1333</v>
      </c>
      <c r="G336" s="236" t="s">
        <v>1366</v>
      </c>
      <c r="H336" s="338" t="s">
        <v>61</v>
      </c>
      <c r="I336" s="338" t="s">
        <v>62</v>
      </c>
      <c r="J336" s="338" t="s">
        <v>1367</v>
      </c>
      <c r="K336" s="413" t="s">
        <v>3362</v>
      </c>
      <c r="L336" s="428"/>
      <c r="M336" s="428" t="s">
        <v>2827</v>
      </c>
      <c r="N336" s="429"/>
    </row>
    <row r="337" spans="1:14" ht="44.25" customHeight="1">
      <c r="A337" s="397"/>
      <c r="B337" s="398"/>
      <c r="C337" s="134">
        <v>322</v>
      </c>
      <c r="D337" s="499">
        <v>1200.72</v>
      </c>
      <c r="E337" s="134" t="s">
        <v>30</v>
      </c>
      <c r="F337" s="134" t="s">
        <v>2903</v>
      </c>
      <c r="G337" s="236" t="s">
        <v>2904</v>
      </c>
      <c r="H337" s="194" t="s">
        <v>127</v>
      </c>
      <c r="I337" s="194" t="s">
        <v>128</v>
      </c>
      <c r="J337" s="194" t="s">
        <v>2905</v>
      </c>
      <c r="K337" s="413" t="s">
        <v>3362</v>
      </c>
      <c r="L337" s="134"/>
      <c r="M337" s="134" t="s">
        <v>2827</v>
      </c>
      <c r="N337" s="401"/>
    </row>
    <row r="338" spans="1:14" s="430" customFormat="1" ht="44.25" customHeight="1">
      <c r="A338" s="397"/>
      <c r="B338" s="398"/>
      <c r="C338" s="134">
        <v>323</v>
      </c>
      <c r="D338" s="499">
        <v>1200.72</v>
      </c>
      <c r="E338" s="306" t="s">
        <v>30</v>
      </c>
      <c r="F338" s="306" t="s">
        <v>2090</v>
      </c>
      <c r="G338" s="236" t="s">
        <v>2091</v>
      </c>
      <c r="H338" s="338" t="s">
        <v>75</v>
      </c>
      <c r="I338" s="338" t="s">
        <v>76</v>
      </c>
      <c r="J338" s="338" t="s">
        <v>2092</v>
      </c>
      <c r="K338" s="413" t="s">
        <v>3362</v>
      </c>
      <c r="L338" s="428"/>
      <c r="M338" s="428" t="s">
        <v>2827</v>
      </c>
      <c r="N338" s="429"/>
    </row>
    <row r="339" spans="1:14" ht="44.25" customHeight="1">
      <c r="A339" s="397"/>
      <c r="B339" s="398"/>
      <c r="C339" s="134">
        <v>324</v>
      </c>
      <c r="D339" s="499">
        <v>1200.72</v>
      </c>
      <c r="E339" s="306" t="s">
        <v>30</v>
      </c>
      <c r="F339" s="306" t="s">
        <v>498</v>
      </c>
      <c r="G339" s="134" t="s">
        <v>420</v>
      </c>
      <c r="H339" s="338" t="s">
        <v>95</v>
      </c>
      <c r="I339" s="338" t="s">
        <v>96</v>
      </c>
      <c r="J339" s="338" t="s">
        <v>421</v>
      </c>
      <c r="K339" s="413" t="s">
        <v>3362</v>
      </c>
      <c r="L339" s="134"/>
      <c r="M339" s="134" t="s">
        <v>2827</v>
      </c>
      <c r="N339" s="401"/>
    </row>
    <row r="340" spans="1:14" ht="44.25" customHeight="1">
      <c r="A340" s="397"/>
      <c r="B340" s="398"/>
      <c r="C340" s="134">
        <v>325</v>
      </c>
      <c r="D340" s="499">
        <v>1200.72</v>
      </c>
      <c r="E340" s="306" t="s">
        <v>30</v>
      </c>
      <c r="F340" s="306" t="s">
        <v>2366</v>
      </c>
      <c r="G340" s="236" t="s">
        <v>2258</v>
      </c>
      <c r="H340" s="338" t="s">
        <v>80</v>
      </c>
      <c r="I340" s="338" t="s">
        <v>81</v>
      </c>
      <c r="J340" s="338" t="s">
        <v>2422</v>
      </c>
      <c r="K340" s="413" t="s">
        <v>3362</v>
      </c>
      <c r="L340" s="134"/>
      <c r="M340" s="134" t="s">
        <v>2827</v>
      </c>
      <c r="N340" s="401"/>
    </row>
    <row r="341" spans="1:14" ht="44.25" customHeight="1">
      <c r="A341" s="397"/>
      <c r="B341" s="398"/>
      <c r="C341" s="134">
        <v>326</v>
      </c>
      <c r="D341" s="499">
        <v>1200.72</v>
      </c>
      <c r="E341" s="345" t="s">
        <v>30</v>
      </c>
      <c r="F341" s="142" t="s">
        <v>3279</v>
      </c>
      <c r="G341" s="236" t="s">
        <v>3280</v>
      </c>
      <c r="H341" s="338" t="s">
        <v>220</v>
      </c>
      <c r="I341" s="338" t="s">
        <v>221</v>
      </c>
      <c r="J341" s="194" t="s">
        <v>3281</v>
      </c>
      <c r="K341" s="413" t="s">
        <v>3362</v>
      </c>
      <c r="L341" s="134"/>
      <c r="M341" s="134" t="s">
        <v>2827</v>
      </c>
      <c r="N341" s="401"/>
    </row>
    <row r="342" spans="1:14" ht="44.25" customHeight="1">
      <c r="A342" s="278"/>
      <c r="B342" s="279"/>
      <c r="C342" s="134">
        <v>327</v>
      </c>
      <c r="D342" s="500">
        <v>1200.72</v>
      </c>
      <c r="E342" s="345" t="s">
        <v>30</v>
      </c>
      <c r="F342" s="134" t="s">
        <v>3337</v>
      </c>
      <c r="G342" s="236" t="s">
        <v>3309</v>
      </c>
      <c r="H342" s="422" t="s">
        <v>75</v>
      </c>
      <c r="I342" s="422" t="s">
        <v>76</v>
      </c>
      <c r="J342" s="422" t="s">
        <v>3338</v>
      </c>
      <c r="K342" s="413" t="s">
        <v>3362</v>
      </c>
      <c r="L342" s="134"/>
      <c r="M342" s="134" t="s">
        <v>2827</v>
      </c>
      <c r="N342" s="401"/>
    </row>
    <row r="343" spans="1:14" ht="44.25" customHeight="1">
      <c r="A343" s="397"/>
      <c r="B343" s="398"/>
      <c r="C343" s="134">
        <v>328</v>
      </c>
      <c r="D343" s="499">
        <v>1200.72</v>
      </c>
      <c r="E343" s="306" t="s">
        <v>30</v>
      </c>
      <c r="F343" s="306" t="s">
        <v>2486</v>
      </c>
      <c r="G343" s="236" t="s">
        <v>2487</v>
      </c>
      <c r="H343" s="338" t="s">
        <v>75</v>
      </c>
      <c r="I343" s="338" t="s">
        <v>76</v>
      </c>
      <c r="J343" s="338" t="s">
        <v>2488</v>
      </c>
      <c r="K343" s="413" t="s">
        <v>3362</v>
      </c>
      <c r="L343" s="134"/>
      <c r="M343" s="134" t="s">
        <v>2827</v>
      </c>
      <c r="N343" s="401"/>
    </row>
    <row r="344" spans="1:14" ht="44.25" customHeight="1">
      <c r="A344" s="397"/>
      <c r="B344" s="398"/>
      <c r="C344" s="134">
        <v>329</v>
      </c>
      <c r="D344" s="499">
        <v>1200.72</v>
      </c>
      <c r="E344" s="134" t="s">
        <v>30</v>
      </c>
      <c r="F344" s="134" t="s">
        <v>3161</v>
      </c>
      <c r="G344" s="236" t="s">
        <v>3162</v>
      </c>
      <c r="H344" s="338" t="s">
        <v>56</v>
      </c>
      <c r="I344" s="338" t="s">
        <v>57</v>
      </c>
      <c r="J344" s="194" t="s">
        <v>3163</v>
      </c>
      <c r="K344" s="413" t="s">
        <v>3362</v>
      </c>
      <c r="L344" s="134"/>
      <c r="M344" s="134" t="s">
        <v>2827</v>
      </c>
      <c r="N344" s="401"/>
    </row>
    <row r="345" spans="1:14" ht="44.25" customHeight="1">
      <c r="A345" s="397"/>
      <c r="B345" s="398"/>
      <c r="C345" s="134">
        <v>330</v>
      </c>
      <c r="D345" s="499">
        <v>1200.72</v>
      </c>
      <c r="E345" s="306" t="s">
        <v>30</v>
      </c>
      <c r="F345" s="306" t="s">
        <v>1774</v>
      </c>
      <c r="G345" s="236" t="s">
        <v>1775</v>
      </c>
      <c r="H345" s="338" t="s">
        <v>56</v>
      </c>
      <c r="I345" s="338" t="s">
        <v>57</v>
      </c>
      <c r="J345" s="338" t="s">
        <v>1776</v>
      </c>
      <c r="K345" s="413" t="s">
        <v>3362</v>
      </c>
      <c r="L345" s="134"/>
      <c r="M345" s="134" t="s">
        <v>2827</v>
      </c>
      <c r="N345" s="401"/>
    </row>
    <row r="346" spans="1:14" ht="44.25" customHeight="1">
      <c r="A346" s="278"/>
      <c r="B346" s="279"/>
      <c r="C346" s="134">
        <v>331</v>
      </c>
      <c r="D346" s="500">
        <v>1200.72</v>
      </c>
      <c r="E346" s="345" t="s">
        <v>30</v>
      </c>
      <c r="F346" s="134" t="s">
        <v>3323</v>
      </c>
      <c r="G346" s="236" t="s">
        <v>3324</v>
      </c>
      <c r="H346" s="323" t="s">
        <v>165</v>
      </c>
      <c r="I346" s="323" t="s">
        <v>166</v>
      </c>
      <c r="J346" s="323" t="s">
        <v>3325</v>
      </c>
      <c r="K346" s="413" t="s">
        <v>3362</v>
      </c>
      <c r="L346" s="134"/>
      <c r="M346" s="134" t="s">
        <v>2827</v>
      </c>
      <c r="N346" s="401"/>
    </row>
    <row r="347" spans="1:14" ht="44.25" customHeight="1">
      <c r="A347" s="397"/>
      <c r="B347" s="398"/>
      <c r="C347" s="134">
        <v>332</v>
      </c>
      <c r="D347" s="499">
        <v>1200.72</v>
      </c>
      <c r="E347" s="134" t="s">
        <v>30</v>
      </c>
      <c r="F347" s="134" t="s">
        <v>1673</v>
      </c>
      <c r="G347" s="236" t="s">
        <v>1674</v>
      </c>
      <c r="H347" s="338" t="s">
        <v>85</v>
      </c>
      <c r="I347" s="338" t="s">
        <v>86</v>
      </c>
      <c r="J347" s="194" t="s">
        <v>1675</v>
      </c>
      <c r="K347" s="413" t="s">
        <v>3362</v>
      </c>
      <c r="L347" s="134"/>
      <c r="M347" s="134" t="s">
        <v>2827</v>
      </c>
      <c r="N347" s="401"/>
    </row>
    <row r="348" spans="1:14" ht="44.25" customHeight="1">
      <c r="A348" s="397"/>
      <c r="B348" s="398"/>
      <c r="C348" s="134">
        <v>333</v>
      </c>
      <c r="D348" s="499">
        <v>1200.72</v>
      </c>
      <c r="E348" s="306" t="s">
        <v>30</v>
      </c>
      <c r="F348" s="306" t="s">
        <v>2547</v>
      </c>
      <c r="G348" s="236" t="s">
        <v>2548</v>
      </c>
      <c r="H348" s="338" t="s">
        <v>75</v>
      </c>
      <c r="I348" s="338" t="s">
        <v>76</v>
      </c>
      <c r="J348" s="338" t="s">
        <v>2549</v>
      </c>
      <c r="K348" s="413" t="s">
        <v>3362</v>
      </c>
      <c r="L348" s="134"/>
      <c r="M348" s="134" t="s">
        <v>2827</v>
      </c>
      <c r="N348" s="401"/>
    </row>
    <row r="349" spans="1:14" ht="44.25" customHeight="1">
      <c r="A349" s="278"/>
      <c r="B349" s="279"/>
      <c r="C349" s="134">
        <v>334</v>
      </c>
      <c r="D349" s="499">
        <v>1200.72</v>
      </c>
      <c r="E349" s="134" t="s">
        <v>30</v>
      </c>
      <c r="F349" s="134" t="s">
        <v>1371</v>
      </c>
      <c r="G349" s="134" t="s">
        <v>1372</v>
      </c>
      <c r="H349" s="191" t="s">
        <v>85</v>
      </c>
      <c r="I349" s="191" t="s">
        <v>86</v>
      </c>
      <c r="J349" s="191" t="s">
        <v>1373</v>
      </c>
      <c r="K349" s="413" t="s">
        <v>3362</v>
      </c>
      <c r="L349" s="134"/>
      <c r="M349" s="134" t="s">
        <v>2827</v>
      </c>
      <c r="N349" s="401"/>
    </row>
    <row r="350" spans="1:14" ht="44.25" customHeight="1">
      <c r="A350" s="397"/>
      <c r="B350" s="398"/>
      <c r="C350" s="134">
        <v>335</v>
      </c>
      <c r="D350" s="499">
        <v>1200.72</v>
      </c>
      <c r="E350" s="306" t="s">
        <v>30</v>
      </c>
      <c r="F350" s="306" t="s">
        <v>2200</v>
      </c>
      <c r="G350" s="236" t="s">
        <v>2201</v>
      </c>
      <c r="H350" s="338" t="s">
        <v>95</v>
      </c>
      <c r="I350" s="338" t="s">
        <v>96</v>
      </c>
      <c r="J350" s="338" t="s">
        <v>2202</v>
      </c>
      <c r="K350" s="413" t="s">
        <v>3362</v>
      </c>
      <c r="L350" s="134"/>
      <c r="M350" s="134" t="s">
        <v>2827</v>
      </c>
      <c r="N350" s="401"/>
    </row>
    <row r="351" spans="1:14" ht="44.25" customHeight="1">
      <c r="A351" s="397"/>
      <c r="B351" s="398"/>
      <c r="C351" s="134">
        <v>336</v>
      </c>
      <c r="D351" s="499">
        <v>1200.72</v>
      </c>
      <c r="E351" s="134" t="s">
        <v>30</v>
      </c>
      <c r="F351" s="134" t="s">
        <v>3087</v>
      </c>
      <c r="G351" s="236" t="s">
        <v>3088</v>
      </c>
      <c r="H351" s="199" t="s">
        <v>127</v>
      </c>
      <c r="I351" s="194" t="s">
        <v>128</v>
      </c>
      <c r="J351" s="194" t="s">
        <v>3089</v>
      </c>
      <c r="K351" s="413" t="s">
        <v>3362</v>
      </c>
      <c r="L351" s="134"/>
      <c r="M351" s="134" t="s">
        <v>2827</v>
      </c>
      <c r="N351" s="401"/>
    </row>
    <row r="352" spans="1:14" ht="44.25" customHeight="1">
      <c r="A352" s="397"/>
      <c r="B352" s="398"/>
      <c r="C352" s="134">
        <v>337</v>
      </c>
      <c r="D352" s="499">
        <v>1200.72</v>
      </c>
      <c r="E352" s="306" t="s">
        <v>30</v>
      </c>
      <c r="F352" s="134" t="s">
        <v>3038</v>
      </c>
      <c r="G352" s="236" t="s">
        <v>959</v>
      </c>
      <c r="H352" s="338" t="s">
        <v>80</v>
      </c>
      <c r="I352" s="338" t="s">
        <v>81</v>
      </c>
      <c r="J352" s="338" t="s">
        <v>960</v>
      </c>
      <c r="K352" s="413" t="s">
        <v>3362</v>
      </c>
      <c r="L352" s="134"/>
      <c r="M352" s="134" t="s">
        <v>2827</v>
      </c>
      <c r="N352" s="401"/>
    </row>
    <row r="353" spans="1:14" ht="44.25" customHeight="1">
      <c r="A353" s="378"/>
      <c r="B353" s="379"/>
      <c r="C353" s="134">
        <v>338</v>
      </c>
      <c r="D353" s="501">
        <v>1200.72</v>
      </c>
      <c r="E353" s="348" t="s">
        <v>30</v>
      </c>
      <c r="F353" s="345" t="s">
        <v>1717</v>
      </c>
      <c r="G353" s="134" t="s">
        <v>1718</v>
      </c>
      <c r="H353" s="349" t="s">
        <v>75</v>
      </c>
      <c r="I353" s="349" t="s">
        <v>76</v>
      </c>
      <c r="J353" s="349" t="s">
        <v>1719</v>
      </c>
      <c r="K353" s="413" t="s">
        <v>3362</v>
      </c>
      <c r="L353" s="134"/>
      <c r="M353" s="134" t="s">
        <v>2827</v>
      </c>
      <c r="N353" s="401"/>
    </row>
    <row r="354" spans="1:14" ht="44.25" customHeight="1">
      <c r="A354" s="278" t="s">
        <v>39</v>
      </c>
      <c r="B354" s="279" t="s">
        <v>48</v>
      </c>
      <c r="C354" s="134">
        <v>339</v>
      </c>
      <c r="D354" s="500">
        <v>1200.72</v>
      </c>
      <c r="E354" s="345" t="s">
        <v>30</v>
      </c>
      <c r="F354" s="134" t="s">
        <v>3317</v>
      </c>
      <c r="G354" s="236" t="s">
        <v>3318</v>
      </c>
      <c r="H354" s="422" t="s">
        <v>95</v>
      </c>
      <c r="I354" s="422" t="s">
        <v>96</v>
      </c>
      <c r="J354" s="422" t="s">
        <v>3319</v>
      </c>
      <c r="K354" s="413" t="s">
        <v>3362</v>
      </c>
      <c r="L354" s="134"/>
      <c r="M354" s="134" t="s">
        <v>2827</v>
      </c>
      <c r="N354" s="401"/>
    </row>
    <row r="355" spans="1:14" ht="44.25" customHeight="1">
      <c r="A355" s="397"/>
      <c r="B355" s="398"/>
      <c r="C355" s="134">
        <v>340</v>
      </c>
      <c r="D355" s="499">
        <v>1200.72</v>
      </c>
      <c r="E355" s="306" t="s">
        <v>30</v>
      </c>
      <c r="F355" s="306" t="s">
        <v>1162</v>
      </c>
      <c r="G355" s="236" t="s">
        <v>1163</v>
      </c>
      <c r="H355" s="338" t="s">
        <v>95</v>
      </c>
      <c r="I355" s="338" t="s">
        <v>96</v>
      </c>
      <c r="J355" s="338" t="s">
        <v>1164</v>
      </c>
      <c r="K355" s="413" t="s">
        <v>3362</v>
      </c>
      <c r="L355" s="134"/>
      <c r="M355" s="134" t="s">
        <v>2827</v>
      </c>
      <c r="N355" s="401"/>
    </row>
    <row r="356" spans="1:14" ht="44.25" customHeight="1">
      <c r="A356" s="397"/>
      <c r="B356" s="398"/>
      <c r="C356" s="134">
        <v>341</v>
      </c>
      <c r="D356" s="499">
        <v>1200.72</v>
      </c>
      <c r="E356" s="134" t="s">
        <v>30</v>
      </c>
      <c r="F356" s="134" t="s">
        <v>2853</v>
      </c>
      <c r="G356" s="236" t="s">
        <v>2854</v>
      </c>
      <c r="H356" s="194" t="s">
        <v>75</v>
      </c>
      <c r="I356" s="194" t="s">
        <v>76</v>
      </c>
      <c r="J356" s="194" t="s">
        <v>2855</v>
      </c>
      <c r="K356" s="413" t="s">
        <v>3362</v>
      </c>
      <c r="L356" s="134"/>
      <c r="M356" s="134" t="s">
        <v>2827</v>
      </c>
      <c r="N356" s="401"/>
    </row>
    <row r="357" spans="1:14" s="430" customFormat="1" ht="44.25" customHeight="1">
      <c r="A357" s="506"/>
      <c r="B357" s="507"/>
      <c r="C357" s="428">
        <v>342</v>
      </c>
      <c r="D357" s="508">
        <v>1200.72</v>
      </c>
      <c r="E357" s="428" t="s">
        <v>30</v>
      </c>
      <c r="F357" s="428" t="s">
        <v>1499</v>
      </c>
      <c r="G357" s="509" t="s">
        <v>1500</v>
      </c>
      <c r="H357" s="526" t="s">
        <v>75</v>
      </c>
      <c r="I357" s="526" t="s">
        <v>76</v>
      </c>
      <c r="J357" s="511" t="s">
        <v>1501</v>
      </c>
      <c r="K357" s="512" t="s">
        <v>3362</v>
      </c>
      <c r="L357" s="428"/>
      <c r="M357" s="428" t="s">
        <v>2827</v>
      </c>
      <c r="N357" s="429"/>
    </row>
    <row r="358" spans="1:14" s="430" customFormat="1" ht="44.25" customHeight="1">
      <c r="A358" s="506"/>
      <c r="B358" s="507"/>
      <c r="C358" s="428">
        <v>343</v>
      </c>
      <c r="D358" s="508">
        <v>1200.72</v>
      </c>
      <c r="E358" s="513" t="s">
        <v>30</v>
      </c>
      <c r="F358" s="513" t="s">
        <v>504</v>
      </c>
      <c r="G358" s="509" t="s">
        <v>423</v>
      </c>
      <c r="H358" s="514" t="s">
        <v>56</v>
      </c>
      <c r="I358" s="514" t="s">
        <v>57</v>
      </c>
      <c r="J358" s="514" t="s">
        <v>424</v>
      </c>
      <c r="K358" s="512" t="s">
        <v>3362</v>
      </c>
      <c r="L358" s="428"/>
      <c r="M358" s="428" t="s">
        <v>2827</v>
      </c>
      <c r="N358" s="429"/>
    </row>
    <row r="359" spans="1:14" ht="44.25" customHeight="1">
      <c r="A359" s="397"/>
      <c r="B359" s="398"/>
      <c r="C359" s="134">
        <v>344</v>
      </c>
      <c r="D359" s="499">
        <v>1200.72</v>
      </c>
      <c r="E359" s="306" t="s">
        <v>30</v>
      </c>
      <c r="F359" s="306" t="s">
        <v>2181</v>
      </c>
      <c r="G359" s="236" t="s">
        <v>2182</v>
      </c>
      <c r="H359" s="338" t="s">
        <v>113</v>
      </c>
      <c r="I359" s="338" t="s">
        <v>114</v>
      </c>
      <c r="J359" s="338" t="s">
        <v>2301</v>
      </c>
      <c r="K359" s="413" t="s">
        <v>3362</v>
      </c>
      <c r="L359" s="134"/>
      <c r="M359" s="134" t="s">
        <v>2827</v>
      </c>
      <c r="N359" s="401"/>
    </row>
    <row r="360" spans="1:14" ht="44.25" customHeight="1">
      <c r="A360" s="397"/>
      <c r="B360" s="398"/>
      <c r="C360" s="134">
        <v>345</v>
      </c>
      <c r="D360" s="499">
        <v>1200.72</v>
      </c>
      <c r="E360" s="306" t="s">
        <v>30</v>
      </c>
      <c r="F360" s="306" t="s">
        <v>1772</v>
      </c>
      <c r="G360" s="236" t="s">
        <v>1773</v>
      </c>
      <c r="H360" s="338" t="s">
        <v>100</v>
      </c>
      <c r="I360" s="338" t="s">
        <v>101</v>
      </c>
      <c r="J360" s="194" t="s">
        <v>1992</v>
      </c>
      <c r="K360" s="413" t="s">
        <v>3362</v>
      </c>
      <c r="L360" s="134"/>
      <c r="M360" s="134" t="s">
        <v>2827</v>
      </c>
      <c r="N360" s="401"/>
    </row>
    <row r="361" spans="1:14" ht="44.25" customHeight="1">
      <c r="A361" s="397"/>
      <c r="B361" s="398"/>
      <c r="C361" s="134">
        <v>346</v>
      </c>
      <c r="D361" s="499">
        <v>1200.72</v>
      </c>
      <c r="E361" s="306" t="s">
        <v>30</v>
      </c>
      <c r="F361" s="306" t="s">
        <v>2395</v>
      </c>
      <c r="G361" s="236" t="s">
        <v>2260</v>
      </c>
      <c r="H361" s="338" t="s">
        <v>75</v>
      </c>
      <c r="I361" s="338" t="s">
        <v>76</v>
      </c>
      <c r="J361" s="338" t="s">
        <v>909</v>
      </c>
      <c r="K361" s="413" t="s">
        <v>3362</v>
      </c>
      <c r="L361" s="134"/>
      <c r="M361" s="134" t="s">
        <v>2827</v>
      </c>
      <c r="N361" s="401"/>
    </row>
    <row r="362" spans="1:14" ht="44.25" customHeight="1">
      <c r="A362" s="397"/>
      <c r="B362" s="398"/>
      <c r="C362" s="134">
        <v>347</v>
      </c>
      <c r="D362" s="499">
        <v>1200.72</v>
      </c>
      <c r="E362" s="134" t="s">
        <v>30</v>
      </c>
      <c r="F362" s="134" t="s">
        <v>2894</v>
      </c>
      <c r="G362" s="236" t="s">
        <v>2895</v>
      </c>
      <c r="H362" s="338" t="s">
        <v>85</v>
      </c>
      <c r="I362" s="338" t="s">
        <v>86</v>
      </c>
      <c r="J362" s="194" t="s">
        <v>2896</v>
      </c>
      <c r="K362" s="413" t="s">
        <v>3362</v>
      </c>
      <c r="L362" s="134"/>
      <c r="M362" s="134" t="s">
        <v>2827</v>
      </c>
      <c r="N362" s="401"/>
    </row>
    <row r="363" spans="1:14" ht="44.25" customHeight="1">
      <c r="A363" s="397"/>
      <c r="B363" s="398"/>
      <c r="C363" s="134">
        <v>348</v>
      </c>
      <c r="D363" s="499">
        <v>1200.72</v>
      </c>
      <c r="E363" s="306" t="s">
        <v>30</v>
      </c>
      <c r="F363" s="306" t="s">
        <v>1889</v>
      </c>
      <c r="G363" s="236" t="s">
        <v>1890</v>
      </c>
      <c r="H363" s="338" t="s">
        <v>75</v>
      </c>
      <c r="I363" s="338" t="s">
        <v>76</v>
      </c>
      <c r="J363" s="338" t="s">
        <v>1891</v>
      </c>
      <c r="K363" s="413" t="s">
        <v>3362</v>
      </c>
      <c r="L363" s="134"/>
      <c r="M363" s="134" t="s">
        <v>2827</v>
      </c>
      <c r="N363" s="401"/>
    </row>
    <row r="364" spans="1:14" ht="44.25" customHeight="1">
      <c r="A364" s="378"/>
      <c r="B364" s="379"/>
      <c r="C364" s="134">
        <v>349</v>
      </c>
      <c r="D364" s="501">
        <v>1200.72</v>
      </c>
      <c r="E364" s="348" t="s">
        <v>30</v>
      </c>
      <c r="F364" s="345" t="s">
        <v>1733</v>
      </c>
      <c r="G364" s="134" t="s">
        <v>1734</v>
      </c>
      <c r="H364" s="349" t="s">
        <v>75</v>
      </c>
      <c r="I364" s="349" t="s">
        <v>76</v>
      </c>
      <c r="J364" s="349" t="s">
        <v>1735</v>
      </c>
      <c r="K364" s="413" t="s">
        <v>3362</v>
      </c>
      <c r="L364" s="134"/>
      <c r="M364" s="134" t="s">
        <v>2827</v>
      </c>
      <c r="N364" s="401"/>
    </row>
    <row r="365" spans="1:14" ht="44.25" customHeight="1">
      <c r="A365" s="397"/>
      <c r="B365" s="398"/>
      <c r="C365" s="134">
        <v>350</v>
      </c>
      <c r="D365" s="499">
        <v>1200.72</v>
      </c>
      <c r="E365" s="306" t="s">
        <v>30</v>
      </c>
      <c r="F365" s="306" t="s">
        <v>1939</v>
      </c>
      <c r="G365" s="236" t="s">
        <v>1940</v>
      </c>
      <c r="H365" s="338" t="s">
        <v>2014</v>
      </c>
      <c r="I365" s="338" t="s">
        <v>2015</v>
      </c>
      <c r="J365" s="338" t="s">
        <v>2417</v>
      </c>
      <c r="K365" s="413" t="s">
        <v>3362</v>
      </c>
      <c r="L365" s="134"/>
      <c r="M365" s="134" t="s">
        <v>2827</v>
      </c>
      <c r="N365" s="401"/>
    </row>
    <row r="366" spans="1:14" ht="44.25" customHeight="1">
      <c r="A366" s="397"/>
      <c r="B366" s="398"/>
      <c r="C366" s="134">
        <v>351</v>
      </c>
      <c r="D366" s="500">
        <v>1200.72</v>
      </c>
      <c r="E366" s="345" t="s">
        <v>30</v>
      </c>
      <c r="F366" s="134" t="s">
        <v>2940</v>
      </c>
      <c r="G366" s="236" t="s">
        <v>2941</v>
      </c>
      <c r="H366" s="338" t="s">
        <v>75</v>
      </c>
      <c r="I366" s="338" t="s">
        <v>76</v>
      </c>
      <c r="J366" s="338" t="s">
        <v>3266</v>
      </c>
      <c r="K366" s="413" t="s">
        <v>3362</v>
      </c>
      <c r="L366" s="134"/>
      <c r="M366" s="134" t="s">
        <v>2827</v>
      </c>
      <c r="N366" s="401"/>
    </row>
    <row r="367" spans="1:14" ht="44.25" customHeight="1">
      <c r="A367" s="397"/>
      <c r="B367" s="398"/>
      <c r="C367" s="134">
        <v>352</v>
      </c>
      <c r="D367" s="499">
        <v>1200.72</v>
      </c>
      <c r="E367" s="134" t="s">
        <v>30</v>
      </c>
      <c r="F367" s="134" t="s">
        <v>2717</v>
      </c>
      <c r="G367" s="236" t="s">
        <v>2764</v>
      </c>
      <c r="H367" s="199" t="s">
        <v>375</v>
      </c>
      <c r="I367" s="194" t="s">
        <v>376</v>
      </c>
      <c r="J367" s="194" t="s">
        <v>2837</v>
      </c>
      <c r="K367" s="413" t="s">
        <v>3362</v>
      </c>
      <c r="L367" s="134"/>
      <c r="M367" s="134" t="s">
        <v>2827</v>
      </c>
      <c r="N367" s="401"/>
    </row>
    <row r="368" spans="1:14" s="430" customFormat="1" ht="44.25" customHeight="1">
      <c r="A368" s="397"/>
      <c r="B368" s="398"/>
      <c r="C368" s="134">
        <v>353</v>
      </c>
      <c r="D368" s="499">
        <v>1200.72</v>
      </c>
      <c r="E368" s="306" t="s">
        <v>30</v>
      </c>
      <c r="F368" s="306" t="s">
        <v>1777</v>
      </c>
      <c r="G368" s="236" t="s">
        <v>1778</v>
      </c>
      <c r="H368" s="338" t="s">
        <v>56</v>
      </c>
      <c r="I368" s="338" t="s">
        <v>57</v>
      </c>
      <c r="J368" s="338" t="s">
        <v>1779</v>
      </c>
      <c r="K368" s="413" t="s">
        <v>3362</v>
      </c>
      <c r="L368" s="428"/>
      <c r="M368" s="428" t="s">
        <v>2827</v>
      </c>
      <c r="N368" s="429"/>
    </row>
    <row r="369" spans="1:14" ht="44.25" customHeight="1">
      <c r="A369" s="397"/>
      <c r="B369" s="398"/>
      <c r="C369" s="134">
        <v>354</v>
      </c>
      <c r="D369" s="499">
        <v>1200.72</v>
      </c>
      <c r="E369" s="306" t="s">
        <v>30</v>
      </c>
      <c r="F369" s="134" t="s">
        <v>3024</v>
      </c>
      <c r="G369" s="236" t="s">
        <v>961</v>
      </c>
      <c r="H369" s="338" t="s">
        <v>33</v>
      </c>
      <c r="I369" s="338" t="s">
        <v>34</v>
      </c>
      <c r="J369" s="338" t="s">
        <v>962</v>
      </c>
      <c r="K369" s="413" t="s">
        <v>3362</v>
      </c>
      <c r="L369" s="134"/>
      <c r="M369" s="134" t="s">
        <v>2827</v>
      </c>
      <c r="N369" s="401"/>
    </row>
    <row r="370" spans="1:14" ht="44.25" customHeight="1">
      <c r="A370" s="397"/>
      <c r="B370" s="398"/>
      <c r="C370" s="134">
        <v>355</v>
      </c>
      <c r="D370" s="499">
        <v>1200.72</v>
      </c>
      <c r="E370" s="306" t="s">
        <v>30</v>
      </c>
      <c r="F370" s="306" t="s">
        <v>2151</v>
      </c>
      <c r="G370" s="236" t="s">
        <v>2152</v>
      </c>
      <c r="H370" s="338" t="s">
        <v>56</v>
      </c>
      <c r="I370" s="338" t="s">
        <v>57</v>
      </c>
      <c r="J370" s="338" t="s">
        <v>2153</v>
      </c>
      <c r="K370" s="413" t="s">
        <v>3362</v>
      </c>
      <c r="L370" s="134"/>
      <c r="M370" s="134" t="s">
        <v>2827</v>
      </c>
      <c r="N370" s="401"/>
    </row>
    <row r="371" spans="1:14" ht="44.25" customHeight="1">
      <c r="A371" s="397"/>
      <c r="B371" s="398"/>
      <c r="C371" s="134">
        <v>356</v>
      </c>
      <c r="D371" s="499">
        <v>1200.72</v>
      </c>
      <c r="E371" s="306" t="s">
        <v>30</v>
      </c>
      <c r="F371" s="306" t="s">
        <v>2099</v>
      </c>
      <c r="G371" s="236" t="s">
        <v>2100</v>
      </c>
      <c r="H371" s="338" t="s">
        <v>113</v>
      </c>
      <c r="I371" s="338" t="s">
        <v>114</v>
      </c>
      <c r="J371" s="338" t="s">
        <v>2101</v>
      </c>
      <c r="K371" s="413" t="s">
        <v>3362</v>
      </c>
      <c r="L371" s="134"/>
      <c r="M371" s="134" t="s">
        <v>2827</v>
      </c>
      <c r="N371" s="401"/>
    </row>
    <row r="372" spans="1:14" ht="44.25" customHeight="1">
      <c r="A372" s="397"/>
      <c r="B372" s="398"/>
      <c r="C372" s="134">
        <v>357</v>
      </c>
      <c r="D372" s="499">
        <v>1200.72</v>
      </c>
      <c r="E372" s="74" t="s">
        <v>30</v>
      </c>
      <c r="F372" s="134" t="s">
        <v>3125</v>
      </c>
      <c r="G372" s="236" t="s">
        <v>3126</v>
      </c>
      <c r="H372" s="406" t="s">
        <v>75</v>
      </c>
      <c r="I372" s="406" t="s">
        <v>76</v>
      </c>
      <c r="J372" s="194" t="s">
        <v>3127</v>
      </c>
      <c r="K372" s="413" t="s">
        <v>3362</v>
      </c>
      <c r="L372" s="134"/>
      <c r="M372" s="134" t="s">
        <v>2827</v>
      </c>
      <c r="N372" s="401"/>
    </row>
    <row r="373" spans="1:14" ht="44.25" customHeight="1">
      <c r="A373" s="397"/>
      <c r="B373" s="398"/>
      <c r="C373" s="134">
        <v>358</v>
      </c>
      <c r="D373" s="499">
        <v>1200.72</v>
      </c>
      <c r="E373" s="134" t="s">
        <v>30</v>
      </c>
      <c r="F373" s="134" t="s">
        <v>2856</v>
      </c>
      <c r="G373" s="236" t="s">
        <v>2857</v>
      </c>
      <c r="H373" s="199" t="s">
        <v>33</v>
      </c>
      <c r="I373" s="194" t="s">
        <v>34</v>
      </c>
      <c r="J373" s="194" t="s">
        <v>2858</v>
      </c>
      <c r="K373" s="413" t="s">
        <v>3362</v>
      </c>
      <c r="L373" s="134"/>
      <c r="M373" s="134" t="s">
        <v>2827</v>
      </c>
      <c r="N373" s="401"/>
    </row>
    <row r="374" spans="1:14" ht="44.25" customHeight="1">
      <c r="A374" s="397"/>
      <c r="B374" s="398"/>
      <c r="C374" s="134">
        <v>359</v>
      </c>
      <c r="D374" s="499">
        <v>1200.72</v>
      </c>
      <c r="E374" s="306" t="s">
        <v>30</v>
      </c>
      <c r="F374" s="306" t="s">
        <v>2066</v>
      </c>
      <c r="G374" s="236" t="s">
        <v>2067</v>
      </c>
      <c r="H374" s="338" t="s">
        <v>56</v>
      </c>
      <c r="I374" s="338" t="s">
        <v>57</v>
      </c>
      <c r="J374" s="194" t="s">
        <v>2068</v>
      </c>
      <c r="K374" s="413" t="s">
        <v>3362</v>
      </c>
      <c r="L374" s="134"/>
      <c r="M374" s="134" t="s">
        <v>2827</v>
      </c>
      <c r="N374" s="401"/>
    </row>
    <row r="375" spans="1:14" ht="44.25" customHeight="1">
      <c r="A375" s="278"/>
      <c r="B375" s="279"/>
      <c r="C375" s="134">
        <v>360</v>
      </c>
      <c r="D375" s="500">
        <v>1200.72</v>
      </c>
      <c r="E375" s="345" t="s">
        <v>30</v>
      </c>
      <c r="F375" s="306" t="s">
        <v>3335</v>
      </c>
      <c r="G375" s="236" t="s">
        <v>3308</v>
      </c>
      <c r="H375" s="422" t="s">
        <v>75</v>
      </c>
      <c r="I375" s="422" t="s">
        <v>76</v>
      </c>
      <c r="J375" s="422" t="s">
        <v>3336</v>
      </c>
      <c r="K375" s="413" t="s">
        <v>3362</v>
      </c>
      <c r="L375" s="134"/>
      <c r="M375" s="134" t="s">
        <v>2827</v>
      </c>
      <c r="N375" s="401"/>
    </row>
    <row r="376" spans="1:14" ht="44.25" customHeight="1">
      <c r="A376" s="397"/>
      <c r="B376" s="398"/>
      <c r="C376" s="134">
        <v>361</v>
      </c>
      <c r="D376" s="499">
        <v>1200.72</v>
      </c>
      <c r="E376" s="306" t="s">
        <v>30</v>
      </c>
      <c r="F376" s="306" t="s">
        <v>2504</v>
      </c>
      <c r="G376" s="236" t="s">
        <v>2505</v>
      </c>
      <c r="H376" s="338" t="s">
        <v>85</v>
      </c>
      <c r="I376" s="338" t="s">
        <v>86</v>
      </c>
      <c r="J376" s="338" t="s">
        <v>2506</v>
      </c>
      <c r="K376" s="413" t="s">
        <v>3362</v>
      </c>
      <c r="L376" s="134"/>
      <c r="M376" s="134" t="s">
        <v>2827</v>
      </c>
      <c r="N376" s="401"/>
    </row>
    <row r="377" spans="1:14" ht="44.25" customHeight="1">
      <c r="A377" s="397"/>
      <c r="B377" s="398"/>
      <c r="C377" s="134">
        <v>362</v>
      </c>
      <c r="D377" s="499">
        <v>1200.72</v>
      </c>
      <c r="E377" s="306" t="s">
        <v>30</v>
      </c>
      <c r="F377" s="134" t="s">
        <v>1642</v>
      </c>
      <c r="G377" s="236" t="s">
        <v>1820</v>
      </c>
      <c r="H377" s="338" t="s">
        <v>2014</v>
      </c>
      <c r="I377" s="338" t="s">
        <v>2015</v>
      </c>
      <c r="J377" s="338" t="s">
        <v>1995</v>
      </c>
      <c r="K377" s="413" t="s">
        <v>3362</v>
      </c>
      <c r="L377" s="134"/>
      <c r="M377" s="134" t="s">
        <v>2827</v>
      </c>
      <c r="N377" s="401"/>
    </row>
    <row r="378" spans="1:14" ht="44.25" customHeight="1">
      <c r="A378" s="397"/>
      <c r="B378" s="398"/>
      <c r="C378" s="134">
        <v>363</v>
      </c>
      <c r="D378" s="499">
        <v>1200.72</v>
      </c>
      <c r="E378" s="134" t="s">
        <v>30</v>
      </c>
      <c r="F378" s="134" t="s">
        <v>516</v>
      </c>
      <c r="G378" s="236" t="s">
        <v>432</v>
      </c>
      <c r="H378" s="338" t="s">
        <v>95</v>
      </c>
      <c r="I378" s="338" t="s">
        <v>96</v>
      </c>
      <c r="J378" s="194" t="s">
        <v>433</v>
      </c>
      <c r="K378" s="413" t="s">
        <v>3362</v>
      </c>
      <c r="L378" s="134"/>
      <c r="M378" s="134" t="s">
        <v>2827</v>
      </c>
      <c r="N378" s="401"/>
    </row>
    <row r="379" spans="1:14" ht="44.25" customHeight="1">
      <c r="A379" s="397"/>
      <c r="B379" s="398"/>
      <c r="C379" s="134">
        <v>364</v>
      </c>
      <c r="D379" s="499">
        <v>1200.72</v>
      </c>
      <c r="E379" s="134" t="s">
        <v>30</v>
      </c>
      <c r="F379" s="134" t="s">
        <v>3066</v>
      </c>
      <c r="G379" s="236" t="s">
        <v>3067</v>
      </c>
      <c r="H379" s="194" t="s">
        <v>75</v>
      </c>
      <c r="I379" s="194" t="s">
        <v>76</v>
      </c>
      <c r="J379" s="194" t="s">
        <v>3068</v>
      </c>
      <c r="K379" s="413" t="s">
        <v>3362</v>
      </c>
      <c r="L379" s="134"/>
      <c r="M379" s="134" t="s">
        <v>2827</v>
      </c>
      <c r="N379" s="401"/>
    </row>
    <row r="380" spans="1:14" ht="44.25" customHeight="1">
      <c r="A380" s="397"/>
      <c r="B380" s="398"/>
      <c r="C380" s="134">
        <v>365</v>
      </c>
      <c r="D380" s="499">
        <v>1200.72</v>
      </c>
      <c r="E380" s="306" t="s">
        <v>30</v>
      </c>
      <c r="F380" s="306" t="s">
        <v>519</v>
      </c>
      <c r="G380" s="236" t="s">
        <v>963</v>
      </c>
      <c r="H380" s="338" t="s">
        <v>605</v>
      </c>
      <c r="I380" s="338" t="s">
        <v>606</v>
      </c>
      <c r="J380" s="338" t="s">
        <v>964</v>
      </c>
      <c r="K380" s="413" t="s">
        <v>3362</v>
      </c>
      <c r="L380" s="134"/>
      <c r="M380" s="134" t="s">
        <v>2827</v>
      </c>
      <c r="N380" s="401"/>
    </row>
    <row r="381" spans="1:14" ht="44.25" customHeight="1">
      <c r="A381" s="397"/>
      <c r="B381" s="398"/>
      <c r="C381" s="134">
        <v>366</v>
      </c>
      <c r="D381" s="499">
        <v>1200.72</v>
      </c>
      <c r="E381" s="134" t="s">
        <v>30</v>
      </c>
      <c r="F381" s="134" t="s">
        <v>3200</v>
      </c>
      <c r="G381" s="236" t="s">
        <v>3201</v>
      </c>
      <c r="H381" s="338" t="s">
        <v>100</v>
      </c>
      <c r="I381" s="338" t="s">
        <v>101</v>
      </c>
      <c r="J381" s="194" t="s">
        <v>3259</v>
      </c>
      <c r="K381" s="413" t="s">
        <v>3362</v>
      </c>
      <c r="L381" s="134"/>
      <c r="M381" s="134" t="s">
        <v>2827</v>
      </c>
      <c r="N381" s="401"/>
    </row>
    <row r="382" spans="1:14" ht="44.25" customHeight="1">
      <c r="A382" s="397"/>
      <c r="B382" s="398"/>
      <c r="C382" s="134">
        <v>367</v>
      </c>
      <c r="D382" s="499">
        <v>1200.72</v>
      </c>
      <c r="E382" s="306" t="s">
        <v>30</v>
      </c>
      <c r="F382" s="306" t="s">
        <v>522</v>
      </c>
      <c r="G382" s="236" t="s">
        <v>435</v>
      </c>
      <c r="H382" s="338" t="s">
        <v>375</v>
      </c>
      <c r="I382" s="338" t="s">
        <v>376</v>
      </c>
      <c r="J382" s="338" t="s">
        <v>436</v>
      </c>
      <c r="K382" s="413" t="s">
        <v>3362</v>
      </c>
      <c r="L382" s="134"/>
      <c r="M382" s="134" t="s">
        <v>2827</v>
      </c>
      <c r="N382" s="401"/>
    </row>
    <row r="383" spans="1:14" ht="44.25" customHeight="1">
      <c r="A383" s="278"/>
      <c r="B383" s="279"/>
      <c r="C383" s="134">
        <v>368</v>
      </c>
      <c r="D383" s="500">
        <v>1200.72</v>
      </c>
      <c r="E383" s="345" t="s">
        <v>30</v>
      </c>
      <c r="F383" s="134" t="s">
        <v>3345</v>
      </c>
      <c r="G383" s="236" t="s">
        <v>3313</v>
      </c>
      <c r="H383" s="422" t="s">
        <v>56</v>
      </c>
      <c r="I383" s="422" t="s">
        <v>57</v>
      </c>
      <c r="J383" s="422" t="s">
        <v>3346</v>
      </c>
      <c r="K383" s="413" t="s">
        <v>3362</v>
      </c>
      <c r="L383" s="134"/>
      <c r="M383" s="134" t="s">
        <v>2827</v>
      </c>
      <c r="N383" s="401"/>
    </row>
    <row r="384" spans="1:14" ht="44.25" customHeight="1">
      <c r="A384" s="378"/>
      <c r="B384" s="379"/>
      <c r="C384" s="134">
        <v>369</v>
      </c>
      <c r="D384" s="501">
        <v>1200.72</v>
      </c>
      <c r="E384" s="348" t="s">
        <v>30</v>
      </c>
      <c r="F384" s="348" t="s">
        <v>1758</v>
      </c>
      <c r="G384" s="134" t="s">
        <v>1759</v>
      </c>
      <c r="H384" s="349" t="s">
        <v>95</v>
      </c>
      <c r="I384" s="349" t="s">
        <v>96</v>
      </c>
      <c r="J384" s="349" t="s">
        <v>1760</v>
      </c>
      <c r="K384" s="413" t="s">
        <v>3362</v>
      </c>
      <c r="L384" s="134"/>
      <c r="M384" s="134" t="s">
        <v>2827</v>
      </c>
      <c r="N384" s="401"/>
    </row>
    <row r="385" spans="1:14" ht="44.25" customHeight="1">
      <c r="A385" s="397"/>
      <c r="B385" s="398"/>
      <c r="C385" s="134">
        <v>370</v>
      </c>
      <c r="D385" s="500">
        <v>1200.72</v>
      </c>
      <c r="E385" s="306" t="s">
        <v>30</v>
      </c>
      <c r="F385" s="134" t="s">
        <v>1918</v>
      </c>
      <c r="G385" s="236" t="s">
        <v>1919</v>
      </c>
      <c r="H385" s="338" t="s">
        <v>75</v>
      </c>
      <c r="I385" s="338" t="s">
        <v>76</v>
      </c>
      <c r="J385" s="338" t="s">
        <v>1998</v>
      </c>
      <c r="K385" s="413" t="s">
        <v>3362</v>
      </c>
      <c r="L385" s="134"/>
      <c r="M385" s="134" t="s">
        <v>2827</v>
      </c>
      <c r="N385" s="401"/>
    </row>
    <row r="386" spans="1:14" ht="44.25" customHeight="1">
      <c r="A386" s="397"/>
      <c r="B386" s="398"/>
      <c r="C386" s="134">
        <v>371</v>
      </c>
      <c r="D386" s="499">
        <v>1200.72</v>
      </c>
      <c r="E386" s="306" t="s">
        <v>30</v>
      </c>
      <c r="F386" s="306" t="s">
        <v>528</v>
      </c>
      <c r="G386" s="236" t="s">
        <v>438</v>
      </c>
      <c r="H386" s="338" t="s">
        <v>75</v>
      </c>
      <c r="I386" s="338" t="s">
        <v>76</v>
      </c>
      <c r="J386" s="338" t="s">
        <v>439</v>
      </c>
      <c r="K386" s="413" t="s">
        <v>3362</v>
      </c>
      <c r="L386" s="134"/>
      <c r="M386" s="134" t="s">
        <v>2827</v>
      </c>
      <c r="N386" s="401"/>
    </row>
    <row r="387" spans="1:14" ht="44.25" customHeight="1">
      <c r="A387" s="397"/>
      <c r="B387" s="398"/>
      <c r="C387" s="134">
        <v>372</v>
      </c>
      <c r="D387" s="499">
        <v>1200.72</v>
      </c>
      <c r="E387" s="134" t="s">
        <v>30</v>
      </c>
      <c r="F387" s="134" t="s">
        <v>1323</v>
      </c>
      <c r="G387" s="236" t="s">
        <v>1235</v>
      </c>
      <c r="H387" s="191" t="s">
        <v>80</v>
      </c>
      <c r="I387" s="191" t="s">
        <v>81</v>
      </c>
      <c r="J387" s="194" t="s">
        <v>1236</v>
      </c>
      <c r="K387" s="413" t="s">
        <v>3362</v>
      </c>
      <c r="L387" s="134"/>
      <c r="M387" s="134" t="s">
        <v>2827</v>
      </c>
      <c r="N387" s="401"/>
    </row>
    <row r="388" spans="1:14" ht="44.25" customHeight="1">
      <c r="A388" s="397"/>
      <c r="B388" s="398"/>
      <c r="C388" s="134">
        <v>373</v>
      </c>
      <c r="D388" s="499">
        <v>1200.72</v>
      </c>
      <c r="E388" s="134" t="s">
        <v>30</v>
      </c>
      <c r="F388" s="134" t="s">
        <v>1336</v>
      </c>
      <c r="G388" s="236" t="s">
        <v>1275</v>
      </c>
      <c r="H388" s="191" t="s">
        <v>75</v>
      </c>
      <c r="I388" s="191" t="s">
        <v>76</v>
      </c>
      <c r="J388" s="194" t="s">
        <v>1189</v>
      </c>
      <c r="K388" s="413" t="s">
        <v>3362</v>
      </c>
      <c r="L388" s="134"/>
      <c r="M388" s="134" t="s">
        <v>2827</v>
      </c>
      <c r="N388" s="401"/>
    </row>
    <row r="389" spans="1:14" ht="44.25" customHeight="1">
      <c r="A389" s="397"/>
      <c r="B389" s="398"/>
      <c r="C389" s="134">
        <v>374</v>
      </c>
      <c r="D389" s="499">
        <v>1200.72</v>
      </c>
      <c r="E389" s="134" t="s">
        <v>30</v>
      </c>
      <c r="F389" s="134" t="s">
        <v>1970</v>
      </c>
      <c r="G389" s="236" t="s">
        <v>1971</v>
      </c>
      <c r="H389" s="338" t="s">
        <v>75</v>
      </c>
      <c r="I389" s="338" t="s">
        <v>76</v>
      </c>
      <c r="J389" s="194" t="s">
        <v>1972</v>
      </c>
      <c r="K389" s="413" t="s">
        <v>3362</v>
      </c>
      <c r="L389" s="134"/>
      <c r="M389" s="134" t="s">
        <v>2827</v>
      </c>
      <c r="N389" s="401"/>
    </row>
    <row r="390" spans="1:14" ht="44.25" customHeight="1">
      <c r="A390" s="397"/>
      <c r="B390" s="398"/>
      <c r="C390" s="134">
        <v>375</v>
      </c>
      <c r="D390" s="499">
        <v>1200.72</v>
      </c>
      <c r="E390" s="134" t="s">
        <v>30</v>
      </c>
      <c r="F390" s="134" t="s">
        <v>1355</v>
      </c>
      <c r="G390" s="236" t="s">
        <v>1356</v>
      </c>
      <c r="H390" s="191" t="s">
        <v>375</v>
      </c>
      <c r="I390" s="191" t="s">
        <v>376</v>
      </c>
      <c r="J390" s="194" t="s">
        <v>1357</v>
      </c>
      <c r="K390" s="413" t="s">
        <v>3362</v>
      </c>
      <c r="L390" s="134"/>
      <c r="M390" s="134" t="s">
        <v>2827</v>
      </c>
      <c r="N390" s="401"/>
    </row>
    <row r="391" spans="1:14" ht="44.25" customHeight="1">
      <c r="A391" s="397"/>
      <c r="B391" s="398"/>
      <c r="C391" s="134">
        <v>376</v>
      </c>
      <c r="D391" s="499">
        <v>1200.72</v>
      </c>
      <c r="E391" s="306" t="s">
        <v>30</v>
      </c>
      <c r="F391" s="134" t="s">
        <v>2957</v>
      </c>
      <c r="G391" s="236" t="s">
        <v>441</v>
      </c>
      <c r="H391" s="338" t="s">
        <v>85</v>
      </c>
      <c r="I391" s="338" t="s">
        <v>86</v>
      </c>
      <c r="J391" s="338" t="s">
        <v>442</v>
      </c>
      <c r="K391" s="413" t="s">
        <v>3362</v>
      </c>
      <c r="L391" s="134"/>
      <c r="M391" s="134" t="s">
        <v>2827</v>
      </c>
      <c r="N391" s="401"/>
    </row>
    <row r="392" spans="1:14" ht="44.25" customHeight="1">
      <c r="A392" s="397"/>
      <c r="B392" s="398"/>
      <c r="C392" s="134">
        <v>377</v>
      </c>
      <c r="D392" s="499">
        <v>1200.72</v>
      </c>
      <c r="E392" s="134" t="s">
        <v>30</v>
      </c>
      <c r="F392" s="134" t="s">
        <v>3072</v>
      </c>
      <c r="G392" s="236" t="s">
        <v>3073</v>
      </c>
      <c r="H392" s="199" t="s">
        <v>165</v>
      </c>
      <c r="I392" s="194" t="s">
        <v>166</v>
      </c>
      <c r="J392" s="194" t="s">
        <v>3074</v>
      </c>
      <c r="K392" s="413" t="s">
        <v>3362</v>
      </c>
      <c r="L392" s="134"/>
      <c r="M392" s="134" t="s">
        <v>2827</v>
      </c>
      <c r="N392" s="401"/>
    </row>
    <row r="393" spans="1:14" ht="44.25" customHeight="1">
      <c r="A393" s="462"/>
      <c r="B393" s="482"/>
      <c r="C393" s="134">
        <v>378</v>
      </c>
      <c r="D393" s="503">
        <v>1200.72</v>
      </c>
      <c r="E393" s="464" t="s">
        <v>30</v>
      </c>
      <c r="F393" s="236" t="s">
        <v>3379</v>
      </c>
      <c r="G393" s="236" t="s">
        <v>3380</v>
      </c>
      <c r="H393" s="472" t="s">
        <v>75</v>
      </c>
      <c r="I393" s="472" t="s">
        <v>76</v>
      </c>
      <c r="J393" s="472" t="s">
        <v>3393</v>
      </c>
      <c r="K393" s="465" t="s">
        <v>3362</v>
      </c>
      <c r="L393" s="134"/>
      <c r="M393" s="134" t="s">
        <v>2827</v>
      </c>
      <c r="N393" s="401"/>
    </row>
    <row r="394" spans="1:14" ht="44.25" customHeight="1">
      <c r="A394" s="378"/>
      <c r="B394" s="379"/>
      <c r="C394" s="134">
        <v>379</v>
      </c>
      <c r="D394" s="501">
        <v>1200.72</v>
      </c>
      <c r="E394" s="348" t="s">
        <v>30</v>
      </c>
      <c r="F394" s="348" t="s">
        <v>2351</v>
      </c>
      <c r="G394" s="134" t="s">
        <v>2263</v>
      </c>
      <c r="H394" s="349" t="s">
        <v>75</v>
      </c>
      <c r="I394" s="349" t="s">
        <v>76</v>
      </c>
      <c r="J394" s="349" t="s">
        <v>2352</v>
      </c>
      <c r="K394" s="413" t="s">
        <v>3362</v>
      </c>
      <c r="L394" s="134"/>
      <c r="M394" s="134" t="s">
        <v>2827</v>
      </c>
      <c r="N394" s="401"/>
    </row>
    <row r="395" spans="1:14" ht="44.25" customHeight="1">
      <c r="A395" s="397"/>
      <c r="B395" s="398"/>
      <c r="C395" s="134">
        <v>380</v>
      </c>
      <c r="D395" s="499">
        <v>1200.72</v>
      </c>
      <c r="E395" s="306" t="s">
        <v>30</v>
      </c>
      <c r="F395" s="306" t="s">
        <v>1340</v>
      </c>
      <c r="G395" s="236" t="s">
        <v>1288</v>
      </c>
      <c r="H395" s="338" t="s">
        <v>100</v>
      </c>
      <c r="I395" s="338" t="s">
        <v>101</v>
      </c>
      <c r="J395" s="338" t="s">
        <v>1289</v>
      </c>
      <c r="K395" s="413" t="s">
        <v>3362</v>
      </c>
      <c r="L395" s="134"/>
      <c r="M395" s="134" t="s">
        <v>2827</v>
      </c>
      <c r="N395" s="401"/>
    </row>
    <row r="396" spans="1:14" ht="44.25" customHeight="1">
      <c r="A396" s="397"/>
      <c r="B396" s="398"/>
      <c r="C396" s="134">
        <v>381</v>
      </c>
      <c r="D396" s="499">
        <v>1200.72</v>
      </c>
      <c r="E396" s="134" t="s">
        <v>30</v>
      </c>
      <c r="F396" s="134" t="s">
        <v>1162</v>
      </c>
      <c r="G396" s="236" t="s">
        <v>1191</v>
      </c>
      <c r="H396" s="191" t="s">
        <v>80</v>
      </c>
      <c r="I396" s="191" t="s">
        <v>81</v>
      </c>
      <c r="J396" s="194" t="s">
        <v>1192</v>
      </c>
      <c r="K396" s="413" t="s">
        <v>3362</v>
      </c>
      <c r="L396" s="134"/>
      <c r="M396" s="134" t="s">
        <v>2827</v>
      </c>
      <c r="N396" s="401"/>
    </row>
    <row r="397" spans="1:14" s="430" customFormat="1" ht="44.25" customHeight="1">
      <c r="A397" s="506"/>
      <c r="B397" s="507"/>
      <c r="C397" s="428">
        <v>382</v>
      </c>
      <c r="D397" s="508">
        <v>1200.72</v>
      </c>
      <c r="E397" s="513" t="s">
        <v>30</v>
      </c>
      <c r="F397" s="513" t="s">
        <v>452</v>
      </c>
      <c r="G397" s="513" t="s">
        <v>453</v>
      </c>
      <c r="H397" s="514" t="s">
        <v>85</v>
      </c>
      <c r="I397" s="514" t="s">
        <v>86</v>
      </c>
      <c r="J397" s="514" t="s">
        <v>454</v>
      </c>
      <c r="K397" s="512" t="s">
        <v>3362</v>
      </c>
      <c r="L397" s="428"/>
      <c r="M397" s="428" t="s">
        <v>2827</v>
      </c>
      <c r="N397" s="429"/>
    </row>
    <row r="398" spans="1:14" ht="44.25" customHeight="1">
      <c r="A398" s="397"/>
      <c r="B398" s="398"/>
      <c r="C398" s="134">
        <v>383</v>
      </c>
      <c r="D398" s="499">
        <v>1200.72</v>
      </c>
      <c r="E398" s="306" t="s">
        <v>30</v>
      </c>
      <c r="F398" s="306" t="s">
        <v>1086</v>
      </c>
      <c r="G398" s="306" t="s">
        <v>459</v>
      </c>
      <c r="H398" s="338" t="s">
        <v>56</v>
      </c>
      <c r="I398" s="338" t="s">
        <v>57</v>
      </c>
      <c r="J398" s="338" t="s">
        <v>457</v>
      </c>
      <c r="K398" s="413" t="s">
        <v>3362</v>
      </c>
      <c r="L398" s="134"/>
      <c r="M398" s="134" t="s">
        <v>2827</v>
      </c>
      <c r="N398" s="401"/>
    </row>
    <row r="399" spans="1:14" s="430" customFormat="1" ht="44.25" customHeight="1">
      <c r="A399" s="506"/>
      <c r="B399" s="507"/>
      <c r="C399" s="428">
        <v>384</v>
      </c>
      <c r="D399" s="508">
        <v>1200.72</v>
      </c>
      <c r="E399" s="513" t="s">
        <v>30</v>
      </c>
      <c r="F399" s="513" t="s">
        <v>546</v>
      </c>
      <c r="G399" s="509" t="s">
        <v>461</v>
      </c>
      <c r="H399" s="514" t="s">
        <v>127</v>
      </c>
      <c r="I399" s="514" t="s">
        <v>128</v>
      </c>
      <c r="J399" s="514" t="s">
        <v>1214</v>
      </c>
      <c r="K399" s="512" t="s">
        <v>3362</v>
      </c>
      <c r="L399" s="428"/>
      <c r="M399" s="428" t="s">
        <v>2827</v>
      </c>
      <c r="N399" s="429"/>
    </row>
    <row r="400" spans="1:14" ht="44.25" customHeight="1">
      <c r="A400" s="397"/>
      <c r="B400" s="398"/>
      <c r="C400" s="134">
        <v>385</v>
      </c>
      <c r="D400" s="499">
        <v>1200.72</v>
      </c>
      <c r="E400" s="306" t="s">
        <v>30</v>
      </c>
      <c r="F400" s="306" t="s">
        <v>2129</v>
      </c>
      <c r="G400" s="236" t="s">
        <v>2130</v>
      </c>
      <c r="H400" s="338" t="s">
        <v>100</v>
      </c>
      <c r="I400" s="338" t="s">
        <v>101</v>
      </c>
      <c r="J400" s="338" t="s">
        <v>2297</v>
      </c>
      <c r="K400" s="413" t="s">
        <v>3362</v>
      </c>
      <c r="L400" s="134"/>
      <c r="M400" s="134" t="s">
        <v>2827</v>
      </c>
      <c r="N400" s="401"/>
    </row>
    <row r="401" spans="1:14" ht="44.25" customHeight="1">
      <c r="A401" s="397"/>
      <c r="B401" s="398"/>
      <c r="C401" s="134">
        <v>386</v>
      </c>
      <c r="D401" s="499">
        <v>1200.72</v>
      </c>
      <c r="E401" s="306" t="s">
        <v>30</v>
      </c>
      <c r="F401" s="306" t="s">
        <v>1769</v>
      </c>
      <c r="G401" s="236" t="s">
        <v>1770</v>
      </c>
      <c r="H401" s="338" t="s">
        <v>95</v>
      </c>
      <c r="I401" s="338" t="s">
        <v>96</v>
      </c>
      <c r="J401" s="338" t="s">
        <v>1771</v>
      </c>
      <c r="K401" s="413" t="s">
        <v>3362</v>
      </c>
      <c r="L401" s="134"/>
      <c r="M401" s="134" t="s">
        <v>2827</v>
      </c>
      <c r="N401" s="401"/>
    </row>
    <row r="402" spans="1:14" ht="44.25" customHeight="1">
      <c r="A402" s="378"/>
      <c r="B402" s="379"/>
      <c r="C402" s="134">
        <v>387</v>
      </c>
      <c r="D402" s="501">
        <v>1200.72</v>
      </c>
      <c r="E402" s="348" t="s">
        <v>30</v>
      </c>
      <c r="F402" s="348" t="s">
        <v>2060</v>
      </c>
      <c r="G402" s="134" t="s">
        <v>2061</v>
      </c>
      <c r="H402" s="349" t="s">
        <v>85</v>
      </c>
      <c r="I402" s="349" t="s">
        <v>86</v>
      </c>
      <c r="J402" s="349" t="s">
        <v>2062</v>
      </c>
      <c r="K402" s="413" t="s">
        <v>3362</v>
      </c>
      <c r="L402" s="134"/>
      <c r="M402" s="134" t="s">
        <v>2827</v>
      </c>
      <c r="N402" s="401"/>
    </row>
    <row r="403" spans="1:14" ht="44.25" customHeight="1">
      <c r="A403" s="397"/>
      <c r="B403" s="398"/>
      <c r="C403" s="134">
        <v>388</v>
      </c>
      <c r="D403" s="499">
        <v>1200.72</v>
      </c>
      <c r="E403" s="134" t="s">
        <v>30</v>
      </c>
      <c r="F403" s="134" t="s">
        <v>1979</v>
      </c>
      <c r="G403" s="236" t="s">
        <v>1980</v>
      </c>
      <c r="H403" s="338" t="s">
        <v>75</v>
      </c>
      <c r="I403" s="338" t="s">
        <v>76</v>
      </c>
      <c r="J403" s="194" t="s">
        <v>1981</v>
      </c>
      <c r="K403" s="413" t="s">
        <v>3362</v>
      </c>
      <c r="L403" s="134"/>
      <c r="M403" s="134" t="s">
        <v>2827</v>
      </c>
      <c r="N403" s="401"/>
    </row>
    <row r="404" spans="1:14" ht="44.25" customHeight="1">
      <c r="A404" s="397"/>
      <c r="B404" s="398"/>
      <c r="C404" s="134">
        <v>389</v>
      </c>
      <c r="D404" s="499">
        <v>1200.72</v>
      </c>
      <c r="E404" s="134" t="s">
        <v>30</v>
      </c>
      <c r="F404" s="134" t="s">
        <v>549</v>
      </c>
      <c r="G404" s="236" t="s">
        <v>464</v>
      </c>
      <c r="H404" s="338" t="s">
        <v>75</v>
      </c>
      <c r="I404" s="338" t="s">
        <v>76</v>
      </c>
      <c r="J404" s="194" t="s">
        <v>465</v>
      </c>
      <c r="K404" s="413" t="s">
        <v>3362</v>
      </c>
      <c r="L404" s="134"/>
      <c r="M404" s="134" t="s">
        <v>2827</v>
      </c>
      <c r="N404" s="401"/>
    </row>
    <row r="405" spans="1:14" s="430" customFormat="1" ht="44.25" customHeight="1">
      <c r="A405" s="397"/>
      <c r="B405" s="398"/>
      <c r="C405" s="134">
        <v>390</v>
      </c>
      <c r="D405" s="499">
        <v>1200.72</v>
      </c>
      <c r="E405" s="306" t="s">
        <v>30</v>
      </c>
      <c r="F405" s="306" t="s">
        <v>552</v>
      </c>
      <c r="G405" s="236" t="s">
        <v>467</v>
      </c>
      <c r="H405" s="338" t="s">
        <v>75</v>
      </c>
      <c r="I405" s="338" t="s">
        <v>76</v>
      </c>
      <c r="J405" s="338" t="s">
        <v>468</v>
      </c>
      <c r="K405" s="413" t="s">
        <v>3362</v>
      </c>
      <c r="L405" s="428"/>
      <c r="M405" s="428" t="s">
        <v>2827</v>
      </c>
      <c r="N405" s="429"/>
    </row>
    <row r="406" spans="1:14" ht="44.25" customHeight="1">
      <c r="A406" s="278"/>
      <c r="B406" s="279"/>
      <c r="C406" s="134">
        <v>391</v>
      </c>
      <c r="D406" s="500">
        <v>1200.72</v>
      </c>
      <c r="E406" s="345" t="s">
        <v>30</v>
      </c>
      <c r="F406" s="306" t="s">
        <v>1582</v>
      </c>
      <c r="G406" s="134" t="s">
        <v>1583</v>
      </c>
      <c r="H406" s="338" t="s">
        <v>113</v>
      </c>
      <c r="I406" s="338" t="s">
        <v>114</v>
      </c>
      <c r="J406" s="338" t="s">
        <v>1584</v>
      </c>
      <c r="K406" s="413" t="s">
        <v>3362</v>
      </c>
      <c r="L406" s="134"/>
      <c r="M406" s="134" t="s">
        <v>2827</v>
      </c>
      <c r="N406" s="401"/>
    </row>
    <row r="407" spans="1:14" ht="44.25" customHeight="1">
      <c r="A407" s="397"/>
      <c r="B407" s="398"/>
      <c r="C407" s="134">
        <v>392</v>
      </c>
      <c r="D407" s="499">
        <v>1200.72</v>
      </c>
      <c r="E407" s="134" t="s">
        <v>30</v>
      </c>
      <c r="F407" s="134" t="s">
        <v>1339</v>
      </c>
      <c r="G407" s="236" t="s">
        <v>1281</v>
      </c>
      <c r="H407" s="191" t="s">
        <v>492</v>
      </c>
      <c r="I407" s="191" t="s">
        <v>493</v>
      </c>
      <c r="J407" s="194" t="s">
        <v>1282</v>
      </c>
      <c r="K407" s="413" t="s">
        <v>3362</v>
      </c>
      <c r="L407" s="134"/>
      <c r="M407" s="134" t="s">
        <v>2827</v>
      </c>
      <c r="N407" s="401"/>
    </row>
    <row r="408" spans="1:14" ht="44.25" customHeight="1">
      <c r="A408" s="397"/>
      <c r="B408" s="398"/>
      <c r="C408" s="134">
        <v>393</v>
      </c>
      <c r="D408" s="499">
        <v>1200.72</v>
      </c>
      <c r="E408" s="134" t="s">
        <v>30</v>
      </c>
      <c r="F408" s="134" t="s">
        <v>2711</v>
      </c>
      <c r="G408" s="236" t="s">
        <v>2758</v>
      </c>
      <c r="H408" s="194" t="s">
        <v>185</v>
      </c>
      <c r="I408" s="194" t="s">
        <v>186</v>
      </c>
      <c r="J408" s="194" t="s">
        <v>2835</v>
      </c>
      <c r="K408" s="413" t="s">
        <v>3362</v>
      </c>
      <c r="L408" s="134"/>
      <c r="M408" s="134" t="s">
        <v>2827</v>
      </c>
      <c r="N408" s="401"/>
    </row>
    <row r="409" spans="1:14" ht="44.25" customHeight="1">
      <c r="A409" s="397"/>
      <c r="B409" s="398"/>
      <c r="C409" s="134">
        <v>394</v>
      </c>
      <c r="D409" s="499">
        <v>1200.72</v>
      </c>
      <c r="E409" s="306" t="s">
        <v>30</v>
      </c>
      <c r="F409" s="306" t="s">
        <v>1664</v>
      </c>
      <c r="G409" s="236" t="s">
        <v>1832</v>
      </c>
      <c r="H409" s="338" t="s">
        <v>85</v>
      </c>
      <c r="I409" s="338" t="s">
        <v>86</v>
      </c>
      <c r="J409" s="338" t="s">
        <v>1833</v>
      </c>
      <c r="K409" s="413" t="s">
        <v>3362</v>
      </c>
      <c r="L409" s="134"/>
      <c r="M409" s="134" t="s">
        <v>2827</v>
      </c>
      <c r="N409" s="401"/>
    </row>
    <row r="410" spans="1:14" ht="44.25" customHeight="1">
      <c r="A410" s="397"/>
      <c r="B410" s="398"/>
      <c r="C410" s="134">
        <v>395</v>
      </c>
      <c r="D410" s="499">
        <v>1200.72</v>
      </c>
      <c r="E410" s="306" t="s">
        <v>30</v>
      </c>
      <c r="F410" s="306" t="s">
        <v>558</v>
      </c>
      <c r="G410" s="236" t="s">
        <v>470</v>
      </c>
      <c r="H410" s="338" t="s">
        <v>56</v>
      </c>
      <c r="I410" s="338" t="s">
        <v>57</v>
      </c>
      <c r="J410" s="338" t="s">
        <v>471</v>
      </c>
      <c r="K410" s="413" t="s">
        <v>3362</v>
      </c>
      <c r="L410" s="134"/>
      <c r="M410" s="134" t="s">
        <v>2827</v>
      </c>
      <c r="N410" s="401"/>
    </row>
    <row r="411" spans="1:14" ht="44.25" customHeight="1">
      <c r="A411" s="397"/>
      <c r="B411" s="398"/>
      <c r="C411" s="134">
        <v>396</v>
      </c>
      <c r="D411" s="499">
        <v>1200.72</v>
      </c>
      <c r="E411" s="306" t="s">
        <v>30</v>
      </c>
      <c r="F411" s="306" t="s">
        <v>561</v>
      </c>
      <c r="G411" s="236" t="s">
        <v>473</v>
      </c>
      <c r="H411" s="338" t="s">
        <v>75</v>
      </c>
      <c r="I411" s="338" t="s">
        <v>76</v>
      </c>
      <c r="J411" s="338" t="s">
        <v>474</v>
      </c>
      <c r="K411" s="413" t="s">
        <v>3362</v>
      </c>
      <c r="L411" s="134"/>
      <c r="M411" s="134" t="s">
        <v>2827</v>
      </c>
      <c r="N411" s="401"/>
    </row>
    <row r="412" spans="1:14" ht="44.25" customHeight="1">
      <c r="A412" s="397"/>
      <c r="B412" s="398"/>
      <c r="C412" s="134">
        <v>397</v>
      </c>
      <c r="D412" s="499">
        <v>1200.72</v>
      </c>
      <c r="E412" s="306" t="s">
        <v>30</v>
      </c>
      <c r="F412" s="306" t="s">
        <v>2393</v>
      </c>
      <c r="G412" s="236" t="s">
        <v>2265</v>
      </c>
      <c r="H412" s="338" t="s">
        <v>33</v>
      </c>
      <c r="I412" s="338" t="s">
        <v>34</v>
      </c>
      <c r="J412" s="338" t="s">
        <v>2394</v>
      </c>
      <c r="K412" s="413" t="s">
        <v>3362</v>
      </c>
      <c r="L412" s="134"/>
      <c r="M412" s="134" t="s">
        <v>2827</v>
      </c>
      <c r="N412" s="401"/>
    </row>
    <row r="413" spans="1:14" ht="44.25" customHeight="1">
      <c r="A413" s="397"/>
      <c r="B413" s="398"/>
      <c r="C413" s="134">
        <v>398</v>
      </c>
      <c r="D413" s="499">
        <v>1200.72</v>
      </c>
      <c r="E413" s="306" t="s">
        <v>30</v>
      </c>
      <c r="F413" s="134" t="s">
        <v>2992</v>
      </c>
      <c r="G413" s="236" t="s">
        <v>476</v>
      </c>
      <c r="H413" s="338" t="s">
        <v>165</v>
      </c>
      <c r="I413" s="338" t="s">
        <v>166</v>
      </c>
      <c r="J413" s="338" t="s">
        <v>477</v>
      </c>
      <c r="K413" s="413" t="s">
        <v>3362</v>
      </c>
      <c r="L413" s="134"/>
      <c r="M413" s="134" t="s">
        <v>2827</v>
      </c>
      <c r="N413" s="401"/>
    </row>
    <row r="414" spans="1:14" ht="44.25" customHeight="1">
      <c r="A414" s="397"/>
      <c r="B414" s="398"/>
      <c r="C414" s="134">
        <v>399</v>
      </c>
      <c r="D414" s="499">
        <v>1200.72</v>
      </c>
      <c r="E414" s="306" t="s">
        <v>30</v>
      </c>
      <c r="F414" s="306" t="s">
        <v>1134</v>
      </c>
      <c r="G414" s="236" t="s">
        <v>1135</v>
      </c>
      <c r="H414" s="338" t="s">
        <v>75</v>
      </c>
      <c r="I414" s="338" t="s">
        <v>76</v>
      </c>
      <c r="J414" s="338" t="s">
        <v>1136</v>
      </c>
      <c r="K414" s="413" t="s">
        <v>3362</v>
      </c>
      <c r="L414" s="134"/>
      <c r="M414" s="134" t="s">
        <v>2827</v>
      </c>
      <c r="N414" s="401"/>
    </row>
    <row r="415" spans="1:14" ht="44.25" customHeight="1">
      <c r="A415" s="378"/>
      <c r="B415" s="379"/>
      <c r="C415" s="134">
        <v>400</v>
      </c>
      <c r="D415" s="501">
        <v>1200.72</v>
      </c>
      <c r="E415" s="348" t="s">
        <v>30</v>
      </c>
      <c r="F415" s="345" t="s">
        <v>3035</v>
      </c>
      <c r="G415" s="134" t="s">
        <v>971</v>
      </c>
      <c r="H415" s="349" t="s">
        <v>605</v>
      </c>
      <c r="I415" s="349" t="s">
        <v>606</v>
      </c>
      <c r="J415" s="349" t="s">
        <v>972</v>
      </c>
      <c r="K415" s="413" t="s">
        <v>3362</v>
      </c>
      <c r="L415" s="134"/>
      <c r="M415" s="134" t="s">
        <v>2827</v>
      </c>
      <c r="N415" s="401"/>
    </row>
    <row r="416" spans="1:14" ht="44.25" customHeight="1">
      <c r="A416" s="378"/>
      <c r="B416" s="379"/>
      <c r="C416" s="134">
        <v>401</v>
      </c>
      <c r="D416" s="501">
        <v>1200.72</v>
      </c>
      <c r="E416" s="348" t="s">
        <v>30</v>
      </c>
      <c r="F416" s="348" t="s">
        <v>2357</v>
      </c>
      <c r="G416" s="134" t="s">
        <v>2266</v>
      </c>
      <c r="H416" s="349" t="s">
        <v>75</v>
      </c>
      <c r="I416" s="349" t="s">
        <v>76</v>
      </c>
      <c r="J416" s="349" t="s">
        <v>2515</v>
      </c>
      <c r="K416" s="413" t="s">
        <v>3362</v>
      </c>
      <c r="L416" s="134"/>
      <c r="M416" s="134" t="s">
        <v>2827</v>
      </c>
      <c r="N416" s="401"/>
    </row>
    <row r="417" spans="1:14" ht="44.25" customHeight="1">
      <c r="A417" s="378"/>
      <c r="B417" s="379"/>
      <c r="C417" s="134">
        <v>402</v>
      </c>
      <c r="D417" s="501">
        <v>1200.72</v>
      </c>
      <c r="E417" s="348" t="s">
        <v>30</v>
      </c>
      <c r="F417" s="345" t="s">
        <v>3036</v>
      </c>
      <c r="G417" s="134" t="s">
        <v>973</v>
      </c>
      <c r="H417" s="349" t="s">
        <v>113</v>
      </c>
      <c r="I417" s="349" t="s">
        <v>114</v>
      </c>
      <c r="J417" s="349" t="s">
        <v>974</v>
      </c>
      <c r="K417" s="413" t="s">
        <v>3362</v>
      </c>
      <c r="L417" s="134"/>
      <c r="M417" s="134" t="s">
        <v>2827</v>
      </c>
      <c r="N417" s="401"/>
    </row>
    <row r="418" spans="1:14" ht="44.25" customHeight="1">
      <c r="A418" s="397"/>
      <c r="B418" s="398"/>
      <c r="C418" s="134">
        <v>403</v>
      </c>
      <c r="D418" s="499">
        <v>1200.72</v>
      </c>
      <c r="E418" s="306" t="s">
        <v>30</v>
      </c>
      <c r="F418" s="306" t="s">
        <v>573</v>
      </c>
      <c r="G418" s="236" t="s">
        <v>479</v>
      </c>
      <c r="H418" s="338" t="s">
        <v>100</v>
      </c>
      <c r="I418" s="338" t="s">
        <v>101</v>
      </c>
      <c r="J418" s="194" t="s">
        <v>480</v>
      </c>
      <c r="K418" s="413" t="s">
        <v>3362</v>
      </c>
      <c r="L418" s="134"/>
      <c r="M418" s="134" t="s">
        <v>2827</v>
      </c>
      <c r="N418" s="401"/>
    </row>
    <row r="419" spans="1:14" ht="44.25" customHeight="1">
      <c r="A419" s="397"/>
      <c r="B419" s="398"/>
      <c r="C419" s="134">
        <v>404</v>
      </c>
      <c r="D419" s="499">
        <v>1200.72</v>
      </c>
      <c r="E419" s="306" t="s">
        <v>30</v>
      </c>
      <c r="F419" s="134" t="s">
        <v>2973</v>
      </c>
      <c r="G419" s="236" t="s">
        <v>482</v>
      </c>
      <c r="H419" s="338" t="s">
        <v>75</v>
      </c>
      <c r="I419" s="338" t="s">
        <v>76</v>
      </c>
      <c r="J419" s="338" t="s">
        <v>483</v>
      </c>
      <c r="K419" s="413" t="s">
        <v>3362</v>
      </c>
      <c r="L419" s="134"/>
      <c r="M419" s="134" t="s">
        <v>2827</v>
      </c>
      <c r="N419" s="401"/>
    </row>
    <row r="420" spans="1:14" ht="44.25" customHeight="1">
      <c r="A420" s="278"/>
      <c r="B420" s="279"/>
      <c r="C420" s="134">
        <v>405</v>
      </c>
      <c r="D420" s="500">
        <v>1200.72</v>
      </c>
      <c r="E420" s="345" t="s">
        <v>30</v>
      </c>
      <c r="F420" s="306" t="s">
        <v>1113</v>
      </c>
      <c r="G420" s="134" t="s">
        <v>1114</v>
      </c>
      <c r="H420" s="338" t="s">
        <v>492</v>
      </c>
      <c r="I420" s="338" t="s">
        <v>493</v>
      </c>
      <c r="J420" s="338" t="s">
        <v>1115</v>
      </c>
      <c r="K420" s="413" t="s">
        <v>3362</v>
      </c>
      <c r="L420" s="134"/>
      <c r="M420" s="134" t="s">
        <v>2827</v>
      </c>
      <c r="N420" s="401"/>
    </row>
    <row r="421" spans="1:14" ht="44.25" customHeight="1">
      <c r="A421" s="397"/>
      <c r="B421" s="398"/>
      <c r="C421" s="134">
        <v>406</v>
      </c>
      <c r="D421" s="499">
        <v>1200.72</v>
      </c>
      <c r="E421" s="306" t="s">
        <v>30</v>
      </c>
      <c r="F421" s="306" t="s">
        <v>579</v>
      </c>
      <c r="G421" s="236" t="s">
        <v>975</v>
      </c>
      <c r="H421" s="338" t="s">
        <v>113</v>
      </c>
      <c r="I421" s="338" t="s">
        <v>114</v>
      </c>
      <c r="J421" s="338" t="s">
        <v>976</v>
      </c>
      <c r="K421" s="413" t="s">
        <v>3362</v>
      </c>
      <c r="L421" s="134"/>
      <c r="M421" s="134" t="s">
        <v>2827</v>
      </c>
      <c r="N421" s="401"/>
    </row>
    <row r="422" spans="1:14" s="430" customFormat="1" ht="44.25" customHeight="1">
      <c r="A422" s="506"/>
      <c r="B422" s="507"/>
      <c r="C422" s="428">
        <v>407</v>
      </c>
      <c r="D422" s="508">
        <v>1200.72</v>
      </c>
      <c r="E422" s="428" t="s">
        <v>30</v>
      </c>
      <c r="F422" s="428" t="s">
        <v>1332</v>
      </c>
      <c r="G422" s="509" t="s">
        <v>1262</v>
      </c>
      <c r="H422" s="526" t="s">
        <v>75</v>
      </c>
      <c r="I422" s="526" t="s">
        <v>76</v>
      </c>
      <c r="J422" s="511" t="s">
        <v>1263</v>
      </c>
      <c r="K422" s="512" t="s">
        <v>3362</v>
      </c>
      <c r="L422" s="428"/>
      <c r="M422" s="428" t="s">
        <v>2827</v>
      </c>
      <c r="N422" s="429"/>
    </row>
    <row r="423" spans="1:14" ht="44.25" customHeight="1">
      <c r="A423" s="397"/>
      <c r="B423" s="398"/>
      <c r="C423" s="134">
        <v>408</v>
      </c>
      <c r="D423" s="499">
        <v>1200.72</v>
      </c>
      <c r="E423" s="306" t="s">
        <v>30</v>
      </c>
      <c r="F423" s="306" t="s">
        <v>582</v>
      </c>
      <c r="G423" s="236" t="s">
        <v>485</v>
      </c>
      <c r="H423" s="338" t="s">
        <v>75</v>
      </c>
      <c r="I423" s="338" t="s">
        <v>76</v>
      </c>
      <c r="J423" s="338" t="s">
        <v>486</v>
      </c>
      <c r="K423" s="413" t="s">
        <v>3362</v>
      </c>
      <c r="L423" s="134"/>
      <c r="M423" s="134" t="s">
        <v>2827</v>
      </c>
      <c r="N423" s="401"/>
    </row>
    <row r="424" spans="1:14" ht="44.25" customHeight="1">
      <c r="A424" s="462"/>
      <c r="B424" s="482"/>
      <c r="C424" s="134">
        <v>409</v>
      </c>
      <c r="D424" s="503">
        <v>1200.72</v>
      </c>
      <c r="E424" s="463" t="s">
        <v>30</v>
      </c>
      <c r="F424" s="236" t="s">
        <v>3381</v>
      </c>
      <c r="G424" s="236" t="s">
        <v>3382</v>
      </c>
      <c r="H424" s="472" t="s">
        <v>80</v>
      </c>
      <c r="I424" s="472" t="s">
        <v>81</v>
      </c>
      <c r="J424" s="472" t="s">
        <v>3392</v>
      </c>
      <c r="K424" s="465" t="s">
        <v>3362</v>
      </c>
      <c r="L424" s="134"/>
      <c r="M424" s="134" t="s">
        <v>2827</v>
      </c>
      <c r="N424" s="401"/>
    </row>
    <row r="425" spans="1:14" ht="44.25" customHeight="1">
      <c r="A425" s="397"/>
      <c r="B425" s="398"/>
      <c r="C425" s="134">
        <v>410</v>
      </c>
      <c r="D425" s="499">
        <v>1200.72</v>
      </c>
      <c r="E425" s="306" t="s">
        <v>30</v>
      </c>
      <c r="F425" s="306" t="s">
        <v>1087</v>
      </c>
      <c r="G425" s="236" t="s">
        <v>1109</v>
      </c>
      <c r="H425" s="338" t="s">
        <v>95</v>
      </c>
      <c r="I425" s="338" t="s">
        <v>96</v>
      </c>
      <c r="J425" s="338" t="s">
        <v>1176</v>
      </c>
      <c r="K425" s="413" t="s">
        <v>3362</v>
      </c>
      <c r="L425" s="134"/>
      <c r="M425" s="134" t="s">
        <v>2827</v>
      </c>
      <c r="N425" s="401"/>
    </row>
    <row r="426" spans="1:14" ht="44.25" customHeight="1">
      <c r="A426" s="397"/>
      <c r="B426" s="398"/>
      <c r="C426" s="134">
        <v>411</v>
      </c>
      <c r="D426" s="499">
        <v>1200.72</v>
      </c>
      <c r="E426" s="134" t="s">
        <v>30</v>
      </c>
      <c r="F426" s="134" t="s">
        <v>2692</v>
      </c>
      <c r="G426" s="236" t="s">
        <v>2746</v>
      </c>
      <c r="H426" s="335" t="s">
        <v>51</v>
      </c>
      <c r="I426" s="199" t="s">
        <v>52</v>
      </c>
      <c r="J426" s="194" t="s">
        <v>2792</v>
      </c>
      <c r="K426" s="413" t="s">
        <v>3362</v>
      </c>
      <c r="L426" s="134"/>
      <c r="M426" s="134" t="s">
        <v>2827</v>
      </c>
      <c r="N426" s="401"/>
    </row>
    <row r="427" spans="1:14" ht="44.25" customHeight="1">
      <c r="A427" s="397"/>
      <c r="B427" s="398"/>
      <c r="C427" s="134">
        <v>412</v>
      </c>
      <c r="D427" s="499">
        <v>1200.72</v>
      </c>
      <c r="E427" s="306" t="s">
        <v>30</v>
      </c>
      <c r="F427" s="306" t="s">
        <v>1122</v>
      </c>
      <c r="G427" s="236" t="s">
        <v>1123</v>
      </c>
      <c r="H427" s="338" t="s">
        <v>75</v>
      </c>
      <c r="I427" s="338" t="s">
        <v>76</v>
      </c>
      <c r="J427" s="338" t="s">
        <v>1124</v>
      </c>
      <c r="K427" s="413" t="s">
        <v>3362</v>
      </c>
      <c r="L427" s="134"/>
      <c r="M427" s="134" t="s">
        <v>2827</v>
      </c>
      <c r="N427" s="401"/>
    </row>
    <row r="428" spans="1:14" s="430" customFormat="1" ht="44.25" customHeight="1">
      <c r="A428" s="506"/>
      <c r="B428" s="507"/>
      <c r="C428" s="428">
        <v>413</v>
      </c>
      <c r="D428" s="508">
        <v>1200.72</v>
      </c>
      <c r="E428" s="513" t="s">
        <v>30</v>
      </c>
      <c r="F428" s="428" t="s">
        <v>3042</v>
      </c>
      <c r="G428" s="513" t="s">
        <v>1169</v>
      </c>
      <c r="H428" s="514" t="s">
        <v>33</v>
      </c>
      <c r="I428" s="514" t="s">
        <v>34</v>
      </c>
      <c r="J428" s="511" t="s">
        <v>1170</v>
      </c>
      <c r="K428" s="512" t="s">
        <v>3362</v>
      </c>
      <c r="L428" s="428"/>
      <c r="M428" s="428" t="s">
        <v>2827</v>
      </c>
      <c r="N428" s="429"/>
    </row>
    <row r="429" spans="1:14" ht="44.25" customHeight="1">
      <c r="A429" s="397"/>
      <c r="B429" s="398"/>
      <c r="C429" s="134">
        <v>414</v>
      </c>
      <c r="D429" s="499">
        <v>1200.72</v>
      </c>
      <c r="E429" s="134" t="s">
        <v>30</v>
      </c>
      <c r="F429" s="134" t="s">
        <v>585</v>
      </c>
      <c r="G429" s="236" t="s">
        <v>488</v>
      </c>
      <c r="H429" s="338" t="s">
        <v>185</v>
      </c>
      <c r="I429" s="338" t="s">
        <v>186</v>
      </c>
      <c r="J429" s="194" t="s">
        <v>489</v>
      </c>
      <c r="K429" s="413" t="s">
        <v>3362</v>
      </c>
      <c r="L429" s="134"/>
      <c r="M429" s="134" t="s">
        <v>2827</v>
      </c>
      <c r="N429" s="401"/>
    </row>
    <row r="430" spans="1:14" ht="44.25" customHeight="1">
      <c r="A430" s="397"/>
      <c r="B430" s="398"/>
      <c r="C430" s="134">
        <v>415</v>
      </c>
      <c r="D430" s="499">
        <v>1200.72</v>
      </c>
      <c r="E430" s="134" t="s">
        <v>30</v>
      </c>
      <c r="F430" s="134" t="s">
        <v>2870</v>
      </c>
      <c r="G430" s="236" t="s">
        <v>2871</v>
      </c>
      <c r="H430" s="194" t="s">
        <v>75</v>
      </c>
      <c r="I430" s="194" t="s">
        <v>76</v>
      </c>
      <c r="J430" s="194" t="s">
        <v>2872</v>
      </c>
      <c r="K430" s="413" t="s">
        <v>3362</v>
      </c>
      <c r="L430" s="134"/>
      <c r="M430" s="134" t="s">
        <v>2827</v>
      </c>
      <c r="N430" s="401"/>
    </row>
    <row r="431" spans="1:14" ht="44.25" customHeight="1">
      <c r="A431" s="397"/>
      <c r="B431" s="398"/>
      <c r="C431" s="134">
        <v>416</v>
      </c>
      <c r="D431" s="499">
        <v>1200.72</v>
      </c>
      <c r="E431" s="134" t="s">
        <v>30</v>
      </c>
      <c r="F431" s="134" t="s">
        <v>591</v>
      </c>
      <c r="G431" s="236" t="s">
        <v>496</v>
      </c>
      <c r="H431" s="338" t="s">
        <v>75</v>
      </c>
      <c r="I431" s="338" t="s">
        <v>76</v>
      </c>
      <c r="J431" s="194" t="s">
        <v>497</v>
      </c>
      <c r="K431" s="413" t="s">
        <v>3362</v>
      </c>
      <c r="L431" s="134"/>
      <c r="M431" s="134" t="s">
        <v>2827</v>
      </c>
      <c r="N431" s="401"/>
    </row>
    <row r="432" spans="1:14" ht="44.25" customHeight="1">
      <c r="A432" s="397"/>
      <c r="B432" s="398"/>
      <c r="C432" s="134">
        <v>417</v>
      </c>
      <c r="D432" s="499">
        <v>1200.72</v>
      </c>
      <c r="E432" s="306" t="s">
        <v>30</v>
      </c>
      <c r="F432" s="306" t="s">
        <v>597</v>
      </c>
      <c r="G432" s="236" t="s">
        <v>977</v>
      </c>
      <c r="H432" s="338" t="s">
        <v>75</v>
      </c>
      <c r="I432" s="338" t="s">
        <v>76</v>
      </c>
      <c r="J432" s="338" t="s">
        <v>978</v>
      </c>
      <c r="K432" s="413" t="s">
        <v>3362</v>
      </c>
      <c r="L432" s="134"/>
      <c r="M432" s="134" t="s">
        <v>2827</v>
      </c>
      <c r="N432" s="401"/>
    </row>
    <row r="433" spans="1:14" ht="44.25" customHeight="1">
      <c r="A433" s="397"/>
      <c r="B433" s="398"/>
      <c r="C433" s="134">
        <v>418</v>
      </c>
      <c r="D433" s="499">
        <v>1200.72</v>
      </c>
      <c r="E433" s="134" t="s">
        <v>30</v>
      </c>
      <c r="F433" s="134" t="s">
        <v>3226</v>
      </c>
      <c r="G433" s="236" t="s">
        <v>3227</v>
      </c>
      <c r="H433" s="338" t="s">
        <v>85</v>
      </c>
      <c r="I433" s="338" t="s">
        <v>86</v>
      </c>
      <c r="J433" s="194" t="s">
        <v>3228</v>
      </c>
      <c r="K433" s="413" t="s">
        <v>3362</v>
      </c>
      <c r="L433" s="134"/>
      <c r="M433" s="134" t="s">
        <v>2827</v>
      </c>
      <c r="N433" s="401"/>
    </row>
    <row r="434" spans="1:14" ht="44.25" customHeight="1">
      <c r="A434" s="278"/>
      <c r="B434" s="279"/>
      <c r="C434" s="134">
        <v>419</v>
      </c>
      <c r="D434" s="500">
        <v>1200.72</v>
      </c>
      <c r="E434" s="345" t="s">
        <v>30</v>
      </c>
      <c r="F434" s="134" t="s">
        <v>3347</v>
      </c>
      <c r="G434" s="236" t="s">
        <v>3314</v>
      </c>
      <c r="H434" s="422" t="s">
        <v>75</v>
      </c>
      <c r="I434" s="422" t="s">
        <v>76</v>
      </c>
      <c r="J434" s="422" t="s">
        <v>3348</v>
      </c>
      <c r="K434" s="413" t="s">
        <v>3362</v>
      </c>
      <c r="L434" s="134"/>
      <c r="M434" s="134" t="s">
        <v>2827</v>
      </c>
      <c r="N434" s="401"/>
    </row>
    <row r="435" spans="1:14" ht="44.25" customHeight="1">
      <c r="A435" s="378"/>
      <c r="B435" s="379"/>
      <c r="C435" s="134">
        <v>420</v>
      </c>
      <c r="D435" s="501">
        <v>1200.72</v>
      </c>
      <c r="E435" s="348" t="s">
        <v>30</v>
      </c>
      <c r="F435" s="348" t="s">
        <v>603</v>
      </c>
      <c r="G435" s="306" t="s">
        <v>1445</v>
      </c>
      <c r="H435" s="349" t="s">
        <v>33</v>
      </c>
      <c r="I435" s="349" t="s">
        <v>34</v>
      </c>
      <c r="J435" s="349" t="s">
        <v>503</v>
      </c>
      <c r="K435" s="413" t="s">
        <v>3362</v>
      </c>
      <c r="L435" s="134"/>
      <c r="M435" s="134" t="s">
        <v>2827</v>
      </c>
      <c r="N435" s="401"/>
    </row>
    <row r="436" spans="1:14" ht="44.25" customHeight="1">
      <c r="A436" s="378"/>
      <c r="B436" s="379"/>
      <c r="C436" s="134">
        <v>421</v>
      </c>
      <c r="D436" s="501">
        <v>1200.72</v>
      </c>
      <c r="E436" s="348" t="s">
        <v>30</v>
      </c>
      <c r="F436" s="348" t="s">
        <v>2040</v>
      </c>
      <c r="G436" s="134" t="s">
        <v>2041</v>
      </c>
      <c r="H436" s="349" t="s">
        <v>75</v>
      </c>
      <c r="I436" s="349" t="s">
        <v>76</v>
      </c>
      <c r="J436" s="349" t="s">
        <v>2042</v>
      </c>
      <c r="K436" s="413" t="s">
        <v>3362</v>
      </c>
      <c r="L436" s="134"/>
      <c r="M436" s="134" t="s">
        <v>2827</v>
      </c>
      <c r="N436" s="401"/>
    </row>
    <row r="437" spans="1:14" ht="44.25" customHeight="1">
      <c r="A437" s="397"/>
      <c r="B437" s="398"/>
      <c r="C437" s="134">
        <v>422</v>
      </c>
      <c r="D437" s="499">
        <v>1200.72</v>
      </c>
      <c r="E437" s="134" t="s">
        <v>30</v>
      </c>
      <c r="F437" s="134" t="s">
        <v>3158</v>
      </c>
      <c r="G437" s="236" t="s">
        <v>3159</v>
      </c>
      <c r="H437" s="338" t="s">
        <v>51</v>
      </c>
      <c r="I437" s="338" t="s">
        <v>52</v>
      </c>
      <c r="J437" s="194" t="s">
        <v>3160</v>
      </c>
      <c r="K437" s="413" t="s">
        <v>3362</v>
      </c>
      <c r="L437" s="134"/>
      <c r="M437" s="134" t="s">
        <v>2827</v>
      </c>
      <c r="N437" s="401"/>
    </row>
    <row r="438" spans="1:14" ht="44.25" customHeight="1">
      <c r="A438" s="397"/>
      <c r="B438" s="398"/>
      <c r="C438" s="134">
        <v>423</v>
      </c>
      <c r="D438" s="499">
        <v>1200.72</v>
      </c>
      <c r="E438" s="134" t="s">
        <v>30</v>
      </c>
      <c r="F438" s="134" t="s">
        <v>1761</v>
      </c>
      <c r="G438" s="236" t="s">
        <v>1762</v>
      </c>
      <c r="H438" s="338" t="s">
        <v>85</v>
      </c>
      <c r="I438" s="338" t="s">
        <v>86</v>
      </c>
      <c r="J438" s="194" t="s">
        <v>1763</v>
      </c>
      <c r="K438" s="413" t="s">
        <v>3362</v>
      </c>
      <c r="L438" s="134"/>
      <c r="M438" s="134" t="s">
        <v>2827</v>
      </c>
      <c r="N438" s="401"/>
    </row>
    <row r="439" spans="1:14" ht="44.25" customHeight="1">
      <c r="A439" s="397"/>
      <c r="B439" s="398"/>
      <c r="C439" s="134">
        <v>424</v>
      </c>
      <c r="D439" s="499">
        <v>1200.72</v>
      </c>
      <c r="E439" s="134" t="s">
        <v>30</v>
      </c>
      <c r="F439" s="134" t="s">
        <v>2897</v>
      </c>
      <c r="G439" s="236" t="s">
        <v>2898</v>
      </c>
      <c r="H439" s="194" t="s">
        <v>75</v>
      </c>
      <c r="I439" s="194" t="s">
        <v>76</v>
      </c>
      <c r="J439" s="194" t="s">
        <v>2899</v>
      </c>
      <c r="K439" s="413" t="s">
        <v>3362</v>
      </c>
      <c r="L439" s="134"/>
      <c r="M439" s="134" t="s">
        <v>2827</v>
      </c>
      <c r="N439" s="401"/>
    </row>
    <row r="440" spans="1:14" ht="44.25" customHeight="1">
      <c r="A440" s="397"/>
      <c r="B440" s="398"/>
      <c r="C440" s="134">
        <v>425</v>
      </c>
      <c r="D440" s="499">
        <v>1200.72</v>
      </c>
      <c r="E440" s="306" t="s">
        <v>30</v>
      </c>
      <c r="F440" s="306" t="s">
        <v>1119</v>
      </c>
      <c r="G440" s="236" t="s">
        <v>1120</v>
      </c>
      <c r="H440" s="338" t="s">
        <v>75</v>
      </c>
      <c r="I440" s="338" t="s">
        <v>76</v>
      </c>
      <c r="J440" s="338" t="s">
        <v>1121</v>
      </c>
      <c r="K440" s="413" t="s">
        <v>3362</v>
      </c>
      <c r="L440" s="134"/>
      <c r="M440" s="134" t="s">
        <v>2827</v>
      </c>
      <c r="N440" s="401"/>
    </row>
    <row r="441" spans="1:14" ht="44.25" customHeight="1">
      <c r="A441" s="397"/>
      <c r="B441" s="398"/>
      <c r="C441" s="134">
        <v>426</v>
      </c>
      <c r="D441" s="499">
        <v>1200.72</v>
      </c>
      <c r="E441" s="134" t="s">
        <v>30</v>
      </c>
      <c r="F441" s="134" t="s">
        <v>1562</v>
      </c>
      <c r="G441" s="236" t="s">
        <v>1563</v>
      </c>
      <c r="H441" s="191" t="s">
        <v>95</v>
      </c>
      <c r="I441" s="191" t="s">
        <v>96</v>
      </c>
      <c r="J441" s="194" t="s">
        <v>1564</v>
      </c>
      <c r="K441" s="413" t="s">
        <v>3362</v>
      </c>
      <c r="L441" s="134"/>
      <c r="M441" s="134" t="s">
        <v>2827</v>
      </c>
      <c r="N441" s="401"/>
    </row>
    <row r="442" spans="1:14" ht="44.25" customHeight="1">
      <c r="A442" s="278"/>
      <c r="B442" s="279"/>
      <c r="C442" s="134">
        <v>427</v>
      </c>
      <c r="D442" s="500">
        <v>1200.72</v>
      </c>
      <c r="E442" s="345" t="s">
        <v>30</v>
      </c>
      <c r="F442" s="306" t="s">
        <v>2453</v>
      </c>
      <c r="G442" s="134" t="s">
        <v>2454</v>
      </c>
      <c r="H442" s="338" t="s">
        <v>108</v>
      </c>
      <c r="I442" s="338" t="s">
        <v>109</v>
      </c>
      <c r="J442" s="338" t="s">
        <v>2455</v>
      </c>
      <c r="K442" s="413" t="s">
        <v>3362</v>
      </c>
      <c r="L442" s="134"/>
      <c r="M442" s="134" t="s">
        <v>2827</v>
      </c>
      <c r="N442" s="401"/>
    </row>
    <row r="443" spans="1:14" ht="44.25" customHeight="1">
      <c r="A443" s="397"/>
      <c r="B443" s="398"/>
      <c r="C443" s="134">
        <v>428</v>
      </c>
      <c r="D443" s="499">
        <v>1200.72</v>
      </c>
      <c r="E443" s="134" t="s">
        <v>30</v>
      </c>
      <c r="F443" s="134" t="s">
        <v>1949</v>
      </c>
      <c r="G443" s="236" t="s">
        <v>1950</v>
      </c>
      <c r="H443" s="338" t="s">
        <v>85</v>
      </c>
      <c r="I443" s="338" t="s">
        <v>86</v>
      </c>
      <c r="J443" s="194" t="s">
        <v>1951</v>
      </c>
      <c r="K443" s="413" t="s">
        <v>3362</v>
      </c>
      <c r="L443" s="134"/>
      <c r="M443" s="134" t="s">
        <v>2827</v>
      </c>
      <c r="N443" s="401"/>
    </row>
    <row r="444" spans="1:14" ht="44.25" customHeight="1">
      <c r="A444" s="397"/>
      <c r="B444" s="398"/>
      <c r="C444" s="134">
        <v>429</v>
      </c>
      <c r="D444" s="500">
        <v>1200.72</v>
      </c>
      <c r="E444" s="345" t="s">
        <v>30</v>
      </c>
      <c r="F444" s="134" t="s">
        <v>3229</v>
      </c>
      <c r="G444" s="236" t="s">
        <v>3230</v>
      </c>
      <c r="H444" s="338" t="s">
        <v>95</v>
      </c>
      <c r="I444" s="338" t="s">
        <v>96</v>
      </c>
      <c r="J444" s="338" t="s">
        <v>3231</v>
      </c>
      <c r="K444" s="413" t="s">
        <v>3362</v>
      </c>
      <c r="L444" s="134"/>
      <c r="M444" s="134" t="s">
        <v>2827</v>
      </c>
      <c r="N444" s="401"/>
    </row>
    <row r="445" spans="1:14" ht="44.25" customHeight="1">
      <c r="A445" s="397"/>
      <c r="B445" s="398"/>
      <c r="C445" s="134">
        <v>430</v>
      </c>
      <c r="D445" s="499">
        <v>1200.72</v>
      </c>
      <c r="E445" s="306" t="s">
        <v>30</v>
      </c>
      <c r="F445" s="306" t="s">
        <v>2349</v>
      </c>
      <c r="G445" s="236" t="s">
        <v>2268</v>
      </c>
      <c r="H445" s="338" t="s">
        <v>95</v>
      </c>
      <c r="I445" s="338" t="s">
        <v>96</v>
      </c>
      <c r="J445" s="338" t="s">
        <v>2350</v>
      </c>
      <c r="K445" s="413" t="s">
        <v>3362</v>
      </c>
      <c r="L445" s="134"/>
      <c r="M445" s="134" t="s">
        <v>2827</v>
      </c>
      <c r="N445" s="401"/>
    </row>
    <row r="446" spans="1:14" ht="44.25" customHeight="1">
      <c r="A446" s="397"/>
      <c r="B446" s="398"/>
      <c r="C446" s="134">
        <v>431</v>
      </c>
      <c r="D446" s="499">
        <v>1200.72</v>
      </c>
      <c r="E446" s="306" t="s">
        <v>30</v>
      </c>
      <c r="F446" s="134" t="s">
        <v>2993</v>
      </c>
      <c r="G446" s="236" t="s">
        <v>505</v>
      </c>
      <c r="H446" s="338" t="s">
        <v>75</v>
      </c>
      <c r="I446" s="338" t="s">
        <v>76</v>
      </c>
      <c r="J446" s="338" t="s">
        <v>506</v>
      </c>
      <c r="K446" s="413" t="s">
        <v>3362</v>
      </c>
      <c r="L446" s="134"/>
      <c r="M446" s="134" t="s">
        <v>2827</v>
      </c>
      <c r="N446" s="401"/>
    </row>
    <row r="447" spans="1:14" ht="44.25" customHeight="1">
      <c r="A447" s="397"/>
      <c r="B447" s="398"/>
      <c r="C447" s="134">
        <v>432</v>
      </c>
      <c r="D447" s="499">
        <v>1200.72</v>
      </c>
      <c r="E447" s="134" t="s">
        <v>30</v>
      </c>
      <c r="F447" s="134" t="s">
        <v>2727</v>
      </c>
      <c r="G447" s="236" t="s">
        <v>2774</v>
      </c>
      <c r="H447" s="194" t="s">
        <v>940</v>
      </c>
      <c r="I447" s="194" t="s">
        <v>941</v>
      </c>
      <c r="J447" s="194" t="s">
        <v>2813</v>
      </c>
      <c r="K447" s="413" t="s">
        <v>3362</v>
      </c>
      <c r="L447" s="134"/>
      <c r="M447" s="134" t="s">
        <v>2827</v>
      </c>
      <c r="N447" s="401"/>
    </row>
    <row r="448" spans="1:14" s="430" customFormat="1" ht="44.25" customHeight="1">
      <c r="A448" s="397"/>
      <c r="B448" s="398"/>
      <c r="C448" s="134">
        <v>433</v>
      </c>
      <c r="D448" s="499">
        <v>1200.72</v>
      </c>
      <c r="E448" s="306" t="s">
        <v>30</v>
      </c>
      <c r="F448" s="306" t="s">
        <v>1655</v>
      </c>
      <c r="G448" s="306" t="s">
        <v>1814</v>
      </c>
      <c r="H448" s="338" t="s">
        <v>75</v>
      </c>
      <c r="I448" s="338" t="s">
        <v>76</v>
      </c>
      <c r="J448" s="338" t="s">
        <v>1815</v>
      </c>
      <c r="K448" s="413" t="s">
        <v>3362</v>
      </c>
      <c r="L448" s="428"/>
      <c r="M448" s="428" t="s">
        <v>2827</v>
      </c>
      <c r="N448" s="429"/>
    </row>
    <row r="449" spans="1:14" s="430" customFormat="1" ht="44.25" customHeight="1">
      <c r="A449" s="397"/>
      <c r="B449" s="398"/>
      <c r="C449" s="134">
        <v>434</v>
      </c>
      <c r="D449" s="499">
        <v>1200.72</v>
      </c>
      <c r="E449" s="306" t="s">
        <v>30</v>
      </c>
      <c r="F449" s="134" t="s">
        <v>3005</v>
      </c>
      <c r="G449" s="236" t="s">
        <v>508</v>
      </c>
      <c r="H449" s="338" t="s">
        <v>95</v>
      </c>
      <c r="I449" s="338" t="s">
        <v>96</v>
      </c>
      <c r="J449" s="338" t="s">
        <v>509</v>
      </c>
      <c r="K449" s="413" t="s">
        <v>3362</v>
      </c>
      <c r="L449" s="428"/>
      <c r="M449" s="428" t="s">
        <v>2827</v>
      </c>
      <c r="N449" s="429"/>
    </row>
    <row r="450" spans="1:14" s="430" customFormat="1" ht="44.25" customHeight="1">
      <c r="A450" s="397"/>
      <c r="B450" s="398"/>
      <c r="C450" s="134">
        <v>435</v>
      </c>
      <c r="D450" s="499">
        <v>1200.72</v>
      </c>
      <c r="E450" s="134" t="s">
        <v>30</v>
      </c>
      <c r="F450" s="134" t="s">
        <v>2374</v>
      </c>
      <c r="G450" s="236" t="s">
        <v>2270</v>
      </c>
      <c r="H450" s="338" t="s">
        <v>113</v>
      </c>
      <c r="I450" s="338" t="s">
        <v>114</v>
      </c>
      <c r="J450" s="194" t="s">
        <v>2375</v>
      </c>
      <c r="K450" s="413" t="s">
        <v>3362</v>
      </c>
      <c r="L450" s="428"/>
      <c r="M450" s="428" t="s">
        <v>2827</v>
      </c>
      <c r="N450" s="429"/>
    </row>
    <row r="451" spans="1:14" ht="44.25" customHeight="1">
      <c r="A451" s="397"/>
      <c r="B451" s="398"/>
      <c r="C451" s="134">
        <v>436</v>
      </c>
      <c r="D451" s="499">
        <v>1200.72</v>
      </c>
      <c r="E451" s="134" t="s">
        <v>30</v>
      </c>
      <c r="F451" s="134" t="s">
        <v>2718</v>
      </c>
      <c r="G451" s="236" t="s">
        <v>2765</v>
      </c>
      <c r="H451" s="199" t="s">
        <v>90</v>
      </c>
      <c r="I451" s="194" t="s">
        <v>91</v>
      </c>
      <c r="J451" s="194" t="s">
        <v>2805</v>
      </c>
      <c r="K451" s="413" t="s">
        <v>3362</v>
      </c>
      <c r="L451" s="134"/>
      <c r="M451" s="134" t="s">
        <v>2827</v>
      </c>
      <c r="N451" s="401"/>
    </row>
    <row r="452" spans="1:14" ht="44.25" customHeight="1">
      <c r="A452" s="397"/>
      <c r="B452" s="398"/>
      <c r="C452" s="134">
        <v>437</v>
      </c>
      <c r="D452" s="499">
        <v>1200.72</v>
      </c>
      <c r="E452" s="306" t="s">
        <v>30</v>
      </c>
      <c r="F452" s="306" t="s">
        <v>1792</v>
      </c>
      <c r="G452" s="236" t="s">
        <v>1793</v>
      </c>
      <c r="H452" s="338" t="s">
        <v>85</v>
      </c>
      <c r="I452" s="338" t="s">
        <v>86</v>
      </c>
      <c r="J452" s="194" t="s">
        <v>1794</v>
      </c>
      <c r="K452" s="413" t="s">
        <v>3362</v>
      </c>
      <c r="L452" s="134"/>
      <c r="M452" s="134" t="s">
        <v>2827</v>
      </c>
      <c r="N452" s="401"/>
    </row>
    <row r="453" spans="1:14" ht="44.25" customHeight="1">
      <c r="A453" s="397"/>
      <c r="B453" s="398"/>
      <c r="C453" s="134">
        <v>438</v>
      </c>
      <c r="D453" s="499">
        <v>1200.72</v>
      </c>
      <c r="E453" s="306" t="s">
        <v>30</v>
      </c>
      <c r="F453" s="306" t="s">
        <v>614</v>
      </c>
      <c r="G453" s="236" t="s">
        <v>511</v>
      </c>
      <c r="H453" s="338" t="s">
        <v>95</v>
      </c>
      <c r="I453" s="338" t="s">
        <v>96</v>
      </c>
      <c r="J453" s="338" t="s">
        <v>512</v>
      </c>
      <c r="K453" s="413" t="s">
        <v>3362</v>
      </c>
      <c r="L453" s="134"/>
      <c r="M453" s="134" t="s">
        <v>2827</v>
      </c>
      <c r="N453" s="401"/>
    </row>
    <row r="454" spans="1:14" ht="44.25" customHeight="1">
      <c r="A454" s="462"/>
      <c r="B454" s="482"/>
      <c r="C454" s="134">
        <v>439</v>
      </c>
      <c r="D454" s="503">
        <v>1200.72</v>
      </c>
      <c r="E454" s="464" t="s">
        <v>30</v>
      </c>
      <c r="F454" s="236" t="s">
        <v>3371</v>
      </c>
      <c r="G454" s="236" t="s">
        <v>3372</v>
      </c>
      <c r="H454" s="472" t="s">
        <v>33</v>
      </c>
      <c r="I454" s="472" t="s">
        <v>34</v>
      </c>
      <c r="J454" s="472" t="s">
        <v>3385</v>
      </c>
      <c r="K454" s="465" t="s">
        <v>3362</v>
      </c>
      <c r="L454" s="134"/>
      <c r="M454" s="134" t="s">
        <v>2827</v>
      </c>
      <c r="N454" s="401"/>
    </row>
    <row r="455" spans="1:14" ht="44.25" customHeight="1">
      <c r="A455" s="397"/>
      <c r="B455" s="398"/>
      <c r="C455" s="134">
        <v>440</v>
      </c>
      <c r="D455" s="499">
        <v>1200.72</v>
      </c>
      <c r="E455" s="306" t="s">
        <v>30</v>
      </c>
      <c r="F455" s="306" t="s">
        <v>620</v>
      </c>
      <c r="G455" s="236" t="s">
        <v>517</v>
      </c>
      <c r="H455" s="338" t="s">
        <v>90</v>
      </c>
      <c r="I455" s="338" t="s">
        <v>91</v>
      </c>
      <c r="J455" s="338" t="s">
        <v>518</v>
      </c>
      <c r="K455" s="413" t="s">
        <v>3362</v>
      </c>
      <c r="L455" s="134"/>
      <c r="M455" s="134" t="s">
        <v>2827</v>
      </c>
      <c r="N455" s="401"/>
    </row>
    <row r="456" spans="1:14" s="430" customFormat="1" ht="44.25" customHeight="1">
      <c r="A456" s="506"/>
      <c r="B456" s="507"/>
      <c r="C456" s="428">
        <v>441</v>
      </c>
      <c r="D456" s="508">
        <v>1200.72</v>
      </c>
      <c r="E456" s="513" t="s">
        <v>30</v>
      </c>
      <c r="F456" s="513" t="s">
        <v>623</v>
      </c>
      <c r="G456" s="428" t="s">
        <v>520</v>
      </c>
      <c r="H456" s="514" t="s">
        <v>375</v>
      </c>
      <c r="I456" s="514" t="s">
        <v>376</v>
      </c>
      <c r="J456" s="514" t="s">
        <v>521</v>
      </c>
      <c r="K456" s="512" t="s">
        <v>3362</v>
      </c>
      <c r="L456" s="428"/>
      <c r="M456" s="428" t="s">
        <v>2827</v>
      </c>
      <c r="N456" s="429"/>
    </row>
    <row r="457" spans="1:14" ht="44.25" customHeight="1">
      <c r="A457" s="397"/>
      <c r="B457" s="398"/>
      <c r="C457" s="134">
        <v>442</v>
      </c>
      <c r="D457" s="499">
        <v>1200.72</v>
      </c>
      <c r="E457" s="306" t="s">
        <v>30</v>
      </c>
      <c r="F457" s="306" t="s">
        <v>626</v>
      </c>
      <c r="G457" s="236" t="s">
        <v>523</v>
      </c>
      <c r="H457" s="338" t="s">
        <v>56</v>
      </c>
      <c r="I457" s="338" t="s">
        <v>57</v>
      </c>
      <c r="J457" s="338" t="s">
        <v>524</v>
      </c>
      <c r="K457" s="413" t="s">
        <v>3362</v>
      </c>
      <c r="L457" s="134"/>
      <c r="M457" s="134" t="s">
        <v>2827</v>
      </c>
      <c r="N457" s="401"/>
    </row>
    <row r="458" spans="1:14" ht="44.25" customHeight="1">
      <c r="A458" s="397"/>
      <c r="B458" s="398"/>
      <c r="C458" s="134">
        <v>443</v>
      </c>
      <c r="D458" s="499">
        <v>1200.72</v>
      </c>
      <c r="E458" s="134" t="s">
        <v>30</v>
      </c>
      <c r="F458" s="134" t="s">
        <v>1333</v>
      </c>
      <c r="G458" s="236" t="s">
        <v>1265</v>
      </c>
      <c r="H458" s="191" t="s">
        <v>42</v>
      </c>
      <c r="I458" s="191" t="s">
        <v>43</v>
      </c>
      <c r="J458" s="194" t="s">
        <v>1266</v>
      </c>
      <c r="K458" s="413" t="s">
        <v>3362</v>
      </c>
      <c r="L458" s="134"/>
      <c r="M458" s="134" t="s">
        <v>2827</v>
      </c>
      <c r="N458" s="401"/>
    </row>
    <row r="459" spans="1:14" ht="44.25" customHeight="1">
      <c r="A459" s="397"/>
      <c r="B459" s="398"/>
      <c r="C459" s="134">
        <v>444</v>
      </c>
      <c r="D459" s="499">
        <v>1200.72</v>
      </c>
      <c r="E459" s="134" t="s">
        <v>30</v>
      </c>
      <c r="F459" s="134" t="s">
        <v>1174</v>
      </c>
      <c r="G459" s="236" t="s">
        <v>1203</v>
      </c>
      <c r="H459" s="191" t="s">
        <v>75</v>
      </c>
      <c r="I459" s="191" t="s">
        <v>76</v>
      </c>
      <c r="J459" s="194" t="s">
        <v>1204</v>
      </c>
      <c r="K459" s="413" t="s">
        <v>3362</v>
      </c>
      <c r="L459" s="134"/>
      <c r="M459" s="134" t="s">
        <v>2827</v>
      </c>
      <c r="N459" s="401"/>
    </row>
    <row r="460" spans="1:14" ht="44.25" customHeight="1">
      <c r="A460" s="397"/>
      <c r="B460" s="398"/>
      <c r="C460" s="134">
        <v>445</v>
      </c>
      <c r="D460" s="499">
        <v>1200.72</v>
      </c>
      <c r="E460" s="134" t="s">
        <v>30</v>
      </c>
      <c r="F460" s="134" t="s">
        <v>1334</v>
      </c>
      <c r="G460" s="236" t="s">
        <v>1268</v>
      </c>
      <c r="H460" s="338" t="s">
        <v>33</v>
      </c>
      <c r="I460" s="338" t="s">
        <v>34</v>
      </c>
      <c r="J460" s="194" t="s">
        <v>1269</v>
      </c>
      <c r="K460" s="413" t="s">
        <v>3362</v>
      </c>
      <c r="L460" s="134"/>
      <c r="M460" s="134" t="s">
        <v>2827</v>
      </c>
      <c r="N460" s="401"/>
    </row>
    <row r="461" spans="1:14" s="430" customFormat="1" ht="44.25" customHeight="1">
      <c r="A461" s="506"/>
      <c r="B461" s="507"/>
      <c r="C461" s="428">
        <v>446</v>
      </c>
      <c r="D461" s="508">
        <v>1200.72</v>
      </c>
      <c r="E461" s="428" t="s">
        <v>30</v>
      </c>
      <c r="F461" s="428" t="s">
        <v>2714</v>
      </c>
      <c r="G461" s="509" t="s">
        <v>2761</v>
      </c>
      <c r="H461" s="510" t="s">
        <v>56</v>
      </c>
      <c r="I461" s="511" t="s">
        <v>57</v>
      </c>
      <c r="J461" s="511" t="s">
        <v>2803</v>
      </c>
      <c r="K461" s="512" t="s">
        <v>3362</v>
      </c>
      <c r="L461" s="428"/>
      <c r="M461" s="428" t="s">
        <v>2827</v>
      </c>
      <c r="N461" s="429"/>
    </row>
    <row r="462" spans="1:14" ht="44.25" customHeight="1">
      <c r="A462" s="397"/>
      <c r="B462" s="398"/>
      <c r="C462" s="134">
        <v>447</v>
      </c>
      <c r="D462" s="499">
        <v>1200.72</v>
      </c>
      <c r="E462" s="306" t="s">
        <v>30</v>
      </c>
      <c r="F462" s="306" t="s">
        <v>635</v>
      </c>
      <c r="G462" s="236" t="s">
        <v>532</v>
      </c>
      <c r="H462" s="338" t="s">
        <v>108</v>
      </c>
      <c r="I462" s="338" t="s">
        <v>109</v>
      </c>
      <c r="J462" s="338" t="s">
        <v>533</v>
      </c>
      <c r="K462" s="413" t="s">
        <v>3362</v>
      </c>
      <c r="L462" s="134"/>
      <c r="M462" s="134" t="s">
        <v>2827</v>
      </c>
      <c r="N462" s="401"/>
    </row>
    <row r="463" spans="1:14" ht="44.25" customHeight="1">
      <c r="A463" s="397"/>
      <c r="B463" s="398"/>
      <c r="C463" s="134">
        <v>448</v>
      </c>
      <c r="D463" s="499">
        <v>1200.72</v>
      </c>
      <c r="E463" s="306" t="s">
        <v>30</v>
      </c>
      <c r="F463" s="306" t="s">
        <v>2492</v>
      </c>
      <c r="G463" s="236" t="s">
        <v>2493</v>
      </c>
      <c r="H463" s="338" t="s">
        <v>375</v>
      </c>
      <c r="I463" s="338" t="s">
        <v>376</v>
      </c>
      <c r="J463" s="338" t="s">
        <v>2494</v>
      </c>
      <c r="K463" s="413" t="s">
        <v>3362</v>
      </c>
      <c r="L463" s="134"/>
      <c r="M463" s="134" t="s">
        <v>2827</v>
      </c>
      <c r="N463" s="401"/>
    </row>
    <row r="464" spans="1:14" ht="44.25" customHeight="1">
      <c r="A464" s="397"/>
      <c r="B464" s="398"/>
      <c r="C464" s="134">
        <v>449</v>
      </c>
      <c r="D464" s="499">
        <v>1200.72</v>
      </c>
      <c r="E464" s="134" t="s">
        <v>30</v>
      </c>
      <c r="F464" s="134" t="s">
        <v>1165</v>
      </c>
      <c r="G464" s="134" t="s">
        <v>1194</v>
      </c>
      <c r="H464" s="191" t="s">
        <v>75</v>
      </c>
      <c r="I464" s="191" t="s">
        <v>76</v>
      </c>
      <c r="J464" s="194" t="s">
        <v>1195</v>
      </c>
      <c r="K464" s="413" t="s">
        <v>3362</v>
      </c>
      <c r="L464" s="134"/>
      <c r="M464" s="134" t="s">
        <v>2827</v>
      </c>
      <c r="N464" s="401"/>
    </row>
    <row r="465" spans="1:14" ht="44.25" customHeight="1">
      <c r="A465" s="397"/>
      <c r="B465" s="398"/>
      <c r="C465" s="134">
        <v>450</v>
      </c>
      <c r="D465" s="499">
        <v>1200.72</v>
      </c>
      <c r="E465" s="306" t="s">
        <v>30</v>
      </c>
      <c r="F465" s="306" t="s">
        <v>641</v>
      </c>
      <c r="G465" s="236" t="s">
        <v>868</v>
      </c>
      <c r="H465" s="338" t="s">
        <v>75</v>
      </c>
      <c r="I465" s="338" t="s">
        <v>76</v>
      </c>
      <c r="J465" s="338" t="s">
        <v>869</v>
      </c>
      <c r="K465" s="413" t="s">
        <v>3362</v>
      </c>
      <c r="L465" s="134"/>
      <c r="M465" s="134" t="s">
        <v>2827</v>
      </c>
      <c r="N465" s="401"/>
    </row>
    <row r="466" spans="1:14" s="3" customFormat="1" ht="44.25" customHeight="1">
      <c r="A466" s="397"/>
      <c r="B466" s="398"/>
      <c r="C466" s="134">
        <v>451</v>
      </c>
      <c r="D466" s="499">
        <v>1200.72</v>
      </c>
      <c r="E466" s="134" t="s">
        <v>30</v>
      </c>
      <c r="F466" s="134" t="s">
        <v>1128</v>
      </c>
      <c r="G466" s="236" t="s">
        <v>1129</v>
      </c>
      <c r="H466" s="338" t="s">
        <v>75</v>
      </c>
      <c r="I466" s="338" t="s">
        <v>76</v>
      </c>
      <c r="J466" s="194" t="s">
        <v>1130</v>
      </c>
      <c r="K466" s="413" t="s">
        <v>3362</v>
      </c>
      <c r="L466" s="17"/>
      <c r="M466" s="17" t="s">
        <v>2827</v>
      </c>
      <c r="N466" s="280"/>
    </row>
    <row r="467" spans="1:14" ht="44.25" customHeight="1">
      <c r="A467" s="397"/>
      <c r="B467" s="398"/>
      <c r="C467" s="134">
        <v>452</v>
      </c>
      <c r="D467" s="499">
        <v>1200.72</v>
      </c>
      <c r="E467" s="134" t="s">
        <v>30</v>
      </c>
      <c r="F467" s="134" t="s">
        <v>2725</v>
      </c>
      <c r="G467" s="236" t="s">
        <v>2772</v>
      </c>
      <c r="H467" s="199" t="s">
        <v>95</v>
      </c>
      <c r="I467" s="199" t="s">
        <v>96</v>
      </c>
      <c r="J467" s="199" t="s">
        <v>3046</v>
      </c>
      <c r="K467" s="413" t="s">
        <v>3362</v>
      </c>
      <c r="L467" s="134"/>
      <c r="M467" s="134" t="s">
        <v>2827</v>
      </c>
      <c r="N467" s="401"/>
    </row>
    <row r="468" spans="1:14" ht="44.25" customHeight="1">
      <c r="A468" s="378"/>
      <c r="B468" s="379"/>
      <c r="C468" s="134">
        <v>453</v>
      </c>
      <c r="D468" s="501">
        <v>1200.72</v>
      </c>
      <c r="E468" s="345" t="s">
        <v>30</v>
      </c>
      <c r="F468" s="345" t="s">
        <v>2669</v>
      </c>
      <c r="G468" s="134" t="s">
        <v>2670</v>
      </c>
      <c r="H468" s="352" t="s">
        <v>75</v>
      </c>
      <c r="I468" s="352" t="s">
        <v>76</v>
      </c>
      <c r="J468" s="352" t="s">
        <v>2671</v>
      </c>
      <c r="K468" s="413" t="s">
        <v>3362</v>
      </c>
      <c r="L468" s="134"/>
      <c r="M468" s="134" t="s">
        <v>2827</v>
      </c>
      <c r="N468" s="401"/>
    </row>
    <row r="469" spans="1:14" ht="44.25" customHeight="1">
      <c r="A469" s="397"/>
      <c r="B469" s="398"/>
      <c r="C469" s="134">
        <v>454</v>
      </c>
      <c r="D469" s="499">
        <v>1200.72</v>
      </c>
      <c r="E469" s="306" t="s">
        <v>30</v>
      </c>
      <c r="F469" s="306" t="s">
        <v>1676</v>
      </c>
      <c r="G469" s="236" t="s">
        <v>1804</v>
      </c>
      <c r="H469" s="338" t="s">
        <v>75</v>
      </c>
      <c r="I469" s="338" t="s">
        <v>76</v>
      </c>
      <c r="J469" s="338" t="s">
        <v>1805</v>
      </c>
      <c r="K469" s="413" t="s">
        <v>3362</v>
      </c>
      <c r="L469" s="134"/>
      <c r="M469" s="134" t="s">
        <v>2827</v>
      </c>
      <c r="N469" s="401"/>
    </row>
    <row r="470" spans="1:14" ht="44.25" customHeight="1">
      <c r="A470" s="397"/>
      <c r="B470" s="398"/>
      <c r="C470" s="134">
        <v>455</v>
      </c>
      <c r="D470" s="499">
        <v>1200.72</v>
      </c>
      <c r="E470" s="134" t="s">
        <v>30</v>
      </c>
      <c r="F470" s="134" t="s">
        <v>1518</v>
      </c>
      <c r="G470" s="236" t="s">
        <v>1519</v>
      </c>
      <c r="H470" s="191" t="s">
        <v>61</v>
      </c>
      <c r="I470" s="191" t="s">
        <v>62</v>
      </c>
      <c r="J470" s="194" t="s">
        <v>1520</v>
      </c>
      <c r="K470" s="413" t="s">
        <v>3362</v>
      </c>
      <c r="L470" s="134"/>
      <c r="M470" s="134" t="s">
        <v>2827</v>
      </c>
      <c r="N470" s="401"/>
    </row>
    <row r="471" spans="1:14" ht="44.25" customHeight="1">
      <c r="A471" s="397"/>
      <c r="B471" s="398"/>
      <c r="C471" s="134">
        <v>456</v>
      </c>
      <c r="D471" s="499">
        <v>1200.72</v>
      </c>
      <c r="E471" s="306" t="s">
        <v>30</v>
      </c>
      <c r="F471" s="306" t="s">
        <v>2495</v>
      </c>
      <c r="G471" s="306" t="s">
        <v>2496</v>
      </c>
      <c r="H471" s="338" t="s">
        <v>85</v>
      </c>
      <c r="I471" s="338" t="s">
        <v>86</v>
      </c>
      <c r="J471" s="338" t="s">
        <v>2497</v>
      </c>
      <c r="K471" s="413" t="s">
        <v>3362</v>
      </c>
      <c r="L471" s="134"/>
      <c r="M471" s="134" t="s">
        <v>2827</v>
      </c>
      <c r="N471" s="401"/>
    </row>
    <row r="472" spans="1:14" ht="44.25" customHeight="1">
      <c r="A472" s="397"/>
      <c r="B472" s="398"/>
      <c r="C472" s="134">
        <v>457</v>
      </c>
      <c r="D472" s="499">
        <v>1200.72</v>
      </c>
      <c r="E472" s="306" t="s">
        <v>30</v>
      </c>
      <c r="F472" s="134" t="s">
        <v>2974</v>
      </c>
      <c r="G472" s="306" t="s">
        <v>1446</v>
      </c>
      <c r="H472" s="338" t="s">
        <v>42</v>
      </c>
      <c r="I472" s="338" t="s">
        <v>43</v>
      </c>
      <c r="J472" s="338" t="s">
        <v>539</v>
      </c>
      <c r="K472" s="413" t="s">
        <v>3362</v>
      </c>
      <c r="L472" s="134"/>
      <c r="M472" s="134" t="s">
        <v>2827</v>
      </c>
      <c r="N472" s="401"/>
    </row>
    <row r="473" spans="1:14" ht="44.25" customHeight="1">
      <c r="A473" s="278"/>
      <c r="B473" s="279"/>
      <c r="C473" s="134">
        <v>458</v>
      </c>
      <c r="D473" s="500">
        <v>1200.72</v>
      </c>
      <c r="E473" s="345" t="s">
        <v>30</v>
      </c>
      <c r="F473" s="306" t="s">
        <v>647</v>
      </c>
      <c r="G473" s="134" t="s">
        <v>981</v>
      </c>
      <c r="H473" s="338" t="s">
        <v>75</v>
      </c>
      <c r="I473" s="338" t="s">
        <v>76</v>
      </c>
      <c r="J473" s="338" t="s">
        <v>982</v>
      </c>
      <c r="K473" s="413" t="s">
        <v>3362</v>
      </c>
      <c r="L473" s="134"/>
      <c r="M473" s="134" t="s">
        <v>2827</v>
      </c>
      <c r="N473" s="401"/>
    </row>
    <row r="474" spans="1:14" ht="44.25" customHeight="1">
      <c r="A474" s="397"/>
      <c r="B474" s="398"/>
      <c r="C474" s="134">
        <v>459</v>
      </c>
      <c r="D474" s="499">
        <v>1200.72</v>
      </c>
      <c r="E474" s="306" t="s">
        <v>30</v>
      </c>
      <c r="F474" s="306" t="s">
        <v>650</v>
      </c>
      <c r="G474" s="236" t="s">
        <v>541</v>
      </c>
      <c r="H474" s="338" t="s">
        <v>95</v>
      </c>
      <c r="I474" s="338" t="s">
        <v>96</v>
      </c>
      <c r="J474" s="338" t="s">
        <v>542</v>
      </c>
      <c r="K474" s="413" t="s">
        <v>3362</v>
      </c>
      <c r="L474" s="134"/>
      <c r="M474" s="134" t="s">
        <v>2827</v>
      </c>
      <c r="N474" s="401"/>
    </row>
    <row r="475" spans="1:14" ht="44.25" customHeight="1">
      <c r="A475" s="397"/>
      <c r="B475" s="398"/>
      <c r="C475" s="134">
        <v>460</v>
      </c>
      <c r="D475" s="499">
        <v>1200.72</v>
      </c>
      <c r="E475" s="134" t="s">
        <v>30</v>
      </c>
      <c r="F475" s="134" t="s">
        <v>3191</v>
      </c>
      <c r="G475" s="236" t="s">
        <v>3192</v>
      </c>
      <c r="H475" s="338" t="s">
        <v>75</v>
      </c>
      <c r="I475" s="338" t="s">
        <v>76</v>
      </c>
      <c r="J475" s="194" t="s">
        <v>3193</v>
      </c>
      <c r="K475" s="413" t="s">
        <v>3362</v>
      </c>
      <c r="L475" s="134"/>
      <c r="M475" s="134" t="s">
        <v>2827</v>
      </c>
      <c r="N475" s="401"/>
    </row>
    <row r="476" spans="1:14" ht="44.25" customHeight="1">
      <c r="A476" s="397"/>
      <c r="B476" s="398"/>
      <c r="C476" s="134">
        <v>461</v>
      </c>
      <c r="D476" s="499">
        <v>1200.72</v>
      </c>
      <c r="E476" s="74" t="s">
        <v>30</v>
      </c>
      <c r="F476" s="134" t="s">
        <v>3119</v>
      </c>
      <c r="G476" s="236" t="s">
        <v>3120</v>
      </c>
      <c r="H476" s="406" t="s">
        <v>85</v>
      </c>
      <c r="I476" s="406" t="s">
        <v>86</v>
      </c>
      <c r="J476" s="194" t="s">
        <v>3121</v>
      </c>
      <c r="K476" s="413" t="s">
        <v>3362</v>
      </c>
      <c r="L476" s="134"/>
      <c r="M476" s="134" t="s">
        <v>2827</v>
      </c>
      <c r="N476" s="401"/>
    </row>
    <row r="477" spans="1:14" ht="44.25" customHeight="1">
      <c r="A477" s="397"/>
      <c r="B477" s="398"/>
      <c r="C477" s="134">
        <v>462</v>
      </c>
      <c r="D477" s="499">
        <v>1200.72</v>
      </c>
      <c r="E477" s="306" t="s">
        <v>30</v>
      </c>
      <c r="F477" s="306" t="s">
        <v>653</v>
      </c>
      <c r="G477" s="236" t="s">
        <v>544</v>
      </c>
      <c r="H477" s="338" t="s">
        <v>375</v>
      </c>
      <c r="I477" s="338" t="s">
        <v>376</v>
      </c>
      <c r="J477" s="338" t="s">
        <v>545</v>
      </c>
      <c r="K477" s="413" t="s">
        <v>3362</v>
      </c>
      <c r="L477" s="134"/>
      <c r="M477" s="134" t="s">
        <v>2827</v>
      </c>
      <c r="N477" s="401"/>
    </row>
    <row r="478" spans="1:14" ht="44.25" customHeight="1">
      <c r="A478" s="397"/>
      <c r="B478" s="398"/>
      <c r="C478" s="134">
        <v>463</v>
      </c>
      <c r="D478" s="499">
        <v>1200.72</v>
      </c>
      <c r="E478" s="74" t="s">
        <v>30</v>
      </c>
      <c r="F478" s="134" t="s">
        <v>3122</v>
      </c>
      <c r="G478" s="236" t="s">
        <v>3123</v>
      </c>
      <c r="H478" s="406" t="s">
        <v>85</v>
      </c>
      <c r="I478" s="406" t="s">
        <v>86</v>
      </c>
      <c r="J478" s="194" t="s">
        <v>3124</v>
      </c>
      <c r="K478" s="413" t="s">
        <v>3362</v>
      </c>
      <c r="L478" s="134"/>
      <c r="M478" s="134" t="s">
        <v>2827</v>
      </c>
      <c r="N478" s="401"/>
    </row>
    <row r="479" spans="1:14" ht="44.25" customHeight="1">
      <c r="A479" s="397"/>
      <c r="B479" s="398"/>
      <c r="C479" s="134">
        <v>464</v>
      </c>
      <c r="D479" s="499">
        <v>1200.72</v>
      </c>
      <c r="E479" s="306" t="s">
        <v>30</v>
      </c>
      <c r="F479" s="306" t="s">
        <v>656</v>
      </c>
      <c r="G479" s="236" t="s">
        <v>547</v>
      </c>
      <c r="H479" s="338" t="s">
        <v>165</v>
      </c>
      <c r="I479" s="338" t="s">
        <v>166</v>
      </c>
      <c r="J479" s="338" t="s">
        <v>548</v>
      </c>
      <c r="K479" s="413" t="s">
        <v>3362</v>
      </c>
      <c r="L479" s="134"/>
      <c r="M479" s="134" t="s">
        <v>2827</v>
      </c>
      <c r="N479" s="401"/>
    </row>
    <row r="480" spans="1:14" ht="44.25" customHeight="1">
      <c r="A480" s="397"/>
      <c r="B480" s="398"/>
      <c r="C480" s="134">
        <v>465</v>
      </c>
      <c r="D480" s="499">
        <v>1200.72</v>
      </c>
      <c r="E480" s="306" t="s">
        <v>30</v>
      </c>
      <c r="F480" s="134" t="s">
        <v>2960</v>
      </c>
      <c r="G480" s="236" t="s">
        <v>550</v>
      </c>
      <c r="H480" s="338" t="s">
        <v>75</v>
      </c>
      <c r="I480" s="338" t="s">
        <v>76</v>
      </c>
      <c r="J480" s="338" t="s">
        <v>551</v>
      </c>
      <c r="K480" s="413" t="s">
        <v>3362</v>
      </c>
      <c r="L480" s="134"/>
      <c r="M480" s="134" t="s">
        <v>2827</v>
      </c>
      <c r="N480" s="401"/>
    </row>
    <row r="481" spans="1:14" ht="44.25" customHeight="1">
      <c r="A481" s="278"/>
      <c r="B481" s="279"/>
      <c r="C481" s="134">
        <v>466</v>
      </c>
      <c r="D481" s="500">
        <v>1200.72</v>
      </c>
      <c r="E481" s="345" t="s">
        <v>30</v>
      </c>
      <c r="F481" s="306" t="s">
        <v>2105</v>
      </c>
      <c r="G481" s="134" t="s">
        <v>2106</v>
      </c>
      <c r="H481" s="338" t="s">
        <v>940</v>
      </c>
      <c r="I481" s="338" t="s">
        <v>941</v>
      </c>
      <c r="J481" s="338" t="s">
        <v>2107</v>
      </c>
      <c r="K481" s="413" t="s">
        <v>3362</v>
      </c>
      <c r="L481" s="134"/>
      <c r="M481" s="134" t="s">
        <v>2827</v>
      </c>
      <c r="N481" s="401"/>
    </row>
    <row r="482" spans="1:14" ht="44.25" customHeight="1">
      <c r="A482" s="397"/>
      <c r="B482" s="398"/>
      <c r="C482" s="134">
        <v>467</v>
      </c>
      <c r="D482" s="499">
        <v>1200.72</v>
      </c>
      <c r="E482" s="306" t="s">
        <v>30</v>
      </c>
      <c r="F482" s="134" t="s">
        <v>1624</v>
      </c>
      <c r="G482" s="306" t="s">
        <v>1701</v>
      </c>
      <c r="H482" s="338" t="s">
        <v>492</v>
      </c>
      <c r="I482" s="338" t="s">
        <v>493</v>
      </c>
      <c r="J482" s="338" t="s">
        <v>1702</v>
      </c>
      <c r="K482" s="413" t="s">
        <v>3362</v>
      </c>
      <c r="L482" s="134"/>
      <c r="M482" s="134" t="s">
        <v>2827</v>
      </c>
      <c r="N482" s="401"/>
    </row>
    <row r="483" spans="1:14" ht="44.25" customHeight="1">
      <c r="A483" s="397"/>
      <c r="B483" s="398"/>
      <c r="C483" s="134">
        <v>468</v>
      </c>
      <c r="D483" s="499">
        <v>1200.72</v>
      </c>
      <c r="E483" s="134" t="s">
        <v>30</v>
      </c>
      <c r="F483" s="134" t="s">
        <v>3238</v>
      </c>
      <c r="G483" s="236" t="s">
        <v>3239</v>
      </c>
      <c r="H483" s="338" t="s">
        <v>113</v>
      </c>
      <c r="I483" s="338" t="s">
        <v>114</v>
      </c>
      <c r="J483" s="194" t="s">
        <v>3240</v>
      </c>
      <c r="K483" s="413" t="s">
        <v>3362</v>
      </c>
      <c r="L483" s="134"/>
      <c r="M483" s="134" t="s">
        <v>2827</v>
      </c>
      <c r="N483" s="401"/>
    </row>
    <row r="484" spans="1:14" ht="44.25" customHeight="1">
      <c r="A484" s="397"/>
      <c r="B484" s="398"/>
      <c r="C484" s="134">
        <v>469</v>
      </c>
      <c r="D484" s="499">
        <v>1200.72</v>
      </c>
      <c r="E484" s="306" t="s">
        <v>30</v>
      </c>
      <c r="F484" s="306" t="s">
        <v>2166</v>
      </c>
      <c r="G484" s="236" t="s">
        <v>2167</v>
      </c>
      <c r="H484" s="338" t="s">
        <v>492</v>
      </c>
      <c r="I484" s="338" t="s">
        <v>493</v>
      </c>
      <c r="J484" s="338" t="s">
        <v>2168</v>
      </c>
      <c r="K484" s="413" t="s">
        <v>3362</v>
      </c>
      <c r="L484" s="134"/>
      <c r="M484" s="134" t="s">
        <v>2827</v>
      </c>
      <c r="N484" s="401"/>
    </row>
    <row r="485" spans="1:14" ht="44.25" customHeight="1">
      <c r="A485" s="397"/>
      <c r="B485" s="398"/>
      <c r="C485" s="134">
        <v>470</v>
      </c>
      <c r="D485" s="499">
        <v>1200.72</v>
      </c>
      <c r="E485" s="134" t="s">
        <v>30</v>
      </c>
      <c r="F485" s="134" t="s">
        <v>1472</v>
      </c>
      <c r="G485" s="236" t="s">
        <v>1473</v>
      </c>
      <c r="H485" s="338" t="s">
        <v>95</v>
      </c>
      <c r="I485" s="338" t="s">
        <v>96</v>
      </c>
      <c r="J485" s="194" t="s">
        <v>1474</v>
      </c>
      <c r="K485" s="413" t="s">
        <v>3362</v>
      </c>
      <c r="L485" s="134"/>
      <c r="M485" s="134" t="s">
        <v>2827</v>
      </c>
      <c r="N485" s="401"/>
    </row>
    <row r="486" spans="1:14" ht="44.25" customHeight="1">
      <c r="A486" s="397"/>
      <c r="B486" s="398"/>
      <c r="C486" s="134">
        <v>471</v>
      </c>
      <c r="D486" s="499">
        <v>1200.72</v>
      </c>
      <c r="E486" s="306" t="s">
        <v>30</v>
      </c>
      <c r="F486" s="306" t="s">
        <v>2480</v>
      </c>
      <c r="G486" s="236" t="s">
        <v>2481</v>
      </c>
      <c r="H486" s="338" t="s">
        <v>220</v>
      </c>
      <c r="I486" s="338" t="s">
        <v>221</v>
      </c>
      <c r="J486" s="338" t="s">
        <v>2482</v>
      </c>
      <c r="K486" s="413" t="s">
        <v>3362</v>
      </c>
      <c r="L486" s="134"/>
      <c r="M486" s="134" t="s">
        <v>2827</v>
      </c>
      <c r="N486" s="401"/>
    </row>
    <row r="487" spans="1:14" ht="44.25" customHeight="1">
      <c r="A487" s="397"/>
      <c r="B487" s="398"/>
      <c r="C487" s="134">
        <v>472</v>
      </c>
      <c r="D487" s="499">
        <v>1200.72</v>
      </c>
      <c r="E487" s="134" t="s">
        <v>30</v>
      </c>
      <c r="F487" s="134" t="s">
        <v>1352</v>
      </c>
      <c r="G487" s="236" t="s">
        <v>1353</v>
      </c>
      <c r="H487" s="191" t="s">
        <v>85</v>
      </c>
      <c r="I487" s="191" t="s">
        <v>86</v>
      </c>
      <c r="J487" s="194" t="s">
        <v>1354</v>
      </c>
      <c r="K487" s="413" t="s">
        <v>3362</v>
      </c>
      <c r="L487" s="134"/>
      <c r="M487" s="134" t="s">
        <v>2827</v>
      </c>
      <c r="N487" s="401"/>
    </row>
    <row r="488" spans="1:14" ht="44.25" customHeight="1">
      <c r="A488" s="397"/>
      <c r="B488" s="398"/>
      <c r="C488" s="134">
        <v>473</v>
      </c>
      <c r="D488" s="499">
        <v>1200.72</v>
      </c>
      <c r="E488" s="134" t="s">
        <v>30</v>
      </c>
      <c r="F488" s="74" t="s">
        <v>3094</v>
      </c>
      <c r="G488" s="236" t="s">
        <v>985</v>
      </c>
      <c r="H488" s="207" t="s">
        <v>75</v>
      </c>
      <c r="I488" s="207" t="s">
        <v>76</v>
      </c>
      <c r="J488" s="194" t="s">
        <v>986</v>
      </c>
      <c r="K488" s="413" t="s">
        <v>3362</v>
      </c>
      <c r="L488" s="134"/>
      <c r="M488" s="134" t="s">
        <v>2827</v>
      </c>
      <c r="N488" s="401"/>
    </row>
    <row r="489" spans="1:14" ht="44.25" customHeight="1">
      <c r="A489" s="278"/>
      <c r="B489" s="279"/>
      <c r="C489" s="134">
        <v>474</v>
      </c>
      <c r="D489" s="500">
        <v>1200.72</v>
      </c>
      <c r="E489" s="345" t="s">
        <v>30</v>
      </c>
      <c r="F489" s="306" t="s">
        <v>671</v>
      </c>
      <c r="G489" s="134" t="s">
        <v>559</v>
      </c>
      <c r="H489" s="338" t="s">
        <v>100</v>
      </c>
      <c r="I489" s="338" t="s">
        <v>101</v>
      </c>
      <c r="J489" s="338" t="s">
        <v>560</v>
      </c>
      <c r="K489" s="413" t="s">
        <v>3362</v>
      </c>
      <c r="L489" s="134"/>
      <c r="M489" s="134" t="s">
        <v>2827</v>
      </c>
      <c r="N489" s="401"/>
    </row>
    <row r="490" spans="1:14" s="430" customFormat="1" ht="44.25" customHeight="1">
      <c r="A490" s="397"/>
      <c r="B490" s="398"/>
      <c r="C490" s="134">
        <v>475</v>
      </c>
      <c r="D490" s="499">
        <v>1200.72</v>
      </c>
      <c r="E490" s="134" t="s">
        <v>30</v>
      </c>
      <c r="F490" s="134" t="s">
        <v>1328</v>
      </c>
      <c r="G490" s="236" t="s">
        <v>1250</v>
      </c>
      <c r="H490" s="191" t="s">
        <v>492</v>
      </c>
      <c r="I490" s="191" t="s">
        <v>493</v>
      </c>
      <c r="J490" s="194" t="s">
        <v>1251</v>
      </c>
      <c r="K490" s="413" t="s">
        <v>3362</v>
      </c>
      <c r="L490" s="428"/>
      <c r="M490" s="428" t="s">
        <v>2827</v>
      </c>
      <c r="N490" s="429"/>
    </row>
    <row r="491" spans="1:14" ht="44.25" customHeight="1">
      <c r="A491" s="397"/>
      <c r="B491" s="398"/>
      <c r="C491" s="134">
        <v>476</v>
      </c>
      <c r="D491" s="499">
        <v>1200.72</v>
      </c>
      <c r="E491" s="306" t="s">
        <v>30</v>
      </c>
      <c r="F491" s="306" t="s">
        <v>1612</v>
      </c>
      <c r="G491" s="236" t="s">
        <v>1613</v>
      </c>
      <c r="H491" s="338" t="s">
        <v>75</v>
      </c>
      <c r="I491" s="338" t="s">
        <v>76</v>
      </c>
      <c r="J491" s="338" t="s">
        <v>1614</v>
      </c>
      <c r="K491" s="413" t="s">
        <v>3362</v>
      </c>
      <c r="L491" s="134"/>
      <c r="M491" s="134" t="s">
        <v>2827</v>
      </c>
      <c r="N491" s="401"/>
    </row>
    <row r="492" spans="1:14" s="430" customFormat="1" ht="44.25" customHeight="1">
      <c r="A492" s="378"/>
      <c r="B492" s="379"/>
      <c r="C492" s="134">
        <v>477</v>
      </c>
      <c r="D492" s="501">
        <v>1200.72</v>
      </c>
      <c r="E492" s="348" t="s">
        <v>30</v>
      </c>
      <c r="F492" s="348" t="s">
        <v>1941</v>
      </c>
      <c r="G492" s="134" t="s">
        <v>1942</v>
      </c>
      <c r="H492" s="349" t="s">
        <v>100</v>
      </c>
      <c r="I492" s="349" t="s">
        <v>101</v>
      </c>
      <c r="J492" s="349" t="s">
        <v>2002</v>
      </c>
      <c r="K492" s="413" t="s">
        <v>3362</v>
      </c>
      <c r="L492" s="428"/>
      <c r="M492" s="428" t="s">
        <v>2827</v>
      </c>
      <c r="N492" s="429"/>
    </row>
    <row r="493" spans="1:14" ht="44.25" customHeight="1">
      <c r="A493" s="397"/>
      <c r="B493" s="398"/>
      <c r="C493" s="134">
        <v>478</v>
      </c>
      <c r="D493" s="500">
        <v>1200.72</v>
      </c>
      <c r="E493" s="345" t="s">
        <v>30</v>
      </c>
      <c r="F493" s="134" t="s">
        <v>3223</v>
      </c>
      <c r="G493" s="236" t="s">
        <v>3224</v>
      </c>
      <c r="H493" s="338" t="s">
        <v>75</v>
      </c>
      <c r="I493" s="338" t="s">
        <v>76</v>
      </c>
      <c r="J493" s="338" t="s">
        <v>3265</v>
      </c>
      <c r="K493" s="413" t="s">
        <v>3362</v>
      </c>
      <c r="L493" s="134"/>
      <c r="M493" s="134" t="s">
        <v>2827</v>
      </c>
      <c r="N493" s="401"/>
    </row>
    <row r="494" spans="1:14" ht="44.25" customHeight="1">
      <c r="A494" s="397"/>
      <c r="B494" s="398"/>
      <c r="C494" s="134">
        <v>479</v>
      </c>
      <c r="D494" s="499">
        <v>1200.72</v>
      </c>
      <c r="E494" s="306" t="s">
        <v>30</v>
      </c>
      <c r="F494" s="134" t="s">
        <v>1466</v>
      </c>
      <c r="G494" s="236" t="s">
        <v>1488</v>
      </c>
      <c r="H494" s="338" t="s">
        <v>56</v>
      </c>
      <c r="I494" s="338" t="s">
        <v>57</v>
      </c>
      <c r="J494" s="338" t="s">
        <v>1489</v>
      </c>
      <c r="K494" s="413" t="s">
        <v>3362</v>
      </c>
      <c r="L494" s="134"/>
      <c r="M494" s="134" t="s">
        <v>2827</v>
      </c>
      <c r="N494" s="401"/>
    </row>
    <row r="495" spans="1:14" ht="44.25" customHeight="1">
      <c r="A495" s="397"/>
      <c r="B495" s="398"/>
      <c r="C495" s="134">
        <v>480</v>
      </c>
      <c r="D495" s="499">
        <v>1200.72</v>
      </c>
      <c r="E495" s="306" t="s">
        <v>30</v>
      </c>
      <c r="F495" s="134" t="s">
        <v>2969</v>
      </c>
      <c r="G495" s="236" t="s">
        <v>1155</v>
      </c>
      <c r="H495" s="338" t="s">
        <v>165</v>
      </c>
      <c r="I495" s="338" t="s">
        <v>166</v>
      </c>
      <c r="J495" s="338" t="s">
        <v>1156</v>
      </c>
      <c r="K495" s="413" t="s">
        <v>3362</v>
      </c>
      <c r="L495" s="134"/>
      <c r="M495" s="134" t="s">
        <v>2827</v>
      </c>
      <c r="N495" s="401"/>
    </row>
    <row r="496" spans="1:14" ht="44.25" customHeight="1">
      <c r="A496" s="397"/>
      <c r="B496" s="398"/>
      <c r="C496" s="134">
        <v>481</v>
      </c>
      <c r="D496" s="499">
        <v>1200.72</v>
      </c>
      <c r="E496" s="306" t="s">
        <v>30</v>
      </c>
      <c r="F496" s="306" t="s">
        <v>680</v>
      </c>
      <c r="G496" s="236" t="s">
        <v>1105</v>
      </c>
      <c r="H496" s="338" t="s">
        <v>85</v>
      </c>
      <c r="I496" s="338" t="s">
        <v>86</v>
      </c>
      <c r="J496" s="338" t="s">
        <v>563</v>
      </c>
      <c r="K496" s="413" t="s">
        <v>3362</v>
      </c>
      <c r="L496" s="134"/>
      <c r="M496" s="134" t="s">
        <v>2827</v>
      </c>
      <c r="N496" s="401"/>
    </row>
    <row r="497" spans="1:14" s="3" customFormat="1" ht="44.25" customHeight="1">
      <c r="A497" s="397"/>
      <c r="B497" s="398"/>
      <c r="C497" s="134">
        <v>482</v>
      </c>
      <c r="D497" s="499">
        <v>1200.72</v>
      </c>
      <c r="E497" s="306" t="s">
        <v>30</v>
      </c>
      <c r="F497" s="134" t="s">
        <v>2975</v>
      </c>
      <c r="G497" s="236" t="s">
        <v>565</v>
      </c>
      <c r="H497" s="338" t="s">
        <v>100</v>
      </c>
      <c r="I497" s="338" t="s">
        <v>101</v>
      </c>
      <c r="J497" s="338" t="s">
        <v>566</v>
      </c>
      <c r="K497" s="413" t="s">
        <v>3362</v>
      </c>
      <c r="L497" s="17"/>
      <c r="M497" s="17" t="s">
        <v>2827</v>
      </c>
      <c r="N497" s="280" t="s">
        <v>38</v>
      </c>
    </row>
    <row r="498" spans="1:14" s="430" customFormat="1" ht="44.25" customHeight="1">
      <c r="A498" s="506"/>
      <c r="B498" s="507"/>
      <c r="C498" s="428">
        <v>483</v>
      </c>
      <c r="D498" s="508">
        <v>1200.72</v>
      </c>
      <c r="E498" s="513" t="s">
        <v>30</v>
      </c>
      <c r="F498" s="513" t="s">
        <v>686</v>
      </c>
      <c r="G498" s="509" t="s">
        <v>571</v>
      </c>
      <c r="H498" s="514" t="s">
        <v>165</v>
      </c>
      <c r="I498" s="514" t="s">
        <v>166</v>
      </c>
      <c r="J498" s="514" t="s">
        <v>572</v>
      </c>
      <c r="K498" s="512" t="s">
        <v>3362</v>
      </c>
      <c r="L498" s="428"/>
      <c r="M498" s="428" t="s">
        <v>2827</v>
      </c>
      <c r="N498" s="429"/>
    </row>
    <row r="499" spans="1:14" ht="44.25" customHeight="1">
      <c r="A499" s="397"/>
      <c r="B499" s="398"/>
      <c r="C499" s="134">
        <v>484</v>
      </c>
      <c r="D499" s="499">
        <v>1200.72</v>
      </c>
      <c r="E499" s="306" t="s">
        <v>30</v>
      </c>
      <c r="F499" s="306" t="s">
        <v>2311</v>
      </c>
      <c r="G499" s="236" t="s">
        <v>2271</v>
      </c>
      <c r="H499" s="338" t="s">
        <v>75</v>
      </c>
      <c r="I499" s="338" t="s">
        <v>76</v>
      </c>
      <c r="J499" s="338" t="s">
        <v>2312</v>
      </c>
      <c r="K499" s="413" t="s">
        <v>3362</v>
      </c>
      <c r="L499" s="134"/>
      <c r="M499" s="134" t="s">
        <v>2827</v>
      </c>
      <c r="N499" s="401"/>
    </row>
    <row r="500" spans="1:14" ht="44.25" customHeight="1">
      <c r="A500" s="397"/>
      <c r="B500" s="398"/>
      <c r="C500" s="134">
        <v>485</v>
      </c>
      <c r="D500" s="499">
        <v>1200.72</v>
      </c>
      <c r="E500" s="134" t="s">
        <v>30</v>
      </c>
      <c r="F500" s="134" t="s">
        <v>2948</v>
      </c>
      <c r="G500" s="236" t="s">
        <v>2947</v>
      </c>
      <c r="H500" s="215" t="s">
        <v>100</v>
      </c>
      <c r="I500" s="215" t="s">
        <v>101</v>
      </c>
      <c r="J500" s="194" t="s">
        <v>3141</v>
      </c>
      <c r="K500" s="413" t="s">
        <v>3362</v>
      </c>
      <c r="L500" s="134"/>
      <c r="M500" s="134" t="s">
        <v>2827</v>
      </c>
      <c r="N500" s="401"/>
    </row>
    <row r="501" spans="1:14" ht="44.25" customHeight="1">
      <c r="A501" s="397"/>
      <c r="B501" s="398"/>
      <c r="C501" s="134">
        <v>486</v>
      </c>
      <c r="D501" s="499">
        <v>1200.72</v>
      </c>
      <c r="E501" s="134" t="s">
        <v>30</v>
      </c>
      <c r="F501" s="134" t="s">
        <v>2657</v>
      </c>
      <c r="G501" s="236" t="s">
        <v>2658</v>
      </c>
      <c r="H501" s="191" t="s">
        <v>61</v>
      </c>
      <c r="I501" s="191" t="s">
        <v>62</v>
      </c>
      <c r="J501" s="191" t="s">
        <v>2659</v>
      </c>
      <c r="K501" s="413" t="s">
        <v>3362</v>
      </c>
      <c r="L501" s="134"/>
      <c r="M501" s="134" t="s">
        <v>2827</v>
      </c>
      <c r="N501" s="401"/>
    </row>
    <row r="502" spans="1:14" ht="44.25" customHeight="1">
      <c r="A502" s="397"/>
      <c r="B502" s="398"/>
      <c r="C502" s="134">
        <v>487</v>
      </c>
      <c r="D502" s="499">
        <v>1200.72</v>
      </c>
      <c r="E502" s="134" t="s">
        <v>30</v>
      </c>
      <c r="F502" s="134" t="s">
        <v>2724</v>
      </c>
      <c r="G502" s="236" t="s">
        <v>2771</v>
      </c>
      <c r="H502" s="199" t="s">
        <v>95</v>
      </c>
      <c r="I502" s="194" t="s">
        <v>96</v>
      </c>
      <c r="J502" s="194" t="s">
        <v>2810</v>
      </c>
      <c r="K502" s="413" t="s">
        <v>3362</v>
      </c>
      <c r="L502" s="134"/>
      <c r="M502" s="134" t="s">
        <v>2827</v>
      </c>
      <c r="N502" s="401"/>
    </row>
    <row r="503" spans="1:14" ht="44.25" customHeight="1">
      <c r="A503" s="397"/>
      <c r="B503" s="398"/>
      <c r="C503" s="134">
        <v>488</v>
      </c>
      <c r="D503" s="499">
        <v>1200.72</v>
      </c>
      <c r="E503" s="306" t="s">
        <v>30</v>
      </c>
      <c r="F503" s="306" t="s">
        <v>2226</v>
      </c>
      <c r="G503" s="236" t="s">
        <v>2227</v>
      </c>
      <c r="H503" s="338" t="s">
        <v>85</v>
      </c>
      <c r="I503" s="338" t="s">
        <v>86</v>
      </c>
      <c r="J503" s="338" t="s">
        <v>2228</v>
      </c>
      <c r="K503" s="413" t="s">
        <v>3362</v>
      </c>
      <c r="L503" s="134"/>
      <c r="M503" s="134" t="s">
        <v>2827</v>
      </c>
      <c r="N503" s="401"/>
    </row>
    <row r="504" spans="1:14" ht="44.25" customHeight="1">
      <c r="A504" s="397"/>
      <c r="B504" s="398"/>
      <c r="C504" s="134">
        <v>489</v>
      </c>
      <c r="D504" s="499">
        <v>1200.72</v>
      </c>
      <c r="E504" s="134" t="s">
        <v>30</v>
      </c>
      <c r="F504" s="134" t="s">
        <v>2730</v>
      </c>
      <c r="G504" s="236" t="s">
        <v>2777</v>
      </c>
      <c r="H504" s="194" t="s">
        <v>95</v>
      </c>
      <c r="I504" s="194" t="s">
        <v>96</v>
      </c>
      <c r="J504" s="194" t="s">
        <v>2816</v>
      </c>
      <c r="K504" s="413" t="s">
        <v>3362</v>
      </c>
      <c r="L504" s="134"/>
      <c r="M504" s="134" t="s">
        <v>2827</v>
      </c>
      <c r="N504" s="401"/>
    </row>
    <row r="505" spans="1:14" ht="44.25" customHeight="1">
      <c r="A505" s="397"/>
      <c r="B505" s="398"/>
      <c r="C505" s="134">
        <v>490</v>
      </c>
      <c r="D505" s="499">
        <v>1200.72</v>
      </c>
      <c r="E505" s="134" t="s">
        <v>30</v>
      </c>
      <c r="F505" s="134" t="s">
        <v>2844</v>
      </c>
      <c r="G505" s="236" t="s">
        <v>2845</v>
      </c>
      <c r="H505" s="194" t="s">
        <v>127</v>
      </c>
      <c r="I505" s="194" t="s">
        <v>128</v>
      </c>
      <c r="J505" s="194" t="s">
        <v>2846</v>
      </c>
      <c r="K505" s="413" t="s">
        <v>3362</v>
      </c>
      <c r="L505" s="134"/>
      <c r="M505" s="134" t="s">
        <v>2827</v>
      </c>
      <c r="N505" s="401"/>
    </row>
    <row r="506" spans="1:14" ht="44.25" customHeight="1">
      <c r="A506" s="397"/>
      <c r="B506" s="398"/>
      <c r="C506" s="134">
        <v>491</v>
      </c>
      <c r="D506" s="499">
        <v>1200.72</v>
      </c>
      <c r="E506" s="306" t="s">
        <v>30</v>
      </c>
      <c r="F506" s="306" t="s">
        <v>698</v>
      </c>
      <c r="G506" s="236" t="s">
        <v>577</v>
      </c>
      <c r="H506" s="338" t="s">
        <v>56</v>
      </c>
      <c r="I506" s="338" t="s">
        <v>57</v>
      </c>
      <c r="J506" s="338" t="s">
        <v>578</v>
      </c>
      <c r="K506" s="413" t="s">
        <v>3362</v>
      </c>
      <c r="L506" s="134"/>
      <c r="M506" s="134" t="s">
        <v>2827</v>
      </c>
      <c r="N506" s="401"/>
    </row>
    <row r="507" spans="1:14" ht="44.25" customHeight="1">
      <c r="A507" s="397"/>
      <c r="B507" s="398"/>
      <c r="C507" s="134">
        <v>492</v>
      </c>
      <c r="D507" s="499">
        <v>1200.72</v>
      </c>
      <c r="E507" s="306" t="s">
        <v>30</v>
      </c>
      <c r="F507" s="306" t="s">
        <v>2391</v>
      </c>
      <c r="G507" s="236" t="s">
        <v>2272</v>
      </c>
      <c r="H507" s="338" t="s">
        <v>165</v>
      </c>
      <c r="I507" s="338" t="s">
        <v>166</v>
      </c>
      <c r="J507" s="338" t="s">
        <v>2392</v>
      </c>
      <c r="K507" s="413" t="s">
        <v>3362</v>
      </c>
      <c r="L507" s="134"/>
      <c r="M507" s="134" t="s">
        <v>2827</v>
      </c>
      <c r="N507" s="401"/>
    </row>
    <row r="508" spans="1:14" ht="44.25" customHeight="1">
      <c r="A508" s="462"/>
      <c r="B508" s="482"/>
      <c r="C508" s="134">
        <v>493</v>
      </c>
      <c r="D508" s="503">
        <v>1200.72</v>
      </c>
      <c r="E508" s="464" t="s">
        <v>30</v>
      </c>
      <c r="F508" s="236" t="s">
        <v>3383</v>
      </c>
      <c r="G508" s="236" t="s">
        <v>3384</v>
      </c>
      <c r="H508" s="472" t="s">
        <v>85</v>
      </c>
      <c r="I508" s="472" t="s">
        <v>86</v>
      </c>
      <c r="J508" s="472" t="s">
        <v>3396</v>
      </c>
      <c r="K508" s="465" t="s">
        <v>3362</v>
      </c>
      <c r="L508" s="134"/>
      <c r="M508" s="134" t="s">
        <v>2827</v>
      </c>
      <c r="N508" s="401"/>
    </row>
    <row r="509" spans="1:14" ht="44.25" customHeight="1">
      <c r="A509" s="378"/>
      <c r="B509" s="379"/>
      <c r="C509" s="134">
        <v>494</v>
      </c>
      <c r="D509" s="501">
        <v>1200.72</v>
      </c>
      <c r="E509" s="348" t="s">
        <v>30</v>
      </c>
      <c r="F509" s="348" t="s">
        <v>2328</v>
      </c>
      <c r="G509" s="134" t="s">
        <v>2273</v>
      </c>
      <c r="H509" s="349" t="s">
        <v>80</v>
      </c>
      <c r="I509" s="349" t="s">
        <v>81</v>
      </c>
      <c r="J509" s="349" t="s">
        <v>2419</v>
      </c>
      <c r="K509" s="413" t="s">
        <v>3362</v>
      </c>
      <c r="L509" s="134"/>
      <c r="M509" s="134" t="s">
        <v>2827</v>
      </c>
      <c r="N509" s="401"/>
    </row>
    <row r="510" spans="1:14" ht="44.25" customHeight="1">
      <c r="A510" s="397"/>
      <c r="B510" s="398"/>
      <c r="C510" s="134">
        <v>495</v>
      </c>
      <c r="D510" s="499">
        <v>1200.72</v>
      </c>
      <c r="E510" s="306" t="s">
        <v>30</v>
      </c>
      <c r="F510" s="306" t="s">
        <v>701</v>
      </c>
      <c r="G510" s="236" t="s">
        <v>580</v>
      </c>
      <c r="H510" s="338" t="s">
        <v>42</v>
      </c>
      <c r="I510" s="338" t="s">
        <v>43</v>
      </c>
      <c r="J510" s="338" t="s">
        <v>581</v>
      </c>
      <c r="K510" s="413" t="s">
        <v>3362</v>
      </c>
      <c r="L510" s="134"/>
      <c r="M510" s="134" t="s">
        <v>2827</v>
      </c>
      <c r="N510" s="401"/>
    </row>
    <row r="511" spans="1:14" ht="44.25" customHeight="1">
      <c r="A511" s="397"/>
      <c r="B511" s="398"/>
      <c r="C511" s="134">
        <v>496</v>
      </c>
      <c r="D511" s="499">
        <v>1200.72</v>
      </c>
      <c r="E511" s="134" t="s">
        <v>30</v>
      </c>
      <c r="F511" s="134" t="s">
        <v>1431</v>
      </c>
      <c r="G511" s="236" t="s">
        <v>1432</v>
      </c>
      <c r="H511" s="338" t="s">
        <v>33</v>
      </c>
      <c r="I511" s="338" t="s">
        <v>34</v>
      </c>
      <c r="J511" s="194" t="s">
        <v>1433</v>
      </c>
      <c r="K511" s="413" t="s">
        <v>3362</v>
      </c>
      <c r="L511" s="134"/>
      <c r="M511" s="134" t="s">
        <v>2827</v>
      </c>
      <c r="N511" s="401"/>
    </row>
    <row r="512" spans="1:14" ht="44.25" customHeight="1">
      <c r="A512" s="397"/>
      <c r="B512" s="398"/>
      <c r="C512" s="134">
        <v>497</v>
      </c>
      <c r="D512" s="499">
        <v>1200.72</v>
      </c>
      <c r="E512" s="306" t="s">
        <v>30</v>
      </c>
      <c r="F512" s="306" t="s">
        <v>2441</v>
      </c>
      <c r="G512" s="236" t="s">
        <v>2442</v>
      </c>
      <c r="H512" s="338" t="s">
        <v>108</v>
      </c>
      <c r="I512" s="338" t="s">
        <v>109</v>
      </c>
      <c r="J512" s="338" t="s">
        <v>2443</v>
      </c>
      <c r="K512" s="413" t="s">
        <v>3362</v>
      </c>
      <c r="L512" s="134"/>
      <c r="M512" s="134" t="s">
        <v>2827</v>
      </c>
      <c r="N512" s="401"/>
    </row>
    <row r="513" spans="1:14" s="430" customFormat="1" ht="44.25" customHeight="1">
      <c r="A513" s="397"/>
      <c r="B513" s="398"/>
      <c r="C513" s="134">
        <v>498</v>
      </c>
      <c r="D513" s="499">
        <v>1200.72</v>
      </c>
      <c r="E513" s="134" t="s">
        <v>30</v>
      </c>
      <c r="F513" s="134" t="s">
        <v>704</v>
      </c>
      <c r="G513" s="236" t="s">
        <v>583</v>
      </c>
      <c r="H513" s="338" t="s">
        <v>85</v>
      </c>
      <c r="I513" s="338" t="s">
        <v>86</v>
      </c>
      <c r="J513" s="194" t="s">
        <v>584</v>
      </c>
      <c r="K513" s="413" t="s">
        <v>3362</v>
      </c>
      <c r="L513" s="428"/>
      <c r="M513" s="428" t="s">
        <v>2827</v>
      </c>
      <c r="N513" s="429"/>
    </row>
    <row r="514" spans="1:14" s="430" customFormat="1" ht="44.25" customHeight="1">
      <c r="A514" s="506"/>
      <c r="B514" s="507"/>
      <c r="C514" s="428">
        <v>499</v>
      </c>
      <c r="D514" s="508">
        <v>1200.72</v>
      </c>
      <c r="E514" s="428" t="s">
        <v>30</v>
      </c>
      <c r="F514" s="428" t="s">
        <v>1517</v>
      </c>
      <c r="G514" s="509" t="s">
        <v>586</v>
      </c>
      <c r="H514" s="526" t="s">
        <v>61</v>
      </c>
      <c r="I514" s="526" t="s">
        <v>62</v>
      </c>
      <c r="J514" s="511" t="s">
        <v>587</v>
      </c>
      <c r="K514" s="512" t="s">
        <v>3362</v>
      </c>
      <c r="L514" s="428"/>
      <c r="M514" s="428" t="s">
        <v>2827</v>
      </c>
      <c r="N514" s="429"/>
    </row>
    <row r="515" spans="1:14" ht="44.25" customHeight="1">
      <c r="A515" s="397"/>
      <c r="B515" s="398"/>
      <c r="C515" s="134">
        <v>500</v>
      </c>
      <c r="D515" s="499">
        <v>1200.72</v>
      </c>
      <c r="E515" s="306" t="s">
        <v>30</v>
      </c>
      <c r="F515" s="306" t="s">
        <v>710</v>
      </c>
      <c r="G515" s="236" t="s">
        <v>589</v>
      </c>
      <c r="H515" s="338" t="s">
        <v>165</v>
      </c>
      <c r="I515" s="338" t="s">
        <v>166</v>
      </c>
      <c r="J515" s="338" t="s">
        <v>590</v>
      </c>
      <c r="K515" s="413" t="s">
        <v>3362</v>
      </c>
      <c r="L515" s="134"/>
      <c r="M515" s="134" t="s">
        <v>2827</v>
      </c>
      <c r="N515" s="401"/>
    </row>
    <row r="516" spans="1:14" ht="44.25" customHeight="1">
      <c r="A516" s="397"/>
      <c r="B516" s="398"/>
      <c r="C516" s="134">
        <v>501</v>
      </c>
      <c r="D516" s="499">
        <v>1200.72</v>
      </c>
      <c r="E516" s="134" t="s">
        <v>30</v>
      </c>
      <c r="F516" s="134" t="s">
        <v>2010</v>
      </c>
      <c r="G516" s="236" t="s">
        <v>2011</v>
      </c>
      <c r="H516" s="338" t="s">
        <v>75</v>
      </c>
      <c r="I516" s="338" t="s">
        <v>76</v>
      </c>
      <c r="J516" s="194" t="s">
        <v>2307</v>
      </c>
      <c r="K516" s="413" t="s">
        <v>3362</v>
      </c>
      <c r="L516" s="134"/>
      <c r="M516" s="134" t="s">
        <v>2827</v>
      </c>
      <c r="N516" s="401"/>
    </row>
    <row r="517" spans="1:14" s="430" customFormat="1" ht="44.25" customHeight="1">
      <c r="A517" s="506"/>
      <c r="B517" s="507"/>
      <c r="C517" s="428">
        <v>502</v>
      </c>
      <c r="D517" s="508">
        <v>1200.72</v>
      </c>
      <c r="E517" s="513" t="s">
        <v>30</v>
      </c>
      <c r="F517" s="513" t="s">
        <v>716</v>
      </c>
      <c r="G517" s="509" t="s">
        <v>595</v>
      </c>
      <c r="H517" s="514" t="s">
        <v>33</v>
      </c>
      <c r="I517" s="514" t="s">
        <v>34</v>
      </c>
      <c r="J517" s="514" t="s">
        <v>596</v>
      </c>
      <c r="K517" s="512" t="s">
        <v>3362</v>
      </c>
      <c r="L517" s="428"/>
      <c r="M517" s="428" t="s">
        <v>2827</v>
      </c>
      <c r="N517" s="429"/>
    </row>
    <row r="518" spans="1:14" ht="44.25" customHeight="1">
      <c r="A518" s="397"/>
      <c r="B518" s="398"/>
      <c r="C518" s="134">
        <v>503</v>
      </c>
      <c r="D518" s="499">
        <v>1200.72</v>
      </c>
      <c r="E518" s="306" t="s">
        <v>30</v>
      </c>
      <c r="F518" s="134" t="s">
        <v>2962</v>
      </c>
      <c r="G518" s="236" t="s">
        <v>598</v>
      </c>
      <c r="H518" s="338" t="s">
        <v>113</v>
      </c>
      <c r="I518" s="338" t="s">
        <v>114</v>
      </c>
      <c r="J518" s="338" t="s">
        <v>599</v>
      </c>
      <c r="K518" s="413" t="s">
        <v>3362</v>
      </c>
      <c r="L518" s="134"/>
      <c r="M518" s="134" t="s">
        <v>2827</v>
      </c>
      <c r="N518" s="401"/>
    </row>
    <row r="519" spans="1:14" ht="44.25" customHeight="1">
      <c r="A519" s="397"/>
      <c r="B519" s="398"/>
      <c r="C519" s="134">
        <v>504</v>
      </c>
      <c r="D519" s="499">
        <v>1200.72</v>
      </c>
      <c r="E519" s="134" t="s">
        <v>30</v>
      </c>
      <c r="F519" s="134" t="s">
        <v>1144</v>
      </c>
      <c r="G519" s="236" t="s">
        <v>1145</v>
      </c>
      <c r="H519" s="191" t="s">
        <v>80</v>
      </c>
      <c r="I519" s="191" t="s">
        <v>81</v>
      </c>
      <c r="J519" s="194" t="s">
        <v>1146</v>
      </c>
      <c r="K519" s="413" t="s">
        <v>3362</v>
      </c>
      <c r="L519" s="134"/>
      <c r="M519" s="134" t="s">
        <v>2827</v>
      </c>
      <c r="N519" s="401"/>
    </row>
    <row r="520" spans="1:14" ht="44.25" customHeight="1">
      <c r="A520" s="397"/>
      <c r="B520" s="398"/>
      <c r="C520" s="134">
        <v>505</v>
      </c>
      <c r="D520" s="499">
        <v>1200.72</v>
      </c>
      <c r="E520" s="134" t="s">
        <v>30</v>
      </c>
      <c r="F520" s="134" t="s">
        <v>1786</v>
      </c>
      <c r="G520" s="236" t="s">
        <v>1787</v>
      </c>
      <c r="H520" s="191" t="s">
        <v>85</v>
      </c>
      <c r="I520" s="191" t="s">
        <v>86</v>
      </c>
      <c r="J520" s="194" t="s">
        <v>1788</v>
      </c>
      <c r="K520" s="413" t="s">
        <v>3362</v>
      </c>
      <c r="L520" s="134"/>
      <c r="M520" s="134" t="s">
        <v>2827</v>
      </c>
      <c r="N520" s="401"/>
    </row>
    <row r="521" spans="1:14" ht="44.25" customHeight="1">
      <c r="A521" s="278"/>
      <c r="B521" s="279"/>
      <c r="C521" s="134">
        <v>506</v>
      </c>
      <c r="D521" s="500">
        <v>1200.72</v>
      </c>
      <c r="E521" s="345" t="s">
        <v>30</v>
      </c>
      <c r="F521" s="306" t="s">
        <v>1084</v>
      </c>
      <c r="G521" s="306" t="s">
        <v>1107</v>
      </c>
      <c r="H521" s="338" t="s">
        <v>61</v>
      </c>
      <c r="I521" s="338" t="s">
        <v>62</v>
      </c>
      <c r="J521" s="338" t="s">
        <v>1108</v>
      </c>
      <c r="K521" s="413" t="s">
        <v>3362</v>
      </c>
      <c r="L521" s="134"/>
      <c r="M521" s="134" t="s">
        <v>2827</v>
      </c>
      <c r="N521" s="401"/>
    </row>
    <row r="522" spans="1:14" ht="44.25" customHeight="1">
      <c r="A522" s="397"/>
      <c r="B522" s="398"/>
      <c r="C522" s="134">
        <v>507</v>
      </c>
      <c r="D522" s="499">
        <v>1200.72</v>
      </c>
      <c r="E522" s="306" t="s">
        <v>30</v>
      </c>
      <c r="F522" s="306" t="s">
        <v>2134</v>
      </c>
      <c r="G522" s="236" t="s">
        <v>2135</v>
      </c>
      <c r="H522" s="338" t="s">
        <v>375</v>
      </c>
      <c r="I522" s="338" t="s">
        <v>376</v>
      </c>
      <c r="J522" s="338" t="s">
        <v>2136</v>
      </c>
      <c r="K522" s="413" t="s">
        <v>3362</v>
      </c>
      <c r="L522" s="134"/>
      <c r="M522" s="134" t="s">
        <v>2827</v>
      </c>
      <c r="N522" s="401"/>
    </row>
    <row r="523" spans="1:14" ht="44.25" customHeight="1">
      <c r="A523" s="397"/>
      <c r="B523" s="398"/>
      <c r="C523" s="134">
        <v>508</v>
      </c>
      <c r="D523" s="499">
        <v>1200.72</v>
      </c>
      <c r="E523" s="134" t="s">
        <v>30</v>
      </c>
      <c r="F523" s="134" t="s">
        <v>3166</v>
      </c>
      <c r="G523" s="236" t="s">
        <v>3167</v>
      </c>
      <c r="H523" s="338" t="s">
        <v>75</v>
      </c>
      <c r="I523" s="338" t="s">
        <v>76</v>
      </c>
      <c r="J523" s="194" t="s">
        <v>3168</v>
      </c>
      <c r="K523" s="413" t="s">
        <v>3362</v>
      </c>
      <c r="L523" s="134"/>
      <c r="M523" s="134" t="s">
        <v>2827</v>
      </c>
      <c r="N523" s="401"/>
    </row>
    <row r="524" spans="1:14" ht="44.25" customHeight="1">
      <c r="A524" s="397"/>
      <c r="B524" s="398"/>
      <c r="C524" s="134">
        <v>509</v>
      </c>
      <c r="D524" s="499">
        <v>1200.72</v>
      </c>
      <c r="E524" s="306" t="s">
        <v>30</v>
      </c>
      <c r="F524" s="134" t="s">
        <v>2963</v>
      </c>
      <c r="G524" s="236" t="s">
        <v>601</v>
      </c>
      <c r="H524" s="338" t="s">
        <v>75</v>
      </c>
      <c r="I524" s="338" t="s">
        <v>76</v>
      </c>
      <c r="J524" s="338" t="s">
        <v>602</v>
      </c>
      <c r="K524" s="413" t="s">
        <v>3362</v>
      </c>
      <c r="L524" s="134"/>
      <c r="M524" s="134" t="s">
        <v>2827</v>
      </c>
      <c r="N524" s="401"/>
    </row>
    <row r="525" spans="1:14" ht="44.25" customHeight="1">
      <c r="A525" s="397"/>
      <c r="B525" s="398"/>
      <c r="C525" s="134">
        <v>510</v>
      </c>
      <c r="D525" s="499">
        <v>1200.72</v>
      </c>
      <c r="E525" s="306" t="s">
        <v>30</v>
      </c>
      <c r="F525" s="306" t="s">
        <v>728</v>
      </c>
      <c r="G525" s="236" t="s">
        <v>604</v>
      </c>
      <c r="H525" s="338" t="s">
        <v>605</v>
      </c>
      <c r="I525" s="338" t="s">
        <v>606</v>
      </c>
      <c r="J525" s="338" t="s">
        <v>607</v>
      </c>
      <c r="K525" s="413" t="s">
        <v>3362</v>
      </c>
      <c r="L525" s="134"/>
      <c r="M525" s="134" t="s">
        <v>2827</v>
      </c>
      <c r="N525" s="401"/>
    </row>
    <row r="526" spans="1:14" ht="44.25" customHeight="1">
      <c r="A526" s="397"/>
      <c r="B526" s="398"/>
      <c r="C526" s="134">
        <v>511</v>
      </c>
      <c r="D526" s="499">
        <v>1200.72</v>
      </c>
      <c r="E526" s="134" t="s">
        <v>30</v>
      </c>
      <c r="F526" s="134" t="s">
        <v>2729</v>
      </c>
      <c r="G526" s="236" t="s">
        <v>2776</v>
      </c>
      <c r="H526" s="199" t="s">
        <v>85</v>
      </c>
      <c r="I526" s="194" t="s">
        <v>86</v>
      </c>
      <c r="J526" s="194" t="s">
        <v>2815</v>
      </c>
      <c r="K526" s="413" t="s">
        <v>3362</v>
      </c>
      <c r="L526" s="134"/>
      <c r="M526" s="134" t="s">
        <v>2827</v>
      </c>
      <c r="N526" s="401"/>
    </row>
    <row r="527" spans="1:14" ht="44.25" customHeight="1">
      <c r="A527" s="397"/>
      <c r="B527" s="398"/>
      <c r="C527" s="134">
        <v>512</v>
      </c>
      <c r="D527" s="499">
        <v>1200.72</v>
      </c>
      <c r="E527" s="134" t="s">
        <v>30</v>
      </c>
      <c r="F527" s="134" t="s">
        <v>3151</v>
      </c>
      <c r="G527" s="236" t="s">
        <v>3152</v>
      </c>
      <c r="H527" s="338" t="s">
        <v>33</v>
      </c>
      <c r="I527" s="338" t="s">
        <v>34</v>
      </c>
      <c r="J527" s="194" t="s">
        <v>3153</v>
      </c>
      <c r="K527" s="413" t="s">
        <v>3362</v>
      </c>
      <c r="L527" s="134"/>
      <c r="M527" s="134" t="s">
        <v>2827</v>
      </c>
      <c r="N527" s="401"/>
    </row>
    <row r="528" spans="1:14" ht="44.25" customHeight="1">
      <c r="A528" s="397"/>
      <c r="B528" s="398"/>
      <c r="C528" s="134">
        <v>513</v>
      </c>
      <c r="D528" s="499">
        <v>1200.72</v>
      </c>
      <c r="E528" s="134" t="s">
        <v>30</v>
      </c>
      <c r="F528" s="134" t="s">
        <v>1469</v>
      </c>
      <c r="G528" s="236" t="s">
        <v>1470</v>
      </c>
      <c r="H528" s="338" t="s">
        <v>165</v>
      </c>
      <c r="I528" s="338" t="s">
        <v>166</v>
      </c>
      <c r="J528" s="194" t="s">
        <v>1471</v>
      </c>
      <c r="K528" s="413" t="s">
        <v>3362</v>
      </c>
      <c r="L528" s="134"/>
      <c r="M528" s="134" t="s">
        <v>2827</v>
      </c>
      <c r="N528" s="401"/>
    </row>
    <row r="529" spans="1:14" ht="44.25" customHeight="1">
      <c r="A529" s="397"/>
      <c r="B529" s="398"/>
      <c r="C529" s="134">
        <v>514</v>
      </c>
      <c r="D529" s="502">
        <v>2058.31</v>
      </c>
      <c r="E529" s="345" t="s">
        <v>30</v>
      </c>
      <c r="F529" s="142" t="s">
        <v>3273</v>
      </c>
      <c r="G529" s="236" t="s">
        <v>3274</v>
      </c>
      <c r="H529" s="338" t="s">
        <v>33</v>
      </c>
      <c r="I529" s="338" t="s">
        <v>34</v>
      </c>
      <c r="J529" s="194" t="s">
        <v>3275</v>
      </c>
      <c r="K529" s="413" t="s">
        <v>3362</v>
      </c>
      <c r="L529" s="134"/>
      <c r="M529" s="134" t="s">
        <v>2827</v>
      </c>
      <c r="N529" s="401"/>
    </row>
    <row r="530" spans="1:14" ht="44.25" customHeight="1">
      <c r="A530" s="397"/>
      <c r="B530" s="398"/>
      <c r="C530" s="134">
        <v>515</v>
      </c>
      <c r="D530" s="499">
        <v>1200.72</v>
      </c>
      <c r="E530" s="306" t="s">
        <v>30</v>
      </c>
      <c r="F530" s="306" t="s">
        <v>1688</v>
      </c>
      <c r="G530" s="236" t="s">
        <v>1689</v>
      </c>
      <c r="H530" s="338" t="s">
        <v>75</v>
      </c>
      <c r="I530" s="338" t="s">
        <v>76</v>
      </c>
      <c r="J530" s="338" t="s">
        <v>1690</v>
      </c>
      <c r="K530" s="413" t="s">
        <v>3362</v>
      </c>
      <c r="L530" s="134"/>
      <c r="M530" s="134" t="s">
        <v>2827</v>
      </c>
      <c r="N530" s="401"/>
    </row>
    <row r="531" spans="1:14" ht="44.25" customHeight="1">
      <c r="A531" s="397"/>
      <c r="B531" s="398"/>
      <c r="C531" s="134">
        <v>516</v>
      </c>
      <c r="D531" s="499">
        <v>1200.72</v>
      </c>
      <c r="E531" s="134" t="s">
        <v>30</v>
      </c>
      <c r="F531" s="134" t="s">
        <v>1937</v>
      </c>
      <c r="G531" s="236" t="s">
        <v>3269</v>
      </c>
      <c r="H531" s="338" t="s">
        <v>100</v>
      </c>
      <c r="I531" s="338" t="s">
        <v>101</v>
      </c>
      <c r="J531" s="194" t="s">
        <v>2000</v>
      </c>
      <c r="K531" s="413" t="s">
        <v>3362</v>
      </c>
      <c r="L531" s="134"/>
      <c r="M531" s="134" t="s">
        <v>2827</v>
      </c>
      <c r="N531" s="401"/>
    </row>
    <row r="532" spans="1:14" ht="44.25" customHeight="1">
      <c r="A532" s="397"/>
      <c r="B532" s="398"/>
      <c r="C532" s="134">
        <v>517</v>
      </c>
      <c r="D532" s="499">
        <v>1200.72</v>
      </c>
      <c r="E532" s="306" t="s">
        <v>30</v>
      </c>
      <c r="F532" s="306" t="s">
        <v>731</v>
      </c>
      <c r="G532" s="236" t="s">
        <v>609</v>
      </c>
      <c r="H532" s="338" t="s">
        <v>75</v>
      </c>
      <c r="I532" s="338" t="s">
        <v>76</v>
      </c>
      <c r="J532" s="338" t="s">
        <v>993</v>
      </c>
      <c r="K532" s="413" t="s">
        <v>3362</v>
      </c>
      <c r="L532" s="134"/>
      <c r="M532" s="134" t="s">
        <v>2827</v>
      </c>
      <c r="N532" s="401"/>
    </row>
    <row r="533" spans="1:14" ht="44.25" customHeight="1">
      <c r="A533" s="397"/>
      <c r="B533" s="398"/>
      <c r="C533" s="134">
        <v>518</v>
      </c>
      <c r="D533" s="499">
        <v>1200.72</v>
      </c>
      <c r="E533" s="345" t="s">
        <v>30</v>
      </c>
      <c r="F533" s="348" t="s">
        <v>1886</v>
      </c>
      <c r="G533" s="236" t="s">
        <v>1887</v>
      </c>
      <c r="H533" s="338" t="s">
        <v>33</v>
      </c>
      <c r="I533" s="338" t="s">
        <v>34</v>
      </c>
      <c r="J533" s="194" t="s">
        <v>1888</v>
      </c>
      <c r="K533" s="413" t="s">
        <v>3362</v>
      </c>
      <c r="L533" s="134"/>
      <c r="M533" s="134" t="s">
        <v>2827</v>
      </c>
      <c r="N533" s="401"/>
    </row>
    <row r="534" spans="1:14" ht="44.25" customHeight="1">
      <c r="A534" s="397"/>
      <c r="B534" s="398"/>
      <c r="C534" s="134">
        <v>519</v>
      </c>
      <c r="D534" s="499">
        <v>1200.72</v>
      </c>
      <c r="E534" s="306" t="s">
        <v>30</v>
      </c>
      <c r="F534" s="306" t="s">
        <v>2526</v>
      </c>
      <c r="G534" s="236" t="s">
        <v>2527</v>
      </c>
      <c r="H534" s="338" t="s">
        <v>165</v>
      </c>
      <c r="I534" s="338" t="s">
        <v>166</v>
      </c>
      <c r="J534" s="338" t="s">
        <v>2528</v>
      </c>
      <c r="K534" s="413" t="s">
        <v>3362</v>
      </c>
      <c r="L534" s="134"/>
      <c r="M534" s="134" t="s">
        <v>2827</v>
      </c>
      <c r="N534" s="401"/>
    </row>
    <row r="535" spans="1:14" ht="44.25" customHeight="1">
      <c r="A535" s="397"/>
      <c r="B535" s="398"/>
      <c r="C535" s="134">
        <v>520</v>
      </c>
      <c r="D535" s="499">
        <v>1200.72</v>
      </c>
      <c r="E535" s="134" t="s">
        <v>30</v>
      </c>
      <c r="F535" s="134" t="s">
        <v>2326</v>
      </c>
      <c r="G535" s="236" t="s">
        <v>2276</v>
      </c>
      <c r="H535" s="338" t="s">
        <v>75</v>
      </c>
      <c r="I535" s="338" t="s">
        <v>76</v>
      </c>
      <c r="J535" s="194" t="s">
        <v>2327</v>
      </c>
      <c r="K535" s="413" t="s">
        <v>3362</v>
      </c>
      <c r="L535" s="134"/>
      <c r="M535" s="134" t="s">
        <v>2827</v>
      </c>
      <c r="N535" s="401"/>
    </row>
    <row r="536" spans="1:14" ht="44.25" customHeight="1">
      <c r="A536" s="397"/>
      <c r="B536" s="398"/>
      <c r="C536" s="134">
        <v>521</v>
      </c>
      <c r="D536" s="499">
        <v>1200.72</v>
      </c>
      <c r="E536" s="134" t="s">
        <v>30</v>
      </c>
      <c r="F536" s="134" t="s">
        <v>3214</v>
      </c>
      <c r="G536" s="236" t="s">
        <v>3215</v>
      </c>
      <c r="H536" s="338" t="s">
        <v>75</v>
      </c>
      <c r="I536" s="338" t="s">
        <v>76</v>
      </c>
      <c r="J536" s="194" t="s">
        <v>3216</v>
      </c>
      <c r="K536" s="413" t="s">
        <v>3362</v>
      </c>
      <c r="L536" s="134"/>
      <c r="M536" s="134" t="s">
        <v>2827</v>
      </c>
      <c r="N536" s="401"/>
    </row>
    <row r="537" spans="1:14" ht="44.25" customHeight="1">
      <c r="A537" s="397"/>
      <c r="B537" s="398"/>
      <c r="C537" s="134">
        <v>522</v>
      </c>
      <c r="D537" s="499">
        <v>1200.72</v>
      </c>
      <c r="E537" s="134" t="s">
        <v>30</v>
      </c>
      <c r="F537" s="134" t="s">
        <v>1964</v>
      </c>
      <c r="G537" s="236" t="s">
        <v>1965</v>
      </c>
      <c r="H537" s="338" t="s">
        <v>75</v>
      </c>
      <c r="I537" s="338" t="s">
        <v>76</v>
      </c>
      <c r="J537" s="194" t="s">
        <v>1966</v>
      </c>
      <c r="K537" s="413" t="s">
        <v>3362</v>
      </c>
      <c r="L537" s="134"/>
      <c r="M537" s="134" t="s">
        <v>2827</v>
      </c>
      <c r="N537" s="401"/>
    </row>
    <row r="538" spans="1:14" ht="44.25" customHeight="1">
      <c r="A538" s="397"/>
      <c r="B538" s="398"/>
      <c r="C538" s="134">
        <v>523</v>
      </c>
      <c r="D538" s="499">
        <v>1200.72</v>
      </c>
      <c r="E538" s="306" t="s">
        <v>30</v>
      </c>
      <c r="F538" s="306" t="s">
        <v>736</v>
      </c>
      <c r="G538" s="236" t="s">
        <v>612</v>
      </c>
      <c r="H538" s="338" t="s">
        <v>95</v>
      </c>
      <c r="I538" s="338" t="s">
        <v>96</v>
      </c>
      <c r="J538" s="338" t="s">
        <v>613</v>
      </c>
      <c r="K538" s="413" t="s">
        <v>3362</v>
      </c>
      <c r="L538" s="134"/>
      <c r="M538" s="134" t="s">
        <v>2827</v>
      </c>
      <c r="N538" s="401"/>
    </row>
    <row r="539" spans="1:14" s="430" customFormat="1" ht="44.25" customHeight="1">
      <c r="A539" s="397"/>
      <c r="B539" s="398"/>
      <c r="C539" s="134">
        <v>524</v>
      </c>
      <c r="D539" s="499">
        <v>1200.72</v>
      </c>
      <c r="E539" s="306" t="s">
        <v>30</v>
      </c>
      <c r="F539" s="134" t="s">
        <v>1422</v>
      </c>
      <c r="G539" s="236" t="s">
        <v>1598</v>
      </c>
      <c r="H539" s="338" t="s">
        <v>56</v>
      </c>
      <c r="I539" s="338" t="s">
        <v>57</v>
      </c>
      <c r="J539" s="194" t="s">
        <v>1599</v>
      </c>
      <c r="K539" s="413" t="s">
        <v>3362</v>
      </c>
      <c r="L539" s="428"/>
      <c r="M539" s="428" t="s">
        <v>2827</v>
      </c>
      <c r="N539" s="429"/>
    </row>
    <row r="540" spans="1:14" ht="44.25" customHeight="1">
      <c r="A540" s="397"/>
      <c r="B540" s="398"/>
      <c r="C540" s="134">
        <v>525</v>
      </c>
      <c r="D540" s="499">
        <v>1200.72</v>
      </c>
      <c r="E540" s="134" t="s">
        <v>30</v>
      </c>
      <c r="F540" s="134" t="s">
        <v>3208</v>
      </c>
      <c r="G540" s="236" t="s">
        <v>3209</v>
      </c>
      <c r="H540" s="338" t="s">
        <v>75</v>
      </c>
      <c r="I540" s="338" t="s">
        <v>76</v>
      </c>
      <c r="J540" s="194" t="s">
        <v>3210</v>
      </c>
      <c r="K540" s="413" t="s">
        <v>3362</v>
      </c>
      <c r="L540" s="134"/>
      <c r="M540" s="134" t="s">
        <v>2827</v>
      </c>
      <c r="N540" s="401"/>
    </row>
    <row r="541" spans="1:14" ht="44.25" customHeight="1">
      <c r="A541" s="397"/>
      <c r="B541" s="398"/>
      <c r="C541" s="134">
        <v>526</v>
      </c>
      <c r="D541" s="499">
        <v>1200.72</v>
      </c>
      <c r="E541" s="306" t="s">
        <v>30</v>
      </c>
      <c r="F541" s="306" t="s">
        <v>2401</v>
      </c>
      <c r="G541" s="236" t="s">
        <v>2277</v>
      </c>
      <c r="H541" s="338" t="s">
        <v>95</v>
      </c>
      <c r="I541" s="338" t="s">
        <v>96</v>
      </c>
      <c r="J541" s="338" t="s">
        <v>619</v>
      </c>
      <c r="K541" s="413" t="s">
        <v>3362</v>
      </c>
      <c r="L541" s="134"/>
      <c r="M541" s="134" t="s">
        <v>2827</v>
      </c>
      <c r="N541" s="401"/>
    </row>
    <row r="542" spans="1:14" ht="44.25" customHeight="1">
      <c r="A542" s="397"/>
      <c r="B542" s="398"/>
      <c r="C542" s="134">
        <v>527</v>
      </c>
      <c r="D542" s="499">
        <v>1200.72</v>
      </c>
      <c r="E542" s="134" t="s">
        <v>30</v>
      </c>
      <c r="F542" s="134" t="s">
        <v>2012</v>
      </c>
      <c r="G542" s="236" t="s">
        <v>2013</v>
      </c>
      <c r="H542" s="338" t="s">
        <v>75</v>
      </c>
      <c r="I542" s="338" t="s">
        <v>76</v>
      </c>
      <c r="J542" s="194" t="s">
        <v>2308</v>
      </c>
      <c r="K542" s="413" t="s">
        <v>3362</v>
      </c>
      <c r="L542" s="134"/>
      <c r="M542" s="134" t="s">
        <v>2827</v>
      </c>
      <c r="N542" s="401"/>
    </row>
    <row r="543" spans="1:14" ht="44.25" customHeight="1">
      <c r="A543" s="378"/>
      <c r="B543" s="379"/>
      <c r="C543" s="134">
        <v>528</v>
      </c>
      <c r="D543" s="501">
        <v>1200.72</v>
      </c>
      <c r="E543" s="348" t="s">
        <v>30</v>
      </c>
      <c r="F543" s="348" t="s">
        <v>1783</v>
      </c>
      <c r="G543" s="134" t="s">
        <v>1784</v>
      </c>
      <c r="H543" s="349" t="s">
        <v>56</v>
      </c>
      <c r="I543" s="349" t="s">
        <v>57</v>
      </c>
      <c r="J543" s="349" t="s">
        <v>1785</v>
      </c>
      <c r="K543" s="413" t="s">
        <v>3362</v>
      </c>
      <c r="L543" s="134"/>
      <c r="M543" s="134" t="s">
        <v>2827</v>
      </c>
      <c r="N543" s="401"/>
    </row>
    <row r="544" spans="1:14" ht="44.25" customHeight="1">
      <c r="A544" s="397"/>
      <c r="B544" s="398"/>
      <c r="C544" s="134">
        <v>529</v>
      </c>
      <c r="D544" s="499">
        <v>1200.72</v>
      </c>
      <c r="E544" s="306" t="s">
        <v>30</v>
      </c>
      <c r="F544" s="306" t="s">
        <v>748</v>
      </c>
      <c r="G544" s="236" t="s">
        <v>997</v>
      </c>
      <c r="H544" s="338" t="s">
        <v>56</v>
      </c>
      <c r="I544" s="338" t="s">
        <v>57</v>
      </c>
      <c r="J544" s="338" t="s">
        <v>998</v>
      </c>
      <c r="K544" s="413" t="s">
        <v>3362</v>
      </c>
      <c r="L544" s="134"/>
      <c r="M544" s="134" t="s">
        <v>2827</v>
      </c>
      <c r="N544" s="401"/>
    </row>
    <row r="545" spans="1:14" ht="44.25" customHeight="1">
      <c r="A545" s="397"/>
      <c r="B545" s="398"/>
      <c r="C545" s="134">
        <v>530</v>
      </c>
      <c r="D545" s="499">
        <v>1200.72</v>
      </c>
      <c r="E545" s="134" t="s">
        <v>30</v>
      </c>
      <c r="F545" s="134" t="s">
        <v>2735</v>
      </c>
      <c r="G545" s="134" t="s">
        <v>2195</v>
      </c>
      <c r="H545" s="194" t="s">
        <v>108</v>
      </c>
      <c r="I545" s="194" t="s">
        <v>109</v>
      </c>
      <c r="J545" s="194" t="s">
        <v>2196</v>
      </c>
      <c r="K545" s="413" t="s">
        <v>3362</v>
      </c>
      <c r="L545" s="134"/>
      <c r="M545" s="134" t="s">
        <v>2827</v>
      </c>
      <c r="N545" s="401"/>
    </row>
    <row r="546" spans="1:14" ht="44.25" customHeight="1">
      <c r="A546" s="397"/>
      <c r="B546" s="398"/>
      <c r="C546" s="134">
        <v>531</v>
      </c>
      <c r="D546" s="499">
        <v>1200.72</v>
      </c>
      <c r="E546" s="134" t="s">
        <v>30</v>
      </c>
      <c r="F546" s="134" t="s">
        <v>2708</v>
      </c>
      <c r="G546" s="236" t="s">
        <v>2755</v>
      </c>
      <c r="H546" s="194" t="s">
        <v>75</v>
      </c>
      <c r="I546" s="194" t="s">
        <v>76</v>
      </c>
      <c r="J546" s="194" t="s">
        <v>2799</v>
      </c>
      <c r="K546" s="413" t="s">
        <v>3362</v>
      </c>
      <c r="L546" s="134"/>
      <c r="M546" s="134" t="s">
        <v>2827</v>
      </c>
      <c r="N546" s="401"/>
    </row>
    <row r="547" spans="1:14" ht="44.25" customHeight="1">
      <c r="A547" s="397"/>
      <c r="B547" s="398"/>
      <c r="C547" s="134">
        <v>532</v>
      </c>
      <c r="D547" s="499">
        <v>1200.72</v>
      </c>
      <c r="E547" s="134" t="s">
        <v>30</v>
      </c>
      <c r="F547" s="134" t="s">
        <v>2709</v>
      </c>
      <c r="G547" s="236" t="s">
        <v>2756</v>
      </c>
      <c r="H547" s="194" t="s">
        <v>75</v>
      </c>
      <c r="I547" s="194" t="s">
        <v>76</v>
      </c>
      <c r="J547" s="194" t="s">
        <v>2800</v>
      </c>
      <c r="K547" s="413" t="s">
        <v>3362</v>
      </c>
      <c r="L547" s="134"/>
      <c r="M547" s="134" t="s">
        <v>2827</v>
      </c>
      <c r="N547" s="401"/>
    </row>
    <row r="548" spans="1:14" s="430" customFormat="1" ht="44.25" customHeight="1">
      <c r="A548" s="506"/>
      <c r="B548" s="507"/>
      <c r="C548" s="428">
        <v>533</v>
      </c>
      <c r="D548" s="508">
        <v>1200.72</v>
      </c>
      <c r="E548" s="428" t="s">
        <v>30</v>
      </c>
      <c r="F548" s="428" t="s">
        <v>2723</v>
      </c>
      <c r="G548" s="509" t="s">
        <v>2770</v>
      </c>
      <c r="H548" s="511" t="s">
        <v>85</v>
      </c>
      <c r="I548" s="511" t="s">
        <v>86</v>
      </c>
      <c r="J548" s="511" t="s">
        <v>2809</v>
      </c>
      <c r="K548" s="512" t="s">
        <v>3362</v>
      </c>
      <c r="L548" s="428"/>
      <c r="M548" s="428" t="s">
        <v>2827</v>
      </c>
      <c r="N548" s="429"/>
    </row>
    <row r="549" spans="1:14" ht="44.25" customHeight="1">
      <c r="A549" s="378"/>
      <c r="B549" s="379"/>
      <c r="C549" s="134">
        <v>534</v>
      </c>
      <c r="D549" s="501">
        <v>1200.72</v>
      </c>
      <c r="E549" s="348" t="s">
        <v>30</v>
      </c>
      <c r="F549" s="348" t="s">
        <v>2058</v>
      </c>
      <c r="G549" s="134" t="s">
        <v>2059</v>
      </c>
      <c r="H549" s="349" t="s">
        <v>80</v>
      </c>
      <c r="I549" s="349" t="s">
        <v>81</v>
      </c>
      <c r="J549" s="349" t="s">
        <v>2296</v>
      </c>
      <c r="K549" s="413" t="s">
        <v>3362</v>
      </c>
      <c r="L549" s="134"/>
      <c r="M549" s="134" t="s">
        <v>2827</v>
      </c>
      <c r="N549" s="401"/>
    </row>
    <row r="550" spans="1:14" ht="44.25" customHeight="1">
      <c r="A550" s="397"/>
      <c r="B550" s="398"/>
      <c r="C550" s="134">
        <v>535</v>
      </c>
      <c r="D550" s="499">
        <v>1200.72</v>
      </c>
      <c r="E550" s="306" t="s">
        <v>30</v>
      </c>
      <c r="F550" s="134" t="s">
        <v>2964</v>
      </c>
      <c r="G550" s="236" t="s">
        <v>627</v>
      </c>
      <c r="H550" s="338" t="s">
        <v>85</v>
      </c>
      <c r="I550" s="338" t="s">
        <v>86</v>
      </c>
      <c r="J550" s="338" t="s">
        <v>628</v>
      </c>
      <c r="K550" s="413" t="s">
        <v>3362</v>
      </c>
      <c r="L550" s="134"/>
      <c r="M550" s="134" t="s">
        <v>2827</v>
      </c>
      <c r="N550" s="401"/>
    </row>
    <row r="551" spans="1:14" s="430" customFormat="1" ht="44.25" customHeight="1">
      <c r="A551" s="515"/>
      <c r="B551" s="516"/>
      <c r="C551" s="428">
        <v>536</v>
      </c>
      <c r="D551" s="508">
        <v>1200.72</v>
      </c>
      <c r="E551" s="384" t="s">
        <v>30</v>
      </c>
      <c r="F551" s="428" t="s">
        <v>3022</v>
      </c>
      <c r="G551" s="428" t="s">
        <v>630</v>
      </c>
      <c r="H551" s="514" t="s">
        <v>80</v>
      </c>
      <c r="I551" s="514" t="s">
        <v>81</v>
      </c>
      <c r="J551" s="514" t="s">
        <v>631</v>
      </c>
      <c r="K551" s="512" t="s">
        <v>3362</v>
      </c>
      <c r="L551" s="428"/>
      <c r="M551" s="428" t="s">
        <v>2827</v>
      </c>
      <c r="N551" s="429"/>
    </row>
    <row r="552" spans="1:14" s="430" customFormat="1" ht="44.25" customHeight="1">
      <c r="A552" s="506"/>
      <c r="B552" s="507"/>
      <c r="C552" s="428">
        <v>537</v>
      </c>
      <c r="D552" s="508">
        <v>1200.72</v>
      </c>
      <c r="E552" s="513" t="s">
        <v>30</v>
      </c>
      <c r="F552" s="513" t="s">
        <v>2069</v>
      </c>
      <c r="G552" s="509" t="s">
        <v>2070</v>
      </c>
      <c r="H552" s="514" t="s">
        <v>940</v>
      </c>
      <c r="I552" s="514" t="s">
        <v>941</v>
      </c>
      <c r="J552" s="511" t="s">
        <v>2071</v>
      </c>
      <c r="K552" s="512" t="s">
        <v>3362</v>
      </c>
      <c r="L552" s="428"/>
      <c r="M552" s="428" t="s">
        <v>2827</v>
      </c>
      <c r="N552" s="429"/>
    </row>
    <row r="553" spans="1:14" s="430" customFormat="1" ht="44.25" customHeight="1">
      <c r="A553" s="506"/>
      <c r="B553" s="507"/>
      <c r="C553" s="428">
        <v>538</v>
      </c>
      <c r="D553" s="508">
        <v>1200.72</v>
      </c>
      <c r="E553" s="513" t="s">
        <v>30</v>
      </c>
      <c r="F553" s="513" t="s">
        <v>760</v>
      </c>
      <c r="G553" s="513" t="s">
        <v>1452</v>
      </c>
      <c r="H553" s="514" t="s">
        <v>56</v>
      </c>
      <c r="I553" s="514" t="s">
        <v>57</v>
      </c>
      <c r="J553" s="514" t="s">
        <v>634</v>
      </c>
      <c r="K553" s="512" t="s">
        <v>3362</v>
      </c>
      <c r="L553" s="428"/>
      <c r="M553" s="428" t="s">
        <v>2827</v>
      </c>
      <c r="N553" s="429"/>
    </row>
    <row r="554" spans="1:14" ht="44.25" customHeight="1">
      <c r="A554" s="397"/>
      <c r="B554" s="398"/>
      <c r="C554" s="134">
        <v>539</v>
      </c>
      <c r="D554" s="499">
        <v>1200.72</v>
      </c>
      <c r="E554" s="306" t="s">
        <v>30</v>
      </c>
      <c r="F554" s="306" t="s">
        <v>2489</v>
      </c>
      <c r="G554" s="236" t="s">
        <v>2490</v>
      </c>
      <c r="H554" s="338" t="s">
        <v>42</v>
      </c>
      <c r="I554" s="338" t="s">
        <v>43</v>
      </c>
      <c r="J554" s="338" t="s">
        <v>2491</v>
      </c>
      <c r="K554" s="413" t="s">
        <v>3362</v>
      </c>
      <c r="L554" s="134"/>
      <c r="M554" s="134" t="s">
        <v>2827</v>
      </c>
      <c r="N554" s="401"/>
    </row>
    <row r="555" spans="1:14" ht="44.25" customHeight="1">
      <c r="A555" s="397"/>
      <c r="B555" s="398"/>
      <c r="C555" s="134">
        <v>540</v>
      </c>
      <c r="D555" s="499">
        <v>1200.72</v>
      </c>
      <c r="E555" s="306" t="s">
        <v>30</v>
      </c>
      <c r="F555" s="306" t="s">
        <v>2589</v>
      </c>
      <c r="G555" s="236" t="s">
        <v>2590</v>
      </c>
      <c r="H555" s="338" t="s">
        <v>220</v>
      </c>
      <c r="I555" s="338" t="s">
        <v>221</v>
      </c>
      <c r="J555" s="338" t="s">
        <v>2591</v>
      </c>
      <c r="K555" s="413" t="s">
        <v>3362</v>
      </c>
      <c r="L555" s="134"/>
      <c r="M555" s="134" t="s">
        <v>2827</v>
      </c>
      <c r="N555" s="401"/>
    </row>
    <row r="556" spans="1:14" ht="44.25" customHeight="1">
      <c r="A556" s="397"/>
      <c r="B556" s="398"/>
      <c r="C556" s="134">
        <v>541</v>
      </c>
      <c r="D556" s="499">
        <v>1200.72</v>
      </c>
      <c r="E556" s="306" t="s">
        <v>30</v>
      </c>
      <c r="F556" s="134" t="s">
        <v>2965</v>
      </c>
      <c r="G556" s="236" t="s">
        <v>636</v>
      </c>
      <c r="H556" s="338" t="s">
        <v>56</v>
      </c>
      <c r="I556" s="338" t="s">
        <v>57</v>
      </c>
      <c r="J556" s="338" t="s">
        <v>637</v>
      </c>
      <c r="K556" s="413" t="s">
        <v>3362</v>
      </c>
      <c r="L556" s="134"/>
      <c r="M556" s="134" t="s">
        <v>2827</v>
      </c>
      <c r="N556" s="401"/>
    </row>
    <row r="557" spans="1:14" s="3" customFormat="1" ht="44.25" customHeight="1">
      <c r="A557" s="278" t="s">
        <v>39</v>
      </c>
      <c r="B557" s="279" t="s">
        <v>48</v>
      </c>
      <c r="C557" s="134">
        <v>542</v>
      </c>
      <c r="D557" s="500">
        <v>1200.72</v>
      </c>
      <c r="E557" s="345" t="s">
        <v>30</v>
      </c>
      <c r="F557" s="345" t="s">
        <v>1475</v>
      </c>
      <c r="G557" s="236" t="s">
        <v>1387</v>
      </c>
      <c r="H557" s="338" t="s">
        <v>398</v>
      </c>
      <c r="I557" s="338" t="s">
        <v>399</v>
      </c>
      <c r="J557" s="194" t="s">
        <v>1697</v>
      </c>
      <c r="K557" s="309" t="s">
        <v>3268</v>
      </c>
      <c r="L557" s="17"/>
      <c r="M557" s="17" t="s">
        <v>2827</v>
      </c>
      <c r="N557" s="280"/>
    </row>
    <row r="558" spans="1:14" s="430" customFormat="1" ht="44.25" customHeight="1">
      <c r="A558" s="506"/>
      <c r="B558" s="507"/>
      <c r="C558" s="428">
        <v>543</v>
      </c>
      <c r="D558" s="508">
        <v>1200.72</v>
      </c>
      <c r="E558" s="513" t="s">
        <v>30</v>
      </c>
      <c r="F558" s="428" t="s">
        <v>2979</v>
      </c>
      <c r="G558" s="509" t="s">
        <v>645</v>
      </c>
      <c r="H558" s="514" t="s">
        <v>56</v>
      </c>
      <c r="I558" s="514" t="s">
        <v>57</v>
      </c>
      <c r="J558" s="514" t="s">
        <v>646</v>
      </c>
      <c r="K558" s="512" t="s">
        <v>3362</v>
      </c>
      <c r="L558" s="428"/>
      <c r="M558" s="428" t="s">
        <v>2827</v>
      </c>
      <c r="N558" s="429"/>
    </row>
    <row r="559" spans="1:14" ht="44.25" customHeight="1">
      <c r="A559" s="378"/>
      <c r="B559" s="379"/>
      <c r="C559" s="134">
        <v>544</v>
      </c>
      <c r="D559" s="501">
        <v>1200.72</v>
      </c>
      <c r="E559" s="348" t="s">
        <v>30</v>
      </c>
      <c r="F559" s="348" t="s">
        <v>2376</v>
      </c>
      <c r="G559" s="134" t="s">
        <v>2279</v>
      </c>
      <c r="H559" s="349" t="s">
        <v>185</v>
      </c>
      <c r="I559" s="349" t="s">
        <v>186</v>
      </c>
      <c r="J559" s="349" t="s">
        <v>2425</v>
      </c>
      <c r="K559" s="413" t="s">
        <v>3362</v>
      </c>
      <c r="L559" s="134"/>
      <c r="M559" s="134" t="s">
        <v>2827</v>
      </c>
      <c r="N559" s="401"/>
    </row>
    <row r="560" spans="1:14" ht="44.25" customHeight="1">
      <c r="A560" s="397"/>
      <c r="B560" s="398"/>
      <c r="C560" s="134">
        <v>545</v>
      </c>
      <c r="D560" s="499">
        <v>1200.72</v>
      </c>
      <c r="E560" s="134" t="s">
        <v>30</v>
      </c>
      <c r="F560" s="134" t="s">
        <v>1484</v>
      </c>
      <c r="G560" s="236" t="s">
        <v>1485</v>
      </c>
      <c r="H560" s="338" t="s">
        <v>940</v>
      </c>
      <c r="I560" s="338" t="s">
        <v>941</v>
      </c>
      <c r="J560" s="194" t="s">
        <v>1486</v>
      </c>
      <c r="K560" s="413" t="s">
        <v>3362</v>
      </c>
      <c r="L560" s="134"/>
      <c r="M560" s="134" t="s">
        <v>2827</v>
      </c>
      <c r="N560" s="401"/>
    </row>
    <row r="561" spans="1:14" ht="44.25" customHeight="1">
      <c r="A561" s="397"/>
      <c r="B561" s="398"/>
      <c r="C561" s="134">
        <v>546</v>
      </c>
      <c r="D561" s="499">
        <v>1200.72</v>
      </c>
      <c r="E561" s="134" t="s">
        <v>30</v>
      </c>
      <c r="F561" s="134" t="s">
        <v>3186</v>
      </c>
      <c r="G561" s="236" t="s">
        <v>3187</v>
      </c>
      <c r="H561" s="338" t="s">
        <v>100</v>
      </c>
      <c r="I561" s="338" t="s">
        <v>101</v>
      </c>
      <c r="J561" s="194" t="s">
        <v>3258</v>
      </c>
      <c r="K561" s="413" t="s">
        <v>3362</v>
      </c>
      <c r="L561" s="134"/>
      <c r="M561" s="134" t="s">
        <v>2827</v>
      </c>
      <c r="N561" s="401"/>
    </row>
    <row r="562" spans="1:14" ht="44.25" customHeight="1">
      <c r="A562" s="397"/>
      <c r="B562" s="398"/>
      <c r="C562" s="134">
        <v>547</v>
      </c>
      <c r="D562" s="499">
        <v>1200.72</v>
      </c>
      <c r="E562" s="134" t="s">
        <v>30</v>
      </c>
      <c r="F562" s="134" t="s">
        <v>2697</v>
      </c>
      <c r="G562" s="236" t="s">
        <v>2751</v>
      </c>
      <c r="H562" s="199" t="s">
        <v>165</v>
      </c>
      <c r="I562" s="194" t="s">
        <v>166</v>
      </c>
      <c r="J562" s="194" t="s">
        <v>2796</v>
      </c>
      <c r="K562" s="413" t="s">
        <v>3362</v>
      </c>
      <c r="L562" s="134"/>
      <c r="M562" s="134" t="s">
        <v>2827</v>
      </c>
      <c r="N562" s="401"/>
    </row>
    <row r="563" spans="1:14" ht="44.25" customHeight="1">
      <c r="A563" s="397"/>
      <c r="B563" s="398"/>
      <c r="C563" s="134">
        <v>548</v>
      </c>
      <c r="D563" s="499">
        <v>1200.72</v>
      </c>
      <c r="E563" s="134" t="s">
        <v>30</v>
      </c>
      <c r="F563" s="134" t="s">
        <v>3220</v>
      </c>
      <c r="G563" s="236" t="s">
        <v>3221</v>
      </c>
      <c r="H563" s="338" t="s">
        <v>75</v>
      </c>
      <c r="I563" s="338" t="s">
        <v>76</v>
      </c>
      <c r="J563" s="194" t="s">
        <v>3222</v>
      </c>
      <c r="K563" s="413" t="s">
        <v>3362</v>
      </c>
      <c r="L563" s="134"/>
      <c r="M563" s="134" t="s">
        <v>2827</v>
      </c>
      <c r="N563" s="401"/>
    </row>
    <row r="564" spans="1:14" ht="44.25" customHeight="1">
      <c r="A564" s="397"/>
      <c r="B564" s="398"/>
      <c r="C564" s="134">
        <v>549</v>
      </c>
      <c r="D564" s="499">
        <v>1200.72</v>
      </c>
      <c r="E564" s="134" t="s">
        <v>30</v>
      </c>
      <c r="F564" s="134" t="s">
        <v>1331</v>
      </c>
      <c r="G564" s="236" t="s">
        <v>1359</v>
      </c>
      <c r="H564" s="191" t="s">
        <v>75</v>
      </c>
      <c r="I564" s="191" t="s">
        <v>76</v>
      </c>
      <c r="J564" s="194" t="s">
        <v>1361</v>
      </c>
      <c r="K564" s="413" t="s">
        <v>3362</v>
      </c>
      <c r="L564" s="134"/>
      <c r="M564" s="134" t="s">
        <v>2827</v>
      </c>
      <c r="N564" s="401"/>
    </row>
    <row r="565" spans="1:14" ht="44.25" customHeight="1">
      <c r="A565" s="397"/>
      <c r="B565" s="398"/>
      <c r="C565" s="134">
        <v>550</v>
      </c>
      <c r="D565" s="499">
        <v>1200.72</v>
      </c>
      <c r="E565" s="306" t="s">
        <v>30</v>
      </c>
      <c r="F565" s="306" t="s">
        <v>775</v>
      </c>
      <c r="G565" s="236" t="s">
        <v>648</v>
      </c>
      <c r="H565" s="338" t="s">
        <v>492</v>
      </c>
      <c r="I565" s="338" t="s">
        <v>493</v>
      </c>
      <c r="J565" s="338" t="s">
        <v>649</v>
      </c>
      <c r="K565" s="413" t="s">
        <v>3362</v>
      </c>
      <c r="L565" s="134"/>
      <c r="M565" s="134" t="s">
        <v>2827</v>
      </c>
      <c r="N565" s="401"/>
    </row>
    <row r="566" spans="1:14" ht="44.25" customHeight="1">
      <c r="A566" s="397"/>
      <c r="B566" s="398"/>
      <c r="C566" s="134">
        <v>551</v>
      </c>
      <c r="D566" s="499">
        <v>1200.72</v>
      </c>
      <c r="E566" s="306" t="s">
        <v>30</v>
      </c>
      <c r="F566" s="306" t="s">
        <v>778</v>
      </c>
      <c r="G566" s="490" t="s">
        <v>651</v>
      </c>
      <c r="H566" s="338" t="s">
        <v>80</v>
      </c>
      <c r="I566" s="338" t="s">
        <v>81</v>
      </c>
      <c r="J566" s="338" t="s">
        <v>652</v>
      </c>
      <c r="K566" s="413" t="s">
        <v>3362</v>
      </c>
      <c r="L566" s="134"/>
      <c r="M566" s="134" t="s">
        <v>2827</v>
      </c>
      <c r="N566" s="401"/>
    </row>
    <row r="567" spans="1:14" ht="44.25" customHeight="1">
      <c r="A567" s="397"/>
      <c r="B567" s="398"/>
      <c r="C567" s="134">
        <v>552</v>
      </c>
      <c r="D567" s="499">
        <v>1200.72</v>
      </c>
      <c r="E567" s="306" t="s">
        <v>30</v>
      </c>
      <c r="F567" s="134" t="s">
        <v>2991</v>
      </c>
      <c r="G567" s="236" t="s">
        <v>654</v>
      </c>
      <c r="H567" s="338" t="s">
        <v>108</v>
      </c>
      <c r="I567" s="338" t="s">
        <v>109</v>
      </c>
      <c r="J567" s="338" t="s">
        <v>655</v>
      </c>
      <c r="K567" s="413" t="s">
        <v>3362</v>
      </c>
      <c r="L567" s="134"/>
      <c r="M567" s="134" t="s">
        <v>2827</v>
      </c>
      <c r="N567" s="401"/>
    </row>
    <row r="568" spans="1:14" ht="44.25" customHeight="1">
      <c r="A568" s="397"/>
      <c r="B568" s="398"/>
      <c r="C568" s="134">
        <v>553</v>
      </c>
      <c r="D568" s="499">
        <v>1200.72</v>
      </c>
      <c r="E568" s="134" t="s">
        <v>30</v>
      </c>
      <c r="F568" s="134" t="s">
        <v>1422</v>
      </c>
      <c r="G568" s="236" t="s">
        <v>1423</v>
      </c>
      <c r="H568" s="191" t="s">
        <v>33</v>
      </c>
      <c r="I568" s="191" t="s">
        <v>34</v>
      </c>
      <c r="J568" s="194" t="s">
        <v>1424</v>
      </c>
      <c r="K568" s="413" t="s">
        <v>3362</v>
      </c>
      <c r="L568" s="134"/>
      <c r="M568" s="134" t="s">
        <v>2827</v>
      </c>
      <c r="N568" s="401"/>
    </row>
    <row r="569" spans="1:14" ht="44.25" customHeight="1">
      <c r="A569" s="278"/>
      <c r="B569" s="279"/>
      <c r="C569" s="134">
        <v>554</v>
      </c>
      <c r="D569" s="500">
        <v>1200.72</v>
      </c>
      <c r="E569" s="345" t="s">
        <v>30</v>
      </c>
      <c r="F569" s="134" t="s">
        <v>3019</v>
      </c>
      <c r="G569" s="134" t="s">
        <v>999</v>
      </c>
      <c r="H569" s="338" t="s">
        <v>75</v>
      </c>
      <c r="I569" s="338" t="s">
        <v>76</v>
      </c>
      <c r="J569" s="338" t="s">
        <v>1000</v>
      </c>
      <c r="K569" s="413" t="s">
        <v>3362</v>
      </c>
      <c r="L569" s="134"/>
      <c r="M569" s="134" t="s">
        <v>2827</v>
      </c>
      <c r="N569" s="401"/>
    </row>
    <row r="570" spans="1:14" ht="44.25" customHeight="1">
      <c r="A570" s="397"/>
      <c r="B570" s="398"/>
      <c r="C570" s="134">
        <v>555</v>
      </c>
      <c r="D570" s="499">
        <v>1200.72</v>
      </c>
      <c r="E570" s="306" t="s">
        <v>30</v>
      </c>
      <c r="F570" s="306" t="s">
        <v>2333</v>
      </c>
      <c r="G570" s="236" t="s">
        <v>2280</v>
      </c>
      <c r="H570" s="338" t="s">
        <v>75</v>
      </c>
      <c r="I570" s="338" t="s">
        <v>76</v>
      </c>
      <c r="J570" s="194" t="s">
        <v>2334</v>
      </c>
      <c r="K570" s="413" t="s">
        <v>3362</v>
      </c>
      <c r="L570" s="134"/>
      <c r="M570" s="134" t="s">
        <v>2827</v>
      </c>
      <c r="N570" s="401"/>
    </row>
    <row r="571" spans="1:14" ht="44.25" customHeight="1">
      <c r="A571" s="378"/>
      <c r="B571" s="379"/>
      <c r="C571" s="134">
        <v>556</v>
      </c>
      <c r="D571" s="501">
        <v>1200.72</v>
      </c>
      <c r="E571" s="348" t="s">
        <v>30</v>
      </c>
      <c r="F571" s="348" t="s">
        <v>2373</v>
      </c>
      <c r="G571" s="134" t="s">
        <v>2281</v>
      </c>
      <c r="H571" s="349" t="s">
        <v>220</v>
      </c>
      <c r="I571" s="349" t="s">
        <v>221</v>
      </c>
      <c r="J571" s="349" t="s">
        <v>2424</v>
      </c>
      <c r="K571" s="413" t="s">
        <v>3362</v>
      </c>
      <c r="L571" s="134"/>
      <c r="M571" s="134" t="s">
        <v>2827</v>
      </c>
      <c r="N571" s="401"/>
    </row>
    <row r="572" spans="1:14" ht="44.25" customHeight="1">
      <c r="A572" s="397"/>
      <c r="B572" s="398"/>
      <c r="C572" s="134">
        <v>557</v>
      </c>
      <c r="D572" s="499">
        <v>1200.72</v>
      </c>
      <c r="E572" s="306" t="s">
        <v>30</v>
      </c>
      <c r="F572" s="306" t="s">
        <v>2377</v>
      </c>
      <c r="G572" s="236" t="s">
        <v>2282</v>
      </c>
      <c r="H572" s="338" t="s">
        <v>75</v>
      </c>
      <c r="I572" s="338" t="s">
        <v>76</v>
      </c>
      <c r="J572" s="338" t="s">
        <v>2378</v>
      </c>
      <c r="K572" s="413" t="s">
        <v>3362</v>
      </c>
      <c r="L572" s="134"/>
      <c r="M572" s="134" t="s">
        <v>2827</v>
      </c>
      <c r="N572" s="401"/>
    </row>
    <row r="573" spans="1:14" ht="44.25" customHeight="1">
      <c r="A573" s="397"/>
      <c r="B573" s="398"/>
      <c r="C573" s="134">
        <v>558</v>
      </c>
      <c r="D573" s="499">
        <v>1200.72</v>
      </c>
      <c r="E573" s="134" t="s">
        <v>30</v>
      </c>
      <c r="F573" s="134" t="s">
        <v>786</v>
      </c>
      <c r="G573" s="236" t="s">
        <v>1001</v>
      </c>
      <c r="H573" s="338" t="s">
        <v>56</v>
      </c>
      <c r="I573" s="338" t="s">
        <v>57</v>
      </c>
      <c r="J573" s="194" t="s">
        <v>1002</v>
      </c>
      <c r="K573" s="413" t="s">
        <v>3362</v>
      </c>
      <c r="L573" s="134"/>
      <c r="M573" s="134" t="s">
        <v>2827</v>
      </c>
      <c r="N573" s="401"/>
    </row>
    <row r="574" spans="1:14" ht="44.25" customHeight="1">
      <c r="A574" s="278"/>
      <c r="B574" s="279"/>
      <c r="C574" s="134">
        <v>559</v>
      </c>
      <c r="D574" s="500">
        <v>1200.72</v>
      </c>
      <c r="E574" s="345" t="s">
        <v>30</v>
      </c>
      <c r="F574" s="306" t="s">
        <v>3329</v>
      </c>
      <c r="G574" s="236" t="s">
        <v>3330</v>
      </c>
      <c r="H574" s="422" t="s">
        <v>42</v>
      </c>
      <c r="I574" s="422" t="s">
        <v>43</v>
      </c>
      <c r="J574" s="422" t="s">
        <v>3331</v>
      </c>
      <c r="K574" s="413" t="s">
        <v>3362</v>
      </c>
      <c r="L574" s="134"/>
      <c r="M574" s="134" t="s">
        <v>2827</v>
      </c>
      <c r="N574" s="401"/>
    </row>
    <row r="575" spans="1:14" s="430" customFormat="1" ht="44.25" customHeight="1">
      <c r="A575" s="506"/>
      <c r="B575" s="507"/>
      <c r="C575" s="428">
        <v>560</v>
      </c>
      <c r="D575" s="508">
        <v>1200.72</v>
      </c>
      <c r="E575" s="428" t="s">
        <v>30</v>
      </c>
      <c r="F575" s="428" t="s">
        <v>789</v>
      </c>
      <c r="G575" s="509" t="s">
        <v>1003</v>
      </c>
      <c r="H575" s="514" t="s">
        <v>95</v>
      </c>
      <c r="I575" s="514" t="s">
        <v>96</v>
      </c>
      <c r="J575" s="511" t="s">
        <v>1004</v>
      </c>
      <c r="K575" s="512" t="s">
        <v>3362</v>
      </c>
      <c r="L575" s="428"/>
      <c r="M575" s="428" t="s">
        <v>2827</v>
      </c>
      <c r="N575" s="429"/>
    </row>
    <row r="576" spans="1:14" ht="44.25" customHeight="1">
      <c r="A576" s="397"/>
      <c r="B576" s="398"/>
      <c r="C576" s="134">
        <v>561</v>
      </c>
      <c r="D576" s="499">
        <v>1200.72</v>
      </c>
      <c r="E576" s="306" t="s">
        <v>30</v>
      </c>
      <c r="F576" s="306" t="s">
        <v>1591</v>
      </c>
      <c r="G576" s="236" t="s">
        <v>1592</v>
      </c>
      <c r="H576" s="338" t="s">
        <v>56</v>
      </c>
      <c r="I576" s="338" t="s">
        <v>57</v>
      </c>
      <c r="J576" s="338" t="s">
        <v>1593</v>
      </c>
      <c r="K576" s="413" t="s">
        <v>3362</v>
      </c>
      <c r="L576" s="134"/>
      <c r="M576" s="134" t="s">
        <v>2827</v>
      </c>
      <c r="N576" s="401"/>
    </row>
    <row r="577" spans="1:14" ht="44.25" customHeight="1">
      <c r="A577" s="397"/>
      <c r="B577" s="398"/>
      <c r="C577" s="134">
        <v>562</v>
      </c>
      <c r="D577" s="499">
        <v>1200.72</v>
      </c>
      <c r="E577" s="306" t="s">
        <v>30</v>
      </c>
      <c r="F577" s="306" t="s">
        <v>798</v>
      </c>
      <c r="G577" s="236" t="s">
        <v>660</v>
      </c>
      <c r="H577" s="338" t="s">
        <v>56</v>
      </c>
      <c r="I577" s="338" t="s">
        <v>57</v>
      </c>
      <c r="J577" s="338" t="s">
        <v>661</v>
      </c>
      <c r="K577" s="413" t="s">
        <v>3362</v>
      </c>
      <c r="L577" s="134"/>
      <c r="M577" s="134" t="s">
        <v>2827</v>
      </c>
      <c r="N577" s="401"/>
    </row>
    <row r="578" spans="1:14" ht="44.25" customHeight="1">
      <c r="A578" s="397"/>
      <c r="B578" s="398"/>
      <c r="C578" s="134">
        <v>563</v>
      </c>
      <c r="D578" s="499">
        <v>1200.72</v>
      </c>
      <c r="E578" s="306" t="s">
        <v>30</v>
      </c>
      <c r="F578" s="306" t="s">
        <v>1344</v>
      </c>
      <c r="G578" s="236" t="s">
        <v>1301</v>
      </c>
      <c r="H578" s="338" t="s">
        <v>95</v>
      </c>
      <c r="I578" s="338" t="s">
        <v>96</v>
      </c>
      <c r="J578" s="338" t="s">
        <v>1302</v>
      </c>
      <c r="K578" s="413" t="s">
        <v>3362</v>
      </c>
      <c r="L578" s="134"/>
      <c r="M578" s="134" t="s">
        <v>2827</v>
      </c>
      <c r="N578" s="401"/>
    </row>
    <row r="579" spans="1:14" ht="44.25" customHeight="1">
      <c r="A579" s="397"/>
      <c r="B579" s="398"/>
      <c r="C579" s="134">
        <v>564</v>
      </c>
      <c r="D579" s="499">
        <v>1200.72</v>
      </c>
      <c r="E579" s="134" t="s">
        <v>30</v>
      </c>
      <c r="F579" s="134" t="s">
        <v>2722</v>
      </c>
      <c r="G579" s="236" t="s">
        <v>2769</v>
      </c>
      <c r="H579" s="199" t="s">
        <v>90</v>
      </c>
      <c r="I579" s="194" t="s">
        <v>91</v>
      </c>
      <c r="J579" s="194" t="s">
        <v>2838</v>
      </c>
      <c r="K579" s="413" t="s">
        <v>3362</v>
      </c>
      <c r="L579" s="134"/>
      <c r="M579" s="134" t="s">
        <v>2827</v>
      </c>
      <c r="N579" s="401"/>
    </row>
    <row r="580" spans="1:14" ht="44.25" customHeight="1">
      <c r="A580" s="378"/>
      <c r="B580" s="379"/>
      <c r="C580" s="134">
        <v>565</v>
      </c>
      <c r="D580" s="501">
        <v>1200.72</v>
      </c>
      <c r="E580" s="348" t="s">
        <v>30</v>
      </c>
      <c r="F580" s="345" t="s">
        <v>1736</v>
      </c>
      <c r="G580" s="134" t="s">
        <v>1737</v>
      </c>
      <c r="H580" s="349" t="s">
        <v>33</v>
      </c>
      <c r="I580" s="349" t="s">
        <v>34</v>
      </c>
      <c r="J580" s="349" t="s">
        <v>1738</v>
      </c>
      <c r="K580" s="413" t="s">
        <v>3362</v>
      </c>
      <c r="L580" s="134"/>
      <c r="M580" s="134" t="s">
        <v>2827</v>
      </c>
      <c r="N580" s="401"/>
    </row>
    <row r="581" spans="1:14" ht="44.25" customHeight="1">
      <c r="A581" s="278"/>
      <c r="B581" s="279"/>
      <c r="C581" s="134">
        <v>566</v>
      </c>
      <c r="D581" s="500">
        <v>1200.72</v>
      </c>
      <c r="E581" s="345" t="s">
        <v>30</v>
      </c>
      <c r="F581" s="134" t="s">
        <v>3341</v>
      </c>
      <c r="G581" s="236" t="s">
        <v>3311</v>
      </c>
      <c r="H581" s="422" t="s">
        <v>33</v>
      </c>
      <c r="I581" s="422" t="s">
        <v>34</v>
      </c>
      <c r="J581" s="422" t="s">
        <v>3342</v>
      </c>
      <c r="K581" s="413" t="s">
        <v>3362</v>
      </c>
      <c r="L581" s="134"/>
      <c r="M581" s="134" t="s">
        <v>2827</v>
      </c>
      <c r="N581" s="401"/>
    </row>
    <row r="582" spans="1:14" ht="44.25" customHeight="1">
      <c r="A582" s="397"/>
      <c r="B582" s="398"/>
      <c r="C582" s="134">
        <v>567</v>
      </c>
      <c r="D582" s="499">
        <v>1200.72</v>
      </c>
      <c r="E582" s="306" t="s">
        <v>30</v>
      </c>
      <c r="F582" s="306" t="s">
        <v>804</v>
      </c>
      <c r="G582" s="306" t="s">
        <v>1106</v>
      </c>
      <c r="H582" s="338" t="s">
        <v>95</v>
      </c>
      <c r="I582" s="338" t="s">
        <v>96</v>
      </c>
      <c r="J582" s="338" t="s">
        <v>667</v>
      </c>
      <c r="K582" s="413" t="s">
        <v>3362</v>
      </c>
      <c r="L582" s="134"/>
      <c r="M582" s="134" t="s">
        <v>2827</v>
      </c>
      <c r="N582" s="401"/>
    </row>
    <row r="583" spans="1:14" s="430" customFormat="1" ht="44.25" customHeight="1">
      <c r="A583" s="506"/>
      <c r="B583" s="507"/>
      <c r="C583" s="428">
        <v>568</v>
      </c>
      <c r="D583" s="508">
        <v>1200.72</v>
      </c>
      <c r="E583" s="513" t="s">
        <v>30</v>
      </c>
      <c r="F583" s="513" t="s">
        <v>807</v>
      </c>
      <c r="G583" s="513" t="s">
        <v>669</v>
      </c>
      <c r="H583" s="514" t="s">
        <v>75</v>
      </c>
      <c r="I583" s="514" t="s">
        <v>76</v>
      </c>
      <c r="J583" s="514" t="s">
        <v>670</v>
      </c>
      <c r="K583" s="512" t="s">
        <v>3362</v>
      </c>
      <c r="L583" s="428"/>
      <c r="M583" s="428" t="s">
        <v>2827</v>
      </c>
      <c r="N583" s="429"/>
    </row>
    <row r="584" spans="1:14" s="430" customFormat="1" ht="44.25" customHeight="1">
      <c r="A584" s="397"/>
      <c r="B584" s="398"/>
      <c r="C584" s="134">
        <v>569</v>
      </c>
      <c r="D584" s="499">
        <v>1200.72</v>
      </c>
      <c r="E584" s="306" t="s">
        <v>30</v>
      </c>
      <c r="F584" s="306" t="s">
        <v>1749</v>
      </c>
      <c r="G584" s="236" t="s">
        <v>1750</v>
      </c>
      <c r="H584" s="338" t="s">
        <v>165</v>
      </c>
      <c r="I584" s="338" t="s">
        <v>166</v>
      </c>
      <c r="J584" s="338" t="s">
        <v>1751</v>
      </c>
      <c r="K584" s="413" t="s">
        <v>3362</v>
      </c>
      <c r="L584" s="428"/>
      <c r="M584" s="428" t="s">
        <v>2827</v>
      </c>
      <c r="N584" s="429"/>
    </row>
    <row r="585" spans="1:14" ht="44.25" customHeight="1">
      <c r="A585" s="397"/>
      <c r="B585" s="398"/>
      <c r="C585" s="134">
        <v>570</v>
      </c>
      <c r="D585" s="499">
        <v>1200.72</v>
      </c>
      <c r="E585" s="306" t="s">
        <v>30</v>
      </c>
      <c r="F585" s="306" t="s">
        <v>810</v>
      </c>
      <c r="G585" s="236" t="s">
        <v>672</v>
      </c>
      <c r="H585" s="338" t="s">
        <v>80</v>
      </c>
      <c r="I585" s="338" t="s">
        <v>81</v>
      </c>
      <c r="J585" s="338" t="s">
        <v>673</v>
      </c>
      <c r="K585" s="413" t="s">
        <v>3362</v>
      </c>
      <c r="L585" s="134"/>
      <c r="M585" s="134" t="s">
        <v>2827</v>
      </c>
      <c r="N585" s="401"/>
    </row>
    <row r="586" spans="1:14" ht="44.25" customHeight="1">
      <c r="A586" s="466"/>
      <c r="B586" s="467"/>
      <c r="C586" s="134">
        <v>571</v>
      </c>
      <c r="D586" s="504">
        <v>1200.72</v>
      </c>
      <c r="E586" s="459" t="s">
        <v>30</v>
      </c>
      <c r="F586" s="348" t="s">
        <v>2096</v>
      </c>
      <c r="G586" s="236" t="s">
        <v>2097</v>
      </c>
      <c r="H586" s="468" t="s">
        <v>605</v>
      </c>
      <c r="I586" s="468" t="s">
        <v>606</v>
      </c>
      <c r="J586" s="468" t="s">
        <v>2098</v>
      </c>
      <c r="K586" s="465" t="s">
        <v>3362</v>
      </c>
      <c r="L586" s="134"/>
      <c r="M586" s="134" t="s">
        <v>2827</v>
      </c>
      <c r="N586" s="401"/>
    </row>
    <row r="587" spans="1:14" s="430" customFormat="1" ht="44.25" customHeight="1">
      <c r="A587" s="397"/>
      <c r="B587" s="398"/>
      <c r="C587" s="134">
        <v>572</v>
      </c>
      <c r="D587" s="499">
        <v>1200.72</v>
      </c>
      <c r="E587" s="134" t="s">
        <v>30</v>
      </c>
      <c r="F587" s="134" t="s">
        <v>813</v>
      </c>
      <c r="G587" s="134" t="s">
        <v>1007</v>
      </c>
      <c r="H587" s="338" t="s">
        <v>51</v>
      </c>
      <c r="I587" s="338" t="s">
        <v>52</v>
      </c>
      <c r="J587" s="194" t="s">
        <v>1008</v>
      </c>
      <c r="K587" s="413" t="s">
        <v>3362</v>
      </c>
      <c r="L587" s="428"/>
      <c r="M587" s="428" t="s">
        <v>2827</v>
      </c>
      <c r="N587" s="429"/>
    </row>
    <row r="588" spans="1:14" ht="44.25" customHeight="1">
      <c r="A588" s="397"/>
      <c r="B588" s="398"/>
      <c r="C588" s="134">
        <v>573</v>
      </c>
      <c r="D588" s="499">
        <v>1200.72</v>
      </c>
      <c r="E588" s="134" t="s">
        <v>30</v>
      </c>
      <c r="F588" s="134" t="s">
        <v>3081</v>
      </c>
      <c r="G588" s="236" t="s">
        <v>3082</v>
      </c>
      <c r="H588" s="194" t="s">
        <v>75</v>
      </c>
      <c r="I588" s="194" t="s">
        <v>76</v>
      </c>
      <c r="J588" s="194" t="s">
        <v>3083</v>
      </c>
      <c r="K588" s="413" t="s">
        <v>3362</v>
      </c>
      <c r="L588" s="134"/>
      <c r="M588" s="134" t="s">
        <v>2827</v>
      </c>
      <c r="N588" s="401"/>
    </row>
    <row r="589" spans="1:14" s="430" customFormat="1" ht="44.25" customHeight="1">
      <c r="A589" s="397"/>
      <c r="B589" s="398"/>
      <c r="C589" s="134">
        <v>574</v>
      </c>
      <c r="D589" s="499">
        <v>1200.72</v>
      </c>
      <c r="E589" s="134" t="s">
        <v>30</v>
      </c>
      <c r="F589" s="134" t="s">
        <v>3188</v>
      </c>
      <c r="G589" s="236" t="s">
        <v>3189</v>
      </c>
      <c r="H589" s="338" t="s">
        <v>75</v>
      </c>
      <c r="I589" s="338" t="s">
        <v>76</v>
      </c>
      <c r="J589" s="194" t="s">
        <v>3190</v>
      </c>
      <c r="K589" s="413" t="s">
        <v>3362</v>
      </c>
      <c r="L589" s="428"/>
      <c r="M589" s="428" t="s">
        <v>2827</v>
      </c>
      <c r="N589" s="429"/>
    </row>
    <row r="590" spans="1:14" ht="44.25" customHeight="1">
      <c r="A590" s="397"/>
      <c r="B590" s="398"/>
      <c r="C590" s="134">
        <v>575</v>
      </c>
      <c r="D590" s="499">
        <v>1200.72</v>
      </c>
      <c r="E590" s="134" t="s">
        <v>30</v>
      </c>
      <c r="F590" s="134" t="s">
        <v>3194</v>
      </c>
      <c r="G590" s="236" t="s">
        <v>3195</v>
      </c>
      <c r="H590" s="338" t="s">
        <v>42</v>
      </c>
      <c r="I590" s="338" t="s">
        <v>43</v>
      </c>
      <c r="J590" s="194" t="s">
        <v>3196</v>
      </c>
      <c r="K590" s="413" t="s">
        <v>3362</v>
      </c>
      <c r="L590" s="134"/>
      <c r="M590" s="134" t="s">
        <v>2827</v>
      </c>
      <c r="N590" s="401"/>
    </row>
    <row r="591" spans="1:14" s="3" customFormat="1" ht="44.25" customHeight="1">
      <c r="A591" s="378"/>
      <c r="B591" s="379"/>
      <c r="C591" s="134">
        <v>576</v>
      </c>
      <c r="D591" s="501">
        <v>1200.72</v>
      </c>
      <c r="E591" s="348" t="s">
        <v>30</v>
      </c>
      <c r="F591" s="348" t="s">
        <v>2400</v>
      </c>
      <c r="G591" s="134" t="s">
        <v>2283</v>
      </c>
      <c r="H591" s="349" t="s">
        <v>220</v>
      </c>
      <c r="I591" s="349" t="s">
        <v>221</v>
      </c>
      <c r="J591" s="349" t="s">
        <v>2429</v>
      </c>
      <c r="K591" s="413" t="s">
        <v>3362</v>
      </c>
      <c r="L591" s="17"/>
      <c r="M591" s="17" t="s">
        <v>2827</v>
      </c>
      <c r="N591" s="280" t="s">
        <v>38</v>
      </c>
    </row>
    <row r="592" spans="1:14" s="3" customFormat="1" ht="44.25" customHeight="1">
      <c r="A592" s="397"/>
      <c r="B592" s="398"/>
      <c r="C592" s="134">
        <v>577</v>
      </c>
      <c r="D592" s="499">
        <v>1200.72</v>
      </c>
      <c r="E592" s="306" t="s">
        <v>30</v>
      </c>
      <c r="F592" s="306" t="s">
        <v>2084</v>
      </c>
      <c r="G592" s="306" t="s">
        <v>2085</v>
      </c>
      <c r="H592" s="338" t="s">
        <v>85</v>
      </c>
      <c r="I592" s="338" t="s">
        <v>86</v>
      </c>
      <c r="J592" s="338" t="s">
        <v>2086</v>
      </c>
      <c r="K592" s="413" t="s">
        <v>3362</v>
      </c>
      <c r="L592" s="17"/>
      <c r="M592" s="17" t="s">
        <v>2827</v>
      </c>
      <c r="N592" s="280"/>
    </row>
    <row r="593" spans="1:14" s="3" customFormat="1" ht="44.25" customHeight="1">
      <c r="A593" s="378"/>
      <c r="B593" s="379"/>
      <c r="C593" s="134">
        <v>578</v>
      </c>
      <c r="D593" s="501">
        <v>1200.72</v>
      </c>
      <c r="E593" s="348" t="s">
        <v>30</v>
      </c>
      <c r="F593" s="345" t="s">
        <v>2967</v>
      </c>
      <c r="G593" s="134" t="s">
        <v>1009</v>
      </c>
      <c r="H593" s="349" t="s">
        <v>165</v>
      </c>
      <c r="I593" s="349" t="s">
        <v>166</v>
      </c>
      <c r="J593" s="349" t="s">
        <v>1010</v>
      </c>
      <c r="K593" s="413" t="s">
        <v>3362</v>
      </c>
      <c r="L593" s="17"/>
      <c r="M593" s="17" t="s">
        <v>2827</v>
      </c>
      <c r="N593" s="280"/>
    </row>
    <row r="594" spans="1:14" s="3" customFormat="1" ht="44.25" customHeight="1">
      <c r="A594" s="397"/>
      <c r="B594" s="398"/>
      <c r="C594" s="134">
        <v>579</v>
      </c>
      <c r="D594" s="499">
        <v>1200.72</v>
      </c>
      <c r="E594" s="134" t="s">
        <v>30</v>
      </c>
      <c r="F594" s="134" t="s">
        <v>3247</v>
      </c>
      <c r="G594" s="236" t="s">
        <v>3248</v>
      </c>
      <c r="H594" s="338" t="s">
        <v>56</v>
      </c>
      <c r="I594" s="338" t="s">
        <v>57</v>
      </c>
      <c r="J594" s="194" t="s">
        <v>3249</v>
      </c>
      <c r="K594" s="413" t="s">
        <v>3362</v>
      </c>
      <c r="L594" s="17"/>
      <c r="M594" s="17" t="s">
        <v>2827</v>
      </c>
      <c r="N594" s="280"/>
    </row>
    <row r="595" spans="1:14" s="433" customFormat="1" ht="44.25" customHeight="1">
      <c r="A595" s="397"/>
      <c r="B595" s="398"/>
      <c r="C595" s="134">
        <v>580</v>
      </c>
      <c r="D595" s="499">
        <v>1200.72</v>
      </c>
      <c r="E595" s="306" t="s">
        <v>30</v>
      </c>
      <c r="F595" s="306" t="s">
        <v>2550</v>
      </c>
      <c r="G595" s="236" t="s">
        <v>2551</v>
      </c>
      <c r="H595" s="338" t="s">
        <v>75</v>
      </c>
      <c r="I595" s="338" t="s">
        <v>76</v>
      </c>
      <c r="J595" s="338" t="s">
        <v>2552</v>
      </c>
      <c r="K595" s="413" t="s">
        <v>3362</v>
      </c>
      <c r="L595" s="431"/>
      <c r="M595" s="431" t="s">
        <v>2827</v>
      </c>
      <c r="N595" s="432"/>
    </row>
    <row r="596" spans="1:14" s="3" customFormat="1" ht="44.25" customHeight="1">
      <c r="A596" s="397"/>
      <c r="B596" s="398"/>
      <c r="C596" s="134">
        <v>581</v>
      </c>
      <c r="D596" s="499">
        <v>1200.72</v>
      </c>
      <c r="E596" s="134" t="s">
        <v>30</v>
      </c>
      <c r="F596" s="134" t="s">
        <v>825</v>
      </c>
      <c r="G596" s="134" t="s">
        <v>681</v>
      </c>
      <c r="H596" s="338" t="s">
        <v>185</v>
      </c>
      <c r="I596" s="338" t="s">
        <v>186</v>
      </c>
      <c r="J596" s="194" t="s">
        <v>682</v>
      </c>
      <c r="K596" s="413" t="s">
        <v>3362</v>
      </c>
      <c r="L596" s="17"/>
      <c r="M596" s="17" t="s">
        <v>2827</v>
      </c>
      <c r="N596" s="280"/>
    </row>
    <row r="597" spans="1:14" s="3" customFormat="1" ht="44.25" customHeight="1">
      <c r="A597" s="397"/>
      <c r="B597" s="398"/>
      <c r="C597" s="134">
        <v>582</v>
      </c>
      <c r="D597" s="499">
        <v>1200.72</v>
      </c>
      <c r="E597" s="134" t="s">
        <v>30</v>
      </c>
      <c r="F597" s="134" t="s">
        <v>1976</v>
      </c>
      <c r="G597" s="236" t="s">
        <v>1977</v>
      </c>
      <c r="H597" s="338" t="s">
        <v>75</v>
      </c>
      <c r="I597" s="338" t="s">
        <v>76</v>
      </c>
      <c r="J597" s="194" t="s">
        <v>1978</v>
      </c>
      <c r="K597" s="413" t="s">
        <v>3362</v>
      </c>
      <c r="L597" s="17"/>
      <c r="M597" s="17" t="s">
        <v>2827</v>
      </c>
      <c r="N597" s="280"/>
    </row>
    <row r="598" spans="1:14" s="3" customFormat="1" ht="44.25" customHeight="1">
      <c r="A598" s="397"/>
      <c r="B598" s="398"/>
      <c r="C598" s="134">
        <v>583</v>
      </c>
      <c r="D598" s="499">
        <v>1200.72</v>
      </c>
      <c r="E598" s="306" t="s">
        <v>30</v>
      </c>
      <c r="F598" s="306" t="s">
        <v>2477</v>
      </c>
      <c r="G598" s="236" t="s">
        <v>2478</v>
      </c>
      <c r="H598" s="338" t="s">
        <v>75</v>
      </c>
      <c r="I598" s="338" t="s">
        <v>76</v>
      </c>
      <c r="J598" s="338" t="s">
        <v>2479</v>
      </c>
      <c r="K598" s="413" t="s">
        <v>3362</v>
      </c>
      <c r="L598" s="17"/>
      <c r="M598" s="17" t="s">
        <v>2827</v>
      </c>
      <c r="N598" s="280"/>
    </row>
    <row r="599" spans="1:14" s="3" customFormat="1" ht="44.25" customHeight="1">
      <c r="A599" s="397"/>
      <c r="B599" s="398"/>
      <c r="C599" s="134">
        <v>584</v>
      </c>
      <c r="D599" s="502">
        <v>2058.31</v>
      </c>
      <c r="E599" s="306" t="s">
        <v>30</v>
      </c>
      <c r="F599" s="306" t="s">
        <v>1860</v>
      </c>
      <c r="G599" s="236" t="s">
        <v>1861</v>
      </c>
      <c r="H599" s="338" t="s">
        <v>85</v>
      </c>
      <c r="I599" s="338" t="s">
        <v>86</v>
      </c>
      <c r="J599" s="338" t="s">
        <v>1862</v>
      </c>
      <c r="K599" s="413" t="s">
        <v>3362</v>
      </c>
      <c r="L599" s="17"/>
      <c r="M599" s="17" t="s">
        <v>2827</v>
      </c>
      <c r="N599" s="280"/>
    </row>
    <row r="600" spans="1:14" s="3" customFormat="1" ht="44.25" customHeight="1">
      <c r="A600" s="397"/>
      <c r="B600" s="398"/>
      <c r="C600" s="134">
        <v>585</v>
      </c>
      <c r="D600" s="499">
        <v>1200.72</v>
      </c>
      <c r="E600" s="306" t="s">
        <v>30</v>
      </c>
      <c r="F600" s="306" t="s">
        <v>828</v>
      </c>
      <c r="G600" s="236" t="s">
        <v>684</v>
      </c>
      <c r="H600" s="338" t="s">
        <v>85</v>
      </c>
      <c r="I600" s="338" t="s">
        <v>86</v>
      </c>
      <c r="J600" s="338" t="s">
        <v>685</v>
      </c>
      <c r="K600" s="413" t="s">
        <v>3362</v>
      </c>
      <c r="L600" s="17"/>
      <c r="M600" s="17" t="s">
        <v>2827</v>
      </c>
      <c r="N600" s="280"/>
    </row>
    <row r="601" spans="1:14" s="3" customFormat="1" ht="44.25" customHeight="1">
      <c r="A601" s="397"/>
      <c r="B601" s="398"/>
      <c r="C601" s="134">
        <v>586</v>
      </c>
      <c r="D601" s="499">
        <v>1200.72</v>
      </c>
      <c r="E601" s="306" t="s">
        <v>30</v>
      </c>
      <c r="F601" s="306" t="s">
        <v>1011</v>
      </c>
      <c r="G601" s="236" t="s">
        <v>1014</v>
      </c>
      <c r="H601" s="338" t="s">
        <v>165</v>
      </c>
      <c r="I601" s="338" t="s">
        <v>166</v>
      </c>
      <c r="J601" s="338" t="s">
        <v>1015</v>
      </c>
      <c r="K601" s="413" t="s">
        <v>3362</v>
      </c>
      <c r="L601" s="17"/>
      <c r="M601" s="17" t="s">
        <v>2827</v>
      </c>
      <c r="N601" s="280"/>
    </row>
    <row r="602" spans="1:14" s="433" customFormat="1" ht="44.25" customHeight="1">
      <c r="A602" s="506"/>
      <c r="B602" s="507"/>
      <c r="C602" s="428">
        <v>587</v>
      </c>
      <c r="D602" s="508">
        <v>1200.72</v>
      </c>
      <c r="E602" s="513" t="s">
        <v>30</v>
      </c>
      <c r="F602" s="513" t="s">
        <v>1012</v>
      </c>
      <c r="G602" s="509" t="s">
        <v>687</v>
      </c>
      <c r="H602" s="514" t="s">
        <v>492</v>
      </c>
      <c r="I602" s="514" t="s">
        <v>493</v>
      </c>
      <c r="J602" s="514" t="s">
        <v>688</v>
      </c>
      <c r="K602" s="512" t="s">
        <v>3362</v>
      </c>
      <c r="L602" s="431"/>
      <c r="M602" s="431" t="s">
        <v>2827</v>
      </c>
      <c r="N602" s="432"/>
    </row>
    <row r="603" spans="1:14" s="3" customFormat="1" ht="44.25" customHeight="1">
      <c r="A603" s="397"/>
      <c r="B603" s="398"/>
      <c r="C603" s="134">
        <v>588</v>
      </c>
      <c r="D603" s="499">
        <v>1200.72</v>
      </c>
      <c r="E603" s="134" t="s">
        <v>30</v>
      </c>
      <c r="F603" s="134" t="s">
        <v>1013</v>
      </c>
      <c r="G603" s="236" t="s">
        <v>690</v>
      </c>
      <c r="H603" s="195" t="s">
        <v>33</v>
      </c>
      <c r="I603" s="191" t="s">
        <v>34</v>
      </c>
      <c r="J603" s="194" t="s">
        <v>691</v>
      </c>
      <c r="K603" s="413" t="s">
        <v>3362</v>
      </c>
      <c r="L603" s="17"/>
      <c r="M603" s="17" t="s">
        <v>2827</v>
      </c>
      <c r="N603" s="280"/>
    </row>
    <row r="604" spans="1:14" s="3" customFormat="1" ht="44.25" customHeight="1">
      <c r="A604" s="397"/>
      <c r="B604" s="398"/>
      <c r="C604" s="134">
        <v>589</v>
      </c>
      <c r="D604" s="499">
        <v>1200.72</v>
      </c>
      <c r="E604" s="134" t="s">
        <v>30</v>
      </c>
      <c r="F604" s="134" t="s">
        <v>1542</v>
      </c>
      <c r="G604" s="306" t="s">
        <v>1543</v>
      </c>
      <c r="H604" s="191" t="s">
        <v>95</v>
      </c>
      <c r="I604" s="191" t="s">
        <v>96</v>
      </c>
      <c r="J604" s="194" t="s">
        <v>1544</v>
      </c>
      <c r="K604" s="413" t="s">
        <v>3362</v>
      </c>
      <c r="L604" s="17"/>
      <c r="M604" s="17" t="s">
        <v>2827</v>
      </c>
      <c r="N604" s="280"/>
    </row>
    <row r="605" spans="1:14" s="3" customFormat="1" ht="44.25" customHeight="1">
      <c r="A605" s="278"/>
      <c r="B605" s="279"/>
      <c r="C605" s="134">
        <v>590</v>
      </c>
      <c r="D605" s="500">
        <v>1200.72</v>
      </c>
      <c r="E605" s="345" t="s">
        <v>30</v>
      </c>
      <c r="F605" s="306" t="s">
        <v>1016</v>
      </c>
      <c r="G605" s="134" t="s">
        <v>693</v>
      </c>
      <c r="H605" s="338" t="s">
        <v>85</v>
      </c>
      <c r="I605" s="338" t="s">
        <v>86</v>
      </c>
      <c r="J605" s="338" t="s">
        <v>694</v>
      </c>
      <c r="K605" s="413" t="s">
        <v>3362</v>
      </c>
      <c r="L605" s="17"/>
      <c r="M605" s="17" t="s">
        <v>2827</v>
      </c>
      <c r="N605" s="280"/>
    </row>
    <row r="606" spans="1:14" s="433" customFormat="1" ht="44.25" customHeight="1">
      <c r="A606" s="397"/>
      <c r="B606" s="398"/>
      <c r="C606" s="134">
        <v>591</v>
      </c>
      <c r="D606" s="499">
        <v>1200.72</v>
      </c>
      <c r="E606" s="134" t="s">
        <v>30</v>
      </c>
      <c r="F606" s="134" t="s">
        <v>2738</v>
      </c>
      <c r="G606" s="236" t="s">
        <v>2784</v>
      </c>
      <c r="H606" s="194" t="s">
        <v>185</v>
      </c>
      <c r="I606" s="194" t="s">
        <v>186</v>
      </c>
      <c r="J606" s="194" t="s">
        <v>2822</v>
      </c>
      <c r="K606" s="413" t="s">
        <v>3362</v>
      </c>
      <c r="L606" s="431"/>
      <c r="M606" s="431" t="s">
        <v>2827</v>
      </c>
      <c r="N606" s="432"/>
    </row>
    <row r="607" spans="1:14" s="3" customFormat="1" ht="44.25" customHeight="1">
      <c r="A607" s="278"/>
      <c r="B607" s="279"/>
      <c r="C607" s="134">
        <v>592</v>
      </c>
      <c r="D607" s="500">
        <v>1200.72</v>
      </c>
      <c r="E607" s="345" t="s">
        <v>30</v>
      </c>
      <c r="F607" s="306" t="s">
        <v>1017</v>
      </c>
      <c r="G607" s="134" t="s">
        <v>696</v>
      </c>
      <c r="H607" s="338" t="s">
        <v>85</v>
      </c>
      <c r="I607" s="338" t="s">
        <v>86</v>
      </c>
      <c r="J607" s="338" t="s">
        <v>697</v>
      </c>
      <c r="K607" s="413" t="s">
        <v>3362</v>
      </c>
      <c r="L607" s="17"/>
      <c r="M607" s="17" t="s">
        <v>2827</v>
      </c>
      <c r="N607" s="280"/>
    </row>
    <row r="608" spans="1:14" s="3" customFormat="1" ht="44.25" customHeight="1">
      <c r="A608" s="397"/>
      <c r="B608" s="398"/>
      <c r="C608" s="134">
        <v>593</v>
      </c>
      <c r="D608" s="499">
        <v>1200.72</v>
      </c>
      <c r="E608" s="306" t="s">
        <v>30</v>
      </c>
      <c r="F608" s="306" t="s">
        <v>1018</v>
      </c>
      <c r="G608" s="236" t="s">
        <v>699</v>
      </c>
      <c r="H608" s="338" t="s">
        <v>33</v>
      </c>
      <c r="I608" s="338" t="s">
        <v>34</v>
      </c>
      <c r="J608" s="338" t="s">
        <v>700</v>
      </c>
      <c r="K608" s="413" t="s">
        <v>3362</v>
      </c>
      <c r="L608" s="17"/>
      <c r="M608" s="17" t="s">
        <v>2827</v>
      </c>
      <c r="N608" s="280" t="s">
        <v>38</v>
      </c>
    </row>
    <row r="609" spans="1:14" s="3" customFormat="1" ht="44.25" customHeight="1">
      <c r="A609" s="397"/>
      <c r="B609" s="398"/>
      <c r="C609" s="134">
        <v>594</v>
      </c>
      <c r="D609" s="499">
        <v>1200.72</v>
      </c>
      <c r="E609" s="134" t="s">
        <v>30</v>
      </c>
      <c r="F609" s="134" t="s">
        <v>2048</v>
      </c>
      <c r="G609" s="236" t="s">
        <v>2049</v>
      </c>
      <c r="H609" s="338" t="s">
        <v>100</v>
      </c>
      <c r="I609" s="338" t="s">
        <v>101</v>
      </c>
      <c r="J609" s="194" t="s">
        <v>2294</v>
      </c>
      <c r="K609" s="413" t="s">
        <v>3362</v>
      </c>
      <c r="L609" s="17"/>
      <c r="M609" s="17" t="s">
        <v>2827</v>
      </c>
      <c r="N609" s="280"/>
    </row>
    <row r="610" spans="1:14" s="3" customFormat="1" ht="44.25" customHeight="1">
      <c r="A610" s="397"/>
      <c r="B610" s="398"/>
      <c r="C610" s="134">
        <v>595</v>
      </c>
      <c r="D610" s="499">
        <v>1200.72</v>
      </c>
      <c r="E610" s="74" t="s">
        <v>30</v>
      </c>
      <c r="F610" s="304" t="s">
        <v>3098</v>
      </c>
      <c r="G610" s="236" t="s">
        <v>3099</v>
      </c>
      <c r="H610" s="406" t="s">
        <v>61</v>
      </c>
      <c r="I610" s="406" t="s">
        <v>62</v>
      </c>
      <c r="J610" s="194" t="s">
        <v>3100</v>
      </c>
      <c r="K610" s="413" t="s">
        <v>3362</v>
      </c>
      <c r="L610" s="17"/>
      <c r="M610" s="17" t="s">
        <v>2827</v>
      </c>
      <c r="N610" s="280"/>
    </row>
    <row r="611" spans="1:14" s="433" customFormat="1" ht="44.25" customHeight="1">
      <c r="A611" s="506"/>
      <c r="B611" s="507"/>
      <c r="C611" s="428">
        <v>596</v>
      </c>
      <c r="D611" s="508">
        <v>1200.72</v>
      </c>
      <c r="E611" s="513" t="s">
        <v>30</v>
      </c>
      <c r="F611" s="428" t="s">
        <v>2978</v>
      </c>
      <c r="G611" s="509" t="s">
        <v>708</v>
      </c>
      <c r="H611" s="514" t="s">
        <v>75</v>
      </c>
      <c r="I611" s="514" t="s">
        <v>76</v>
      </c>
      <c r="J611" s="514" t="s">
        <v>709</v>
      </c>
      <c r="K611" s="512" t="s">
        <v>3362</v>
      </c>
      <c r="L611" s="431"/>
      <c r="M611" s="431" t="s">
        <v>2827</v>
      </c>
      <c r="N611" s="432"/>
    </row>
    <row r="612" spans="1:14" s="3" customFormat="1" ht="44.25" customHeight="1">
      <c r="A612" s="378"/>
      <c r="B612" s="379"/>
      <c r="C612" s="134">
        <v>597</v>
      </c>
      <c r="D612" s="501">
        <v>1200.72</v>
      </c>
      <c r="E612" s="348" t="s">
        <v>30</v>
      </c>
      <c r="F612" s="348" t="s">
        <v>1645</v>
      </c>
      <c r="G612" s="134" t="s">
        <v>1646</v>
      </c>
      <c r="H612" s="349" t="s">
        <v>56</v>
      </c>
      <c r="I612" s="349" t="s">
        <v>1647</v>
      </c>
      <c r="J612" s="349" t="s">
        <v>1648</v>
      </c>
      <c r="K612" s="413" t="s">
        <v>3362</v>
      </c>
      <c r="L612" s="17"/>
      <c r="M612" s="17" t="s">
        <v>2827</v>
      </c>
      <c r="N612" s="280"/>
    </row>
    <row r="613" spans="1:14" s="3" customFormat="1" ht="44.25" customHeight="1">
      <c r="A613" s="378"/>
      <c r="B613" s="379"/>
      <c r="C613" s="134">
        <v>598</v>
      </c>
      <c r="D613" s="501">
        <v>1200.72</v>
      </c>
      <c r="E613" s="348" t="s">
        <v>30</v>
      </c>
      <c r="F613" s="345" t="s">
        <v>1739</v>
      </c>
      <c r="G613" s="134" t="s">
        <v>1740</v>
      </c>
      <c r="H613" s="349" t="s">
        <v>80</v>
      </c>
      <c r="I613" s="349" t="s">
        <v>81</v>
      </c>
      <c r="J613" s="349" t="s">
        <v>1987</v>
      </c>
      <c r="K613" s="413" t="s">
        <v>3362</v>
      </c>
      <c r="L613" s="17"/>
      <c r="M613" s="17" t="s">
        <v>2827</v>
      </c>
      <c r="N613" s="280"/>
    </row>
    <row r="614" spans="1:14" s="3" customFormat="1" ht="44.25" customHeight="1">
      <c r="A614" s="397"/>
      <c r="B614" s="398"/>
      <c r="C614" s="134">
        <v>599</v>
      </c>
      <c r="D614" s="499">
        <v>1200.72</v>
      </c>
      <c r="E614" s="306" t="s">
        <v>30</v>
      </c>
      <c r="F614" s="306" t="s">
        <v>1022</v>
      </c>
      <c r="G614" s="236" t="s">
        <v>711</v>
      </c>
      <c r="H614" s="338" t="s">
        <v>75</v>
      </c>
      <c r="I614" s="338" t="s">
        <v>76</v>
      </c>
      <c r="J614" s="338" t="s">
        <v>712</v>
      </c>
      <c r="K614" s="413" t="s">
        <v>3362</v>
      </c>
      <c r="L614" s="17"/>
      <c r="M614" s="17" t="s">
        <v>2827</v>
      </c>
      <c r="N614" s="280"/>
    </row>
    <row r="615" spans="1:14" s="3" customFormat="1" ht="44.25" customHeight="1">
      <c r="A615" s="397"/>
      <c r="B615" s="398"/>
      <c r="C615" s="134">
        <v>600</v>
      </c>
      <c r="D615" s="499">
        <v>1200.72</v>
      </c>
      <c r="E615" s="306" t="s">
        <v>30</v>
      </c>
      <c r="F615" s="306" t="s">
        <v>2447</v>
      </c>
      <c r="G615" s="236" t="s">
        <v>2448</v>
      </c>
      <c r="H615" s="338" t="s">
        <v>75</v>
      </c>
      <c r="I615" s="338" t="s">
        <v>76</v>
      </c>
      <c r="J615" s="338" t="s">
        <v>2449</v>
      </c>
      <c r="K615" s="413" t="s">
        <v>3362</v>
      </c>
      <c r="L615" s="17"/>
      <c r="M615" s="17" t="s">
        <v>2827</v>
      </c>
      <c r="N615" s="280"/>
    </row>
    <row r="616" spans="1:14" s="3" customFormat="1" ht="44.25" customHeight="1">
      <c r="A616" s="397"/>
      <c r="B616" s="398"/>
      <c r="C616" s="134">
        <v>601</v>
      </c>
      <c r="D616" s="499">
        <v>1200.72</v>
      </c>
      <c r="E616" s="306" t="s">
        <v>30</v>
      </c>
      <c r="F616" s="306" t="s">
        <v>1842</v>
      </c>
      <c r="G616" s="236" t="s">
        <v>1843</v>
      </c>
      <c r="H616" s="338" t="s">
        <v>33</v>
      </c>
      <c r="I616" s="338" t="s">
        <v>34</v>
      </c>
      <c r="J616" s="338" t="s">
        <v>1845</v>
      </c>
      <c r="K616" s="413" t="s">
        <v>3362</v>
      </c>
      <c r="L616" s="17"/>
      <c r="M616" s="17" t="s">
        <v>2827</v>
      </c>
      <c r="N616" s="280"/>
    </row>
    <row r="617" spans="1:14" s="3" customFormat="1" ht="44.25" customHeight="1">
      <c r="A617" s="397"/>
      <c r="B617" s="398"/>
      <c r="C617" s="134">
        <v>602</v>
      </c>
      <c r="D617" s="499">
        <v>1200.72</v>
      </c>
      <c r="E617" s="134" t="s">
        <v>30</v>
      </c>
      <c r="F617" s="134" t="s">
        <v>1335</v>
      </c>
      <c r="G617" s="236" t="s">
        <v>1271</v>
      </c>
      <c r="H617" s="191" t="s">
        <v>56</v>
      </c>
      <c r="I617" s="191" t="s">
        <v>57</v>
      </c>
      <c r="J617" s="194" t="s">
        <v>1272</v>
      </c>
      <c r="K617" s="413" t="s">
        <v>3362</v>
      </c>
      <c r="L617" s="17"/>
      <c r="M617" s="17" t="s">
        <v>2827</v>
      </c>
      <c r="N617" s="280"/>
    </row>
    <row r="618" spans="1:14" s="3" customFormat="1" ht="44.25" customHeight="1">
      <c r="A618" s="397"/>
      <c r="B618" s="398"/>
      <c r="C618" s="134">
        <v>603</v>
      </c>
      <c r="D618" s="499">
        <v>1200.72</v>
      </c>
      <c r="E618" s="306" t="s">
        <v>30</v>
      </c>
      <c r="F618" s="306" t="s">
        <v>1346</v>
      </c>
      <c r="G618" s="236" t="s">
        <v>1307</v>
      </c>
      <c r="H618" s="338" t="s">
        <v>220</v>
      </c>
      <c r="I618" s="338" t="s">
        <v>221</v>
      </c>
      <c r="J618" s="338" t="s">
        <v>1308</v>
      </c>
      <c r="K618" s="413" t="s">
        <v>3362</v>
      </c>
      <c r="L618" s="17"/>
      <c r="M618" s="17" t="s">
        <v>2827</v>
      </c>
      <c r="N618" s="280"/>
    </row>
    <row r="619" spans="1:14" s="3" customFormat="1" ht="44.25" customHeight="1">
      <c r="A619" s="397"/>
      <c r="B619" s="398"/>
      <c r="C619" s="134">
        <v>604</v>
      </c>
      <c r="D619" s="499">
        <v>1200.72</v>
      </c>
      <c r="E619" s="134" t="s">
        <v>30</v>
      </c>
      <c r="F619" s="134" t="s">
        <v>2742</v>
      </c>
      <c r="G619" s="236" t="s">
        <v>2788</v>
      </c>
      <c r="H619" s="194" t="s">
        <v>492</v>
      </c>
      <c r="I619" s="194" t="s">
        <v>493</v>
      </c>
      <c r="J619" s="194" t="s">
        <v>2927</v>
      </c>
      <c r="K619" s="413" t="s">
        <v>3362</v>
      </c>
      <c r="L619" s="17"/>
      <c r="M619" s="17" t="s">
        <v>2827</v>
      </c>
      <c r="N619" s="280"/>
    </row>
    <row r="620" spans="1:14" s="433" customFormat="1" ht="44.25" customHeight="1">
      <c r="A620" s="506"/>
      <c r="B620" s="507"/>
      <c r="C620" s="428">
        <v>605</v>
      </c>
      <c r="D620" s="508">
        <v>1200.72</v>
      </c>
      <c r="E620" s="513" t="s">
        <v>30</v>
      </c>
      <c r="F620" s="428" t="s">
        <v>1621</v>
      </c>
      <c r="G620" s="509" t="s">
        <v>1686</v>
      </c>
      <c r="H620" s="514" t="s">
        <v>95</v>
      </c>
      <c r="I620" s="514" t="s">
        <v>96</v>
      </c>
      <c r="J620" s="514" t="s">
        <v>1687</v>
      </c>
      <c r="K620" s="512" t="s">
        <v>3362</v>
      </c>
      <c r="L620" s="431"/>
      <c r="M620" s="431" t="s">
        <v>2827</v>
      </c>
      <c r="N620" s="432"/>
    </row>
    <row r="621" spans="1:14" s="3" customFormat="1" ht="44.25" customHeight="1">
      <c r="A621" s="397"/>
      <c r="B621" s="398"/>
      <c r="C621" s="134">
        <v>606</v>
      </c>
      <c r="D621" s="499">
        <v>1200.72</v>
      </c>
      <c r="E621" s="306" t="s">
        <v>30</v>
      </c>
      <c r="F621" s="306" t="s">
        <v>1609</v>
      </c>
      <c r="G621" s="306" t="s">
        <v>1610</v>
      </c>
      <c r="H621" s="338" t="s">
        <v>56</v>
      </c>
      <c r="I621" s="338" t="s">
        <v>57</v>
      </c>
      <c r="J621" s="194" t="s">
        <v>1611</v>
      </c>
      <c r="K621" s="413" t="s">
        <v>3362</v>
      </c>
      <c r="L621" s="17"/>
      <c r="M621" s="17" t="s">
        <v>2827</v>
      </c>
      <c r="N621" s="280"/>
    </row>
    <row r="622" spans="1:14" s="3" customFormat="1" ht="44.25" customHeight="1">
      <c r="A622" s="397"/>
      <c r="B622" s="398"/>
      <c r="C622" s="134">
        <v>607</v>
      </c>
      <c r="D622" s="499">
        <v>1200.72</v>
      </c>
      <c r="E622" s="306" t="s">
        <v>30</v>
      </c>
      <c r="F622" s="306" t="s">
        <v>2347</v>
      </c>
      <c r="G622" s="236" t="s">
        <v>720</v>
      </c>
      <c r="H622" s="338" t="s">
        <v>90</v>
      </c>
      <c r="I622" s="338" t="s">
        <v>91</v>
      </c>
      <c r="J622" s="338" t="s">
        <v>721</v>
      </c>
      <c r="K622" s="413" t="s">
        <v>3362</v>
      </c>
      <c r="L622" s="17"/>
      <c r="M622" s="17" t="s">
        <v>2827</v>
      </c>
      <c r="N622" s="280"/>
    </row>
    <row r="623" spans="1:14" s="3" customFormat="1" ht="44.25" customHeight="1">
      <c r="A623" s="397"/>
      <c r="B623" s="398"/>
      <c r="C623" s="134">
        <v>608</v>
      </c>
      <c r="D623" s="499">
        <v>1200.72</v>
      </c>
      <c r="E623" s="134" t="s">
        <v>30</v>
      </c>
      <c r="F623" s="134" t="s">
        <v>1327</v>
      </c>
      <c r="G623" s="236" t="s">
        <v>1247</v>
      </c>
      <c r="H623" s="191" t="s">
        <v>492</v>
      </c>
      <c r="I623" s="191" t="s">
        <v>493</v>
      </c>
      <c r="J623" s="194" t="s">
        <v>1248</v>
      </c>
      <c r="K623" s="413" t="s">
        <v>3362</v>
      </c>
      <c r="L623" s="17"/>
      <c r="M623" s="17" t="s">
        <v>2827</v>
      </c>
      <c r="N623" s="280"/>
    </row>
    <row r="624" spans="1:14" s="3" customFormat="1" ht="44.25" customHeight="1">
      <c r="A624" s="397"/>
      <c r="B624" s="398"/>
      <c r="C624" s="134">
        <v>609</v>
      </c>
      <c r="D624" s="499">
        <v>1200.72</v>
      </c>
      <c r="E624" s="134" t="s">
        <v>30</v>
      </c>
      <c r="F624" s="134" t="s">
        <v>2737</v>
      </c>
      <c r="G624" s="236" t="s">
        <v>2783</v>
      </c>
      <c r="H624" s="194" t="s">
        <v>56</v>
      </c>
      <c r="I624" s="194" t="s">
        <v>57</v>
      </c>
      <c r="J624" s="194" t="s">
        <v>2821</v>
      </c>
      <c r="K624" s="413" t="s">
        <v>3362</v>
      </c>
      <c r="L624" s="17"/>
      <c r="M624" s="17" t="s">
        <v>2827</v>
      </c>
      <c r="N624" s="280"/>
    </row>
    <row r="625" spans="1:14" s="433" customFormat="1" ht="44.25" customHeight="1">
      <c r="A625" s="506"/>
      <c r="B625" s="507"/>
      <c r="C625" s="428">
        <v>610</v>
      </c>
      <c r="D625" s="508">
        <v>1200.72</v>
      </c>
      <c r="E625" s="428" t="s">
        <v>30</v>
      </c>
      <c r="F625" s="428" t="s">
        <v>2698</v>
      </c>
      <c r="G625" s="509" t="s">
        <v>723</v>
      </c>
      <c r="H625" s="511" t="s">
        <v>75</v>
      </c>
      <c r="I625" s="511" t="s">
        <v>76</v>
      </c>
      <c r="J625" s="511" t="s">
        <v>724</v>
      </c>
      <c r="K625" s="512" t="s">
        <v>3362</v>
      </c>
      <c r="L625" s="431"/>
      <c r="M625" s="431" t="s">
        <v>2827</v>
      </c>
      <c r="N625" s="432"/>
    </row>
    <row r="626" spans="1:14" s="3" customFormat="1" ht="44.25" customHeight="1">
      <c r="A626" s="397"/>
      <c r="B626" s="398"/>
      <c r="C626" s="134">
        <v>611</v>
      </c>
      <c r="D626" s="499">
        <v>1200.72</v>
      </c>
      <c r="E626" s="134" t="s">
        <v>30</v>
      </c>
      <c r="F626" s="134" t="s">
        <v>3075</v>
      </c>
      <c r="G626" s="236" t="s">
        <v>3076</v>
      </c>
      <c r="H626" s="199" t="s">
        <v>75</v>
      </c>
      <c r="I626" s="194" t="s">
        <v>76</v>
      </c>
      <c r="J626" s="194" t="s">
        <v>3077</v>
      </c>
      <c r="K626" s="413" t="s">
        <v>3362</v>
      </c>
      <c r="L626" s="17"/>
      <c r="M626" s="17" t="s">
        <v>2827</v>
      </c>
      <c r="N626" s="280"/>
    </row>
    <row r="627" spans="1:14" s="3" customFormat="1" ht="44.25" customHeight="1">
      <c r="A627" s="397"/>
      <c r="B627" s="398"/>
      <c r="C627" s="134">
        <v>612</v>
      </c>
      <c r="D627" s="500">
        <v>1200.72</v>
      </c>
      <c r="E627" s="345" t="s">
        <v>30</v>
      </c>
      <c r="F627" s="134" t="s">
        <v>3241</v>
      </c>
      <c r="G627" s="236" t="s">
        <v>3242</v>
      </c>
      <c r="H627" s="338" t="s">
        <v>95</v>
      </c>
      <c r="I627" s="338" t="s">
        <v>96</v>
      </c>
      <c r="J627" s="194" t="s">
        <v>3243</v>
      </c>
      <c r="K627" s="413" t="s">
        <v>3362</v>
      </c>
      <c r="L627" s="17"/>
      <c r="M627" s="17" t="s">
        <v>2827</v>
      </c>
      <c r="N627" s="280"/>
    </row>
    <row r="628" spans="1:14" s="3" customFormat="1" ht="44.25" customHeight="1">
      <c r="A628" s="397"/>
      <c r="B628" s="398"/>
      <c r="C628" s="134">
        <v>613</v>
      </c>
      <c r="D628" s="499">
        <v>1200.72</v>
      </c>
      <c r="E628" s="134" t="s">
        <v>30</v>
      </c>
      <c r="F628" s="134" t="s">
        <v>1539</v>
      </c>
      <c r="G628" s="236" t="s">
        <v>1540</v>
      </c>
      <c r="H628" s="338" t="s">
        <v>605</v>
      </c>
      <c r="I628" s="338" t="s">
        <v>606</v>
      </c>
      <c r="J628" s="194" t="s">
        <v>1541</v>
      </c>
      <c r="K628" s="413" t="s">
        <v>3362</v>
      </c>
      <c r="L628" s="17"/>
      <c r="M628" s="17" t="s">
        <v>2827</v>
      </c>
      <c r="N628" s="280"/>
    </row>
    <row r="629" spans="1:14" s="3" customFormat="1" ht="44.25" customHeight="1">
      <c r="A629" s="397"/>
      <c r="B629" s="398"/>
      <c r="C629" s="134">
        <v>614</v>
      </c>
      <c r="D629" s="499">
        <v>1200.72</v>
      </c>
      <c r="E629" s="306" t="s">
        <v>30</v>
      </c>
      <c r="F629" s="306" t="s">
        <v>1878</v>
      </c>
      <c r="G629" s="236" t="s">
        <v>1879</v>
      </c>
      <c r="H629" s="338" t="s">
        <v>85</v>
      </c>
      <c r="I629" s="338" t="s">
        <v>86</v>
      </c>
      <c r="J629" s="338" t="s">
        <v>1880</v>
      </c>
      <c r="K629" s="413" t="s">
        <v>3362</v>
      </c>
      <c r="L629" s="17"/>
      <c r="M629" s="17" t="s">
        <v>2827</v>
      </c>
      <c r="N629" s="280"/>
    </row>
    <row r="630" spans="1:14" s="3" customFormat="1" ht="44.25" customHeight="1">
      <c r="A630" s="397"/>
      <c r="B630" s="398"/>
      <c r="C630" s="134">
        <v>615</v>
      </c>
      <c r="D630" s="499">
        <v>1200.72</v>
      </c>
      <c r="E630" s="306" t="s">
        <v>30</v>
      </c>
      <c r="F630" s="134" t="s">
        <v>3003</v>
      </c>
      <c r="G630" s="236" t="s">
        <v>726</v>
      </c>
      <c r="H630" s="338" t="s">
        <v>56</v>
      </c>
      <c r="I630" s="338" t="s">
        <v>57</v>
      </c>
      <c r="J630" s="338" t="s">
        <v>727</v>
      </c>
      <c r="K630" s="413" t="s">
        <v>3362</v>
      </c>
      <c r="L630" s="17"/>
      <c r="M630" s="17" t="s">
        <v>2827</v>
      </c>
      <c r="N630" s="280"/>
    </row>
    <row r="631" spans="1:14" s="367" customFormat="1" ht="34.5" customHeight="1">
      <c r="A631" s="397"/>
      <c r="B631" s="398"/>
      <c r="C631" s="134">
        <v>616</v>
      </c>
      <c r="D631" s="499">
        <v>1200.72</v>
      </c>
      <c r="E631" s="306" t="s">
        <v>30</v>
      </c>
      <c r="F631" s="134" t="s">
        <v>3025</v>
      </c>
      <c r="G631" s="236" t="s">
        <v>1034</v>
      </c>
      <c r="H631" s="338" t="s">
        <v>75</v>
      </c>
      <c r="I631" s="338" t="s">
        <v>76</v>
      </c>
      <c r="J631" s="338" t="s">
        <v>1035</v>
      </c>
      <c r="K631" s="413" t="s">
        <v>3362</v>
      </c>
      <c r="L631" s="348"/>
      <c r="M631" s="345" t="s">
        <v>2827</v>
      </c>
      <c r="N631" s="382" t="s">
        <v>38</v>
      </c>
    </row>
    <row r="632" spans="1:14" s="367" customFormat="1" ht="34.5" customHeight="1">
      <c r="A632" s="397"/>
      <c r="B632" s="398"/>
      <c r="C632" s="134">
        <v>617</v>
      </c>
      <c r="D632" s="499">
        <v>1200.72</v>
      </c>
      <c r="E632" s="134" t="s">
        <v>30</v>
      </c>
      <c r="F632" s="134" t="s">
        <v>1642</v>
      </c>
      <c r="G632" s="236" t="s">
        <v>1643</v>
      </c>
      <c r="H632" s="338" t="s">
        <v>75</v>
      </c>
      <c r="I632" s="338" t="s">
        <v>76</v>
      </c>
      <c r="J632" s="194" t="s">
        <v>1644</v>
      </c>
      <c r="K632" s="413" t="s">
        <v>3362</v>
      </c>
      <c r="L632" s="348"/>
      <c r="M632" s="345" t="s">
        <v>2827</v>
      </c>
      <c r="N632" s="382" t="s">
        <v>38</v>
      </c>
    </row>
    <row r="633" spans="1:14" s="367" customFormat="1" ht="39" customHeight="1">
      <c r="A633" s="397"/>
      <c r="B633" s="398"/>
      <c r="C633" s="134">
        <v>618</v>
      </c>
      <c r="D633" s="499">
        <v>1200.72</v>
      </c>
      <c r="E633" s="134" t="s">
        <v>30</v>
      </c>
      <c r="F633" s="134" t="s">
        <v>1320</v>
      </c>
      <c r="G633" s="134" t="s">
        <v>1226</v>
      </c>
      <c r="H633" s="191" t="s">
        <v>165</v>
      </c>
      <c r="I633" s="191" t="s">
        <v>166</v>
      </c>
      <c r="J633" s="194" t="s">
        <v>1227</v>
      </c>
      <c r="K633" s="413" t="s">
        <v>3362</v>
      </c>
      <c r="L633" s="348"/>
      <c r="M633" s="345" t="s">
        <v>2827</v>
      </c>
      <c r="N633" s="382" t="s">
        <v>38</v>
      </c>
    </row>
    <row r="634" spans="1:14" s="367" customFormat="1" ht="29.25" customHeight="1">
      <c r="A634" s="397"/>
      <c r="B634" s="398"/>
      <c r="C634" s="134">
        <v>619</v>
      </c>
      <c r="D634" s="499">
        <v>1200.72</v>
      </c>
      <c r="E634" s="306" t="s">
        <v>30</v>
      </c>
      <c r="F634" s="134" t="s">
        <v>2995</v>
      </c>
      <c r="G634" s="236" t="s">
        <v>1172</v>
      </c>
      <c r="H634" s="338" t="s">
        <v>185</v>
      </c>
      <c r="I634" s="338" t="s">
        <v>186</v>
      </c>
      <c r="J634" s="338" t="s">
        <v>1173</v>
      </c>
      <c r="K634" s="413" t="s">
        <v>3362</v>
      </c>
      <c r="L634" s="348"/>
      <c r="M634" s="345" t="s">
        <v>2827</v>
      </c>
      <c r="N634" s="382" t="s">
        <v>38</v>
      </c>
    </row>
    <row r="635" spans="1:14" s="367" customFormat="1" ht="30" customHeight="1">
      <c r="A635" s="397"/>
      <c r="B635" s="398"/>
      <c r="C635" s="134">
        <v>620</v>
      </c>
      <c r="D635" s="499">
        <v>1200.72</v>
      </c>
      <c r="E635" s="306" t="s">
        <v>30</v>
      </c>
      <c r="F635" s="306" t="s">
        <v>728</v>
      </c>
      <c r="G635" s="236" t="s">
        <v>3408</v>
      </c>
      <c r="H635" s="338" t="s">
        <v>95</v>
      </c>
      <c r="I635" s="338" t="s">
        <v>96</v>
      </c>
      <c r="J635" s="338" t="s">
        <v>730</v>
      </c>
      <c r="K635" s="413" t="s">
        <v>3362</v>
      </c>
      <c r="L635" s="348"/>
      <c r="M635" s="345" t="s">
        <v>2827</v>
      </c>
      <c r="N635" s="382" t="s">
        <v>38</v>
      </c>
    </row>
    <row r="636" spans="1:14" s="367" customFormat="1" ht="24" customHeight="1">
      <c r="A636" s="397"/>
      <c r="B636" s="398"/>
      <c r="C636" s="134">
        <v>621</v>
      </c>
      <c r="D636" s="499">
        <v>1200.72</v>
      </c>
      <c r="E636" s="134" t="s">
        <v>30</v>
      </c>
      <c r="F636" s="134" t="s">
        <v>1639</v>
      </c>
      <c r="G636" s="236" t="s">
        <v>1640</v>
      </c>
      <c r="H636" s="338" t="s">
        <v>85</v>
      </c>
      <c r="I636" s="338" t="s">
        <v>86</v>
      </c>
      <c r="J636" s="194" t="s">
        <v>1641</v>
      </c>
      <c r="K636" s="413" t="s">
        <v>3362</v>
      </c>
      <c r="L636" s="348"/>
      <c r="M636" s="345" t="s">
        <v>2827</v>
      </c>
      <c r="N636" s="382" t="s">
        <v>38</v>
      </c>
    </row>
    <row r="637" spans="1:14" s="519" customFormat="1" ht="24.75" customHeight="1">
      <c r="A637" s="506"/>
      <c r="B637" s="507"/>
      <c r="C637" s="428">
        <v>622</v>
      </c>
      <c r="D637" s="508">
        <v>1200.72</v>
      </c>
      <c r="E637" s="513" t="s">
        <v>30</v>
      </c>
      <c r="F637" s="513" t="s">
        <v>1029</v>
      </c>
      <c r="G637" s="509" t="s">
        <v>737</v>
      </c>
      <c r="H637" s="514" t="s">
        <v>33</v>
      </c>
      <c r="I637" s="514" t="s">
        <v>34</v>
      </c>
      <c r="J637" s="514" t="s">
        <v>738</v>
      </c>
      <c r="K637" s="512" t="s">
        <v>3362</v>
      </c>
      <c r="L637" s="517"/>
      <c r="M637" s="384" t="s">
        <v>2827</v>
      </c>
      <c r="N637" s="518" t="s">
        <v>38</v>
      </c>
    </row>
    <row r="638" spans="1:14" s="519" customFormat="1" ht="27.75" customHeight="1">
      <c r="A638" s="506"/>
      <c r="B638" s="507"/>
      <c r="C638" s="428">
        <v>623</v>
      </c>
      <c r="D638" s="508">
        <v>1200.72</v>
      </c>
      <c r="E638" s="513" t="s">
        <v>30</v>
      </c>
      <c r="F638" s="513" t="s">
        <v>1032</v>
      </c>
      <c r="G638" s="509" t="s">
        <v>743</v>
      </c>
      <c r="H638" s="514" t="s">
        <v>492</v>
      </c>
      <c r="I638" s="514" t="s">
        <v>493</v>
      </c>
      <c r="J638" s="514" t="s">
        <v>744</v>
      </c>
      <c r="K638" s="512" t="s">
        <v>3362</v>
      </c>
      <c r="L638" s="517"/>
      <c r="M638" s="384" t="s">
        <v>2827</v>
      </c>
      <c r="N638" s="518" t="s">
        <v>38</v>
      </c>
    </row>
    <row r="639" spans="1:14" s="367" customFormat="1" ht="33" customHeight="1">
      <c r="A639" s="378"/>
      <c r="B639" s="379"/>
      <c r="C639" s="134">
        <v>624</v>
      </c>
      <c r="D639" s="501">
        <v>1200.72</v>
      </c>
      <c r="E639" s="348" t="s">
        <v>30</v>
      </c>
      <c r="F639" s="348" t="s">
        <v>2188</v>
      </c>
      <c r="G639" s="134" t="s">
        <v>2189</v>
      </c>
      <c r="H639" s="349" t="s">
        <v>85</v>
      </c>
      <c r="I639" s="349" t="s">
        <v>86</v>
      </c>
      <c r="J639" s="349" t="s">
        <v>2190</v>
      </c>
      <c r="K639" s="413" t="s">
        <v>3362</v>
      </c>
      <c r="L639" s="348"/>
      <c r="M639" s="345" t="s">
        <v>2827</v>
      </c>
      <c r="N639" s="382" t="s">
        <v>38</v>
      </c>
    </row>
    <row r="640" spans="1:14" s="367" customFormat="1" ht="30" customHeight="1">
      <c r="A640" s="397"/>
      <c r="B640" s="398"/>
      <c r="C640" s="134">
        <v>625</v>
      </c>
      <c r="D640" s="499">
        <v>1200.72</v>
      </c>
      <c r="E640" s="306" t="s">
        <v>30</v>
      </c>
      <c r="F640" s="306" t="s">
        <v>1869</v>
      </c>
      <c r="G640" s="236" t="s">
        <v>1870</v>
      </c>
      <c r="H640" s="338" t="s">
        <v>42</v>
      </c>
      <c r="I640" s="338" t="s">
        <v>43</v>
      </c>
      <c r="J640" s="338" t="s">
        <v>1871</v>
      </c>
      <c r="K640" s="413" t="s">
        <v>3362</v>
      </c>
      <c r="L640" s="348"/>
      <c r="M640" s="345" t="s">
        <v>2827</v>
      </c>
      <c r="N640" s="382" t="s">
        <v>38</v>
      </c>
    </row>
    <row r="641" spans="1:14" s="519" customFormat="1" ht="30.75" customHeight="1">
      <c r="A641" s="506"/>
      <c r="B641" s="507"/>
      <c r="C641" s="428">
        <v>626</v>
      </c>
      <c r="D641" s="508">
        <v>1200.72</v>
      </c>
      <c r="E641" s="513" t="s">
        <v>30</v>
      </c>
      <c r="F641" s="513" t="s">
        <v>1033</v>
      </c>
      <c r="G641" s="509" t="s">
        <v>746</v>
      </c>
      <c r="H641" s="514" t="s">
        <v>95</v>
      </c>
      <c r="I641" s="514" t="s">
        <v>96</v>
      </c>
      <c r="J641" s="514" t="s">
        <v>747</v>
      </c>
      <c r="K641" s="512" t="s">
        <v>3362</v>
      </c>
      <c r="L641" s="517"/>
      <c r="M641" s="384" t="s">
        <v>2827</v>
      </c>
      <c r="N641" s="518" t="s">
        <v>38</v>
      </c>
    </row>
    <row r="642" spans="1:14" s="367" customFormat="1" ht="18.75">
      <c r="A642" s="397"/>
      <c r="B642" s="398"/>
      <c r="C642" s="134">
        <v>627</v>
      </c>
      <c r="D642" s="499">
        <v>1200.72</v>
      </c>
      <c r="E642" s="306" t="s">
        <v>30</v>
      </c>
      <c r="F642" s="306" t="s">
        <v>2329</v>
      </c>
      <c r="G642" s="236" t="s">
        <v>2286</v>
      </c>
      <c r="H642" s="338" t="s">
        <v>85</v>
      </c>
      <c r="I642" s="338" t="s">
        <v>86</v>
      </c>
      <c r="J642" s="338" t="s">
        <v>2330</v>
      </c>
      <c r="K642" s="413" t="s">
        <v>3362</v>
      </c>
      <c r="L642" s="348"/>
      <c r="M642" s="345" t="s">
        <v>2827</v>
      </c>
      <c r="N642" s="382" t="s">
        <v>38</v>
      </c>
    </row>
    <row r="643" spans="1:14" s="367" customFormat="1" ht="15.75">
      <c r="A643" s="278"/>
      <c r="B643" s="279"/>
      <c r="C643" s="134">
        <v>628</v>
      </c>
      <c r="D643" s="500">
        <v>1200.72</v>
      </c>
      <c r="E643" s="345" t="s">
        <v>30</v>
      </c>
      <c r="F643" s="306" t="s">
        <v>1036</v>
      </c>
      <c r="G643" s="134" t="s">
        <v>749</v>
      </c>
      <c r="H643" s="338" t="s">
        <v>100</v>
      </c>
      <c r="I643" s="338" t="s">
        <v>101</v>
      </c>
      <c r="J643" s="338" t="s">
        <v>750</v>
      </c>
      <c r="K643" s="413" t="s">
        <v>3362</v>
      </c>
      <c r="L643" s="348"/>
      <c r="M643" s="345" t="s">
        <v>2827</v>
      </c>
      <c r="N643" s="382" t="s">
        <v>38</v>
      </c>
    </row>
    <row r="644" spans="1:14" s="367" customFormat="1" ht="18.75">
      <c r="A644" s="397"/>
      <c r="B644" s="398"/>
      <c r="C644" s="134">
        <v>629</v>
      </c>
      <c r="D644" s="499">
        <v>1200.72</v>
      </c>
      <c r="E644" s="306" t="s">
        <v>30</v>
      </c>
      <c r="F644" s="306" t="s">
        <v>1037</v>
      </c>
      <c r="G644" s="236" t="s">
        <v>752</v>
      </c>
      <c r="H644" s="338" t="s">
        <v>75</v>
      </c>
      <c r="I644" s="338" t="s">
        <v>76</v>
      </c>
      <c r="J644" s="338" t="s">
        <v>753</v>
      </c>
      <c r="K644" s="413" t="s">
        <v>3362</v>
      </c>
      <c r="L644" s="348"/>
      <c r="M644" s="345" t="s">
        <v>2827</v>
      </c>
      <c r="N644" s="382" t="s">
        <v>38</v>
      </c>
    </row>
    <row r="645" spans="1:14" s="367" customFormat="1" ht="18.75">
      <c r="A645" s="397"/>
      <c r="B645" s="398"/>
      <c r="C645" s="134">
        <v>630</v>
      </c>
      <c r="D645" s="499">
        <v>1200.72</v>
      </c>
      <c r="E645" s="306" t="s">
        <v>30</v>
      </c>
      <c r="F645" s="306" t="s">
        <v>2345</v>
      </c>
      <c r="G645" s="236" t="s">
        <v>2287</v>
      </c>
      <c r="H645" s="338" t="s">
        <v>165</v>
      </c>
      <c r="I645" s="338" t="s">
        <v>166</v>
      </c>
      <c r="J645" s="338" t="s">
        <v>2346</v>
      </c>
      <c r="K645" s="413" t="s">
        <v>3362</v>
      </c>
      <c r="L645" s="348"/>
      <c r="M645" s="345" t="s">
        <v>2827</v>
      </c>
      <c r="N645" s="382" t="s">
        <v>38</v>
      </c>
    </row>
    <row r="646" spans="1:14" s="367" customFormat="1" ht="18.75">
      <c r="A646" s="397"/>
      <c r="B646" s="398"/>
      <c r="C646" s="134">
        <v>631</v>
      </c>
      <c r="D646" s="499">
        <v>1200.72</v>
      </c>
      <c r="E646" s="134" t="s">
        <v>30</v>
      </c>
      <c r="F646" s="134" t="s">
        <v>1039</v>
      </c>
      <c r="G646" s="236" t="s">
        <v>1045</v>
      </c>
      <c r="H646" s="191" t="s">
        <v>75</v>
      </c>
      <c r="I646" s="191" t="s">
        <v>76</v>
      </c>
      <c r="J646" s="194" t="s">
        <v>1046</v>
      </c>
      <c r="K646" s="413" t="s">
        <v>3362</v>
      </c>
      <c r="L646" s="348"/>
      <c r="M646" s="345" t="s">
        <v>2827</v>
      </c>
      <c r="N646" s="382" t="s">
        <v>38</v>
      </c>
    </row>
    <row r="647" spans="1:14" s="367" customFormat="1" ht="18.75">
      <c r="A647" s="397"/>
      <c r="B647" s="398"/>
      <c r="C647" s="134">
        <v>632</v>
      </c>
      <c r="D647" s="499">
        <v>1200.72</v>
      </c>
      <c r="E647" s="306" t="s">
        <v>30</v>
      </c>
      <c r="F647" s="134" t="s">
        <v>2977</v>
      </c>
      <c r="G647" s="236" t="s">
        <v>758</v>
      </c>
      <c r="H647" s="338" t="s">
        <v>33</v>
      </c>
      <c r="I647" s="338" t="s">
        <v>34</v>
      </c>
      <c r="J647" s="338" t="s">
        <v>759</v>
      </c>
      <c r="K647" s="413" t="s">
        <v>3362</v>
      </c>
      <c r="L647" s="348"/>
      <c r="M647" s="345" t="s">
        <v>2827</v>
      </c>
      <c r="N647" s="382" t="s">
        <v>38</v>
      </c>
    </row>
    <row r="648" spans="1:14" s="367" customFormat="1" ht="18.75">
      <c r="A648" s="397"/>
      <c r="B648" s="398"/>
      <c r="C648" s="134">
        <v>633</v>
      </c>
      <c r="D648" s="499">
        <v>1200.72</v>
      </c>
      <c r="E648" s="306" t="s">
        <v>30</v>
      </c>
      <c r="F648" s="306" t="s">
        <v>2406</v>
      </c>
      <c r="G648" s="491" t="s">
        <v>2288</v>
      </c>
      <c r="H648" s="338" t="s">
        <v>75</v>
      </c>
      <c r="I648" s="338" t="s">
        <v>76</v>
      </c>
      <c r="J648" s="338" t="s">
        <v>2407</v>
      </c>
      <c r="K648" s="413" t="s">
        <v>3362</v>
      </c>
      <c r="L648" s="348"/>
      <c r="M648" s="345" t="s">
        <v>2827</v>
      </c>
      <c r="N648" s="382" t="s">
        <v>38</v>
      </c>
    </row>
    <row r="649" spans="1:14" s="367" customFormat="1" ht="18.75">
      <c r="A649" s="397"/>
      <c r="B649" s="398"/>
      <c r="C649" s="134">
        <v>634</v>
      </c>
      <c r="D649" s="499">
        <v>1200.72</v>
      </c>
      <c r="E649" s="306" t="s">
        <v>30</v>
      </c>
      <c r="F649" s="306" t="s">
        <v>2339</v>
      </c>
      <c r="G649" s="236" t="s">
        <v>2289</v>
      </c>
      <c r="H649" s="338" t="s">
        <v>56</v>
      </c>
      <c r="I649" s="338" t="s">
        <v>57</v>
      </c>
      <c r="J649" s="338" t="s">
        <v>2340</v>
      </c>
      <c r="K649" s="413" t="s">
        <v>3362</v>
      </c>
      <c r="L649" s="348"/>
      <c r="M649" s="345" t="s">
        <v>2827</v>
      </c>
      <c r="N649" s="382" t="s">
        <v>38</v>
      </c>
    </row>
    <row r="650" spans="1:14" s="367" customFormat="1" ht="18.75">
      <c r="A650" s="397"/>
      <c r="B650" s="398"/>
      <c r="C650" s="134">
        <v>635</v>
      </c>
      <c r="D650" s="499">
        <v>1200.72</v>
      </c>
      <c r="E650" s="306" t="s">
        <v>30</v>
      </c>
      <c r="F650" s="306" t="s">
        <v>1041</v>
      </c>
      <c r="G650" s="236" t="s">
        <v>761</v>
      </c>
      <c r="H650" s="338" t="s">
        <v>185</v>
      </c>
      <c r="I650" s="338" t="s">
        <v>186</v>
      </c>
      <c r="J650" s="338" t="s">
        <v>762</v>
      </c>
      <c r="K650" s="413" t="s">
        <v>3362</v>
      </c>
      <c r="L650" s="348"/>
      <c r="M650" s="345" t="s">
        <v>2827</v>
      </c>
      <c r="N650" s="382" t="s">
        <v>38</v>
      </c>
    </row>
    <row r="651" spans="1:14" s="367" customFormat="1" ht="18.75">
      <c r="A651" s="397"/>
      <c r="B651" s="398"/>
      <c r="C651" s="134">
        <v>636</v>
      </c>
      <c r="D651" s="499">
        <v>1200.72</v>
      </c>
      <c r="E651" s="134" t="s">
        <v>30</v>
      </c>
      <c r="F651" s="134" t="s">
        <v>1682</v>
      </c>
      <c r="G651" s="236" t="s">
        <v>1683</v>
      </c>
      <c r="H651" s="338" t="s">
        <v>108</v>
      </c>
      <c r="I651" s="338" t="s">
        <v>109</v>
      </c>
      <c r="J651" s="194" t="s">
        <v>1684</v>
      </c>
      <c r="K651" s="413" t="s">
        <v>3362</v>
      </c>
      <c r="L651" s="348"/>
      <c r="M651" s="345" t="s">
        <v>2827</v>
      </c>
      <c r="N651" s="382" t="s">
        <v>38</v>
      </c>
    </row>
    <row r="652" spans="1:14" s="367" customFormat="1" ht="18.75">
      <c r="A652" s="397"/>
      <c r="B652" s="398"/>
      <c r="C652" s="134">
        <v>637</v>
      </c>
      <c r="D652" s="499">
        <v>1200.72</v>
      </c>
      <c r="E652" s="134" t="s">
        <v>30</v>
      </c>
      <c r="F652" s="134" t="s">
        <v>3146</v>
      </c>
      <c r="G652" s="236" t="s">
        <v>3147</v>
      </c>
      <c r="H652" s="338" t="s">
        <v>61</v>
      </c>
      <c r="I652" s="338" t="s">
        <v>62</v>
      </c>
      <c r="J652" s="194" t="s">
        <v>3148</v>
      </c>
      <c r="K652" s="413" t="s">
        <v>3362</v>
      </c>
      <c r="L652" s="348"/>
      <c r="M652" s="345" t="s">
        <v>2827</v>
      </c>
      <c r="N652" s="382" t="s">
        <v>38</v>
      </c>
    </row>
    <row r="653" spans="1:14" s="367" customFormat="1" ht="18.75">
      <c r="A653" s="397"/>
      <c r="B653" s="398"/>
      <c r="C653" s="134">
        <v>638</v>
      </c>
      <c r="D653" s="499">
        <v>1200.72</v>
      </c>
      <c r="E653" s="306" t="s">
        <v>30</v>
      </c>
      <c r="F653" s="306" t="s">
        <v>1533</v>
      </c>
      <c r="G653" s="236" t="s">
        <v>1534</v>
      </c>
      <c r="H653" s="338" t="s">
        <v>113</v>
      </c>
      <c r="I653" s="338" t="s">
        <v>114</v>
      </c>
      <c r="J653" s="194" t="s">
        <v>1535</v>
      </c>
      <c r="K653" s="413" t="s">
        <v>3362</v>
      </c>
      <c r="L653" s="348"/>
      <c r="M653" s="345" t="s">
        <v>2827</v>
      </c>
      <c r="N653" s="382" t="s">
        <v>38</v>
      </c>
    </row>
    <row r="654" spans="1:14" s="367" customFormat="1" ht="15.75">
      <c r="A654" s="378"/>
      <c r="B654" s="379"/>
      <c r="C654" s="134">
        <v>639</v>
      </c>
      <c r="D654" s="501">
        <v>1200.72</v>
      </c>
      <c r="E654" s="348" t="s">
        <v>30</v>
      </c>
      <c r="F654" s="348" t="s">
        <v>1673</v>
      </c>
      <c r="G654" s="134" t="s">
        <v>1803</v>
      </c>
      <c r="H654" s="349" t="s">
        <v>85</v>
      </c>
      <c r="I654" s="349" t="s">
        <v>86</v>
      </c>
      <c r="J654" s="349" t="s">
        <v>1993</v>
      </c>
      <c r="K654" s="413" t="s">
        <v>3362</v>
      </c>
      <c r="L654" s="348"/>
      <c r="M654" s="345" t="s">
        <v>2827</v>
      </c>
      <c r="N654" s="382" t="s">
        <v>38</v>
      </c>
    </row>
    <row r="655" spans="1:14" s="367" customFormat="1" ht="18.75">
      <c r="A655" s="397"/>
      <c r="B655" s="398"/>
      <c r="C655" s="134">
        <v>640</v>
      </c>
      <c r="D655" s="499">
        <v>1200.72</v>
      </c>
      <c r="E655" s="134" t="s">
        <v>30</v>
      </c>
      <c r="F655" s="134" t="s">
        <v>2900</v>
      </c>
      <c r="G655" s="236" t="s">
        <v>2901</v>
      </c>
      <c r="H655" s="199" t="s">
        <v>85</v>
      </c>
      <c r="I655" s="194" t="s">
        <v>86</v>
      </c>
      <c r="J655" s="194" t="s">
        <v>2902</v>
      </c>
      <c r="K655" s="413" t="s">
        <v>3362</v>
      </c>
      <c r="L655" s="348"/>
      <c r="M655" s="345" t="s">
        <v>2827</v>
      </c>
      <c r="N655" s="382" t="s">
        <v>38</v>
      </c>
    </row>
    <row r="656" spans="1:14" s="367" customFormat="1" ht="18.75">
      <c r="A656" s="397"/>
      <c r="B656" s="398"/>
      <c r="C656" s="134">
        <v>641</v>
      </c>
      <c r="D656" s="499">
        <v>1200.72</v>
      </c>
      <c r="E656" s="306" t="s">
        <v>30</v>
      </c>
      <c r="F656" s="134" t="s">
        <v>3000</v>
      </c>
      <c r="G656" s="236" t="s">
        <v>767</v>
      </c>
      <c r="H656" s="338" t="s">
        <v>85</v>
      </c>
      <c r="I656" s="338" t="s">
        <v>86</v>
      </c>
      <c r="J656" s="338" t="s">
        <v>768</v>
      </c>
      <c r="K656" s="413" t="s">
        <v>3362</v>
      </c>
      <c r="L656" s="348"/>
      <c r="M656" s="345" t="s">
        <v>2827</v>
      </c>
      <c r="N656" s="382" t="s">
        <v>38</v>
      </c>
    </row>
    <row r="657" spans="1:14" s="367" customFormat="1" ht="15.75">
      <c r="A657" s="378"/>
      <c r="B657" s="379"/>
      <c r="C657" s="134">
        <v>642</v>
      </c>
      <c r="D657" s="501">
        <v>1200.72</v>
      </c>
      <c r="E657" s="348" t="s">
        <v>30</v>
      </c>
      <c r="F657" s="348" t="s">
        <v>1048</v>
      </c>
      <c r="G657" s="492" t="s">
        <v>770</v>
      </c>
      <c r="H657" s="349" t="s">
        <v>95</v>
      </c>
      <c r="I657" s="349" t="s">
        <v>96</v>
      </c>
      <c r="J657" s="349" t="s">
        <v>771</v>
      </c>
      <c r="K657" s="413" t="s">
        <v>3362</v>
      </c>
      <c r="L657" s="348"/>
      <c r="M657" s="345" t="s">
        <v>2827</v>
      </c>
      <c r="N657" s="382" t="s">
        <v>38</v>
      </c>
    </row>
    <row r="658" spans="1:14" s="367" customFormat="1" ht="15.75">
      <c r="A658" s="378"/>
      <c r="B658" s="379"/>
      <c r="C658" s="134">
        <v>643</v>
      </c>
      <c r="D658" s="501">
        <v>1200.72</v>
      </c>
      <c r="E658" s="348" t="s">
        <v>30</v>
      </c>
      <c r="F658" s="345" t="s">
        <v>1722</v>
      </c>
      <c r="G658" s="134" t="s">
        <v>1723</v>
      </c>
      <c r="H658" s="349" t="s">
        <v>100</v>
      </c>
      <c r="I658" s="349" t="s">
        <v>101</v>
      </c>
      <c r="J658" s="349" t="s">
        <v>1986</v>
      </c>
      <c r="K658" s="413" t="s">
        <v>3362</v>
      </c>
      <c r="L658" s="348"/>
      <c r="M658" s="345" t="s">
        <v>2827</v>
      </c>
      <c r="N658" s="382" t="s">
        <v>38</v>
      </c>
    </row>
    <row r="659" spans="1:14" s="367" customFormat="1" ht="18.75">
      <c r="A659" s="397"/>
      <c r="B659" s="398"/>
      <c r="C659" s="134">
        <v>644</v>
      </c>
      <c r="D659" s="499">
        <v>1200.72</v>
      </c>
      <c r="E659" s="306" t="s">
        <v>30</v>
      </c>
      <c r="F659" s="306" t="s">
        <v>1923</v>
      </c>
      <c r="G659" s="236" t="s">
        <v>1924</v>
      </c>
      <c r="H659" s="338" t="s">
        <v>75</v>
      </c>
      <c r="I659" s="338" t="s">
        <v>76</v>
      </c>
      <c r="J659" s="338" t="s">
        <v>1925</v>
      </c>
      <c r="K659" s="413" t="s">
        <v>3362</v>
      </c>
      <c r="L659" s="348"/>
      <c r="M659" s="345" t="s">
        <v>2827</v>
      </c>
      <c r="N659" s="382" t="s">
        <v>38</v>
      </c>
    </row>
    <row r="660" spans="1:14" s="367" customFormat="1" ht="18.75">
      <c r="A660" s="397"/>
      <c r="B660" s="398"/>
      <c r="C660" s="134">
        <v>645</v>
      </c>
      <c r="D660" s="499">
        <v>1200.72</v>
      </c>
      <c r="E660" s="345" t="s">
        <v>30</v>
      </c>
      <c r="F660" s="142" t="s">
        <v>3303</v>
      </c>
      <c r="G660" s="236" t="s">
        <v>3304</v>
      </c>
      <c r="H660" s="338" t="s">
        <v>75</v>
      </c>
      <c r="I660" s="338" t="s">
        <v>76</v>
      </c>
      <c r="J660" s="194" t="s">
        <v>3305</v>
      </c>
      <c r="K660" s="413" t="s">
        <v>3362</v>
      </c>
      <c r="L660" s="348"/>
      <c r="M660" s="345" t="s">
        <v>2827</v>
      </c>
      <c r="N660" s="382" t="s">
        <v>38</v>
      </c>
    </row>
    <row r="661" spans="1:14" s="367" customFormat="1" ht="18.75">
      <c r="A661" s="278"/>
      <c r="B661" s="279"/>
      <c r="C661" s="134">
        <v>646</v>
      </c>
      <c r="D661" s="500">
        <v>1200.72</v>
      </c>
      <c r="E661" s="345" t="s">
        <v>30</v>
      </c>
      <c r="F661" s="134" t="s">
        <v>3339</v>
      </c>
      <c r="G661" s="236" t="s">
        <v>3310</v>
      </c>
      <c r="H661" s="422" t="s">
        <v>165</v>
      </c>
      <c r="I661" s="422" t="s">
        <v>166</v>
      </c>
      <c r="J661" s="422" t="s">
        <v>3340</v>
      </c>
      <c r="K661" s="413" t="s">
        <v>3362</v>
      </c>
      <c r="L661" s="348"/>
      <c r="M661" s="345" t="s">
        <v>2827</v>
      </c>
      <c r="N661" s="382" t="s">
        <v>38</v>
      </c>
    </row>
    <row r="662" spans="1:14" s="367" customFormat="1" ht="18.75">
      <c r="A662" s="397"/>
      <c r="B662" s="398"/>
      <c r="C662" s="134">
        <v>647</v>
      </c>
      <c r="D662" s="499">
        <v>1200.72</v>
      </c>
      <c r="E662" s="134" t="s">
        <v>30</v>
      </c>
      <c r="F662" s="134" t="s">
        <v>1912</v>
      </c>
      <c r="G662" s="236" t="s">
        <v>1913</v>
      </c>
      <c r="H662" s="338" t="s">
        <v>75</v>
      </c>
      <c r="I662" s="338" t="s">
        <v>76</v>
      </c>
      <c r="J662" s="194" t="s">
        <v>1914</v>
      </c>
      <c r="K662" s="413" t="s">
        <v>3362</v>
      </c>
      <c r="L662" s="348"/>
      <c r="M662" s="345" t="s">
        <v>2827</v>
      </c>
      <c r="N662" s="382" t="s">
        <v>38</v>
      </c>
    </row>
    <row r="663" spans="1:14" s="367" customFormat="1" ht="18.75">
      <c r="A663" s="397"/>
      <c r="B663" s="398"/>
      <c r="C663" s="134">
        <v>648</v>
      </c>
      <c r="D663" s="499">
        <v>1200.72</v>
      </c>
      <c r="E663" s="306" t="s">
        <v>30</v>
      </c>
      <c r="F663" s="306" t="s">
        <v>1049</v>
      </c>
      <c r="G663" s="236" t="s">
        <v>773</v>
      </c>
      <c r="H663" s="338" t="s">
        <v>108</v>
      </c>
      <c r="I663" s="338" t="s">
        <v>109</v>
      </c>
      <c r="J663" s="338" t="s">
        <v>774</v>
      </c>
      <c r="K663" s="413" t="s">
        <v>3362</v>
      </c>
      <c r="L663" s="348"/>
      <c r="M663" s="345" t="s">
        <v>2827</v>
      </c>
      <c r="N663" s="382" t="s">
        <v>38</v>
      </c>
    </row>
    <row r="664" spans="1:14" s="367" customFormat="1" ht="15.75">
      <c r="A664" s="378"/>
      <c r="B664" s="379"/>
      <c r="C664" s="134">
        <v>649</v>
      </c>
      <c r="D664" s="501">
        <v>1200.72</v>
      </c>
      <c r="E664" s="348" t="s">
        <v>30</v>
      </c>
      <c r="F664" s="348" t="s">
        <v>2146</v>
      </c>
      <c r="G664" s="134" t="s">
        <v>2147</v>
      </c>
      <c r="H664" s="349" t="s">
        <v>56</v>
      </c>
      <c r="I664" s="349" t="s">
        <v>57</v>
      </c>
      <c r="J664" s="349" t="s">
        <v>2148</v>
      </c>
      <c r="K664" s="413" t="s">
        <v>3362</v>
      </c>
      <c r="L664" s="348"/>
      <c r="M664" s="345" t="s">
        <v>2827</v>
      </c>
      <c r="N664" s="382" t="s">
        <v>38</v>
      </c>
    </row>
    <row r="665" spans="1:14" s="367" customFormat="1" ht="18.75">
      <c r="A665" s="397"/>
      <c r="B665" s="398"/>
      <c r="C665" s="134">
        <v>650</v>
      </c>
      <c r="D665" s="499">
        <v>1200.72</v>
      </c>
      <c r="E665" s="306" t="s">
        <v>30</v>
      </c>
      <c r="F665" s="306" t="s">
        <v>2197</v>
      </c>
      <c r="G665" s="236" t="s">
        <v>2198</v>
      </c>
      <c r="H665" s="338" t="s">
        <v>75</v>
      </c>
      <c r="I665" s="338" t="s">
        <v>76</v>
      </c>
      <c r="J665" s="338" t="s">
        <v>2199</v>
      </c>
      <c r="K665" s="413" t="s">
        <v>3362</v>
      </c>
      <c r="L665" s="348"/>
      <c r="M665" s="345" t="s">
        <v>2827</v>
      </c>
      <c r="N665" s="382" t="s">
        <v>38</v>
      </c>
    </row>
    <row r="666" spans="1:14" s="367" customFormat="1" ht="18.75">
      <c r="A666" s="397"/>
      <c r="B666" s="398"/>
      <c r="C666" s="134">
        <v>651</v>
      </c>
      <c r="D666" s="499">
        <v>1200.72</v>
      </c>
      <c r="E666" s="134" t="s">
        <v>30</v>
      </c>
      <c r="F666" s="134" t="s">
        <v>1050</v>
      </c>
      <c r="G666" s="236" t="s">
        <v>1056</v>
      </c>
      <c r="H666" s="191" t="s">
        <v>75</v>
      </c>
      <c r="I666" s="191" t="s">
        <v>76</v>
      </c>
      <c r="J666" s="194" t="s">
        <v>1057</v>
      </c>
      <c r="K666" s="413" t="s">
        <v>3362</v>
      </c>
      <c r="L666" s="348"/>
      <c r="M666" s="345" t="s">
        <v>2827</v>
      </c>
      <c r="N666" s="382" t="s">
        <v>38</v>
      </c>
    </row>
    <row r="667" spans="1:14" s="367" customFormat="1" ht="18.75">
      <c r="A667" s="397"/>
      <c r="B667" s="398"/>
      <c r="C667" s="134">
        <v>652</v>
      </c>
      <c r="D667" s="499">
        <v>1200.72</v>
      </c>
      <c r="E667" s="306" t="s">
        <v>30</v>
      </c>
      <c r="F667" s="306" t="s">
        <v>1051</v>
      </c>
      <c r="G667" s="236" t="s">
        <v>3409</v>
      </c>
      <c r="H667" s="338" t="s">
        <v>75</v>
      </c>
      <c r="I667" s="338" t="s">
        <v>76</v>
      </c>
      <c r="J667" s="338" t="s">
        <v>872</v>
      </c>
      <c r="K667" s="413" t="s">
        <v>3362</v>
      </c>
      <c r="L667" s="348"/>
      <c r="M667" s="345" t="s">
        <v>2827</v>
      </c>
      <c r="N667" s="382" t="s">
        <v>38</v>
      </c>
    </row>
    <row r="668" spans="1:14" s="367" customFormat="1" ht="18.75">
      <c r="A668" s="397"/>
      <c r="B668" s="398"/>
      <c r="C668" s="134">
        <v>653</v>
      </c>
      <c r="D668" s="499">
        <v>1200.72</v>
      </c>
      <c r="E668" s="306" t="s">
        <v>30</v>
      </c>
      <c r="F668" s="134" t="s">
        <v>3008</v>
      </c>
      <c r="G668" s="236" t="s">
        <v>776</v>
      </c>
      <c r="H668" s="338" t="s">
        <v>75</v>
      </c>
      <c r="I668" s="338" t="s">
        <v>76</v>
      </c>
      <c r="J668" s="338" t="s">
        <v>777</v>
      </c>
      <c r="K668" s="413" t="s">
        <v>3362</v>
      </c>
      <c r="L668" s="348"/>
      <c r="M668" s="345" t="s">
        <v>2827</v>
      </c>
      <c r="N668" s="382" t="s">
        <v>38</v>
      </c>
    </row>
    <row r="669" spans="1:14" s="367" customFormat="1" ht="18.75">
      <c r="A669" s="397"/>
      <c r="B669" s="398"/>
      <c r="C669" s="134">
        <v>654</v>
      </c>
      <c r="D669" s="499">
        <v>1200.72</v>
      </c>
      <c r="E669" s="134" t="s">
        <v>30</v>
      </c>
      <c r="F669" s="134" t="s">
        <v>1374</v>
      </c>
      <c r="G669" s="236" t="s">
        <v>1375</v>
      </c>
      <c r="H669" s="338" t="s">
        <v>56</v>
      </c>
      <c r="I669" s="338" t="s">
        <v>57</v>
      </c>
      <c r="J669" s="194" t="s">
        <v>1376</v>
      </c>
      <c r="K669" s="413" t="s">
        <v>3362</v>
      </c>
      <c r="L669" s="348"/>
      <c r="M669" s="345" t="s">
        <v>2827</v>
      </c>
      <c r="N669" s="382" t="s">
        <v>38</v>
      </c>
    </row>
    <row r="670" spans="1:14" s="367" customFormat="1" ht="18.75">
      <c r="A670" s="397"/>
      <c r="B670" s="398"/>
      <c r="C670" s="134">
        <v>655</v>
      </c>
      <c r="D670" s="499">
        <v>1200.72</v>
      </c>
      <c r="E670" s="134" t="s">
        <v>30</v>
      </c>
      <c r="F670" s="134" t="s">
        <v>3182</v>
      </c>
      <c r="G670" s="236" t="s">
        <v>3183</v>
      </c>
      <c r="H670" s="338" t="s">
        <v>100</v>
      </c>
      <c r="I670" s="338" t="s">
        <v>101</v>
      </c>
      <c r="J670" s="194" t="s">
        <v>3256</v>
      </c>
      <c r="K670" s="413" t="s">
        <v>3362</v>
      </c>
      <c r="L670" s="348"/>
      <c r="M670" s="345" t="s">
        <v>2827</v>
      </c>
      <c r="N670" s="382" t="s">
        <v>38</v>
      </c>
    </row>
    <row r="671" spans="1:14" s="367" customFormat="1" ht="18.75">
      <c r="A671" s="397"/>
      <c r="B671" s="398"/>
      <c r="C671" s="134">
        <v>656</v>
      </c>
      <c r="D671" s="499">
        <v>1200.72</v>
      </c>
      <c r="E671" s="134" t="s">
        <v>30</v>
      </c>
      <c r="F671" s="134" t="s">
        <v>2864</v>
      </c>
      <c r="G671" s="236" t="s">
        <v>2865</v>
      </c>
      <c r="H671" s="199" t="s">
        <v>33</v>
      </c>
      <c r="I671" s="194" t="s">
        <v>34</v>
      </c>
      <c r="J671" s="194" t="s">
        <v>2866</v>
      </c>
      <c r="K671" s="413" t="s">
        <v>3362</v>
      </c>
      <c r="L671" s="348"/>
      <c r="M671" s="345" t="s">
        <v>2827</v>
      </c>
      <c r="N671" s="382" t="s">
        <v>38</v>
      </c>
    </row>
    <row r="672" spans="1:14" s="367" customFormat="1" ht="15.75">
      <c r="A672" s="378"/>
      <c r="B672" s="379"/>
      <c r="C672" s="134">
        <v>657</v>
      </c>
      <c r="D672" s="501">
        <v>1200.72</v>
      </c>
      <c r="E672" s="348" t="s">
        <v>30</v>
      </c>
      <c r="F672" s="348" t="s">
        <v>2331</v>
      </c>
      <c r="G672" s="134" t="s">
        <v>2290</v>
      </c>
      <c r="H672" s="349" t="s">
        <v>33</v>
      </c>
      <c r="I672" s="349" t="s">
        <v>34</v>
      </c>
      <c r="J672" s="349" t="s">
        <v>2332</v>
      </c>
      <c r="K672" s="413" t="s">
        <v>3362</v>
      </c>
      <c r="L672" s="348"/>
      <c r="M672" s="345" t="s">
        <v>2827</v>
      </c>
      <c r="N672" s="382" t="s">
        <v>38</v>
      </c>
    </row>
    <row r="673" spans="1:14" s="367" customFormat="1" ht="18.75">
      <c r="A673" s="397"/>
      <c r="B673" s="398"/>
      <c r="C673" s="134">
        <v>658</v>
      </c>
      <c r="D673" s="499">
        <v>1200.72</v>
      </c>
      <c r="E673" s="134" t="s">
        <v>30</v>
      </c>
      <c r="F673" s="134" t="s">
        <v>3078</v>
      </c>
      <c r="G673" s="236" t="s">
        <v>3079</v>
      </c>
      <c r="H673" s="199" t="s">
        <v>75</v>
      </c>
      <c r="I673" s="194" t="s">
        <v>76</v>
      </c>
      <c r="J673" s="194" t="s">
        <v>3080</v>
      </c>
      <c r="K673" s="413" t="s">
        <v>3362</v>
      </c>
      <c r="L673" s="348"/>
      <c r="M673" s="345" t="s">
        <v>2827</v>
      </c>
      <c r="N673" s="382" t="s">
        <v>38</v>
      </c>
    </row>
    <row r="674" spans="1:14" s="367" customFormat="1" ht="15.75">
      <c r="A674" s="378"/>
      <c r="B674" s="379"/>
      <c r="C674" s="134">
        <v>659</v>
      </c>
      <c r="D674" s="501">
        <v>1200.72</v>
      </c>
      <c r="E674" s="348" t="s">
        <v>30</v>
      </c>
      <c r="F674" s="348" t="s">
        <v>2043</v>
      </c>
      <c r="G674" s="134" t="s">
        <v>2044</v>
      </c>
      <c r="H674" s="349" t="s">
        <v>85</v>
      </c>
      <c r="I674" s="349" t="s">
        <v>86</v>
      </c>
      <c r="J674" s="349" t="s">
        <v>2045</v>
      </c>
      <c r="K674" s="413" t="s">
        <v>3362</v>
      </c>
      <c r="L674" s="348"/>
      <c r="M674" s="345" t="s">
        <v>2827</v>
      </c>
      <c r="N674" s="382" t="s">
        <v>38</v>
      </c>
    </row>
    <row r="675" spans="1:14" s="367" customFormat="1" ht="18.75">
      <c r="A675" s="397"/>
      <c r="B675" s="398"/>
      <c r="C675" s="134">
        <v>660</v>
      </c>
      <c r="D675" s="499">
        <v>1200.72</v>
      </c>
      <c r="E675" s="134" t="s">
        <v>30</v>
      </c>
      <c r="F675" s="134" t="s">
        <v>3205</v>
      </c>
      <c r="G675" s="236" t="s">
        <v>3206</v>
      </c>
      <c r="H675" s="338" t="s">
        <v>75</v>
      </c>
      <c r="I675" s="338" t="s">
        <v>76</v>
      </c>
      <c r="J675" s="194" t="s">
        <v>3207</v>
      </c>
      <c r="K675" s="413" t="s">
        <v>3362</v>
      </c>
      <c r="L675" s="348"/>
      <c r="M675" s="345" t="s">
        <v>2827</v>
      </c>
      <c r="N675" s="382" t="s">
        <v>38</v>
      </c>
    </row>
    <row r="676" spans="1:14" s="367" customFormat="1" ht="18.75">
      <c r="A676" s="397"/>
      <c r="B676" s="398"/>
      <c r="C676" s="134">
        <v>661</v>
      </c>
      <c r="D676" s="499">
        <v>1200.72</v>
      </c>
      <c r="E676" s="134" t="s">
        <v>30</v>
      </c>
      <c r="F676" s="134" t="s">
        <v>2873</v>
      </c>
      <c r="G676" s="236" t="s">
        <v>2874</v>
      </c>
      <c r="H676" s="194" t="s">
        <v>75</v>
      </c>
      <c r="I676" s="194" t="s">
        <v>76</v>
      </c>
      <c r="J676" s="194" t="s">
        <v>2875</v>
      </c>
      <c r="K676" s="413" t="s">
        <v>3362</v>
      </c>
      <c r="L676" s="348"/>
      <c r="M676" s="345" t="s">
        <v>2827</v>
      </c>
      <c r="N676" s="382" t="s">
        <v>38</v>
      </c>
    </row>
    <row r="677" spans="1:14" s="367" customFormat="1" ht="18.75">
      <c r="A677" s="397"/>
      <c r="B677" s="398"/>
      <c r="C677" s="134">
        <v>662</v>
      </c>
      <c r="D677" s="499">
        <v>1200.72</v>
      </c>
      <c r="E677" s="306" t="s">
        <v>30</v>
      </c>
      <c r="F677" s="134" t="s">
        <v>2976</v>
      </c>
      <c r="G677" s="236" t="s">
        <v>790</v>
      </c>
      <c r="H677" s="338" t="s">
        <v>165</v>
      </c>
      <c r="I677" s="338" t="s">
        <v>166</v>
      </c>
      <c r="J677" s="338" t="s">
        <v>791</v>
      </c>
      <c r="K677" s="413" t="s">
        <v>3362</v>
      </c>
      <c r="L677" s="348"/>
      <c r="M677" s="345" t="s">
        <v>2827</v>
      </c>
      <c r="N677" s="382" t="s">
        <v>38</v>
      </c>
    </row>
    <row r="678" spans="1:14" s="367" customFormat="1" ht="18.75">
      <c r="A678" s="397"/>
      <c r="B678" s="398"/>
      <c r="C678" s="134">
        <v>663</v>
      </c>
      <c r="D678" s="499">
        <v>1200.72</v>
      </c>
      <c r="E678" s="306" t="s">
        <v>30</v>
      </c>
      <c r="F678" s="134" t="s">
        <v>3041</v>
      </c>
      <c r="G678" s="236" t="s">
        <v>793</v>
      </c>
      <c r="H678" s="338" t="s">
        <v>85</v>
      </c>
      <c r="I678" s="338" t="s">
        <v>86</v>
      </c>
      <c r="J678" s="338" t="s">
        <v>794</v>
      </c>
      <c r="K678" s="413" t="s">
        <v>3362</v>
      </c>
      <c r="L678" s="348"/>
      <c r="M678" s="345" t="s">
        <v>2827</v>
      </c>
      <c r="N678" s="382" t="s">
        <v>38</v>
      </c>
    </row>
    <row r="679" spans="1:14" s="367" customFormat="1" ht="18.75">
      <c r="A679" s="397"/>
      <c r="B679" s="398"/>
      <c r="C679" s="134">
        <v>664</v>
      </c>
      <c r="D679" s="499">
        <v>1200.72</v>
      </c>
      <c r="E679" s="306" t="s">
        <v>30</v>
      </c>
      <c r="F679" s="134" t="s">
        <v>2998</v>
      </c>
      <c r="G679" s="236" t="s">
        <v>796</v>
      </c>
      <c r="H679" s="338" t="s">
        <v>56</v>
      </c>
      <c r="I679" s="338" t="s">
        <v>57</v>
      </c>
      <c r="J679" s="338" t="s">
        <v>797</v>
      </c>
      <c r="K679" s="413" t="s">
        <v>3362</v>
      </c>
      <c r="L679" s="348"/>
      <c r="M679" s="345" t="s">
        <v>2827</v>
      </c>
      <c r="N679" s="382" t="s">
        <v>38</v>
      </c>
    </row>
    <row r="680" spans="1:14" s="519" customFormat="1" ht="15.75">
      <c r="A680" s="515"/>
      <c r="B680" s="516"/>
      <c r="C680" s="428">
        <v>665</v>
      </c>
      <c r="D680" s="508">
        <v>1200.72</v>
      </c>
      <c r="E680" s="384" t="s">
        <v>30</v>
      </c>
      <c r="F680" s="428" t="s">
        <v>2690</v>
      </c>
      <c r="G680" s="428" t="s">
        <v>2744</v>
      </c>
      <c r="H680" s="511" t="s">
        <v>85</v>
      </c>
      <c r="I680" s="511" t="s">
        <v>86</v>
      </c>
      <c r="J680" s="511" t="s">
        <v>2790</v>
      </c>
      <c r="K680" s="512" t="s">
        <v>3362</v>
      </c>
      <c r="L680" s="517"/>
      <c r="M680" s="384" t="s">
        <v>2827</v>
      </c>
      <c r="N680" s="518" t="s">
        <v>38</v>
      </c>
    </row>
    <row r="681" spans="1:14" s="367" customFormat="1" ht="18.75">
      <c r="A681" s="397"/>
      <c r="B681" s="398"/>
      <c r="C681" s="134">
        <v>666</v>
      </c>
      <c r="D681" s="499">
        <v>1200.72</v>
      </c>
      <c r="E681" s="306" t="s">
        <v>30</v>
      </c>
      <c r="F681" s="306" t="s">
        <v>1795</v>
      </c>
      <c r="G681" s="236" t="s">
        <v>1796</v>
      </c>
      <c r="H681" s="338" t="s">
        <v>61</v>
      </c>
      <c r="I681" s="338" t="s">
        <v>62</v>
      </c>
      <c r="J681" s="194" t="s">
        <v>1797</v>
      </c>
      <c r="K681" s="413" t="s">
        <v>3362</v>
      </c>
      <c r="L681" s="348"/>
      <c r="M681" s="345" t="s">
        <v>2827</v>
      </c>
      <c r="N681" s="382" t="s">
        <v>38</v>
      </c>
    </row>
    <row r="682" spans="1:14" s="367" customFormat="1" ht="18.75">
      <c r="A682" s="397"/>
      <c r="B682" s="398"/>
      <c r="C682" s="134">
        <v>667</v>
      </c>
      <c r="D682" s="499">
        <v>1200.72</v>
      </c>
      <c r="E682" s="134" t="s">
        <v>30</v>
      </c>
      <c r="F682" s="134" t="s">
        <v>1967</v>
      </c>
      <c r="G682" s="236" t="s">
        <v>1968</v>
      </c>
      <c r="H682" s="338" t="s">
        <v>75</v>
      </c>
      <c r="I682" s="338" t="s">
        <v>76</v>
      </c>
      <c r="J682" s="194" t="s">
        <v>1969</v>
      </c>
      <c r="K682" s="413" t="s">
        <v>3362</v>
      </c>
      <c r="L682" s="348"/>
      <c r="M682" s="345" t="s">
        <v>2827</v>
      </c>
      <c r="N682" s="382" t="s">
        <v>38</v>
      </c>
    </row>
    <row r="683" spans="1:14" s="367" customFormat="1" ht="18.75">
      <c r="A683" s="397"/>
      <c r="B683" s="398"/>
      <c r="C683" s="134">
        <v>668</v>
      </c>
      <c r="D683" s="499">
        <v>1200.72</v>
      </c>
      <c r="E683" s="306" t="s">
        <v>30</v>
      </c>
      <c r="F683" s="306" t="s">
        <v>2398</v>
      </c>
      <c r="G683" s="236" t="s">
        <v>2291</v>
      </c>
      <c r="H683" s="338" t="s">
        <v>42</v>
      </c>
      <c r="I683" s="338" t="s">
        <v>43</v>
      </c>
      <c r="J683" s="338" t="s">
        <v>2399</v>
      </c>
      <c r="K683" s="413" t="s">
        <v>3362</v>
      </c>
      <c r="L683" s="348"/>
      <c r="M683" s="345" t="s">
        <v>2827</v>
      </c>
      <c r="N683" s="382" t="s">
        <v>38</v>
      </c>
    </row>
    <row r="684" spans="1:14" s="367" customFormat="1" ht="18.75">
      <c r="A684" s="397"/>
      <c r="B684" s="398"/>
      <c r="C684" s="134">
        <v>669</v>
      </c>
      <c r="D684" s="499">
        <v>1200.72</v>
      </c>
      <c r="E684" s="134" t="s">
        <v>30</v>
      </c>
      <c r="F684" s="134" t="s">
        <v>2721</v>
      </c>
      <c r="G684" s="236" t="s">
        <v>2768</v>
      </c>
      <c r="H684" s="194" t="s">
        <v>85</v>
      </c>
      <c r="I684" s="194" t="s">
        <v>86</v>
      </c>
      <c r="J684" s="194" t="s">
        <v>2808</v>
      </c>
      <c r="K684" s="413" t="s">
        <v>3362</v>
      </c>
      <c r="L684" s="348"/>
      <c r="M684" s="345" t="s">
        <v>2827</v>
      </c>
      <c r="N684" s="382" t="s">
        <v>38</v>
      </c>
    </row>
    <row r="685" spans="1:14" s="367" customFormat="1" ht="18.75">
      <c r="A685" s="397"/>
      <c r="B685" s="398"/>
      <c r="C685" s="134">
        <v>670</v>
      </c>
      <c r="D685" s="499">
        <v>1200.72</v>
      </c>
      <c r="E685" s="306" t="s">
        <v>30</v>
      </c>
      <c r="F685" s="306" t="s">
        <v>1062</v>
      </c>
      <c r="G685" s="236" t="s">
        <v>799</v>
      </c>
      <c r="H685" s="338" t="s">
        <v>85</v>
      </c>
      <c r="I685" s="338" t="s">
        <v>86</v>
      </c>
      <c r="J685" s="338" t="s">
        <v>800</v>
      </c>
      <c r="K685" s="413" t="s">
        <v>3362</v>
      </c>
      <c r="L685" s="348"/>
      <c r="M685" s="345" t="s">
        <v>2827</v>
      </c>
      <c r="N685" s="382" t="s">
        <v>38</v>
      </c>
    </row>
    <row r="686" spans="1:14" s="367" customFormat="1" ht="18.75">
      <c r="A686" s="397"/>
      <c r="B686" s="398"/>
      <c r="C686" s="134">
        <v>671</v>
      </c>
      <c r="D686" s="499">
        <v>1200.72</v>
      </c>
      <c r="E686" s="306" t="s">
        <v>30</v>
      </c>
      <c r="F686" s="306" t="s">
        <v>1065</v>
      </c>
      <c r="G686" s="236" t="s">
        <v>802</v>
      </c>
      <c r="H686" s="338" t="s">
        <v>56</v>
      </c>
      <c r="I686" s="338" t="s">
        <v>57</v>
      </c>
      <c r="J686" s="338" t="s">
        <v>803</v>
      </c>
      <c r="K686" s="413" t="s">
        <v>3362</v>
      </c>
      <c r="L686" s="348"/>
      <c r="M686" s="345" t="s">
        <v>2827</v>
      </c>
      <c r="N686" s="382" t="s">
        <v>38</v>
      </c>
    </row>
    <row r="687" spans="1:14" s="292" customFormat="1" ht="18.75">
      <c r="A687" s="397"/>
      <c r="B687" s="398"/>
      <c r="C687" s="134">
        <v>672</v>
      </c>
      <c r="D687" s="499">
        <v>1200.72</v>
      </c>
      <c r="E687" s="306" t="s">
        <v>30</v>
      </c>
      <c r="F687" s="134" t="s">
        <v>3023</v>
      </c>
      <c r="G687" s="236" t="s">
        <v>1072</v>
      </c>
      <c r="H687" s="338" t="s">
        <v>33</v>
      </c>
      <c r="I687" s="338" t="s">
        <v>34</v>
      </c>
      <c r="J687" s="338" t="s">
        <v>1073</v>
      </c>
      <c r="K687" s="413" t="s">
        <v>3362</v>
      </c>
      <c r="L687" s="304"/>
      <c r="M687" s="17" t="s">
        <v>2827</v>
      </c>
      <c r="N687" s="310" t="s">
        <v>38</v>
      </c>
    </row>
    <row r="688" spans="1:14" s="292" customFormat="1" ht="18.75">
      <c r="A688" s="397"/>
      <c r="B688" s="398"/>
      <c r="C688" s="134">
        <v>673</v>
      </c>
      <c r="D688" s="499">
        <v>1200.72</v>
      </c>
      <c r="E688" s="306" t="s">
        <v>30</v>
      </c>
      <c r="F688" s="306" t="s">
        <v>1067</v>
      </c>
      <c r="G688" s="236" t="s">
        <v>805</v>
      </c>
      <c r="H688" s="338" t="s">
        <v>33</v>
      </c>
      <c r="I688" s="338" t="s">
        <v>34</v>
      </c>
      <c r="J688" s="338" t="s">
        <v>806</v>
      </c>
      <c r="K688" s="413" t="s">
        <v>3362</v>
      </c>
      <c r="L688" s="304"/>
      <c r="M688" s="309" t="s">
        <v>1102</v>
      </c>
      <c r="N688" s="310" t="s">
        <v>38</v>
      </c>
    </row>
    <row r="689" spans="1:14" s="3" customFormat="1" ht="16.5" customHeight="1">
      <c r="A689" s="397"/>
      <c r="B689" s="398"/>
      <c r="C689" s="134">
        <v>674</v>
      </c>
      <c r="D689" s="499">
        <v>1200.72</v>
      </c>
      <c r="E689" s="306" t="s">
        <v>30</v>
      </c>
      <c r="F689" s="134" t="s">
        <v>1645</v>
      </c>
      <c r="G689" s="236" t="s">
        <v>1826</v>
      </c>
      <c r="H689" s="338" t="s">
        <v>95</v>
      </c>
      <c r="I689" s="338" t="s">
        <v>96</v>
      </c>
      <c r="J689" s="338" t="s">
        <v>2410</v>
      </c>
      <c r="K689" s="413" t="s">
        <v>3362</v>
      </c>
      <c r="L689" s="17"/>
      <c r="M689" s="17" t="s">
        <v>1102</v>
      </c>
      <c r="N689" s="280"/>
    </row>
    <row r="690" spans="1:14" ht="20.25" customHeight="1">
      <c r="A690" s="397"/>
      <c r="B690" s="398"/>
      <c r="C690" s="134">
        <v>675</v>
      </c>
      <c r="D690" s="499">
        <v>1200.72</v>
      </c>
      <c r="E690" s="306" t="s">
        <v>30</v>
      </c>
      <c r="F690" s="306" t="s">
        <v>1068</v>
      </c>
      <c r="G690" s="236" t="s">
        <v>808</v>
      </c>
      <c r="H690" s="338" t="s">
        <v>185</v>
      </c>
      <c r="I690" s="338" t="s">
        <v>186</v>
      </c>
      <c r="J690" s="338" t="s">
        <v>809</v>
      </c>
      <c r="K690" s="413" t="s">
        <v>3362</v>
      </c>
      <c r="L690" s="345"/>
      <c r="M690" s="345" t="s">
        <v>2827</v>
      </c>
      <c r="N690" s="401"/>
    </row>
    <row r="691" spans="1:14" ht="23.25" customHeight="1">
      <c r="A691" s="397"/>
      <c r="B691" s="398"/>
      <c r="C691" s="134">
        <v>676</v>
      </c>
      <c r="D691" s="499">
        <v>1200.72</v>
      </c>
      <c r="E691" s="306" t="s">
        <v>30</v>
      </c>
      <c r="F691" s="134" t="s">
        <v>2172</v>
      </c>
      <c r="G691" s="236" t="s">
        <v>2173</v>
      </c>
      <c r="H691" s="338" t="s">
        <v>165</v>
      </c>
      <c r="I691" s="338" t="s">
        <v>166</v>
      </c>
      <c r="J691" s="338" t="s">
        <v>2174</v>
      </c>
      <c r="K691" s="413" t="s">
        <v>3362</v>
      </c>
      <c r="L691" s="345"/>
      <c r="M691" s="345" t="s">
        <v>2827</v>
      </c>
      <c r="N691" s="401"/>
    </row>
    <row r="692" spans="1:14" ht="19.5" customHeight="1">
      <c r="A692" s="397"/>
      <c r="B692" s="398"/>
      <c r="C692" s="134">
        <v>677</v>
      </c>
      <c r="D692" s="500">
        <v>1200.72</v>
      </c>
      <c r="E692" s="345" t="s">
        <v>30</v>
      </c>
      <c r="F692" s="134" t="s">
        <v>3116</v>
      </c>
      <c r="G692" s="236" t="s">
        <v>3117</v>
      </c>
      <c r="H692" s="338" t="s">
        <v>75</v>
      </c>
      <c r="I692" s="338" t="s">
        <v>76</v>
      </c>
      <c r="J692" s="338" t="s">
        <v>3118</v>
      </c>
      <c r="K692" s="413" t="s">
        <v>3362</v>
      </c>
      <c r="L692" s="345"/>
      <c r="M692" s="345" t="s">
        <v>2827</v>
      </c>
      <c r="N692" s="401"/>
    </row>
    <row r="693" spans="1:14" s="462" customFormat="1" ht="18.75">
      <c r="A693" s="397"/>
      <c r="B693" s="484"/>
      <c r="C693" s="134">
        <v>678</v>
      </c>
      <c r="D693" s="499">
        <v>1200.72</v>
      </c>
      <c r="E693" s="306" t="s">
        <v>30</v>
      </c>
      <c r="F693" s="134" t="s">
        <v>3032</v>
      </c>
      <c r="G693" s="236" t="s">
        <v>1081</v>
      </c>
      <c r="H693" s="338" t="s">
        <v>113</v>
      </c>
      <c r="I693" s="338" t="s">
        <v>114</v>
      </c>
      <c r="J693" s="338" t="s">
        <v>1082</v>
      </c>
      <c r="K693" s="413" t="s">
        <v>3362</v>
      </c>
    </row>
    <row r="694" spans="1:14" s="462" customFormat="1" ht="18.75">
      <c r="A694" s="397"/>
      <c r="B694" s="484"/>
      <c r="C694" s="134">
        <v>679</v>
      </c>
      <c r="D694" s="499">
        <v>1200.72</v>
      </c>
      <c r="E694" s="306" t="s">
        <v>30</v>
      </c>
      <c r="F694" s="306" t="s">
        <v>2140</v>
      </c>
      <c r="G694" s="236" t="s">
        <v>2141</v>
      </c>
      <c r="H694" s="338" t="s">
        <v>75</v>
      </c>
      <c r="I694" s="338" t="s">
        <v>76</v>
      </c>
      <c r="J694" s="338" t="s">
        <v>2142</v>
      </c>
      <c r="K694" s="413" t="s">
        <v>3362</v>
      </c>
    </row>
    <row r="695" spans="1:14" s="462" customFormat="1" ht="15.75">
      <c r="A695" s="378"/>
      <c r="B695" s="483"/>
      <c r="C695" s="134">
        <v>680</v>
      </c>
      <c r="D695" s="501">
        <v>1200.72</v>
      </c>
      <c r="E695" s="348" t="s">
        <v>30</v>
      </c>
      <c r="F695" s="345" t="s">
        <v>1724</v>
      </c>
      <c r="G695" s="134" t="s">
        <v>1725</v>
      </c>
      <c r="H695" s="349" t="s">
        <v>75</v>
      </c>
      <c r="I695" s="349" t="s">
        <v>76</v>
      </c>
      <c r="J695" s="349" t="s">
        <v>1726</v>
      </c>
      <c r="K695" s="413" t="s">
        <v>3362</v>
      </c>
    </row>
    <row r="696" spans="1:14" s="462" customFormat="1" ht="18.75">
      <c r="A696" s="397"/>
      <c r="B696" s="484"/>
      <c r="C696" s="134">
        <v>681</v>
      </c>
      <c r="D696" s="499">
        <v>1200.72</v>
      </c>
      <c r="E696" s="306" t="s">
        <v>30</v>
      </c>
      <c r="F696" s="134" t="s">
        <v>2984</v>
      </c>
      <c r="G696" s="236" t="s">
        <v>844</v>
      </c>
      <c r="H696" s="338" t="s">
        <v>80</v>
      </c>
      <c r="I696" s="338" t="s">
        <v>81</v>
      </c>
      <c r="J696" s="338" t="s">
        <v>845</v>
      </c>
      <c r="K696" s="413" t="s">
        <v>3362</v>
      </c>
    </row>
    <row r="697" spans="1:14" s="462" customFormat="1" ht="18.75">
      <c r="A697" s="397"/>
      <c r="B697" s="484"/>
      <c r="C697" s="134">
        <v>682</v>
      </c>
      <c r="D697" s="499">
        <v>1200.72</v>
      </c>
      <c r="E697" s="306" t="s">
        <v>30</v>
      </c>
      <c r="F697" s="306" t="s">
        <v>1857</v>
      </c>
      <c r="G697" s="236" t="s">
        <v>1858</v>
      </c>
      <c r="H697" s="338" t="s">
        <v>113</v>
      </c>
      <c r="I697" s="338" t="s">
        <v>114</v>
      </c>
      <c r="J697" s="338" t="s">
        <v>1859</v>
      </c>
      <c r="K697" s="413" t="s">
        <v>3362</v>
      </c>
    </row>
    <row r="698" spans="1:14" s="462" customFormat="1" ht="15.75">
      <c r="A698" s="397"/>
      <c r="B698" s="484"/>
      <c r="C698" s="134">
        <v>683</v>
      </c>
      <c r="D698" s="499">
        <v>1200.72</v>
      </c>
      <c r="E698" s="306" t="s">
        <v>30</v>
      </c>
      <c r="F698" s="134" t="s">
        <v>1688</v>
      </c>
      <c r="G698" s="306" t="s">
        <v>1668</v>
      </c>
      <c r="H698" s="338" t="s">
        <v>42</v>
      </c>
      <c r="I698" s="338" t="s">
        <v>43</v>
      </c>
      <c r="J698" s="338" t="s">
        <v>1669</v>
      </c>
      <c r="K698" s="413" t="s">
        <v>3362</v>
      </c>
    </row>
    <row r="699" spans="1:14" s="462" customFormat="1" ht="18.75">
      <c r="A699" s="397"/>
      <c r="B699" s="484"/>
      <c r="C699" s="134">
        <v>684</v>
      </c>
      <c r="D699" s="499">
        <v>1200.72</v>
      </c>
      <c r="E699" s="134" t="s">
        <v>30</v>
      </c>
      <c r="F699" s="134" t="s">
        <v>3235</v>
      </c>
      <c r="G699" s="236" t="s">
        <v>3236</v>
      </c>
      <c r="H699" s="338" t="s">
        <v>3250</v>
      </c>
      <c r="I699" s="338" t="s">
        <v>3251</v>
      </c>
      <c r="J699" s="194" t="s">
        <v>3237</v>
      </c>
      <c r="K699" s="413" t="s">
        <v>3362</v>
      </c>
    </row>
    <row r="700" spans="1:14" s="462" customFormat="1" ht="22.5" customHeight="1">
      <c r="A700" s="397"/>
      <c r="B700" s="484"/>
      <c r="C700" s="134">
        <v>685</v>
      </c>
      <c r="D700" s="499">
        <v>1200.72</v>
      </c>
      <c r="E700" s="306" t="s">
        <v>30</v>
      </c>
      <c r="F700" s="306" t="s">
        <v>1079</v>
      </c>
      <c r="G700" s="236" t="s">
        <v>820</v>
      </c>
      <c r="H700" s="338" t="s">
        <v>61</v>
      </c>
      <c r="I700" s="338" t="s">
        <v>62</v>
      </c>
      <c r="J700" s="338" t="s">
        <v>821</v>
      </c>
      <c r="K700" s="413" t="s">
        <v>3362</v>
      </c>
    </row>
    <row r="701" spans="1:14" s="471" customFormat="1" ht="18.75" customHeight="1">
      <c r="A701" s="397"/>
      <c r="B701" s="398"/>
      <c r="C701" s="134">
        <v>686</v>
      </c>
      <c r="D701" s="499">
        <v>1200.72</v>
      </c>
      <c r="E701" s="134" t="s">
        <v>30</v>
      </c>
      <c r="F701" s="134" t="s">
        <v>1521</v>
      </c>
      <c r="G701" s="236" t="s">
        <v>1522</v>
      </c>
      <c r="H701" s="191" t="s">
        <v>61</v>
      </c>
      <c r="I701" s="191" t="s">
        <v>62</v>
      </c>
      <c r="J701" s="194" t="s">
        <v>1523</v>
      </c>
      <c r="K701" s="413" t="s">
        <v>3362</v>
      </c>
      <c r="L701" s="459"/>
      <c r="M701" s="469" t="s">
        <v>2827</v>
      </c>
      <c r="N701" s="470" t="s">
        <v>38</v>
      </c>
    </row>
    <row r="702" spans="1:14" s="462" customFormat="1" ht="15.75">
      <c r="A702" s="378"/>
      <c r="B702" s="483"/>
      <c r="C702" s="134">
        <v>687</v>
      </c>
      <c r="D702" s="501">
        <v>1200.72</v>
      </c>
      <c r="E702" s="348" t="s">
        <v>30</v>
      </c>
      <c r="F702" s="348" t="s">
        <v>2186</v>
      </c>
      <c r="G702" s="134" t="s">
        <v>2187</v>
      </c>
      <c r="H702" s="349" t="s">
        <v>220</v>
      </c>
      <c r="I702" s="349" t="s">
        <v>221</v>
      </c>
      <c r="J702" s="349" t="s">
        <v>2299</v>
      </c>
      <c r="K702" s="413" t="s">
        <v>3362</v>
      </c>
    </row>
    <row r="703" spans="1:14" s="430" customFormat="1" ht="18.75">
      <c r="A703" s="506"/>
      <c r="B703" s="527"/>
      <c r="C703" s="428">
        <v>688</v>
      </c>
      <c r="D703" s="508">
        <v>1200.72</v>
      </c>
      <c r="E703" s="513" t="s">
        <v>30</v>
      </c>
      <c r="F703" s="513" t="s">
        <v>2175</v>
      </c>
      <c r="G703" s="509" t="s">
        <v>2176</v>
      </c>
      <c r="H703" s="514" t="s">
        <v>33</v>
      </c>
      <c r="I703" s="514" t="s">
        <v>34</v>
      </c>
      <c r="J703" s="514" t="s">
        <v>2177</v>
      </c>
      <c r="K703" s="512" t="s">
        <v>3362</v>
      </c>
    </row>
    <row r="704" spans="1:14" s="462" customFormat="1" ht="18.75">
      <c r="A704" s="397"/>
      <c r="B704" s="484"/>
      <c r="C704" s="134">
        <v>689</v>
      </c>
      <c r="D704" s="499">
        <v>1200.72</v>
      </c>
      <c r="E704" s="134" t="s">
        <v>30</v>
      </c>
      <c r="F704" s="134" t="s">
        <v>2143</v>
      </c>
      <c r="G704" s="236" t="s">
        <v>2144</v>
      </c>
      <c r="H704" s="338" t="s">
        <v>75</v>
      </c>
      <c r="I704" s="338" t="s">
        <v>76</v>
      </c>
      <c r="J704" s="194" t="s">
        <v>2145</v>
      </c>
      <c r="K704" s="413" t="s">
        <v>3362</v>
      </c>
    </row>
    <row r="711" spans="1:14" s="3" customFormat="1" ht="44.25" customHeight="1">
      <c r="A711" s="278"/>
      <c r="B711" s="279"/>
      <c r="C711" s="134">
        <v>590</v>
      </c>
      <c r="D711" s="499">
        <v>1200.72</v>
      </c>
      <c r="E711" s="345" t="s">
        <v>30</v>
      </c>
      <c r="F711" s="236" t="s">
        <v>3410</v>
      </c>
      <c r="G711" s="236" t="s">
        <v>3411</v>
      </c>
      <c r="H711" s="338" t="s">
        <v>51</v>
      </c>
      <c r="I711" s="338" t="s">
        <v>52</v>
      </c>
      <c r="J711" s="338" t="s">
        <v>3412</v>
      </c>
      <c r="K711" s="413" t="s">
        <v>3362</v>
      </c>
      <c r="L711" s="17"/>
      <c r="M711" s="17" t="s">
        <v>2827</v>
      </c>
      <c r="N711" s="280"/>
    </row>
    <row r="712" spans="1:14" s="3" customFormat="1" ht="44.25" customHeight="1">
      <c r="A712" s="397"/>
      <c r="B712" s="398"/>
      <c r="C712" s="134">
        <v>614</v>
      </c>
      <c r="D712" s="499">
        <v>1200.72</v>
      </c>
      <c r="E712" s="306" t="s">
        <v>30</v>
      </c>
      <c r="F712" s="236" t="s">
        <v>3350</v>
      </c>
      <c r="G712" s="236" t="s">
        <v>1557</v>
      </c>
      <c r="H712" s="338" t="s">
        <v>75</v>
      </c>
      <c r="I712" s="338" t="s">
        <v>76</v>
      </c>
      <c r="J712" s="338" t="s">
        <v>1558</v>
      </c>
      <c r="K712" s="413" t="s">
        <v>3362</v>
      </c>
      <c r="L712" s="17"/>
      <c r="M712" s="17" t="s">
        <v>2827</v>
      </c>
      <c r="N712" s="280"/>
    </row>
    <row r="713" spans="1:14" s="3" customFormat="1" ht="44.25" customHeight="1">
      <c r="A713" s="397"/>
      <c r="B713" s="398"/>
      <c r="C713" s="134">
        <v>612</v>
      </c>
      <c r="D713" s="499">
        <v>1200.72</v>
      </c>
      <c r="E713" s="345" t="s">
        <v>30</v>
      </c>
      <c r="F713" s="236" t="s">
        <v>3413</v>
      </c>
      <c r="G713" s="236" t="s">
        <v>3414</v>
      </c>
      <c r="H713" s="338" t="s">
        <v>220</v>
      </c>
      <c r="I713" s="338" t="s">
        <v>221</v>
      </c>
      <c r="J713" s="194" t="s">
        <v>3415</v>
      </c>
      <c r="K713" s="413" t="s">
        <v>3362</v>
      </c>
      <c r="L713" s="17"/>
      <c r="M713" s="17" t="s">
        <v>2827</v>
      </c>
      <c r="N713" s="280"/>
    </row>
  </sheetData>
  <sortState xmlns:xlrd2="http://schemas.microsoft.com/office/spreadsheetml/2017/richdata2" ref="A43:N43">
    <sortCondition sortBy="cellColor" ref="E43" dxfId="20345"/>
  </sortState>
  <mergeCells count="21">
    <mergeCell ref="B5:C5"/>
    <mergeCell ref="E5:F5"/>
    <mergeCell ref="B2:F2"/>
    <mergeCell ref="B3:C3"/>
    <mergeCell ref="E3:F3"/>
    <mergeCell ref="B4:C4"/>
    <mergeCell ref="E4:F4"/>
    <mergeCell ref="B6:C6"/>
    <mergeCell ref="E6:F6"/>
    <mergeCell ref="B7:C7"/>
    <mergeCell ref="E7:F7"/>
    <mergeCell ref="B8:C8"/>
    <mergeCell ref="E8:F8"/>
    <mergeCell ref="B12:C12"/>
    <mergeCell ref="E12:F12"/>
    <mergeCell ref="B9:C9"/>
    <mergeCell ref="E9:F9"/>
    <mergeCell ref="B10:C10"/>
    <mergeCell ref="E10:F10"/>
    <mergeCell ref="B11:C11"/>
    <mergeCell ref="E11:F11"/>
  </mergeCells>
  <conditionalFormatting sqref="F16">
    <cfRule type="duplicateValues" dxfId="20344" priority="196"/>
  </conditionalFormatting>
  <conditionalFormatting sqref="F16:F21">
    <cfRule type="duplicateValues" dxfId="20343" priority="191"/>
  </conditionalFormatting>
  <conditionalFormatting sqref="F17">
    <cfRule type="duplicateValues" dxfId="20342" priority="195"/>
  </conditionalFormatting>
  <conditionalFormatting sqref="F18">
    <cfRule type="duplicateValues" dxfId="20341" priority="194"/>
  </conditionalFormatting>
  <conditionalFormatting sqref="F19">
    <cfRule type="duplicateValues" dxfId="20340" priority="193"/>
  </conditionalFormatting>
  <conditionalFormatting sqref="F20:F21">
    <cfRule type="duplicateValues" dxfId="20339" priority="192"/>
  </conditionalFormatting>
  <conditionalFormatting sqref="F22">
    <cfRule type="duplicateValues" dxfId="20338" priority="189"/>
    <cfRule type="duplicateValues" dxfId="20337" priority="190"/>
  </conditionalFormatting>
  <conditionalFormatting sqref="F23">
    <cfRule type="duplicateValues" dxfId="20336" priority="164"/>
  </conditionalFormatting>
  <conditionalFormatting sqref="F24">
    <cfRule type="duplicateValues" dxfId="20335" priority="188"/>
  </conditionalFormatting>
  <conditionalFormatting sqref="F24:F25">
    <cfRule type="duplicateValues" dxfId="20334" priority="186"/>
  </conditionalFormatting>
  <conditionalFormatting sqref="F25">
    <cfRule type="duplicateValues" dxfId="20333" priority="187"/>
  </conditionalFormatting>
  <conditionalFormatting sqref="F26">
    <cfRule type="duplicateValues" dxfId="20332" priority="177"/>
    <cfRule type="duplicateValues" dxfId="20331" priority="176"/>
  </conditionalFormatting>
  <conditionalFormatting sqref="F27">
    <cfRule type="duplicateValues" dxfId="20330" priority="163"/>
  </conditionalFormatting>
  <conditionalFormatting sqref="F28">
    <cfRule type="duplicateValues" dxfId="20329" priority="171"/>
    <cfRule type="duplicateValues" dxfId="20328" priority="172"/>
  </conditionalFormatting>
  <conditionalFormatting sqref="F29">
    <cfRule type="duplicateValues" dxfId="20327" priority="169"/>
    <cfRule type="duplicateValues" dxfId="20326" priority="170"/>
  </conditionalFormatting>
  <conditionalFormatting sqref="F30">
    <cfRule type="duplicateValues" dxfId="20325" priority="167"/>
    <cfRule type="duplicateValues" dxfId="20324" priority="168"/>
  </conditionalFormatting>
  <conditionalFormatting sqref="F31">
    <cfRule type="duplicateValues" dxfId="20323" priority="178"/>
    <cfRule type="duplicateValues" dxfId="20322" priority="179"/>
  </conditionalFormatting>
  <conditionalFormatting sqref="F32">
    <cfRule type="duplicateValues" dxfId="20321" priority="184"/>
    <cfRule type="duplicateValues" dxfId="20320" priority="185"/>
  </conditionalFormatting>
  <conditionalFormatting sqref="F33">
    <cfRule type="duplicateValues" dxfId="20319" priority="183"/>
    <cfRule type="duplicateValues" dxfId="20318" priority="182"/>
  </conditionalFormatting>
  <conditionalFormatting sqref="F34">
    <cfRule type="duplicateValues" dxfId="20317" priority="166"/>
    <cfRule type="duplicateValues" dxfId="20316" priority="165"/>
  </conditionalFormatting>
  <conditionalFormatting sqref="F54">
    <cfRule type="duplicateValues" dxfId="20315" priority="180"/>
    <cfRule type="duplicateValues" dxfId="20314" priority="181"/>
  </conditionalFormatting>
  <conditionalFormatting sqref="F66">
    <cfRule type="duplicateValues" dxfId="20313" priority="160"/>
  </conditionalFormatting>
  <conditionalFormatting sqref="F111">
    <cfRule type="duplicateValues" dxfId="20312" priority="175"/>
  </conditionalFormatting>
  <conditionalFormatting sqref="F193">
    <cfRule type="duplicateValues" dxfId="20311" priority="159"/>
    <cfRule type="duplicateValues" dxfId="20310" priority="158"/>
  </conditionalFormatting>
  <conditionalFormatting sqref="F270">
    <cfRule type="duplicateValues" dxfId="20309" priority="173"/>
    <cfRule type="duplicateValues" dxfId="20308" priority="174"/>
  </conditionalFormatting>
  <conditionalFormatting sqref="F366">
    <cfRule type="duplicateValues" dxfId="20307" priority="198"/>
    <cfRule type="duplicateValues" dxfId="20306" priority="197"/>
  </conditionalFormatting>
  <conditionalFormatting sqref="F388">
    <cfRule type="duplicateValues" dxfId="20305" priority="150"/>
  </conditionalFormatting>
  <conditionalFormatting sqref="F396">
    <cfRule type="duplicateValues" dxfId="20304" priority="161"/>
  </conditionalFormatting>
  <conditionalFormatting sqref="F397">
    <cfRule type="duplicateValues" dxfId="20303" priority="157"/>
  </conditionalFormatting>
  <conditionalFormatting sqref="F398">
    <cfRule type="duplicateValues" dxfId="20302" priority="156"/>
  </conditionalFormatting>
  <conditionalFormatting sqref="F399:F400">
    <cfRule type="duplicateValues" dxfId="20301" priority="155"/>
  </conditionalFormatting>
  <conditionalFormatting sqref="F401:F403">
    <cfRule type="duplicateValues" dxfId="20300" priority="154"/>
  </conditionalFormatting>
  <conditionalFormatting sqref="F404">
    <cfRule type="duplicateValues" dxfId="20299" priority="151"/>
  </conditionalFormatting>
  <conditionalFormatting sqref="F405">
    <cfRule type="duplicateValues" dxfId="20298" priority="153"/>
  </conditionalFormatting>
  <conditionalFormatting sqref="F406">
    <cfRule type="duplicateValues" dxfId="20297" priority="152"/>
  </conditionalFormatting>
  <conditionalFormatting sqref="F407">
    <cfRule type="duplicateValues" dxfId="20296" priority="162"/>
  </conditionalFormatting>
  <conditionalFormatting sqref="F408">
    <cfRule type="duplicateValues" dxfId="20295" priority="132"/>
  </conditionalFormatting>
  <conditionalFormatting sqref="F445">
    <cfRule type="duplicateValues" dxfId="20294" priority="148"/>
  </conditionalFormatting>
  <conditionalFormatting sqref="F446:F458 F460:F465 F479 F481:F482 F467:F477">
    <cfRule type="duplicateValues" dxfId="20293" priority="149"/>
  </conditionalFormatting>
  <conditionalFormatting sqref="F459">
    <cfRule type="duplicateValues" dxfId="20292" priority="131"/>
  </conditionalFormatting>
  <conditionalFormatting sqref="F466">
    <cfRule type="duplicateValues" dxfId="20291" priority="46"/>
  </conditionalFormatting>
  <conditionalFormatting sqref="F478">
    <cfRule type="duplicateValues" dxfId="20290" priority="130"/>
  </conditionalFormatting>
  <conditionalFormatting sqref="F480">
    <cfRule type="duplicateValues" dxfId="20289" priority="129"/>
  </conditionalFormatting>
  <conditionalFormatting sqref="F483 F485">
    <cfRule type="duplicateValues" dxfId="20288" priority="147"/>
    <cfRule type="duplicateValues" dxfId="20287" priority="146"/>
  </conditionalFormatting>
  <conditionalFormatting sqref="F484">
    <cfRule type="duplicateValues" dxfId="20286" priority="128"/>
  </conditionalFormatting>
  <conditionalFormatting sqref="F498">
    <cfRule type="duplicateValues" dxfId="20285" priority="145"/>
  </conditionalFormatting>
  <conditionalFormatting sqref="F502">
    <cfRule type="duplicateValues" dxfId="20284" priority="143"/>
    <cfRule type="duplicateValues" dxfId="20283" priority="144"/>
  </conditionalFormatting>
  <conditionalFormatting sqref="F564">
    <cfRule type="duplicateValues" dxfId="20282" priority="134"/>
    <cfRule type="duplicateValues" dxfId="20281" priority="133"/>
  </conditionalFormatting>
  <conditionalFormatting sqref="F565">
    <cfRule type="duplicateValues" dxfId="20280" priority="141"/>
    <cfRule type="duplicateValues" dxfId="20279" priority="142"/>
  </conditionalFormatting>
  <conditionalFormatting sqref="F569">
    <cfRule type="duplicateValues" dxfId="20278" priority="138"/>
    <cfRule type="duplicateValues" dxfId="20277" priority="137"/>
  </conditionalFormatting>
  <conditionalFormatting sqref="F570">
    <cfRule type="duplicateValues" dxfId="20276" priority="139"/>
    <cfRule type="duplicateValues" dxfId="20275" priority="140"/>
  </conditionalFormatting>
  <conditionalFormatting sqref="F571">
    <cfRule type="duplicateValues" dxfId="20274" priority="135"/>
    <cfRule type="duplicateValues" dxfId="20273" priority="136"/>
  </conditionalFormatting>
  <conditionalFormatting sqref="F577">
    <cfRule type="duplicateValues" dxfId="20272" priority="199"/>
    <cfRule type="duplicateValues" dxfId="20271" priority="200"/>
  </conditionalFormatting>
  <conditionalFormatting sqref="F579:F590">
    <cfRule type="duplicateValues" dxfId="20270" priority="127"/>
    <cfRule type="duplicateValues" dxfId="20269" priority="126"/>
  </conditionalFormatting>
  <conditionalFormatting sqref="F601">
    <cfRule type="duplicateValues" dxfId="20268" priority="125"/>
  </conditionalFormatting>
  <conditionalFormatting sqref="F602">
    <cfRule type="duplicateValues" dxfId="20267" priority="124"/>
  </conditionalFormatting>
  <conditionalFormatting sqref="F603:F605">
    <cfRule type="duplicateValues" dxfId="20266" priority="123"/>
  </conditionalFormatting>
  <conditionalFormatting sqref="F606">
    <cfRule type="duplicateValues" dxfId="20265" priority="122"/>
  </conditionalFormatting>
  <conditionalFormatting sqref="F607">
    <cfRule type="duplicateValues" dxfId="20264" priority="121"/>
  </conditionalFormatting>
  <conditionalFormatting sqref="F610">
    <cfRule type="duplicateValues" dxfId="20263" priority="120"/>
  </conditionalFormatting>
  <conditionalFormatting sqref="F614">
    <cfRule type="duplicateValues" dxfId="20262" priority="119"/>
    <cfRule type="duplicateValues" dxfId="20261" priority="118"/>
  </conditionalFormatting>
  <conditionalFormatting sqref="F615">
    <cfRule type="duplicateValues" dxfId="20260" priority="117"/>
  </conditionalFormatting>
  <conditionalFormatting sqref="F615:F616">
    <cfRule type="duplicateValues" dxfId="20259" priority="115"/>
  </conditionalFormatting>
  <conditionalFormatting sqref="F616">
    <cfRule type="duplicateValues" dxfId="20258" priority="116"/>
  </conditionalFormatting>
  <conditionalFormatting sqref="F617">
    <cfRule type="duplicateValues" dxfId="20257" priority="109"/>
    <cfRule type="duplicateValues" dxfId="20256" priority="110"/>
  </conditionalFormatting>
  <conditionalFormatting sqref="F618">
    <cfRule type="duplicateValues" dxfId="20255" priority="114"/>
    <cfRule type="duplicateValues" dxfId="20254" priority="113"/>
  </conditionalFormatting>
  <conditionalFormatting sqref="F619">
    <cfRule type="duplicateValues" dxfId="20253" priority="107"/>
    <cfRule type="duplicateValues" dxfId="20252" priority="108"/>
  </conditionalFormatting>
  <conditionalFormatting sqref="F620">
    <cfRule type="duplicateValues" dxfId="20251" priority="111"/>
    <cfRule type="duplicateValues" dxfId="20250" priority="112"/>
  </conditionalFormatting>
  <conditionalFormatting sqref="F621">
    <cfRule type="duplicateValues" dxfId="20249" priority="105"/>
    <cfRule type="duplicateValues" dxfId="20248" priority="106"/>
  </conditionalFormatting>
  <conditionalFormatting sqref="F631">
    <cfRule type="duplicateValues" dxfId="20247" priority="55"/>
    <cfRule type="duplicateValues" dxfId="20246" priority="56"/>
  </conditionalFormatting>
  <conditionalFormatting sqref="F632">
    <cfRule type="duplicateValues" dxfId="20245" priority="103"/>
    <cfRule type="duplicateValues" dxfId="20244" priority="104"/>
  </conditionalFormatting>
  <conditionalFormatting sqref="F636">
    <cfRule type="duplicateValues" dxfId="20243" priority="65"/>
    <cfRule type="duplicateValues" dxfId="20242" priority="66"/>
  </conditionalFormatting>
  <conditionalFormatting sqref="F637">
    <cfRule type="duplicateValues" dxfId="20241" priority="75"/>
    <cfRule type="duplicateValues" dxfId="20240" priority="76"/>
  </conditionalFormatting>
  <conditionalFormatting sqref="F638">
    <cfRule type="duplicateValues" dxfId="20239" priority="60"/>
    <cfRule type="duplicateValues" dxfId="20238" priority="59"/>
  </conditionalFormatting>
  <conditionalFormatting sqref="F644">
    <cfRule type="duplicateValues" dxfId="20237" priority="98"/>
    <cfRule type="duplicateValues" dxfId="20236" priority="97"/>
  </conditionalFormatting>
  <conditionalFormatting sqref="F646">
    <cfRule type="duplicateValues" dxfId="20235" priority="58"/>
    <cfRule type="duplicateValues" dxfId="20234" priority="57"/>
  </conditionalFormatting>
  <conditionalFormatting sqref="F647">
    <cfRule type="duplicateValues" dxfId="20233" priority="69"/>
    <cfRule type="duplicateValues" dxfId="20232" priority="70"/>
  </conditionalFormatting>
  <conditionalFormatting sqref="F649">
    <cfRule type="duplicateValues" dxfId="20231" priority="86"/>
    <cfRule type="duplicateValues" dxfId="20230" priority="85"/>
  </conditionalFormatting>
  <conditionalFormatting sqref="F651">
    <cfRule type="duplicateValues" dxfId="20229" priority="73"/>
    <cfRule type="duplicateValues" dxfId="20228" priority="74"/>
  </conditionalFormatting>
  <conditionalFormatting sqref="F652">
    <cfRule type="duplicateValues" dxfId="20227" priority="88"/>
    <cfRule type="duplicateValues" dxfId="20226" priority="87"/>
  </conditionalFormatting>
  <conditionalFormatting sqref="F655">
    <cfRule type="duplicateValues" dxfId="20225" priority="71"/>
    <cfRule type="duplicateValues" dxfId="20224" priority="72"/>
  </conditionalFormatting>
  <conditionalFormatting sqref="F659">
    <cfRule type="duplicateValues" dxfId="20223" priority="63"/>
    <cfRule type="duplicateValues" dxfId="20222" priority="64"/>
  </conditionalFormatting>
  <conditionalFormatting sqref="F660">
    <cfRule type="duplicateValues" dxfId="20221" priority="61"/>
    <cfRule type="duplicateValues" dxfId="20220" priority="62"/>
  </conditionalFormatting>
  <conditionalFormatting sqref="F661">
    <cfRule type="duplicateValues" dxfId="20219" priority="77"/>
    <cfRule type="duplicateValues" dxfId="20218" priority="78"/>
  </conditionalFormatting>
  <conditionalFormatting sqref="F663">
    <cfRule type="duplicateValues" dxfId="20217" priority="79"/>
    <cfRule type="duplicateValues" dxfId="20216" priority="80"/>
  </conditionalFormatting>
  <conditionalFormatting sqref="F664">
    <cfRule type="duplicateValues" dxfId="20215" priority="67"/>
    <cfRule type="duplicateValues" dxfId="20214" priority="68"/>
  </conditionalFormatting>
  <conditionalFormatting sqref="F665">
    <cfRule type="duplicateValues" dxfId="20213" priority="83"/>
    <cfRule type="duplicateValues" dxfId="20212" priority="84"/>
  </conditionalFormatting>
  <conditionalFormatting sqref="F666">
    <cfRule type="duplicateValues" dxfId="20211" priority="96"/>
    <cfRule type="duplicateValues" dxfId="20210" priority="95"/>
  </conditionalFormatting>
  <conditionalFormatting sqref="F668">
    <cfRule type="duplicateValues" dxfId="20209" priority="81"/>
    <cfRule type="duplicateValues" dxfId="20208" priority="82"/>
  </conditionalFormatting>
  <conditionalFormatting sqref="F674">
    <cfRule type="duplicateValues" dxfId="20207" priority="94"/>
    <cfRule type="duplicateValues" dxfId="20206" priority="93"/>
  </conditionalFormatting>
  <conditionalFormatting sqref="F675">
    <cfRule type="duplicateValues" dxfId="20205" priority="90"/>
    <cfRule type="duplicateValues" dxfId="20204" priority="89"/>
  </conditionalFormatting>
  <conditionalFormatting sqref="F680">
    <cfRule type="duplicateValues" dxfId="20203" priority="101"/>
    <cfRule type="duplicateValues" dxfId="20202" priority="102"/>
  </conditionalFormatting>
  <conditionalFormatting sqref="F681">
    <cfRule type="duplicateValues" dxfId="20201" priority="99"/>
    <cfRule type="duplicateValues" dxfId="20200" priority="100"/>
  </conditionalFormatting>
  <conditionalFormatting sqref="F684">
    <cfRule type="duplicateValues" dxfId="20199" priority="92"/>
    <cfRule type="duplicateValues" dxfId="20198" priority="91"/>
  </conditionalFormatting>
  <conditionalFormatting sqref="F690">
    <cfRule type="duplicateValues" dxfId="20197" priority="48"/>
    <cfRule type="duplicateValues" dxfId="20196" priority="47"/>
  </conditionalFormatting>
  <conditionalFormatting sqref="F694 F696 F698:F699 F703">
    <cfRule type="duplicateValues" dxfId="20195" priority="49"/>
    <cfRule type="duplicateValues" dxfId="20194" priority="51"/>
    <cfRule type="duplicateValues" dxfId="20193" priority="50"/>
  </conditionalFormatting>
  <conditionalFormatting sqref="F700 F693 F695 F697 F702 F704">
    <cfRule type="duplicateValues" dxfId="20192" priority="54"/>
    <cfRule type="duplicateValues" dxfId="20191" priority="52"/>
    <cfRule type="duplicateValues" dxfId="20190" priority="53"/>
  </conditionalFormatting>
  <conditionalFormatting sqref="F711">
    <cfRule type="duplicateValues" dxfId="20189" priority="31"/>
    <cfRule type="duplicateValues" dxfId="20188" priority="34"/>
    <cfRule type="duplicateValues" dxfId="20187" priority="33"/>
    <cfRule type="duplicateValues" dxfId="20186" priority="35"/>
  </conditionalFormatting>
  <conditionalFormatting sqref="F712">
    <cfRule type="duplicateValues" dxfId="20185" priority="20"/>
    <cfRule type="duplicateValues" dxfId="20184" priority="19"/>
    <cfRule type="duplicateValues" dxfId="20183" priority="18"/>
    <cfRule type="duplicateValues" dxfId="20182" priority="16"/>
  </conditionalFormatting>
  <conditionalFormatting sqref="F713">
    <cfRule type="duplicateValues" dxfId="20181" priority="3"/>
    <cfRule type="duplicateValues" dxfId="20180" priority="4"/>
    <cfRule type="duplicateValues" dxfId="20179" priority="1"/>
    <cfRule type="duplicateValues" dxfId="20178" priority="5"/>
  </conditionalFormatting>
  <conditionalFormatting sqref="G1:G15 G705:G710 G714:G1048576">
    <cfRule type="duplicateValues" dxfId="20177" priority="2578"/>
  </conditionalFormatting>
  <conditionalFormatting sqref="G16">
    <cfRule type="duplicateValues" dxfId="20176" priority="2532"/>
    <cfRule type="duplicateValues" dxfId="20175" priority="2513"/>
    <cfRule type="duplicateValues" dxfId="20174" priority="2533"/>
    <cfRule type="duplicateValues" dxfId="20173" priority="2531"/>
    <cfRule type="duplicateValues" dxfId="20172" priority="2534"/>
  </conditionalFormatting>
  <conditionalFormatting sqref="G16:G704">
    <cfRule type="duplicateValues" dxfId="20171" priority="2577"/>
    <cfRule type="duplicateValues" dxfId="20170" priority="211"/>
  </conditionalFormatting>
  <conditionalFormatting sqref="G17">
    <cfRule type="duplicateValues" dxfId="20169" priority="2508"/>
    <cfRule type="duplicateValues" dxfId="20168" priority="2509"/>
    <cfRule type="duplicateValues" dxfId="20167" priority="2510"/>
    <cfRule type="duplicateValues" dxfId="20166" priority="2511"/>
    <cfRule type="duplicateValues" dxfId="20165" priority="2512"/>
  </conditionalFormatting>
  <conditionalFormatting sqref="G18">
    <cfRule type="duplicateValues" dxfId="20164" priority="2504"/>
    <cfRule type="duplicateValues" dxfId="20163" priority="2505"/>
    <cfRule type="duplicateValues" dxfId="20162" priority="2506"/>
    <cfRule type="duplicateValues" dxfId="20161" priority="2507"/>
    <cfRule type="duplicateValues" dxfId="20160" priority="2503"/>
  </conditionalFormatting>
  <conditionalFormatting sqref="G19">
    <cfRule type="duplicateValues" dxfId="20159" priority="2501"/>
    <cfRule type="duplicateValues" dxfId="20158" priority="2500"/>
    <cfRule type="duplicateValues" dxfId="20157" priority="2499"/>
    <cfRule type="duplicateValues" dxfId="20156" priority="2498"/>
    <cfRule type="duplicateValues" dxfId="20155" priority="2502"/>
  </conditionalFormatting>
  <conditionalFormatting sqref="G20">
    <cfRule type="duplicateValues" dxfId="20154" priority="2497"/>
    <cfRule type="duplicateValues" dxfId="20153" priority="2496"/>
    <cfRule type="duplicateValues" dxfId="20152" priority="2495"/>
    <cfRule type="duplicateValues" dxfId="20151" priority="2494"/>
    <cfRule type="duplicateValues" dxfId="20150" priority="2493"/>
  </conditionalFormatting>
  <conditionalFormatting sqref="G21">
    <cfRule type="duplicateValues" dxfId="20149" priority="2519"/>
    <cfRule type="duplicateValues" dxfId="20148" priority="2518"/>
    <cfRule type="duplicateValues" dxfId="20147" priority="2516"/>
    <cfRule type="duplicateValues" dxfId="20146" priority="2517"/>
  </conditionalFormatting>
  <conditionalFormatting sqref="G22">
    <cfRule type="duplicateValues" dxfId="20145" priority="2485"/>
  </conditionalFormatting>
  <conditionalFormatting sqref="G22:G28 G30:G38">
    <cfRule type="duplicateValues" dxfId="20144" priority="2472"/>
    <cfRule type="duplicateValues" dxfId="20143" priority="2487"/>
    <cfRule type="duplicateValues" dxfId="20142" priority="2471"/>
    <cfRule type="duplicateValues" dxfId="20141" priority="2486"/>
  </conditionalFormatting>
  <conditionalFormatting sqref="G23">
    <cfRule type="duplicateValues" dxfId="20140" priority="2484"/>
  </conditionalFormatting>
  <conditionalFormatting sqref="G24">
    <cfRule type="duplicateValues" dxfId="20139" priority="2483"/>
  </conditionalFormatting>
  <conditionalFormatting sqref="G25">
    <cfRule type="duplicateValues" dxfId="20138" priority="2482"/>
  </conditionalFormatting>
  <conditionalFormatting sqref="G26">
    <cfRule type="duplicateValues" dxfId="20137" priority="2481"/>
  </conditionalFormatting>
  <conditionalFormatting sqref="G27">
    <cfRule type="duplicateValues" dxfId="20136" priority="2480"/>
  </conditionalFormatting>
  <conditionalFormatting sqref="G28">
    <cfRule type="duplicateValues" dxfId="20135" priority="2479"/>
  </conditionalFormatting>
  <conditionalFormatting sqref="G29">
    <cfRule type="duplicateValues" dxfId="20134" priority="314"/>
    <cfRule type="duplicateValues" dxfId="20133" priority="315"/>
  </conditionalFormatting>
  <conditionalFormatting sqref="G30">
    <cfRule type="duplicateValues" dxfId="20132" priority="2478"/>
  </conditionalFormatting>
  <conditionalFormatting sqref="G31">
    <cfRule type="duplicateValues" dxfId="20131" priority="2477"/>
  </conditionalFormatting>
  <conditionalFormatting sqref="G32">
    <cfRule type="duplicateValues" dxfId="20130" priority="2476"/>
  </conditionalFormatting>
  <conditionalFormatting sqref="G33">
    <cfRule type="duplicateValues" dxfId="20129" priority="2475"/>
  </conditionalFormatting>
  <conditionalFormatting sqref="G34:G36">
    <cfRule type="duplicateValues" dxfId="20128" priority="2474"/>
  </conditionalFormatting>
  <conditionalFormatting sqref="G37:G38">
    <cfRule type="duplicateValues" dxfId="20127" priority="2473"/>
  </conditionalFormatting>
  <conditionalFormatting sqref="G39">
    <cfRule type="duplicateValues" dxfId="20126" priority="2469"/>
    <cfRule type="duplicateValues" dxfId="20125" priority="2470"/>
    <cfRule type="duplicateValues" dxfId="20124" priority="2466"/>
    <cfRule type="duplicateValues" dxfId="20123" priority="2467"/>
    <cfRule type="duplicateValues" dxfId="20122" priority="2468"/>
  </conditionalFormatting>
  <conditionalFormatting sqref="G40">
    <cfRule type="duplicateValues" dxfId="20121" priority="2464"/>
    <cfRule type="duplicateValues" dxfId="20120" priority="2461"/>
    <cfRule type="duplicateValues" dxfId="20119" priority="2463"/>
    <cfRule type="duplicateValues" dxfId="20118" priority="2465"/>
    <cfRule type="duplicateValues" dxfId="20117" priority="2462"/>
  </conditionalFormatting>
  <conditionalFormatting sqref="G41">
    <cfRule type="duplicateValues" dxfId="20116" priority="2456"/>
    <cfRule type="duplicateValues" dxfId="20115" priority="2460"/>
    <cfRule type="duplicateValues" dxfId="20114" priority="2459"/>
    <cfRule type="duplicateValues" dxfId="20113" priority="2458"/>
    <cfRule type="duplicateValues" dxfId="20112" priority="2457"/>
  </conditionalFormatting>
  <conditionalFormatting sqref="G42">
    <cfRule type="duplicateValues" dxfId="20111" priority="2452"/>
    <cfRule type="duplicateValues" dxfId="20110" priority="2453"/>
    <cfRule type="duplicateValues" dxfId="20109" priority="2454"/>
    <cfRule type="duplicateValues" dxfId="20108" priority="2455"/>
    <cfRule type="duplicateValues" dxfId="20107" priority="2451"/>
  </conditionalFormatting>
  <conditionalFormatting sqref="G43">
    <cfRule type="duplicateValues" dxfId="20106" priority="2450"/>
    <cfRule type="duplicateValues" dxfId="20105" priority="2449"/>
    <cfRule type="duplicateValues" dxfId="20104" priority="2448"/>
    <cfRule type="duplicateValues" dxfId="20103" priority="2447"/>
    <cfRule type="duplicateValues" dxfId="20102" priority="2446"/>
  </conditionalFormatting>
  <conditionalFormatting sqref="G44">
    <cfRule type="duplicateValues" dxfId="20101" priority="2441"/>
    <cfRule type="duplicateValues" dxfId="20100" priority="2442"/>
    <cfRule type="duplicateValues" dxfId="20099" priority="2445"/>
    <cfRule type="duplicateValues" dxfId="20098" priority="2444"/>
    <cfRule type="duplicateValues" dxfId="20097" priority="2443"/>
  </conditionalFormatting>
  <conditionalFormatting sqref="G45">
    <cfRule type="duplicateValues" dxfId="20096" priority="2439"/>
    <cfRule type="duplicateValues" dxfId="20095" priority="2440"/>
    <cfRule type="duplicateValues" dxfId="20094" priority="2437"/>
    <cfRule type="duplicateValues" dxfId="20093" priority="2438"/>
    <cfRule type="duplicateValues" dxfId="20092" priority="2436"/>
  </conditionalFormatting>
  <conditionalFormatting sqref="G46">
    <cfRule type="duplicateValues" dxfId="20091" priority="2431"/>
    <cfRule type="duplicateValues" dxfId="20090" priority="2435"/>
    <cfRule type="duplicateValues" dxfId="20089" priority="2432"/>
    <cfRule type="duplicateValues" dxfId="20088" priority="2433"/>
    <cfRule type="duplicateValues" dxfId="20087" priority="2434"/>
  </conditionalFormatting>
  <conditionalFormatting sqref="G47">
    <cfRule type="duplicateValues" dxfId="20086" priority="2426"/>
    <cfRule type="duplicateValues" dxfId="20085" priority="2427"/>
    <cfRule type="duplicateValues" dxfId="20084" priority="2429"/>
    <cfRule type="duplicateValues" dxfId="20083" priority="2430"/>
    <cfRule type="duplicateValues" dxfId="20082" priority="2428"/>
  </conditionalFormatting>
  <conditionalFormatting sqref="G48">
    <cfRule type="duplicateValues" dxfId="20081" priority="2425"/>
    <cfRule type="duplicateValues" dxfId="20080" priority="2423"/>
    <cfRule type="duplicateValues" dxfId="20079" priority="2422"/>
    <cfRule type="duplicateValues" dxfId="20078" priority="2421"/>
    <cfRule type="duplicateValues" dxfId="20077" priority="2424"/>
  </conditionalFormatting>
  <conditionalFormatting sqref="G49">
    <cfRule type="duplicateValues" dxfId="20076" priority="2416"/>
    <cfRule type="duplicateValues" dxfId="20075" priority="2417"/>
    <cfRule type="duplicateValues" dxfId="20074" priority="2420"/>
    <cfRule type="duplicateValues" dxfId="20073" priority="2419"/>
    <cfRule type="duplicateValues" dxfId="20072" priority="2418"/>
  </conditionalFormatting>
  <conditionalFormatting sqref="G50">
    <cfRule type="duplicateValues" dxfId="20071" priority="2413"/>
    <cfRule type="duplicateValues" dxfId="20070" priority="2412"/>
    <cfRule type="duplicateValues" dxfId="20069" priority="2414"/>
    <cfRule type="duplicateValues" dxfId="20068" priority="2415"/>
  </conditionalFormatting>
  <conditionalFormatting sqref="G51">
    <cfRule type="duplicateValues" dxfId="20067" priority="2410"/>
    <cfRule type="duplicateValues" dxfId="20066" priority="2406"/>
    <cfRule type="duplicateValues" dxfId="20065" priority="2407"/>
    <cfRule type="duplicateValues" dxfId="20064" priority="2408"/>
    <cfRule type="duplicateValues" dxfId="20063" priority="2409"/>
  </conditionalFormatting>
  <conditionalFormatting sqref="G52">
    <cfRule type="duplicateValues" dxfId="20062" priority="2402"/>
    <cfRule type="duplicateValues" dxfId="20061" priority="2404"/>
    <cfRule type="duplicateValues" dxfId="20060" priority="2405"/>
    <cfRule type="duplicateValues" dxfId="20059" priority="2403"/>
  </conditionalFormatting>
  <conditionalFormatting sqref="G53">
    <cfRule type="duplicateValues" dxfId="20058" priority="312"/>
    <cfRule type="duplicateValues" dxfId="20057" priority="313"/>
  </conditionalFormatting>
  <conditionalFormatting sqref="G54">
    <cfRule type="duplicateValues" dxfId="20056" priority="2401"/>
    <cfRule type="duplicateValues" dxfId="20055" priority="2400"/>
    <cfRule type="duplicateValues" dxfId="20054" priority="2398"/>
    <cfRule type="duplicateValues" dxfId="20053" priority="2397"/>
    <cfRule type="duplicateValues" dxfId="20052" priority="2399"/>
  </conditionalFormatting>
  <conditionalFormatting sqref="G55">
    <cfRule type="duplicateValues" dxfId="20051" priority="2394"/>
  </conditionalFormatting>
  <conditionalFormatting sqref="G55:G56">
    <cfRule type="duplicateValues" dxfId="20050" priority="2391"/>
    <cfRule type="duplicateValues" dxfId="20049" priority="2392"/>
    <cfRule type="duplicateValues" dxfId="20048" priority="2396"/>
    <cfRule type="duplicateValues" dxfId="20047" priority="2395"/>
  </conditionalFormatting>
  <conditionalFormatting sqref="G56">
    <cfRule type="duplicateValues" dxfId="20046" priority="2393"/>
  </conditionalFormatting>
  <conditionalFormatting sqref="G57">
    <cfRule type="duplicateValues" dxfId="20045" priority="2381"/>
    <cfRule type="duplicateValues" dxfId="20044" priority="2384"/>
    <cfRule type="duplicateValues" dxfId="20043" priority="2382"/>
    <cfRule type="duplicateValues" dxfId="20042" priority="2383"/>
    <cfRule type="duplicateValues" dxfId="20041" priority="2385"/>
  </conditionalFormatting>
  <conditionalFormatting sqref="G58">
    <cfRule type="duplicateValues" dxfId="20040" priority="2380"/>
    <cfRule type="duplicateValues" dxfId="20039" priority="2379"/>
  </conditionalFormatting>
  <conditionalFormatting sqref="G59">
    <cfRule type="duplicateValues" dxfId="20038" priority="2378"/>
    <cfRule type="duplicateValues" dxfId="20037" priority="2374"/>
    <cfRule type="duplicateValues" dxfId="20036" priority="2376"/>
    <cfRule type="duplicateValues" dxfId="20035" priority="2377"/>
    <cfRule type="duplicateValues" dxfId="20034" priority="2375"/>
  </conditionalFormatting>
  <conditionalFormatting sqref="G60">
    <cfRule type="duplicateValues" dxfId="20033" priority="2369"/>
    <cfRule type="duplicateValues" dxfId="20032" priority="2370"/>
    <cfRule type="duplicateValues" dxfId="20031" priority="2371"/>
    <cfRule type="duplicateValues" dxfId="20030" priority="2372"/>
    <cfRule type="duplicateValues" dxfId="20029" priority="2373"/>
  </conditionalFormatting>
  <conditionalFormatting sqref="G61">
    <cfRule type="duplicateValues" dxfId="20028" priority="2367"/>
    <cfRule type="duplicateValues" dxfId="20027" priority="2366"/>
    <cfRule type="duplicateValues" dxfId="20026" priority="2365"/>
    <cfRule type="duplicateValues" dxfId="20025" priority="2364"/>
    <cfRule type="duplicateValues" dxfId="20024" priority="2368"/>
  </conditionalFormatting>
  <conditionalFormatting sqref="G62">
    <cfRule type="duplicateValues" dxfId="20023" priority="2363"/>
    <cfRule type="duplicateValues" dxfId="20022" priority="2362"/>
    <cfRule type="duplicateValues" dxfId="20021" priority="2361"/>
  </conditionalFormatting>
  <conditionalFormatting sqref="G63">
    <cfRule type="duplicateValues" dxfId="20020" priority="2358"/>
    <cfRule type="duplicateValues" dxfId="20019" priority="2360"/>
    <cfRule type="duplicateValues" dxfId="20018" priority="2359"/>
    <cfRule type="duplicateValues" dxfId="20017" priority="2357"/>
    <cfRule type="duplicateValues" dxfId="20016" priority="2356"/>
  </conditionalFormatting>
  <conditionalFormatting sqref="G64">
    <cfRule type="duplicateValues" dxfId="20015" priority="2353"/>
    <cfRule type="duplicateValues" dxfId="20014" priority="2352"/>
    <cfRule type="duplicateValues" dxfId="20013" priority="2351"/>
    <cfRule type="duplicateValues" dxfId="20012" priority="2355"/>
    <cfRule type="duplicateValues" dxfId="20011" priority="2354"/>
  </conditionalFormatting>
  <conditionalFormatting sqref="G65">
    <cfRule type="duplicateValues" dxfId="20010" priority="2349"/>
    <cfRule type="duplicateValues" dxfId="20009" priority="2346"/>
    <cfRule type="duplicateValues" dxfId="20008" priority="2350"/>
    <cfRule type="duplicateValues" dxfId="20007" priority="2348"/>
    <cfRule type="duplicateValues" dxfId="20006" priority="2347"/>
  </conditionalFormatting>
  <conditionalFormatting sqref="G66">
    <cfRule type="duplicateValues" dxfId="20005" priority="2520"/>
  </conditionalFormatting>
  <conditionalFormatting sqref="G67">
    <cfRule type="duplicateValues" dxfId="20004" priority="309"/>
    <cfRule type="duplicateValues" dxfId="20003" priority="308"/>
  </conditionalFormatting>
  <conditionalFormatting sqref="G68">
    <cfRule type="duplicateValues" dxfId="20002" priority="2343"/>
    <cfRule type="duplicateValues" dxfId="20001" priority="2344"/>
    <cfRule type="duplicateValues" dxfId="20000" priority="2345"/>
    <cfRule type="duplicateValues" dxfId="19999" priority="2341"/>
    <cfRule type="duplicateValues" dxfId="19998" priority="2342"/>
  </conditionalFormatting>
  <conditionalFormatting sqref="G69">
    <cfRule type="duplicateValues" dxfId="19997" priority="2336"/>
    <cfRule type="duplicateValues" dxfId="19996" priority="2337"/>
    <cfRule type="duplicateValues" dxfId="19995" priority="2339"/>
    <cfRule type="duplicateValues" dxfId="19994" priority="2338"/>
    <cfRule type="duplicateValues" dxfId="19993" priority="2340"/>
  </conditionalFormatting>
  <conditionalFormatting sqref="G70">
    <cfRule type="duplicateValues" dxfId="19992" priority="310"/>
    <cfRule type="duplicateValues" dxfId="19991" priority="311"/>
  </conditionalFormatting>
  <conditionalFormatting sqref="G71">
    <cfRule type="duplicateValues" dxfId="19990" priority="2335"/>
    <cfRule type="duplicateValues" dxfId="19989" priority="2334"/>
  </conditionalFormatting>
  <conditionalFormatting sqref="G72">
    <cfRule type="duplicateValues" dxfId="19988" priority="2490"/>
    <cfRule type="duplicateValues" dxfId="19987" priority="2492"/>
    <cfRule type="duplicateValues" dxfId="19986" priority="2489"/>
    <cfRule type="duplicateValues" dxfId="19985" priority="2491"/>
    <cfRule type="duplicateValues" dxfId="19984" priority="2488"/>
  </conditionalFormatting>
  <conditionalFormatting sqref="G80">
    <cfRule type="duplicateValues" dxfId="19983" priority="292"/>
    <cfRule type="duplicateValues" dxfId="19982" priority="293"/>
  </conditionalFormatting>
  <conditionalFormatting sqref="G88">
    <cfRule type="duplicateValues" dxfId="19981" priority="300"/>
    <cfRule type="duplicateValues" dxfId="19980" priority="301"/>
  </conditionalFormatting>
  <conditionalFormatting sqref="G91">
    <cfRule type="duplicateValues" dxfId="19979" priority="306"/>
    <cfRule type="duplicateValues" dxfId="19978" priority="307"/>
  </conditionalFormatting>
  <conditionalFormatting sqref="G93">
    <cfRule type="duplicateValues" dxfId="19977" priority="266"/>
    <cfRule type="duplicateValues" dxfId="19976" priority="267"/>
    <cfRule type="duplicateValues" dxfId="19975" priority="265"/>
  </conditionalFormatting>
  <conditionalFormatting sqref="G97">
    <cfRule type="duplicateValues" dxfId="19974" priority="305"/>
    <cfRule type="duplicateValues" dxfId="19973" priority="304"/>
  </conditionalFormatting>
  <conditionalFormatting sqref="G115:G124 G126:G128">
    <cfRule type="duplicateValues" dxfId="19972" priority="2541"/>
    <cfRule type="duplicateValues" dxfId="19971" priority="2535"/>
    <cfRule type="duplicateValues" dxfId="19970" priority="2540"/>
    <cfRule type="duplicateValues" dxfId="19969" priority="2536"/>
    <cfRule type="duplicateValues" dxfId="19968" priority="2537"/>
    <cfRule type="duplicateValues" dxfId="19967" priority="2538"/>
    <cfRule type="duplicateValues" dxfId="19966" priority="2539"/>
  </conditionalFormatting>
  <conditionalFormatting sqref="G125">
    <cfRule type="duplicateValues" dxfId="19965" priority="303"/>
    <cfRule type="duplicateValues" dxfId="19964" priority="302"/>
  </conditionalFormatting>
  <conditionalFormatting sqref="G133">
    <cfRule type="duplicateValues" dxfId="19963" priority="212"/>
    <cfRule type="duplicateValues" dxfId="19962" priority="213"/>
    <cfRule type="duplicateValues" dxfId="19961" priority="214"/>
    <cfRule type="duplicateValues" dxfId="19960" priority="215"/>
    <cfRule type="duplicateValues" dxfId="19959" priority="216"/>
    <cfRule type="duplicateValues" dxfId="19958" priority="217"/>
    <cfRule type="duplicateValues" dxfId="19957" priority="218"/>
    <cfRule type="duplicateValues" dxfId="19956" priority="219"/>
    <cfRule type="duplicateValues" dxfId="19955" priority="220"/>
    <cfRule type="duplicateValues" dxfId="19954" priority="221"/>
    <cfRule type="duplicateValues" dxfId="19953" priority="222"/>
    <cfRule type="duplicateValues" dxfId="19952" priority="261"/>
    <cfRule type="duplicateValues" dxfId="19951" priority="259"/>
    <cfRule type="duplicateValues" dxfId="19950" priority="260"/>
  </conditionalFormatting>
  <conditionalFormatting sqref="G139">
    <cfRule type="duplicateValues" dxfId="19949" priority="296"/>
    <cfRule type="duplicateValues" dxfId="19948" priority="297"/>
  </conditionalFormatting>
  <conditionalFormatting sqref="G143">
    <cfRule type="duplicateValues" dxfId="19947" priority="258"/>
    <cfRule type="duplicateValues" dxfId="19946" priority="257"/>
    <cfRule type="duplicateValues" dxfId="19945" priority="256"/>
  </conditionalFormatting>
  <conditionalFormatting sqref="G149">
    <cfRule type="duplicateValues" dxfId="19944" priority="294"/>
    <cfRule type="duplicateValues" dxfId="19943" priority="295"/>
  </conditionalFormatting>
  <conditionalFormatting sqref="G159 G50">
    <cfRule type="duplicateValues" dxfId="19942" priority="2411"/>
  </conditionalFormatting>
  <conditionalFormatting sqref="G166">
    <cfRule type="duplicateValues" dxfId="19941" priority="2529"/>
    <cfRule type="duplicateValues" dxfId="19940" priority="2528"/>
    <cfRule type="duplicateValues" dxfId="19939" priority="2530"/>
  </conditionalFormatting>
  <conditionalFormatting sqref="G167">
    <cfRule type="duplicateValues" dxfId="19938" priority="2326"/>
    <cfRule type="duplicateValues" dxfId="19937" priority="2327"/>
    <cfRule type="duplicateValues" dxfId="19936" priority="2328"/>
    <cfRule type="duplicateValues" dxfId="19935" priority="2329"/>
    <cfRule type="duplicateValues" dxfId="19934" priority="2325"/>
  </conditionalFormatting>
  <conditionalFormatting sqref="G168">
    <cfRule type="duplicateValues" dxfId="19933" priority="298"/>
    <cfRule type="duplicateValues" dxfId="19932" priority="299"/>
  </conditionalFormatting>
  <conditionalFormatting sqref="G169:G170 G160:G161 G173:G182">
    <cfRule type="duplicateValues" dxfId="19931" priority="2542"/>
  </conditionalFormatting>
  <conditionalFormatting sqref="G171:G172">
    <cfRule type="duplicateValues" dxfId="19930" priority="2332"/>
    <cfRule type="duplicateValues" dxfId="19929" priority="2333"/>
  </conditionalFormatting>
  <conditionalFormatting sqref="G183:G187">
    <cfRule type="duplicateValues" dxfId="19928" priority="2330"/>
    <cfRule type="duplicateValues" dxfId="19927" priority="2331"/>
  </conditionalFormatting>
  <conditionalFormatting sqref="G188:G201 G162:G165">
    <cfRule type="duplicateValues" dxfId="19926" priority="2543"/>
  </conditionalFormatting>
  <conditionalFormatting sqref="G202">
    <cfRule type="duplicateValues" dxfId="19925" priority="290"/>
    <cfRule type="duplicateValues" dxfId="19924" priority="291"/>
  </conditionalFormatting>
  <conditionalFormatting sqref="G214">
    <cfRule type="duplicateValues" dxfId="19923" priority="287"/>
    <cfRule type="duplicateValues" dxfId="19922" priority="286"/>
  </conditionalFormatting>
  <conditionalFormatting sqref="G216">
    <cfRule type="duplicateValues" dxfId="19921" priority="288"/>
    <cfRule type="duplicateValues" dxfId="19920" priority="289"/>
  </conditionalFormatting>
  <conditionalFormatting sqref="G220:G233">
    <cfRule type="duplicateValues" dxfId="19919" priority="2524"/>
    <cfRule type="duplicateValues" dxfId="19918" priority="2525"/>
    <cfRule type="duplicateValues" dxfId="19917" priority="2526"/>
    <cfRule type="duplicateValues" dxfId="19916" priority="2527"/>
    <cfRule type="duplicateValues" dxfId="19915" priority="2523"/>
  </conditionalFormatting>
  <conditionalFormatting sqref="G236">
    <cfRule type="duplicateValues" dxfId="19914" priority="2322"/>
    <cfRule type="duplicateValues" dxfId="19913" priority="2321"/>
  </conditionalFormatting>
  <conditionalFormatting sqref="G238:G239 G234 G203:G213 G217:G219 G215">
    <cfRule type="duplicateValues" dxfId="19912" priority="2522"/>
  </conditionalFormatting>
  <conditionalFormatting sqref="G277">
    <cfRule type="duplicateValues" dxfId="19911" priority="280"/>
    <cfRule type="duplicateValues" dxfId="19910" priority="281"/>
  </conditionalFormatting>
  <conditionalFormatting sqref="G278">
    <cfRule type="duplicateValues" dxfId="19909" priority="285"/>
    <cfRule type="duplicateValues" dxfId="19908" priority="284"/>
  </conditionalFormatting>
  <conditionalFormatting sqref="G279">
    <cfRule type="duplicateValues" dxfId="19907" priority="283"/>
    <cfRule type="duplicateValues" dxfId="19906" priority="282"/>
  </conditionalFormatting>
  <conditionalFormatting sqref="G291">
    <cfRule type="duplicateValues" dxfId="19905" priority="2324"/>
    <cfRule type="duplicateValues" dxfId="19904" priority="2323"/>
  </conditionalFormatting>
  <conditionalFormatting sqref="G292 G144:G148 G150:G158">
    <cfRule type="duplicateValues" dxfId="19903" priority="2521"/>
  </conditionalFormatting>
  <conditionalFormatting sqref="G293">
    <cfRule type="duplicateValues" dxfId="19902" priority="2386"/>
    <cfRule type="duplicateValues" dxfId="19901" priority="2387"/>
    <cfRule type="duplicateValues" dxfId="19900" priority="2389"/>
    <cfRule type="duplicateValues" dxfId="19899" priority="2390"/>
    <cfRule type="duplicateValues" dxfId="19898" priority="2388"/>
  </conditionalFormatting>
  <conditionalFormatting sqref="G296 G294 G103:G114 G73:G74 G130:G132 G140:G142 G134:G138">
    <cfRule type="duplicateValues" dxfId="19897" priority="2544"/>
  </conditionalFormatting>
  <conditionalFormatting sqref="G297">
    <cfRule type="duplicateValues" dxfId="19896" priority="2514"/>
    <cfRule type="duplicateValues" dxfId="19895" priority="2515"/>
  </conditionalFormatting>
  <conditionalFormatting sqref="G313">
    <cfRule type="duplicateValues" dxfId="19894" priority="279"/>
    <cfRule type="duplicateValues" dxfId="19893" priority="278"/>
  </conditionalFormatting>
  <conditionalFormatting sqref="G314">
    <cfRule type="duplicateValues" dxfId="19892" priority="719"/>
    <cfRule type="duplicateValues" dxfId="19891" priority="728"/>
    <cfRule type="duplicateValues" dxfId="19890" priority="727"/>
    <cfRule type="duplicateValues" dxfId="19889" priority="726"/>
    <cfRule type="duplicateValues" dxfId="19888" priority="725"/>
    <cfRule type="duplicateValues" dxfId="19887" priority="724"/>
    <cfRule type="duplicateValues" dxfId="19886" priority="723"/>
    <cfRule type="duplicateValues" dxfId="19885" priority="722"/>
    <cfRule type="duplicateValues" dxfId="19884" priority="721"/>
    <cfRule type="duplicateValues" dxfId="19883" priority="720"/>
    <cfRule type="duplicateValues" dxfId="19882" priority="718"/>
  </conditionalFormatting>
  <conditionalFormatting sqref="G338">
    <cfRule type="duplicateValues" dxfId="19881" priority="276"/>
    <cfRule type="duplicateValues" dxfId="19880" priority="277"/>
  </conditionalFormatting>
  <conditionalFormatting sqref="G339">
    <cfRule type="duplicateValues" dxfId="19879" priority="2301"/>
  </conditionalFormatting>
  <conditionalFormatting sqref="G339:G341">
    <cfRule type="duplicateValues" dxfId="19878" priority="2302"/>
    <cfRule type="duplicateValues" dxfId="19877" priority="2305"/>
    <cfRule type="duplicateValues" dxfId="19876" priority="2304"/>
    <cfRule type="duplicateValues" dxfId="19875" priority="2303"/>
    <cfRule type="duplicateValues" dxfId="19874" priority="2309"/>
    <cfRule type="duplicateValues" dxfId="19873" priority="2310"/>
    <cfRule type="duplicateValues" dxfId="19872" priority="2311"/>
    <cfRule type="duplicateValues" dxfId="19871" priority="2312"/>
    <cfRule type="duplicateValues" dxfId="19870" priority="2308"/>
    <cfRule type="duplicateValues" dxfId="19869" priority="2307"/>
    <cfRule type="duplicateValues" dxfId="19868" priority="2306"/>
  </conditionalFormatting>
  <conditionalFormatting sqref="G340">
    <cfRule type="duplicateValues" dxfId="19867" priority="2300"/>
  </conditionalFormatting>
  <conditionalFormatting sqref="G341">
    <cfRule type="duplicateValues" dxfId="19866" priority="2299"/>
  </conditionalFormatting>
  <conditionalFormatting sqref="G342">
    <cfRule type="duplicateValues" dxfId="19865" priority="2290"/>
    <cfRule type="duplicateValues" dxfId="19864" priority="2289"/>
    <cfRule type="duplicateValues" dxfId="19863" priority="2288"/>
    <cfRule type="duplicateValues" dxfId="19862" priority="2287"/>
    <cfRule type="duplicateValues" dxfId="19861" priority="2298"/>
    <cfRule type="duplicateValues" dxfId="19860" priority="2297"/>
    <cfRule type="duplicateValues" dxfId="19859" priority="2296"/>
    <cfRule type="duplicateValues" dxfId="19858" priority="2295"/>
    <cfRule type="duplicateValues" dxfId="19857" priority="2294"/>
    <cfRule type="duplicateValues" dxfId="19856" priority="2293"/>
    <cfRule type="duplicateValues" dxfId="19855" priority="2292"/>
    <cfRule type="duplicateValues" dxfId="19854" priority="2291"/>
  </conditionalFormatting>
  <conditionalFormatting sqref="G343">
    <cfRule type="duplicateValues" dxfId="19853" priority="2286"/>
    <cfRule type="duplicateValues" dxfId="19852" priority="2285"/>
    <cfRule type="duplicateValues" dxfId="19851" priority="2284"/>
    <cfRule type="duplicateValues" dxfId="19850" priority="2278"/>
    <cfRule type="duplicateValues" dxfId="19849" priority="2280"/>
    <cfRule type="duplicateValues" dxfId="19848" priority="2282"/>
    <cfRule type="duplicateValues" dxfId="19847" priority="2283"/>
    <cfRule type="duplicateValues" dxfId="19846" priority="2279"/>
    <cfRule type="duplicateValues" dxfId="19845" priority="2281"/>
    <cfRule type="duplicateValues" dxfId="19844" priority="2277"/>
  </conditionalFormatting>
  <conditionalFormatting sqref="G344:G346">
    <cfRule type="duplicateValues" dxfId="19843" priority="2276"/>
    <cfRule type="duplicateValues" dxfId="19842" priority="2268"/>
    <cfRule type="duplicateValues" dxfId="19841" priority="2271"/>
    <cfRule type="duplicateValues" dxfId="19840" priority="2272"/>
    <cfRule type="duplicateValues" dxfId="19839" priority="2270"/>
    <cfRule type="duplicateValues" dxfId="19838" priority="2269"/>
    <cfRule type="duplicateValues" dxfId="19837" priority="2273"/>
    <cfRule type="duplicateValues" dxfId="19836" priority="2267"/>
    <cfRule type="duplicateValues" dxfId="19835" priority="2274"/>
    <cfRule type="duplicateValues" dxfId="19834" priority="2275"/>
  </conditionalFormatting>
  <conditionalFormatting sqref="G346">
    <cfRule type="duplicateValues" dxfId="19833" priority="2266"/>
    <cfRule type="duplicateValues" dxfId="19832" priority="2265"/>
  </conditionalFormatting>
  <conditionalFormatting sqref="G347">
    <cfRule type="duplicateValues" dxfId="19831" priority="2258"/>
    <cfRule type="duplicateValues" dxfId="19830" priority="2257"/>
    <cfRule type="duplicateValues" dxfId="19829" priority="2256"/>
    <cfRule type="duplicateValues" dxfId="19828" priority="2261"/>
    <cfRule type="duplicateValues" dxfId="19827" priority="2255"/>
    <cfRule type="duplicateValues" dxfId="19826" priority="2253"/>
    <cfRule type="duplicateValues" dxfId="19825" priority="2254"/>
    <cfRule type="duplicateValues" dxfId="19824" priority="2264"/>
    <cfRule type="duplicateValues" dxfId="19823" priority="2263"/>
    <cfRule type="duplicateValues" dxfId="19822" priority="2262"/>
    <cfRule type="duplicateValues" dxfId="19821" priority="2260"/>
    <cfRule type="duplicateValues" dxfId="19820" priority="2259"/>
  </conditionalFormatting>
  <conditionalFormatting sqref="G348">
    <cfRule type="duplicateValues" dxfId="19819" priority="2248"/>
    <cfRule type="duplicateValues" dxfId="19818" priority="2247"/>
    <cfRule type="duplicateValues" dxfId="19817" priority="2246"/>
    <cfRule type="duplicateValues" dxfId="19816" priority="2243"/>
    <cfRule type="duplicateValues" dxfId="19815" priority="2244"/>
    <cfRule type="duplicateValues" dxfId="19814" priority="2245"/>
    <cfRule type="duplicateValues" dxfId="19813" priority="2252"/>
    <cfRule type="duplicateValues" dxfId="19812" priority="2251"/>
    <cfRule type="duplicateValues" dxfId="19811" priority="2250"/>
    <cfRule type="duplicateValues" dxfId="19810" priority="2249"/>
  </conditionalFormatting>
  <conditionalFormatting sqref="G349">
    <cfRule type="duplicateValues" dxfId="19809" priority="2242"/>
    <cfRule type="duplicateValues" dxfId="19808" priority="2241"/>
    <cfRule type="duplicateValues" dxfId="19807" priority="2240"/>
    <cfRule type="duplicateValues" dxfId="19806" priority="2239"/>
    <cfRule type="duplicateValues" dxfId="19805" priority="2238"/>
    <cfRule type="duplicateValues" dxfId="19804" priority="2237"/>
    <cfRule type="duplicateValues" dxfId="19803" priority="2236"/>
    <cfRule type="duplicateValues" dxfId="19802" priority="2235"/>
    <cfRule type="duplicateValues" dxfId="19801" priority="2234"/>
    <cfRule type="duplicateValues" dxfId="19800" priority="2233"/>
  </conditionalFormatting>
  <conditionalFormatting sqref="G350">
    <cfRule type="duplicateValues" dxfId="19799" priority="2221"/>
    <cfRule type="duplicateValues" dxfId="19798" priority="2232"/>
    <cfRule type="duplicateValues" dxfId="19797" priority="2231"/>
    <cfRule type="duplicateValues" dxfId="19796" priority="2230"/>
    <cfRule type="duplicateValues" dxfId="19795" priority="2229"/>
    <cfRule type="duplicateValues" dxfId="19794" priority="2228"/>
    <cfRule type="duplicateValues" dxfId="19793" priority="2227"/>
    <cfRule type="duplicateValues" dxfId="19792" priority="2226"/>
    <cfRule type="duplicateValues" dxfId="19791" priority="2225"/>
    <cfRule type="duplicateValues" dxfId="19790" priority="2224"/>
    <cfRule type="duplicateValues" dxfId="19789" priority="2223"/>
    <cfRule type="duplicateValues" dxfId="19788" priority="2222"/>
  </conditionalFormatting>
  <conditionalFormatting sqref="G351">
    <cfRule type="duplicateValues" dxfId="19787" priority="2213"/>
    <cfRule type="duplicateValues" dxfId="19786" priority="2212"/>
    <cfRule type="duplicateValues" dxfId="19785" priority="2211"/>
    <cfRule type="duplicateValues" dxfId="19784" priority="2220"/>
    <cfRule type="duplicateValues" dxfId="19783" priority="2219"/>
    <cfRule type="duplicateValues" dxfId="19782" priority="2218"/>
    <cfRule type="duplicateValues" dxfId="19781" priority="2217"/>
    <cfRule type="duplicateValues" dxfId="19780" priority="2216"/>
    <cfRule type="duplicateValues" dxfId="19779" priority="2215"/>
    <cfRule type="duplicateValues" dxfId="19778" priority="2214"/>
  </conditionalFormatting>
  <conditionalFormatting sqref="G352">
    <cfRule type="duplicateValues" dxfId="19777" priority="2206"/>
    <cfRule type="duplicateValues" dxfId="19776" priority="2208"/>
    <cfRule type="duplicateValues" dxfId="19775" priority="2209"/>
    <cfRule type="duplicateValues" dxfId="19774" priority="2201"/>
    <cfRule type="duplicateValues" dxfId="19773" priority="2210"/>
    <cfRule type="duplicateValues" dxfId="19772" priority="2207"/>
    <cfRule type="duplicateValues" dxfId="19771" priority="2199"/>
    <cfRule type="duplicateValues" dxfId="19770" priority="2202"/>
    <cfRule type="duplicateValues" dxfId="19769" priority="2203"/>
    <cfRule type="duplicateValues" dxfId="19768" priority="2204"/>
    <cfRule type="duplicateValues" dxfId="19767" priority="2205"/>
    <cfRule type="duplicateValues" dxfId="19766" priority="2200"/>
  </conditionalFormatting>
  <conditionalFormatting sqref="G353">
    <cfRule type="duplicateValues" dxfId="19765" priority="2198"/>
    <cfRule type="duplicateValues" dxfId="19764" priority="2197"/>
    <cfRule type="duplicateValues" dxfId="19763" priority="2192"/>
    <cfRule type="duplicateValues" dxfId="19762" priority="2193"/>
    <cfRule type="duplicateValues" dxfId="19761" priority="2196"/>
    <cfRule type="duplicateValues" dxfId="19760" priority="2189"/>
    <cfRule type="duplicateValues" dxfId="19759" priority="2194"/>
    <cfRule type="duplicateValues" dxfId="19758" priority="2195"/>
    <cfRule type="duplicateValues" dxfId="19757" priority="2190"/>
    <cfRule type="duplicateValues" dxfId="19756" priority="2191"/>
  </conditionalFormatting>
  <conditionalFormatting sqref="G354">
    <cfRule type="duplicateValues" dxfId="19755" priority="2185"/>
    <cfRule type="duplicateValues" dxfId="19754" priority="2183"/>
    <cfRule type="duplicateValues" dxfId="19753" priority="2182"/>
    <cfRule type="duplicateValues" dxfId="19752" priority="2181"/>
    <cfRule type="duplicateValues" dxfId="19751" priority="2180"/>
    <cfRule type="duplicateValues" dxfId="19750" priority="2179"/>
    <cfRule type="duplicateValues" dxfId="19749" priority="2184"/>
    <cfRule type="duplicateValues" dxfId="19748" priority="2188"/>
    <cfRule type="duplicateValues" dxfId="19747" priority="2187"/>
    <cfRule type="duplicateValues" dxfId="19746" priority="2186"/>
  </conditionalFormatting>
  <conditionalFormatting sqref="G355">
    <cfRule type="duplicateValues" dxfId="19745" priority="2172"/>
    <cfRule type="duplicateValues" dxfId="19744" priority="2174"/>
    <cfRule type="duplicateValues" dxfId="19743" priority="2173"/>
    <cfRule type="duplicateValues" dxfId="19742" priority="2178"/>
    <cfRule type="duplicateValues" dxfId="19741" priority="2171"/>
    <cfRule type="duplicateValues" dxfId="19740" priority="2169"/>
    <cfRule type="duplicateValues" dxfId="19739" priority="2177"/>
    <cfRule type="duplicateValues" dxfId="19738" priority="2170"/>
    <cfRule type="duplicateValues" dxfId="19737" priority="2176"/>
    <cfRule type="duplicateValues" dxfId="19736" priority="2175"/>
  </conditionalFormatting>
  <conditionalFormatting sqref="G356:G357">
    <cfRule type="duplicateValues" dxfId="19735" priority="275"/>
    <cfRule type="duplicateValues" dxfId="19734" priority="274"/>
  </conditionalFormatting>
  <conditionalFormatting sqref="G358">
    <cfRule type="duplicateValues" dxfId="19733" priority="2161"/>
    <cfRule type="duplicateValues" dxfId="19732" priority="2166"/>
    <cfRule type="duplicateValues" dxfId="19731" priority="2167"/>
    <cfRule type="duplicateValues" dxfId="19730" priority="2168"/>
    <cfRule type="duplicateValues" dxfId="19729" priority="2165"/>
    <cfRule type="duplicateValues" dxfId="19728" priority="2162"/>
    <cfRule type="duplicateValues" dxfId="19727" priority="2163"/>
    <cfRule type="duplicateValues" dxfId="19726" priority="2164"/>
  </conditionalFormatting>
  <conditionalFormatting sqref="G359">
    <cfRule type="duplicateValues" dxfId="19725" priority="2153"/>
    <cfRule type="duplicateValues" dxfId="19724" priority="2154"/>
  </conditionalFormatting>
  <conditionalFormatting sqref="G359:G361">
    <cfRule type="duplicateValues" dxfId="19723" priority="2158"/>
    <cfRule type="duplicateValues" dxfId="19722" priority="2155"/>
    <cfRule type="duplicateValues" dxfId="19721" priority="2156"/>
    <cfRule type="duplicateValues" dxfId="19720" priority="2159"/>
    <cfRule type="duplicateValues" dxfId="19719" priority="2157"/>
    <cfRule type="duplicateValues" dxfId="19718" priority="2160"/>
  </conditionalFormatting>
  <conditionalFormatting sqref="G360">
    <cfRule type="duplicateValues" dxfId="19717" priority="2151"/>
    <cfRule type="duplicateValues" dxfId="19716" priority="2152"/>
  </conditionalFormatting>
  <conditionalFormatting sqref="G361">
    <cfRule type="duplicateValues" dxfId="19715" priority="2149"/>
    <cfRule type="duplicateValues" dxfId="19714" priority="2150"/>
  </conditionalFormatting>
  <conditionalFormatting sqref="G362">
    <cfRule type="duplicateValues" dxfId="19713" priority="2143"/>
    <cfRule type="duplicateValues" dxfId="19712" priority="2144"/>
    <cfRule type="duplicateValues" dxfId="19711" priority="2141"/>
    <cfRule type="duplicateValues" dxfId="19710" priority="2140"/>
    <cfRule type="duplicateValues" dxfId="19709" priority="2139"/>
    <cfRule type="duplicateValues" dxfId="19708" priority="2138"/>
    <cfRule type="duplicateValues" dxfId="19707" priority="2146"/>
    <cfRule type="duplicateValues" dxfId="19706" priority="2147"/>
    <cfRule type="duplicateValues" dxfId="19705" priority="2148"/>
    <cfRule type="duplicateValues" dxfId="19704" priority="2145"/>
    <cfRule type="duplicateValues" dxfId="19703" priority="2142"/>
  </conditionalFormatting>
  <conditionalFormatting sqref="G363">
    <cfRule type="duplicateValues" dxfId="19702" priority="253"/>
    <cfRule type="duplicateValues" dxfId="19701" priority="255"/>
    <cfRule type="duplicateValues" dxfId="19700" priority="254"/>
  </conditionalFormatting>
  <conditionalFormatting sqref="G364">
    <cfRule type="duplicateValues" dxfId="19699" priority="2137"/>
  </conditionalFormatting>
  <conditionalFormatting sqref="G365">
    <cfRule type="duplicateValues" dxfId="19698" priority="2124"/>
    <cfRule type="duplicateValues" dxfId="19697" priority="2123"/>
    <cfRule type="duplicateValues" dxfId="19696" priority="2122"/>
    <cfRule type="duplicateValues" dxfId="19695" priority="2121"/>
  </conditionalFormatting>
  <conditionalFormatting sqref="G366">
    <cfRule type="duplicateValues" dxfId="19694" priority="2314"/>
    <cfRule type="duplicateValues" dxfId="19693" priority="2313"/>
    <cfRule type="duplicateValues" dxfId="19692" priority="2320"/>
    <cfRule type="duplicateValues" dxfId="19691" priority="2319"/>
    <cfRule type="duplicateValues" dxfId="19690" priority="2317"/>
    <cfRule type="duplicateValues" dxfId="19689" priority="2316"/>
    <cfRule type="duplicateValues" dxfId="19688" priority="2318"/>
    <cfRule type="duplicateValues" dxfId="19687" priority="2315"/>
  </conditionalFormatting>
  <conditionalFormatting sqref="G367">
    <cfRule type="duplicateValues" dxfId="19686" priority="2126"/>
    <cfRule type="duplicateValues" dxfId="19685" priority="2127"/>
    <cfRule type="duplicateValues" dxfId="19684" priority="2128"/>
    <cfRule type="duplicateValues" dxfId="19683" priority="2129"/>
    <cfRule type="duplicateValues" dxfId="19682" priority="2130"/>
    <cfRule type="duplicateValues" dxfId="19681" priority="2131"/>
    <cfRule type="duplicateValues" dxfId="19680" priority="2132"/>
    <cfRule type="duplicateValues" dxfId="19679" priority="2133"/>
    <cfRule type="duplicateValues" dxfId="19678" priority="2134"/>
    <cfRule type="duplicateValues" dxfId="19677" priority="2135"/>
    <cfRule type="duplicateValues" dxfId="19676" priority="2125"/>
    <cfRule type="duplicateValues" dxfId="19675" priority="2136"/>
  </conditionalFormatting>
  <conditionalFormatting sqref="G368">
    <cfRule type="duplicateValues" dxfId="19674" priority="2115"/>
    <cfRule type="duplicateValues" dxfId="19673" priority="2114"/>
    <cfRule type="duplicateValues" dxfId="19672" priority="2113"/>
    <cfRule type="duplicateValues" dxfId="19671" priority="2112"/>
    <cfRule type="duplicateValues" dxfId="19670" priority="2111"/>
    <cfRule type="duplicateValues" dxfId="19669" priority="2110"/>
    <cfRule type="duplicateValues" dxfId="19668" priority="2109"/>
    <cfRule type="duplicateValues" dxfId="19667" priority="2116"/>
  </conditionalFormatting>
  <conditionalFormatting sqref="G369">
    <cfRule type="duplicateValues" dxfId="19666" priority="2100"/>
    <cfRule type="duplicateValues" dxfId="19665" priority="2103"/>
    <cfRule type="duplicateValues" dxfId="19664" priority="2102"/>
    <cfRule type="duplicateValues" dxfId="19663" priority="2108"/>
    <cfRule type="duplicateValues" dxfId="19662" priority="2107"/>
    <cfRule type="duplicateValues" dxfId="19661" priority="2106"/>
    <cfRule type="duplicateValues" dxfId="19660" priority="2101"/>
    <cfRule type="duplicateValues" dxfId="19659" priority="2105"/>
    <cfRule type="duplicateValues" dxfId="19658" priority="2104"/>
    <cfRule type="duplicateValues" dxfId="19657" priority="2099"/>
  </conditionalFormatting>
  <conditionalFormatting sqref="G370">
    <cfRule type="duplicateValues" dxfId="19656" priority="2089"/>
    <cfRule type="duplicateValues" dxfId="19655" priority="2090"/>
    <cfRule type="duplicateValues" dxfId="19654" priority="2091"/>
    <cfRule type="duplicateValues" dxfId="19653" priority="2096"/>
    <cfRule type="duplicateValues" dxfId="19652" priority="2095"/>
    <cfRule type="duplicateValues" dxfId="19651" priority="2094"/>
    <cfRule type="duplicateValues" dxfId="19650" priority="2092"/>
    <cfRule type="duplicateValues" dxfId="19649" priority="2093"/>
    <cfRule type="duplicateValues" dxfId="19648" priority="2098"/>
    <cfRule type="duplicateValues" dxfId="19647" priority="2097"/>
  </conditionalFormatting>
  <conditionalFormatting sqref="G372">
    <cfRule type="duplicateValues" dxfId="19646" priority="2120"/>
    <cfRule type="duplicateValues" dxfId="19645" priority="2117"/>
    <cfRule type="duplicateValues" dxfId="19644" priority="2119"/>
    <cfRule type="duplicateValues" dxfId="19643" priority="2118"/>
  </conditionalFormatting>
  <conditionalFormatting sqref="G376:G377">
    <cfRule type="duplicateValues" dxfId="19642" priority="273"/>
    <cfRule type="duplicateValues" dxfId="19641" priority="272"/>
  </conditionalFormatting>
  <conditionalFormatting sqref="G381">
    <cfRule type="duplicateValues" dxfId="19640" priority="1771"/>
    <cfRule type="duplicateValues" dxfId="19639" priority="1760"/>
    <cfRule type="duplicateValues" dxfId="19638" priority="1761"/>
    <cfRule type="duplicateValues" dxfId="19637" priority="1762"/>
    <cfRule type="duplicateValues" dxfId="19636" priority="1763"/>
    <cfRule type="duplicateValues" dxfId="19635" priority="1765"/>
    <cfRule type="duplicateValues" dxfId="19634" priority="1764"/>
    <cfRule type="duplicateValues" dxfId="19633" priority="1766"/>
    <cfRule type="duplicateValues" dxfId="19632" priority="1767"/>
    <cfRule type="duplicateValues" dxfId="19631" priority="1768"/>
    <cfRule type="duplicateValues" dxfId="19630" priority="1769"/>
    <cfRule type="duplicateValues" dxfId="19629" priority="1770"/>
  </conditionalFormatting>
  <conditionalFormatting sqref="G382">
    <cfRule type="duplicateValues" dxfId="19628" priority="1759"/>
    <cfRule type="duplicateValues" dxfId="19627" priority="1756"/>
    <cfRule type="duplicateValues" dxfId="19626" priority="1755"/>
    <cfRule type="duplicateValues" dxfId="19625" priority="1754"/>
    <cfRule type="duplicateValues" dxfId="19624" priority="1757"/>
    <cfRule type="duplicateValues" dxfId="19623" priority="1758"/>
    <cfRule type="duplicateValues" dxfId="19622" priority="1752"/>
    <cfRule type="duplicateValues" dxfId="19621" priority="1751"/>
    <cfRule type="duplicateValues" dxfId="19620" priority="1753"/>
  </conditionalFormatting>
  <conditionalFormatting sqref="G383">
    <cfRule type="duplicateValues" dxfId="19619" priority="1742"/>
    <cfRule type="duplicateValues" dxfId="19618" priority="1743"/>
    <cfRule type="duplicateValues" dxfId="19617" priority="1744"/>
    <cfRule type="duplicateValues" dxfId="19616" priority="1746"/>
    <cfRule type="duplicateValues" dxfId="19615" priority="1747"/>
    <cfRule type="duplicateValues" dxfId="19614" priority="1750"/>
    <cfRule type="duplicateValues" dxfId="19613" priority="1749"/>
    <cfRule type="duplicateValues" dxfId="19612" priority="1748"/>
    <cfRule type="duplicateValues" dxfId="19611" priority="1745"/>
  </conditionalFormatting>
  <conditionalFormatting sqref="G384">
    <cfRule type="duplicateValues" dxfId="19610" priority="1735"/>
    <cfRule type="duplicateValues" dxfId="19609" priority="1734"/>
    <cfRule type="duplicateValues" dxfId="19608" priority="1739"/>
    <cfRule type="duplicateValues" dxfId="19607" priority="1741"/>
    <cfRule type="duplicateValues" dxfId="19606" priority="1740"/>
    <cfRule type="duplicateValues" dxfId="19605" priority="1738"/>
    <cfRule type="duplicateValues" dxfId="19604" priority="1737"/>
    <cfRule type="duplicateValues" dxfId="19603" priority="1736"/>
  </conditionalFormatting>
  <conditionalFormatting sqref="G385">
    <cfRule type="duplicateValues" dxfId="19602" priority="1729"/>
    <cfRule type="duplicateValues" dxfId="19601" priority="1731"/>
    <cfRule type="duplicateValues" dxfId="19600" priority="1733"/>
    <cfRule type="duplicateValues" dxfId="19599" priority="1732"/>
    <cfRule type="duplicateValues" dxfId="19598" priority="1725"/>
    <cfRule type="duplicateValues" dxfId="19597" priority="1726"/>
    <cfRule type="duplicateValues" dxfId="19596" priority="1727"/>
    <cfRule type="duplicateValues" dxfId="19595" priority="1728"/>
    <cfRule type="duplicateValues" dxfId="19594" priority="1730"/>
  </conditionalFormatting>
  <conditionalFormatting sqref="G386">
    <cfRule type="duplicateValues" dxfId="19593" priority="1724"/>
    <cfRule type="duplicateValues" dxfId="19592" priority="1723"/>
    <cfRule type="duplicateValues" dxfId="19591" priority="1722"/>
    <cfRule type="duplicateValues" dxfId="19590" priority="1721"/>
    <cfRule type="duplicateValues" dxfId="19589" priority="1720"/>
    <cfRule type="duplicateValues" dxfId="19588" priority="1719"/>
    <cfRule type="duplicateValues" dxfId="19587" priority="1718"/>
    <cfRule type="duplicateValues" dxfId="19586" priority="1717"/>
    <cfRule type="duplicateValues" dxfId="19585" priority="1716"/>
  </conditionalFormatting>
  <conditionalFormatting sqref="G387">
    <cfRule type="duplicateValues" dxfId="19584" priority="1704"/>
    <cfRule type="duplicateValues" dxfId="19583" priority="1703"/>
    <cfRule type="duplicateValues" dxfId="19582" priority="1714"/>
    <cfRule type="duplicateValues" dxfId="19581" priority="1713"/>
    <cfRule type="duplicateValues" dxfId="19580" priority="1712"/>
    <cfRule type="duplicateValues" dxfId="19579" priority="1711"/>
    <cfRule type="duplicateValues" dxfId="19578" priority="1710"/>
    <cfRule type="duplicateValues" dxfId="19577" priority="1709"/>
    <cfRule type="duplicateValues" dxfId="19576" priority="1707"/>
    <cfRule type="duplicateValues" dxfId="19575" priority="1708"/>
    <cfRule type="duplicateValues" dxfId="19574" priority="1706"/>
    <cfRule type="duplicateValues" dxfId="19573" priority="1705"/>
    <cfRule type="duplicateValues" dxfId="19572" priority="1715"/>
  </conditionalFormatting>
  <conditionalFormatting sqref="G388">
    <cfRule type="duplicateValues" dxfId="19571" priority="1698"/>
    <cfRule type="duplicateValues" dxfId="19570" priority="1699"/>
    <cfRule type="duplicateValues" dxfId="19569" priority="1700"/>
    <cfRule type="duplicateValues" dxfId="19568" priority="1694"/>
    <cfRule type="duplicateValues" dxfId="19567" priority="1701"/>
    <cfRule type="duplicateValues" dxfId="19566" priority="1702"/>
    <cfRule type="duplicateValues" dxfId="19565" priority="1696"/>
    <cfRule type="duplicateValues" dxfId="19564" priority="1697"/>
    <cfRule type="duplicateValues" dxfId="19563" priority="1695"/>
  </conditionalFormatting>
  <conditionalFormatting sqref="G389">
    <cfRule type="duplicateValues" dxfId="19562" priority="262"/>
    <cfRule type="duplicateValues" dxfId="19561" priority="263"/>
    <cfRule type="duplicateValues" dxfId="19560" priority="264"/>
  </conditionalFormatting>
  <conditionalFormatting sqref="G390">
    <cfRule type="duplicateValues" dxfId="19559" priority="1692"/>
    <cfRule type="duplicateValues" dxfId="19558" priority="1693"/>
    <cfRule type="duplicateValues" dxfId="19557" priority="1686"/>
    <cfRule type="duplicateValues" dxfId="19556" priority="1685"/>
    <cfRule type="duplicateValues" dxfId="19555" priority="1691"/>
    <cfRule type="duplicateValues" dxfId="19554" priority="1690"/>
    <cfRule type="duplicateValues" dxfId="19553" priority="1689"/>
    <cfRule type="duplicateValues" dxfId="19552" priority="1688"/>
    <cfRule type="duplicateValues" dxfId="19551" priority="1687"/>
  </conditionalFormatting>
  <conditionalFormatting sqref="G391">
    <cfRule type="duplicateValues" dxfId="19550" priority="1679"/>
    <cfRule type="duplicateValues" dxfId="19549" priority="1682"/>
    <cfRule type="duplicateValues" dxfId="19548" priority="1683"/>
    <cfRule type="duplicateValues" dxfId="19547" priority="1684"/>
    <cfRule type="duplicateValues" dxfId="19546" priority="1681"/>
    <cfRule type="duplicateValues" dxfId="19545" priority="1680"/>
    <cfRule type="duplicateValues" dxfId="19544" priority="1678"/>
    <cfRule type="duplicateValues" dxfId="19543" priority="1677"/>
    <cfRule type="duplicateValues" dxfId="19542" priority="1676"/>
  </conditionalFormatting>
  <conditionalFormatting sqref="G392">
    <cfRule type="duplicateValues" dxfId="19541" priority="1667"/>
    <cfRule type="duplicateValues" dxfId="19540" priority="1669"/>
    <cfRule type="duplicateValues" dxfId="19539" priority="1670"/>
    <cfRule type="duplicateValues" dxfId="19538" priority="1674"/>
    <cfRule type="duplicateValues" dxfId="19537" priority="1663"/>
    <cfRule type="duplicateValues" dxfId="19536" priority="1671"/>
    <cfRule type="duplicateValues" dxfId="19535" priority="1672"/>
    <cfRule type="duplicateValues" dxfId="19534" priority="1673"/>
    <cfRule type="duplicateValues" dxfId="19533" priority="1668"/>
    <cfRule type="duplicateValues" dxfId="19532" priority="1664"/>
    <cfRule type="duplicateValues" dxfId="19531" priority="1665"/>
    <cfRule type="duplicateValues" dxfId="19530" priority="1666"/>
    <cfRule type="duplicateValues" dxfId="19529" priority="1675"/>
  </conditionalFormatting>
  <conditionalFormatting sqref="G393">
    <cfRule type="duplicateValues" dxfId="19528" priority="1662"/>
    <cfRule type="duplicateValues" dxfId="19527" priority="1655"/>
    <cfRule type="duplicateValues" dxfId="19526" priority="1654"/>
    <cfRule type="duplicateValues" dxfId="19525" priority="1653"/>
    <cfRule type="duplicateValues" dxfId="19524" priority="1661"/>
    <cfRule type="duplicateValues" dxfId="19523" priority="1660"/>
    <cfRule type="duplicateValues" dxfId="19522" priority="1659"/>
    <cfRule type="duplicateValues" dxfId="19521" priority="1658"/>
    <cfRule type="duplicateValues" dxfId="19520" priority="1657"/>
    <cfRule type="duplicateValues" dxfId="19519" priority="1656"/>
  </conditionalFormatting>
  <conditionalFormatting sqref="G394">
    <cfRule type="duplicateValues" dxfId="19518" priority="1652"/>
    <cfRule type="duplicateValues" dxfId="19517" priority="1651"/>
    <cfRule type="duplicateValues" dxfId="19516" priority="1650"/>
    <cfRule type="duplicateValues" dxfId="19515" priority="1649"/>
    <cfRule type="duplicateValues" dxfId="19514" priority="1648"/>
    <cfRule type="duplicateValues" dxfId="19513" priority="1647"/>
    <cfRule type="duplicateValues" dxfId="19512" priority="1646"/>
    <cfRule type="duplicateValues" dxfId="19511" priority="1645"/>
    <cfRule type="duplicateValues" dxfId="19510" priority="1644"/>
    <cfRule type="duplicateValues" dxfId="19509" priority="1643"/>
    <cfRule type="duplicateValues" dxfId="19508" priority="1642"/>
  </conditionalFormatting>
  <conditionalFormatting sqref="G395">
    <cfRule type="duplicateValues" dxfId="19507" priority="1641"/>
    <cfRule type="duplicateValues" dxfId="19506" priority="1640"/>
    <cfRule type="duplicateValues" dxfId="19505" priority="1639"/>
    <cfRule type="duplicateValues" dxfId="19504" priority="1638"/>
    <cfRule type="duplicateValues" dxfId="19503" priority="1637"/>
    <cfRule type="duplicateValues" dxfId="19502" priority="1636"/>
  </conditionalFormatting>
  <conditionalFormatting sqref="G396">
    <cfRule type="duplicateValues" dxfId="19501" priority="1628"/>
    <cfRule type="duplicateValues" dxfId="19500" priority="1629"/>
    <cfRule type="duplicateValues" dxfId="19499" priority="1630"/>
    <cfRule type="duplicateValues" dxfId="19498" priority="1631"/>
    <cfRule type="duplicateValues" dxfId="19497" priority="1635"/>
    <cfRule type="duplicateValues" dxfId="19496" priority="1634"/>
    <cfRule type="duplicateValues" dxfId="19495" priority="1633"/>
    <cfRule type="duplicateValues" dxfId="19494" priority="1632"/>
  </conditionalFormatting>
  <conditionalFormatting sqref="G397">
    <cfRule type="duplicateValues" dxfId="19493" priority="1627"/>
    <cfRule type="duplicateValues" dxfId="19492" priority="1622"/>
    <cfRule type="duplicateValues" dxfId="19491" priority="1619"/>
    <cfRule type="duplicateValues" dxfId="19490" priority="1620"/>
    <cfRule type="duplicateValues" dxfId="19489" priority="1621"/>
    <cfRule type="duplicateValues" dxfId="19488" priority="1623"/>
    <cfRule type="duplicateValues" dxfId="19487" priority="1624"/>
    <cfRule type="duplicateValues" dxfId="19486" priority="1625"/>
    <cfRule type="duplicateValues" dxfId="19485" priority="1626"/>
  </conditionalFormatting>
  <conditionalFormatting sqref="G398">
    <cfRule type="duplicateValues" dxfId="19484" priority="1606"/>
    <cfRule type="duplicateValues" dxfId="19483" priority="1607"/>
    <cfRule type="duplicateValues" dxfId="19482" priority="1608"/>
    <cfRule type="duplicateValues" dxfId="19481" priority="1609"/>
    <cfRule type="duplicateValues" dxfId="19480" priority="1610"/>
    <cfRule type="duplicateValues" dxfId="19479" priority="1611"/>
    <cfRule type="duplicateValues" dxfId="19478" priority="1612"/>
    <cfRule type="duplicateValues" dxfId="19477" priority="1613"/>
    <cfRule type="duplicateValues" dxfId="19476" priority="1614"/>
    <cfRule type="duplicateValues" dxfId="19475" priority="1615"/>
    <cfRule type="duplicateValues" dxfId="19474" priority="1617"/>
    <cfRule type="duplicateValues" dxfId="19473" priority="1618"/>
    <cfRule type="duplicateValues" dxfId="19472" priority="1616"/>
  </conditionalFormatting>
  <conditionalFormatting sqref="G399">
    <cfRule type="duplicateValues" dxfId="19471" priority="1599"/>
    <cfRule type="duplicateValues" dxfId="19470" priority="1601"/>
    <cfRule type="duplicateValues" dxfId="19469" priority="1600"/>
    <cfRule type="duplicateValues" dxfId="19468" priority="1598"/>
    <cfRule type="duplicateValues" dxfId="19467" priority="1597"/>
    <cfRule type="duplicateValues" dxfId="19466" priority="1604"/>
    <cfRule type="duplicateValues" dxfId="19465" priority="1603"/>
    <cfRule type="duplicateValues" dxfId="19464" priority="1602"/>
    <cfRule type="duplicateValues" dxfId="19463" priority="1605"/>
  </conditionalFormatting>
  <conditionalFormatting sqref="G400">
    <cfRule type="duplicateValues" dxfId="19462" priority="1595"/>
    <cfRule type="duplicateValues" dxfId="19461" priority="1596"/>
    <cfRule type="duplicateValues" dxfId="19460" priority="1594"/>
    <cfRule type="duplicateValues" dxfId="19459" priority="1593"/>
    <cfRule type="duplicateValues" dxfId="19458" priority="1592"/>
    <cfRule type="duplicateValues" dxfId="19457" priority="1591"/>
    <cfRule type="duplicateValues" dxfId="19456" priority="1590"/>
    <cfRule type="duplicateValues" dxfId="19455" priority="1589"/>
    <cfRule type="duplicateValues" dxfId="19454" priority="1588"/>
    <cfRule type="duplicateValues" dxfId="19453" priority="1587"/>
    <cfRule type="duplicateValues" dxfId="19452" priority="1586"/>
    <cfRule type="duplicateValues" dxfId="19451" priority="1585"/>
  </conditionalFormatting>
  <conditionalFormatting sqref="G401">
    <cfRule type="duplicateValues" dxfId="19450" priority="1582"/>
    <cfRule type="duplicateValues" dxfId="19449" priority="1579"/>
    <cfRule type="duplicateValues" dxfId="19448" priority="1578"/>
    <cfRule type="duplicateValues" dxfId="19447" priority="1577"/>
    <cfRule type="duplicateValues" dxfId="19446" priority="1576"/>
    <cfRule type="duplicateValues" dxfId="19445" priority="1580"/>
    <cfRule type="duplicateValues" dxfId="19444" priority="1581"/>
    <cfRule type="duplicateValues" dxfId="19443" priority="1584"/>
    <cfRule type="duplicateValues" dxfId="19442" priority="1583"/>
  </conditionalFormatting>
  <conditionalFormatting sqref="G402">
    <cfRule type="duplicateValues" dxfId="19441" priority="1569"/>
    <cfRule type="duplicateValues" dxfId="19440" priority="1565"/>
    <cfRule type="duplicateValues" dxfId="19439" priority="1566"/>
    <cfRule type="duplicateValues" dxfId="19438" priority="1567"/>
    <cfRule type="duplicateValues" dxfId="19437" priority="1568"/>
  </conditionalFormatting>
  <conditionalFormatting sqref="G402:G403">
    <cfRule type="duplicateValues" dxfId="19436" priority="1575"/>
    <cfRule type="duplicateValues" dxfId="19435" priority="1574"/>
    <cfRule type="duplicateValues" dxfId="19434" priority="1573"/>
    <cfRule type="duplicateValues" dxfId="19433" priority="1572"/>
    <cfRule type="duplicateValues" dxfId="19432" priority="1571"/>
    <cfRule type="duplicateValues" dxfId="19431" priority="1570"/>
    <cfRule type="duplicateValues" dxfId="19430" priority="1559"/>
  </conditionalFormatting>
  <conditionalFormatting sqref="G403">
    <cfRule type="duplicateValues" dxfId="19429" priority="1563"/>
    <cfRule type="duplicateValues" dxfId="19428" priority="1564"/>
    <cfRule type="duplicateValues" dxfId="19427" priority="1562"/>
    <cfRule type="duplicateValues" dxfId="19426" priority="1561"/>
    <cfRule type="duplicateValues" dxfId="19425" priority="1560"/>
  </conditionalFormatting>
  <conditionalFormatting sqref="G404">
    <cfRule type="duplicateValues" dxfId="19424" priority="1557"/>
    <cfRule type="duplicateValues" dxfId="19423" priority="1558"/>
    <cfRule type="duplicateValues" dxfId="19422" priority="1556"/>
    <cfRule type="duplicateValues" dxfId="19421" priority="1555"/>
    <cfRule type="duplicateValues" dxfId="19420" priority="1554"/>
  </conditionalFormatting>
  <conditionalFormatting sqref="G406">
    <cfRule type="duplicateValues" dxfId="19419" priority="2068"/>
    <cfRule type="duplicateValues" dxfId="19418" priority="2076"/>
    <cfRule type="duplicateValues" dxfId="19417" priority="2075"/>
    <cfRule type="duplicateValues" dxfId="19416" priority="2073"/>
    <cfRule type="duplicateValues" dxfId="19415" priority="2074"/>
    <cfRule type="duplicateValues" dxfId="19414" priority="2072"/>
    <cfRule type="duplicateValues" dxfId="19413" priority="2071"/>
    <cfRule type="duplicateValues" dxfId="19412" priority="2070"/>
    <cfRule type="duplicateValues" dxfId="19411" priority="2069"/>
    <cfRule type="duplicateValues" dxfId="19410" priority="2067"/>
  </conditionalFormatting>
  <conditionalFormatting sqref="G407">
    <cfRule type="duplicateValues" dxfId="19409" priority="2064"/>
  </conditionalFormatting>
  <conditionalFormatting sqref="G407:G409">
    <cfRule type="duplicateValues" dxfId="19408" priority="2060"/>
    <cfRule type="duplicateValues" dxfId="19407" priority="2065"/>
    <cfRule type="duplicateValues" dxfId="19406" priority="2066"/>
    <cfRule type="duplicateValues" dxfId="19405" priority="2061"/>
  </conditionalFormatting>
  <conditionalFormatting sqref="G408">
    <cfRule type="duplicateValues" dxfId="19404" priority="2063"/>
  </conditionalFormatting>
  <conditionalFormatting sqref="G409">
    <cfRule type="duplicateValues" dxfId="19403" priority="2062"/>
  </conditionalFormatting>
  <conditionalFormatting sqref="G410">
    <cfRule type="duplicateValues" dxfId="19402" priority="2058"/>
    <cfRule type="duplicateValues" dxfId="19401" priority="2059"/>
  </conditionalFormatting>
  <conditionalFormatting sqref="G411">
    <cfRule type="duplicateValues" dxfId="19400" priority="2056"/>
    <cfRule type="duplicateValues" dxfId="19399" priority="2055"/>
    <cfRule type="duplicateValues" dxfId="19398" priority="2054"/>
    <cfRule type="duplicateValues" dxfId="19397" priority="2050"/>
    <cfRule type="duplicateValues" dxfId="19396" priority="2051"/>
    <cfRule type="duplicateValues" dxfId="19395" priority="2049"/>
    <cfRule type="duplicateValues" dxfId="19394" priority="2048"/>
    <cfRule type="duplicateValues" dxfId="19393" priority="2057"/>
    <cfRule type="duplicateValues" dxfId="19392" priority="2052"/>
    <cfRule type="duplicateValues" dxfId="19391" priority="2053"/>
  </conditionalFormatting>
  <conditionalFormatting sqref="G412">
    <cfRule type="duplicateValues" dxfId="19390" priority="2040"/>
    <cfRule type="duplicateValues" dxfId="19389" priority="2039"/>
    <cfRule type="duplicateValues" dxfId="19388" priority="2038"/>
    <cfRule type="duplicateValues" dxfId="19387" priority="2044"/>
    <cfRule type="duplicateValues" dxfId="19386" priority="2041"/>
    <cfRule type="duplicateValues" dxfId="19385" priority="2046"/>
    <cfRule type="duplicateValues" dxfId="19384" priority="2047"/>
    <cfRule type="duplicateValues" dxfId="19383" priority="2042"/>
    <cfRule type="duplicateValues" dxfId="19382" priority="2043"/>
    <cfRule type="duplicateValues" dxfId="19381" priority="2045"/>
  </conditionalFormatting>
  <conditionalFormatting sqref="G413">
    <cfRule type="duplicateValues" dxfId="19380" priority="2031"/>
    <cfRule type="duplicateValues" dxfId="19379" priority="2032"/>
    <cfRule type="duplicateValues" dxfId="19378" priority="2033"/>
    <cfRule type="duplicateValues" dxfId="19377" priority="2034"/>
    <cfRule type="duplicateValues" dxfId="19376" priority="2035"/>
    <cfRule type="duplicateValues" dxfId="19375" priority="2036"/>
    <cfRule type="duplicateValues" dxfId="19374" priority="2037"/>
    <cfRule type="duplicateValues" dxfId="19373" priority="2029"/>
    <cfRule type="duplicateValues" dxfId="19372" priority="2030"/>
    <cfRule type="duplicateValues" dxfId="19371" priority="2026"/>
    <cfRule type="duplicateValues" dxfId="19370" priority="2027"/>
    <cfRule type="duplicateValues" dxfId="19369" priority="2028"/>
  </conditionalFormatting>
  <conditionalFormatting sqref="G414">
    <cfRule type="duplicateValues" dxfId="19368" priority="2018"/>
    <cfRule type="duplicateValues" dxfId="19367" priority="2019"/>
    <cfRule type="duplicateValues" dxfId="19366" priority="2020"/>
    <cfRule type="duplicateValues" dxfId="19365" priority="2021"/>
    <cfRule type="duplicateValues" dxfId="19364" priority="2023"/>
    <cfRule type="duplicateValues" dxfId="19363" priority="2024"/>
    <cfRule type="duplicateValues" dxfId="19362" priority="2025"/>
    <cfRule type="duplicateValues" dxfId="19361" priority="2016"/>
    <cfRule type="duplicateValues" dxfId="19360" priority="2014"/>
    <cfRule type="duplicateValues" dxfId="19359" priority="2015"/>
    <cfRule type="duplicateValues" dxfId="19358" priority="2017"/>
    <cfRule type="duplicateValues" dxfId="19357" priority="2022"/>
  </conditionalFormatting>
  <conditionalFormatting sqref="G415">
    <cfRule type="duplicateValues" dxfId="19356" priority="252"/>
    <cfRule type="duplicateValues" dxfId="19355" priority="251"/>
    <cfRule type="duplicateValues" dxfId="19354" priority="250"/>
  </conditionalFormatting>
  <conditionalFormatting sqref="G416">
    <cfRule type="duplicateValues" dxfId="19353" priority="2009"/>
    <cfRule type="duplicateValues" dxfId="19352" priority="2002"/>
    <cfRule type="duplicateValues" dxfId="19351" priority="2003"/>
    <cfRule type="duplicateValues" dxfId="19350" priority="2004"/>
    <cfRule type="duplicateValues" dxfId="19349" priority="2005"/>
    <cfRule type="duplicateValues" dxfId="19348" priority="2006"/>
    <cfRule type="duplicateValues" dxfId="19347" priority="2007"/>
    <cfRule type="duplicateValues" dxfId="19346" priority="2008"/>
    <cfRule type="duplicateValues" dxfId="19345" priority="2010"/>
    <cfRule type="duplicateValues" dxfId="19344" priority="2012"/>
    <cfRule type="duplicateValues" dxfId="19343" priority="2013"/>
    <cfRule type="duplicateValues" dxfId="19342" priority="2011"/>
  </conditionalFormatting>
  <conditionalFormatting sqref="G417">
    <cfRule type="duplicateValues" dxfId="19341" priority="1992"/>
    <cfRule type="duplicateValues" dxfId="19340" priority="1993"/>
    <cfRule type="duplicateValues" dxfId="19339" priority="1994"/>
    <cfRule type="duplicateValues" dxfId="19338" priority="1995"/>
    <cfRule type="duplicateValues" dxfId="19337" priority="1996"/>
    <cfRule type="duplicateValues" dxfId="19336" priority="1997"/>
    <cfRule type="duplicateValues" dxfId="19335" priority="1998"/>
    <cfRule type="duplicateValues" dxfId="19334" priority="1999"/>
    <cfRule type="duplicateValues" dxfId="19333" priority="2000"/>
    <cfRule type="duplicateValues" dxfId="19332" priority="2001"/>
  </conditionalFormatting>
  <conditionalFormatting sqref="G418">
    <cfRule type="duplicateValues" dxfId="19331" priority="1989"/>
    <cfRule type="duplicateValues" dxfId="19330" priority="1984"/>
    <cfRule type="duplicateValues" dxfId="19329" priority="1991"/>
    <cfRule type="duplicateValues" dxfId="19328" priority="1985"/>
    <cfRule type="duplicateValues" dxfId="19327" priority="1990"/>
    <cfRule type="duplicateValues" dxfId="19326" priority="1986"/>
    <cfRule type="duplicateValues" dxfId="19325" priority="1987"/>
    <cfRule type="duplicateValues" dxfId="19324" priority="1988"/>
    <cfRule type="duplicateValues" dxfId="19323" priority="1983"/>
    <cfRule type="duplicateValues" dxfId="19322" priority="1982"/>
  </conditionalFormatting>
  <conditionalFormatting sqref="G419">
    <cfRule type="duplicateValues" dxfId="19321" priority="1975"/>
    <cfRule type="duplicateValues" dxfId="19320" priority="1976"/>
    <cfRule type="duplicateValues" dxfId="19319" priority="1977"/>
    <cfRule type="duplicateValues" dxfId="19318" priority="1978"/>
    <cfRule type="duplicateValues" dxfId="19317" priority="1980"/>
    <cfRule type="duplicateValues" dxfId="19316" priority="1981"/>
    <cfRule type="duplicateValues" dxfId="19315" priority="1979"/>
    <cfRule type="duplicateValues" dxfId="19314" priority="1972"/>
    <cfRule type="duplicateValues" dxfId="19313" priority="1973"/>
    <cfRule type="duplicateValues" dxfId="19312" priority="1974"/>
  </conditionalFormatting>
  <conditionalFormatting sqref="G420">
    <cfRule type="duplicateValues" dxfId="19311" priority="1964"/>
    <cfRule type="duplicateValues" dxfId="19310" priority="1963"/>
    <cfRule type="duplicateValues" dxfId="19309" priority="1962"/>
    <cfRule type="duplicateValues" dxfId="19308" priority="1961"/>
    <cfRule type="duplicateValues" dxfId="19307" priority="1960"/>
    <cfRule type="duplicateValues" dxfId="19306" priority="1959"/>
    <cfRule type="duplicateValues" dxfId="19305" priority="1965"/>
    <cfRule type="duplicateValues" dxfId="19304" priority="1971"/>
    <cfRule type="duplicateValues" dxfId="19303" priority="1970"/>
    <cfRule type="duplicateValues" dxfId="19302" priority="1969"/>
    <cfRule type="duplicateValues" dxfId="19301" priority="1968"/>
    <cfRule type="duplicateValues" dxfId="19300" priority="1967"/>
    <cfRule type="duplicateValues" dxfId="19299" priority="1966"/>
  </conditionalFormatting>
  <conditionalFormatting sqref="G421">
    <cfRule type="duplicateValues" dxfId="19298" priority="1950"/>
    <cfRule type="duplicateValues" dxfId="19297" priority="1958"/>
    <cfRule type="duplicateValues" dxfId="19296" priority="1954"/>
    <cfRule type="duplicateValues" dxfId="19295" priority="1957"/>
    <cfRule type="duplicateValues" dxfId="19294" priority="1956"/>
    <cfRule type="duplicateValues" dxfId="19293" priority="1955"/>
    <cfRule type="duplicateValues" dxfId="19292" priority="1952"/>
    <cfRule type="duplicateValues" dxfId="19291" priority="1953"/>
    <cfRule type="duplicateValues" dxfId="19290" priority="1951"/>
    <cfRule type="duplicateValues" dxfId="19289" priority="1949"/>
  </conditionalFormatting>
  <conditionalFormatting sqref="G422">
    <cfRule type="duplicateValues" dxfId="19288" priority="247"/>
    <cfRule type="duplicateValues" dxfId="19287" priority="248"/>
    <cfRule type="duplicateValues" dxfId="19286" priority="249"/>
  </conditionalFormatting>
  <conditionalFormatting sqref="G423">
    <cfRule type="duplicateValues" dxfId="19285" priority="1940"/>
    <cfRule type="duplicateValues" dxfId="19284" priority="1941"/>
    <cfRule type="duplicateValues" dxfId="19283" priority="1942"/>
    <cfRule type="duplicateValues" dxfId="19282" priority="1943"/>
    <cfRule type="duplicateValues" dxfId="19281" priority="1944"/>
    <cfRule type="duplicateValues" dxfId="19280" priority="1945"/>
    <cfRule type="duplicateValues" dxfId="19279" priority="1946"/>
    <cfRule type="duplicateValues" dxfId="19278" priority="1947"/>
    <cfRule type="duplicateValues" dxfId="19277" priority="1948"/>
    <cfRule type="duplicateValues" dxfId="19276" priority="1939"/>
  </conditionalFormatting>
  <conditionalFormatting sqref="G424">
    <cfRule type="duplicateValues" dxfId="19275" priority="1930"/>
    <cfRule type="duplicateValues" dxfId="19274" priority="1937"/>
    <cfRule type="duplicateValues" dxfId="19273" priority="1929"/>
    <cfRule type="duplicateValues" dxfId="19272" priority="1936"/>
    <cfRule type="duplicateValues" dxfId="19271" priority="1935"/>
    <cfRule type="duplicateValues" dxfId="19270" priority="1934"/>
    <cfRule type="duplicateValues" dxfId="19269" priority="1931"/>
    <cfRule type="duplicateValues" dxfId="19268" priority="1933"/>
    <cfRule type="duplicateValues" dxfId="19267" priority="1932"/>
    <cfRule type="duplicateValues" dxfId="19266" priority="1938"/>
  </conditionalFormatting>
  <conditionalFormatting sqref="G425">
    <cfRule type="duplicateValues" dxfId="19265" priority="1927"/>
    <cfRule type="duplicateValues" dxfId="19264" priority="1926"/>
    <cfRule type="duplicateValues" dxfId="19263" priority="1925"/>
    <cfRule type="duplicateValues" dxfId="19262" priority="1924"/>
    <cfRule type="duplicateValues" dxfId="19261" priority="1923"/>
    <cfRule type="duplicateValues" dxfId="19260" priority="1922"/>
    <cfRule type="duplicateValues" dxfId="19259" priority="1918"/>
    <cfRule type="duplicateValues" dxfId="19258" priority="1921"/>
    <cfRule type="duplicateValues" dxfId="19257" priority="1919"/>
    <cfRule type="duplicateValues" dxfId="19256" priority="1920"/>
    <cfRule type="duplicateValues" dxfId="19255" priority="1928"/>
    <cfRule type="duplicateValues" dxfId="19254" priority="1917"/>
  </conditionalFormatting>
  <conditionalFormatting sqref="G426">
    <cfRule type="duplicateValues" dxfId="19253" priority="1905"/>
    <cfRule type="duplicateValues" dxfId="19252" priority="1906"/>
    <cfRule type="duplicateValues" dxfId="19251" priority="1915"/>
    <cfRule type="duplicateValues" dxfId="19250" priority="1914"/>
    <cfRule type="duplicateValues" dxfId="19249" priority="1909"/>
    <cfRule type="duplicateValues" dxfId="19248" priority="1910"/>
    <cfRule type="duplicateValues" dxfId="19247" priority="1911"/>
    <cfRule type="duplicateValues" dxfId="19246" priority="1912"/>
    <cfRule type="duplicateValues" dxfId="19245" priority="1913"/>
    <cfRule type="duplicateValues" dxfId="19244" priority="1908"/>
    <cfRule type="duplicateValues" dxfId="19243" priority="1907"/>
    <cfRule type="duplicateValues" dxfId="19242" priority="1916"/>
  </conditionalFormatting>
  <conditionalFormatting sqref="G427">
    <cfRule type="duplicateValues" dxfId="19241" priority="1894"/>
    <cfRule type="duplicateValues" dxfId="19240" priority="1899"/>
    <cfRule type="duplicateValues" dxfId="19239" priority="1898"/>
    <cfRule type="duplicateValues" dxfId="19238" priority="1904"/>
    <cfRule type="duplicateValues" dxfId="19237" priority="1903"/>
    <cfRule type="duplicateValues" dxfId="19236" priority="1902"/>
    <cfRule type="duplicateValues" dxfId="19235" priority="1901"/>
    <cfRule type="duplicateValues" dxfId="19234" priority="1895"/>
    <cfRule type="duplicateValues" dxfId="19233" priority="1900"/>
    <cfRule type="duplicateValues" dxfId="19232" priority="1897"/>
    <cfRule type="duplicateValues" dxfId="19231" priority="1896"/>
  </conditionalFormatting>
  <conditionalFormatting sqref="G428">
    <cfRule type="duplicateValues" dxfId="19230" priority="1888"/>
    <cfRule type="duplicateValues" dxfId="19229" priority="1891"/>
    <cfRule type="duplicateValues" dxfId="19228" priority="1882"/>
    <cfRule type="duplicateValues" dxfId="19227" priority="1883"/>
    <cfRule type="duplicateValues" dxfId="19226" priority="1887"/>
    <cfRule type="duplicateValues" dxfId="19225" priority="1885"/>
    <cfRule type="duplicateValues" dxfId="19224" priority="1886"/>
    <cfRule type="duplicateValues" dxfId="19223" priority="1889"/>
    <cfRule type="duplicateValues" dxfId="19222" priority="1892"/>
    <cfRule type="duplicateValues" dxfId="19221" priority="1893"/>
    <cfRule type="duplicateValues" dxfId="19220" priority="1890"/>
    <cfRule type="duplicateValues" dxfId="19219" priority="1884"/>
  </conditionalFormatting>
  <conditionalFormatting sqref="G429">
    <cfRule type="duplicateValues" dxfId="19218" priority="1875"/>
    <cfRule type="duplicateValues" dxfId="19217" priority="1876"/>
    <cfRule type="duplicateValues" dxfId="19216" priority="1877"/>
    <cfRule type="duplicateValues" dxfId="19215" priority="1878"/>
    <cfRule type="duplicateValues" dxfId="19214" priority="1879"/>
    <cfRule type="duplicateValues" dxfId="19213" priority="1880"/>
    <cfRule type="duplicateValues" dxfId="19212" priority="1881"/>
    <cfRule type="duplicateValues" dxfId="19211" priority="1874"/>
    <cfRule type="duplicateValues" dxfId="19210" priority="1870"/>
    <cfRule type="duplicateValues" dxfId="19209" priority="1871"/>
    <cfRule type="duplicateValues" dxfId="19208" priority="1872"/>
    <cfRule type="duplicateValues" dxfId="19207" priority="1873"/>
  </conditionalFormatting>
  <conditionalFormatting sqref="G430">
    <cfRule type="duplicateValues" dxfId="19206" priority="1867"/>
    <cfRule type="duplicateValues" dxfId="19205" priority="1861"/>
    <cfRule type="duplicateValues" dxfId="19204" priority="1862"/>
    <cfRule type="duplicateValues" dxfId="19203" priority="1863"/>
    <cfRule type="duplicateValues" dxfId="19202" priority="1864"/>
    <cfRule type="duplicateValues" dxfId="19201" priority="1865"/>
    <cfRule type="duplicateValues" dxfId="19200" priority="1866"/>
    <cfRule type="duplicateValues" dxfId="19199" priority="1868"/>
    <cfRule type="duplicateValues" dxfId="19198" priority="1869"/>
    <cfRule type="duplicateValues" dxfId="19197" priority="1858"/>
    <cfRule type="duplicateValues" dxfId="19196" priority="1859"/>
    <cfRule type="duplicateValues" dxfId="19195" priority="1860"/>
  </conditionalFormatting>
  <conditionalFormatting sqref="G431">
    <cfRule type="duplicateValues" dxfId="19194" priority="1853"/>
    <cfRule type="duplicateValues" dxfId="19193" priority="1848"/>
    <cfRule type="duplicateValues" dxfId="19192" priority="1857"/>
    <cfRule type="duplicateValues" dxfId="19191" priority="1856"/>
    <cfRule type="duplicateValues" dxfId="19190" priority="1855"/>
    <cfRule type="duplicateValues" dxfId="19189" priority="1854"/>
    <cfRule type="duplicateValues" dxfId="19188" priority="1852"/>
    <cfRule type="duplicateValues" dxfId="19187" priority="1851"/>
    <cfRule type="duplicateValues" dxfId="19186" priority="1850"/>
    <cfRule type="duplicateValues" dxfId="19185" priority="1849"/>
  </conditionalFormatting>
  <conditionalFormatting sqref="G432">
    <cfRule type="duplicateValues" dxfId="19184" priority="1846"/>
    <cfRule type="duplicateValues" dxfId="19183" priority="1847"/>
    <cfRule type="duplicateValues" dxfId="19182" priority="1845"/>
    <cfRule type="duplicateValues" dxfId="19181" priority="1844"/>
    <cfRule type="duplicateValues" dxfId="19180" priority="1842"/>
    <cfRule type="duplicateValues" dxfId="19179" priority="1841"/>
    <cfRule type="duplicateValues" dxfId="19178" priority="1840"/>
    <cfRule type="duplicateValues" dxfId="19177" priority="1839"/>
    <cfRule type="duplicateValues" dxfId="19176" priority="1838"/>
    <cfRule type="duplicateValues" dxfId="19175" priority="1843"/>
  </conditionalFormatting>
  <conditionalFormatting sqref="G433">
    <cfRule type="duplicateValues" dxfId="19174" priority="1829"/>
    <cfRule type="duplicateValues" dxfId="19173" priority="1828"/>
    <cfRule type="duplicateValues" dxfId="19172" priority="1837"/>
    <cfRule type="duplicateValues" dxfId="19171" priority="1836"/>
    <cfRule type="duplicateValues" dxfId="19170" priority="1835"/>
    <cfRule type="duplicateValues" dxfId="19169" priority="1834"/>
    <cfRule type="duplicateValues" dxfId="19168" priority="1833"/>
    <cfRule type="duplicateValues" dxfId="19167" priority="1832"/>
    <cfRule type="duplicateValues" dxfId="19166" priority="1831"/>
    <cfRule type="duplicateValues" dxfId="19165" priority="1830"/>
  </conditionalFormatting>
  <conditionalFormatting sqref="G434">
    <cfRule type="duplicateValues" dxfId="19164" priority="1819"/>
    <cfRule type="duplicateValues" dxfId="19163" priority="1820"/>
    <cfRule type="duplicateValues" dxfId="19162" priority="1823"/>
    <cfRule type="duplicateValues" dxfId="19161" priority="1821"/>
    <cfRule type="duplicateValues" dxfId="19160" priority="1827"/>
    <cfRule type="duplicateValues" dxfId="19159" priority="1826"/>
    <cfRule type="duplicateValues" dxfId="19158" priority="1825"/>
    <cfRule type="duplicateValues" dxfId="19157" priority="1824"/>
    <cfRule type="duplicateValues" dxfId="19156" priority="1818"/>
    <cfRule type="duplicateValues" dxfId="19155" priority="1822"/>
  </conditionalFormatting>
  <conditionalFormatting sqref="G435">
    <cfRule type="duplicateValues" dxfId="19154" priority="1810"/>
    <cfRule type="duplicateValues" dxfId="19153" priority="1811"/>
    <cfRule type="duplicateValues" dxfId="19152" priority="1812"/>
    <cfRule type="duplicateValues" dxfId="19151" priority="1813"/>
    <cfRule type="duplicateValues" dxfId="19150" priority="1814"/>
    <cfRule type="duplicateValues" dxfId="19149" priority="1815"/>
    <cfRule type="duplicateValues" dxfId="19148" priority="1817"/>
    <cfRule type="duplicateValues" dxfId="19147" priority="1816"/>
    <cfRule type="duplicateValues" dxfId="19146" priority="1809"/>
    <cfRule type="duplicateValues" dxfId="19145" priority="1808"/>
  </conditionalFormatting>
  <conditionalFormatting sqref="G436">
    <cfRule type="duplicateValues" dxfId="19144" priority="1807"/>
    <cfRule type="duplicateValues" dxfId="19143" priority="1805"/>
    <cfRule type="duplicateValues" dxfId="19142" priority="1806"/>
    <cfRule type="duplicateValues" dxfId="19141" priority="1804"/>
    <cfRule type="duplicateValues" dxfId="19140" priority="1803"/>
    <cfRule type="duplicateValues" dxfId="19139" priority="1802"/>
    <cfRule type="duplicateValues" dxfId="19138" priority="1801"/>
    <cfRule type="duplicateValues" dxfId="19137" priority="1800"/>
    <cfRule type="duplicateValues" dxfId="19136" priority="1799"/>
    <cfRule type="duplicateValues" dxfId="19135" priority="1798"/>
    <cfRule type="duplicateValues" dxfId="19134" priority="1797"/>
    <cfRule type="duplicateValues" dxfId="19133" priority="1796"/>
  </conditionalFormatting>
  <conditionalFormatting sqref="G437">
    <cfRule type="duplicateValues" dxfId="19132" priority="1786"/>
    <cfRule type="duplicateValues" dxfId="19131" priority="1791"/>
    <cfRule type="duplicateValues" dxfId="19130" priority="1792"/>
    <cfRule type="duplicateValues" dxfId="19129" priority="1793"/>
    <cfRule type="duplicateValues" dxfId="19128" priority="1795"/>
    <cfRule type="duplicateValues" dxfId="19127" priority="1794"/>
    <cfRule type="duplicateValues" dxfId="19126" priority="1787"/>
    <cfRule type="duplicateValues" dxfId="19125" priority="1788"/>
    <cfRule type="duplicateValues" dxfId="19124" priority="1789"/>
    <cfRule type="duplicateValues" dxfId="19123" priority="1790"/>
  </conditionalFormatting>
  <conditionalFormatting sqref="G438">
    <cfRule type="duplicateValues" dxfId="19122" priority="270"/>
    <cfRule type="duplicateValues" dxfId="19121" priority="271"/>
  </conditionalFormatting>
  <conditionalFormatting sqref="G439">
    <cfRule type="duplicateValues" dxfId="19120" priority="2088"/>
    <cfRule type="duplicateValues" dxfId="19119" priority="2086"/>
    <cfRule type="duplicateValues" dxfId="19118" priority="2081"/>
    <cfRule type="duplicateValues" dxfId="19117" priority="2077"/>
    <cfRule type="duplicateValues" dxfId="19116" priority="2078"/>
    <cfRule type="duplicateValues" dxfId="19115" priority="2079"/>
    <cfRule type="duplicateValues" dxfId="19114" priority="2082"/>
    <cfRule type="duplicateValues" dxfId="19113" priority="2083"/>
    <cfRule type="duplicateValues" dxfId="19112" priority="2084"/>
    <cfRule type="duplicateValues" dxfId="19111" priority="2085"/>
    <cfRule type="duplicateValues" dxfId="19110" priority="2080"/>
    <cfRule type="duplicateValues" dxfId="19109" priority="2087"/>
  </conditionalFormatting>
  <conditionalFormatting sqref="G440">
    <cfRule type="duplicateValues" dxfId="19108" priority="1782"/>
    <cfRule type="duplicateValues" dxfId="19107" priority="1781"/>
    <cfRule type="duplicateValues" dxfId="19106" priority="1772"/>
    <cfRule type="duplicateValues" dxfId="19105" priority="1773"/>
    <cfRule type="duplicateValues" dxfId="19104" priority="1774"/>
    <cfRule type="duplicateValues" dxfId="19103" priority="1785"/>
    <cfRule type="duplicateValues" dxfId="19102" priority="1784"/>
    <cfRule type="duplicateValues" dxfId="19101" priority="1775"/>
    <cfRule type="duplicateValues" dxfId="19100" priority="1777"/>
    <cfRule type="duplicateValues" dxfId="19099" priority="1776"/>
    <cfRule type="duplicateValues" dxfId="19098" priority="1778"/>
    <cfRule type="duplicateValues" dxfId="19097" priority="1779"/>
    <cfRule type="duplicateValues" dxfId="19096" priority="1780"/>
    <cfRule type="duplicateValues" dxfId="19095" priority="1783"/>
  </conditionalFormatting>
  <conditionalFormatting sqref="G445">
    <cfRule type="duplicateValues" dxfId="19094" priority="269"/>
    <cfRule type="duplicateValues" dxfId="19093" priority="268"/>
  </conditionalFormatting>
  <conditionalFormatting sqref="G476">
    <cfRule type="duplicateValues" dxfId="19092" priority="1501"/>
    <cfRule type="duplicateValues" dxfId="19091" priority="1502"/>
    <cfRule type="duplicateValues" dxfId="19090" priority="1500"/>
    <cfRule type="duplicateValues" dxfId="19089" priority="1503"/>
    <cfRule type="duplicateValues" dxfId="19088" priority="1504"/>
  </conditionalFormatting>
  <conditionalFormatting sqref="G476:G477">
    <cfRule type="duplicateValues" dxfId="19087" priority="1509"/>
    <cfRule type="duplicateValues" dxfId="19086" priority="1508"/>
    <cfRule type="duplicateValues" dxfId="19085" priority="1507"/>
    <cfRule type="duplicateValues" dxfId="19084" priority="1506"/>
    <cfRule type="duplicateValues" dxfId="19083" priority="1494"/>
    <cfRule type="duplicateValues" dxfId="19082" priority="1505"/>
    <cfRule type="duplicateValues" dxfId="19081" priority="1510"/>
  </conditionalFormatting>
  <conditionalFormatting sqref="G477">
    <cfRule type="duplicateValues" dxfId="19080" priority="1498"/>
    <cfRule type="duplicateValues" dxfId="19079" priority="1496"/>
    <cfRule type="duplicateValues" dxfId="19078" priority="1499"/>
    <cfRule type="duplicateValues" dxfId="19077" priority="1495"/>
    <cfRule type="duplicateValues" dxfId="19076" priority="1497"/>
  </conditionalFormatting>
  <conditionalFormatting sqref="G478:G479">
    <cfRule type="duplicateValues" dxfId="19075" priority="1480"/>
    <cfRule type="duplicateValues" dxfId="19074" priority="1475"/>
    <cfRule type="duplicateValues" dxfId="19073" priority="1474"/>
    <cfRule type="duplicateValues" dxfId="19072" priority="1481"/>
    <cfRule type="duplicateValues" dxfId="19071" priority="1479"/>
    <cfRule type="duplicateValues" dxfId="19070" priority="1478"/>
    <cfRule type="duplicateValues" dxfId="19069" priority="1477"/>
    <cfRule type="duplicateValues" dxfId="19068" priority="1476"/>
    <cfRule type="duplicateValues" dxfId="19067" priority="1483"/>
    <cfRule type="duplicateValues" dxfId="19066" priority="1482"/>
  </conditionalFormatting>
  <conditionalFormatting sqref="G480">
    <cfRule type="duplicateValues" dxfId="19065" priority="1473"/>
    <cfRule type="duplicateValues" dxfId="19064" priority="1472"/>
    <cfRule type="duplicateValues" dxfId="19063" priority="1471"/>
    <cfRule type="duplicateValues" dxfId="19062" priority="1470"/>
    <cfRule type="duplicateValues" dxfId="19061" priority="1469"/>
    <cfRule type="duplicateValues" dxfId="19060" priority="1468"/>
    <cfRule type="duplicateValues" dxfId="19059" priority="1467"/>
    <cfRule type="duplicateValues" dxfId="19058" priority="1465"/>
    <cfRule type="duplicateValues" dxfId="19057" priority="1464"/>
    <cfRule type="duplicateValues" dxfId="19056" priority="1463"/>
    <cfRule type="duplicateValues" dxfId="19055" priority="1461"/>
    <cfRule type="duplicateValues" dxfId="19054" priority="1466"/>
    <cfRule type="duplicateValues" dxfId="19053" priority="1462"/>
  </conditionalFormatting>
  <conditionalFormatting sqref="G481">
    <cfRule type="duplicateValues" dxfId="19052" priority="1450"/>
    <cfRule type="duplicateValues" dxfId="19051" priority="1453"/>
    <cfRule type="duplicateValues" dxfId="19050" priority="1452"/>
    <cfRule type="duplicateValues" dxfId="19049" priority="1459"/>
    <cfRule type="duplicateValues" dxfId="19048" priority="1458"/>
    <cfRule type="duplicateValues" dxfId="19047" priority="1457"/>
    <cfRule type="duplicateValues" dxfId="19046" priority="1451"/>
    <cfRule type="duplicateValues" dxfId="19045" priority="1456"/>
    <cfRule type="duplicateValues" dxfId="19044" priority="1455"/>
    <cfRule type="duplicateValues" dxfId="19043" priority="1454"/>
    <cfRule type="duplicateValues" dxfId="19042" priority="1460"/>
  </conditionalFormatting>
  <conditionalFormatting sqref="G482">
    <cfRule type="duplicateValues" dxfId="19041" priority="1442"/>
    <cfRule type="duplicateValues" dxfId="19040" priority="1441"/>
    <cfRule type="duplicateValues" dxfId="19039" priority="1440"/>
    <cfRule type="duplicateValues" dxfId="19038" priority="1439"/>
    <cfRule type="duplicateValues" dxfId="19037" priority="1449"/>
    <cfRule type="duplicateValues" dxfId="19036" priority="1448"/>
    <cfRule type="duplicateValues" dxfId="19035" priority="1447"/>
    <cfRule type="duplicateValues" dxfId="19034" priority="1446"/>
    <cfRule type="duplicateValues" dxfId="19033" priority="1445"/>
    <cfRule type="duplicateValues" dxfId="19032" priority="1444"/>
    <cfRule type="duplicateValues" dxfId="19031" priority="1443"/>
  </conditionalFormatting>
  <conditionalFormatting sqref="G483">
    <cfRule type="duplicateValues" dxfId="19030" priority="1428"/>
    <cfRule type="duplicateValues" dxfId="19029" priority="1430"/>
    <cfRule type="duplicateValues" dxfId="19028" priority="1431"/>
    <cfRule type="duplicateValues" dxfId="19027" priority="1432"/>
    <cfRule type="duplicateValues" dxfId="19026" priority="1433"/>
    <cfRule type="duplicateValues" dxfId="19025" priority="1434"/>
    <cfRule type="duplicateValues" dxfId="19024" priority="1435"/>
    <cfRule type="duplicateValues" dxfId="19023" priority="1436"/>
    <cfRule type="duplicateValues" dxfId="19022" priority="1437"/>
    <cfRule type="duplicateValues" dxfId="19021" priority="1438"/>
    <cfRule type="duplicateValues" dxfId="19020" priority="1429"/>
    <cfRule type="duplicateValues" dxfId="19019" priority="1427"/>
  </conditionalFormatting>
  <conditionalFormatting sqref="G484">
    <cfRule type="duplicateValues" dxfId="19018" priority="1421"/>
    <cfRule type="duplicateValues" dxfId="19017" priority="1425"/>
    <cfRule type="duplicateValues" dxfId="19016" priority="1424"/>
    <cfRule type="duplicateValues" dxfId="19015" priority="1423"/>
    <cfRule type="duplicateValues" dxfId="19014" priority="1422"/>
    <cfRule type="duplicateValues" dxfId="19013" priority="1420"/>
    <cfRule type="duplicateValues" dxfId="19012" priority="1419"/>
    <cfRule type="duplicateValues" dxfId="19011" priority="1426"/>
  </conditionalFormatting>
  <conditionalFormatting sqref="G485">
    <cfRule type="duplicateValues" dxfId="19010" priority="1418"/>
    <cfRule type="duplicateValues" dxfId="19009" priority="1415"/>
    <cfRule type="duplicateValues" dxfId="19008" priority="1416"/>
    <cfRule type="duplicateValues" dxfId="19007" priority="1417"/>
    <cfRule type="duplicateValues" dxfId="19006" priority="1411"/>
    <cfRule type="duplicateValues" dxfId="19005" priority="1414"/>
    <cfRule type="duplicateValues" dxfId="19004" priority="1412"/>
    <cfRule type="duplicateValues" dxfId="19003" priority="1413"/>
  </conditionalFormatting>
  <conditionalFormatting sqref="G486">
    <cfRule type="duplicateValues" dxfId="19002" priority="246"/>
    <cfRule type="duplicateValues" dxfId="19001" priority="245"/>
    <cfRule type="duplicateValues" dxfId="19000" priority="244"/>
  </conditionalFormatting>
  <conditionalFormatting sqref="G487">
    <cfRule type="duplicateValues" dxfId="18999" priority="1406"/>
    <cfRule type="duplicateValues" dxfId="18998" priority="1405"/>
    <cfRule type="duplicateValues" dxfId="18997" priority="1404"/>
    <cfRule type="duplicateValues" dxfId="18996" priority="1403"/>
    <cfRule type="duplicateValues" dxfId="18995" priority="1402"/>
    <cfRule type="duplicateValues" dxfId="18994" priority="1401"/>
    <cfRule type="duplicateValues" dxfId="18993" priority="1400"/>
    <cfRule type="duplicateValues" dxfId="18992" priority="1407"/>
    <cfRule type="duplicateValues" dxfId="18991" priority="1409"/>
    <cfRule type="duplicateValues" dxfId="18990" priority="1410"/>
    <cfRule type="duplicateValues" dxfId="18989" priority="1408"/>
  </conditionalFormatting>
  <conditionalFormatting sqref="G488">
    <cfRule type="duplicateValues" dxfId="18988" priority="1397"/>
    <cfRule type="duplicateValues" dxfId="18987" priority="1398"/>
    <cfRule type="duplicateValues" dxfId="18986" priority="1399"/>
    <cfRule type="duplicateValues" dxfId="18985" priority="1393"/>
    <cfRule type="duplicateValues" dxfId="18984" priority="1392"/>
    <cfRule type="duplicateValues" dxfId="18983" priority="1391"/>
    <cfRule type="duplicateValues" dxfId="18982" priority="1394"/>
    <cfRule type="duplicateValues" dxfId="18981" priority="1395"/>
    <cfRule type="duplicateValues" dxfId="18980" priority="1396"/>
  </conditionalFormatting>
  <conditionalFormatting sqref="G489">
    <cfRule type="duplicateValues" dxfId="18979" priority="1387"/>
    <cfRule type="duplicateValues" dxfId="18978" priority="1386"/>
    <cfRule type="duplicateValues" dxfId="18977" priority="1385"/>
    <cfRule type="duplicateValues" dxfId="18976" priority="1384"/>
    <cfRule type="duplicateValues" dxfId="18975" priority="1383"/>
    <cfRule type="duplicateValues" dxfId="18974" priority="1382"/>
    <cfRule type="duplicateValues" dxfId="18973" priority="1381"/>
    <cfRule type="duplicateValues" dxfId="18972" priority="1380"/>
    <cfRule type="duplicateValues" dxfId="18971" priority="1390"/>
    <cfRule type="duplicateValues" dxfId="18970" priority="1389"/>
    <cfRule type="duplicateValues" dxfId="18969" priority="1388"/>
  </conditionalFormatting>
  <conditionalFormatting sqref="G490">
    <cfRule type="duplicateValues" dxfId="18968" priority="243"/>
    <cfRule type="duplicateValues" dxfId="18967" priority="242"/>
    <cfRule type="duplicateValues" dxfId="18966" priority="241"/>
  </conditionalFormatting>
  <conditionalFormatting sqref="G491">
    <cfRule type="duplicateValues" dxfId="18965" priority="1373"/>
    <cfRule type="duplicateValues" dxfId="18964" priority="1372"/>
    <cfRule type="duplicateValues" dxfId="18963" priority="1371"/>
    <cfRule type="duplicateValues" dxfId="18962" priority="1370"/>
    <cfRule type="duplicateValues" dxfId="18961" priority="1369"/>
    <cfRule type="duplicateValues" dxfId="18960" priority="1368"/>
    <cfRule type="duplicateValues" dxfId="18959" priority="1367"/>
    <cfRule type="duplicateValues" dxfId="18958" priority="1366"/>
    <cfRule type="duplicateValues" dxfId="18957" priority="1379"/>
    <cfRule type="duplicateValues" dxfId="18956" priority="1378"/>
    <cfRule type="duplicateValues" dxfId="18955" priority="1377"/>
    <cfRule type="duplicateValues" dxfId="18954" priority="1376"/>
    <cfRule type="duplicateValues" dxfId="18953" priority="1375"/>
    <cfRule type="duplicateValues" dxfId="18952" priority="1374"/>
  </conditionalFormatting>
  <conditionalFormatting sqref="G492">
    <cfRule type="duplicateValues" dxfId="18951" priority="238"/>
    <cfRule type="duplicateValues" dxfId="18950" priority="240"/>
    <cfRule type="duplicateValues" dxfId="18949" priority="239"/>
  </conditionalFormatting>
  <conditionalFormatting sqref="G493">
    <cfRule type="duplicateValues" dxfId="18948" priority="1359"/>
    <cfRule type="duplicateValues" dxfId="18947" priority="1358"/>
    <cfRule type="duplicateValues" dxfId="18946" priority="1357"/>
    <cfRule type="duplicateValues" dxfId="18945" priority="1356"/>
    <cfRule type="duplicateValues" dxfId="18944" priority="1365"/>
    <cfRule type="duplicateValues" dxfId="18943" priority="1363"/>
    <cfRule type="duplicateValues" dxfId="18942" priority="1362"/>
    <cfRule type="duplicateValues" dxfId="18941" priority="1361"/>
    <cfRule type="duplicateValues" dxfId="18940" priority="1360"/>
    <cfRule type="duplicateValues" dxfId="18939" priority="1364"/>
  </conditionalFormatting>
  <conditionalFormatting sqref="G494">
    <cfRule type="duplicateValues" dxfId="18938" priority="1346"/>
    <cfRule type="duplicateValues" dxfId="18937" priority="1345"/>
    <cfRule type="duplicateValues" dxfId="18936" priority="1347"/>
    <cfRule type="duplicateValues" dxfId="18935" priority="1355"/>
    <cfRule type="duplicateValues" dxfId="18934" priority="1354"/>
    <cfRule type="duplicateValues" dxfId="18933" priority="1353"/>
    <cfRule type="duplicateValues" dxfId="18932" priority="1352"/>
    <cfRule type="duplicateValues" dxfId="18931" priority="1351"/>
    <cfRule type="duplicateValues" dxfId="18930" priority="1350"/>
    <cfRule type="duplicateValues" dxfId="18929" priority="1349"/>
    <cfRule type="duplicateValues" dxfId="18928" priority="1348"/>
  </conditionalFormatting>
  <conditionalFormatting sqref="G495">
    <cfRule type="duplicateValues" dxfId="18927" priority="1342"/>
    <cfRule type="duplicateValues" dxfId="18926" priority="1332"/>
    <cfRule type="duplicateValues" dxfId="18925" priority="1344"/>
    <cfRule type="duplicateValues" dxfId="18924" priority="1343"/>
    <cfRule type="duplicateValues" dxfId="18923" priority="1341"/>
    <cfRule type="duplicateValues" dxfId="18922" priority="1340"/>
    <cfRule type="duplicateValues" dxfId="18921" priority="1339"/>
    <cfRule type="duplicateValues" dxfId="18920" priority="1338"/>
    <cfRule type="duplicateValues" dxfId="18919" priority="1337"/>
    <cfRule type="duplicateValues" dxfId="18918" priority="1336"/>
    <cfRule type="duplicateValues" dxfId="18917" priority="1335"/>
    <cfRule type="duplicateValues" dxfId="18916" priority="1334"/>
    <cfRule type="duplicateValues" dxfId="18915" priority="1333"/>
  </conditionalFormatting>
  <conditionalFormatting sqref="G496">
    <cfRule type="duplicateValues" dxfId="18914" priority="1321"/>
    <cfRule type="duplicateValues" dxfId="18913" priority="1322"/>
    <cfRule type="duplicateValues" dxfId="18912" priority="1323"/>
    <cfRule type="duplicateValues" dxfId="18911" priority="1324"/>
    <cfRule type="duplicateValues" dxfId="18910" priority="1325"/>
    <cfRule type="duplicateValues" dxfId="18909" priority="1326"/>
    <cfRule type="duplicateValues" dxfId="18908" priority="1319"/>
    <cfRule type="duplicateValues" dxfId="18907" priority="1320"/>
    <cfRule type="duplicateValues" dxfId="18906" priority="1327"/>
    <cfRule type="duplicateValues" dxfId="18905" priority="1328"/>
    <cfRule type="duplicateValues" dxfId="18904" priority="1329"/>
    <cfRule type="duplicateValues" dxfId="18903" priority="1330"/>
    <cfRule type="duplicateValues" dxfId="18902" priority="1331"/>
  </conditionalFormatting>
  <conditionalFormatting sqref="G497">
    <cfRule type="duplicateValues" dxfId="18901" priority="1306"/>
    <cfRule type="duplicateValues" dxfId="18900" priority="1307"/>
  </conditionalFormatting>
  <conditionalFormatting sqref="G497:G498">
    <cfRule type="duplicateValues" dxfId="18899" priority="1317"/>
    <cfRule type="duplicateValues" dxfId="18898" priority="1305"/>
    <cfRule type="duplicateValues" dxfId="18897" priority="1309"/>
    <cfRule type="duplicateValues" dxfId="18896" priority="1310"/>
    <cfRule type="duplicateValues" dxfId="18895" priority="1311"/>
    <cfRule type="duplicateValues" dxfId="18894" priority="1312"/>
    <cfRule type="duplicateValues" dxfId="18893" priority="1313"/>
    <cfRule type="duplicateValues" dxfId="18892" priority="1314"/>
    <cfRule type="duplicateValues" dxfId="18891" priority="1315"/>
    <cfRule type="duplicateValues" dxfId="18890" priority="1316"/>
    <cfRule type="duplicateValues" dxfId="18889" priority="1318"/>
  </conditionalFormatting>
  <conditionalFormatting sqref="G498">
    <cfRule type="duplicateValues" dxfId="18888" priority="1308"/>
  </conditionalFormatting>
  <conditionalFormatting sqref="G499">
    <cfRule type="duplicateValues" dxfId="18887" priority="1302"/>
    <cfRule type="duplicateValues" dxfId="18886" priority="1303"/>
    <cfRule type="duplicateValues" dxfId="18885" priority="1304"/>
    <cfRule type="duplicateValues" dxfId="18884" priority="1293"/>
    <cfRule type="duplicateValues" dxfId="18883" priority="1294"/>
    <cfRule type="duplicateValues" dxfId="18882" priority="1295"/>
    <cfRule type="duplicateValues" dxfId="18881" priority="1296"/>
    <cfRule type="duplicateValues" dxfId="18880" priority="1297"/>
    <cfRule type="duplicateValues" dxfId="18879" priority="1298"/>
    <cfRule type="duplicateValues" dxfId="18878" priority="1299"/>
    <cfRule type="duplicateValues" dxfId="18877" priority="1300"/>
    <cfRule type="duplicateValues" dxfId="18876" priority="1301"/>
  </conditionalFormatting>
  <conditionalFormatting sqref="G500">
    <cfRule type="duplicateValues" dxfId="18875" priority="1285"/>
    <cfRule type="duplicateValues" dxfId="18874" priority="1284"/>
    <cfRule type="duplicateValues" dxfId="18873" priority="1283"/>
    <cfRule type="duplicateValues" dxfId="18872" priority="1282"/>
    <cfRule type="duplicateValues" dxfId="18871" priority="1281"/>
    <cfRule type="duplicateValues" dxfId="18870" priority="1280"/>
    <cfRule type="duplicateValues" dxfId="18869" priority="1287"/>
    <cfRule type="duplicateValues" dxfId="18868" priority="1286"/>
    <cfRule type="duplicateValues" dxfId="18867" priority="1292"/>
    <cfRule type="duplicateValues" dxfId="18866" priority="1291"/>
    <cfRule type="duplicateValues" dxfId="18865" priority="1290"/>
    <cfRule type="duplicateValues" dxfId="18864" priority="1289"/>
    <cfRule type="duplicateValues" dxfId="18863" priority="1288"/>
  </conditionalFormatting>
  <conditionalFormatting sqref="G501">
    <cfRule type="duplicateValues" dxfId="18862" priority="1276"/>
    <cfRule type="duplicateValues" dxfId="18861" priority="1279"/>
    <cfRule type="duplicateValues" dxfId="18860" priority="1278"/>
    <cfRule type="duplicateValues" dxfId="18859" priority="1277"/>
    <cfRule type="duplicateValues" dxfId="18858" priority="1275"/>
    <cfRule type="duplicateValues" dxfId="18857" priority="1269"/>
    <cfRule type="duplicateValues" dxfId="18856" priority="1274"/>
    <cfRule type="duplicateValues" dxfId="18855" priority="1273"/>
    <cfRule type="duplicateValues" dxfId="18854" priority="1272"/>
    <cfRule type="duplicateValues" dxfId="18853" priority="1270"/>
    <cfRule type="duplicateValues" dxfId="18852" priority="1271"/>
  </conditionalFormatting>
  <conditionalFormatting sqref="G502">
    <cfRule type="duplicateValues" dxfId="18851" priority="1259"/>
    <cfRule type="duplicateValues" dxfId="18850" priority="1264"/>
    <cfRule type="duplicateValues" dxfId="18849" priority="1265"/>
    <cfRule type="duplicateValues" dxfId="18848" priority="1258"/>
    <cfRule type="duplicateValues" dxfId="18847" priority="1266"/>
    <cfRule type="duplicateValues" dxfId="18846" priority="1267"/>
    <cfRule type="duplicateValues" dxfId="18845" priority="1268"/>
    <cfRule type="duplicateValues" dxfId="18844" priority="1263"/>
    <cfRule type="duplicateValues" dxfId="18843" priority="1261"/>
    <cfRule type="duplicateValues" dxfId="18842" priority="1262"/>
    <cfRule type="duplicateValues" dxfId="18841" priority="1260"/>
  </conditionalFormatting>
  <conditionalFormatting sqref="G503">
    <cfRule type="duplicateValues" dxfId="18840" priority="1256"/>
    <cfRule type="duplicateValues" dxfId="18839" priority="1257"/>
    <cfRule type="duplicateValues" dxfId="18838" priority="1253"/>
    <cfRule type="duplicateValues" dxfId="18837" priority="1252"/>
    <cfRule type="duplicateValues" dxfId="18836" priority="1251"/>
    <cfRule type="duplicateValues" dxfId="18835" priority="1250"/>
    <cfRule type="duplicateValues" dxfId="18834" priority="1248"/>
    <cfRule type="duplicateValues" dxfId="18833" priority="1254"/>
    <cfRule type="duplicateValues" dxfId="18832" priority="1255"/>
    <cfRule type="duplicateValues" dxfId="18831" priority="1249"/>
  </conditionalFormatting>
  <conditionalFormatting sqref="G504">
    <cfRule type="duplicateValues" dxfId="18830" priority="1243"/>
    <cfRule type="duplicateValues" dxfId="18829" priority="1242"/>
    <cfRule type="duplicateValues" dxfId="18828" priority="1241"/>
    <cfRule type="duplicateValues" dxfId="18827" priority="1245"/>
    <cfRule type="duplicateValues" dxfId="18826" priority="1246"/>
    <cfRule type="duplicateValues" dxfId="18825" priority="1244"/>
    <cfRule type="duplicateValues" dxfId="18824" priority="1247"/>
    <cfRule type="duplicateValues" dxfId="18823" priority="1238"/>
    <cfRule type="duplicateValues" dxfId="18822" priority="1239"/>
    <cfRule type="duplicateValues" dxfId="18821" priority="1240"/>
  </conditionalFormatting>
  <conditionalFormatting sqref="G505">
    <cfRule type="duplicateValues" dxfId="18820" priority="1234"/>
    <cfRule type="duplicateValues" dxfId="18819" priority="1232"/>
    <cfRule type="duplicateValues" dxfId="18818" priority="1233"/>
    <cfRule type="duplicateValues" dxfId="18817" priority="1236"/>
    <cfRule type="duplicateValues" dxfId="18816" priority="1235"/>
    <cfRule type="duplicateValues" dxfId="18815" priority="1237"/>
  </conditionalFormatting>
  <conditionalFormatting sqref="G506">
    <cfRule type="duplicateValues" dxfId="18814" priority="1227"/>
    <cfRule type="duplicateValues" dxfId="18813" priority="1226"/>
    <cfRule type="duplicateValues" dxfId="18812" priority="1229"/>
    <cfRule type="duplicateValues" dxfId="18811" priority="1231"/>
    <cfRule type="duplicateValues" dxfId="18810" priority="1230"/>
    <cfRule type="duplicateValues" dxfId="18809" priority="1228"/>
  </conditionalFormatting>
  <conditionalFormatting sqref="G507">
    <cfRule type="duplicateValues" dxfId="18808" priority="1224"/>
    <cfRule type="duplicateValues" dxfId="18807" priority="1225"/>
    <cfRule type="duplicateValues" dxfId="18806" priority="1220"/>
    <cfRule type="duplicateValues" dxfId="18805" priority="1221"/>
    <cfRule type="duplicateValues" dxfId="18804" priority="1222"/>
    <cfRule type="duplicateValues" dxfId="18803" priority="1223"/>
  </conditionalFormatting>
  <conditionalFormatting sqref="G508">
    <cfRule type="duplicateValues" dxfId="18802" priority="1214"/>
    <cfRule type="duplicateValues" dxfId="18801" priority="1216"/>
    <cfRule type="duplicateValues" dxfId="18800" priority="1217"/>
    <cfRule type="duplicateValues" dxfId="18799" priority="1218"/>
    <cfRule type="duplicateValues" dxfId="18798" priority="1215"/>
    <cfRule type="duplicateValues" dxfId="18797" priority="1219"/>
    <cfRule type="duplicateValues" dxfId="18796" priority="1213"/>
  </conditionalFormatting>
  <conditionalFormatting sqref="G509">
    <cfRule type="duplicateValues" dxfId="18795" priority="1212"/>
    <cfRule type="duplicateValues" dxfId="18794" priority="1209"/>
    <cfRule type="duplicateValues" dxfId="18793" priority="1210"/>
    <cfRule type="duplicateValues" dxfId="18792" priority="1211"/>
  </conditionalFormatting>
  <conditionalFormatting sqref="G510">
    <cfRule type="duplicateValues" dxfId="18791" priority="1207"/>
    <cfRule type="duplicateValues" dxfId="18790" priority="1205"/>
    <cfRule type="duplicateValues" dxfId="18789" priority="1206"/>
    <cfRule type="duplicateValues" dxfId="18788" priority="1208"/>
  </conditionalFormatting>
  <conditionalFormatting sqref="G511">
    <cfRule type="duplicateValues" dxfId="18787" priority="1201"/>
    <cfRule type="duplicateValues" dxfId="18786" priority="1202"/>
    <cfRule type="duplicateValues" dxfId="18785" priority="1203"/>
    <cfRule type="duplicateValues" dxfId="18784" priority="1204"/>
  </conditionalFormatting>
  <conditionalFormatting sqref="G512">
    <cfRule type="duplicateValues" dxfId="18783" priority="1197"/>
    <cfRule type="duplicateValues" dxfId="18782" priority="1198"/>
    <cfRule type="duplicateValues" dxfId="18781" priority="1199"/>
    <cfRule type="duplicateValues" dxfId="18780" priority="1200"/>
  </conditionalFormatting>
  <conditionalFormatting sqref="G513">
    <cfRule type="duplicateValues" dxfId="18779" priority="1193"/>
    <cfRule type="duplicateValues" dxfId="18778" priority="1194"/>
    <cfRule type="duplicateValues" dxfId="18777" priority="1195"/>
    <cfRule type="duplicateValues" dxfId="18776" priority="1196"/>
  </conditionalFormatting>
  <conditionalFormatting sqref="G514">
    <cfRule type="duplicateValues" dxfId="18775" priority="1190"/>
    <cfRule type="duplicateValues" dxfId="18774" priority="1191"/>
    <cfRule type="duplicateValues" dxfId="18773" priority="1192"/>
    <cfRule type="duplicateValues" dxfId="18772" priority="1189"/>
  </conditionalFormatting>
  <conditionalFormatting sqref="G515">
    <cfRule type="duplicateValues" dxfId="18771" priority="1187"/>
    <cfRule type="duplicateValues" dxfId="18770" priority="1186"/>
    <cfRule type="duplicateValues" dxfId="18769" priority="1185"/>
    <cfRule type="duplicateValues" dxfId="18768" priority="1188"/>
  </conditionalFormatting>
  <conditionalFormatting sqref="G516">
    <cfRule type="duplicateValues" dxfId="18767" priority="1181"/>
    <cfRule type="duplicateValues" dxfId="18766" priority="1182"/>
    <cfRule type="duplicateValues" dxfId="18765" priority="1183"/>
    <cfRule type="duplicateValues" dxfId="18764" priority="1184"/>
  </conditionalFormatting>
  <conditionalFormatting sqref="G517:G519">
    <cfRule type="duplicateValues" dxfId="18763" priority="1176"/>
    <cfRule type="duplicateValues" dxfId="18762" priority="1178"/>
    <cfRule type="duplicateValues" dxfId="18761" priority="1179"/>
    <cfRule type="duplicateValues" dxfId="18760" priority="1180"/>
  </conditionalFormatting>
  <conditionalFormatting sqref="G519">
    <cfRule type="duplicateValues" dxfId="18759" priority="1177"/>
  </conditionalFormatting>
  <conditionalFormatting sqref="G520">
    <cfRule type="duplicateValues" dxfId="18758" priority="1172"/>
    <cfRule type="duplicateValues" dxfId="18757" priority="1173"/>
    <cfRule type="duplicateValues" dxfId="18756" priority="1174"/>
    <cfRule type="duplicateValues" dxfId="18755" priority="1175"/>
  </conditionalFormatting>
  <conditionalFormatting sqref="G521">
    <cfRule type="duplicateValues" dxfId="18754" priority="1171"/>
    <cfRule type="duplicateValues" dxfId="18753" priority="1168"/>
    <cfRule type="duplicateValues" dxfId="18752" priority="1169"/>
    <cfRule type="duplicateValues" dxfId="18751" priority="1170"/>
  </conditionalFormatting>
  <conditionalFormatting sqref="G522">
    <cfRule type="duplicateValues" dxfId="18750" priority="1163"/>
    <cfRule type="duplicateValues" dxfId="18749" priority="1164"/>
    <cfRule type="duplicateValues" dxfId="18748" priority="1165"/>
    <cfRule type="duplicateValues" dxfId="18747" priority="1166"/>
    <cfRule type="duplicateValues" dxfId="18746" priority="1167"/>
    <cfRule type="duplicateValues" dxfId="18745" priority="1158"/>
    <cfRule type="duplicateValues" dxfId="18744" priority="1159"/>
    <cfRule type="duplicateValues" dxfId="18743" priority="1160"/>
    <cfRule type="duplicateValues" dxfId="18742" priority="1161"/>
    <cfRule type="duplicateValues" dxfId="18741" priority="1162"/>
  </conditionalFormatting>
  <conditionalFormatting sqref="G523">
    <cfRule type="duplicateValues" dxfId="18740" priority="1157"/>
    <cfRule type="duplicateValues" dxfId="18739" priority="1155"/>
    <cfRule type="duplicateValues" dxfId="18738" priority="1154"/>
    <cfRule type="duplicateValues" dxfId="18737" priority="1156"/>
  </conditionalFormatting>
  <conditionalFormatting sqref="G524">
    <cfRule type="duplicateValues" dxfId="18736" priority="1150"/>
    <cfRule type="duplicateValues" dxfId="18735" priority="1153"/>
    <cfRule type="duplicateValues" dxfId="18734" priority="1152"/>
    <cfRule type="duplicateValues" dxfId="18733" priority="1151"/>
  </conditionalFormatting>
  <conditionalFormatting sqref="G525">
    <cfRule type="duplicateValues" dxfId="18732" priority="1149"/>
    <cfRule type="duplicateValues" dxfId="18731" priority="1148"/>
    <cfRule type="duplicateValues" dxfId="18730" priority="1147"/>
    <cfRule type="duplicateValues" dxfId="18729" priority="1146"/>
  </conditionalFormatting>
  <conditionalFormatting sqref="G526:G529">
    <cfRule type="duplicateValues" dxfId="18728" priority="1141"/>
    <cfRule type="duplicateValues" dxfId="18727" priority="1140"/>
    <cfRule type="duplicateValues" dxfId="18726" priority="1139"/>
    <cfRule type="duplicateValues" dxfId="18725" priority="1138"/>
    <cfRule type="duplicateValues" dxfId="18724" priority="1137"/>
    <cfRule type="duplicateValues" dxfId="18723" priority="1135"/>
    <cfRule type="duplicateValues" dxfId="18722" priority="1136"/>
  </conditionalFormatting>
  <conditionalFormatting sqref="G526:G530">
    <cfRule type="duplicateValues" dxfId="18721" priority="1143"/>
    <cfRule type="duplicateValues" dxfId="18720" priority="1134"/>
    <cfRule type="duplicateValues" dxfId="18719" priority="1145"/>
    <cfRule type="duplicateValues" dxfId="18718" priority="1144"/>
  </conditionalFormatting>
  <conditionalFormatting sqref="G530">
    <cfRule type="duplicateValues" dxfId="18717" priority="1142"/>
  </conditionalFormatting>
  <conditionalFormatting sqref="G531">
    <cfRule type="duplicateValues" dxfId="18716" priority="1132"/>
    <cfRule type="duplicateValues" dxfId="18715" priority="1131"/>
    <cfRule type="duplicateValues" dxfId="18714" priority="1130"/>
    <cfRule type="duplicateValues" dxfId="18713" priority="1129"/>
    <cfRule type="duplicateValues" dxfId="18712" priority="1128"/>
    <cfRule type="duplicateValues" dxfId="18711" priority="1133"/>
  </conditionalFormatting>
  <conditionalFormatting sqref="G532">
    <cfRule type="duplicateValues" dxfId="18710" priority="1119"/>
    <cfRule type="duplicateValues" dxfId="18709" priority="1116"/>
    <cfRule type="duplicateValues" dxfId="18708" priority="1118"/>
    <cfRule type="duplicateValues" dxfId="18707" priority="1117"/>
    <cfRule type="duplicateValues" dxfId="18706" priority="1126"/>
    <cfRule type="duplicateValues" dxfId="18705" priority="1125"/>
    <cfRule type="duplicateValues" dxfId="18704" priority="1127"/>
    <cfRule type="duplicateValues" dxfId="18703" priority="1120"/>
    <cfRule type="duplicateValues" dxfId="18702" priority="1121"/>
    <cfRule type="duplicateValues" dxfId="18701" priority="1122"/>
    <cfRule type="duplicateValues" dxfId="18700" priority="1123"/>
    <cfRule type="duplicateValues" dxfId="18699" priority="1124"/>
  </conditionalFormatting>
  <conditionalFormatting sqref="G533">
    <cfRule type="duplicateValues" dxfId="18698" priority="1051"/>
    <cfRule type="duplicateValues" dxfId="18697" priority="1052"/>
    <cfRule type="duplicateValues" dxfId="18696" priority="1053"/>
    <cfRule type="duplicateValues" dxfId="18695" priority="1050"/>
    <cfRule type="duplicateValues" dxfId="18694" priority="1049"/>
    <cfRule type="duplicateValues" dxfId="18693" priority="1048"/>
  </conditionalFormatting>
  <conditionalFormatting sqref="G534">
    <cfRule type="duplicateValues" dxfId="18692" priority="1044"/>
    <cfRule type="duplicateValues" dxfId="18691" priority="1045"/>
    <cfRule type="duplicateValues" dxfId="18690" priority="1047"/>
    <cfRule type="duplicateValues" dxfId="18689" priority="1046"/>
  </conditionalFormatting>
  <conditionalFormatting sqref="G535">
    <cfRule type="duplicateValues" dxfId="18688" priority="1043"/>
    <cfRule type="duplicateValues" dxfId="18687" priority="1042"/>
    <cfRule type="duplicateValues" dxfId="18686" priority="1041"/>
    <cfRule type="duplicateValues" dxfId="18685" priority="1038"/>
    <cfRule type="duplicateValues" dxfId="18684" priority="1039"/>
    <cfRule type="duplicateValues" dxfId="18683" priority="1040"/>
  </conditionalFormatting>
  <conditionalFormatting sqref="G536">
    <cfRule type="duplicateValues" dxfId="18682" priority="1032"/>
    <cfRule type="duplicateValues" dxfId="18681" priority="1030"/>
    <cfRule type="duplicateValues" dxfId="18680" priority="1029"/>
    <cfRule type="duplicateValues" dxfId="18679" priority="1033"/>
    <cfRule type="duplicateValues" dxfId="18678" priority="1031"/>
    <cfRule type="duplicateValues" dxfId="18677" priority="1037"/>
    <cfRule type="duplicateValues" dxfId="18676" priority="1036"/>
    <cfRule type="duplicateValues" dxfId="18675" priority="1035"/>
    <cfRule type="duplicateValues" dxfId="18674" priority="1034"/>
  </conditionalFormatting>
  <conditionalFormatting sqref="G537">
    <cfRule type="duplicateValues" dxfId="18673" priority="1026"/>
    <cfRule type="duplicateValues" dxfId="18672" priority="1022"/>
    <cfRule type="duplicateValues" dxfId="18671" priority="1023"/>
    <cfRule type="duplicateValues" dxfId="18670" priority="1024"/>
    <cfRule type="duplicateValues" dxfId="18669" priority="1025"/>
    <cfRule type="duplicateValues" dxfId="18668" priority="1027"/>
    <cfRule type="duplicateValues" dxfId="18667" priority="1021"/>
    <cfRule type="duplicateValues" dxfId="18666" priority="1028"/>
  </conditionalFormatting>
  <conditionalFormatting sqref="G538">
    <cfRule type="duplicateValues" dxfId="18665" priority="1017"/>
    <cfRule type="duplicateValues" dxfId="18664" priority="1018"/>
    <cfRule type="duplicateValues" dxfId="18663" priority="1019"/>
    <cfRule type="duplicateValues" dxfId="18662" priority="1020"/>
  </conditionalFormatting>
  <conditionalFormatting sqref="G539">
    <cfRule type="duplicateValues" dxfId="18661" priority="1013"/>
    <cfRule type="duplicateValues" dxfId="18660" priority="1014"/>
    <cfRule type="duplicateValues" dxfId="18659" priority="1015"/>
    <cfRule type="duplicateValues" dxfId="18658" priority="1016"/>
  </conditionalFormatting>
  <conditionalFormatting sqref="G540">
    <cfRule type="duplicateValues" dxfId="18657" priority="1010"/>
    <cfRule type="duplicateValues" dxfId="18656" priority="1011"/>
    <cfRule type="duplicateValues" dxfId="18655" priority="1012"/>
    <cfRule type="duplicateValues" dxfId="18654" priority="1008"/>
    <cfRule type="duplicateValues" dxfId="18653" priority="1009"/>
    <cfRule type="duplicateValues" dxfId="18652" priority="1007"/>
    <cfRule type="duplicateValues" dxfId="18651" priority="1004"/>
    <cfRule type="duplicateValues" dxfId="18650" priority="1005"/>
    <cfRule type="duplicateValues" dxfId="18649" priority="1006"/>
  </conditionalFormatting>
  <conditionalFormatting sqref="G541">
    <cfRule type="duplicateValues" dxfId="18648" priority="1097"/>
    <cfRule type="duplicateValues" dxfId="18647" priority="1096"/>
    <cfRule type="duplicateValues" dxfId="18646" priority="1095"/>
  </conditionalFormatting>
  <conditionalFormatting sqref="G541:G543">
    <cfRule type="duplicateValues" dxfId="18645" priority="1100"/>
    <cfRule type="duplicateValues" dxfId="18644" priority="1099"/>
    <cfRule type="duplicateValues" dxfId="18643" priority="1098"/>
    <cfRule type="duplicateValues" dxfId="18642" priority="1101"/>
  </conditionalFormatting>
  <conditionalFormatting sqref="G542">
    <cfRule type="duplicateValues" dxfId="18641" priority="1092"/>
    <cfRule type="duplicateValues" dxfId="18640" priority="1093"/>
    <cfRule type="duplicateValues" dxfId="18639" priority="1094"/>
  </conditionalFormatting>
  <conditionalFormatting sqref="G543">
    <cfRule type="duplicateValues" dxfId="18638" priority="1090"/>
    <cfRule type="duplicateValues" dxfId="18637" priority="1089"/>
    <cfRule type="duplicateValues" dxfId="18636" priority="1091"/>
  </conditionalFormatting>
  <conditionalFormatting sqref="G544">
    <cfRule type="duplicateValues" dxfId="18635" priority="1086"/>
    <cfRule type="duplicateValues" dxfId="18634" priority="1085"/>
    <cfRule type="duplicateValues" dxfId="18633" priority="1088"/>
    <cfRule type="duplicateValues" dxfId="18632" priority="1087"/>
  </conditionalFormatting>
  <conditionalFormatting sqref="G544:G546">
    <cfRule type="duplicateValues" dxfId="18631" priority="2554"/>
  </conditionalFormatting>
  <conditionalFormatting sqref="G545">
    <cfRule type="duplicateValues" dxfId="18630" priority="1082"/>
    <cfRule type="duplicateValues" dxfId="18629" priority="1083"/>
    <cfRule type="duplicateValues" dxfId="18628" priority="1084"/>
  </conditionalFormatting>
  <conditionalFormatting sqref="G546">
    <cfRule type="duplicateValues" dxfId="18627" priority="1078"/>
    <cfRule type="duplicateValues" dxfId="18626" priority="1079"/>
    <cfRule type="duplicateValues" dxfId="18625" priority="1080"/>
    <cfRule type="duplicateValues" dxfId="18624" priority="1081"/>
  </conditionalFormatting>
  <conditionalFormatting sqref="G547">
    <cfRule type="duplicateValues" dxfId="18623" priority="1115"/>
    <cfRule type="duplicateValues" dxfId="18622" priority="1114"/>
    <cfRule type="duplicateValues" dxfId="18621" priority="1113"/>
    <cfRule type="duplicateValues" dxfId="18620" priority="1112"/>
    <cfRule type="duplicateValues" dxfId="18619" priority="1111"/>
    <cfRule type="duplicateValues" dxfId="18618" priority="1110"/>
  </conditionalFormatting>
  <conditionalFormatting sqref="G548">
    <cfRule type="duplicateValues" dxfId="18617" priority="1109"/>
    <cfRule type="duplicateValues" dxfId="18616" priority="1108"/>
    <cfRule type="duplicateValues" dxfId="18615" priority="1107"/>
    <cfRule type="duplicateValues" dxfId="18614" priority="1106"/>
    <cfRule type="duplicateValues" dxfId="18613" priority="1105"/>
    <cfRule type="duplicateValues" dxfId="18612" priority="1104"/>
    <cfRule type="duplicateValues" dxfId="18611" priority="1103"/>
    <cfRule type="duplicateValues" dxfId="18610" priority="1102"/>
  </conditionalFormatting>
  <conditionalFormatting sqref="G549">
    <cfRule type="duplicateValues" dxfId="18609" priority="1075"/>
    <cfRule type="duplicateValues" dxfId="18608" priority="1076"/>
    <cfRule type="duplicateValues" dxfId="18607" priority="1077"/>
  </conditionalFormatting>
  <conditionalFormatting sqref="G549:G550">
    <cfRule type="duplicateValues" dxfId="18606" priority="2555"/>
  </conditionalFormatting>
  <conditionalFormatting sqref="G550">
    <cfRule type="duplicateValues" dxfId="18605" priority="1074"/>
    <cfRule type="duplicateValues" dxfId="18604" priority="1072"/>
    <cfRule type="duplicateValues" dxfId="18603" priority="1073"/>
  </conditionalFormatting>
  <conditionalFormatting sqref="G551">
    <cfRule type="duplicateValues" dxfId="18602" priority="1066"/>
    <cfRule type="duplicateValues" dxfId="18601" priority="1070"/>
    <cfRule type="duplicateValues" dxfId="18600" priority="1071"/>
    <cfRule type="duplicateValues" dxfId="18599" priority="1069"/>
    <cfRule type="duplicateValues" dxfId="18598" priority="1068"/>
    <cfRule type="duplicateValues" dxfId="18597" priority="1067"/>
  </conditionalFormatting>
  <conditionalFormatting sqref="G553">
    <cfRule type="duplicateValues" dxfId="18596" priority="1054"/>
    <cfRule type="duplicateValues" dxfId="18595" priority="1055"/>
    <cfRule type="duplicateValues" dxfId="18594" priority="1056"/>
    <cfRule type="duplicateValues" dxfId="18593" priority="1058"/>
    <cfRule type="duplicateValues" dxfId="18592" priority="1059"/>
    <cfRule type="duplicateValues" dxfId="18591" priority="1057"/>
  </conditionalFormatting>
  <conditionalFormatting sqref="G554">
    <cfRule type="duplicateValues" dxfId="18590" priority="1065"/>
    <cfRule type="duplicateValues" dxfId="18589" priority="1062"/>
    <cfRule type="duplicateValues" dxfId="18588" priority="1060"/>
    <cfRule type="duplicateValues" dxfId="18587" priority="1061"/>
    <cfRule type="duplicateValues" dxfId="18586" priority="1063"/>
    <cfRule type="duplicateValues" dxfId="18585" priority="1064"/>
  </conditionalFormatting>
  <conditionalFormatting sqref="G555">
    <cfRule type="duplicateValues" dxfId="18584" priority="1000"/>
    <cfRule type="duplicateValues" dxfId="18583" priority="1001"/>
    <cfRule type="duplicateValues" dxfId="18582" priority="1002"/>
    <cfRule type="duplicateValues" dxfId="18581" priority="1003"/>
    <cfRule type="duplicateValues" dxfId="18580" priority="999"/>
    <cfRule type="duplicateValues" dxfId="18579" priority="998"/>
    <cfRule type="duplicateValues" dxfId="18578" priority="997"/>
    <cfRule type="duplicateValues" dxfId="18577" priority="996"/>
  </conditionalFormatting>
  <conditionalFormatting sqref="G556">
    <cfRule type="duplicateValues" dxfId="18576" priority="1551"/>
    <cfRule type="duplicateValues" dxfId="18575" priority="1549"/>
    <cfRule type="duplicateValues" dxfId="18574" priority="1550"/>
    <cfRule type="duplicateValues" dxfId="18573" priority="1552"/>
    <cfRule type="duplicateValues" dxfId="18572" priority="1553"/>
    <cfRule type="duplicateValues" dxfId="18571" priority="1546"/>
    <cfRule type="duplicateValues" dxfId="18570" priority="1545"/>
    <cfRule type="duplicateValues" dxfId="18569" priority="1544"/>
    <cfRule type="duplicateValues" dxfId="18568" priority="1543"/>
    <cfRule type="duplicateValues" dxfId="18567" priority="1547"/>
    <cfRule type="duplicateValues" dxfId="18566" priority="1548"/>
  </conditionalFormatting>
  <conditionalFormatting sqref="G557">
    <cfRule type="duplicateValues" dxfId="18565" priority="1489"/>
    <cfRule type="duplicateValues" dxfId="18564" priority="1490"/>
    <cfRule type="duplicateValues" dxfId="18563" priority="1491"/>
    <cfRule type="duplicateValues" dxfId="18562" priority="1492"/>
    <cfRule type="duplicateValues" dxfId="18561" priority="1493"/>
    <cfRule type="duplicateValues" dxfId="18560" priority="1484"/>
    <cfRule type="duplicateValues" dxfId="18559" priority="1485"/>
    <cfRule type="duplicateValues" dxfId="18558" priority="1486"/>
    <cfRule type="duplicateValues" dxfId="18557" priority="1487"/>
    <cfRule type="duplicateValues" dxfId="18556" priority="1488"/>
  </conditionalFormatting>
  <conditionalFormatting sqref="G558">
    <cfRule type="duplicateValues" dxfId="18555" priority="1532"/>
    <cfRule type="duplicateValues" dxfId="18554" priority="1531"/>
    <cfRule type="duplicateValues" dxfId="18553" priority="1542"/>
    <cfRule type="duplicateValues" dxfId="18552" priority="1538"/>
    <cfRule type="duplicateValues" dxfId="18551" priority="1539"/>
    <cfRule type="duplicateValues" dxfId="18550" priority="1540"/>
    <cfRule type="duplicateValues" dxfId="18549" priority="1541"/>
    <cfRule type="duplicateValues" dxfId="18548" priority="1537"/>
    <cfRule type="duplicateValues" dxfId="18547" priority="1536"/>
    <cfRule type="duplicateValues" dxfId="18546" priority="1535"/>
    <cfRule type="duplicateValues" dxfId="18545" priority="1534"/>
    <cfRule type="duplicateValues" dxfId="18544" priority="1533"/>
  </conditionalFormatting>
  <conditionalFormatting sqref="G559">
    <cfRule type="duplicateValues" dxfId="18543" priority="1530"/>
    <cfRule type="duplicateValues" dxfId="18542" priority="1529"/>
    <cfRule type="duplicateValues" dxfId="18541" priority="1527"/>
    <cfRule type="duplicateValues" dxfId="18540" priority="1528"/>
    <cfRule type="duplicateValues" dxfId="18539" priority="1525"/>
    <cfRule type="duplicateValues" dxfId="18538" priority="1524"/>
    <cfRule type="duplicateValues" dxfId="18537" priority="1523"/>
    <cfRule type="duplicateValues" dxfId="18536" priority="1522"/>
    <cfRule type="duplicateValues" dxfId="18535" priority="1521"/>
    <cfRule type="duplicateValues" dxfId="18534" priority="1520"/>
    <cfRule type="duplicateValues" dxfId="18533" priority="1526"/>
  </conditionalFormatting>
  <conditionalFormatting sqref="G560">
    <cfRule type="duplicateValues" dxfId="18532" priority="1519"/>
    <cfRule type="duplicateValues" dxfId="18531" priority="1518"/>
  </conditionalFormatting>
  <conditionalFormatting sqref="G561">
    <cfRule type="duplicateValues" dxfId="18530" priority="1517"/>
    <cfRule type="duplicateValues" dxfId="18529" priority="1516"/>
    <cfRule type="duplicateValues" dxfId="18528" priority="1515"/>
    <cfRule type="duplicateValues" dxfId="18527" priority="1514"/>
    <cfRule type="duplicateValues" dxfId="18526" priority="1513"/>
    <cfRule type="duplicateValues" dxfId="18525" priority="1512"/>
    <cfRule type="duplicateValues" dxfId="18524" priority="1511"/>
  </conditionalFormatting>
  <conditionalFormatting sqref="G562">
    <cfRule type="duplicateValues" dxfId="18523" priority="2557"/>
    <cfRule type="duplicateValues" dxfId="18522" priority="2556"/>
  </conditionalFormatting>
  <conditionalFormatting sqref="G563">
    <cfRule type="duplicateValues" dxfId="18521" priority="987"/>
    <cfRule type="duplicateValues" dxfId="18520" priority="986"/>
    <cfRule type="duplicateValues" dxfId="18519" priority="985"/>
    <cfRule type="duplicateValues" dxfId="18518" priority="984"/>
    <cfRule type="duplicateValues" dxfId="18517" priority="983"/>
  </conditionalFormatting>
  <conditionalFormatting sqref="G563:G565">
    <cfRule type="duplicateValues" dxfId="18516" priority="989"/>
    <cfRule type="duplicateValues" dxfId="18515" priority="995"/>
    <cfRule type="duplicateValues" dxfId="18514" priority="994"/>
    <cfRule type="duplicateValues" dxfId="18513" priority="993"/>
    <cfRule type="duplicateValues" dxfId="18512" priority="992"/>
    <cfRule type="duplicateValues" dxfId="18511" priority="991"/>
    <cfRule type="duplicateValues" dxfId="18510" priority="990"/>
    <cfRule type="duplicateValues" dxfId="18509" priority="988"/>
  </conditionalFormatting>
  <conditionalFormatting sqref="G564">
    <cfRule type="duplicateValues" dxfId="18508" priority="978"/>
    <cfRule type="duplicateValues" dxfId="18507" priority="982"/>
    <cfRule type="duplicateValues" dxfId="18506" priority="981"/>
    <cfRule type="duplicateValues" dxfId="18505" priority="980"/>
    <cfRule type="duplicateValues" dxfId="18504" priority="979"/>
  </conditionalFormatting>
  <conditionalFormatting sqref="G565">
    <cfRule type="duplicateValues" dxfId="18503" priority="976"/>
    <cfRule type="duplicateValues" dxfId="18502" priority="977"/>
    <cfRule type="duplicateValues" dxfId="18501" priority="975"/>
    <cfRule type="duplicateValues" dxfId="18500" priority="974"/>
    <cfRule type="duplicateValues" dxfId="18499" priority="973"/>
  </conditionalFormatting>
  <conditionalFormatting sqref="G567">
    <cfRule type="duplicateValues" dxfId="18498" priority="970"/>
    <cfRule type="duplicateValues" dxfId="18497" priority="972"/>
    <cfRule type="duplicateValues" dxfId="18496" priority="971"/>
    <cfRule type="duplicateValues" dxfId="18495" priority="969"/>
  </conditionalFormatting>
  <conditionalFormatting sqref="G569">
    <cfRule type="duplicateValues" dxfId="18494" priority="963"/>
    <cfRule type="duplicateValues" dxfId="18493" priority="962"/>
    <cfRule type="duplicateValues" dxfId="18492" priority="960"/>
    <cfRule type="duplicateValues" dxfId="18491" priority="959"/>
    <cfRule type="duplicateValues" dxfId="18490" priority="958"/>
    <cfRule type="duplicateValues" dxfId="18489" priority="957"/>
    <cfRule type="duplicateValues" dxfId="18488" priority="956"/>
    <cfRule type="duplicateValues" dxfId="18487" priority="955"/>
    <cfRule type="duplicateValues" dxfId="18486" priority="954"/>
    <cfRule type="duplicateValues" dxfId="18485" priority="961"/>
    <cfRule type="duplicateValues" dxfId="18484" priority="953"/>
  </conditionalFormatting>
  <conditionalFormatting sqref="G570">
    <cfRule type="duplicateValues" dxfId="18483" priority="951"/>
    <cfRule type="duplicateValues" dxfId="18482" priority="950"/>
    <cfRule type="duplicateValues" dxfId="18481" priority="949"/>
    <cfRule type="duplicateValues" dxfId="18480" priority="946"/>
    <cfRule type="duplicateValues" dxfId="18479" priority="945"/>
    <cfRule type="duplicateValues" dxfId="18478" priority="944"/>
    <cfRule type="duplicateValues" dxfId="18477" priority="943"/>
    <cfRule type="duplicateValues" dxfId="18476" priority="952"/>
    <cfRule type="duplicateValues" dxfId="18475" priority="948"/>
    <cfRule type="duplicateValues" dxfId="18474" priority="947"/>
  </conditionalFormatting>
  <conditionalFormatting sqref="G571">
    <cfRule type="duplicateValues" dxfId="18473" priority="941"/>
    <cfRule type="duplicateValues" dxfId="18472" priority="2559"/>
    <cfRule type="duplicateValues" dxfId="18471" priority="939"/>
    <cfRule type="duplicateValues" dxfId="18470" priority="938"/>
    <cfRule type="duplicateValues" dxfId="18469" priority="2561"/>
    <cfRule type="duplicateValues" dxfId="18468" priority="2560"/>
    <cfRule type="duplicateValues" dxfId="18467" priority="2558"/>
    <cfRule type="duplicateValues" dxfId="18466" priority="942"/>
    <cfRule type="duplicateValues" dxfId="18465" priority="940"/>
  </conditionalFormatting>
  <conditionalFormatting sqref="G572">
    <cfRule type="duplicateValues" dxfId="18464" priority="930"/>
    <cfRule type="duplicateValues" dxfId="18463" priority="929"/>
    <cfRule type="duplicateValues" dxfId="18462" priority="928"/>
    <cfRule type="duplicateValues" dxfId="18461" priority="931"/>
    <cfRule type="duplicateValues" dxfId="18460" priority="937"/>
    <cfRule type="duplicateValues" dxfId="18459" priority="936"/>
    <cfRule type="duplicateValues" dxfId="18458" priority="935"/>
    <cfRule type="duplicateValues" dxfId="18457" priority="934"/>
    <cfRule type="duplicateValues" dxfId="18456" priority="933"/>
    <cfRule type="duplicateValues" dxfId="18455" priority="932"/>
  </conditionalFormatting>
  <conditionalFormatting sqref="G573">
    <cfRule type="duplicateValues" dxfId="18454" priority="921"/>
    <cfRule type="duplicateValues" dxfId="18453" priority="927"/>
    <cfRule type="duplicateValues" dxfId="18452" priority="926"/>
    <cfRule type="duplicateValues" dxfId="18451" priority="924"/>
    <cfRule type="duplicateValues" dxfId="18450" priority="923"/>
    <cfRule type="duplicateValues" dxfId="18449" priority="922"/>
    <cfRule type="duplicateValues" dxfId="18448" priority="925"/>
    <cfRule type="duplicateValues" dxfId="18447" priority="920"/>
    <cfRule type="duplicateValues" dxfId="18446" priority="919"/>
    <cfRule type="duplicateValues" dxfId="18445" priority="918"/>
    <cfRule type="duplicateValues" dxfId="18444" priority="917"/>
    <cfRule type="duplicateValues" dxfId="18443" priority="916"/>
  </conditionalFormatting>
  <conditionalFormatting sqref="G574">
    <cfRule type="duplicateValues" dxfId="18442" priority="915"/>
    <cfRule type="duplicateValues" dxfId="18441" priority="914"/>
    <cfRule type="duplicateValues" dxfId="18440" priority="913"/>
    <cfRule type="duplicateValues" dxfId="18439" priority="912"/>
    <cfRule type="duplicateValues" dxfId="18438" priority="911"/>
    <cfRule type="duplicateValues" dxfId="18437" priority="910"/>
    <cfRule type="duplicateValues" dxfId="18436" priority="909"/>
    <cfRule type="duplicateValues" dxfId="18435" priority="908"/>
    <cfRule type="duplicateValues" dxfId="18434" priority="907"/>
  </conditionalFormatting>
  <conditionalFormatting sqref="G575">
    <cfRule type="duplicateValues" dxfId="18433" priority="967"/>
    <cfRule type="duplicateValues" dxfId="18432" priority="966"/>
    <cfRule type="duplicateValues" dxfId="18431" priority="965"/>
    <cfRule type="duplicateValues" dxfId="18430" priority="964"/>
    <cfRule type="duplicateValues" dxfId="18429" priority="968"/>
  </conditionalFormatting>
  <conditionalFormatting sqref="G576:G578">
    <cfRule type="duplicateValues" dxfId="18428" priority="905"/>
    <cfRule type="duplicateValues" dxfId="18427" priority="904"/>
    <cfRule type="duplicateValues" dxfId="18426" priority="903"/>
    <cfRule type="duplicateValues" dxfId="18425" priority="902"/>
    <cfRule type="duplicateValues" dxfId="18424" priority="901"/>
    <cfRule type="duplicateValues" dxfId="18423" priority="900"/>
    <cfRule type="duplicateValues" dxfId="18422" priority="899"/>
    <cfRule type="duplicateValues" dxfId="18421" priority="898"/>
    <cfRule type="duplicateValues" dxfId="18420" priority="897"/>
    <cfRule type="duplicateValues" dxfId="18419" priority="906"/>
  </conditionalFormatting>
  <conditionalFormatting sqref="G588">
    <cfRule type="duplicateValues" dxfId="18418" priority="236"/>
    <cfRule type="duplicateValues" dxfId="18417" priority="235"/>
    <cfRule type="duplicateValues" dxfId="18416" priority="237"/>
  </conditionalFormatting>
  <conditionalFormatting sqref="G606 G568">
    <cfRule type="duplicateValues" dxfId="18415" priority="2564"/>
    <cfRule type="duplicateValues" dxfId="18414" priority="2563"/>
    <cfRule type="duplicateValues" dxfId="18413" priority="2562"/>
    <cfRule type="duplicateValues" dxfId="18412" priority="2565"/>
  </conditionalFormatting>
  <conditionalFormatting sqref="G606">
    <cfRule type="duplicateValues" dxfId="18411" priority="2569"/>
    <cfRule type="duplicateValues" dxfId="18410" priority="2566"/>
    <cfRule type="duplicateValues" dxfId="18409" priority="2567"/>
    <cfRule type="duplicateValues" dxfId="18408" priority="2568"/>
  </conditionalFormatting>
  <conditionalFormatting sqref="G607">
    <cfRule type="duplicateValues" dxfId="18407" priority="779"/>
    <cfRule type="duplicateValues" dxfId="18406" priority="777"/>
    <cfRule type="duplicateValues" dxfId="18405" priority="776"/>
    <cfRule type="duplicateValues" dxfId="18404" priority="775"/>
    <cfRule type="duplicateValues" dxfId="18403" priority="772"/>
    <cfRule type="duplicateValues" dxfId="18402" priority="778"/>
    <cfRule type="duplicateValues" dxfId="18401" priority="783"/>
    <cfRule type="duplicateValues" dxfId="18400" priority="773"/>
    <cfRule type="duplicateValues" dxfId="18399" priority="774"/>
    <cfRule type="duplicateValues" dxfId="18398" priority="782"/>
    <cfRule type="duplicateValues" dxfId="18397" priority="781"/>
    <cfRule type="duplicateValues" dxfId="18396" priority="780"/>
  </conditionalFormatting>
  <conditionalFormatting sqref="G608">
    <cfRule type="duplicateValues" dxfId="18395" priority="889"/>
    <cfRule type="duplicateValues" dxfId="18394" priority="890"/>
    <cfRule type="duplicateValues" dxfId="18393" priority="886"/>
    <cfRule type="duplicateValues" dxfId="18392" priority="887"/>
    <cfRule type="duplicateValues" dxfId="18391" priority="888"/>
  </conditionalFormatting>
  <conditionalFormatting sqref="G608:G610">
    <cfRule type="duplicateValues" dxfId="18390" priority="891"/>
    <cfRule type="duplicateValues" dxfId="18389" priority="892"/>
    <cfRule type="duplicateValues" dxfId="18388" priority="894"/>
    <cfRule type="duplicateValues" dxfId="18387" priority="895"/>
    <cfRule type="duplicateValues" dxfId="18386" priority="896"/>
    <cfRule type="duplicateValues" dxfId="18385" priority="893"/>
    <cfRule type="duplicateValues" dxfId="18384" priority="875"/>
  </conditionalFormatting>
  <conditionalFormatting sqref="G609">
    <cfRule type="duplicateValues" dxfId="18383" priority="881"/>
    <cfRule type="duplicateValues" dxfId="18382" priority="882"/>
    <cfRule type="duplicateValues" dxfId="18381" priority="885"/>
    <cfRule type="duplicateValues" dxfId="18380" priority="884"/>
    <cfRule type="duplicateValues" dxfId="18379" priority="883"/>
  </conditionalFormatting>
  <conditionalFormatting sqref="G610">
    <cfRule type="duplicateValues" dxfId="18378" priority="877"/>
    <cfRule type="duplicateValues" dxfId="18377" priority="876"/>
    <cfRule type="duplicateValues" dxfId="18376" priority="880"/>
    <cfRule type="duplicateValues" dxfId="18375" priority="878"/>
    <cfRule type="duplicateValues" dxfId="18374" priority="879"/>
  </conditionalFormatting>
  <conditionalFormatting sqref="G611">
    <cfRule type="duplicateValues" dxfId="18373" priority="232"/>
    <cfRule type="duplicateValues" dxfId="18372" priority="233"/>
    <cfRule type="duplicateValues" dxfId="18371" priority="234"/>
  </conditionalFormatting>
  <conditionalFormatting sqref="G612">
    <cfRule type="duplicateValues" dxfId="18370" priority="784"/>
    <cfRule type="duplicateValues" dxfId="18369" priority="790"/>
    <cfRule type="duplicateValues" dxfId="18368" priority="789"/>
    <cfRule type="duplicateValues" dxfId="18367" priority="788"/>
    <cfRule type="duplicateValues" dxfId="18366" priority="787"/>
    <cfRule type="duplicateValues" dxfId="18365" priority="786"/>
    <cfRule type="duplicateValues" dxfId="18364" priority="785"/>
    <cfRule type="duplicateValues" dxfId="18363" priority="796"/>
    <cfRule type="duplicateValues" dxfId="18362" priority="794"/>
    <cfRule type="duplicateValues" dxfId="18361" priority="797"/>
    <cfRule type="duplicateValues" dxfId="18360" priority="795"/>
    <cfRule type="duplicateValues" dxfId="18359" priority="792"/>
    <cfRule type="duplicateValues" dxfId="18358" priority="791"/>
    <cfRule type="duplicateValues" dxfId="18357" priority="793"/>
  </conditionalFormatting>
  <conditionalFormatting sqref="G613">
    <cfRule type="duplicateValues" dxfId="18356" priority="865"/>
    <cfRule type="duplicateValues" dxfId="18355" priority="863"/>
    <cfRule type="duplicateValues" dxfId="18354" priority="864"/>
    <cfRule type="duplicateValues" dxfId="18353" priority="866"/>
    <cfRule type="duplicateValues" dxfId="18352" priority="867"/>
  </conditionalFormatting>
  <conditionalFormatting sqref="G613:G620">
    <cfRule type="duplicateValues" dxfId="18351" priority="871"/>
    <cfRule type="duplicateValues" dxfId="18350" priority="872"/>
    <cfRule type="duplicateValues" dxfId="18349" priority="868"/>
    <cfRule type="duplicateValues" dxfId="18348" priority="869"/>
    <cfRule type="duplicateValues" dxfId="18347" priority="874"/>
    <cfRule type="duplicateValues" dxfId="18346" priority="873"/>
    <cfRule type="duplicateValues" dxfId="18345" priority="870"/>
  </conditionalFormatting>
  <conditionalFormatting sqref="G614">
    <cfRule type="duplicateValues" dxfId="18344" priority="862"/>
    <cfRule type="duplicateValues" dxfId="18343" priority="861"/>
    <cfRule type="duplicateValues" dxfId="18342" priority="860"/>
    <cfRule type="duplicateValues" dxfId="18341" priority="859"/>
    <cfRule type="duplicateValues" dxfId="18340" priority="858"/>
  </conditionalFormatting>
  <conditionalFormatting sqref="G615">
    <cfRule type="duplicateValues" dxfId="18339" priority="857"/>
    <cfRule type="duplicateValues" dxfId="18338" priority="856"/>
    <cfRule type="duplicateValues" dxfId="18337" priority="855"/>
    <cfRule type="duplicateValues" dxfId="18336" priority="854"/>
    <cfRule type="duplicateValues" dxfId="18335" priority="853"/>
  </conditionalFormatting>
  <conditionalFormatting sqref="G616">
    <cfRule type="duplicateValues" dxfId="18334" priority="852"/>
    <cfRule type="duplicateValues" dxfId="18333" priority="851"/>
    <cfRule type="duplicateValues" dxfId="18332" priority="850"/>
    <cfRule type="duplicateValues" dxfId="18331" priority="849"/>
    <cfRule type="duplicateValues" dxfId="18330" priority="848"/>
  </conditionalFormatting>
  <conditionalFormatting sqref="G617">
    <cfRule type="duplicateValues" dxfId="18329" priority="844"/>
    <cfRule type="duplicateValues" dxfId="18328" priority="845"/>
    <cfRule type="duplicateValues" dxfId="18327" priority="843"/>
    <cfRule type="duplicateValues" dxfId="18326" priority="847"/>
    <cfRule type="duplicateValues" dxfId="18325" priority="846"/>
  </conditionalFormatting>
  <conditionalFormatting sqref="G618">
    <cfRule type="duplicateValues" dxfId="18324" priority="838"/>
    <cfRule type="duplicateValues" dxfId="18323" priority="839"/>
    <cfRule type="duplicateValues" dxfId="18322" priority="840"/>
    <cfRule type="duplicateValues" dxfId="18321" priority="841"/>
    <cfRule type="duplicateValues" dxfId="18320" priority="842"/>
  </conditionalFormatting>
  <conditionalFormatting sqref="G619">
    <cfRule type="duplicateValues" dxfId="18319" priority="834"/>
    <cfRule type="duplicateValues" dxfId="18318" priority="835"/>
    <cfRule type="duplicateValues" dxfId="18317" priority="836"/>
    <cfRule type="duplicateValues" dxfId="18316" priority="837"/>
    <cfRule type="duplicateValues" dxfId="18315" priority="833"/>
  </conditionalFormatting>
  <conditionalFormatting sqref="G620">
    <cfRule type="duplicateValues" dxfId="18314" priority="831"/>
    <cfRule type="duplicateValues" dxfId="18313" priority="832"/>
    <cfRule type="duplicateValues" dxfId="18312" priority="828"/>
    <cfRule type="duplicateValues" dxfId="18311" priority="829"/>
    <cfRule type="duplicateValues" dxfId="18310" priority="830"/>
  </conditionalFormatting>
  <conditionalFormatting sqref="G621">
    <cfRule type="duplicateValues" dxfId="18309" priority="827"/>
    <cfRule type="duplicateValues" dxfId="18308" priority="826"/>
    <cfRule type="duplicateValues" dxfId="18307" priority="825"/>
    <cfRule type="duplicateValues" dxfId="18306" priority="824"/>
  </conditionalFormatting>
  <conditionalFormatting sqref="G622">
    <cfRule type="duplicateValues" dxfId="18305" priority="823"/>
    <cfRule type="duplicateValues" dxfId="18304" priority="820"/>
  </conditionalFormatting>
  <conditionalFormatting sqref="G622:G623">
    <cfRule type="duplicateValues" dxfId="18303" priority="818"/>
    <cfRule type="duplicateValues" dxfId="18302" priority="821"/>
    <cfRule type="duplicateValues" dxfId="18301" priority="815"/>
    <cfRule type="duplicateValues" dxfId="18300" priority="814"/>
    <cfRule type="duplicateValues" dxfId="18299" priority="822"/>
    <cfRule type="duplicateValues" dxfId="18298" priority="813"/>
    <cfRule type="duplicateValues" dxfId="18297" priority="819"/>
    <cfRule type="duplicateValues" dxfId="18296" priority="817"/>
    <cfRule type="duplicateValues" dxfId="18295" priority="816"/>
  </conditionalFormatting>
  <conditionalFormatting sqref="G624">
    <cfRule type="duplicateValues" dxfId="18294" priority="811"/>
    <cfRule type="duplicateValues" dxfId="18293" priority="812"/>
    <cfRule type="duplicateValues" dxfId="18292" priority="810"/>
  </conditionalFormatting>
  <conditionalFormatting sqref="G625">
    <cfRule type="duplicateValues" dxfId="18291" priority="802"/>
    <cfRule type="duplicateValues" dxfId="18290" priority="806"/>
    <cfRule type="duplicateValues" dxfId="18289" priority="805"/>
    <cfRule type="duplicateValues" dxfId="18288" priority="804"/>
    <cfRule type="duplicateValues" dxfId="18287" priority="803"/>
    <cfRule type="duplicateValues" dxfId="18286" priority="801"/>
    <cfRule type="duplicateValues" dxfId="18285" priority="800"/>
    <cfRule type="duplicateValues" dxfId="18284" priority="799"/>
    <cfRule type="duplicateValues" dxfId="18283" priority="807"/>
    <cfRule type="duplicateValues" dxfId="18282" priority="808"/>
    <cfRule type="duplicateValues" dxfId="18281" priority="809"/>
  </conditionalFormatting>
  <conditionalFormatting sqref="G626">
    <cfRule type="duplicateValues" dxfId="18280" priority="798"/>
  </conditionalFormatting>
  <conditionalFormatting sqref="G627">
    <cfRule type="duplicateValues" dxfId="18279" priority="771"/>
    <cfRule type="duplicateValues" dxfId="18278" priority="770"/>
    <cfRule type="duplicateValues" dxfId="18277" priority="769"/>
    <cfRule type="duplicateValues" dxfId="18276" priority="768"/>
    <cfRule type="duplicateValues" dxfId="18275" priority="767"/>
    <cfRule type="duplicateValues" dxfId="18274" priority="766"/>
    <cfRule type="duplicateValues" dxfId="18273" priority="765"/>
    <cfRule type="duplicateValues" dxfId="18272" priority="764"/>
    <cfRule type="duplicateValues" dxfId="18271" priority="761"/>
    <cfRule type="duplicateValues" dxfId="18270" priority="763"/>
    <cfRule type="duplicateValues" dxfId="18269" priority="762"/>
  </conditionalFormatting>
  <conditionalFormatting sqref="G628">
    <cfRule type="duplicateValues" dxfId="18268" priority="754"/>
    <cfRule type="duplicateValues" dxfId="18267" priority="755"/>
    <cfRule type="duplicateValues" dxfId="18266" priority="757"/>
    <cfRule type="duplicateValues" dxfId="18265" priority="758"/>
    <cfRule type="duplicateValues" dxfId="18264" priority="759"/>
    <cfRule type="duplicateValues" dxfId="18263" priority="760"/>
    <cfRule type="duplicateValues" dxfId="18262" priority="756"/>
    <cfRule type="duplicateValues" dxfId="18261" priority="751"/>
    <cfRule type="duplicateValues" dxfId="18260" priority="753"/>
    <cfRule type="duplicateValues" dxfId="18259" priority="752"/>
  </conditionalFormatting>
  <conditionalFormatting sqref="G630">
    <cfRule type="duplicateValues" dxfId="18258" priority="734"/>
  </conditionalFormatting>
  <conditionalFormatting sqref="G630:G631">
    <cfRule type="duplicateValues" dxfId="18257" priority="736"/>
    <cfRule type="duplicateValues" dxfId="18256" priority="735"/>
    <cfRule type="duplicateValues" dxfId="18255" priority="732"/>
    <cfRule type="duplicateValues" dxfId="18254" priority="731"/>
  </conditionalFormatting>
  <conditionalFormatting sqref="G630:G632">
    <cfRule type="duplicateValues" dxfId="18253" priority="741"/>
    <cfRule type="duplicateValues" dxfId="18252" priority="742"/>
    <cfRule type="duplicateValues" dxfId="18251" priority="743"/>
    <cfRule type="duplicateValues" dxfId="18250" priority="744"/>
    <cfRule type="duplicateValues" dxfId="18249" priority="745"/>
    <cfRule type="duplicateValues" dxfId="18248" priority="746"/>
    <cfRule type="duplicateValues" dxfId="18247" priority="748"/>
    <cfRule type="duplicateValues" dxfId="18246" priority="729"/>
    <cfRule type="duplicateValues" dxfId="18245" priority="747"/>
    <cfRule type="duplicateValues" dxfId="18244" priority="750"/>
    <cfRule type="duplicateValues" dxfId="18243" priority="749"/>
  </conditionalFormatting>
  <conditionalFormatting sqref="G631">
    <cfRule type="duplicateValues" dxfId="18242" priority="733"/>
  </conditionalFormatting>
  <conditionalFormatting sqref="G632">
    <cfRule type="duplicateValues" dxfId="18241" priority="740"/>
    <cfRule type="duplicateValues" dxfId="18240" priority="738"/>
    <cfRule type="duplicateValues" dxfId="18239" priority="737"/>
    <cfRule type="duplicateValues" dxfId="18238" priority="730"/>
    <cfRule type="duplicateValues" dxfId="18237" priority="739"/>
  </conditionalFormatting>
  <conditionalFormatting sqref="G633">
    <cfRule type="duplicateValues" dxfId="18236" priority="705"/>
  </conditionalFormatting>
  <conditionalFormatting sqref="G633:G643">
    <cfRule type="duplicateValues" dxfId="18235" priority="706"/>
    <cfRule type="duplicateValues" dxfId="18234" priority="707"/>
  </conditionalFormatting>
  <conditionalFormatting sqref="G633:G644">
    <cfRule type="duplicateValues" dxfId="18233" priority="716"/>
    <cfRule type="duplicateValues" dxfId="18232" priority="717"/>
    <cfRule type="duplicateValues" dxfId="18231" priority="712"/>
    <cfRule type="duplicateValues" dxfId="18230" priority="694"/>
    <cfRule type="duplicateValues" dxfId="18229" priority="708"/>
    <cfRule type="duplicateValues" dxfId="18228" priority="709"/>
    <cfRule type="duplicateValues" dxfId="18227" priority="710"/>
    <cfRule type="duplicateValues" dxfId="18226" priority="711"/>
    <cfRule type="duplicateValues" dxfId="18225" priority="713"/>
    <cfRule type="duplicateValues" dxfId="18224" priority="714"/>
    <cfRule type="duplicateValues" dxfId="18223" priority="715"/>
  </conditionalFormatting>
  <conditionalFormatting sqref="G634">
    <cfRule type="duplicateValues" dxfId="18222" priority="704"/>
  </conditionalFormatting>
  <conditionalFormatting sqref="G635">
    <cfRule type="duplicateValues" dxfId="18221" priority="703"/>
  </conditionalFormatting>
  <conditionalFormatting sqref="G636">
    <cfRule type="duplicateValues" dxfId="18220" priority="702"/>
  </conditionalFormatting>
  <conditionalFormatting sqref="G637">
    <cfRule type="duplicateValues" dxfId="18219" priority="701"/>
  </conditionalFormatting>
  <conditionalFormatting sqref="G638">
    <cfRule type="duplicateValues" dxfId="18218" priority="700"/>
  </conditionalFormatting>
  <conditionalFormatting sqref="G639">
    <cfRule type="duplicateValues" dxfId="18217" priority="699"/>
  </conditionalFormatting>
  <conditionalFormatting sqref="G640">
    <cfRule type="duplicateValues" dxfId="18216" priority="698"/>
  </conditionalFormatting>
  <conditionalFormatting sqref="G641">
    <cfRule type="duplicateValues" dxfId="18215" priority="697"/>
  </conditionalFormatting>
  <conditionalFormatting sqref="G642">
    <cfRule type="duplicateValues" dxfId="18214" priority="696"/>
  </conditionalFormatting>
  <conditionalFormatting sqref="G643">
    <cfRule type="duplicateValues" dxfId="18213" priority="695"/>
  </conditionalFormatting>
  <conditionalFormatting sqref="G645:G649">
    <cfRule type="duplicateValues" dxfId="18212" priority="691"/>
    <cfRule type="duplicateValues" dxfId="18211" priority="692"/>
    <cfRule type="duplicateValues" dxfId="18210" priority="693"/>
    <cfRule type="duplicateValues" dxfId="18209" priority="685"/>
    <cfRule type="duplicateValues" dxfId="18208" priority="690"/>
    <cfRule type="duplicateValues" dxfId="18207" priority="684"/>
    <cfRule type="duplicateValues" dxfId="18206" priority="689"/>
    <cfRule type="duplicateValues" dxfId="18205" priority="688"/>
    <cfRule type="duplicateValues" dxfId="18204" priority="687"/>
    <cfRule type="duplicateValues" dxfId="18203" priority="686"/>
    <cfRule type="duplicateValues" dxfId="18202" priority="683"/>
  </conditionalFormatting>
  <conditionalFormatting sqref="G650">
    <cfRule type="duplicateValues" dxfId="18201" priority="229"/>
    <cfRule type="duplicateValues" dxfId="18200" priority="230"/>
    <cfRule type="duplicateValues" dxfId="18199" priority="231"/>
  </conditionalFormatting>
  <conditionalFormatting sqref="G651:G652">
    <cfRule type="duplicateValues" dxfId="18198" priority="676"/>
    <cfRule type="duplicateValues" dxfId="18197" priority="677"/>
    <cfRule type="duplicateValues" dxfId="18196" priority="678"/>
    <cfRule type="duplicateValues" dxfId="18195" priority="679"/>
    <cfRule type="duplicateValues" dxfId="18194" priority="674"/>
    <cfRule type="duplicateValues" dxfId="18193" priority="680"/>
    <cfRule type="duplicateValues" dxfId="18192" priority="682"/>
    <cfRule type="duplicateValues" dxfId="18191" priority="681"/>
    <cfRule type="duplicateValues" dxfId="18190" priority="675"/>
    <cfRule type="duplicateValues" dxfId="18189" priority="673"/>
    <cfRule type="duplicateValues" dxfId="18188" priority="672"/>
  </conditionalFormatting>
  <conditionalFormatting sqref="G653">
    <cfRule type="duplicateValues" dxfId="18187" priority="668"/>
    <cfRule type="duplicateValues" dxfId="18186" priority="669"/>
    <cfRule type="duplicateValues" dxfId="18185" priority="671"/>
    <cfRule type="duplicateValues" dxfId="18184" priority="670"/>
    <cfRule type="duplicateValues" dxfId="18183" priority="664"/>
    <cfRule type="duplicateValues" dxfId="18182" priority="661"/>
    <cfRule type="duplicateValues" dxfId="18181" priority="662"/>
    <cfRule type="duplicateValues" dxfId="18180" priority="663"/>
    <cfRule type="duplicateValues" dxfId="18179" priority="665"/>
    <cfRule type="duplicateValues" dxfId="18178" priority="666"/>
    <cfRule type="duplicateValues" dxfId="18177" priority="667"/>
  </conditionalFormatting>
  <conditionalFormatting sqref="G654">
    <cfRule type="duplicateValues" dxfId="18176" priority="659"/>
    <cfRule type="duplicateValues" dxfId="18175" priority="654"/>
    <cfRule type="duplicateValues" dxfId="18174" priority="655"/>
    <cfRule type="duplicateValues" dxfId="18173" priority="656"/>
    <cfRule type="duplicateValues" dxfId="18172" priority="653"/>
    <cfRule type="duplicateValues" dxfId="18171" priority="657"/>
    <cfRule type="duplicateValues" dxfId="18170" priority="647"/>
    <cfRule type="duplicateValues" dxfId="18169" priority="658"/>
    <cfRule type="duplicateValues" dxfId="18168" priority="660"/>
    <cfRule type="duplicateValues" dxfId="18167" priority="652"/>
    <cfRule type="duplicateValues" dxfId="18166" priority="651"/>
    <cfRule type="duplicateValues" dxfId="18165" priority="650"/>
    <cfRule type="duplicateValues" dxfId="18164" priority="649"/>
    <cfRule type="duplicateValues" dxfId="18163" priority="648"/>
  </conditionalFormatting>
  <conditionalFormatting sqref="G655">
    <cfRule type="duplicateValues" dxfId="18162" priority="633"/>
    <cfRule type="duplicateValues" dxfId="18161" priority="645"/>
    <cfRule type="duplicateValues" dxfId="18160" priority="635"/>
    <cfRule type="duplicateValues" dxfId="18159" priority="641"/>
    <cfRule type="duplicateValues" dxfId="18158" priority="640"/>
    <cfRule type="duplicateValues" dxfId="18157" priority="639"/>
    <cfRule type="duplicateValues" dxfId="18156" priority="638"/>
    <cfRule type="duplicateValues" dxfId="18155" priority="636"/>
    <cfRule type="duplicateValues" dxfId="18154" priority="644"/>
    <cfRule type="duplicateValues" dxfId="18153" priority="643"/>
    <cfRule type="duplicateValues" dxfId="18152" priority="642"/>
    <cfRule type="duplicateValues" dxfId="18151" priority="646"/>
    <cfRule type="duplicateValues" dxfId="18150" priority="634"/>
    <cfRule type="duplicateValues" dxfId="18149" priority="637"/>
  </conditionalFormatting>
  <conditionalFormatting sqref="G656">
    <cfRule type="duplicateValues" dxfId="18148" priority="622"/>
    <cfRule type="duplicateValues" dxfId="18147" priority="623"/>
    <cfRule type="duplicateValues" dxfId="18146" priority="624"/>
    <cfRule type="duplicateValues" dxfId="18145" priority="625"/>
    <cfRule type="duplicateValues" dxfId="18144" priority="626"/>
    <cfRule type="duplicateValues" dxfId="18143" priority="628"/>
    <cfRule type="duplicateValues" dxfId="18142" priority="621"/>
    <cfRule type="duplicateValues" dxfId="18141" priority="627"/>
    <cfRule type="duplicateValues" dxfId="18140" priority="632"/>
    <cfRule type="duplicateValues" dxfId="18139" priority="631"/>
    <cfRule type="duplicateValues" dxfId="18138" priority="630"/>
    <cfRule type="duplicateValues" dxfId="18137" priority="629"/>
  </conditionalFormatting>
  <conditionalFormatting sqref="G657:G658">
    <cfRule type="duplicateValues" dxfId="18136" priority="617"/>
    <cfRule type="duplicateValues" dxfId="18135" priority="616"/>
    <cfRule type="duplicateValues" dxfId="18134" priority="615"/>
    <cfRule type="duplicateValues" dxfId="18133" priority="614"/>
    <cfRule type="duplicateValues" dxfId="18132" priority="613"/>
    <cfRule type="duplicateValues" dxfId="18131" priority="612"/>
    <cfRule type="duplicateValues" dxfId="18130" priority="611"/>
    <cfRule type="duplicateValues" dxfId="18129" priority="610"/>
    <cfRule type="duplicateValues" dxfId="18128" priority="620"/>
    <cfRule type="duplicateValues" dxfId="18127" priority="619"/>
    <cfRule type="duplicateValues" dxfId="18126" priority="618"/>
  </conditionalFormatting>
  <conditionalFormatting sqref="G659">
    <cfRule type="duplicateValues" dxfId="18125" priority="601"/>
    <cfRule type="duplicateValues" dxfId="18124" priority="606"/>
    <cfRule type="duplicateValues" dxfId="18123" priority="598"/>
    <cfRule type="duplicateValues" dxfId="18122" priority="599"/>
    <cfRule type="duplicateValues" dxfId="18121" priority="605"/>
    <cfRule type="duplicateValues" dxfId="18120" priority="604"/>
    <cfRule type="duplicateValues" dxfId="18119" priority="603"/>
    <cfRule type="duplicateValues" dxfId="18118" priority="600"/>
    <cfRule type="duplicateValues" dxfId="18117" priority="602"/>
    <cfRule type="duplicateValues" dxfId="18116" priority="607"/>
    <cfRule type="duplicateValues" dxfId="18115" priority="608"/>
    <cfRule type="duplicateValues" dxfId="18114" priority="609"/>
  </conditionalFormatting>
  <conditionalFormatting sqref="G660:G661">
    <cfRule type="duplicateValues" dxfId="18113" priority="595"/>
    <cfRule type="duplicateValues" dxfId="18112" priority="592"/>
    <cfRule type="duplicateValues" dxfId="18111" priority="593"/>
    <cfRule type="duplicateValues" dxfId="18110" priority="594"/>
    <cfRule type="duplicateValues" dxfId="18109" priority="590"/>
    <cfRule type="duplicateValues" dxfId="18108" priority="596"/>
    <cfRule type="duplicateValues" dxfId="18107" priority="597"/>
    <cfRule type="duplicateValues" dxfId="18106" priority="591"/>
    <cfRule type="duplicateValues" dxfId="18105" priority="589"/>
    <cfRule type="duplicateValues" dxfId="18104" priority="588"/>
    <cfRule type="duplicateValues" dxfId="18103" priority="587"/>
  </conditionalFormatting>
  <conditionalFormatting sqref="G662">
    <cfRule type="duplicateValues" dxfId="18102" priority="583"/>
    <cfRule type="duplicateValues" dxfId="18101" priority="582"/>
    <cfRule type="duplicateValues" dxfId="18100" priority="579"/>
    <cfRule type="duplicateValues" dxfId="18099" priority="573"/>
    <cfRule type="duplicateValues" dxfId="18098" priority="581"/>
    <cfRule type="duplicateValues" dxfId="18097" priority="580"/>
    <cfRule type="duplicateValues" dxfId="18096" priority="578"/>
    <cfRule type="duplicateValues" dxfId="18095" priority="577"/>
    <cfRule type="duplicateValues" dxfId="18094" priority="576"/>
    <cfRule type="duplicateValues" dxfId="18093" priority="575"/>
    <cfRule type="duplicateValues" dxfId="18092" priority="574"/>
    <cfRule type="duplicateValues" dxfId="18091" priority="586"/>
    <cfRule type="duplicateValues" dxfId="18090" priority="585"/>
    <cfRule type="duplicateValues" dxfId="18089" priority="584"/>
  </conditionalFormatting>
  <conditionalFormatting sqref="G663">
    <cfRule type="duplicateValues" dxfId="18088" priority="567"/>
    <cfRule type="duplicateValues" dxfId="18087" priority="565"/>
    <cfRule type="duplicateValues" dxfId="18086" priority="566"/>
    <cfRule type="duplicateValues" dxfId="18085" priority="568"/>
    <cfRule type="duplicateValues" dxfId="18084" priority="569"/>
    <cfRule type="duplicateValues" dxfId="18083" priority="570"/>
    <cfRule type="duplicateValues" dxfId="18082" priority="571"/>
    <cfRule type="duplicateValues" dxfId="18081" priority="572"/>
  </conditionalFormatting>
  <conditionalFormatting sqref="G664">
    <cfRule type="duplicateValues" dxfId="18080" priority="226"/>
    <cfRule type="duplicateValues" dxfId="18079" priority="228"/>
    <cfRule type="duplicateValues" dxfId="18078" priority="227"/>
  </conditionalFormatting>
  <conditionalFormatting sqref="G665">
    <cfRule type="duplicateValues" dxfId="18077" priority="562"/>
    <cfRule type="duplicateValues" dxfId="18076" priority="561"/>
    <cfRule type="duplicateValues" dxfId="18075" priority="560"/>
    <cfRule type="duplicateValues" dxfId="18074" priority="559"/>
    <cfRule type="duplicateValues" dxfId="18073" priority="558"/>
    <cfRule type="duplicateValues" dxfId="18072" priority="557"/>
    <cfRule type="duplicateValues" dxfId="18071" priority="556"/>
    <cfRule type="duplicateValues" dxfId="18070" priority="555"/>
    <cfRule type="duplicateValues" dxfId="18069" priority="554"/>
    <cfRule type="duplicateValues" dxfId="18068" priority="553"/>
    <cfRule type="duplicateValues" dxfId="18067" priority="551"/>
    <cfRule type="duplicateValues" dxfId="18066" priority="552"/>
    <cfRule type="duplicateValues" dxfId="18065" priority="564"/>
    <cfRule type="duplicateValues" dxfId="18064" priority="563"/>
  </conditionalFormatting>
  <conditionalFormatting sqref="G666">
    <cfRule type="duplicateValues" dxfId="18063" priority="550"/>
    <cfRule type="duplicateValues" dxfId="18062" priority="543"/>
    <cfRule type="duplicateValues" dxfId="18061" priority="542"/>
    <cfRule type="duplicateValues" dxfId="18060" priority="541"/>
    <cfRule type="duplicateValues" dxfId="18059" priority="540"/>
    <cfRule type="duplicateValues" dxfId="18058" priority="539"/>
    <cfRule type="duplicateValues" dxfId="18057" priority="538"/>
    <cfRule type="duplicateValues" dxfId="18056" priority="537"/>
    <cfRule type="duplicateValues" dxfId="18055" priority="545"/>
    <cfRule type="duplicateValues" dxfId="18054" priority="546"/>
    <cfRule type="duplicateValues" dxfId="18053" priority="544"/>
    <cfRule type="duplicateValues" dxfId="18052" priority="547"/>
    <cfRule type="duplicateValues" dxfId="18051" priority="548"/>
    <cfRule type="duplicateValues" dxfId="18050" priority="549"/>
  </conditionalFormatting>
  <conditionalFormatting sqref="G667">
    <cfRule type="duplicateValues" dxfId="18049" priority="202"/>
    <cfRule type="duplicateValues" dxfId="18048" priority="203"/>
    <cfRule type="duplicateValues" dxfId="18047" priority="204"/>
    <cfRule type="duplicateValues" dxfId="18046" priority="205"/>
    <cfRule type="duplicateValues" dxfId="18045" priority="206"/>
    <cfRule type="duplicateValues" dxfId="18044" priority="207"/>
    <cfRule type="duplicateValues" dxfId="18043" priority="208"/>
    <cfRule type="duplicateValues" dxfId="18042" priority="536"/>
    <cfRule type="duplicateValues" dxfId="18041" priority="534"/>
    <cfRule type="duplicateValues" dxfId="18040" priority="532"/>
    <cfRule type="duplicateValues" dxfId="18039" priority="209"/>
    <cfRule type="duplicateValues" dxfId="18038" priority="210"/>
    <cfRule type="duplicateValues" dxfId="18037" priority="535"/>
    <cfRule type="duplicateValues" dxfId="18036" priority="201"/>
    <cfRule type="duplicateValues" dxfId="18035" priority="533"/>
  </conditionalFormatting>
  <conditionalFormatting sqref="G668">
    <cfRule type="duplicateValues" dxfId="18034" priority="530"/>
    <cfRule type="duplicateValues" dxfId="18033" priority="531"/>
    <cfRule type="duplicateValues" dxfId="18032" priority="521"/>
    <cfRule type="duplicateValues" dxfId="18031" priority="522"/>
    <cfRule type="duplicateValues" dxfId="18030" priority="523"/>
    <cfRule type="duplicateValues" dxfId="18029" priority="524"/>
    <cfRule type="duplicateValues" dxfId="18028" priority="525"/>
    <cfRule type="duplicateValues" dxfId="18027" priority="526"/>
    <cfRule type="duplicateValues" dxfId="18026" priority="527"/>
    <cfRule type="duplicateValues" dxfId="18025" priority="528"/>
    <cfRule type="duplicateValues" dxfId="18024" priority="529"/>
  </conditionalFormatting>
  <conditionalFormatting sqref="G669">
    <cfRule type="duplicateValues" dxfId="18023" priority="511"/>
    <cfRule type="duplicateValues" dxfId="18022" priority="510"/>
    <cfRule type="duplicateValues" dxfId="18021" priority="519"/>
    <cfRule type="duplicateValues" dxfId="18020" priority="520"/>
    <cfRule type="duplicateValues" dxfId="18019" priority="512"/>
    <cfRule type="duplicateValues" dxfId="18018" priority="513"/>
    <cfRule type="duplicateValues" dxfId="18017" priority="518"/>
    <cfRule type="duplicateValues" dxfId="18016" priority="514"/>
    <cfRule type="duplicateValues" dxfId="18015" priority="515"/>
    <cfRule type="duplicateValues" dxfId="18014" priority="516"/>
    <cfRule type="duplicateValues" dxfId="18013" priority="517"/>
  </conditionalFormatting>
  <conditionalFormatting sqref="G670">
    <cfRule type="duplicateValues" dxfId="18012" priority="509"/>
    <cfRule type="duplicateValues" dxfId="18011" priority="508"/>
    <cfRule type="duplicateValues" dxfId="18010" priority="506"/>
    <cfRule type="duplicateValues" dxfId="18009" priority="504"/>
    <cfRule type="duplicateValues" dxfId="18008" priority="503"/>
    <cfRule type="duplicateValues" dxfId="18007" priority="502"/>
    <cfRule type="duplicateValues" dxfId="18006" priority="507"/>
    <cfRule type="duplicateValues" dxfId="18005" priority="501"/>
    <cfRule type="duplicateValues" dxfId="18004" priority="500"/>
    <cfRule type="duplicateValues" dxfId="18003" priority="499"/>
    <cfRule type="duplicateValues" dxfId="18002" priority="498"/>
    <cfRule type="duplicateValues" dxfId="18001" priority="505"/>
  </conditionalFormatting>
  <conditionalFormatting sqref="G671">
    <cfRule type="duplicateValues" dxfId="18000" priority="497"/>
    <cfRule type="duplicateValues" dxfId="17999" priority="487"/>
    <cfRule type="duplicateValues" dxfId="17998" priority="486"/>
    <cfRule type="duplicateValues" dxfId="17997" priority="489"/>
    <cfRule type="duplicateValues" dxfId="17996" priority="490"/>
    <cfRule type="duplicateValues" dxfId="17995" priority="491"/>
    <cfRule type="duplicateValues" dxfId="17994" priority="492"/>
    <cfRule type="duplicateValues" dxfId="17993" priority="488"/>
    <cfRule type="duplicateValues" dxfId="17992" priority="493"/>
    <cfRule type="duplicateValues" dxfId="17991" priority="494"/>
    <cfRule type="duplicateValues" dxfId="17990" priority="495"/>
    <cfRule type="duplicateValues" dxfId="17989" priority="496"/>
  </conditionalFormatting>
  <conditionalFormatting sqref="G672">
    <cfRule type="duplicateValues" dxfId="17988" priority="474"/>
    <cfRule type="duplicateValues" dxfId="17987" priority="484"/>
    <cfRule type="duplicateValues" dxfId="17986" priority="483"/>
    <cfRule type="duplicateValues" dxfId="17985" priority="482"/>
    <cfRule type="duplicateValues" dxfId="17984" priority="481"/>
    <cfRule type="duplicateValues" dxfId="17983" priority="480"/>
    <cfRule type="duplicateValues" dxfId="17982" priority="479"/>
    <cfRule type="duplicateValues" dxfId="17981" priority="478"/>
    <cfRule type="duplicateValues" dxfId="17980" priority="477"/>
    <cfRule type="duplicateValues" dxfId="17979" priority="476"/>
    <cfRule type="duplicateValues" dxfId="17978" priority="485"/>
    <cfRule type="duplicateValues" dxfId="17977" priority="475"/>
  </conditionalFormatting>
  <conditionalFormatting sqref="G673">
    <cfRule type="duplicateValues" dxfId="17976" priority="464"/>
    <cfRule type="duplicateValues" dxfId="17975" priority="462"/>
    <cfRule type="duplicateValues" dxfId="17974" priority="461"/>
    <cfRule type="duplicateValues" dxfId="17973" priority="463"/>
    <cfRule type="duplicateValues" dxfId="17972" priority="473"/>
    <cfRule type="duplicateValues" dxfId="17971" priority="472"/>
    <cfRule type="duplicateValues" dxfId="17970" priority="471"/>
    <cfRule type="duplicateValues" dxfId="17969" priority="470"/>
    <cfRule type="duplicateValues" dxfId="17968" priority="469"/>
    <cfRule type="duplicateValues" dxfId="17967" priority="468"/>
    <cfRule type="duplicateValues" dxfId="17966" priority="467"/>
    <cfRule type="duplicateValues" dxfId="17965" priority="466"/>
    <cfRule type="duplicateValues" dxfId="17964" priority="465"/>
  </conditionalFormatting>
  <conditionalFormatting sqref="G674">
    <cfRule type="duplicateValues" dxfId="17963" priority="458"/>
    <cfRule type="duplicateValues" dxfId="17962" priority="457"/>
    <cfRule type="duplicateValues" dxfId="17961" priority="460"/>
    <cfRule type="duplicateValues" dxfId="17960" priority="456"/>
    <cfRule type="duplicateValues" dxfId="17959" priority="455"/>
    <cfRule type="duplicateValues" dxfId="17958" priority="459"/>
  </conditionalFormatting>
  <conditionalFormatting sqref="G675">
    <cfRule type="duplicateValues" dxfId="17957" priority="451"/>
    <cfRule type="duplicateValues" dxfId="17956" priority="450"/>
    <cfRule type="duplicateValues" dxfId="17955" priority="449"/>
    <cfRule type="duplicateValues" dxfId="17954" priority="448"/>
    <cfRule type="duplicateValues" dxfId="17953" priority="447"/>
    <cfRule type="duplicateValues" dxfId="17952" priority="446"/>
    <cfRule type="duplicateValues" dxfId="17951" priority="445"/>
    <cfRule type="duplicateValues" dxfId="17950" priority="453"/>
    <cfRule type="duplicateValues" dxfId="17949" priority="454"/>
    <cfRule type="duplicateValues" dxfId="17948" priority="452"/>
    <cfRule type="duplicateValues" dxfId="17947" priority="444"/>
  </conditionalFormatting>
  <conditionalFormatting sqref="G676">
    <cfRule type="duplicateValues" dxfId="17946" priority="443"/>
  </conditionalFormatting>
  <conditionalFormatting sqref="G676:G677">
    <cfRule type="duplicateValues" dxfId="17945" priority="2573"/>
    <cfRule type="duplicateValues" dxfId="17944" priority="2572"/>
    <cfRule type="duplicateValues" dxfId="17943" priority="2571"/>
    <cfRule type="duplicateValues" dxfId="17942" priority="2575"/>
    <cfRule type="duplicateValues" dxfId="17941" priority="2574"/>
  </conditionalFormatting>
  <conditionalFormatting sqref="G677">
    <cfRule type="duplicateValues" dxfId="17940" priority="2576"/>
  </conditionalFormatting>
  <conditionalFormatting sqref="G678">
    <cfRule type="duplicateValues" dxfId="17939" priority="442"/>
  </conditionalFormatting>
  <conditionalFormatting sqref="G679">
    <cfRule type="duplicateValues" dxfId="17938" priority="430"/>
    <cfRule type="duplicateValues" dxfId="17937" priority="441"/>
    <cfRule type="duplicateValues" dxfId="17936" priority="440"/>
    <cfRule type="duplicateValues" dxfId="17935" priority="439"/>
    <cfRule type="duplicateValues" dxfId="17934" priority="438"/>
    <cfRule type="duplicateValues" dxfId="17933" priority="437"/>
    <cfRule type="duplicateValues" dxfId="17932" priority="436"/>
    <cfRule type="duplicateValues" dxfId="17931" priority="435"/>
    <cfRule type="duplicateValues" dxfId="17930" priority="434"/>
    <cfRule type="duplicateValues" dxfId="17929" priority="433"/>
    <cfRule type="duplicateValues" dxfId="17928" priority="431"/>
    <cfRule type="duplicateValues" dxfId="17927" priority="432"/>
  </conditionalFormatting>
  <conditionalFormatting sqref="G680">
    <cfRule type="duplicateValues" dxfId="17926" priority="419"/>
    <cfRule type="duplicateValues" dxfId="17925" priority="418"/>
    <cfRule type="duplicateValues" dxfId="17924" priority="421"/>
    <cfRule type="duplicateValues" dxfId="17923" priority="423"/>
    <cfRule type="duplicateValues" dxfId="17922" priority="429"/>
    <cfRule type="duplicateValues" dxfId="17921" priority="428"/>
    <cfRule type="duplicateValues" dxfId="17920" priority="427"/>
    <cfRule type="duplicateValues" dxfId="17919" priority="426"/>
    <cfRule type="duplicateValues" dxfId="17918" priority="422"/>
    <cfRule type="duplicateValues" dxfId="17917" priority="425"/>
    <cfRule type="duplicateValues" dxfId="17916" priority="424"/>
    <cfRule type="duplicateValues" dxfId="17915" priority="420"/>
  </conditionalFormatting>
  <conditionalFormatting sqref="G681">
    <cfRule type="duplicateValues" dxfId="17914" priority="417"/>
    <cfRule type="duplicateValues" dxfId="17913" priority="407"/>
    <cfRule type="duplicateValues" dxfId="17912" priority="406"/>
    <cfRule type="duplicateValues" dxfId="17911" priority="416"/>
    <cfRule type="duplicateValues" dxfId="17910" priority="409"/>
    <cfRule type="duplicateValues" dxfId="17909" priority="415"/>
    <cfRule type="duplicateValues" dxfId="17908" priority="414"/>
    <cfRule type="duplicateValues" dxfId="17907" priority="413"/>
    <cfRule type="duplicateValues" dxfId="17906" priority="412"/>
    <cfRule type="duplicateValues" dxfId="17905" priority="411"/>
    <cfRule type="duplicateValues" dxfId="17904" priority="410"/>
    <cfRule type="duplicateValues" dxfId="17903" priority="408"/>
  </conditionalFormatting>
  <conditionalFormatting sqref="G682">
    <cfRule type="duplicateValues" dxfId="17902" priority="401"/>
    <cfRule type="duplicateValues" dxfId="17901" priority="400"/>
    <cfRule type="duplicateValues" dxfId="17900" priority="394"/>
    <cfRule type="duplicateValues" dxfId="17899" priority="395"/>
    <cfRule type="duplicateValues" dxfId="17898" priority="397"/>
    <cfRule type="duplicateValues" dxfId="17897" priority="398"/>
    <cfRule type="duplicateValues" dxfId="17896" priority="399"/>
    <cfRule type="duplicateValues" dxfId="17895" priority="396"/>
    <cfRule type="duplicateValues" dxfId="17894" priority="405"/>
    <cfRule type="duplicateValues" dxfId="17893" priority="404"/>
    <cfRule type="duplicateValues" dxfId="17892" priority="403"/>
    <cfRule type="duplicateValues" dxfId="17891" priority="402"/>
    <cfRule type="duplicateValues" dxfId="17890" priority="393"/>
  </conditionalFormatting>
  <conditionalFormatting sqref="G683">
    <cfRule type="duplicateValues" dxfId="17889" priority="388"/>
    <cfRule type="duplicateValues" dxfId="17888" priority="389"/>
    <cfRule type="duplicateValues" dxfId="17887" priority="390"/>
    <cfRule type="duplicateValues" dxfId="17886" priority="391"/>
    <cfRule type="duplicateValues" dxfId="17885" priority="392"/>
    <cfRule type="duplicateValues" dxfId="17884" priority="379"/>
    <cfRule type="duplicateValues" dxfId="17883" priority="380"/>
    <cfRule type="duplicateValues" dxfId="17882" priority="381"/>
    <cfRule type="duplicateValues" dxfId="17881" priority="382"/>
    <cfRule type="duplicateValues" dxfId="17880" priority="383"/>
    <cfRule type="duplicateValues" dxfId="17879" priority="384"/>
    <cfRule type="duplicateValues" dxfId="17878" priority="385"/>
    <cfRule type="duplicateValues" dxfId="17877" priority="386"/>
    <cfRule type="duplicateValues" dxfId="17876" priority="387"/>
  </conditionalFormatting>
  <conditionalFormatting sqref="G684">
    <cfRule type="duplicateValues" dxfId="17875" priority="376"/>
    <cfRule type="duplicateValues" dxfId="17874" priority="377"/>
    <cfRule type="duplicateValues" dxfId="17873" priority="378"/>
    <cfRule type="duplicateValues" dxfId="17872" priority="375"/>
    <cfRule type="duplicateValues" dxfId="17871" priority="370"/>
    <cfRule type="duplicateValues" dxfId="17870" priority="371"/>
    <cfRule type="duplicateValues" dxfId="17869" priority="372"/>
    <cfRule type="duplicateValues" dxfId="17868" priority="373"/>
    <cfRule type="duplicateValues" dxfId="17867" priority="374"/>
  </conditionalFormatting>
  <conditionalFormatting sqref="G685">
    <cfRule type="duplicateValues" dxfId="17866" priority="365"/>
    <cfRule type="duplicateValues" dxfId="17865" priority="364"/>
    <cfRule type="duplicateValues" dxfId="17864" priority="363"/>
    <cfRule type="duplicateValues" dxfId="17863" priority="362"/>
    <cfRule type="duplicateValues" dxfId="17862" priority="369"/>
    <cfRule type="duplicateValues" dxfId="17861" priority="368"/>
    <cfRule type="duplicateValues" dxfId="17860" priority="367"/>
    <cfRule type="duplicateValues" dxfId="17859" priority="366"/>
  </conditionalFormatting>
  <conditionalFormatting sqref="G686">
    <cfRule type="duplicateValues" dxfId="17858" priority="358"/>
    <cfRule type="duplicateValues" dxfId="17857" priority="354"/>
    <cfRule type="duplicateValues" dxfId="17856" priority="355"/>
    <cfRule type="duplicateValues" dxfId="17855" priority="356"/>
    <cfRule type="duplicateValues" dxfId="17854" priority="357"/>
    <cfRule type="duplicateValues" dxfId="17853" priority="361"/>
    <cfRule type="duplicateValues" dxfId="17852" priority="360"/>
    <cfRule type="duplicateValues" dxfId="17851" priority="359"/>
  </conditionalFormatting>
  <conditionalFormatting sqref="G687">
    <cfRule type="duplicateValues" dxfId="17850" priority="346"/>
    <cfRule type="duplicateValues" dxfId="17849" priority="348"/>
    <cfRule type="duplicateValues" dxfId="17848" priority="349"/>
    <cfRule type="duplicateValues" dxfId="17847" priority="350"/>
    <cfRule type="duplicateValues" dxfId="17846" priority="351"/>
    <cfRule type="duplicateValues" dxfId="17845" priority="352"/>
    <cfRule type="duplicateValues" dxfId="17844" priority="353"/>
    <cfRule type="duplicateValues" dxfId="17843" priority="347"/>
  </conditionalFormatting>
  <conditionalFormatting sqref="G688">
    <cfRule type="duplicateValues" dxfId="17842" priority="345"/>
    <cfRule type="duplicateValues" dxfId="17841" priority="338"/>
    <cfRule type="duplicateValues" dxfId="17840" priority="339"/>
    <cfRule type="duplicateValues" dxfId="17839" priority="344"/>
    <cfRule type="duplicateValues" dxfId="17838" priority="343"/>
    <cfRule type="duplicateValues" dxfId="17837" priority="342"/>
    <cfRule type="duplicateValues" dxfId="17836" priority="341"/>
    <cfRule type="duplicateValues" dxfId="17835" priority="340"/>
  </conditionalFormatting>
  <conditionalFormatting sqref="G689">
    <cfRule type="duplicateValues" dxfId="17834" priority="337"/>
    <cfRule type="duplicateValues" dxfId="17833" priority="331"/>
    <cfRule type="duplicateValues" dxfId="17832" priority="330"/>
    <cfRule type="duplicateValues" dxfId="17831" priority="332"/>
    <cfRule type="duplicateValues" dxfId="17830" priority="333"/>
    <cfRule type="duplicateValues" dxfId="17829" priority="335"/>
    <cfRule type="duplicateValues" dxfId="17828" priority="336"/>
    <cfRule type="duplicateValues" dxfId="17827" priority="334"/>
  </conditionalFormatting>
  <conditionalFormatting sqref="G690">
    <cfRule type="duplicateValues" dxfId="17826" priority="320"/>
  </conditionalFormatting>
  <conditionalFormatting sqref="G690:G691">
    <cfRule type="duplicateValues" dxfId="17825" priority="324"/>
    <cfRule type="duplicateValues" dxfId="17824" priority="329"/>
    <cfRule type="duplicateValues" dxfId="17823" priority="328"/>
    <cfRule type="duplicateValues" dxfId="17822" priority="327"/>
    <cfRule type="duplicateValues" dxfId="17821" priority="325"/>
    <cfRule type="duplicateValues" dxfId="17820" priority="326"/>
    <cfRule type="duplicateValues" dxfId="17819" priority="322"/>
    <cfRule type="duplicateValues" dxfId="17818" priority="321"/>
    <cfRule type="duplicateValues" dxfId="17817" priority="323"/>
    <cfRule type="duplicateValues" dxfId="17816" priority="318"/>
    <cfRule type="duplicateValues" dxfId="17815" priority="317"/>
  </conditionalFormatting>
  <conditionalFormatting sqref="G691">
    <cfRule type="duplicateValues" dxfId="17814" priority="319"/>
  </conditionalFormatting>
  <conditionalFormatting sqref="G692">
    <cfRule type="duplicateValues" dxfId="17813" priority="225"/>
    <cfRule type="duplicateValues" dxfId="17812" priority="224"/>
    <cfRule type="duplicateValues" dxfId="17811" priority="223"/>
  </conditionalFormatting>
  <conditionalFormatting sqref="G693:G704 G16:G28 G30:G52 G54:G66 G71:G79 G68:G69 G92 G98:G124 G126:G132 G89:G90 G169:G201 G140:G142 G150:G167 G81:G87 G203:G213 G217:G276 G215 G280:G312 G314:G337 G339:G355 G358:G362 G378:G388 G439:G444 G446:G485 G94:G96 G390:G414 G134:G138 G144:G148 G364:G375 G416:G421 G423:G437 G487:G489 G491 G493:G587 G589:G610 G612:G649 G651:G663 G665:G691">
    <cfRule type="duplicateValues" dxfId="17810" priority="316"/>
  </conditionalFormatting>
  <conditionalFormatting sqref="G693:G704 G593:G594 G582:G583 G371 G299:G301 G235 G169:G170 G244:G276 G72:G79 G292:G297 G303:G312 G373:G375 G405 G441:G444 G173:G182 G315:G337 G16:G28 G30:G52 G54:G66 G68 G92 G98:G124 G126:G132 G89:G90 G140:G142 G150:G161 G81:G87 G280:G290 G378:G380 G446:G475 G94:G96 G134:G138 G144:G148">
    <cfRule type="duplicateValues" dxfId="17809" priority="2548"/>
    <cfRule type="duplicateValues" dxfId="17808" priority="2549"/>
    <cfRule type="duplicateValues" dxfId="17807" priority="2550"/>
  </conditionalFormatting>
  <conditionalFormatting sqref="G693:G704 G593:G594 G582:G583 G371 G299:G301 G244:G276 G72:G79 G292:G297 G303:G312 G373:G375 G405 G441:G444 G315:G337 G16:G28 G30:G52 G54:G66 G68 G92 G98:G124 G126:G132 G89:G90 G140:G142 G150:G159 G81:G87 G280:G290 G378:G380 G446:G475 G94:G96 G134:G138 G144:G148">
    <cfRule type="duplicateValues" dxfId="17806" priority="2546"/>
    <cfRule type="duplicateValues" dxfId="17805" priority="2547"/>
    <cfRule type="duplicateValues" dxfId="17804" priority="2545"/>
  </conditionalFormatting>
  <conditionalFormatting sqref="G693:G704 G593:G594 G582:G583 G371 G299:G301 G260:G276 G73:G79 G92 G129:G132 G294:G297 G303:G312 G373:G375 G405 G441:G444 G315:G337 G98:G114 G89 G140:G142 G81:G87 G280:G290 G378:G380 G446:G475 G94:G96 G134:G138">
    <cfRule type="duplicateValues" dxfId="17803" priority="2552"/>
  </conditionalFormatting>
  <conditionalFormatting sqref="G693:G704 G593:G594 G582:G583 G371 G299:G301 G260:G276 G92 G102 G129 G295 G75:G79 G303:G312 G373:G375 G405 G441:G444 G315:G337 G98:G100 G89 G81:G87 G280:G290 G378:G380 G446:G475 G94:G96">
    <cfRule type="duplicateValues" dxfId="17802" priority="2551"/>
  </conditionalFormatting>
  <conditionalFormatting sqref="G693:G704 G593:G594 G582:G583 G371 G299:G301 G260:G276 G295 G92 G102 G129 G75:G79 G303:G312 G373:G375 G405 G441:G444 G315:G337 G98:G100 G89 G81:G87 G280:G290 G378:G380 G446:G475 G94:G96">
    <cfRule type="duplicateValues" dxfId="17801" priority="2553"/>
  </conditionalFormatting>
  <conditionalFormatting sqref="G693:G704 G593:G594 G582:G583 G371:G375 G405 G441:G444 G315:G337 G16:G28 G30:G52 G54:G66 G71:G79 G68:G69 G92 G98:G124 G126:G132 G89:G90 G169:G201 G140:G142 G150:G167 G81:G87 G203:G213 G217:G276 G215 G280:G312 G339:G355 G358:G362 G378:G380 G446:G475 G94:G96 G134:G138 G144:G148 G364:G367">
    <cfRule type="duplicateValues" dxfId="17800" priority="2570"/>
  </conditionalFormatting>
  <conditionalFormatting sqref="G711">
    <cfRule type="duplicateValues" dxfId="17799" priority="44"/>
    <cfRule type="duplicateValues" dxfId="17798" priority="37"/>
    <cfRule type="duplicateValues" dxfId="17797" priority="45"/>
    <cfRule type="duplicateValues" dxfId="17796" priority="32"/>
    <cfRule type="duplicateValues" dxfId="17795" priority="43"/>
    <cfRule type="duplicateValues" dxfId="17794" priority="42"/>
    <cfRule type="duplicateValues" dxfId="17793" priority="41"/>
    <cfRule type="duplicateValues" dxfId="17792" priority="40"/>
    <cfRule type="duplicateValues" dxfId="17791" priority="39"/>
    <cfRule type="duplicateValues" dxfId="17790" priority="38"/>
    <cfRule type="duplicateValues" dxfId="17789" priority="36"/>
  </conditionalFormatting>
  <conditionalFormatting sqref="G712">
    <cfRule type="duplicateValues" dxfId="17788" priority="27"/>
    <cfRule type="duplicateValues" dxfId="17787" priority="26"/>
    <cfRule type="duplicateValues" dxfId="17786" priority="25"/>
    <cfRule type="duplicateValues" dxfId="17785" priority="24"/>
    <cfRule type="duplicateValues" dxfId="17784" priority="23"/>
    <cfRule type="duplicateValues" dxfId="17783" priority="21"/>
    <cfRule type="duplicateValues" dxfId="17782" priority="17"/>
    <cfRule type="duplicateValues" dxfId="17781" priority="22"/>
    <cfRule type="duplicateValues" dxfId="17780" priority="30"/>
    <cfRule type="duplicateValues" dxfId="17779" priority="28"/>
    <cfRule type="duplicateValues" dxfId="17778" priority="29"/>
  </conditionalFormatting>
  <conditionalFormatting sqref="G713">
    <cfRule type="duplicateValues" dxfId="17777" priority="15"/>
    <cfRule type="duplicateValues" dxfId="17776" priority="14"/>
    <cfRule type="duplicateValues" dxfId="17775" priority="13"/>
    <cfRule type="duplicateValues" dxfId="17774" priority="12"/>
    <cfRule type="duplicateValues" dxfId="17773" priority="11"/>
    <cfRule type="duplicateValues" dxfId="17772" priority="10"/>
    <cfRule type="duplicateValues" dxfId="17771" priority="9"/>
    <cfRule type="duplicateValues" dxfId="17770" priority="8"/>
    <cfRule type="duplicateValues" dxfId="17769" priority="7"/>
    <cfRule type="duplicateValues" dxfId="17768" priority="6"/>
    <cfRule type="duplicateValues" dxfId="17767" priority="2"/>
  </conditionalFormatting>
  <conditionalFormatting sqref="N631:N687">
    <cfRule type="cellIs" dxfId="17766" priority="2582" operator="equal">
      <formula>"L"</formula>
    </cfRule>
    <cfRule type="cellIs" dxfId="17765" priority="2583" operator="equal">
      <formula>"K"</formula>
    </cfRule>
    <cfRule type="cellIs" dxfId="17764" priority="2584" operator="equal">
      <formula>"J"</formula>
    </cfRule>
  </conditionalFormatting>
  <conditionalFormatting sqref="N701">
    <cfRule type="cellIs" dxfId="17763" priority="2579" operator="equal">
      <formula>"L"</formula>
    </cfRule>
    <cfRule type="cellIs" dxfId="17762" priority="2580" operator="equal">
      <formula>"K"</formula>
    </cfRule>
    <cfRule type="cellIs" dxfId="17761" priority="2581" operator="equal">
      <formula>"J"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3187-5CB8-4D60-ABDC-05D9965875C6}">
  <dimension ref="A1:Q695"/>
  <sheetViews>
    <sheetView workbookViewId="0">
      <selection activeCell="G622" sqref="G622"/>
    </sheetView>
  </sheetViews>
  <sheetFormatPr defaultColWidth="9.140625" defaultRowHeight="15"/>
  <cols>
    <col min="1" max="1" width="3.42578125" style="387" bestFit="1" customWidth="1"/>
    <col min="2" max="2" width="7.28515625" style="387" bestFit="1" customWidth="1"/>
    <col min="3" max="3" width="20.7109375" style="387" bestFit="1" customWidth="1"/>
    <col min="4" max="4" width="13.5703125" style="505" bestFit="1" customWidth="1"/>
    <col min="5" max="5" width="31.42578125" style="387" bestFit="1" customWidth="1"/>
    <col min="6" max="6" width="18.140625" style="387" bestFit="1" customWidth="1"/>
    <col min="7" max="7" width="52" style="387" bestFit="1" customWidth="1"/>
    <col min="8" max="9" width="18.140625" style="387" bestFit="1" customWidth="1"/>
    <col min="10" max="10" width="22.28515625" style="387" bestFit="1" customWidth="1"/>
    <col min="11" max="11" width="41.28515625" style="387" bestFit="1" customWidth="1"/>
    <col min="12" max="12" width="26.85546875" style="387" bestFit="1" customWidth="1"/>
    <col min="13" max="13" width="107.5703125" style="387" bestFit="1" customWidth="1"/>
    <col min="14" max="14" width="2.42578125" style="387" bestFit="1" customWidth="1"/>
    <col min="15" max="16384" width="9.140625" style="387"/>
  </cols>
  <sheetData>
    <row r="1" spans="1:14">
      <c r="A1" s="385"/>
      <c r="B1" s="385"/>
      <c r="C1" s="385"/>
      <c r="D1" s="494"/>
      <c r="E1" s="385"/>
      <c r="F1" s="385"/>
      <c r="G1" s="385"/>
      <c r="H1" s="385"/>
      <c r="I1" s="385"/>
      <c r="J1" s="385"/>
      <c r="K1" s="385"/>
      <c r="L1" s="385"/>
      <c r="M1" s="385"/>
      <c r="N1" s="385"/>
    </row>
    <row r="2" spans="1:14" ht="15.75">
      <c r="A2" s="385"/>
      <c r="B2" s="583" t="s">
        <v>1350</v>
      </c>
      <c r="C2" s="584"/>
      <c r="D2" s="584"/>
      <c r="E2" s="584"/>
      <c r="F2" s="585"/>
      <c r="G2" s="385"/>
      <c r="H2" s="385"/>
      <c r="I2" s="385"/>
      <c r="J2" s="385"/>
      <c r="K2" s="385"/>
      <c r="L2" s="385"/>
      <c r="M2" s="385"/>
      <c r="N2" s="385"/>
    </row>
    <row r="3" spans="1:14" ht="15.75">
      <c r="A3" s="385"/>
      <c r="B3" s="574" t="s">
        <v>1</v>
      </c>
      <c r="C3" s="575"/>
      <c r="D3" s="495"/>
      <c r="E3" s="578" t="s">
        <v>2</v>
      </c>
      <c r="F3" s="579"/>
      <c r="G3" s="385"/>
      <c r="H3" s="385"/>
      <c r="I3" s="385"/>
      <c r="J3" s="385"/>
      <c r="K3" s="385"/>
      <c r="L3" s="385"/>
      <c r="M3" s="385"/>
      <c r="N3" s="385"/>
    </row>
    <row r="4" spans="1:14" ht="15.75">
      <c r="A4" s="385"/>
      <c r="B4" s="574" t="s">
        <v>3</v>
      </c>
      <c r="C4" s="575"/>
      <c r="D4" s="495"/>
      <c r="E4" s="586" t="s">
        <v>3267</v>
      </c>
      <c r="F4" s="587"/>
      <c r="G4" s="385"/>
      <c r="H4" s="385"/>
      <c r="I4" s="385"/>
      <c r="J4" s="385"/>
      <c r="K4" s="385"/>
      <c r="L4" s="385"/>
      <c r="M4" s="385"/>
      <c r="N4" s="385"/>
    </row>
    <row r="5" spans="1:14" ht="18" customHeight="1">
      <c r="A5" s="385"/>
      <c r="B5" s="574" t="s">
        <v>5</v>
      </c>
      <c r="C5" s="575"/>
      <c r="D5" s="495"/>
      <c r="E5" s="581"/>
      <c r="F5" s="582"/>
      <c r="G5" s="385"/>
      <c r="H5" s="385"/>
      <c r="I5" s="385"/>
      <c r="J5" s="385"/>
      <c r="K5" s="385"/>
      <c r="L5" s="385"/>
      <c r="M5" s="385"/>
      <c r="N5" s="385"/>
    </row>
    <row r="6" spans="1:14" ht="15.75">
      <c r="A6" s="385"/>
      <c r="B6" s="574" t="s">
        <v>6</v>
      </c>
      <c r="C6" s="575"/>
      <c r="D6" s="495"/>
      <c r="E6" s="578" t="s">
        <v>7</v>
      </c>
      <c r="F6" s="579"/>
      <c r="G6" s="385"/>
      <c r="H6" s="385"/>
      <c r="I6" s="385"/>
      <c r="J6" s="385"/>
      <c r="K6" s="385"/>
      <c r="L6" s="385"/>
      <c r="M6" s="385"/>
      <c r="N6" s="385"/>
    </row>
    <row r="7" spans="1:14" ht="15.75">
      <c r="A7" s="385"/>
      <c r="B7" s="574" t="s">
        <v>8</v>
      </c>
      <c r="C7" s="575"/>
      <c r="D7" s="495"/>
      <c r="E7" s="578" t="s">
        <v>9</v>
      </c>
      <c r="F7" s="579"/>
      <c r="G7" s="385"/>
      <c r="H7" s="385"/>
      <c r="I7" s="385"/>
      <c r="J7" s="385"/>
      <c r="K7" s="385"/>
      <c r="L7" s="385"/>
      <c r="M7" s="385"/>
      <c r="N7" s="385"/>
    </row>
    <row r="8" spans="1:14" ht="15.75">
      <c r="A8" s="385"/>
      <c r="B8" s="574" t="s">
        <v>10</v>
      </c>
      <c r="C8" s="575"/>
      <c r="D8" s="495"/>
      <c r="E8" s="578" t="s">
        <v>11</v>
      </c>
      <c r="F8" s="579"/>
      <c r="G8" s="385"/>
      <c r="H8" s="385"/>
      <c r="I8" s="385"/>
      <c r="J8" s="385"/>
      <c r="K8" s="385"/>
      <c r="L8" s="385"/>
      <c r="M8" s="385"/>
      <c r="N8" s="385"/>
    </row>
    <row r="9" spans="1:14" ht="15.75">
      <c r="A9" s="385"/>
      <c r="B9" s="574" t="s">
        <v>12</v>
      </c>
      <c r="C9" s="575"/>
      <c r="D9" s="495"/>
      <c r="E9" s="576"/>
      <c r="F9" s="577"/>
      <c r="G9" s="385"/>
      <c r="H9" s="385"/>
      <c r="I9" s="385"/>
      <c r="J9" s="385"/>
      <c r="K9" s="385"/>
      <c r="L9" s="385"/>
      <c r="M9" s="385"/>
      <c r="N9" s="385"/>
    </row>
    <row r="10" spans="1:14" ht="15.75">
      <c r="A10" s="385"/>
      <c r="B10" s="574" t="s">
        <v>13</v>
      </c>
      <c r="C10" s="575"/>
      <c r="D10" s="495"/>
      <c r="E10" s="578" t="s">
        <v>14</v>
      </c>
      <c r="F10" s="579"/>
      <c r="G10" s="385"/>
      <c r="H10" s="385"/>
      <c r="I10" s="385"/>
      <c r="J10" s="385"/>
      <c r="K10" s="385"/>
      <c r="L10" s="385"/>
      <c r="M10" s="385"/>
      <c r="N10" s="385"/>
    </row>
    <row r="11" spans="1:14" ht="45.75" customHeight="1">
      <c r="A11" s="385"/>
      <c r="B11" s="574" t="s">
        <v>15</v>
      </c>
      <c r="C11" s="575"/>
      <c r="D11" s="495"/>
      <c r="E11" s="580" t="s">
        <v>3452</v>
      </c>
      <c r="F11" s="579"/>
      <c r="G11" s="385"/>
      <c r="H11" s="385"/>
      <c r="I11" s="385"/>
      <c r="J11" s="385"/>
      <c r="K11" s="385"/>
      <c r="L11" s="385"/>
      <c r="M11" s="385"/>
      <c r="N11" s="385"/>
    </row>
    <row r="12" spans="1:14" ht="23.25" customHeight="1">
      <c r="A12" s="385"/>
      <c r="B12" s="570" t="s">
        <v>17</v>
      </c>
      <c r="C12" s="571"/>
      <c r="D12" s="496"/>
      <c r="E12" s="572" t="s">
        <v>14</v>
      </c>
      <c r="F12" s="573"/>
      <c r="G12" s="385"/>
      <c r="H12" s="385"/>
      <c r="I12" s="385"/>
      <c r="J12" s="385"/>
      <c r="K12" s="385"/>
      <c r="L12" s="385"/>
      <c r="M12" s="385"/>
      <c r="N12" s="385"/>
    </row>
    <row r="13" spans="1:14">
      <c r="A13" s="385"/>
      <c r="B13" s="385"/>
      <c r="C13" s="385"/>
      <c r="D13" s="494"/>
      <c r="E13" s="385"/>
      <c r="F13" s="385"/>
      <c r="G13" s="385"/>
      <c r="H13" s="385"/>
      <c r="I13" s="385"/>
      <c r="J13" s="385"/>
      <c r="K13" s="385"/>
      <c r="L13" s="385"/>
      <c r="M13" s="385"/>
      <c r="N13" s="385"/>
    </row>
    <row r="14" spans="1:14" ht="15.75">
      <c r="A14" s="385"/>
      <c r="B14" s="390" t="s">
        <v>18</v>
      </c>
      <c r="C14" s="391" t="s">
        <v>19</v>
      </c>
      <c r="D14" s="497" t="s">
        <v>20</v>
      </c>
      <c r="E14" s="391" t="s">
        <v>21</v>
      </c>
      <c r="F14" s="391" t="s">
        <v>22</v>
      </c>
      <c r="G14" s="391" t="s">
        <v>23</v>
      </c>
      <c r="H14" s="391" t="s">
        <v>24</v>
      </c>
      <c r="I14" s="391" t="s">
        <v>25</v>
      </c>
      <c r="J14" s="391" t="s">
        <v>26</v>
      </c>
      <c r="K14" s="391" t="s">
        <v>27</v>
      </c>
      <c r="L14" s="391" t="s">
        <v>28</v>
      </c>
      <c r="M14" s="391" t="s">
        <v>29</v>
      </c>
      <c r="N14" s="391"/>
    </row>
    <row r="15" spans="1:14">
      <c r="A15" s="385"/>
      <c r="B15" s="553"/>
      <c r="C15" s="394"/>
      <c r="D15" s="498"/>
      <c r="E15" s="394"/>
      <c r="F15" s="394"/>
      <c r="G15" s="394"/>
      <c r="H15" s="394"/>
      <c r="I15" s="394"/>
      <c r="J15" s="394"/>
      <c r="K15" s="394"/>
      <c r="L15" s="394"/>
      <c r="M15" s="394"/>
      <c r="N15" s="394"/>
    </row>
    <row r="16" spans="1:14" s="74" customFormat="1" ht="44.25" customHeight="1">
      <c r="C16" s="74">
        <v>1</v>
      </c>
      <c r="D16" s="554">
        <v>1200.72</v>
      </c>
      <c r="E16" s="555" t="s">
        <v>30</v>
      </c>
      <c r="F16" s="74" t="s">
        <v>3367</v>
      </c>
      <c r="G16" s="74" t="s">
        <v>3368</v>
      </c>
      <c r="H16" s="207" t="s">
        <v>42</v>
      </c>
      <c r="I16" s="207" t="s">
        <v>3388</v>
      </c>
      <c r="J16" s="207" t="s">
        <v>3389</v>
      </c>
      <c r="K16" s="556" t="s">
        <v>3451</v>
      </c>
      <c r="M16" s="74" t="s">
        <v>2827</v>
      </c>
      <c r="N16" s="557"/>
    </row>
    <row r="17" spans="1:14" s="74" customFormat="1" ht="44.25" customHeight="1">
      <c r="A17" s="558"/>
      <c r="B17" s="120"/>
      <c r="C17" s="74">
        <v>2</v>
      </c>
      <c r="D17" s="554">
        <v>1200.72</v>
      </c>
      <c r="E17" s="74" t="s">
        <v>30</v>
      </c>
      <c r="F17" s="74" t="s">
        <v>2885</v>
      </c>
      <c r="G17" s="74" t="s">
        <v>2886</v>
      </c>
      <c r="H17" s="208" t="s">
        <v>75</v>
      </c>
      <c r="I17" s="208" t="s">
        <v>76</v>
      </c>
      <c r="J17" s="208" t="s">
        <v>2887</v>
      </c>
      <c r="K17" s="556" t="s">
        <v>3451</v>
      </c>
      <c r="M17" s="74" t="s">
        <v>2827</v>
      </c>
      <c r="N17" s="557"/>
    </row>
    <row r="18" spans="1:14" s="74" customFormat="1" ht="44.25" customHeight="1">
      <c r="A18" s="558"/>
      <c r="B18" s="120"/>
      <c r="C18" s="74">
        <v>3</v>
      </c>
      <c r="D18" s="554">
        <v>1200.72</v>
      </c>
      <c r="E18" s="74" t="s">
        <v>30</v>
      </c>
      <c r="F18" s="74" t="s">
        <v>1556</v>
      </c>
      <c r="G18" s="74" t="s">
        <v>1378</v>
      </c>
      <c r="H18" s="559" t="s">
        <v>56</v>
      </c>
      <c r="I18" s="559" t="s">
        <v>57</v>
      </c>
      <c r="J18" s="559" t="s">
        <v>1379</v>
      </c>
      <c r="K18" s="556" t="s">
        <v>3451</v>
      </c>
      <c r="M18" s="74" t="s">
        <v>2827</v>
      </c>
      <c r="N18" s="557"/>
    </row>
    <row r="19" spans="1:14" s="74" customFormat="1" ht="44.25" customHeight="1">
      <c r="A19" s="558"/>
      <c r="B19" s="120"/>
      <c r="C19" s="74">
        <v>4</v>
      </c>
      <c r="D19" s="554">
        <v>1200.72</v>
      </c>
      <c r="E19" s="74" t="s">
        <v>30</v>
      </c>
      <c r="F19" s="74" t="s">
        <v>3169</v>
      </c>
      <c r="G19" s="74" t="s">
        <v>3170</v>
      </c>
      <c r="H19" s="560" t="s">
        <v>940</v>
      </c>
      <c r="I19" s="560" t="s">
        <v>941</v>
      </c>
      <c r="J19" s="560" t="s">
        <v>3171</v>
      </c>
      <c r="K19" s="556" t="s">
        <v>3451</v>
      </c>
      <c r="M19" s="74" t="s">
        <v>2827</v>
      </c>
      <c r="N19" s="557"/>
    </row>
    <row r="20" spans="1:14" s="74" customFormat="1" ht="44.25" customHeight="1">
      <c r="A20" s="558"/>
      <c r="B20" s="120"/>
      <c r="C20" s="74">
        <v>5</v>
      </c>
      <c r="D20" s="554">
        <v>1200.72</v>
      </c>
      <c r="E20" s="74" t="s">
        <v>30</v>
      </c>
      <c r="F20" s="74" t="s">
        <v>3197</v>
      </c>
      <c r="G20" s="74" t="s">
        <v>3198</v>
      </c>
      <c r="H20" s="560" t="s">
        <v>165</v>
      </c>
      <c r="I20" s="560" t="s">
        <v>166</v>
      </c>
      <c r="J20" s="208" t="s">
        <v>3199</v>
      </c>
      <c r="K20" s="556" t="s">
        <v>3451</v>
      </c>
      <c r="M20" s="74" t="s">
        <v>2827</v>
      </c>
      <c r="N20" s="557"/>
    </row>
    <row r="21" spans="1:14" s="74" customFormat="1" ht="44.25" customHeight="1">
      <c r="A21" s="558"/>
      <c r="B21" s="120"/>
      <c r="C21" s="74">
        <v>6</v>
      </c>
      <c r="D21" s="554">
        <v>1200.72</v>
      </c>
      <c r="E21" s="555" t="s">
        <v>30</v>
      </c>
      <c r="F21" s="555" t="s">
        <v>40</v>
      </c>
      <c r="G21" s="74" t="s">
        <v>41</v>
      </c>
      <c r="H21" s="560" t="s">
        <v>42</v>
      </c>
      <c r="I21" s="560" t="s">
        <v>43</v>
      </c>
      <c r="J21" s="560" t="s">
        <v>44</v>
      </c>
      <c r="K21" s="556" t="s">
        <v>3451</v>
      </c>
      <c r="M21" s="74" t="s">
        <v>2827</v>
      </c>
      <c r="N21" s="557"/>
    </row>
    <row r="22" spans="1:14" s="74" customFormat="1" ht="44.25" customHeight="1">
      <c r="A22" s="558"/>
      <c r="B22" s="120"/>
      <c r="C22" s="74">
        <v>7</v>
      </c>
      <c r="D22" s="554">
        <v>1200.72</v>
      </c>
      <c r="E22" s="74" t="s">
        <v>30</v>
      </c>
      <c r="F22" s="74" t="s">
        <v>2982</v>
      </c>
      <c r="G22" s="74" t="s">
        <v>3149</v>
      </c>
      <c r="H22" s="560" t="s">
        <v>61</v>
      </c>
      <c r="I22" s="560" t="s">
        <v>62</v>
      </c>
      <c r="J22" s="208" t="s">
        <v>3150</v>
      </c>
      <c r="K22" s="556" t="s">
        <v>3451</v>
      </c>
      <c r="M22" s="74" t="s">
        <v>2827</v>
      </c>
      <c r="N22" s="557"/>
    </row>
    <row r="23" spans="1:14" s="74" customFormat="1" ht="44.25" customHeight="1">
      <c r="A23" s="558"/>
      <c r="B23" s="120"/>
      <c r="C23" s="74">
        <v>8</v>
      </c>
      <c r="D23" s="554">
        <v>1200.72</v>
      </c>
      <c r="E23" s="74" t="s">
        <v>30</v>
      </c>
      <c r="F23" s="74" t="s">
        <v>2701</v>
      </c>
      <c r="G23" s="74" t="s">
        <v>895</v>
      </c>
      <c r="H23" s="208" t="s">
        <v>33</v>
      </c>
      <c r="I23" s="208" t="s">
        <v>34</v>
      </c>
      <c r="J23" s="208" t="s">
        <v>35</v>
      </c>
      <c r="K23" s="556" t="s">
        <v>3451</v>
      </c>
      <c r="M23" s="74" t="s">
        <v>2827</v>
      </c>
      <c r="N23" s="557"/>
    </row>
    <row r="24" spans="1:14" s="74" customFormat="1" ht="44.25" customHeight="1">
      <c r="A24" s="558"/>
      <c r="B24" s="120"/>
      <c r="C24" s="74">
        <v>9</v>
      </c>
      <c r="D24" s="554">
        <v>1200.72</v>
      </c>
      <c r="E24" s="74" t="s">
        <v>30</v>
      </c>
      <c r="F24" s="74" t="s">
        <v>1389</v>
      </c>
      <c r="G24" s="74" t="s">
        <v>1390</v>
      </c>
      <c r="H24" s="207" t="s">
        <v>61</v>
      </c>
      <c r="I24" s="207" t="s">
        <v>62</v>
      </c>
      <c r="J24" s="208" t="s">
        <v>1391</v>
      </c>
      <c r="K24" s="556" t="s">
        <v>3451</v>
      </c>
      <c r="M24" s="74" t="s">
        <v>2827</v>
      </c>
      <c r="N24" s="557"/>
    </row>
    <row r="25" spans="1:14" s="74" customFormat="1" ht="44.25" customHeight="1">
      <c r="A25" s="558"/>
      <c r="B25" s="120"/>
      <c r="C25" s="74">
        <v>10</v>
      </c>
      <c r="D25" s="554">
        <v>1200.72</v>
      </c>
      <c r="E25" s="74" t="s">
        <v>30</v>
      </c>
      <c r="F25" s="74" t="s">
        <v>3129</v>
      </c>
      <c r="G25" s="74" t="s">
        <v>3130</v>
      </c>
      <c r="H25" s="207" t="s">
        <v>90</v>
      </c>
      <c r="I25" s="207" t="s">
        <v>91</v>
      </c>
      <c r="J25" s="208" t="s">
        <v>3131</v>
      </c>
      <c r="K25" s="556" t="s">
        <v>3451</v>
      </c>
      <c r="M25" s="74" t="s">
        <v>2827</v>
      </c>
      <c r="N25" s="557"/>
    </row>
    <row r="26" spans="1:14" s="74" customFormat="1" ht="44.25" customHeight="1">
      <c r="A26" s="558"/>
      <c r="B26" s="120"/>
      <c r="C26" s="74">
        <v>11</v>
      </c>
      <c r="D26" s="554">
        <v>1200.72</v>
      </c>
      <c r="E26" s="555" t="s">
        <v>30</v>
      </c>
      <c r="F26" s="555" t="s">
        <v>2529</v>
      </c>
      <c r="G26" s="74" t="s">
        <v>2530</v>
      </c>
      <c r="H26" s="560" t="s">
        <v>75</v>
      </c>
      <c r="I26" s="560" t="s">
        <v>76</v>
      </c>
      <c r="J26" s="560" t="s">
        <v>2531</v>
      </c>
      <c r="K26" s="556" t="s">
        <v>3451</v>
      </c>
      <c r="M26" s="74" t="s">
        <v>2827</v>
      </c>
      <c r="N26" s="557"/>
    </row>
    <row r="27" spans="1:14" s="74" customFormat="1" ht="44.25" customHeight="1">
      <c r="A27" s="558"/>
      <c r="B27" s="120"/>
      <c r="C27" s="74">
        <v>12</v>
      </c>
      <c r="D27" s="554">
        <v>1200.72</v>
      </c>
      <c r="E27" s="555" t="s">
        <v>30</v>
      </c>
      <c r="F27" s="555" t="s">
        <v>49</v>
      </c>
      <c r="G27" s="74" t="s">
        <v>50</v>
      </c>
      <c r="H27" s="560" t="s">
        <v>51</v>
      </c>
      <c r="I27" s="560" t="s">
        <v>52</v>
      </c>
      <c r="J27" s="560" t="s">
        <v>53</v>
      </c>
      <c r="K27" s="556" t="s">
        <v>3451</v>
      </c>
      <c r="M27" s="74" t="s">
        <v>2827</v>
      </c>
      <c r="N27" s="557"/>
    </row>
    <row r="28" spans="1:14" s="74" customFormat="1" ht="44.25" customHeight="1">
      <c r="A28" s="558"/>
      <c r="B28" s="120"/>
      <c r="C28" s="74">
        <v>13</v>
      </c>
      <c r="D28" s="554">
        <v>1200.72</v>
      </c>
      <c r="E28" s="74" t="s">
        <v>30</v>
      </c>
      <c r="F28" s="74" t="s">
        <v>1321</v>
      </c>
      <c r="G28" s="74" t="s">
        <v>1229</v>
      </c>
      <c r="H28" s="207" t="s">
        <v>492</v>
      </c>
      <c r="I28" s="207" t="s">
        <v>493</v>
      </c>
      <c r="J28" s="208" t="s">
        <v>1230</v>
      </c>
      <c r="K28" s="556" t="s">
        <v>3451</v>
      </c>
      <c r="M28" s="74" t="s">
        <v>2827</v>
      </c>
      <c r="N28" s="557"/>
    </row>
    <row r="29" spans="1:14" s="74" customFormat="1" ht="44.25" customHeight="1">
      <c r="A29" s="558"/>
      <c r="B29" s="120"/>
      <c r="C29" s="74">
        <v>14</v>
      </c>
      <c r="D29" s="554">
        <v>1200.72</v>
      </c>
      <c r="E29" s="555" t="s">
        <v>30</v>
      </c>
      <c r="F29" s="555" t="s">
        <v>2102</v>
      </c>
      <c r="G29" s="74" t="s">
        <v>2103</v>
      </c>
      <c r="H29" s="560" t="s">
        <v>51</v>
      </c>
      <c r="I29" s="560" t="s">
        <v>52</v>
      </c>
      <c r="J29" s="560" t="s">
        <v>2104</v>
      </c>
      <c r="K29" s="556" t="s">
        <v>3451</v>
      </c>
      <c r="M29" s="74" t="s">
        <v>2827</v>
      </c>
      <c r="N29" s="557"/>
    </row>
    <row r="30" spans="1:14" s="74" customFormat="1" ht="44.25" customHeight="1">
      <c r="A30" s="558"/>
      <c r="B30" s="120"/>
      <c r="C30" s="74">
        <v>15</v>
      </c>
      <c r="D30" s="554">
        <v>1200.72</v>
      </c>
      <c r="E30" s="74" t="s">
        <v>30</v>
      </c>
      <c r="F30" s="74" t="s">
        <v>2465</v>
      </c>
      <c r="G30" s="74" t="s">
        <v>2466</v>
      </c>
      <c r="H30" s="207" t="s">
        <v>75</v>
      </c>
      <c r="I30" s="207" t="s">
        <v>76</v>
      </c>
      <c r="J30" s="208" t="s">
        <v>3093</v>
      </c>
      <c r="K30" s="556" t="s">
        <v>3451</v>
      </c>
      <c r="M30" s="74" t="s">
        <v>2827</v>
      </c>
      <c r="N30" s="557"/>
    </row>
    <row r="31" spans="1:14" s="74" customFormat="1" ht="44.25" customHeight="1">
      <c r="A31" s="558"/>
      <c r="B31" s="120"/>
      <c r="C31" s="74">
        <v>16</v>
      </c>
      <c r="D31" s="554">
        <v>1200.72</v>
      </c>
      <c r="E31" s="555" t="s">
        <v>30</v>
      </c>
      <c r="F31" s="555" t="s">
        <v>1846</v>
      </c>
      <c r="G31" s="74" t="s">
        <v>1847</v>
      </c>
      <c r="H31" s="560" t="s">
        <v>165</v>
      </c>
      <c r="I31" s="560" t="s">
        <v>166</v>
      </c>
      <c r="J31" s="560" t="s">
        <v>1848</v>
      </c>
      <c r="K31" s="556" t="s">
        <v>3451</v>
      </c>
      <c r="M31" s="74" t="s">
        <v>2827</v>
      </c>
      <c r="N31" s="557"/>
    </row>
    <row r="32" spans="1:14" s="74" customFormat="1" ht="44.25" customHeight="1">
      <c r="A32" s="558"/>
      <c r="B32" s="120"/>
      <c r="C32" s="74">
        <v>17</v>
      </c>
      <c r="D32" s="554">
        <v>1200.72</v>
      </c>
      <c r="E32" s="555" t="s">
        <v>30</v>
      </c>
      <c r="F32" s="74" t="s">
        <v>3028</v>
      </c>
      <c r="G32" s="74" t="s">
        <v>1206</v>
      </c>
      <c r="H32" s="560" t="s">
        <v>100</v>
      </c>
      <c r="I32" s="560" t="s">
        <v>101</v>
      </c>
      <c r="J32" s="560" t="s">
        <v>1207</v>
      </c>
      <c r="K32" s="556" t="s">
        <v>3451</v>
      </c>
      <c r="M32" s="74" t="s">
        <v>2827</v>
      </c>
      <c r="N32" s="557"/>
    </row>
    <row r="33" spans="1:14" s="74" customFormat="1" ht="44.25" customHeight="1">
      <c r="A33" s="558"/>
      <c r="B33" s="120"/>
      <c r="C33" s="74">
        <v>18</v>
      </c>
      <c r="D33" s="554">
        <v>1200.72</v>
      </c>
      <c r="E33" s="74" t="s">
        <v>30</v>
      </c>
      <c r="F33" s="74" t="s">
        <v>1679</v>
      </c>
      <c r="G33" s="74" t="s">
        <v>1680</v>
      </c>
      <c r="H33" s="560" t="s">
        <v>85</v>
      </c>
      <c r="I33" s="560" t="s">
        <v>86</v>
      </c>
      <c r="J33" s="208" t="s">
        <v>1681</v>
      </c>
      <c r="K33" s="556" t="s">
        <v>3451</v>
      </c>
      <c r="M33" s="74" t="s">
        <v>2827</v>
      </c>
      <c r="N33" s="557"/>
    </row>
    <row r="34" spans="1:14" s="74" customFormat="1" ht="44.25" customHeight="1">
      <c r="A34" s="558" t="s">
        <v>39</v>
      </c>
      <c r="B34" s="120" t="s">
        <v>48</v>
      </c>
      <c r="C34" s="74">
        <v>19</v>
      </c>
      <c r="D34" s="554">
        <v>1200.72</v>
      </c>
      <c r="E34" s="555" t="s">
        <v>30</v>
      </c>
      <c r="F34" s="74" t="s">
        <v>1780</v>
      </c>
      <c r="G34" s="74" t="s">
        <v>838</v>
      </c>
      <c r="H34" s="560" t="s">
        <v>75</v>
      </c>
      <c r="I34" s="560" t="s">
        <v>76</v>
      </c>
      <c r="J34" s="560" t="s">
        <v>839</v>
      </c>
      <c r="K34" s="556" t="s">
        <v>3451</v>
      </c>
      <c r="M34" s="74" t="s">
        <v>2827</v>
      </c>
      <c r="N34" s="557"/>
    </row>
    <row r="35" spans="1:14" s="74" customFormat="1" ht="44.25" customHeight="1">
      <c r="A35" s="558"/>
      <c r="B35" s="120"/>
      <c r="C35" s="74">
        <v>20</v>
      </c>
      <c r="D35" s="554">
        <v>1200.72</v>
      </c>
      <c r="E35" s="555" t="s">
        <v>30</v>
      </c>
      <c r="F35" s="555" t="s">
        <v>1780</v>
      </c>
      <c r="G35" s="74" t="s">
        <v>1781</v>
      </c>
      <c r="H35" s="560" t="s">
        <v>33</v>
      </c>
      <c r="I35" s="560" t="s">
        <v>34</v>
      </c>
      <c r="J35" s="560" t="s">
        <v>1782</v>
      </c>
      <c r="K35" s="556" t="s">
        <v>3451</v>
      </c>
      <c r="M35" s="74" t="s">
        <v>2827</v>
      </c>
      <c r="N35" s="557"/>
    </row>
    <row r="36" spans="1:14" s="74" customFormat="1" ht="44.25" customHeight="1">
      <c r="A36" s="558"/>
      <c r="B36" s="120"/>
      <c r="C36" s="74">
        <v>21</v>
      </c>
      <c r="D36" s="554">
        <v>1200.72</v>
      </c>
      <c r="E36" s="74" t="s">
        <v>30</v>
      </c>
      <c r="F36" s="74" t="s">
        <v>3211</v>
      </c>
      <c r="G36" s="74" t="s">
        <v>3212</v>
      </c>
      <c r="H36" s="560" t="s">
        <v>75</v>
      </c>
      <c r="I36" s="560" t="s">
        <v>76</v>
      </c>
      <c r="J36" s="208" t="s">
        <v>3213</v>
      </c>
      <c r="K36" s="556" t="s">
        <v>3451</v>
      </c>
      <c r="M36" s="74" t="s">
        <v>2827</v>
      </c>
      <c r="N36" s="557"/>
    </row>
    <row r="37" spans="1:14" s="74" customFormat="1" ht="44.25" customHeight="1">
      <c r="A37" s="558"/>
      <c r="B37" s="120"/>
      <c r="C37" s="74">
        <v>22</v>
      </c>
      <c r="D37" s="554">
        <v>1200.72</v>
      </c>
      <c r="E37" s="555" t="s">
        <v>30</v>
      </c>
      <c r="F37" s="555" t="s">
        <v>2078</v>
      </c>
      <c r="G37" s="74" t="s">
        <v>2079</v>
      </c>
      <c r="H37" s="560" t="s">
        <v>61</v>
      </c>
      <c r="I37" s="560" t="s">
        <v>62</v>
      </c>
      <c r="J37" s="560" t="s">
        <v>2080</v>
      </c>
      <c r="K37" s="556" t="s">
        <v>3451</v>
      </c>
      <c r="M37" s="74" t="s">
        <v>2827</v>
      </c>
      <c r="N37" s="557"/>
    </row>
    <row r="38" spans="1:14" s="74" customFormat="1" ht="44.25" customHeight="1">
      <c r="A38" s="558"/>
      <c r="B38" s="120"/>
      <c r="C38" s="74">
        <v>23</v>
      </c>
      <c r="D38" s="554">
        <v>1200.72</v>
      </c>
      <c r="E38" s="555" t="s">
        <v>30</v>
      </c>
      <c r="F38" s="555" t="s">
        <v>1140</v>
      </c>
      <c r="G38" s="74" t="s">
        <v>65</v>
      </c>
      <c r="H38" s="560" t="s">
        <v>56</v>
      </c>
      <c r="I38" s="560" t="s">
        <v>57</v>
      </c>
      <c r="J38" s="560" t="s">
        <v>66</v>
      </c>
      <c r="K38" s="556" t="s">
        <v>3451</v>
      </c>
      <c r="M38" s="74" t="s">
        <v>2827</v>
      </c>
      <c r="N38" s="557"/>
    </row>
    <row r="39" spans="1:14" s="74" customFormat="1" ht="44.25" customHeight="1">
      <c r="A39" s="558"/>
      <c r="B39" s="120"/>
      <c r="C39" s="74">
        <v>24</v>
      </c>
      <c r="D39" s="554">
        <v>1200.72</v>
      </c>
      <c r="E39" s="555" t="s">
        <v>30</v>
      </c>
      <c r="F39" s="555" t="s">
        <v>2365</v>
      </c>
      <c r="G39" s="74" t="s">
        <v>2232</v>
      </c>
      <c r="H39" s="560" t="s">
        <v>100</v>
      </c>
      <c r="I39" s="560" t="s">
        <v>101</v>
      </c>
      <c r="J39" s="560" t="s">
        <v>2516</v>
      </c>
      <c r="K39" s="556" t="s">
        <v>3451</v>
      </c>
      <c r="M39" s="74" t="s">
        <v>2827</v>
      </c>
      <c r="N39" s="557"/>
    </row>
    <row r="40" spans="1:14" s="74" customFormat="1" ht="44.25" customHeight="1">
      <c r="A40" s="558"/>
      <c r="B40" s="120"/>
      <c r="C40" s="74">
        <v>25</v>
      </c>
      <c r="D40" s="554">
        <v>1200.72</v>
      </c>
      <c r="E40" s="555" t="s">
        <v>30</v>
      </c>
      <c r="F40" s="555" t="s">
        <v>70</v>
      </c>
      <c r="G40" s="74" t="s">
        <v>79</v>
      </c>
      <c r="H40" s="560" t="s">
        <v>80</v>
      </c>
      <c r="I40" s="560" t="s">
        <v>81</v>
      </c>
      <c r="J40" s="560" t="s">
        <v>82</v>
      </c>
      <c r="K40" s="556" t="s">
        <v>3451</v>
      </c>
      <c r="M40" s="74" t="s">
        <v>2827</v>
      </c>
      <c r="N40" s="557"/>
    </row>
    <row r="41" spans="1:14" s="74" customFormat="1" ht="44.25" customHeight="1">
      <c r="A41" s="558"/>
      <c r="B41" s="120"/>
      <c r="C41" s="74">
        <v>26</v>
      </c>
      <c r="D41" s="554">
        <v>1200.72</v>
      </c>
      <c r="E41" s="74" t="s">
        <v>30</v>
      </c>
      <c r="F41" s="74" t="s">
        <v>1478</v>
      </c>
      <c r="G41" s="74" t="s">
        <v>1479</v>
      </c>
      <c r="H41" s="207" t="s">
        <v>56</v>
      </c>
      <c r="I41" s="207" t="s">
        <v>57</v>
      </c>
      <c r="J41" s="208" t="s">
        <v>1480</v>
      </c>
      <c r="K41" s="556" t="s">
        <v>3451</v>
      </c>
      <c r="M41" s="74" t="s">
        <v>2827</v>
      </c>
      <c r="N41" s="557"/>
    </row>
    <row r="42" spans="1:14" s="74" customFormat="1" ht="44.25" customHeight="1">
      <c r="A42" s="558"/>
      <c r="B42" s="120"/>
      <c r="C42" s="74">
        <v>27</v>
      </c>
      <c r="D42" s="554">
        <v>1200.72</v>
      </c>
      <c r="E42" s="74" t="s">
        <v>30</v>
      </c>
      <c r="F42" s="74" t="s">
        <v>2325</v>
      </c>
      <c r="G42" s="74" t="s">
        <v>2237</v>
      </c>
      <c r="H42" s="560" t="s">
        <v>85</v>
      </c>
      <c r="I42" s="560" t="s">
        <v>86</v>
      </c>
      <c r="J42" s="208" t="s">
        <v>2830</v>
      </c>
      <c r="K42" s="556" t="s">
        <v>3451</v>
      </c>
      <c r="M42" s="74" t="s">
        <v>2827</v>
      </c>
      <c r="N42" s="557"/>
    </row>
    <row r="43" spans="1:14" s="74" customFormat="1" ht="44.25" customHeight="1">
      <c r="A43" s="558"/>
      <c r="B43" s="120"/>
      <c r="C43" s="74">
        <v>28</v>
      </c>
      <c r="D43" s="554">
        <v>1200.72</v>
      </c>
      <c r="E43" s="74" t="s">
        <v>30</v>
      </c>
      <c r="F43" s="74" t="s">
        <v>2733</v>
      </c>
      <c r="G43" s="74" t="s">
        <v>2780</v>
      </c>
      <c r="H43" s="208" t="s">
        <v>95</v>
      </c>
      <c r="I43" s="208" t="s">
        <v>96</v>
      </c>
      <c r="J43" s="208" t="s">
        <v>2819</v>
      </c>
      <c r="K43" s="556" t="s">
        <v>3451</v>
      </c>
      <c r="M43" s="74" t="s">
        <v>2827</v>
      </c>
      <c r="N43" s="557"/>
    </row>
    <row r="44" spans="1:14" s="74" customFormat="1" ht="44.25" customHeight="1">
      <c r="A44" s="558"/>
      <c r="B44" s="120"/>
      <c r="C44" s="74">
        <v>29</v>
      </c>
      <c r="D44" s="554">
        <v>1200.72</v>
      </c>
      <c r="E44" s="555" t="s">
        <v>30</v>
      </c>
      <c r="F44" s="555" t="s">
        <v>78</v>
      </c>
      <c r="G44" s="74" t="s">
        <v>903</v>
      </c>
      <c r="H44" s="560" t="s">
        <v>165</v>
      </c>
      <c r="I44" s="560" t="s">
        <v>166</v>
      </c>
      <c r="J44" s="560" t="s">
        <v>904</v>
      </c>
      <c r="K44" s="556" t="s">
        <v>3451</v>
      </c>
      <c r="M44" s="74" t="s">
        <v>2827</v>
      </c>
      <c r="N44" s="557"/>
    </row>
    <row r="45" spans="1:14" s="74" customFormat="1" ht="44.25" customHeight="1">
      <c r="A45" s="558"/>
      <c r="B45" s="120"/>
      <c r="C45" s="74">
        <v>30</v>
      </c>
      <c r="D45" s="554">
        <v>1200.72</v>
      </c>
      <c r="E45" s="555" t="s">
        <v>30</v>
      </c>
      <c r="F45" s="555" t="s">
        <v>83</v>
      </c>
      <c r="G45" s="74" t="s">
        <v>89</v>
      </c>
      <c r="H45" s="560" t="s">
        <v>90</v>
      </c>
      <c r="I45" s="560" t="s">
        <v>91</v>
      </c>
      <c r="J45" s="560" t="s">
        <v>92</v>
      </c>
      <c r="K45" s="556" t="s">
        <v>3451</v>
      </c>
      <c r="M45" s="74" t="s">
        <v>2827</v>
      </c>
      <c r="N45" s="557"/>
    </row>
    <row r="46" spans="1:14" s="74" customFormat="1" ht="44.25" customHeight="1">
      <c r="A46" s="558"/>
      <c r="B46" s="120"/>
      <c r="C46" s="74">
        <v>31</v>
      </c>
      <c r="D46" s="554">
        <v>1200.72</v>
      </c>
      <c r="E46" s="74" t="s">
        <v>30</v>
      </c>
      <c r="F46" s="74" t="s">
        <v>1514</v>
      </c>
      <c r="G46" s="74" t="s">
        <v>1515</v>
      </c>
      <c r="H46" s="207" t="s">
        <v>95</v>
      </c>
      <c r="I46" s="207" t="s">
        <v>96</v>
      </c>
      <c r="J46" s="208" t="s">
        <v>1516</v>
      </c>
      <c r="K46" s="556" t="s">
        <v>3451</v>
      </c>
      <c r="M46" s="74" t="s">
        <v>2827</v>
      </c>
      <c r="N46" s="557"/>
    </row>
    <row r="47" spans="1:14" s="74" customFormat="1" ht="44.25" customHeight="1">
      <c r="A47" s="558"/>
      <c r="B47" s="120"/>
      <c r="C47" s="74">
        <v>32</v>
      </c>
      <c r="D47" s="554">
        <v>1200.72</v>
      </c>
      <c r="E47" s="74" t="s">
        <v>30</v>
      </c>
      <c r="F47" s="555" t="s">
        <v>93</v>
      </c>
      <c r="G47" s="74" t="s">
        <v>94</v>
      </c>
      <c r="H47" s="560" t="s">
        <v>95</v>
      </c>
      <c r="I47" s="560" t="s">
        <v>96</v>
      </c>
      <c r="J47" s="560" t="s">
        <v>97</v>
      </c>
      <c r="K47" s="556" t="s">
        <v>3451</v>
      </c>
      <c r="M47" s="74" t="s">
        <v>2827</v>
      </c>
      <c r="N47" s="557"/>
    </row>
    <row r="48" spans="1:14" s="74" customFormat="1" ht="44.25" customHeight="1">
      <c r="A48" s="561"/>
      <c r="B48" s="562"/>
      <c r="C48" s="74">
        <v>33</v>
      </c>
      <c r="D48" s="554">
        <v>1200.72</v>
      </c>
      <c r="E48" s="555" t="s">
        <v>30</v>
      </c>
      <c r="F48" s="555" t="s">
        <v>2046</v>
      </c>
      <c r="G48" s="555" t="s">
        <v>2047</v>
      </c>
      <c r="H48" s="560" t="s">
        <v>80</v>
      </c>
      <c r="I48" s="560" t="s">
        <v>81</v>
      </c>
      <c r="J48" s="560" t="s">
        <v>2293</v>
      </c>
      <c r="K48" s="556" t="s">
        <v>3451</v>
      </c>
      <c r="M48" s="74" t="s">
        <v>2827</v>
      </c>
      <c r="N48" s="557"/>
    </row>
    <row r="49" spans="1:14" s="74" customFormat="1" ht="44.25" customHeight="1">
      <c r="A49" s="561"/>
      <c r="B49" s="562"/>
      <c r="C49" s="74">
        <v>34</v>
      </c>
      <c r="D49" s="554">
        <v>1200.72</v>
      </c>
      <c r="E49" s="555" t="s">
        <v>30</v>
      </c>
      <c r="F49" s="74" t="s">
        <v>2038</v>
      </c>
      <c r="G49" s="74" t="s">
        <v>2039</v>
      </c>
      <c r="H49" s="560" t="s">
        <v>80</v>
      </c>
      <c r="I49" s="560" t="s">
        <v>81</v>
      </c>
      <c r="J49" s="560" t="s">
        <v>2292</v>
      </c>
      <c r="K49" s="556" t="s">
        <v>3451</v>
      </c>
      <c r="M49" s="74" t="s">
        <v>2827</v>
      </c>
      <c r="N49" s="557"/>
    </row>
    <row r="50" spans="1:14" s="74" customFormat="1" ht="44.25" customHeight="1">
      <c r="A50" s="558"/>
      <c r="B50" s="120"/>
      <c r="C50" s="74">
        <v>35</v>
      </c>
      <c r="D50" s="554">
        <v>1200.72</v>
      </c>
      <c r="E50" s="74" t="s">
        <v>30</v>
      </c>
      <c r="F50" s="74" t="s">
        <v>2682</v>
      </c>
      <c r="G50" s="74" t="s">
        <v>2683</v>
      </c>
      <c r="H50" s="207" t="s">
        <v>33</v>
      </c>
      <c r="I50" s="207" t="s">
        <v>34</v>
      </c>
      <c r="J50" s="207" t="s">
        <v>2684</v>
      </c>
      <c r="K50" s="556" t="s">
        <v>3451</v>
      </c>
      <c r="M50" s="74" t="s">
        <v>2827</v>
      </c>
      <c r="N50" s="557"/>
    </row>
    <row r="51" spans="1:14" s="74" customFormat="1" ht="44.25" customHeight="1">
      <c r="A51" s="558"/>
      <c r="B51" s="120"/>
      <c r="C51" s="74">
        <v>36</v>
      </c>
      <c r="D51" s="554">
        <v>1200.72</v>
      </c>
      <c r="E51" s="74" t="s">
        <v>30</v>
      </c>
      <c r="F51" s="74" t="s">
        <v>1171</v>
      </c>
      <c r="G51" s="74" t="s">
        <v>1200</v>
      </c>
      <c r="H51" s="207" t="s">
        <v>80</v>
      </c>
      <c r="I51" s="207" t="s">
        <v>81</v>
      </c>
      <c r="J51" s="208" t="s">
        <v>1201</v>
      </c>
      <c r="K51" s="556" t="s">
        <v>3451</v>
      </c>
      <c r="M51" s="74" t="s">
        <v>2827</v>
      </c>
      <c r="N51" s="557"/>
    </row>
    <row r="52" spans="1:14" s="74" customFormat="1" ht="44.25" customHeight="1">
      <c r="A52" s="558"/>
      <c r="B52" s="120"/>
      <c r="C52" s="74">
        <v>37</v>
      </c>
      <c r="D52" s="554">
        <v>1200.72</v>
      </c>
      <c r="E52" s="74" t="s">
        <v>30</v>
      </c>
      <c r="F52" s="555" t="s">
        <v>98</v>
      </c>
      <c r="G52" s="74" t="s">
        <v>99</v>
      </c>
      <c r="H52" s="560" t="s">
        <v>100</v>
      </c>
      <c r="I52" s="560" t="s">
        <v>101</v>
      </c>
      <c r="J52" s="208" t="s">
        <v>102</v>
      </c>
      <c r="K52" s="556" t="s">
        <v>3451</v>
      </c>
      <c r="M52" s="74" t="s">
        <v>2827</v>
      </c>
      <c r="N52" s="557"/>
    </row>
    <row r="53" spans="1:14" s="74" customFormat="1" ht="44.25" customHeight="1">
      <c r="A53" s="558"/>
      <c r="B53" s="120"/>
      <c r="C53" s="74">
        <v>38</v>
      </c>
      <c r="D53" s="554">
        <v>1200.72</v>
      </c>
      <c r="E53" s="555" t="s">
        <v>30</v>
      </c>
      <c r="F53" s="74" t="s">
        <v>2950</v>
      </c>
      <c r="G53" s="74" t="s">
        <v>104</v>
      </c>
      <c r="H53" s="560" t="s">
        <v>75</v>
      </c>
      <c r="I53" s="560" t="s">
        <v>76</v>
      </c>
      <c r="J53" s="560" t="s">
        <v>105</v>
      </c>
      <c r="K53" s="556" t="s">
        <v>3451</v>
      </c>
      <c r="M53" s="74" t="s">
        <v>2827</v>
      </c>
      <c r="N53" s="557"/>
    </row>
    <row r="54" spans="1:14" s="74" customFormat="1" ht="44.25" customHeight="1">
      <c r="A54" s="558"/>
      <c r="B54" s="120"/>
      <c r="C54" s="74">
        <v>39</v>
      </c>
      <c r="D54" s="554">
        <v>1200.72</v>
      </c>
      <c r="E54" s="74" t="s">
        <v>30</v>
      </c>
      <c r="F54" s="74" t="s">
        <v>2323</v>
      </c>
      <c r="G54" s="74" t="s">
        <v>2238</v>
      </c>
      <c r="H54" s="560" t="s">
        <v>75</v>
      </c>
      <c r="I54" s="560" t="s">
        <v>76</v>
      </c>
      <c r="J54" s="208" t="s">
        <v>2324</v>
      </c>
      <c r="K54" s="556" t="s">
        <v>3451</v>
      </c>
      <c r="M54" s="74" t="s">
        <v>2827</v>
      </c>
      <c r="N54" s="557"/>
    </row>
    <row r="55" spans="1:14" s="74" customFormat="1" ht="44.25" customHeight="1">
      <c r="A55" s="558"/>
      <c r="B55" s="120"/>
      <c r="C55" s="74">
        <v>40</v>
      </c>
      <c r="D55" s="554">
        <v>1200.72</v>
      </c>
      <c r="E55" s="555" t="s">
        <v>30</v>
      </c>
      <c r="F55" s="555" t="s">
        <v>1685</v>
      </c>
      <c r="G55" s="74" t="s">
        <v>1810</v>
      </c>
      <c r="H55" s="560" t="s">
        <v>185</v>
      </c>
      <c r="I55" s="560" t="s">
        <v>186</v>
      </c>
      <c r="J55" s="560" t="s">
        <v>2018</v>
      </c>
      <c r="K55" s="556" t="s">
        <v>3451</v>
      </c>
      <c r="M55" s="74" t="s">
        <v>2827</v>
      </c>
      <c r="N55" s="557"/>
    </row>
    <row r="56" spans="1:14" s="74" customFormat="1" ht="44.25" customHeight="1">
      <c r="A56" s="558"/>
      <c r="B56" s="120"/>
      <c r="C56" s="74">
        <v>41</v>
      </c>
      <c r="D56" s="554">
        <v>1200.72</v>
      </c>
      <c r="E56" s="555" t="s">
        <v>30</v>
      </c>
      <c r="F56" s="555" t="s">
        <v>1603</v>
      </c>
      <c r="G56" s="74" t="s">
        <v>1604</v>
      </c>
      <c r="H56" s="560" t="s">
        <v>75</v>
      </c>
      <c r="I56" s="560" t="s">
        <v>76</v>
      </c>
      <c r="J56" s="208" t="s">
        <v>1605</v>
      </c>
      <c r="K56" s="556" t="s">
        <v>3451</v>
      </c>
      <c r="M56" s="74" t="s">
        <v>2827</v>
      </c>
      <c r="N56" s="557"/>
    </row>
    <row r="57" spans="1:14" s="74" customFormat="1" ht="44.25" customHeight="1">
      <c r="A57" s="558"/>
      <c r="B57" s="120"/>
      <c r="C57" s="74">
        <v>42</v>
      </c>
      <c r="D57" s="554">
        <v>1200.72</v>
      </c>
      <c r="E57" s="74" t="s">
        <v>30</v>
      </c>
      <c r="F57" s="74" t="s">
        <v>2050</v>
      </c>
      <c r="G57" s="74" t="s">
        <v>2051</v>
      </c>
      <c r="H57" s="560" t="s">
        <v>100</v>
      </c>
      <c r="I57" s="560" t="s">
        <v>101</v>
      </c>
      <c r="J57" s="208" t="s">
        <v>2295</v>
      </c>
      <c r="K57" s="556" t="s">
        <v>3451</v>
      </c>
      <c r="M57" s="74" t="s">
        <v>2827</v>
      </c>
      <c r="N57" s="557"/>
    </row>
    <row r="58" spans="1:14" s="74" customFormat="1" ht="44.25" customHeight="1">
      <c r="A58" s="558"/>
      <c r="B58" s="120"/>
      <c r="C58" s="74">
        <v>43</v>
      </c>
      <c r="D58" s="554">
        <v>1200.72</v>
      </c>
      <c r="E58" s="74" t="s">
        <v>30</v>
      </c>
      <c r="F58" s="74" t="s">
        <v>3164</v>
      </c>
      <c r="G58" s="74" t="s">
        <v>3165</v>
      </c>
      <c r="H58" s="560" t="s">
        <v>220</v>
      </c>
      <c r="I58" s="560" t="s">
        <v>221</v>
      </c>
      <c r="J58" s="208" t="s">
        <v>3253</v>
      </c>
      <c r="K58" s="556" t="s">
        <v>3451</v>
      </c>
      <c r="M58" s="74" t="s">
        <v>2827</v>
      </c>
      <c r="N58" s="557"/>
    </row>
    <row r="59" spans="1:14" s="74" customFormat="1" ht="44.25" customHeight="1">
      <c r="A59" s="558"/>
      <c r="B59" s="120"/>
      <c r="C59" s="74">
        <v>44</v>
      </c>
      <c r="D59" s="554">
        <v>1200.72</v>
      </c>
      <c r="E59" s="74" t="s">
        <v>30</v>
      </c>
      <c r="F59" s="74" t="s">
        <v>2850</v>
      </c>
      <c r="G59" s="74" t="s">
        <v>2851</v>
      </c>
      <c r="H59" s="208" t="s">
        <v>61</v>
      </c>
      <c r="I59" s="208" t="s">
        <v>62</v>
      </c>
      <c r="J59" s="208" t="s">
        <v>2852</v>
      </c>
      <c r="K59" s="556" t="s">
        <v>3451</v>
      </c>
      <c r="M59" s="74" t="s">
        <v>2827</v>
      </c>
      <c r="N59" s="557"/>
    </row>
    <row r="60" spans="1:14" s="74" customFormat="1" ht="44.25" customHeight="1">
      <c r="A60" s="558"/>
      <c r="B60" s="120"/>
      <c r="C60" s="74">
        <v>45</v>
      </c>
      <c r="D60" s="554">
        <v>1200.72</v>
      </c>
      <c r="E60" s="74" t="s">
        <v>30</v>
      </c>
      <c r="F60" s="74" t="s">
        <v>1325</v>
      </c>
      <c r="G60" s="555" t="s">
        <v>1241</v>
      </c>
      <c r="H60" s="207" t="s">
        <v>80</v>
      </c>
      <c r="I60" s="207" t="s">
        <v>81</v>
      </c>
      <c r="J60" s="208" t="s">
        <v>1242</v>
      </c>
      <c r="K60" s="556" t="s">
        <v>3451</v>
      </c>
      <c r="M60" s="74" t="s">
        <v>2827</v>
      </c>
      <c r="N60" s="557"/>
    </row>
    <row r="61" spans="1:14" s="74" customFormat="1" ht="44.25" customHeight="1">
      <c r="A61" s="558"/>
      <c r="B61" s="120"/>
      <c r="C61" s="74">
        <v>46</v>
      </c>
      <c r="D61" s="554">
        <v>1200.72</v>
      </c>
      <c r="E61" s="74" t="s">
        <v>30</v>
      </c>
      <c r="F61" s="74" t="s">
        <v>1481</v>
      </c>
      <c r="G61" s="74" t="s">
        <v>1482</v>
      </c>
      <c r="H61" s="207" t="s">
        <v>56</v>
      </c>
      <c r="I61" s="207" t="s">
        <v>57</v>
      </c>
      <c r="J61" s="208" t="s">
        <v>1483</v>
      </c>
      <c r="K61" s="556" t="s">
        <v>3451</v>
      </c>
      <c r="M61" s="74" t="s">
        <v>2827</v>
      </c>
      <c r="N61" s="557"/>
    </row>
    <row r="62" spans="1:14" s="74" customFormat="1" ht="44.25" customHeight="1">
      <c r="A62" s="558"/>
      <c r="B62" s="120"/>
      <c r="C62" s="74">
        <v>47</v>
      </c>
      <c r="D62" s="554">
        <v>1200.72</v>
      </c>
      <c r="E62" s="555" t="s">
        <v>30</v>
      </c>
      <c r="F62" s="555" t="s">
        <v>1766</v>
      </c>
      <c r="G62" s="74" t="s">
        <v>1767</v>
      </c>
      <c r="H62" s="560" t="s">
        <v>85</v>
      </c>
      <c r="I62" s="560" t="s">
        <v>86</v>
      </c>
      <c r="J62" s="560" t="s">
        <v>1768</v>
      </c>
      <c r="K62" s="556" t="s">
        <v>3451</v>
      </c>
      <c r="M62" s="74" t="s">
        <v>2827</v>
      </c>
      <c r="N62" s="557"/>
    </row>
    <row r="63" spans="1:14" s="74" customFormat="1" ht="44.25" customHeight="1">
      <c r="A63" s="558"/>
      <c r="B63" s="120"/>
      <c r="C63" s="74">
        <v>48</v>
      </c>
      <c r="D63" s="554">
        <v>1200.72</v>
      </c>
      <c r="E63" s="74" t="s">
        <v>30</v>
      </c>
      <c r="F63" s="74" t="s">
        <v>1691</v>
      </c>
      <c r="G63" s="74" t="s">
        <v>1692</v>
      </c>
      <c r="H63" s="207" t="s">
        <v>80</v>
      </c>
      <c r="I63" s="207" t="s">
        <v>81</v>
      </c>
      <c r="J63" s="208" t="s">
        <v>1693</v>
      </c>
      <c r="K63" s="556" t="s">
        <v>3451</v>
      </c>
      <c r="M63" s="74" t="s">
        <v>2827</v>
      </c>
      <c r="N63" s="557"/>
    </row>
    <row r="64" spans="1:14" s="74" customFormat="1" ht="44.25" customHeight="1">
      <c r="A64" s="558"/>
      <c r="B64" s="120"/>
      <c r="C64" s="74">
        <v>49</v>
      </c>
      <c r="D64" s="554">
        <v>1200.72</v>
      </c>
      <c r="E64" s="74" t="s">
        <v>30</v>
      </c>
      <c r="F64" s="74" t="s">
        <v>2879</v>
      </c>
      <c r="G64" s="74" t="s">
        <v>2880</v>
      </c>
      <c r="H64" s="208" t="s">
        <v>165</v>
      </c>
      <c r="I64" s="208" t="s">
        <v>166</v>
      </c>
      <c r="J64" s="208" t="s">
        <v>2881</v>
      </c>
      <c r="K64" s="556" t="s">
        <v>3451</v>
      </c>
      <c r="M64" s="74" t="s">
        <v>2827</v>
      </c>
      <c r="N64" s="557"/>
    </row>
    <row r="65" spans="1:14" s="74" customFormat="1" ht="44.25" customHeight="1">
      <c r="A65" s="558"/>
      <c r="B65" s="120"/>
      <c r="C65" s="74">
        <v>50</v>
      </c>
      <c r="D65" s="554">
        <v>1200.72</v>
      </c>
      <c r="E65" s="74" t="s">
        <v>30</v>
      </c>
      <c r="F65" s="74" t="s">
        <v>2321</v>
      </c>
      <c r="G65" s="74" t="s">
        <v>2239</v>
      </c>
      <c r="H65" s="560" t="s">
        <v>75</v>
      </c>
      <c r="I65" s="560" t="s">
        <v>76</v>
      </c>
      <c r="J65" s="208" t="s">
        <v>2322</v>
      </c>
      <c r="K65" s="556" t="s">
        <v>3451</v>
      </c>
      <c r="M65" s="74" t="s">
        <v>2827</v>
      </c>
      <c r="N65" s="557"/>
    </row>
    <row r="66" spans="1:14" s="74" customFormat="1" ht="44.25" customHeight="1">
      <c r="A66" s="558"/>
      <c r="B66" s="120"/>
      <c r="C66" s="74">
        <v>51</v>
      </c>
      <c r="D66" s="554">
        <v>1200.72</v>
      </c>
      <c r="E66" s="555" t="s">
        <v>30</v>
      </c>
      <c r="F66" s="555" t="s">
        <v>111</v>
      </c>
      <c r="G66" s="74" t="s">
        <v>112</v>
      </c>
      <c r="H66" s="560" t="s">
        <v>113</v>
      </c>
      <c r="I66" s="560" t="s">
        <v>114</v>
      </c>
      <c r="J66" s="560" t="s">
        <v>115</v>
      </c>
      <c r="K66" s="556" t="s">
        <v>3451</v>
      </c>
      <c r="M66" s="74" t="s">
        <v>2827</v>
      </c>
      <c r="N66" s="557"/>
    </row>
    <row r="67" spans="1:14" s="74" customFormat="1" ht="44.25" customHeight="1">
      <c r="A67" s="558"/>
      <c r="B67" s="120"/>
      <c r="C67" s="74">
        <v>52</v>
      </c>
      <c r="D67" s="554">
        <v>1200.72</v>
      </c>
      <c r="E67" s="555" t="s">
        <v>30</v>
      </c>
      <c r="F67" s="555" t="s">
        <v>116</v>
      </c>
      <c r="G67" s="555" t="s">
        <v>1440</v>
      </c>
      <c r="H67" s="560" t="s">
        <v>100</v>
      </c>
      <c r="I67" s="560" t="s">
        <v>101</v>
      </c>
      <c r="J67" s="560" t="s">
        <v>118</v>
      </c>
      <c r="K67" s="556" t="s">
        <v>3451</v>
      </c>
      <c r="M67" s="74" t="s">
        <v>2827</v>
      </c>
      <c r="N67" s="557"/>
    </row>
    <row r="68" spans="1:14" s="74" customFormat="1" ht="44.25" customHeight="1">
      <c r="A68" s="558"/>
      <c r="B68" s="120"/>
      <c r="C68" s="74">
        <v>53</v>
      </c>
      <c r="D68" s="554">
        <v>1200.72</v>
      </c>
      <c r="E68" s="74" t="s">
        <v>30</v>
      </c>
      <c r="F68" s="555" t="s">
        <v>122</v>
      </c>
      <c r="G68" s="74" t="s">
        <v>123</v>
      </c>
      <c r="H68" s="560" t="s">
        <v>85</v>
      </c>
      <c r="I68" s="560" t="s">
        <v>86</v>
      </c>
      <c r="J68" s="560" t="s">
        <v>124</v>
      </c>
      <c r="K68" s="556" t="s">
        <v>3451</v>
      </c>
      <c r="M68" s="74" t="s">
        <v>2827</v>
      </c>
      <c r="N68" s="557"/>
    </row>
    <row r="69" spans="1:14" s="74" customFormat="1" ht="44.25" customHeight="1">
      <c r="A69" s="558"/>
      <c r="B69" s="120"/>
      <c r="C69" s="74">
        <v>54</v>
      </c>
      <c r="D69" s="554">
        <v>1200.72</v>
      </c>
      <c r="E69" s="555" t="s">
        <v>30</v>
      </c>
      <c r="F69" s="74" t="s">
        <v>1332</v>
      </c>
      <c r="G69" s="74" t="s">
        <v>1363</v>
      </c>
      <c r="H69" s="560" t="s">
        <v>85</v>
      </c>
      <c r="I69" s="560" t="s">
        <v>86</v>
      </c>
      <c r="J69" s="560" t="s">
        <v>1364</v>
      </c>
      <c r="K69" s="556" t="s">
        <v>3451</v>
      </c>
      <c r="M69" s="74" t="s">
        <v>2827</v>
      </c>
      <c r="N69" s="557"/>
    </row>
    <row r="70" spans="1:14" s="74" customFormat="1" ht="44.25" customHeight="1">
      <c r="A70" s="558"/>
      <c r="B70" s="120"/>
      <c r="C70" s="74">
        <v>55</v>
      </c>
      <c r="D70" s="554">
        <v>1200.72</v>
      </c>
      <c r="E70" s="74" t="s">
        <v>30</v>
      </c>
      <c r="F70" s="74" t="s">
        <v>2656</v>
      </c>
      <c r="G70" s="74" t="s">
        <v>2109</v>
      </c>
      <c r="H70" s="207" t="s">
        <v>85</v>
      </c>
      <c r="I70" s="207" t="s">
        <v>86</v>
      </c>
      <c r="J70" s="207" t="s">
        <v>2110</v>
      </c>
      <c r="K70" s="556" t="s">
        <v>3451</v>
      </c>
      <c r="M70" s="74" t="s">
        <v>2827</v>
      </c>
      <c r="N70" s="557"/>
    </row>
    <row r="71" spans="1:14" s="74" customFormat="1" ht="44.25" customHeight="1">
      <c r="A71" s="558"/>
      <c r="B71" s="120"/>
      <c r="C71" s="74">
        <v>56</v>
      </c>
      <c r="D71" s="554">
        <v>1200.72</v>
      </c>
      <c r="E71" s="555" t="s">
        <v>30</v>
      </c>
      <c r="F71" s="555" t="s">
        <v>125</v>
      </c>
      <c r="G71" s="74" t="s">
        <v>126</v>
      </c>
      <c r="H71" s="560" t="s">
        <v>127</v>
      </c>
      <c r="I71" s="560" t="s">
        <v>128</v>
      </c>
      <c r="J71" s="560" t="s">
        <v>129</v>
      </c>
      <c r="K71" s="556" t="s">
        <v>3451</v>
      </c>
      <c r="M71" s="74" t="s">
        <v>2827</v>
      </c>
      <c r="N71" s="557"/>
    </row>
    <row r="72" spans="1:14" s="74" customFormat="1" ht="44.25" customHeight="1">
      <c r="A72" s="558"/>
      <c r="B72" s="120"/>
      <c r="C72" s="74">
        <v>57</v>
      </c>
      <c r="D72" s="554">
        <v>1200.72</v>
      </c>
      <c r="E72" s="555" t="s">
        <v>30</v>
      </c>
      <c r="F72" s="555" t="s">
        <v>2532</v>
      </c>
      <c r="G72" s="74" t="s">
        <v>2533</v>
      </c>
      <c r="H72" s="560" t="s">
        <v>85</v>
      </c>
      <c r="I72" s="560" t="s">
        <v>86</v>
      </c>
      <c r="J72" s="560" t="s">
        <v>2534</v>
      </c>
      <c r="K72" s="556" t="s">
        <v>3451</v>
      </c>
      <c r="M72" s="74" t="s">
        <v>2827</v>
      </c>
      <c r="N72" s="557"/>
    </row>
    <row r="73" spans="1:14" s="74" customFormat="1" ht="44.25" customHeight="1">
      <c r="A73" s="558"/>
      <c r="B73" s="120"/>
      <c r="C73" s="74">
        <v>58</v>
      </c>
      <c r="D73" s="554">
        <v>1200.72</v>
      </c>
      <c r="E73" s="555" t="s">
        <v>30</v>
      </c>
      <c r="F73" s="555" t="s">
        <v>1892</v>
      </c>
      <c r="G73" s="74" t="s">
        <v>1893</v>
      </c>
      <c r="H73" s="560" t="s">
        <v>85</v>
      </c>
      <c r="I73" s="560" t="s">
        <v>86</v>
      </c>
      <c r="J73" s="560" t="s">
        <v>1997</v>
      </c>
      <c r="K73" s="556" t="s">
        <v>3451</v>
      </c>
      <c r="M73" s="74" t="s">
        <v>2827</v>
      </c>
      <c r="N73" s="557"/>
    </row>
    <row r="74" spans="1:14" s="74" customFormat="1" ht="44.25" customHeight="1">
      <c r="A74" s="558"/>
      <c r="B74" s="120"/>
      <c r="C74" s="74">
        <v>59</v>
      </c>
      <c r="D74" s="554">
        <v>1200.72</v>
      </c>
      <c r="E74" s="74" t="s">
        <v>30</v>
      </c>
      <c r="F74" s="74" t="s">
        <v>2909</v>
      </c>
      <c r="G74" s="74" t="s">
        <v>2910</v>
      </c>
      <c r="H74" s="208" t="s">
        <v>75</v>
      </c>
      <c r="I74" s="208" t="s">
        <v>76</v>
      </c>
      <c r="J74" s="208" t="s">
        <v>2911</v>
      </c>
      <c r="K74" s="556" t="s">
        <v>3451</v>
      </c>
      <c r="M74" s="74" t="s">
        <v>2827</v>
      </c>
      <c r="N74" s="557"/>
    </row>
    <row r="75" spans="1:14" s="74" customFormat="1" ht="44.25" customHeight="1">
      <c r="A75" s="558"/>
      <c r="B75" s="120"/>
      <c r="C75" s="74">
        <v>60</v>
      </c>
      <c r="D75" s="554">
        <v>1200.72</v>
      </c>
      <c r="E75" s="74" t="s">
        <v>30</v>
      </c>
      <c r="F75" s="74" t="s">
        <v>1624</v>
      </c>
      <c r="G75" s="74" t="s">
        <v>1625</v>
      </c>
      <c r="H75" s="207" t="s">
        <v>56</v>
      </c>
      <c r="I75" s="207" t="s">
        <v>57</v>
      </c>
      <c r="J75" s="208" t="s">
        <v>1626</v>
      </c>
      <c r="K75" s="556" t="s">
        <v>3451</v>
      </c>
      <c r="M75" s="74" t="s">
        <v>2827</v>
      </c>
      <c r="N75" s="557"/>
    </row>
    <row r="76" spans="1:14" s="74" customFormat="1" ht="44.25" customHeight="1">
      <c r="A76" s="558"/>
      <c r="B76" s="120"/>
      <c r="C76" s="74">
        <v>61</v>
      </c>
      <c r="D76" s="554">
        <v>1200.72</v>
      </c>
      <c r="E76" s="555" t="s">
        <v>30</v>
      </c>
      <c r="F76" s="555" t="s">
        <v>1789</v>
      </c>
      <c r="G76" s="74" t="s">
        <v>1790</v>
      </c>
      <c r="H76" s="560" t="s">
        <v>75</v>
      </c>
      <c r="I76" s="560" t="s">
        <v>76</v>
      </c>
      <c r="J76" s="560" t="s">
        <v>1791</v>
      </c>
      <c r="K76" s="556" t="s">
        <v>3451</v>
      </c>
      <c r="M76" s="74" t="s">
        <v>2827</v>
      </c>
      <c r="N76" s="557"/>
    </row>
    <row r="77" spans="1:14" s="74" customFormat="1" ht="44.25" customHeight="1">
      <c r="A77" s="558"/>
      <c r="B77" s="120"/>
      <c r="C77" s="74">
        <v>62</v>
      </c>
      <c r="D77" s="554">
        <v>1200.72</v>
      </c>
      <c r="E77" s="74" t="s">
        <v>30</v>
      </c>
      <c r="F77" s="563" t="s">
        <v>3297</v>
      </c>
      <c r="G77" s="74" t="s">
        <v>3298</v>
      </c>
      <c r="H77" s="560" t="s">
        <v>75</v>
      </c>
      <c r="I77" s="560" t="s">
        <v>76</v>
      </c>
      <c r="J77" s="208" t="s">
        <v>3299</v>
      </c>
      <c r="K77" s="556" t="s">
        <v>3451</v>
      </c>
      <c r="M77" s="74" t="s">
        <v>2827</v>
      </c>
      <c r="N77" s="557"/>
    </row>
    <row r="78" spans="1:14" s="74" customFormat="1" ht="44.25" customHeight="1">
      <c r="A78" s="558"/>
      <c r="B78" s="120"/>
      <c r="C78" s="74">
        <v>63</v>
      </c>
      <c r="D78" s="554">
        <v>1200.72</v>
      </c>
      <c r="E78" s="74" t="s">
        <v>30</v>
      </c>
      <c r="F78" s="74" t="s">
        <v>3264</v>
      </c>
      <c r="G78" s="74" t="s">
        <v>131</v>
      </c>
      <c r="H78" s="560" t="s">
        <v>75</v>
      </c>
      <c r="I78" s="560" t="s">
        <v>76</v>
      </c>
      <c r="J78" s="208" t="s">
        <v>132</v>
      </c>
      <c r="K78" s="556" t="s">
        <v>3451</v>
      </c>
      <c r="M78" s="74" t="s">
        <v>2827</v>
      </c>
      <c r="N78" s="557"/>
    </row>
    <row r="79" spans="1:14" s="74" customFormat="1" ht="44.25" customHeight="1">
      <c r="A79" s="558"/>
      <c r="B79" s="120"/>
      <c r="C79" s="74">
        <v>64</v>
      </c>
      <c r="D79" s="554">
        <v>1200.72</v>
      </c>
      <c r="E79" s="74" t="s">
        <v>30</v>
      </c>
      <c r="F79" s="74" t="s">
        <v>3332</v>
      </c>
      <c r="G79" s="74" t="s">
        <v>3333</v>
      </c>
      <c r="H79" s="208" t="s">
        <v>75</v>
      </c>
      <c r="I79" s="208" t="s">
        <v>76</v>
      </c>
      <c r="J79" s="208" t="s">
        <v>3334</v>
      </c>
      <c r="K79" s="556" t="s">
        <v>3451</v>
      </c>
      <c r="M79" s="74" t="s">
        <v>2827</v>
      </c>
      <c r="N79" s="557"/>
    </row>
    <row r="80" spans="1:14" s="74" customFormat="1" ht="44.25" customHeight="1">
      <c r="A80" s="558"/>
      <c r="B80" s="120"/>
      <c r="C80" s="74">
        <v>65</v>
      </c>
      <c r="D80" s="554">
        <v>1200.72</v>
      </c>
      <c r="E80" s="555" t="s">
        <v>30</v>
      </c>
      <c r="F80" s="555" t="s">
        <v>139</v>
      </c>
      <c r="G80" s="74" t="s">
        <v>134</v>
      </c>
      <c r="H80" s="560" t="s">
        <v>100</v>
      </c>
      <c r="I80" s="560" t="s">
        <v>101</v>
      </c>
      <c r="J80" s="560" t="s">
        <v>135</v>
      </c>
      <c r="K80" s="556" t="s">
        <v>3451</v>
      </c>
      <c r="M80" s="74" t="s">
        <v>2827</v>
      </c>
      <c r="N80" s="557"/>
    </row>
    <row r="81" spans="1:14" s="74" customFormat="1" ht="44.25" customHeight="1">
      <c r="A81" s="558"/>
      <c r="B81" s="120"/>
      <c r="C81" s="74">
        <v>66</v>
      </c>
      <c r="D81" s="554">
        <v>1200.72</v>
      </c>
      <c r="E81" s="555" t="s">
        <v>30</v>
      </c>
      <c r="F81" s="555" t="s">
        <v>1670</v>
      </c>
      <c r="G81" s="555" t="s">
        <v>1834</v>
      </c>
      <c r="H81" s="560" t="s">
        <v>56</v>
      </c>
      <c r="I81" s="560" t="s">
        <v>57</v>
      </c>
      <c r="J81" s="560" t="s">
        <v>1835</v>
      </c>
      <c r="K81" s="556" t="s">
        <v>3451</v>
      </c>
      <c r="M81" s="74" t="s">
        <v>2827</v>
      </c>
      <c r="N81" s="557"/>
    </row>
    <row r="82" spans="1:14" s="74" customFormat="1" ht="44.25" customHeight="1">
      <c r="A82" s="558"/>
      <c r="B82" s="120"/>
      <c r="C82" s="74">
        <v>67</v>
      </c>
      <c r="D82" s="554">
        <v>1200.72</v>
      </c>
      <c r="E82" s="555" t="s">
        <v>30</v>
      </c>
      <c r="F82" s="74" t="s">
        <v>1553</v>
      </c>
      <c r="G82" s="74" t="s">
        <v>1494</v>
      </c>
      <c r="H82" s="560" t="s">
        <v>80</v>
      </c>
      <c r="I82" s="560" t="s">
        <v>81</v>
      </c>
      <c r="J82" s="560" t="s">
        <v>1495</v>
      </c>
      <c r="K82" s="556" t="s">
        <v>3451</v>
      </c>
      <c r="M82" s="74" t="s">
        <v>2827</v>
      </c>
      <c r="N82" s="557"/>
    </row>
    <row r="83" spans="1:14" s="74" customFormat="1" ht="44.25" customHeight="1">
      <c r="A83" s="561"/>
      <c r="B83" s="562"/>
      <c r="C83" s="74">
        <v>68</v>
      </c>
      <c r="D83" s="554">
        <v>1200.72</v>
      </c>
      <c r="E83" s="555" t="s">
        <v>30</v>
      </c>
      <c r="F83" s="555" t="s">
        <v>2369</v>
      </c>
      <c r="G83" s="74" t="s">
        <v>2240</v>
      </c>
      <c r="H83" s="560" t="s">
        <v>75</v>
      </c>
      <c r="I83" s="560" t="s">
        <v>76</v>
      </c>
      <c r="J83" s="560" t="s">
        <v>2370</v>
      </c>
      <c r="K83" s="556" t="s">
        <v>3451</v>
      </c>
      <c r="M83" s="74" t="s">
        <v>2827</v>
      </c>
      <c r="N83" s="557"/>
    </row>
    <row r="84" spans="1:14" s="74" customFormat="1" ht="44.25" customHeight="1">
      <c r="A84" s="558"/>
      <c r="B84" s="120"/>
      <c r="C84" s="74">
        <v>69</v>
      </c>
      <c r="D84" s="554">
        <v>1200.72</v>
      </c>
      <c r="E84" s="74" t="s">
        <v>30</v>
      </c>
      <c r="F84" s="74" t="s">
        <v>3320</v>
      </c>
      <c r="G84" s="74" t="s">
        <v>3321</v>
      </c>
      <c r="H84" s="208" t="s">
        <v>85</v>
      </c>
      <c r="I84" s="208" t="s">
        <v>86</v>
      </c>
      <c r="J84" s="208" t="s">
        <v>3322</v>
      </c>
      <c r="K84" s="556" t="s">
        <v>3451</v>
      </c>
      <c r="M84" s="74" t="s">
        <v>2827</v>
      </c>
      <c r="N84" s="557"/>
    </row>
    <row r="85" spans="1:14" s="74" customFormat="1" ht="44.25" customHeight="1">
      <c r="A85" s="558"/>
      <c r="B85" s="120"/>
      <c r="C85" s="74">
        <v>70</v>
      </c>
      <c r="D85" s="554">
        <v>1200.72</v>
      </c>
      <c r="E85" s="74" t="s">
        <v>30</v>
      </c>
      <c r="F85" s="74" t="s">
        <v>1330</v>
      </c>
      <c r="G85" s="74" t="s">
        <v>1256</v>
      </c>
      <c r="H85" s="207" t="s">
        <v>75</v>
      </c>
      <c r="I85" s="207" t="s">
        <v>76</v>
      </c>
      <c r="J85" s="208" t="s">
        <v>1257</v>
      </c>
      <c r="K85" s="556" t="s">
        <v>3451</v>
      </c>
      <c r="M85" s="74" t="s">
        <v>2827</v>
      </c>
      <c r="N85" s="557"/>
    </row>
    <row r="86" spans="1:14" s="74" customFormat="1" ht="44.25" customHeight="1">
      <c r="A86" s="558"/>
      <c r="B86" s="120"/>
      <c r="C86" s="74">
        <v>71</v>
      </c>
      <c r="D86" s="554">
        <v>1200.72</v>
      </c>
      <c r="E86" s="74" t="s">
        <v>30</v>
      </c>
      <c r="F86" s="563" t="s">
        <v>3282</v>
      </c>
      <c r="G86" s="74" t="s">
        <v>3283</v>
      </c>
      <c r="H86" s="560" t="s">
        <v>185</v>
      </c>
      <c r="I86" s="560" t="s">
        <v>186</v>
      </c>
      <c r="J86" s="208" t="s">
        <v>3284</v>
      </c>
      <c r="K86" s="556" t="s">
        <v>3451</v>
      </c>
      <c r="M86" s="74" t="s">
        <v>2827</v>
      </c>
      <c r="N86" s="557"/>
    </row>
    <row r="87" spans="1:14" s="74" customFormat="1" ht="44.25" customHeight="1">
      <c r="A87" s="558"/>
      <c r="B87" s="120"/>
      <c r="C87" s="74">
        <v>72</v>
      </c>
      <c r="D87" s="554">
        <v>1200.72</v>
      </c>
      <c r="E87" s="74" t="s">
        <v>30</v>
      </c>
      <c r="F87" s="563" t="s">
        <v>3291</v>
      </c>
      <c r="G87" s="74" t="s">
        <v>3292</v>
      </c>
      <c r="H87" s="560" t="s">
        <v>85</v>
      </c>
      <c r="I87" s="560" t="s">
        <v>86</v>
      </c>
      <c r="J87" s="208" t="s">
        <v>3293</v>
      </c>
      <c r="K87" s="556" t="s">
        <v>3451</v>
      </c>
      <c r="M87" s="74" t="s">
        <v>2827</v>
      </c>
      <c r="N87" s="557"/>
    </row>
    <row r="88" spans="1:14" s="74" customFormat="1" ht="44.25" customHeight="1">
      <c r="A88" s="558"/>
      <c r="B88" s="120"/>
      <c r="C88" s="74">
        <v>73</v>
      </c>
      <c r="D88" s="554">
        <v>1200.72</v>
      </c>
      <c r="E88" s="555" t="s">
        <v>30</v>
      </c>
      <c r="F88" s="555" t="s">
        <v>1165</v>
      </c>
      <c r="G88" s="74" t="s">
        <v>1166</v>
      </c>
      <c r="H88" s="560" t="s">
        <v>56</v>
      </c>
      <c r="I88" s="560" t="s">
        <v>57</v>
      </c>
      <c r="J88" s="560" t="s">
        <v>1167</v>
      </c>
      <c r="K88" s="556" t="s">
        <v>3451</v>
      </c>
      <c r="M88" s="74" t="s">
        <v>2827</v>
      </c>
      <c r="N88" s="557"/>
    </row>
    <row r="89" spans="1:14" s="74" customFormat="1" ht="44.25" customHeight="1">
      <c r="A89" s="558"/>
      <c r="B89" s="120"/>
      <c r="C89" s="74">
        <v>74</v>
      </c>
      <c r="D89" s="554">
        <v>1200.72</v>
      </c>
      <c r="E89" s="555" t="s">
        <v>30</v>
      </c>
      <c r="F89" s="74" t="s">
        <v>1457</v>
      </c>
      <c r="G89" s="555" t="s">
        <v>143</v>
      </c>
      <c r="H89" s="560" t="s">
        <v>33</v>
      </c>
      <c r="I89" s="560" t="s">
        <v>34</v>
      </c>
      <c r="J89" s="560" t="s">
        <v>144</v>
      </c>
      <c r="K89" s="556" t="s">
        <v>3451</v>
      </c>
      <c r="M89" s="74" t="s">
        <v>2827</v>
      </c>
      <c r="N89" s="557"/>
    </row>
    <row r="90" spans="1:14" s="74" customFormat="1" ht="44.25" customHeight="1">
      <c r="A90" s="558"/>
      <c r="B90" s="120"/>
      <c r="C90" s="74">
        <v>75</v>
      </c>
      <c r="D90" s="554">
        <v>1200.72</v>
      </c>
      <c r="E90" s="555" t="s">
        <v>30</v>
      </c>
      <c r="F90" s="555" t="s">
        <v>2072</v>
      </c>
      <c r="G90" s="555" t="s">
        <v>2073</v>
      </c>
      <c r="H90" s="560" t="s">
        <v>75</v>
      </c>
      <c r="I90" s="560" t="s">
        <v>76</v>
      </c>
      <c r="J90" s="560" t="s">
        <v>2074</v>
      </c>
      <c r="K90" s="556" t="s">
        <v>3451</v>
      </c>
      <c r="M90" s="74" t="s">
        <v>2827</v>
      </c>
      <c r="N90" s="557"/>
    </row>
    <row r="91" spans="1:14" s="74" customFormat="1" ht="44.25" customHeight="1">
      <c r="A91" s="561"/>
      <c r="B91" s="562"/>
      <c r="C91" s="74">
        <v>76</v>
      </c>
      <c r="D91" s="554">
        <v>1200.72</v>
      </c>
      <c r="E91" s="555" t="s">
        <v>30</v>
      </c>
      <c r="F91" s="555" t="s">
        <v>2387</v>
      </c>
      <c r="G91" s="74" t="s">
        <v>2241</v>
      </c>
      <c r="H91" s="560" t="s">
        <v>85</v>
      </c>
      <c r="I91" s="560" t="s">
        <v>86</v>
      </c>
      <c r="J91" s="560" t="s">
        <v>2388</v>
      </c>
      <c r="K91" s="556" t="s">
        <v>3451</v>
      </c>
      <c r="M91" s="74" t="s">
        <v>2827</v>
      </c>
      <c r="N91" s="557"/>
    </row>
    <row r="92" spans="1:14" s="74" customFormat="1" ht="44.25" customHeight="1">
      <c r="A92" s="558"/>
      <c r="B92" s="120"/>
      <c r="C92" s="74">
        <v>77</v>
      </c>
      <c r="D92" s="554">
        <v>1200.72</v>
      </c>
      <c r="E92" s="74" t="s">
        <v>30</v>
      </c>
      <c r="F92" s="74" t="s">
        <v>2137</v>
      </c>
      <c r="G92" s="74" t="s">
        <v>2138</v>
      </c>
      <c r="H92" s="560" t="s">
        <v>75</v>
      </c>
      <c r="I92" s="560" t="s">
        <v>76</v>
      </c>
      <c r="J92" s="208" t="s">
        <v>2139</v>
      </c>
      <c r="K92" s="556" t="s">
        <v>3451</v>
      </c>
      <c r="M92" s="74" t="s">
        <v>2827</v>
      </c>
      <c r="N92" s="557"/>
    </row>
    <row r="93" spans="1:14" s="74" customFormat="1" ht="44.25" customHeight="1">
      <c r="A93" s="558"/>
      <c r="B93" s="120"/>
      <c r="C93" s="74">
        <v>78</v>
      </c>
      <c r="D93" s="554">
        <v>1200.72</v>
      </c>
      <c r="E93" s="555" t="s">
        <v>30</v>
      </c>
      <c r="F93" s="555" t="s">
        <v>151</v>
      </c>
      <c r="G93" s="74" t="s">
        <v>146</v>
      </c>
      <c r="H93" s="560" t="s">
        <v>85</v>
      </c>
      <c r="I93" s="560" t="s">
        <v>86</v>
      </c>
      <c r="J93" s="560" t="s">
        <v>147</v>
      </c>
      <c r="K93" s="556" t="s">
        <v>3451</v>
      </c>
      <c r="M93" s="74" t="s">
        <v>2827</v>
      </c>
      <c r="N93" s="557"/>
    </row>
    <row r="94" spans="1:14" s="74" customFormat="1" ht="44.25" customHeight="1">
      <c r="A94" s="558"/>
      <c r="B94" s="120"/>
      <c r="C94" s="74">
        <v>79</v>
      </c>
      <c r="D94" s="554">
        <v>1200.72</v>
      </c>
      <c r="E94" s="555" t="s">
        <v>30</v>
      </c>
      <c r="F94" s="555" t="s">
        <v>2385</v>
      </c>
      <c r="G94" s="74" t="s">
        <v>2242</v>
      </c>
      <c r="H94" s="560" t="s">
        <v>33</v>
      </c>
      <c r="I94" s="560" t="s">
        <v>34</v>
      </c>
      <c r="J94" s="560" t="s">
        <v>2386</v>
      </c>
      <c r="K94" s="556" t="s">
        <v>3451</v>
      </c>
      <c r="M94" s="74" t="s">
        <v>2827</v>
      </c>
      <c r="N94" s="557"/>
    </row>
    <row r="95" spans="1:14" s="74" customFormat="1" ht="44.25" customHeight="1">
      <c r="A95" s="558"/>
      <c r="B95" s="120"/>
      <c r="C95" s="74">
        <v>80</v>
      </c>
      <c r="D95" s="554">
        <v>1200.72</v>
      </c>
      <c r="E95" s="74" t="s">
        <v>30</v>
      </c>
      <c r="F95" s="74" t="s">
        <v>1909</v>
      </c>
      <c r="G95" s="74" t="s">
        <v>1910</v>
      </c>
      <c r="H95" s="560" t="s">
        <v>2025</v>
      </c>
      <c r="I95" s="560" t="s">
        <v>114</v>
      </c>
      <c r="J95" s="208" t="s">
        <v>1911</v>
      </c>
      <c r="K95" s="556" t="s">
        <v>3451</v>
      </c>
      <c r="M95" s="74" t="s">
        <v>2827</v>
      </c>
      <c r="N95" s="557"/>
    </row>
    <row r="96" spans="1:14" s="74" customFormat="1" ht="44.25" customHeight="1">
      <c r="A96" s="558"/>
      <c r="B96" s="120"/>
      <c r="C96" s="74">
        <v>81</v>
      </c>
      <c r="D96" s="554">
        <v>1200.72</v>
      </c>
      <c r="E96" s="555" t="s">
        <v>30</v>
      </c>
      <c r="F96" s="555" t="s">
        <v>1600</v>
      </c>
      <c r="G96" s="74" t="s">
        <v>1601</v>
      </c>
      <c r="H96" s="560" t="s">
        <v>75</v>
      </c>
      <c r="I96" s="560" t="s">
        <v>76</v>
      </c>
      <c r="J96" s="560" t="s">
        <v>1602</v>
      </c>
      <c r="K96" s="556" t="s">
        <v>3451</v>
      </c>
      <c r="M96" s="74" t="s">
        <v>2827</v>
      </c>
      <c r="N96" s="557"/>
    </row>
    <row r="97" spans="1:14" s="74" customFormat="1" ht="44.25" customHeight="1">
      <c r="A97" s="558"/>
      <c r="B97" s="120"/>
      <c r="C97" s="74">
        <v>82</v>
      </c>
      <c r="D97" s="564">
        <v>2058.31</v>
      </c>
      <c r="E97" s="555" t="s">
        <v>30</v>
      </c>
      <c r="F97" s="555" t="s">
        <v>157</v>
      </c>
      <c r="G97" s="74" t="s">
        <v>152</v>
      </c>
      <c r="H97" s="560" t="s">
        <v>75</v>
      </c>
      <c r="I97" s="560" t="s">
        <v>76</v>
      </c>
      <c r="J97" s="560" t="s">
        <v>153</v>
      </c>
      <c r="K97" s="556" t="s">
        <v>3451</v>
      </c>
      <c r="M97" s="74" t="s">
        <v>2827</v>
      </c>
      <c r="N97" s="557"/>
    </row>
    <row r="98" spans="1:14" s="74" customFormat="1" ht="44.25" customHeight="1">
      <c r="A98" s="558"/>
      <c r="B98" s="120"/>
      <c r="C98" s="74">
        <v>83</v>
      </c>
      <c r="D98" s="554">
        <v>1200.72</v>
      </c>
      <c r="E98" s="555" t="s">
        <v>30</v>
      </c>
      <c r="F98" s="74" t="s">
        <v>2994</v>
      </c>
      <c r="G98" s="74" t="s">
        <v>155</v>
      </c>
      <c r="H98" s="560" t="s">
        <v>75</v>
      </c>
      <c r="I98" s="560" t="s">
        <v>76</v>
      </c>
      <c r="J98" s="560" t="s">
        <v>156</v>
      </c>
      <c r="K98" s="556" t="s">
        <v>3451</v>
      </c>
      <c r="M98" s="74" t="s">
        <v>2827</v>
      </c>
      <c r="N98" s="557"/>
    </row>
    <row r="99" spans="1:14" s="74" customFormat="1" ht="44.25" customHeight="1">
      <c r="A99" s="558"/>
      <c r="B99" s="120"/>
      <c r="C99" s="74">
        <v>84</v>
      </c>
      <c r="D99" s="554">
        <v>1200.72</v>
      </c>
      <c r="E99" s="74" t="s">
        <v>30</v>
      </c>
      <c r="F99" s="74" t="s">
        <v>1559</v>
      </c>
      <c r="G99" s="74" t="s">
        <v>1560</v>
      </c>
      <c r="H99" s="560" t="s">
        <v>61</v>
      </c>
      <c r="I99" s="560" t="s">
        <v>62</v>
      </c>
      <c r="J99" s="208" t="s">
        <v>1561</v>
      </c>
      <c r="K99" s="556" t="s">
        <v>3451</v>
      </c>
      <c r="M99" s="74" t="s">
        <v>2827</v>
      </c>
      <c r="N99" s="557"/>
    </row>
    <row r="100" spans="1:14" s="74" customFormat="1" ht="44.25" customHeight="1">
      <c r="A100" s="558"/>
      <c r="B100" s="120"/>
      <c r="C100" s="74">
        <v>85</v>
      </c>
      <c r="D100" s="554">
        <v>1200.72</v>
      </c>
      <c r="E100" s="74" t="s">
        <v>30</v>
      </c>
      <c r="F100" s="74" t="s">
        <v>2882</v>
      </c>
      <c r="G100" s="74" t="s">
        <v>2883</v>
      </c>
      <c r="H100" s="208" t="s">
        <v>95</v>
      </c>
      <c r="I100" s="208" t="s">
        <v>96</v>
      </c>
      <c r="J100" s="208" t="s">
        <v>2884</v>
      </c>
      <c r="K100" s="556" t="s">
        <v>3451</v>
      </c>
      <c r="M100" s="74" t="s">
        <v>2827</v>
      </c>
      <c r="N100" s="557"/>
    </row>
    <row r="101" spans="1:14" s="74" customFormat="1" ht="44.25" customHeight="1">
      <c r="A101" s="558"/>
      <c r="B101" s="120"/>
      <c r="C101" s="74">
        <v>86</v>
      </c>
      <c r="D101" s="554">
        <v>1200.72</v>
      </c>
      <c r="E101" s="555" t="s">
        <v>30</v>
      </c>
      <c r="F101" s="74" t="s">
        <v>3040</v>
      </c>
      <c r="G101" s="74" t="s">
        <v>158</v>
      </c>
      <c r="H101" s="560" t="s">
        <v>33</v>
      </c>
      <c r="I101" s="560" t="s">
        <v>34</v>
      </c>
      <c r="J101" s="560" t="s">
        <v>159</v>
      </c>
      <c r="K101" s="556" t="s">
        <v>3451</v>
      </c>
      <c r="M101" s="74" t="s">
        <v>2827</v>
      </c>
      <c r="N101" s="557"/>
    </row>
    <row r="102" spans="1:14" s="74" customFormat="1" ht="44.25" customHeight="1">
      <c r="A102" s="561"/>
      <c r="B102" s="562"/>
      <c r="C102" s="74">
        <v>87</v>
      </c>
      <c r="D102" s="554">
        <v>1200.72</v>
      </c>
      <c r="E102" s="555" t="s">
        <v>30</v>
      </c>
      <c r="F102" s="555" t="s">
        <v>1883</v>
      </c>
      <c r="G102" s="74" t="s">
        <v>1884</v>
      </c>
      <c r="H102" s="560" t="s">
        <v>75</v>
      </c>
      <c r="I102" s="560" t="s">
        <v>76</v>
      </c>
      <c r="J102" s="560" t="s">
        <v>1885</v>
      </c>
      <c r="K102" s="556" t="s">
        <v>3451</v>
      </c>
      <c r="M102" s="74" t="s">
        <v>2827</v>
      </c>
      <c r="N102" s="557"/>
    </row>
    <row r="103" spans="1:14" s="74" customFormat="1" ht="44.25" customHeight="1">
      <c r="A103" s="558"/>
      <c r="B103" s="120"/>
      <c r="C103" s="74">
        <v>88</v>
      </c>
      <c r="D103" s="554">
        <v>1200.72</v>
      </c>
      <c r="E103" s="74" t="s">
        <v>30</v>
      </c>
      <c r="F103" s="74" t="s">
        <v>3090</v>
      </c>
      <c r="G103" s="74" t="s">
        <v>3091</v>
      </c>
      <c r="H103" s="208" t="s">
        <v>85</v>
      </c>
      <c r="I103" s="208" t="s">
        <v>86</v>
      </c>
      <c r="J103" s="208" t="s">
        <v>3092</v>
      </c>
      <c r="K103" s="556" t="s">
        <v>3451</v>
      </c>
      <c r="M103" s="74" t="s">
        <v>2827</v>
      </c>
      <c r="N103" s="557"/>
    </row>
    <row r="104" spans="1:14" s="74" customFormat="1" ht="44.25" customHeight="1">
      <c r="A104" s="558"/>
      <c r="B104" s="120"/>
      <c r="C104" s="74">
        <v>89</v>
      </c>
      <c r="D104" s="554">
        <v>1200.72</v>
      </c>
      <c r="E104" s="74" t="s">
        <v>30</v>
      </c>
      <c r="F104" s="74" t="s">
        <v>3355</v>
      </c>
      <c r="G104" s="555" t="s">
        <v>3354</v>
      </c>
      <c r="H104" s="559" t="s">
        <v>56</v>
      </c>
      <c r="I104" s="559" t="s">
        <v>57</v>
      </c>
      <c r="J104" s="559" t="s">
        <v>3353</v>
      </c>
      <c r="K104" s="556" t="s">
        <v>3451</v>
      </c>
      <c r="M104" s="74" t="s">
        <v>2827</v>
      </c>
      <c r="N104" s="557"/>
    </row>
    <row r="105" spans="1:14" s="74" customFormat="1" ht="44.25" customHeight="1">
      <c r="A105" s="558"/>
      <c r="B105" s="120"/>
      <c r="C105" s="74">
        <v>90</v>
      </c>
      <c r="D105" s="554">
        <v>1200.72</v>
      </c>
      <c r="E105" s="555" t="s">
        <v>30</v>
      </c>
      <c r="F105" s="555" t="s">
        <v>168</v>
      </c>
      <c r="G105" s="74" t="s">
        <v>161</v>
      </c>
      <c r="H105" s="560" t="s">
        <v>85</v>
      </c>
      <c r="I105" s="560" t="s">
        <v>86</v>
      </c>
      <c r="J105" s="560" t="s">
        <v>162</v>
      </c>
      <c r="K105" s="556" t="s">
        <v>3451</v>
      </c>
      <c r="M105" s="74" t="s">
        <v>2827</v>
      </c>
      <c r="N105" s="557"/>
    </row>
    <row r="106" spans="1:14" s="74" customFormat="1" ht="44.25" customHeight="1">
      <c r="A106" s="558"/>
      <c r="B106" s="120"/>
      <c r="C106" s="74">
        <v>91</v>
      </c>
      <c r="D106" s="554">
        <v>1200.72</v>
      </c>
      <c r="E106" s="74" t="s">
        <v>30</v>
      </c>
      <c r="F106" s="74" t="s">
        <v>3095</v>
      </c>
      <c r="G106" s="74" t="s">
        <v>3096</v>
      </c>
      <c r="H106" s="560" t="s">
        <v>85</v>
      </c>
      <c r="I106" s="560" t="s">
        <v>86</v>
      </c>
      <c r="J106" s="208" t="s">
        <v>3097</v>
      </c>
      <c r="K106" s="556" t="s">
        <v>3451</v>
      </c>
      <c r="M106" s="74" t="s">
        <v>2827</v>
      </c>
      <c r="N106" s="557"/>
    </row>
    <row r="107" spans="1:14" s="74" customFormat="1" ht="44.25" customHeight="1">
      <c r="A107" s="561"/>
      <c r="B107" s="562"/>
      <c r="C107" s="74">
        <v>92</v>
      </c>
      <c r="D107" s="554">
        <v>1200.72</v>
      </c>
      <c r="E107" s="555" t="s">
        <v>30</v>
      </c>
      <c r="F107" s="555" t="s">
        <v>177</v>
      </c>
      <c r="G107" s="74" t="s">
        <v>169</v>
      </c>
      <c r="H107" s="560" t="s">
        <v>42</v>
      </c>
      <c r="I107" s="560" t="s">
        <v>43</v>
      </c>
      <c r="J107" s="560" t="s">
        <v>170</v>
      </c>
      <c r="K107" s="556" t="s">
        <v>3451</v>
      </c>
      <c r="M107" s="74" t="s">
        <v>2827</v>
      </c>
      <c r="N107" s="557"/>
    </row>
    <row r="108" spans="1:14" s="74" customFormat="1" ht="44.25" customHeight="1">
      <c r="A108" s="558"/>
      <c r="B108" s="120"/>
      <c r="C108" s="74">
        <v>93</v>
      </c>
      <c r="D108" s="554">
        <v>1200.72</v>
      </c>
      <c r="E108" s="74" t="s">
        <v>30</v>
      </c>
      <c r="F108" s="74" t="s">
        <v>1553</v>
      </c>
      <c r="G108" s="74" t="s">
        <v>1554</v>
      </c>
      <c r="H108" s="74" t="s">
        <v>33</v>
      </c>
      <c r="I108" s="74" t="s">
        <v>34</v>
      </c>
      <c r="J108" s="208" t="s">
        <v>1555</v>
      </c>
      <c r="K108" s="556" t="s">
        <v>3451</v>
      </c>
      <c r="M108" s="74" t="s">
        <v>2827</v>
      </c>
      <c r="N108" s="557"/>
    </row>
    <row r="109" spans="1:14" s="74" customFormat="1" ht="44.25" customHeight="1">
      <c r="A109" s="561"/>
      <c r="B109" s="562"/>
      <c r="C109" s="74">
        <v>94</v>
      </c>
      <c r="D109" s="554">
        <v>1200.72</v>
      </c>
      <c r="E109" s="555" t="s">
        <v>30</v>
      </c>
      <c r="F109" s="555" t="s">
        <v>2035</v>
      </c>
      <c r="G109" s="74" t="s">
        <v>2036</v>
      </c>
      <c r="H109" s="560" t="s">
        <v>75</v>
      </c>
      <c r="I109" s="560" t="s">
        <v>76</v>
      </c>
      <c r="J109" s="560" t="s">
        <v>2037</v>
      </c>
      <c r="K109" s="556" t="s">
        <v>3451</v>
      </c>
      <c r="M109" s="74" t="s">
        <v>2827</v>
      </c>
      <c r="N109" s="557"/>
    </row>
    <row r="110" spans="1:14" s="74" customFormat="1" ht="44.25" customHeight="1">
      <c r="A110" s="558"/>
      <c r="B110" s="120"/>
      <c r="C110" s="74">
        <v>95</v>
      </c>
      <c r="D110" s="554">
        <v>1200.72</v>
      </c>
      <c r="E110" s="74" t="s">
        <v>30</v>
      </c>
      <c r="F110" s="74" t="s">
        <v>2710</v>
      </c>
      <c r="G110" s="74" t="s">
        <v>2757</v>
      </c>
      <c r="H110" s="565" t="s">
        <v>185</v>
      </c>
      <c r="I110" s="208" t="s">
        <v>186</v>
      </c>
      <c r="J110" s="208" t="s">
        <v>2834</v>
      </c>
      <c r="K110" s="556" t="s">
        <v>3451</v>
      </c>
      <c r="M110" s="74" t="s">
        <v>2827</v>
      </c>
      <c r="N110" s="557"/>
    </row>
    <row r="111" spans="1:14" s="74" customFormat="1" ht="44.25" customHeight="1">
      <c r="A111" s="558"/>
      <c r="B111" s="120"/>
      <c r="C111" s="74">
        <v>96</v>
      </c>
      <c r="D111" s="554">
        <v>1200.72</v>
      </c>
      <c r="E111" s="74" t="s">
        <v>30</v>
      </c>
      <c r="F111" s="555" t="s">
        <v>3355</v>
      </c>
      <c r="G111" s="74" t="s">
        <v>3360</v>
      </c>
      <c r="H111" s="560" t="s">
        <v>492</v>
      </c>
      <c r="I111" s="560" t="s">
        <v>493</v>
      </c>
      <c r="J111" s="560" t="s">
        <v>3361</v>
      </c>
      <c r="K111" s="556" t="s">
        <v>3451</v>
      </c>
      <c r="M111" s="74" t="s">
        <v>2827</v>
      </c>
      <c r="N111" s="557"/>
    </row>
    <row r="112" spans="1:14" s="74" customFormat="1" ht="44.25" customHeight="1">
      <c r="A112" s="558"/>
      <c r="B112" s="120"/>
      <c r="C112" s="74">
        <v>97</v>
      </c>
      <c r="D112" s="554">
        <v>1200.72</v>
      </c>
      <c r="E112" s="555" t="s">
        <v>30</v>
      </c>
      <c r="F112" s="555" t="s">
        <v>2474</v>
      </c>
      <c r="G112" s="74" t="s">
        <v>2475</v>
      </c>
      <c r="H112" s="560" t="s">
        <v>95</v>
      </c>
      <c r="I112" s="560" t="s">
        <v>96</v>
      </c>
      <c r="J112" s="560" t="s">
        <v>2476</v>
      </c>
      <c r="K112" s="556" t="s">
        <v>3451</v>
      </c>
      <c r="M112" s="74" t="s">
        <v>2827</v>
      </c>
      <c r="N112" s="557"/>
    </row>
    <row r="113" spans="1:14" s="74" customFormat="1" ht="44.25" customHeight="1">
      <c r="A113" s="558"/>
      <c r="B113" s="120"/>
      <c r="C113" s="74">
        <v>98</v>
      </c>
      <c r="D113" s="554">
        <v>1200.72</v>
      </c>
      <c r="E113" s="74" t="s">
        <v>30</v>
      </c>
      <c r="F113" s="74" t="s">
        <v>2685</v>
      </c>
      <c r="G113" s="74" t="s">
        <v>2686</v>
      </c>
      <c r="H113" s="207" t="s">
        <v>113</v>
      </c>
      <c r="I113" s="207" t="s">
        <v>114</v>
      </c>
      <c r="J113" s="207" t="s">
        <v>2687</v>
      </c>
      <c r="K113" s="556" t="s">
        <v>3451</v>
      </c>
      <c r="M113" s="74" t="s">
        <v>2827</v>
      </c>
      <c r="N113" s="557"/>
    </row>
    <row r="114" spans="1:14" s="74" customFormat="1" ht="44.25" customHeight="1">
      <c r="A114" s="558"/>
      <c r="B114" s="120"/>
      <c r="C114" s="74">
        <v>99</v>
      </c>
      <c r="D114" s="554">
        <v>1200.72</v>
      </c>
      <c r="E114" s="74" t="s">
        <v>30</v>
      </c>
      <c r="F114" s="74" t="s">
        <v>2008</v>
      </c>
      <c r="G114" s="74" t="s">
        <v>2009</v>
      </c>
      <c r="H114" s="560" t="s">
        <v>75</v>
      </c>
      <c r="I114" s="560" t="s">
        <v>76</v>
      </c>
      <c r="J114" s="208" t="s">
        <v>2306</v>
      </c>
      <c r="K114" s="556" t="s">
        <v>3451</v>
      </c>
      <c r="M114" s="74" t="s">
        <v>2827</v>
      </c>
      <c r="N114" s="557"/>
    </row>
    <row r="115" spans="1:14" s="74" customFormat="1" ht="44.25" customHeight="1">
      <c r="A115" s="558"/>
      <c r="B115" s="120"/>
      <c r="C115" s="74">
        <v>100</v>
      </c>
      <c r="D115" s="554">
        <v>1200.72</v>
      </c>
      <c r="E115" s="74" t="s">
        <v>30</v>
      </c>
      <c r="F115" s="74" t="s">
        <v>1741</v>
      </c>
      <c r="G115" s="74" t="s">
        <v>1742</v>
      </c>
      <c r="H115" s="560" t="s">
        <v>165</v>
      </c>
      <c r="I115" s="560" t="s">
        <v>166</v>
      </c>
      <c r="J115" s="208" t="s">
        <v>2413</v>
      </c>
      <c r="K115" s="556" t="s">
        <v>3451</v>
      </c>
      <c r="M115" s="74" t="s">
        <v>2827</v>
      </c>
      <c r="N115" s="557"/>
    </row>
    <row r="116" spans="1:14" s="74" customFormat="1" ht="44.25" customHeight="1">
      <c r="A116" s="558"/>
      <c r="B116" s="120"/>
      <c r="C116" s="74">
        <v>101</v>
      </c>
      <c r="D116" s="554">
        <v>1200.72</v>
      </c>
      <c r="E116" s="74" t="s">
        <v>30</v>
      </c>
      <c r="F116" s="74" t="s">
        <v>183</v>
      </c>
      <c r="G116" s="74" t="s">
        <v>175</v>
      </c>
      <c r="H116" s="560" t="s">
        <v>95</v>
      </c>
      <c r="I116" s="560" t="s">
        <v>96</v>
      </c>
      <c r="J116" s="208" t="s">
        <v>176</v>
      </c>
      <c r="K116" s="556" t="s">
        <v>3451</v>
      </c>
      <c r="M116" s="74" t="s">
        <v>2827</v>
      </c>
      <c r="N116" s="557"/>
    </row>
    <row r="117" spans="1:14" s="74" customFormat="1" ht="44.25" customHeight="1">
      <c r="A117" s="558"/>
      <c r="B117" s="120"/>
      <c r="C117" s="74">
        <v>102</v>
      </c>
      <c r="D117" s="554">
        <v>1200.72</v>
      </c>
      <c r="E117" s="555" t="s">
        <v>30</v>
      </c>
      <c r="F117" s="555" t="s">
        <v>1875</v>
      </c>
      <c r="G117" s="74" t="s">
        <v>1876</v>
      </c>
      <c r="H117" s="560" t="s">
        <v>95</v>
      </c>
      <c r="I117" s="560" t="s">
        <v>96</v>
      </c>
      <c r="J117" s="208" t="s">
        <v>1877</v>
      </c>
      <c r="K117" s="556" t="s">
        <v>3451</v>
      </c>
      <c r="M117" s="74" t="s">
        <v>2827</v>
      </c>
      <c r="N117" s="557"/>
    </row>
    <row r="118" spans="1:14" s="74" customFormat="1" ht="44.25" customHeight="1">
      <c r="A118" s="558"/>
      <c r="B118" s="120"/>
      <c r="C118" s="74">
        <v>103</v>
      </c>
      <c r="D118" s="554">
        <v>1200.72</v>
      </c>
      <c r="E118" s="555" t="s">
        <v>30</v>
      </c>
      <c r="F118" s="555" t="s">
        <v>188</v>
      </c>
      <c r="G118" s="74" t="s">
        <v>181</v>
      </c>
      <c r="H118" s="560" t="s">
        <v>42</v>
      </c>
      <c r="I118" s="560" t="s">
        <v>43</v>
      </c>
      <c r="J118" s="560" t="s">
        <v>182</v>
      </c>
      <c r="K118" s="556" t="s">
        <v>3451</v>
      </c>
      <c r="M118" s="74" t="s">
        <v>2827</v>
      </c>
      <c r="N118" s="557"/>
    </row>
    <row r="119" spans="1:14" s="74" customFormat="1" ht="44.25" customHeight="1">
      <c r="A119" s="558"/>
      <c r="B119" s="120"/>
      <c r="C119" s="74">
        <v>104</v>
      </c>
      <c r="D119" s="554">
        <v>1200.72</v>
      </c>
      <c r="E119" s="555" t="s">
        <v>30</v>
      </c>
      <c r="F119" s="74" t="s">
        <v>2985</v>
      </c>
      <c r="G119" s="74" t="s">
        <v>184</v>
      </c>
      <c r="H119" s="560" t="s">
        <v>185</v>
      </c>
      <c r="I119" s="560" t="s">
        <v>186</v>
      </c>
      <c r="J119" s="560" t="s">
        <v>187</v>
      </c>
      <c r="K119" s="556" t="s">
        <v>3451</v>
      </c>
      <c r="M119" s="74" t="s">
        <v>2827</v>
      </c>
      <c r="N119" s="557"/>
    </row>
    <row r="120" spans="1:14" s="74" customFormat="1" ht="44.25" customHeight="1">
      <c r="A120" s="558"/>
      <c r="B120" s="120"/>
      <c r="C120" s="74">
        <v>105</v>
      </c>
      <c r="D120" s="554">
        <v>1200.72</v>
      </c>
      <c r="E120" s="74" t="s">
        <v>30</v>
      </c>
      <c r="F120" s="563" t="s">
        <v>3288</v>
      </c>
      <c r="G120" s="74" t="s">
        <v>3289</v>
      </c>
      <c r="H120" s="560" t="s">
        <v>85</v>
      </c>
      <c r="I120" s="560" t="s">
        <v>86</v>
      </c>
      <c r="J120" s="208" t="s">
        <v>3290</v>
      </c>
      <c r="K120" s="556" t="s">
        <v>3451</v>
      </c>
      <c r="M120" s="74" t="s">
        <v>2827</v>
      </c>
      <c r="N120" s="557"/>
    </row>
    <row r="121" spans="1:14" s="74" customFormat="1" ht="44.25" customHeight="1">
      <c r="A121" s="558"/>
      <c r="B121" s="120"/>
      <c r="C121" s="74">
        <v>106</v>
      </c>
      <c r="D121" s="554">
        <v>1200.72</v>
      </c>
      <c r="E121" s="74" t="s">
        <v>30</v>
      </c>
      <c r="F121" s="74" t="s">
        <v>2111</v>
      </c>
      <c r="G121" s="74" t="s">
        <v>2112</v>
      </c>
      <c r="H121" s="560" t="s">
        <v>61</v>
      </c>
      <c r="I121" s="560" t="s">
        <v>62</v>
      </c>
      <c r="J121" s="208" t="s">
        <v>2113</v>
      </c>
      <c r="K121" s="556" t="s">
        <v>3451</v>
      </c>
      <c r="M121" s="74" t="s">
        <v>2827</v>
      </c>
      <c r="N121" s="557"/>
    </row>
    <row r="122" spans="1:14" s="74" customFormat="1" ht="44.25" customHeight="1">
      <c r="A122" s="558"/>
      <c r="B122" s="120"/>
      <c r="C122" s="74">
        <v>107</v>
      </c>
      <c r="D122" s="554">
        <v>1200.72</v>
      </c>
      <c r="E122" s="555" t="s">
        <v>30</v>
      </c>
      <c r="F122" s="555" t="s">
        <v>2459</v>
      </c>
      <c r="G122" s="74" t="s">
        <v>2460</v>
      </c>
      <c r="H122" s="560" t="s">
        <v>75</v>
      </c>
      <c r="I122" s="560" t="s">
        <v>76</v>
      </c>
      <c r="J122" s="560" t="s">
        <v>2461</v>
      </c>
      <c r="K122" s="556" t="s">
        <v>3451</v>
      </c>
      <c r="M122" s="74" t="s">
        <v>2827</v>
      </c>
      <c r="N122" s="557"/>
    </row>
    <row r="123" spans="1:14" s="74" customFormat="1" ht="44.25" customHeight="1">
      <c r="A123" s="558"/>
      <c r="B123" s="120"/>
      <c r="C123" s="74">
        <v>108</v>
      </c>
      <c r="D123" s="554">
        <v>1200.72</v>
      </c>
      <c r="E123" s="74" t="s">
        <v>30</v>
      </c>
      <c r="F123" s="74" t="s">
        <v>3244</v>
      </c>
      <c r="G123" s="74" t="s">
        <v>3245</v>
      </c>
      <c r="H123" s="560" t="s">
        <v>95</v>
      </c>
      <c r="I123" s="560" t="s">
        <v>96</v>
      </c>
      <c r="J123" s="208" t="s">
        <v>3246</v>
      </c>
      <c r="K123" s="556" t="s">
        <v>3451</v>
      </c>
      <c r="M123" s="74" t="s">
        <v>2827</v>
      </c>
      <c r="N123" s="557"/>
    </row>
    <row r="124" spans="1:14" s="74" customFormat="1" ht="44.25" customHeight="1">
      <c r="A124" s="558"/>
      <c r="B124" s="120"/>
      <c r="C124" s="74">
        <v>109</v>
      </c>
      <c r="D124" s="554">
        <v>1200.72</v>
      </c>
      <c r="E124" s="74" t="s">
        <v>30</v>
      </c>
      <c r="F124" s="74" t="s">
        <v>2847</v>
      </c>
      <c r="G124" s="74" t="s">
        <v>2848</v>
      </c>
      <c r="H124" s="208" t="s">
        <v>75</v>
      </c>
      <c r="I124" s="208" t="s">
        <v>76</v>
      </c>
      <c r="J124" s="208" t="s">
        <v>2849</v>
      </c>
      <c r="K124" s="556" t="s">
        <v>3451</v>
      </c>
      <c r="M124" s="74" t="s">
        <v>2827</v>
      </c>
      <c r="N124" s="557"/>
    </row>
    <row r="125" spans="1:14" s="74" customFormat="1" ht="44.25" customHeight="1">
      <c r="A125" s="558"/>
      <c r="B125" s="120"/>
      <c r="C125" s="74">
        <v>110</v>
      </c>
      <c r="D125" s="554">
        <v>1200.72</v>
      </c>
      <c r="E125" s="555" t="s">
        <v>30</v>
      </c>
      <c r="F125" s="555" t="s">
        <v>1621</v>
      </c>
      <c r="G125" s="74" t="s">
        <v>1622</v>
      </c>
      <c r="H125" s="560" t="s">
        <v>108</v>
      </c>
      <c r="I125" s="560" t="s">
        <v>109</v>
      </c>
      <c r="J125" s="560" t="s">
        <v>1623</v>
      </c>
      <c r="K125" s="556" t="s">
        <v>3451</v>
      </c>
      <c r="M125" s="74" t="s">
        <v>2827</v>
      </c>
      <c r="N125" s="557"/>
    </row>
    <row r="126" spans="1:14" s="74" customFormat="1" ht="44.25" customHeight="1">
      <c r="A126" s="558"/>
      <c r="B126" s="120"/>
      <c r="C126" s="74">
        <v>111</v>
      </c>
      <c r="D126" s="554">
        <v>1200.72</v>
      </c>
      <c r="E126" s="74" t="s">
        <v>30</v>
      </c>
      <c r="F126" s="74" t="s">
        <v>2063</v>
      </c>
      <c r="G126" s="74" t="s">
        <v>2064</v>
      </c>
      <c r="H126" s="560" t="s">
        <v>165</v>
      </c>
      <c r="I126" s="560" t="s">
        <v>166</v>
      </c>
      <c r="J126" s="208" t="s">
        <v>2065</v>
      </c>
      <c r="K126" s="556" t="s">
        <v>3451</v>
      </c>
      <c r="M126" s="74" t="s">
        <v>2827</v>
      </c>
      <c r="N126" s="557"/>
    </row>
    <row r="127" spans="1:14" s="74" customFormat="1" ht="44.25" customHeight="1">
      <c r="A127" s="561"/>
      <c r="B127" s="562"/>
      <c r="C127" s="74">
        <v>112</v>
      </c>
      <c r="D127" s="554">
        <v>1200.72</v>
      </c>
      <c r="E127" s="555" t="s">
        <v>30</v>
      </c>
      <c r="F127" s="555" t="s">
        <v>2341</v>
      </c>
      <c r="G127" s="74" t="s">
        <v>2243</v>
      </c>
      <c r="H127" s="560" t="s">
        <v>165</v>
      </c>
      <c r="I127" s="560" t="s">
        <v>166</v>
      </c>
      <c r="J127" s="560" t="s">
        <v>2342</v>
      </c>
      <c r="K127" s="556" t="s">
        <v>3451</v>
      </c>
      <c r="M127" s="74" t="s">
        <v>2827</v>
      </c>
      <c r="N127" s="557"/>
    </row>
    <row r="128" spans="1:14" s="74" customFormat="1" ht="44.25" customHeight="1">
      <c r="A128" s="558"/>
      <c r="B128" s="120"/>
      <c r="C128" s="74">
        <v>113</v>
      </c>
      <c r="D128" s="554">
        <v>1200.72</v>
      </c>
      <c r="E128" s="74" t="s">
        <v>30</v>
      </c>
      <c r="F128" s="74" t="s">
        <v>2859</v>
      </c>
      <c r="G128" s="74" t="s">
        <v>2860</v>
      </c>
      <c r="H128" s="208" t="s">
        <v>75</v>
      </c>
      <c r="I128" s="208" t="s">
        <v>76</v>
      </c>
      <c r="J128" s="208" t="s">
        <v>2861</v>
      </c>
      <c r="K128" s="556" t="s">
        <v>3451</v>
      </c>
      <c r="M128" s="74" t="s">
        <v>2827</v>
      </c>
      <c r="N128" s="557"/>
    </row>
    <row r="129" spans="1:14" s="74" customFormat="1" ht="44.25" customHeight="1">
      <c r="A129" s="558"/>
      <c r="B129" s="120"/>
      <c r="C129" s="74">
        <v>114</v>
      </c>
      <c r="D129" s="554">
        <v>1200.72</v>
      </c>
      <c r="E129" s="555" t="s">
        <v>30</v>
      </c>
      <c r="F129" s="555" t="s">
        <v>2343</v>
      </c>
      <c r="G129" s="74" t="s">
        <v>2244</v>
      </c>
      <c r="H129" s="560" t="s">
        <v>165</v>
      </c>
      <c r="I129" s="560" t="s">
        <v>166</v>
      </c>
      <c r="J129" s="560" t="s">
        <v>2344</v>
      </c>
      <c r="K129" s="556" t="s">
        <v>3451</v>
      </c>
      <c r="M129" s="74" t="s">
        <v>2827</v>
      </c>
      <c r="N129" s="557"/>
    </row>
    <row r="130" spans="1:14" s="74" customFormat="1" ht="44.25" customHeight="1">
      <c r="A130" s="558"/>
      <c r="B130" s="120"/>
      <c r="C130" s="74">
        <v>115</v>
      </c>
      <c r="D130" s="554">
        <v>1200.72</v>
      </c>
      <c r="E130" s="555" t="s">
        <v>30</v>
      </c>
      <c r="F130" s="74" t="s">
        <v>1709</v>
      </c>
      <c r="G130" s="74" t="s">
        <v>1653</v>
      </c>
      <c r="H130" s="560" t="s">
        <v>75</v>
      </c>
      <c r="I130" s="560" t="s">
        <v>76</v>
      </c>
      <c r="J130" s="560" t="s">
        <v>1654</v>
      </c>
      <c r="K130" s="556" t="s">
        <v>3451</v>
      </c>
      <c r="M130" s="74" t="s">
        <v>2827</v>
      </c>
      <c r="N130" s="557"/>
    </row>
    <row r="131" spans="1:14" s="74" customFormat="1" ht="44.25" customHeight="1">
      <c r="A131" s="558"/>
      <c r="B131" s="120"/>
      <c r="C131" s="74">
        <v>116</v>
      </c>
      <c r="D131" s="554">
        <v>1200.72</v>
      </c>
      <c r="E131" s="555" t="s">
        <v>30</v>
      </c>
      <c r="F131" s="555" t="s">
        <v>203</v>
      </c>
      <c r="G131" s="74" t="s">
        <v>198</v>
      </c>
      <c r="H131" s="560" t="s">
        <v>56</v>
      </c>
      <c r="I131" s="560" t="s">
        <v>57</v>
      </c>
      <c r="J131" s="560" t="s">
        <v>199</v>
      </c>
      <c r="K131" s="556" t="s">
        <v>3451</v>
      </c>
      <c r="M131" s="74" t="s">
        <v>2827</v>
      </c>
      <c r="N131" s="557"/>
    </row>
    <row r="132" spans="1:14" s="74" customFormat="1" ht="44.25" customHeight="1">
      <c r="A132" s="558"/>
      <c r="B132" s="120"/>
      <c r="C132" s="74">
        <v>117</v>
      </c>
      <c r="D132" s="554">
        <v>1200.72</v>
      </c>
      <c r="E132" s="555" t="s">
        <v>30</v>
      </c>
      <c r="F132" s="74" t="s">
        <v>3007</v>
      </c>
      <c r="G132" s="74" t="s">
        <v>204</v>
      </c>
      <c r="H132" s="560" t="s">
        <v>95</v>
      </c>
      <c r="I132" s="560" t="s">
        <v>96</v>
      </c>
      <c r="J132" s="560" t="s">
        <v>205</v>
      </c>
      <c r="K132" s="556" t="s">
        <v>3451</v>
      </c>
      <c r="M132" s="74" t="s">
        <v>2827</v>
      </c>
      <c r="N132" s="557"/>
    </row>
    <row r="133" spans="1:14" s="74" customFormat="1" ht="44.25" customHeight="1">
      <c r="A133" s="558"/>
      <c r="B133" s="120"/>
      <c r="C133" s="74">
        <v>118</v>
      </c>
      <c r="D133" s="554">
        <v>1200.72</v>
      </c>
      <c r="E133" s="555" t="s">
        <v>30</v>
      </c>
      <c r="F133" s="555" t="s">
        <v>2114</v>
      </c>
      <c r="G133" s="74" t="s">
        <v>2115</v>
      </c>
      <c r="H133" s="560" t="s">
        <v>85</v>
      </c>
      <c r="I133" s="560" t="s">
        <v>86</v>
      </c>
      <c r="J133" s="560" t="s">
        <v>2116</v>
      </c>
      <c r="K133" s="556" t="s">
        <v>3451</v>
      </c>
      <c r="M133" s="74" t="s">
        <v>2827</v>
      </c>
      <c r="N133" s="557"/>
    </row>
    <row r="134" spans="1:14" s="74" customFormat="1" ht="44.25" customHeight="1">
      <c r="A134" s="558"/>
      <c r="B134" s="120"/>
      <c r="C134" s="74">
        <v>119</v>
      </c>
      <c r="D134" s="554">
        <v>1200.72</v>
      </c>
      <c r="E134" s="74" t="s">
        <v>30</v>
      </c>
      <c r="F134" s="74" t="s">
        <v>1658</v>
      </c>
      <c r="G134" s="74" t="s">
        <v>1659</v>
      </c>
      <c r="H134" s="207" t="s">
        <v>95</v>
      </c>
      <c r="I134" s="207" t="s">
        <v>96</v>
      </c>
      <c r="J134" s="208" t="s">
        <v>1660</v>
      </c>
      <c r="K134" s="556" t="s">
        <v>3451</v>
      </c>
      <c r="M134" s="74" t="s">
        <v>2827</v>
      </c>
      <c r="N134" s="557"/>
    </row>
    <row r="135" spans="1:14" s="74" customFormat="1" ht="44.25" customHeight="1">
      <c r="A135" s="561"/>
      <c r="B135" s="562"/>
      <c r="C135" s="74">
        <v>120</v>
      </c>
      <c r="D135" s="554">
        <v>1200.72</v>
      </c>
      <c r="E135" s="555" t="s">
        <v>30</v>
      </c>
      <c r="F135" s="555" t="s">
        <v>212</v>
      </c>
      <c r="G135" s="566" t="s">
        <v>207</v>
      </c>
      <c r="H135" s="560" t="s">
        <v>56</v>
      </c>
      <c r="I135" s="560" t="s">
        <v>57</v>
      </c>
      <c r="J135" s="560" t="s">
        <v>208</v>
      </c>
      <c r="K135" s="556" t="s">
        <v>3451</v>
      </c>
      <c r="M135" s="74" t="s">
        <v>2827</v>
      </c>
      <c r="N135" s="557"/>
    </row>
    <row r="136" spans="1:14" s="74" customFormat="1" ht="44.25" customHeight="1">
      <c r="A136" s="558"/>
      <c r="B136" s="120"/>
      <c r="C136" s="74">
        <v>121</v>
      </c>
      <c r="D136" s="554">
        <v>1200.72</v>
      </c>
      <c r="E136" s="74" t="s">
        <v>30</v>
      </c>
      <c r="F136" s="74" t="s">
        <v>3232</v>
      </c>
      <c r="G136" s="74" t="s">
        <v>3233</v>
      </c>
      <c r="H136" s="560" t="s">
        <v>33</v>
      </c>
      <c r="I136" s="560" t="s">
        <v>34</v>
      </c>
      <c r="J136" s="208" t="s">
        <v>3234</v>
      </c>
      <c r="K136" s="556" t="s">
        <v>3451</v>
      </c>
      <c r="M136" s="74" t="s">
        <v>2827</v>
      </c>
      <c r="N136" s="557"/>
    </row>
    <row r="137" spans="1:14" s="74" customFormat="1" ht="44.25" customHeight="1">
      <c r="A137" s="558"/>
      <c r="B137" s="120"/>
      <c r="C137" s="74">
        <v>122</v>
      </c>
      <c r="D137" s="554">
        <v>1200.72</v>
      </c>
      <c r="E137" s="555" t="s">
        <v>30</v>
      </c>
      <c r="F137" s="555" t="s">
        <v>2592</v>
      </c>
      <c r="G137" s="569" t="s">
        <v>2593</v>
      </c>
      <c r="H137" s="560" t="s">
        <v>220</v>
      </c>
      <c r="I137" s="560" t="s">
        <v>221</v>
      </c>
      <c r="J137" s="560" t="s">
        <v>2594</v>
      </c>
      <c r="K137" s="556" t="s">
        <v>3451</v>
      </c>
      <c r="M137" s="74" t="s">
        <v>2827</v>
      </c>
      <c r="N137" s="557"/>
    </row>
    <row r="138" spans="1:14" s="74" customFormat="1" ht="44.25" customHeight="1">
      <c r="A138" s="558" t="s">
        <v>39</v>
      </c>
      <c r="B138" s="120" t="s">
        <v>48</v>
      </c>
      <c r="C138" s="74">
        <v>123</v>
      </c>
      <c r="D138" s="554">
        <v>1200.72</v>
      </c>
      <c r="E138" s="74" t="s">
        <v>30</v>
      </c>
      <c r="F138" s="74" t="s">
        <v>3033</v>
      </c>
      <c r="G138" s="74" t="s">
        <v>914</v>
      </c>
      <c r="H138" s="560" t="s">
        <v>33</v>
      </c>
      <c r="I138" s="560" t="s">
        <v>34</v>
      </c>
      <c r="J138" s="560" t="s">
        <v>915</v>
      </c>
      <c r="K138" s="556" t="s">
        <v>3451</v>
      </c>
      <c r="M138" s="74" t="s">
        <v>2827</v>
      </c>
      <c r="N138" s="557"/>
    </row>
    <row r="139" spans="1:14" s="74" customFormat="1" ht="44.25" customHeight="1">
      <c r="A139" s="561"/>
      <c r="B139" s="562"/>
      <c r="C139" s="74">
        <v>124</v>
      </c>
      <c r="D139" s="554">
        <v>1200.72</v>
      </c>
      <c r="E139" s="555" t="s">
        <v>30</v>
      </c>
      <c r="F139" s="555" t="s">
        <v>1150</v>
      </c>
      <c r="G139" s="74" t="s">
        <v>1151</v>
      </c>
      <c r="H139" s="560" t="s">
        <v>80</v>
      </c>
      <c r="I139" s="560" t="s">
        <v>81</v>
      </c>
      <c r="J139" s="560" t="s">
        <v>1311</v>
      </c>
      <c r="K139" s="556" t="s">
        <v>3451</v>
      </c>
      <c r="M139" s="74" t="s">
        <v>2827</v>
      </c>
      <c r="N139" s="557"/>
    </row>
    <row r="140" spans="1:14" s="74" customFormat="1" ht="44.25" customHeight="1">
      <c r="A140" s="561"/>
      <c r="B140" s="562"/>
      <c r="C140" s="74">
        <v>125</v>
      </c>
      <c r="D140" s="554">
        <v>1200.72</v>
      </c>
      <c r="E140" s="555" t="s">
        <v>30</v>
      </c>
      <c r="F140" s="555" t="s">
        <v>1711</v>
      </c>
      <c r="G140" s="74" t="s">
        <v>1712</v>
      </c>
      <c r="H140" s="560" t="s">
        <v>75</v>
      </c>
      <c r="I140" s="560" t="s">
        <v>76</v>
      </c>
      <c r="J140" s="560" t="s">
        <v>1713</v>
      </c>
      <c r="K140" s="556" t="s">
        <v>3451</v>
      </c>
      <c r="M140" s="74" t="s">
        <v>2827</v>
      </c>
      <c r="N140" s="557"/>
    </row>
    <row r="141" spans="1:14" s="74" customFormat="1" ht="44.25" customHeight="1">
      <c r="A141" s="558"/>
      <c r="B141" s="120"/>
      <c r="C141" s="74">
        <v>126</v>
      </c>
      <c r="D141" s="554">
        <v>1200.72</v>
      </c>
      <c r="E141" s="74" t="s">
        <v>30</v>
      </c>
      <c r="F141" s="555" t="s">
        <v>218</v>
      </c>
      <c r="G141" s="74" t="s">
        <v>210</v>
      </c>
      <c r="H141" s="560" t="s">
        <v>95</v>
      </c>
      <c r="I141" s="560" t="s">
        <v>96</v>
      </c>
      <c r="J141" s="208" t="s">
        <v>211</v>
      </c>
      <c r="K141" s="556" t="s">
        <v>3451</v>
      </c>
      <c r="M141" s="74" t="s">
        <v>2827</v>
      </c>
      <c r="N141" s="557"/>
    </row>
    <row r="142" spans="1:14" s="74" customFormat="1" ht="44.25" customHeight="1">
      <c r="A142" s="558"/>
      <c r="B142" s="120"/>
      <c r="C142" s="74">
        <v>127</v>
      </c>
      <c r="D142" s="554">
        <v>1200.72</v>
      </c>
      <c r="E142" s="555" t="s">
        <v>30</v>
      </c>
      <c r="F142" s="555" t="s">
        <v>223</v>
      </c>
      <c r="G142" s="74" t="s">
        <v>213</v>
      </c>
      <c r="H142" s="560" t="s">
        <v>85</v>
      </c>
      <c r="I142" s="560" t="s">
        <v>86</v>
      </c>
      <c r="J142" s="560" t="s">
        <v>214</v>
      </c>
      <c r="K142" s="556" t="s">
        <v>3451</v>
      </c>
      <c r="M142" s="74" t="s">
        <v>2827</v>
      </c>
      <c r="N142" s="557"/>
    </row>
    <row r="143" spans="1:14" s="74" customFormat="1" ht="44.25" customHeight="1">
      <c r="C143" s="74">
        <v>128</v>
      </c>
      <c r="D143" s="554">
        <v>1200.72</v>
      </c>
      <c r="E143" s="555" t="s">
        <v>30</v>
      </c>
      <c r="F143" s="74" t="s">
        <v>3377</v>
      </c>
      <c r="G143" s="74" t="s">
        <v>3378</v>
      </c>
      <c r="H143" s="207" t="s">
        <v>75</v>
      </c>
      <c r="I143" s="207" t="s">
        <v>76</v>
      </c>
      <c r="J143" s="207" t="s">
        <v>3394</v>
      </c>
      <c r="K143" s="556" t="s">
        <v>3451</v>
      </c>
      <c r="M143" s="74" t="s">
        <v>2827</v>
      </c>
      <c r="N143" s="557"/>
    </row>
    <row r="144" spans="1:14" s="74" customFormat="1" ht="44.25" customHeight="1">
      <c r="A144" s="558"/>
      <c r="B144" s="120"/>
      <c r="C144" s="74">
        <v>129</v>
      </c>
      <c r="D144" s="554">
        <v>1200.72</v>
      </c>
      <c r="E144" s="555" t="s">
        <v>30</v>
      </c>
      <c r="F144" s="555" t="s">
        <v>226</v>
      </c>
      <c r="G144" s="74" t="s">
        <v>847</v>
      </c>
      <c r="H144" s="560" t="s">
        <v>85</v>
      </c>
      <c r="I144" s="560" t="s">
        <v>86</v>
      </c>
      <c r="J144" s="560" t="s">
        <v>1093</v>
      </c>
      <c r="K144" s="556" t="s">
        <v>3451</v>
      </c>
      <c r="M144" s="74" t="s">
        <v>2827</v>
      </c>
      <c r="N144" s="557"/>
    </row>
    <row r="145" spans="1:14" s="74" customFormat="1" ht="44.25" customHeight="1">
      <c r="A145" s="558"/>
      <c r="B145" s="120"/>
      <c r="C145" s="74">
        <v>130</v>
      </c>
      <c r="D145" s="554">
        <v>1200.72</v>
      </c>
      <c r="E145" s="555" t="s">
        <v>30</v>
      </c>
      <c r="F145" s="555" t="s">
        <v>1849</v>
      </c>
      <c r="G145" s="74" t="s">
        <v>1850</v>
      </c>
      <c r="H145" s="560" t="s">
        <v>75</v>
      </c>
      <c r="I145" s="560" t="s">
        <v>76</v>
      </c>
      <c r="J145" s="560" t="s">
        <v>1851</v>
      </c>
      <c r="K145" s="556" t="s">
        <v>3451</v>
      </c>
      <c r="M145" s="74" t="s">
        <v>2827</v>
      </c>
      <c r="N145" s="557"/>
    </row>
    <row r="146" spans="1:14" s="74" customFormat="1" ht="44.25" customHeight="1">
      <c r="C146" s="74">
        <v>131</v>
      </c>
      <c r="D146" s="554">
        <v>1200.72</v>
      </c>
      <c r="E146" s="555" t="s">
        <v>30</v>
      </c>
      <c r="F146" s="74" t="s">
        <v>3363</v>
      </c>
      <c r="G146" s="74" t="s">
        <v>3364</v>
      </c>
      <c r="H146" s="207" t="s">
        <v>42</v>
      </c>
      <c r="I146" s="207" t="s">
        <v>43</v>
      </c>
      <c r="J146" s="207" t="s">
        <v>3387</v>
      </c>
      <c r="K146" s="556" t="s">
        <v>3451</v>
      </c>
      <c r="M146" s="74" t="s">
        <v>2827</v>
      </c>
      <c r="N146" s="557"/>
    </row>
    <row r="147" spans="1:14" s="74" customFormat="1" ht="44.25" customHeight="1">
      <c r="A147" s="558"/>
      <c r="B147" s="120"/>
      <c r="C147" s="74">
        <v>132</v>
      </c>
      <c r="D147" s="554">
        <v>1200.72</v>
      </c>
      <c r="E147" s="555" t="s">
        <v>30</v>
      </c>
      <c r="F147" s="555" t="s">
        <v>229</v>
      </c>
      <c r="G147" s="74" t="s">
        <v>216</v>
      </c>
      <c r="H147" s="560" t="s">
        <v>42</v>
      </c>
      <c r="I147" s="560" t="s">
        <v>43</v>
      </c>
      <c r="J147" s="560" t="s">
        <v>217</v>
      </c>
      <c r="K147" s="556" t="s">
        <v>3451</v>
      </c>
      <c r="M147" s="74" t="s">
        <v>2827</v>
      </c>
      <c r="N147" s="557"/>
    </row>
    <row r="148" spans="1:14" s="74" customFormat="1" ht="44.25" customHeight="1">
      <c r="A148" s="558"/>
      <c r="B148" s="120"/>
      <c r="C148" s="74">
        <v>133</v>
      </c>
      <c r="D148" s="554">
        <v>1200.72</v>
      </c>
      <c r="E148" s="555" t="s">
        <v>30</v>
      </c>
      <c r="F148" s="555" t="s">
        <v>1618</v>
      </c>
      <c r="G148" s="74" t="s">
        <v>1619</v>
      </c>
      <c r="H148" s="560" t="s">
        <v>85</v>
      </c>
      <c r="I148" s="560" t="s">
        <v>86</v>
      </c>
      <c r="J148" s="208" t="s">
        <v>1620</v>
      </c>
      <c r="K148" s="556" t="s">
        <v>3451</v>
      </c>
      <c r="M148" s="74" t="s">
        <v>2827</v>
      </c>
      <c r="N148" s="557"/>
    </row>
    <row r="149" spans="1:14" s="74" customFormat="1" ht="44.25" customHeight="1">
      <c r="A149" s="558"/>
      <c r="B149" s="120"/>
      <c r="C149" s="74">
        <v>134</v>
      </c>
      <c r="D149" s="554">
        <v>1200.72</v>
      </c>
      <c r="E149" s="74" t="s">
        <v>30</v>
      </c>
      <c r="F149" s="74" t="s">
        <v>1331</v>
      </c>
      <c r="G149" s="74" t="s">
        <v>1259</v>
      </c>
      <c r="H149" s="207" t="s">
        <v>75</v>
      </c>
      <c r="I149" s="207" t="s">
        <v>76</v>
      </c>
      <c r="J149" s="208" t="s">
        <v>1260</v>
      </c>
      <c r="K149" s="556" t="s">
        <v>3451</v>
      </c>
      <c r="M149" s="74" t="s">
        <v>2827</v>
      </c>
      <c r="N149" s="557"/>
    </row>
    <row r="150" spans="1:14" s="74" customFormat="1" ht="44.25" customHeight="1">
      <c r="A150" s="558"/>
      <c r="B150" s="120"/>
      <c r="C150" s="74">
        <v>135</v>
      </c>
      <c r="D150" s="554">
        <v>1200.72</v>
      </c>
      <c r="E150" s="74" t="s">
        <v>30</v>
      </c>
      <c r="F150" s="74" t="s">
        <v>1326</v>
      </c>
      <c r="G150" s="74" t="s">
        <v>1244</v>
      </c>
      <c r="H150" s="207" t="s">
        <v>492</v>
      </c>
      <c r="I150" s="207" t="s">
        <v>493</v>
      </c>
      <c r="J150" s="208" t="s">
        <v>1245</v>
      </c>
      <c r="K150" s="556" t="s">
        <v>3451</v>
      </c>
      <c r="M150" s="74" t="s">
        <v>2827</v>
      </c>
      <c r="N150" s="557"/>
    </row>
    <row r="151" spans="1:14" s="74" customFormat="1" ht="44.25" customHeight="1">
      <c r="A151" s="558"/>
      <c r="B151" s="120"/>
      <c r="C151" s="74">
        <v>136</v>
      </c>
      <c r="D151" s="554">
        <v>1200.72</v>
      </c>
      <c r="E151" s="74" t="s">
        <v>30</v>
      </c>
      <c r="F151" s="74" t="s">
        <v>2990</v>
      </c>
      <c r="G151" s="74" t="s">
        <v>850</v>
      </c>
      <c r="H151" s="560" t="s">
        <v>80</v>
      </c>
      <c r="I151" s="560" t="s">
        <v>81</v>
      </c>
      <c r="J151" s="208" t="s">
        <v>851</v>
      </c>
      <c r="K151" s="556" t="s">
        <v>3451</v>
      </c>
      <c r="M151" s="74" t="s">
        <v>2827</v>
      </c>
      <c r="N151" s="557"/>
    </row>
    <row r="152" spans="1:14" s="74" customFormat="1" ht="44.25" customHeight="1">
      <c r="C152" s="74">
        <v>137</v>
      </c>
      <c r="D152" s="554">
        <v>1200.72</v>
      </c>
      <c r="E152" s="74" t="s">
        <v>30</v>
      </c>
      <c r="F152" s="74" t="s">
        <v>3365</v>
      </c>
      <c r="G152" s="74" t="s">
        <v>3366</v>
      </c>
      <c r="H152" s="207" t="s">
        <v>100</v>
      </c>
      <c r="I152" s="207" t="s">
        <v>101</v>
      </c>
      <c r="J152" s="207" t="s">
        <v>3386</v>
      </c>
      <c r="K152" s="556" t="s">
        <v>3451</v>
      </c>
      <c r="M152" s="74" t="s">
        <v>2827</v>
      </c>
      <c r="N152" s="557"/>
    </row>
    <row r="153" spans="1:14" s="74" customFormat="1" ht="44.25" customHeight="1">
      <c r="A153" s="558"/>
      <c r="B153" s="120"/>
      <c r="C153" s="74">
        <v>138</v>
      </c>
      <c r="D153" s="554">
        <v>1200.72</v>
      </c>
      <c r="E153" s="555" t="s">
        <v>30</v>
      </c>
      <c r="F153" s="555" t="s">
        <v>244</v>
      </c>
      <c r="G153" s="74" t="s">
        <v>227</v>
      </c>
      <c r="H153" s="560" t="s">
        <v>85</v>
      </c>
      <c r="I153" s="560" t="s">
        <v>86</v>
      </c>
      <c r="J153" s="560" t="s">
        <v>228</v>
      </c>
      <c r="K153" s="556" t="s">
        <v>3451</v>
      </c>
      <c r="M153" s="74" t="s">
        <v>2827</v>
      </c>
      <c r="N153" s="557"/>
    </row>
    <row r="154" spans="1:14" s="74" customFormat="1" ht="44.25" customHeight="1">
      <c r="A154" s="558"/>
      <c r="B154" s="120"/>
      <c r="C154" s="74">
        <v>139</v>
      </c>
      <c r="D154" s="554">
        <v>1200.72</v>
      </c>
      <c r="E154" s="555" t="s">
        <v>30</v>
      </c>
      <c r="F154" s="555" t="s">
        <v>1131</v>
      </c>
      <c r="G154" s="74" t="s">
        <v>1132</v>
      </c>
      <c r="H154" s="560" t="s">
        <v>33</v>
      </c>
      <c r="I154" s="560" t="s">
        <v>34</v>
      </c>
      <c r="J154" s="560" t="s">
        <v>1133</v>
      </c>
      <c r="K154" s="556" t="s">
        <v>3451</v>
      </c>
      <c r="M154" s="74" t="s">
        <v>2827</v>
      </c>
      <c r="N154" s="557"/>
    </row>
    <row r="155" spans="1:14" s="74" customFormat="1" ht="44.25" customHeight="1">
      <c r="A155" s="558"/>
      <c r="B155" s="120"/>
      <c r="C155" s="74">
        <v>140</v>
      </c>
      <c r="D155" s="554">
        <v>1200.72</v>
      </c>
      <c r="E155" s="74" t="s">
        <v>30</v>
      </c>
      <c r="F155" s="74" t="s">
        <v>247</v>
      </c>
      <c r="G155" s="74" t="s">
        <v>233</v>
      </c>
      <c r="H155" s="560" t="s">
        <v>220</v>
      </c>
      <c r="I155" s="560" t="s">
        <v>221</v>
      </c>
      <c r="J155" s="208" t="s">
        <v>234</v>
      </c>
      <c r="K155" s="556" t="s">
        <v>3451</v>
      </c>
      <c r="M155" s="74" t="s">
        <v>2827</v>
      </c>
      <c r="N155" s="557"/>
    </row>
    <row r="156" spans="1:14" s="74" customFormat="1" ht="44.25" customHeight="1">
      <c r="A156" s="558"/>
      <c r="B156" s="120"/>
      <c r="C156" s="74">
        <v>141</v>
      </c>
      <c r="D156" s="554">
        <v>1200.72</v>
      </c>
      <c r="E156" s="555" t="s">
        <v>30</v>
      </c>
      <c r="F156" s="74" t="s">
        <v>2999</v>
      </c>
      <c r="G156" s="74" t="s">
        <v>856</v>
      </c>
      <c r="H156" s="560" t="s">
        <v>95</v>
      </c>
      <c r="I156" s="560" t="s">
        <v>96</v>
      </c>
      <c r="J156" s="560" t="s">
        <v>857</v>
      </c>
      <c r="K156" s="556" t="s">
        <v>3451</v>
      </c>
      <c r="M156" s="74" t="s">
        <v>2827</v>
      </c>
      <c r="N156" s="557"/>
    </row>
    <row r="157" spans="1:14" s="74" customFormat="1" ht="44.25" customHeight="1">
      <c r="A157" s="561"/>
      <c r="B157" s="562"/>
      <c r="C157" s="74">
        <v>142</v>
      </c>
      <c r="D157" s="554">
        <v>1200.72</v>
      </c>
      <c r="E157" s="555" t="s">
        <v>30</v>
      </c>
      <c r="F157" s="555" t="s">
        <v>2203</v>
      </c>
      <c r="G157" s="74" t="s">
        <v>2204</v>
      </c>
      <c r="H157" s="560" t="s">
        <v>113</v>
      </c>
      <c r="I157" s="560" t="s">
        <v>114</v>
      </c>
      <c r="J157" s="560" t="s">
        <v>2205</v>
      </c>
      <c r="K157" s="556" t="s">
        <v>3451</v>
      </c>
      <c r="M157" s="74" t="s">
        <v>2827</v>
      </c>
      <c r="N157" s="557"/>
    </row>
    <row r="158" spans="1:14" s="74" customFormat="1" ht="44.25" customHeight="1">
      <c r="A158" s="558"/>
      <c r="B158" s="120"/>
      <c r="C158" s="74">
        <v>143</v>
      </c>
      <c r="D158" s="554">
        <v>1200.72</v>
      </c>
      <c r="E158" s="74" t="s">
        <v>30</v>
      </c>
      <c r="F158" s="74" t="s">
        <v>262</v>
      </c>
      <c r="G158" s="74" t="s">
        <v>1317</v>
      </c>
      <c r="H158" s="560" t="s">
        <v>80</v>
      </c>
      <c r="I158" s="560" t="s">
        <v>81</v>
      </c>
      <c r="J158" s="208" t="s">
        <v>246</v>
      </c>
      <c r="K158" s="556" t="s">
        <v>3451</v>
      </c>
      <c r="M158" s="74" t="s">
        <v>2827</v>
      </c>
      <c r="N158" s="557"/>
    </row>
    <row r="159" spans="1:14" s="74" customFormat="1" ht="44.25" customHeight="1">
      <c r="A159" s="558"/>
      <c r="B159" s="120"/>
      <c r="C159" s="74">
        <v>144</v>
      </c>
      <c r="D159" s="554">
        <v>1200.72</v>
      </c>
      <c r="E159" s="555" t="s">
        <v>30</v>
      </c>
      <c r="F159" s="74" t="s">
        <v>1633</v>
      </c>
      <c r="G159" s="74" t="s">
        <v>917</v>
      </c>
      <c r="H159" s="560" t="s">
        <v>75</v>
      </c>
      <c r="I159" s="560" t="s">
        <v>76</v>
      </c>
      <c r="J159" s="560" t="s">
        <v>918</v>
      </c>
      <c r="K159" s="556" t="s">
        <v>3451</v>
      </c>
      <c r="M159" s="74" t="s">
        <v>2827</v>
      </c>
      <c r="N159" s="557"/>
    </row>
    <row r="160" spans="1:14" s="74" customFormat="1" ht="44.25" customHeight="1">
      <c r="A160" s="558"/>
      <c r="B160" s="120"/>
      <c r="C160" s="74">
        <v>145</v>
      </c>
      <c r="D160" s="554">
        <v>1200.72</v>
      </c>
      <c r="E160" s="555" t="s">
        <v>30</v>
      </c>
      <c r="F160" s="555" t="s">
        <v>1137</v>
      </c>
      <c r="G160" s="74" t="s">
        <v>1138</v>
      </c>
      <c r="H160" s="560" t="s">
        <v>95</v>
      </c>
      <c r="I160" s="560" t="s">
        <v>96</v>
      </c>
      <c r="J160" s="560" t="s">
        <v>1139</v>
      </c>
      <c r="K160" s="556" t="s">
        <v>3451</v>
      </c>
      <c r="M160" s="74" t="s">
        <v>2827</v>
      </c>
      <c r="N160" s="557"/>
    </row>
    <row r="161" spans="1:14" s="74" customFormat="1" ht="44.25" customHeight="1">
      <c r="A161" s="561"/>
      <c r="B161" s="562"/>
      <c r="C161" s="74">
        <v>146</v>
      </c>
      <c r="D161" s="554">
        <v>1200.72</v>
      </c>
      <c r="E161" s="555" t="s">
        <v>30</v>
      </c>
      <c r="F161" s="74" t="s">
        <v>1720</v>
      </c>
      <c r="G161" s="74" t="s">
        <v>1721</v>
      </c>
      <c r="H161" s="560" t="s">
        <v>75</v>
      </c>
      <c r="I161" s="560" t="s">
        <v>76</v>
      </c>
      <c r="J161" s="560" t="s">
        <v>2412</v>
      </c>
      <c r="K161" s="556" t="s">
        <v>3451</v>
      </c>
      <c r="M161" s="74" t="s">
        <v>2827</v>
      </c>
      <c r="N161" s="557"/>
    </row>
    <row r="162" spans="1:14" s="74" customFormat="1" ht="44.25" customHeight="1">
      <c r="A162" s="558"/>
      <c r="B162" s="120"/>
      <c r="C162" s="74">
        <v>147</v>
      </c>
      <c r="D162" s="554">
        <v>1200.72</v>
      </c>
      <c r="E162" s="555" t="s">
        <v>30</v>
      </c>
      <c r="F162" s="74" t="s">
        <v>3043</v>
      </c>
      <c r="G162" s="74" t="s">
        <v>248</v>
      </c>
      <c r="H162" s="560" t="s">
        <v>113</v>
      </c>
      <c r="I162" s="560" t="s">
        <v>114</v>
      </c>
      <c r="J162" s="560" t="s">
        <v>249</v>
      </c>
      <c r="K162" s="556" t="s">
        <v>3451</v>
      </c>
      <c r="M162" s="74" t="s">
        <v>2827</v>
      </c>
      <c r="N162" s="557"/>
    </row>
    <row r="163" spans="1:14" s="74" customFormat="1" ht="44.25" customHeight="1">
      <c r="A163" s="558"/>
      <c r="B163" s="120"/>
      <c r="C163" s="74">
        <v>148</v>
      </c>
      <c r="D163" s="554">
        <v>1200.72</v>
      </c>
      <c r="E163" s="555" t="s">
        <v>30</v>
      </c>
      <c r="F163" s="74" t="s">
        <v>3010</v>
      </c>
      <c r="G163" s="74" t="s">
        <v>919</v>
      </c>
      <c r="H163" s="560" t="s">
        <v>85</v>
      </c>
      <c r="I163" s="560" t="s">
        <v>86</v>
      </c>
      <c r="J163" s="560" t="s">
        <v>920</v>
      </c>
      <c r="K163" s="556" t="s">
        <v>3451</v>
      </c>
      <c r="M163" s="74" t="s">
        <v>2827</v>
      </c>
      <c r="N163" s="557"/>
    </row>
    <row r="164" spans="1:14" s="74" customFormat="1" ht="44.25" customHeight="1">
      <c r="A164" s="558"/>
      <c r="B164" s="120"/>
      <c r="C164" s="74">
        <v>149</v>
      </c>
      <c r="D164" s="554">
        <v>1200.72</v>
      </c>
      <c r="E164" s="555" t="s">
        <v>30</v>
      </c>
      <c r="F164" s="74" t="s">
        <v>3011</v>
      </c>
      <c r="G164" s="74" t="s">
        <v>921</v>
      </c>
      <c r="H164" s="560" t="s">
        <v>75</v>
      </c>
      <c r="I164" s="560" t="s">
        <v>76</v>
      </c>
      <c r="J164" s="560" t="s">
        <v>922</v>
      </c>
      <c r="K164" s="556" t="s">
        <v>3451</v>
      </c>
      <c r="M164" s="74" t="s">
        <v>2827</v>
      </c>
      <c r="N164" s="557"/>
    </row>
    <row r="165" spans="1:14" s="74" customFormat="1" ht="44.25" customHeight="1">
      <c r="A165" s="558"/>
      <c r="B165" s="120"/>
      <c r="C165" s="74">
        <v>150</v>
      </c>
      <c r="D165" s="554">
        <v>1200.72</v>
      </c>
      <c r="E165" s="555" t="s">
        <v>30</v>
      </c>
      <c r="F165" s="555" t="s">
        <v>280</v>
      </c>
      <c r="G165" s="74" t="s">
        <v>254</v>
      </c>
      <c r="H165" s="560" t="s">
        <v>85</v>
      </c>
      <c r="I165" s="560" t="s">
        <v>86</v>
      </c>
      <c r="J165" s="560" t="s">
        <v>255</v>
      </c>
      <c r="K165" s="556" t="s">
        <v>3451</v>
      </c>
      <c r="M165" s="74" t="s">
        <v>2827</v>
      </c>
      <c r="N165" s="557"/>
    </row>
    <row r="166" spans="1:14" s="74" customFormat="1" ht="44.25" customHeight="1">
      <c r="A166" s="558"/>
      <c r="B166" s="120"/>
      <c r="C166" s="74">
        <v>151</v>
      </c>
      <c r="D166" s="554">
        <v>1200.72</v>
      </c>
      <c r="E166" s="74" t="s">
        <v>30</v>
      </c>
      <c r="F166" s="555" t="s">
        <v>2313</v>
      </c>
      <c r="G166" s="74" t="s">
        <v>2247</v>
      </c>
      <c r="H166" s="560" t="s">
        <v>75</v>
      </c>
      <c r="I166" s="560" t="s">
        <v>76</v>
      </c>
      <c r="J166" s="560" t="s">
        <v>2314</v>
      </c>
      <c r="K166" s="556" t="s">
        <v>3451</v>
      </c>
      <c r="M166" s="74" t="s">
        <v>2827</v>
      </c>
      <c r="N166" s="557"/>
    </row>
    <row r="167" spans="1:14" s="74" customFormat="1" ht="44.25" customHeight="1">
      <c r="A167" s="558"/>
      <c r="B167" s="120"/>
      <c r="C167" s="74">
        <v>152</v>
      </c>
      <c r="D167" s="554">
        <v>1200.72</v>
      </c>
      <c r="E167" s="555" t="s">
        <v>30</v>
      </c>
      <c r="F167" s="555" t="s">
        <v>2389</v>
      </c>
      <c r="G167" s="74" t="s">
        <v>2248</v>
      </c>
      <c r="H167" s="560" t="s">
        <v>75</v>
      </c>
      <c r="I167" s="560" t="s">
        <v>76</v>
      </c>
      <c r="J167" s="560" t="s">
        <v>2390</v>
      </c>
      <c r="K167" s="556" t="s">
        <v>3451</v>
      </c>
      <c r="M167" s="74" t="s">
        <v>2827</v>
      </c>
      <c r="N167" s="557"/>
    </row>
    <row r="168" spans="1:14" s="74" customFormat="1" ht="44.25" customHeight="1">
      <c r="A168" s="561"/>
      <c r="B168" s="562"/>
      <c r="C168" s="74">
        <v>153</v>
      </c>
      <c r="D168" s="554">
        <v>1200.72</v>
      </c>
      <c r="E168" s="555" t="s">
        <v>30</v>
      </c>
      <c r="F168" s="74" t="s">
        <v>1730</v>
      </c>
      <c r="G168" s="74" t="s">
        <v>1731</v>
      </c>
      <c r="H168" s="560" t="s">
        <v>75</v>
      </c>
      <c r="I168" s="560" t="s">
        <v>76</v>
      </c>
      <c r="J168" s="560" t="s">
        <v>1732</v>
      </c>
      <c r="K168" s="556" t="s">
        <v>3451</v>
      </c>
      <c r="M168" s="74" t="s">
        <v>2827</v>
      </c>
      <c r="N168" s="557"/>
    </row>
    <row r="169" spans="1:14" s="74" customFormat="1" ht="44.25" customHeight="1">
      <c r="A169" s="558"/>
      <c r="B169" s="120"/>
      <c r="C169" s="74">
        <v>154</v>
      </c>
      <c r="D169" s="554">
        <v>1200.72</v>
      </c>
      <c r="E169" s="74" t="s">
        <v>30</v>
      </c>
      <c r="F169" s="74" t="s">
        <v>2160</v>
      </c>
      <c r="G169" s="74" t="s">
        <v>2161</v>
      </c>
      <c r="H169" s="560" t="s">
        <v>165</v>
      </c>
      <c r="I169" s="560" t="s">
        <v>166</v>
      </c>
      <c r="J169" s="208" t="s">
        <v>2162</v>
      </c>
      <c r="K169" s="556" t="s">
        <v>3451</v>
      </c>
      <c r="M169" s="74" t="s">
        <v>2827</v>
      </c>
      <c r="N169" s="557"/>
    </row>
    <row r="170" spans="1:14" s="74" customFormat="1" ht="44.25" customHeight="1">
      <c r="A170" s="558"/>
      <c r="B170" s="120"/>
      <c r="C170" s="74">
        <v>155</v>
      </c>
      <c r="D170" s="554">
        <v>1200.72</v>
      </c>
      <c r="E170" s="555" t="s">
        <v>30</v>
      </c>
      <c r="F170" s="555" t="s">
        <v>286</v>
      </c>
      <c r="G170" s="74" t="s">
        <v>260</v>
      </c>
      <c r="H170" s="560" t="s">
        <v>108</v>
      </c>
      <c r="I170" s="560" t="s">
        <v>109</v>
      </c>
      <c r="J170" s="560" t="s">
        <v>261</v>
      </c>
      <c r="K170" s="556" t="s">
        <v>3451</v>
      </c>
      <c r="M170" s="74" t="s">
        <v>2827</v>
      </c>
      <c r="N170" s="557"/>
    </row>
    <row r="171" spans="1:14" s="74" customFormat="1" ht="44.25" customHeight="1">
      <c r="A171" s="558"/>
      <c r="B171" s="120"/>
      <c r="C171" s="74">
        <v>156</v>
      </c>
      <c r="D171" s="554">
        <v>1200.72</v>
      </c>
      <c r="E171" s="555" t="s">
        <v>30</v>
      </c>
      <c r="F171" s="555" t="s">
        <v>2435</v>
      </c>
      <c r="G171" s="74" t="s">
        <v>3307</v>
      </c>
      <c r="H171" s="560" t="s">
        <v>75</v>
      </c>
      <c r="I171" s="560" t="s">
        <v>76</v>
      </c>
      <c r="J171" s="560" t="s">
        <v>2437</v>
      </c>
      <c r="K171" s="556" t="s">
        <v>3451</v>
      </c>
      <c r="M171" s="74" t="s">
        <v>2827</v>
      </c>
      <c r="N171" s="557"/>
    </row>
    <row r="172" spans="1:14" s="74" customFormat="1" ht="44.25" customHeight="1">
      <c r="A172" s="558"/>
      <c r="B172" s="120"/>
      <c r="C172" s="74">
        <v>157</v>
      </c>
      <c r="D172" s="554">
        <v>1200.72</v>
      </c>
      <c r="E172" s="555" t="s">
        <v>30</v>
      </c>
      <c r="F172" s="555" t="s">
        <v>289</v>
      </c>
      <c r="G172" s="555" t="s">
        <v>923</v>
      </c>
      <c r="H172" s="560" t="s">
        <v>85</v>
      </c>
      <c r="I172" s="560" t="s">
        <v>86</v>
      </c>
      <c r="J172" s="560" t="s">
        <v>924</v>
      </c>
      <c r="K172" s="556" t="s">
        <v>3451</v>
      </c>
      <c r="M172" s="74" t="s">
        <v>2827</v>
      </c>
      <c r="N172" s="557"/>
    </row>
    <row r="173" spans="1:14" s="74" customFormat="1" ht="44.25" customHeight="1">
      <c r="A173" s="558"/>
      <c r="B173" s="120"/>
      <c r="C173" s="74">
        <v>158</v>
      </c>
      <c r="D173" s="554">
        <v>1200.72</v>
      </c>
      <c r="E173" s="555" t="s">
        <v>30</v>
      </c>
      <c r="F173" s="555" t="s">
        <v>2379</v>
      </c>
      <c r="G173" s="74" t="s">
        <v>2249</v>
      </c>
      <c r="H173" s="560" t="s">
        <v>80</v>
      </c>
      <c r="I173" s="560" t="s">
        <v>81</v>
      </c>
      <c r="J173" s="560" t="s">
        <v>2426</v>
      </c>
      <c r="K173" s="556" t="s">
        <v>3451</v>
      </c>
      <c r="M173" s="74" t="s">
        <v>2827</v>
      </c>
      <c r="N173" s="557"/>
    </row>
    <row r="174" spans="1:14" s="74" customFormat="1" ht="44.25" customHeight="1">
      <c r="C174" s="74">
        <v>159</v>
      </c>
      <c r="D174" s="554">
        <v>1200.72</v>
      </c>
      <c r="E174" s="74" t="s">
        <v>30</v>
      </c>
      <c r="F174" s="74" t="s">
        <v>3375</v>
      </c>
      <c r="G174" s="74" t="s">
        <v>3376</v>
      </c>
      <c r="H174" s="207" t="s">
        <v>75</v>
      </c>
      <c r="I174" s="207" t="s">
        <v>76</v>
      </c>
      <c r="J174" s="207" t="s">
        <v>3395</v>
      </c>
      <c r="K174" s="556" t="s">
        <v>3451</v>
      </c>
      <c r="M174" s="74" t="s">
        <v>2827</v>
      </c>
      <c r="N174" s="557"/>
    </row>
    <row r="175" spans="1:14" s="74" customFormat="1" ht="44.25" customHeight="1">
      <c r="A175" s="558"/>
      <c r="B175" s="120"/>
      <c r="C175" s="74">
        <v>160</v>
      </c>
      <c r="D175" s="554">
        <v>1200.72</v>
      </c>
      <c r="E175" s="555" t="s">
        <v>30</v>
      </c>
      <c r="F175" s="555" t="s">
        <v>2206</v>
      </c>
      <c r="G175" s="74" t="s">
        <v>2207</v>
      </c>
      <c r="H175" s="560" t="s">
        <v>75</v>
      </c>
      <c r="I175" s="560" t="s">
        <v>76</v>
      </c>
      <c r="J175" s="560" t="s">
        <v>2208</v>
      </c>
      <c r="K175" s="556" t="s">
        <v>3451</v>
      </c>
      <c r="M175" s="74" t="s">
        <v>2827</v>
      </c>
      <c r="N175" s="557"/>
    </row>
    <row r="176" spans="1:14" s="74" customFormat="1" ht="44.25" customHeight="1">
      <c r="A176" s="561"/>
      <c r="B176" s="562"/>
      <c r="C176" s="74">
        <v>161</v>
      </c>
      <c r="D176" s="554">
        <v>1200.72</v>
      </c>
      <c r="E176" s="555" t="s">
        <v>30</v>
      </c>
      <c r="F176" s="555" t="s">
        <v>2075</v>
      </c>
      <c r="G176" s="555" t="s">
        <v>2076</v>
      </c>
      <c r="H176" s="560" t="s">
        <v>75</v>
      </c>
      <c r="I176" s="560" t="s">
        <v>76</v>
      </c>
      <c r="J176" s="560" t="s">
        <v>2077</v>
      </c>
      <c r="K176" s="556" t="s">
        <v>3451</v>
      </c>
      <c r="M176" s="74" t="s">
        <v>2827</v>
      </c>
      <c r="N176" s="557"/>
    </row>
    <row r="177" spans="1:14" s="74" customFormat="1" ht="44.25" customHeight="1">
      <c r="A177" s="558"/>
      <c r="B177" s="120"/>
      <c r="C177" s="74">
        <v>162</v>
      </c>
      <c r="D177" s="554">
        <v>1200.72</v>
      </c>
      <c r="E177" s="555" t="s">
        <v>30</v>
      </c>
      <c r="F177" s="555" t="s">
        <v>292</v>
      </c>
      <c r="G177" s="555" t="s">
        <v>1443</v>
      </c>
      <c r="H177" s="560" t="s">
        <v>108</v>
      </c>
      <c r="I177" s="560" t="s">
        <v>109</v>
      </c>
      <c r="J177" s="560" t="s">
        <v>264</v>
      </c>
      <c r="K177" s="556" t="s">
        <v>3451</v>
      </c>
      <c r="M177" s="74" t="s">
        <v>2827</v>
      </c>
      <c r="N177" s="557"/>
    </row>
    <row r="178" spans="1:14" s="74" customFormat="1" ht="44.25" customHeight="1">
      <c r="A178" s="558"/>
      <c r="B178" s="120"/>
      <c r="C178" s="74">
        <v>163</v>
      </c>
      <c r="D178" s="554">
        <v>1200.72</v>
      </c>
      <c r="E178" s="555" t="s">
        <v>30</v>
      </c>
      <c r="F178" s="74" t="s">
        <v>2970</v>
      </c>
      <c r="G178" s="74" t="s">
        <v>1158</v>
      </c>
      <c r="H178" s="560" t="s">
        <v>185</v>
      </c>
      <c r="I178" s="560" t="s">
        <v>186</v>
      </c>
      <c r="J178" s="560" t="s">
        <v>1159</v>
      </c>
      <c r="K178" s="556" t="s">
        <v>3451</v>
      </c>
      <c r="M178" s="74" t="s">
        <v>2827</v>
      </c>
      <c r="N178" s="557"/>
    </row>
    <row r="179" spans="1:14" s="74" customFormat="1" ht="44.25" customHeight="1">
      <c r="A179" s="561"/>
      <c r="B179" s="562"/>
      <c r="C179" s="74">
        <v>164</v>
      </c>
      <c r="D179" s="554">
        <v>1200.72</v>
      </c>
      <c r="E179" s="74" t="s">
        <v>30</v>
      </c>
      <c r="F179" s="74" t="s">
        <v>2867</v>
      </c>
      <c r="G179" s="74" t="s">
        <v>2868</v>
      </c>
      <c r="H179" s="565" t="s">
        <v>56</v>
      </c>
      <c r="I179" s="208" t="s">
        <v>57</v>
      </c>
      <c r="J179" s="208" t="s">
        <v>2869</v>
      </c>
      <c r="K179" s="556" t="s">
        <v>3451</v>
      </c>
      <c r="M179" s="74" t="s">
        <v>2827</v>
      </c>
      <c r="N179" s="557"/>
    </row>
    <row r="180" spans="1:14" s="74" customFormat="1" ht="44.25" customHeight="1">
      <c r="A180" s="558"/>
      <c r="B180" s="120"/>
      <c r="C180" s="74">
        <v>165</v>
      </c>
      <c r="D180" s="554">
        <v>1200.72</v>
      </c>
      <c r="E180" s="74" t="s">
        <v>30</v>
      </c>
      <c r="F180" s="74" t="s">
        <v>3217</v>
      </c>
      <c r="G180" s="74" t="s">
        <v>3218</v>
      </c>
      <c r="H180" s="560" t="s">
        <v>75</v>
      </c>
      <c r="I180" s="560" t="s">
        <v>76</v>
      </c>
      <c r="J180" s="208" t="s">
        <v>3219</v>
      </c>
      <c r="K180" s="556" t="s">
        <v>3451</v>
      </c>
      <c r="M180" s="74" t="s">
        <v>2827</v>
      </c>
      <c r="N180" s="557"/>
    </row>
    <row r="181" spans="1:14" s="74" customFormat="1" ht="44.25" customHeight="1">
      <c r="A181" s="558"/>
      <c r="B181" s="120"/>
      <c r="C181" s="74">
        <v>166</v>
      </c>
      <c r="D181" s="554">
        <v>1200.72</v>
      </c>
      <c r="E181" s="555" t="s">
        <v>30</v>
      </c>
      <c r="F181" s="555" t="s">
        <v>2183</v>
      </c>
      <c r="G181" s="74" t="s">
        <v>2184</v>
      </c>
      <c r="H181" s="560" t="s">
        <v>33</v>
      </c>
      <c r="I181" s="560" t="s">
        <v>34</v>
      </c>
      <c r="J181" s="560" t="s">
        <v>2185</v>
      </c>
      <c r="K181" s="556" t="s">
        <v>3451</v>
      </c>
      <c r="M181" s="74" t="s">
        <v>2827</v>
      </c>
      <c r="N181" s="557"/>
    </row>
    <row r="182" spans="1:14" s="74" customFormat="1" ht="44.25" customHeight="1">
      <c r="A182" s="558"/>
      <c r="B182" s="120"/>
      <c r="C182" s="74">
        <v>167</v>
      </c>
      <c r="D182" s="554">
        <v>1200.72</v>
      </c>
      <c r="E182" s="555" t="s">
        <v>30</v>
      </c>
      <c r="F182" s="555" t="s">
        <v>304</v>
      </c>
      <c r="G182" s="74" t="s">
        <v>272</v>
      </c>
      <c r="H182" s="560" t="s">
        <v>75</v>
      </c>
      <c r="I182" s="560" t="s">
        <v>76</v>
      </c>
      <c r="J182" s="560" t="s">
        <v>273</v>
      </c>
      <c r="K182" s="556" t="s">
        <v>3451</v>
      </c>
      <c r="M182" s="74" t="s">
        <v>2827</v>
      </c>
      <c r="N182" s="557"/>
    </row>
    <row r="183" spans="1:14" s="74" customFormat="1" ht="44.25" customHeight="1">
      <c r="A183" s="558"/>
      <c r="B183" s="120"/>
      <c r="C183" s="74">
        <v>168</v>
      </c>
      <c r="D183" s="554">
        <v>1200.72</v>
      </c>
      <c r="E183" s="555" t="s">
        <v>30</v>
      </c>
      <c r="F183" s="74" t="s">
        <v>3004</v>
      </c>
      <c r="G183" s="74" t="s">
        <v>275</v>
      </c>
      <c r="H183" s="560" t="s">
        <v>113</v>
      </c>
      <c r="I183" s="560" t="s">
        <v>114</v>
      </c>
      <c r="J183" s="560" t="s">
        <v>276</v>
      </c>
      <c r="K183" s="556" t="s">
        <v>3451</v>
      </c>
      <c r="M183" s="74" t="s">
        <v>2827</v>
      </c>
      <c r="N183" s="557"/>
    </row>
    <row r="184" spans="1:14" s="74" customFormat="1" ht="44.25" customHeight="1">
      <c r="A184" s="558"/>
      <c r="B184" s="120"/>
      <c r="C184" s="74">
        <v>169</v>
      </c>
      <c r="D184" s="564">
        <v>2058.31</v>
      </c>
      <c r="E184" s="555" t="s">
        <v>30</v>
      </c>
      <c r="F184" s="555" t="s">
        <v>2221</v>
      </c>
      <c r="G184" s="74" t="s">
        <v>2222</v>
      </c>
      <c r="H184" s="560" t="s">
        <v>56</v>
      </c>
      <c r="I184" s="560" t="s">
        <v>57</v>
      </c>
      <c r="J184" s="560" t="s">
        <v>2223</v>
      </c>
      <c r="K184" s="556" t="s">
        <v>3451</v>
      </c>
      <c r="M184" s="74" t="s">
        <v>2827</v>
      </c>
      <c r="N184" s="557"/>
    </row>
    <row r="185" spans="1:14" s="74" customFormat="1" ht="44.25" customHeight="1">
      <c r="A185" s="558"/>
      <c r="B185" s="120"/>
      <c r="C185" s="74">
        <v>170</v>
      </c>
      <c r="D185" s="554">
        <v>1200.72</v>
      </c>
      <c r="E185" s="74" t="s">
        <v>30</v>
      </c>
      <c r="F185" s="563" t="s">
        <v>3270</v>
      </c>
      <c r="G185" s="74" t="s">
        <v>3271</v>
      </c>
      <c r="H185" s="560" t="s">
        <v>56</v>
      </c>
      <c r="I185" s="560" t="s">
        <v>57</v>
      </c>
      <c r="J185" s="208" t="s">
        <v>3272</v>
      </c>
      <c r="K185" s="556" t="s">
        <v>3451</v>
      </c>
      <c r="M185" s="74" t="s">
        <v>2827</v>
      </c>
      <c r="N185" s="557"/>
    </row>
    <row r="186" spans="1:14" s="74" customFormat="1" ht="44.25" customHeight="1">
      <c r="A186" s="558"/>
      <c r="B186" s="120"/>
      <c r="C186" s="74">
        <v>171</v>
      </c>
      <c r="D186" s="554">
        <v>1200.72</v>
      </c>
      <c r="E186" s="74" t="s">
        <v>30</v>
      </c>
      <c r="F186" s="563" t="s">
        <v>3276</v>
      </c>
      <c r="G186" s="74" t="s">
        <v>3277</v>
      </c>
      <c r="H186" s="560" t="s">
        <v>85</v>
      </c>
      <c r="I186" s="560" t="s">
        <v>86</v>
      </c>
      <c r="J186" s="208" t="s">
        <v>3278</v>
      </c>
      <c r="K186" s="556" t="s">
        <v>3451</v>
      </c>
      <c r="M186" s="74" t="s">
        <v>2827</v>
      </c>
      <c r="N186" s="557"/>
    </row>
    <row r="187" spans="1:14" s="74" customFormat="1" ht="44.25" customHeight="1">
      <c r="A187" s="558"/>
      <c r="B187" s="120"/>
      <c r="C187" s="74">
        <v>172</v>
      </c>
      <c r="D187" s="554">
        <v>1200.72</v>
      </c>
      <c r="E187" s="74" t="s">
        <v>30</v>
      </c>
      <c r="F187" s="74" t="s">
        <v>2178</v>
      </c>
      <c r="G187" s="74" t="s">
        <v>2179</v>
      </c>
      <c r="H187" s="207" t="s">
        <v>165</v>
      </c>
      <c r="I187" s="207" t="s">
        <v>166</v>
      </c>
      <c r="J187" s="207" t="s">
        <v>2180</v>
      </c>
      <c r="K187" s="556" t="s">
        <v>3451</v>
      </c>
      <c r="M187" s="74" t="s">
        <v>2827</v>
      </c>
      <c r="N187" s="557"/>
    </row>
    <row r="188" spans="1:14" s="74" customFormat="1" ht="44.25" customHeight="1">
      <c r="A188" s="558"/>
      <c r="B188" s="120"/>
      <c r="C188" s="74">
        <v>173</v>
      </c>
      <c r="D188" s="554">
        <v>1200.72</v>
      </c>
      <c r="E188" s="555" t="s">
        <v>30</v>
      </c>
      <c r="F188" s="555" t="s">
        <v>1545</v>
      </c>
      <c r="G188" s="74" t="s">
        <v>1546</v>
      </c>
      <c r="H188" s="560" t="s">
        <v>33</v>
      </c>
      <c r="I188" s="560" t="s">
        <v>34</v>
      </c>
      <c r="J188" s="560" t="s">
        <v>1547</v>
      </c>
      <c r="K188" s="556" t="s">
        <v>3451</v>
      </c>
      <c r="M188" s="74" t="s">
        <v>2827</v>
      </c>
      <c r="N188" s="557"/>
    </row>
    <row r="189" spans="1:14" s="74" customFormat="1" ht="44.25" customHeight="1">
      <c r="A189" s="558"/>
      <c r="B189" s="120"/>
      <c r="C189" s="74">
        <v>174</v>
      </c>
      <c r="D189" s="554">
        <v>1200.72</v>
      </c>
      <c r="E189" s="74" t="s">
        <v>30</v>
      </c>
      <c r="F189" s="74" t="s">
        <v>1466</v>
      </c>
      <c r="G189" s="74" t="s">
        <v>1467</v>
      </c>
      <c r="H189" s="560" t="s">
        <v>75</v>
      </c>
      <c r="I189" s="560" t="s">
        <v>76</v>
      </c>
      <c r="J189" s="208" t="s">
        <v>1468</v>
      </c>
      <c r="K189" s="556" t="s">
        <v>3451</v>
      </c>
      <c r="M189" s="74" t="s">
        <v>2827</v>
      </c>
      <c r="N189" s="557"/>
    </row>
    <row r="190" spans="1:14" s="74" customFormat="1" ht="44.25" customHeight="1">
      <c r="A190" s="558"/>
      <c r="B190" s="120"/>
      <c r="C190" s="74">
        <v>175</v>
      </c>
      <c r="D190" s="554">
        <v>1200.72</v>
      </c>
      <c r="E190" s="555" t="s">
        <v>30</v>
      </c>
      <c r="F190" s="555" t="s">
        <v>1811</v>
      </c>
      <c r="G190" s="74" t="s">
        <v>1812</v>
      </c>
      <c r="H190" s="560" t="s">
        <v>95</v>
      </c>
      <c r="I190" s="560" t="s">
        <v>96</v>
      </c>
      <c r="J190" s="560" t="s">
        <v>1813</v>
      </c>
      <c r="K190" s="556" t="s">
        <v>3451</v>
      </c>
      <c r="M190" s="74" t="s">
        <v>2827</v>
      </c>
      <c r="N190" s="557"/>
    </row>
    <row r="191" spans="1:14" s="74" customFormat="1" ht="44.25" customHeight="1">
      <c r="A191" s="558"/>
      <c r="B191" s="120"/>
      <c r="C191" s="74">
        <v>176</v>
      </c>
      <c r="D191" s="554">
        <v>1200.72</v>
      </c>
      <c r="E191" s="555" t="s">
        <v>30</v>
      </c>
      <c r="F191" s="555" t="s">
        <v>2123</v>
      </c>
      <c r="G191" s="74" t="s">
        <v>2124</v>
      </c>
      <c r="H191" s="560" t="s">
        <v>56</v>
      </c>
      <c r="I191" s="560" t="s">
        <v>57</v>
      </c>
      <c r="J191" s="560" t="s">
        <v>2125</v>
      </c>
      <c r="K191" s="556" t="s">
        <v>3451</v>
      </c>
      <c r="M191" s="74" t="s">
        <v>2827</v>
      </c>
      <c r="N191" s="557"/>
    </row>
    <row r="192" spans="1:14" s="74" customFormat="1" ht="44.25" customHeight="1">
      <c r="A192" s="558"/>
      <c r="B192" s="120"/>
      <c r="C192" s="74">
        <v>177</v>
      </c>
      <c r="D192" s="554">
        <v>1200.72</v>
      </c>
      <c r="E192" s="555" t="s">
        <v>30</v>
      </c>
      <c r="F192" s="74" t="s">
        <v>2972</v>
      </c>
      <c r="G192" s="74" t="s">
        <v>284</v>
      </c>
      <c r="H192" s="560" t="s">
        <v>42</v>
      </c>
      <c r="I192" s="560" t="s">
        <v>43</v>
      </c>
      <c r="J192" s="560" t="s">
        <v>285</v>
      </c>
      <c r="K192" s="556" t="s">
        <v>3451</v>
      </c>
      <c r="M192" s="74" t="s">
        <v>2827</v>
      </c>
      <c r="N192" s="557"/>
    </row>
    <row r="193" spans="1:14" s="74" customFormat="1" ht="44.25" customHeight="1">
      <c r="A193" s="558"/>
      <c r="B193" s="120"/>
      <c r="C193" s="74">
        <v>178</v>
      </c>
      <c r="D193" s="554">
        <v>1200.72</v>
      </c>
      <c r="E193" s="555" t="s">
        <v>30</v>
      </c>
      <c r="F193" s="555" t="s">
        <v>319</v>
      </c>
      <c r="G193" s="74" t="s">
        <v>287</v>
      </c>
      <c r="H193" s="560" t="s">
        <v>113</v>
      </c>
      <c r="I193" s="560" t="s">
        <v>114</v>
      </c>
      <c r="J193" s="560" t="s">
        <v>288</v>
      </c>
      <c r="K193" s="556" t="s">
        <v>3451</v>
      </c>
      <c r="M193" s="74" t="s">
        <v>2827</v>
      </c>
      <c r="N193" s="557"/>
    </row>
    <row r="194" spans="1:14" s="74" customFormat="1" ht="44.25" customHeight="1">
      <c r="A194" s="558"/>
      <c r="B194" s="120"/>
      <c r="C194" s="74">
        <v>179</v>
      </c>
      <c r="D194" s="554">
        <v>1200.72</v>
      </c>
      <c r="E194" s="555" t="s">
        <v>30</v>
      </c>
      <c r="F194" s="555" t="s">
        <v>325</v>
      </c>
      <c r="G194" s="74" t="s">
        <v>293</v>
      </c>
      <c r="H194" s="560" t="s">
        <v>56</v>
      </c>
      <c r="I194" s="560" t="s">
        <v>57</v>
      </c>
      <c r="J194" s="560" t="s">
        <v>294</v>
      </c>
      <c r="K194" s="556" t="s">
        <v>3451</v>
      </c>
      <c r="M194" s="74" t="s">
        <v>2827</v>
      </c>
      <c r="N194" s="557"/>
    </row>
    <row r="195" spans="1:14" s="74" customFormat="1" ht="44.25" customHeight="1">
      <c r="A195" s="558"/>
      <c r="B195" s="120"/>
      <c r="C195" s="74">
        <v>180</v>
      </c>
      <c r="D195" s="554">
        <v>1200.72</v>
      </c>
      <c r="E195" s="555" t="s">
        <v>30</v>
      </c>
      <c r="F195" s="555" t="s">
        <v>334</v>
      </c>
      <c r="G195" s="74" t="s">
        <v>296</v>
      </c>
      <c r="H195" s="560" t="s">
        <v>220</v>
      </c>
      <c r="I195" s="560" t="s">
        <v>221</v>
      </c>
      <c r="J195" s="560" t="s">
        <v>297</v>
      </c>
      <c r="K195" s="556" t="s">
        <v>3451</v>
      </c>
      <c r="M195" s="74" t="s">
        <v>2827</v>
      </c>
      <c r="N195" s="557"/>
    </row>
    <row r="196" spans="1:14" s="74" customFormat="1" ht="44.25" customHeight="1">
      <c r="A196" s="558"/>
      <c r="B196" s="120"/>
      <c r="C196" s="74">
        <v>181</v>
      </c>
      <c r="D196" s="554">
        <v>1200.72</v>
      </c>
      <c r="E196" s="74" t="s">
        <v>30</v>
      </c>
      <c r="F196" s="74" t="s">
        <v>2888</v>
      </c>
      <c r="G196" s="74" t="s">
        <v>2889</v>
      </c>
      <c r="H196" s="565" t="s">
        <v>85</v>
      </c>
      <c r="I196" s="208" t="s">
        <v>86</v>
      </c>
      <c r="J196" s="208" t="s">
        <v>2890</v>
      </c>
      <c r="K196" s="556" t="s">
        <v>3451</v>
      </c>
      <c r="M196" s="74" t="s">
        <v>2827</v>
      </c>
      <c r="N196" s="557"/>
    </row>
    <row r="197" spans="1:14" s="74" customFormat="1" ht="44.25" customHeight="1">
      <c r="A197" s="558"/>
      <c r="B197" s="120"/>
      <c r="C197" s="74">
        <v>182</v>
      </c>
      <c r="D197" s="554">
        <v>1200.72</v>
      </c>
      <c r="E197" s="74" t="s">
        <v>30</v>
      </c>
      <c r="F197" s="74" t="s">
        <v>1168</v>
      </c>
      <c r="G197" s="74" t="s">
        <v>1197</v>
      </c>
      <c r="H197" s="207" t="s">
        <v>75</v>
      </c>
      <c r="I197" s="207" t="s">
        <v>76</v>
      </c>
      <c r="J197" s="208" t="s">
        <v>1198</v>
      </c>
      <c r="K197" s="556" t="s">
        <v>3451</v>
      </c>
      <c r="M197" s="74" t="s">
        <v>2827</v>
      </c>
      <c r="N197" s="557"/>
    </row>
    <row r="198" spans="1:14" s="74" customFormat="1" ht="44.25" customHeight="1">
      <c r="A198" s="558"/>
      <c r="B198" s="120"/>
      <c r="C198" s="74">
        <v>183</v>
      </c>
      <c r="D198" s="554">
        <v>1200.72</v>
      </c>
      <c r="E198" s="555" t="s">
        <v>30</v>
      </c>
      <c r="F198" s="555" t="s">
        <v>2131</v>
      </c>
      <c r="G198" s="74" t="s">
        <v>2132</v>
      </c>
      <c r="H198" s="560" t="s">
        <v>75</v>
      </c>
      <c r="I198" s="560" t="s">
        <v>76</v>
      </c>
      <c r="J198" s="560" t="s">
        <v>2133</v>
      </c>
      <c r="K198" s="556" t="s">
        <v>3451</v>
      </c>
      <c r="M198" s="74" t="s">
        <v>2827</v>
      </c>
      <c r="N198" s="557"/>
    </row>
    <row r="199" spans="1:14" s="74" customFormat="1" ht="44.25" customHeight="1">
      <c r="A199" s="558"/>
      <c r="B199" s="120"/>
      <c r="C199" s="74">
        <v>184</v>
      </c>
      <c r="D199" s="554">
        <v>1200.72</v>
      </c>
      <c r="E199" s="555" t="s">
        <v>30</v>
      </c>
      <c r="F199" s="555" t="s">
        <v>340</v>
      </c>
      <c r="G199" s="74" t="s">
        <v>302</v>
      </c>
      <c r="H199" s="560" t="s">
        <v>113</v>
      </c>
      <c r="I199" s="560" t="s">
        <v>114</v>
      </c>
      <c r="J199" s="560" t="s">
        <v>303</v>
      </c>
      <c r="K199" s="556" t="s">
        <v>3451</v>
      </c>
      <c r="M199" s="74" t="s">
        <v>2827</v>
      </c>
      <c r="N199" s="557"/>
    </row>
    <row r="200" spans="1:14" s="74" customFormat="1" ht="44.25" customHeight="1">
      <c r="A200" s="558"/>
      <c r="B200" s="120"/>
      <c r="C200" s="74">
        <v>185</v>
      </c>
      <c r="D200" s="554">
        <v>1200.72</v>
      </c>
      <c r="E200" s="74" t="s">
        <v>30</v>
      </c>
      <c r="F200" s="74" t="s">
        <v>2381</v>
      </c>
      <c r="G200" s="74" t="s">
        <v>2251</v>
      </c>
      <c r="H200" s="560" t="s">
        <v>95</v>
      </c>
      <c r="I200" s="560" t="s">
        <v>96</v>
      </c>
      <c r="J200" s="208" t="s">
        <v>2382</v>
      </c>
      <c r="K200" s="556" t="s">
        <v>3451</v>
      </c>
      <c r="M200" s="74" t="s">
        <v>2827</v>
      </c>
      <c r="N200" s="557"/>
    </row>
    <row r="201" spans="1:14" s="74" customFormat="1" ht="44.25" customHeight="1">
      <c r="A201" s="558"/>
      <c r="B201" s="120"/>
      <c r="C201" s="74">
        <v>186</v>
      </c>
      <c r="D201" s="554">
        <v>1200.72</v>
      </c>
      <c r="E201" s="555" t="s">
        <v>30</v>
      </c>
      <c r="F201" s="555" t="s">
        <v>1852</v>
      </c>
      <c r="G201" s="74" t="s">
        <v>1853</v>
      </c>
      <c r="H201" s="560" t="s">
        <v>75</v>
      </c>
      <c r="I201" s="560" t="s">
        <v>76</v>
      </c>
      <c r="J201" s="560" t="s">
        <v>1854</v>
      </c>
      <c r="K201" s="556" t="s">
        <v>3451</v>
      </c>
      <c r="M201" s="74" t="s">
        <v>2827</v>
      </c>
      <c r="N201" s="557"/>
    </row>
    <row r="202" spans="1:14" s="74" customFormat="1" ht="44.25" customHeight="1">
      <c r="A202" s="558"/>
      <c r="B202" s="120"/>
      <c r="C202" s="74">
        <v>187</v>
      </c>
      <c r="D202" s="554">
        <v>1200.72</v>
      </c>
      <c r="E202" s="74" t="s">
        <v>30</v>
      </c>
      <c r="F202" s="74" t="s">
        <v>3177</v>
      </c>
      <c r="G202" s="74" t="s">
        <v>3178</v>
      </c>
      <c r="H202" s="560" t="s">
        <v>80</v>
      </c>
      <c r="I202" s="560" t="s">
        <v>81</v>
      </c>
      <c r="J202" s="208" t="s">
        <v>3255</v>
      </c>
      <c r="K202" s="556" t="s">
        <v>3451</v>
      </c>
      <c r="M202" s="74" t="s">
        <v>2827</v>
      </c>
      <c r="N202" s="557"/>
    </row>
    <row r="203" spans="1:14" s="74" customFormat="1" ht="44.25" customHeight="1">
      <c r="A203" s="558"/>
      <c r="B203" s="120"/>
      <c r="C203" s="74">
        <v>188</v>
      </c>
      <c r="D203" s="554">
        <v>1200.72</v>
      </c>
      <c r="E203" s="555" t="s">
        <v>30</v>
      </c>
      <c r="F203" s="555" t="s">
        <v>1958</v>
      </c>
      <c r="G203" s="74" t="s">
        <v>1959</v>
      </c>
      <c r="H203" s="560" t="s">
        <v>75</v>
      </c>
      <c r="I203" s="560" t="s">
        <v>76</v>
      </c>
      <c r="J203" s="560" t="s">
        <v>1960</v>
      </c>
      <c r="K203" s="556" t="s">
        <v>3451</v>
      </c>
      <c r="M203" s="74" t="s">
        <v>2827</v>
      </c>
      <c r="N203" s="557"/>
    </row>
    <row r="204" spans="1:14" s="74" customFormat="1" ht="44.25" customHeight="1">
      <c r="A204" s="558"/>
      <c r="B204" s="120"/>
      <c r="C204" s="74">
        <v>189</v>
      </c>
      <c r="D204" s="554">
        <v>1200.72</v>
      </c>
      <c r="E204" s="74" t="s">
        <v>30</v>
      </c>
      <c r="F204" s="74" t="s">
        <v>3202</v>
      </c>
      <c r="G204" s="74" t="s">
        <v>3203</v>
      </c>
      <c r="H204" s="560" t="s">
        <v>75</v>
      </c>
      <c r="I204" s="560" t="s">
        <v>76</v>
      </c>
      <c r="J204" s="208" t="s">
        <v>3204</v>
      </c>
      <c r="K204" s="556" t="s">
        <v>3451</v>
      </c>
      <c r="M204" s="74" t="s">
        <v>2827</v>
      </c>
      <c r="N204" s="557"/>
    </row>
    <row r="205" spans="1:14" s="74" customFormat="1" ht="44.25" customHeight="1">
      <c r="A205" s="558"/>
      <c r="B205" s="120"/>
      <c r="C205" s="74">
        <v>190</v>
      </c>
      <c r="D205" s="554">
        <v>1200.72</v>
      </c>
      <c r="E205" s="555" t="s">
        <v>30</v>
      </c>
      <c r="F205" s="74" t="s">
        <v>1710</v>
      </c>
      <c r="G205" s="74" t="s">
        <v>1656</v>
      </c>
      <c r="H205" s="560" t="s">
        <v>75</v>
      </c>
      <c r="I205" s="560" t="s">
        <v>76</v>
      </c>
      <c r="J205" s="560" t="s">
        <v>1657</v>
      </c>
      <c r="K205" s="556" t="s">
        <v>3451</v>
      </c>
      <c r="M205" s="74" t="s">
        <v>2827</v>
      </c>
      <c r="N205" s="557"/>
    </row>
    <row r="206" spans="1:14" s="74" customFormat="1" ht="44.25" customHeight="1">
      <c r="A206" s="558"/>
      <c r="B206" s="120"/>
      <c r="C206" s="74">
        <v>191</v>
      </c>
      <c r="D206" s="554">
        <v>1200.72</v>
      </c>
      <c r="E206" s="74" t="s">
        <v>30</v>
      </c>
      <c r="F206" s="74" t="s">
        <v>1709</v>
      </c>
      <c r="G206" s="74" t="s">
        <v>1703</v>
      </c>
      <c r="H206" s="207" t="s">
        <v>85</v>
      </c>
      <c r="I206" s="207" t="s">
        <v>86</v>
      </c>
      <c r="J206" s="208" t="s">
        <v>1704</v>
      </c>
      <c r="K206" s="556" t="s">
        <v>3451</v>
      </c>
      <c r="M206" s="74" t="s">
        <v>2827</v>
      </c>
      <c r="N206" s="557"/>
    </row>
    <row r="207" spans="1:14" s="74" customFormat="1" ht="44.25" customHeight="1">
      <c r="A207" s="558"/>
      <c r="B207" s="120"/>
      <c r="C207" s="74">
        <v>192</v>
      </c>
      <c r="D207" s="554">
        <v>1200.72</v>
      </c>
      <c r="E207" s="74" t="s">
        <v>30</v>
      </c>
      <c r="F207" s="74" t="s">
        <v>3156</v>
      </c>
      <c r="G207" s="74" t="s">
        <v>3157</v>
      </c>
      <c r="H207" s="560" t="s">
        <v>80</v>
      </c>
      <c r="I207" s="560" t="s">
        <v>81</v>
      </c>
      <c r="J207" s="208" t="s">
        <v>3252</v>
      </c>
      <c r="K207" s="556" t="s">
        <v>3451</v>
      </c>
      <c r="M207" s="74" t="s">
        <v>2827</v>
      </c>
      <c r="N207" s="557"/>
    </row>
    <row r="208" spans="1:14" s="74" customFormat="1" ht="44.25" customHeight="1">
      <c r="A208" s="558"/>
      <c r="B208" s="120"/>
      <c r="C208" s="74">
        <v>193</v>
      </c>
      <c r="D208" s="554">
        <v>1200.72</v>
      </c>
      <c r="E208" s="555" t="s">
        <v>30</v>
      </c>
      <c r="F208" s="555" t="s">
        <v>1691</v>
      </c>
      <c r="G208" s="74" t="s">
        <v>1816</v>
      </c>
      <c r="H208" s="560" t="s">
        <v>90</v>
      </c>
      <c r="I208" s="560" t="s">
        <v>91</v>
      </c>
      <c r="J208" s="208" t="s">
        <v>1817</v>
      </c>
      <c r="K208" s="556" t="s">
        <v>3451</v>
      </c>
      <c r="M208" s="74" t="s">
        <v>2827</v>
      </c>
      <c r="N208" s="557"/>
    </row>
    <row r="209" spans="1:14" s="74" customFormat="1" ht="44.25" customHeight="1">
      <c r="A209" s="558"/>
      <c r="B209" s="120"/>
      <c r="C209" s="74">
        <v>194</v>
      </c>
      <c r="D209" s="554">
        <v>1200.72</v>
      </c>
      <c r="E209" s="74" t="s">
        <v>30</v>
      </c>
      <c r="F209" s="74" t="s">
        <v>3045</v>
      </c>
      <c r="G209" s="74" t="s">
        <v>933</v>
      </c>
      <c r="H209" s="207" t="s">
        <v>75</v>
      </c>
      <c r="I209" s="207" t="s">
        <v>76</v>
      </c>
      <c r="J209" s="207" t="s">
        <v>934</v>
      </c>
      <c r="K209" s="556" t="s">
        <v>3451</v>
      </c>
      <c r="M209" s="74" t="s">
        <v>2827</v>
      </c>
      <c r="N209" s="557"/>
    </row>
    <row r="210" spans="1:14" s="74" customFormat="1" ht="44.25" customHeight="1">
      <c r="A210" s="558"/>
      <c r="B210" s="120"/>
      <c r="C210" s="74">
        <v>195</v>
      </c>
      <c r="D210" s="554">
        <v>1200.72</v>
      </c>
      <c r="E210" s="74" t="s">
        <v>30</v>
      </c>
      <c r="F210" s="74" t="s">
        <v>1116</v>
      </c>
      <c r="G210" s="74" t="s">
        <v>1117</v>
      </c>
      <c r="H210" s="560" t="s">
        <v>113</v>
      </c>
      <c r="I210" s="560" t="s">
        <v>114</v>
      </c>
      <c r="J210" s="208" t="s">
        <v>1118</v>
      </c>
      <c r="K210" s="556" t="s">
        <v>3451</v>
      </c>
      <c r="M210" s="74" t="s">
        <v>2827</v>
      </c>
      <c r="N210" s="557"/>
    </row>
    <row r="211" spans="1:14" s="74" customFormat="1" ht="44.25" customHeight="1">
      <c r="A211" s="558"/>
      <c r="B211" s="120"/>
      <c r="C211" s="74">
        <v>196</v>
      </c>
      <c r="D211" s="554">
        <v>1200.72</v>
      </c>
      <c r="E211" s="555" t="s">
        <v>30</v>
      </c>
      <c r="F211" s="555" t="s">
        <v>352</v>
      </c>
      <c r="G211" s="74" t="s">
        <v>308</v>
      </c>
      <c r="H211" s="560" t="s">
        <v>56</v>
      </c>
      <c r="I211" s="560" t="s">
        <v>57</v>
      </c>
      <c r="J211" s="560" t="s">
        <v>309</v>
      </c>
      <c r="K211" s="556" t="s">
        <v>3451</v>
      </c>
      <c r="M211" s="74" t="s">
        <v>2827</v>
      </c>
      <c r="N211" s="557"/>
    </row>
    <row r="212" spans="1:14" s="74" customFormat="1" ht="44.25" customHeight="1">
      <c r="A212" s="558"/>
      <c r="B212" s="120"/>
      <c r="C212" s="74">
        <v>197</v>
      </c>
      <c r="D212" s="564">
        <v>2058.31</v>
      </c>
      <c r="E212" s="555" t="s">
        <v>30</v>
      </c>
      <c r="F212" s="555" t="s">
        <v>355</v>
      </c>
      <c r="G212" s="74" t="s">
        <v>311</v>
      </c>
      <c r="H212" s="560" t="s">
        <v>95</v>
      </c>
      <c r="I212" s="560" t="s">
        <v>96</v>
      </c>
      <c r="J212" s="560" t="s">
        <v>312</v>
      </c>
      <c r="K212" s="556" t="s">
        <v>3451</v>
      </c>
      <c r="M212" s="74" t="s">
        <v>2827</v>
      </c>
      <c r="N212" s="557"/>
    </row>
    <row r="213" spans="1:14" s="74" customFormat="1" ht="44.25" customHeight="1">
      <c r="A213" s="558"/>
      <c r="B213" s="120"/>
      <c r="C213" s="74">
        <v>198</v>
      </c>
      <c r="D213" s="554">
        <v>1200.72</v>
      </c>
      <c r="E213" s="74" t="s">
        <v>30</v>
      </c>
      <c r="F213" s="74" t="s">
        <v>3350</v>
      </c>
      <c r="G213" s="74" t="s">
        <v>2664</v>
      </c>
      <c r="H213" s="559" t="s">
        <v>85</v>
      </c>
      <c r="I213" s="559" t="s">
        <v>86</v>
      </c>
      <c r="J213" s="559" t="s">
        <v>2665</v>
      </c>
      <c r="K213" s="556" t="s">
        <v>3451</v>
      </c>
      <c r="M213" s="74" t="s">
        <v>2827</v>
      </c>
      <c r="N213" s="557"/>
    </row>
    <row r="214" spans="1:14" s="74" customFormat="1" ht="44.25" customHeight="1">
      <c r="A214" s="558"/>
      <c r="B214" s="120"/>
      <c r="C214" s="74">
        <v>199</v>
      </c>
      <c r="D214" s="554">
        <v>1200.72</v>
      </c>
      <c r="E214" s="555" t="s">
        <v>30</v>
      </c>
      <c r="F214" s="74" t="s">
        <v>3002</v>
      </c>
      <c r="G214" s="74" t="s">
        <v>314</v>
      </c>
      <c r="H214" s="560" t="s">
        <v>75</v>
      </c>
      <c r="I214" s="560" t="s">
        <v>76</v>
      </c>
      <c r="J214" s="560" t="s">
        <v>315</v>
      </c>
      <c r="K214" s="556" t="s">
        <v>3451</v>
      </c>
      <c r="M214" s="74" t="s">
        <v>2827</v>
      </c>
      <c r="N214" s="557"/>
    </row>
    <row r="215" spans="1:14" s="74" customFormat="1" ht="44.25" customHeight="1">
      <c r="A215" s="558"/>
      <c r="B215" s="120"/>
      <c r="C215" s="74">
        <v>200</v>
      </c>
      <c r="D215" s="554">
        <v>1200.72</v>
      </c>
      <c r="E215" s="74" t="s">
        <v>30</v>
      </c>
      <c r="F215" s="74" t="s">
        <v>1345</v>
      </c>
      <c r="G215" s="74" t="s">
        <v>1304</v>
      </c>
      <c r="H215" s="207" t="s">
        <v>95</v>
      </c>
      <c r="I215" s="207" t="s">
        <v>96</v>
      </c>
      <c r="J215" s="208" t="s">
        <v>1305</v>
      </c>
      <c r="K215" s="556" t="s">
        <v>3451</v>
      </c>
      <c r="M215" s="74" t="s">
        <v>2827</v>
      </c>
      <c r="N215" s="557"/>
    </row>
    <row r="216" spans="1:14" s="74" customFormat="1" ht="44.25" customHeight="1">
      <c r="A216" s="558"/>
      <c r="B216" s="120"/>
      <c r="C216" s="74">
        <v>201</v>
      </c>
      <c r="D216" s="554">
        <v>1200.72</v>
      </c>
      <c r="E216" s="74" t="s">
        <v>30</v>
      </c>
      <c r="F216" s="555" t="s">
        <v>364</v>
      </c>
      <c r="G216" s="74" t="s">
        <v>320</v>
      </c>
      <c r="H216" s="560" t="s">
        <v>75</v>
      </c>
      <c r="I216" s="560" t="s">
        <v>76</v>
      </c>
      <c r="J216" s="208" t="s">
        <v>321</v>
      </c>
      <c r="K216" s="556" t="s">
        <v>3451</v>
      </c>
      <c r="M216" s="74" t="s">
        <v>2827</v>
      </c>
      <c r="N216" s="557"/>
    </row>
    <row r="217" spans="1:14" s="74" customFormat="1" ht="44.25" customHeight="1">
      <c r="A217" s="558"/>
      <c r="B217" s="120"/>
      <c r="C217" s="74">
        <v>202</v>
      </c>
      <c r="D217" s="554">
        <v>1200.72</v>
      </c>
      <c r="E217" s="555" t="s">
        <v>30</v>
      </c>
      <c r="F217" s="555" t="s">
        <v>1855</v>
      </c>
      <c r="G217" s="74" t="s">
        <v>1856</v>
      </c>
      <c r="H217" s="560" t="s">
        <v>220</v>
      </c>
      <c r="I217" s="560" t="s">
        <v>221</v>
      </c>
      <c r="J217" s="560" t="s">
        <v>1996</v>
      </c>
      <c r="K217" s="556" t="s">
        <v>3451</v>
      </c>
      <c r="M217" s="74" t="s">
        <v>2827</v>
      </c>
      <c r="N217" s="557"/>
    </row>
    <row r="218" spans="1:14" s="74" customFormat="1" ht="44.25" customHeight="1">
      <c r="A218" s="558"/>
      <c r="B218" s="120"/>
      <c r="C218" s="74">
        <v>203</v>
      </c>
      <c r="D218" s="554">
        <v>1200.72</v>
      </c>
      <c r="E218" s="74" t="s">
        <v>30</v>
      </c>
      <c r="F218" s="74" t="s">
        <v>2862</v>
      </c>
      <c r="G218" s="74" t="s">
        <v>2863</v>
      </c>
      <c r="H218" s="208" t="s">
        <v>220</v>
      </c>
      <c r="I218" s="208" t="s">
        <v>221</v>
      </c>
      <c r="J218" s="208" t="s">
        <v>2913</v>
      </c>
      <c r="K218" s="556" t="s">
        <v>3451</v>
      </c>
      <c r="M218" s="74" t="s">
        <v>2827</v>
      </c>
      <c r="N218" s="557"/>
    </row>
    <row r="219" spans="1:14" s="74" customFormat="1" ht="44.25" customHeight="1">
      <c r="A219" s="558"/>
      <c r="B219" s="120"/>
      <c r="C219" s="74">
        <v>204</v>
      </c>
      <c r="D219" s="554">
        <v>1200.72</v>
      </c>
      <c r="E219" s="74" t="s">
        <v>30</v>
      </c>
      <c r="F219" s="74" t="s">
        <v>3343</v>
      </c>
      <c r="G219" s="74" t="s">
        <v>3312</v>
      </c>
      <c r="H219" s="559" t="s">
        <v>605</v>
      </c>
      <c r="I219" s="559" t="s">
        <v>606</v>
      </c>
      <c r="J219" s="559" t="s">
        <v>3344</v>
      </c>
      <c r="K219" s="556" t="s">
        <v>3451</v>
      </c>
      <c r="M219" s="74" t="s">
        <v>2827</v>
      </c>
      <c r="N219" s="557"/>
    </row>
    <row r="220" spans="1:14" s="74" customFormat="1" ht="44.25" customHeight="1">
      <c r="A220" s="558"/>
      <c r="B220" s="120"/>
      <c r="C220" s="74">
        <v>205</v>
      </c>
      <c r="D220" s="554">
        <v>1200.72</v>
      </c>
      <c r="E220" s="555" t="s">
        <v>30</v>
      </c>
      <c r="F220" s="555" t="s">
        <v>367</v>
      </c>
      <c r="G220" s="74" t="s">
        <v>323</v>
      </c>
      <c r="H220" s="560" t="s">
        <v>85</v>
      </c>
      <c r="I220" s="560" t="s">
        <v>86</v>
      </c>
      <c r="J220" s="560" t="s">
        <v>324</v>
      </c>
      <c r="K220" s="556" t="s">
        <v>3451</v>
      </c>
      <c r="M220" s="74" t="s">
        <v>2827</v>
      </c>
      <c r="N220" s="557"/>
    </row>
    <row r="221" spans="1:14" s="74" customFormat="1" ht="44.25" customHeight="1">
      <c r="A221" s="558"/>
      <c r="B221" s="120"/>
      <c r="C221" s="74">
        <v>206</v>
      </c>
      <c r="D221" s="554">
        <v>1200.72</v>
      </c>
      <c r="E221" s="555" t="s">
        <v>30</v>
      </c>
      <c r="F221" s="555" t="s">
        <v>370</v>
      </c>
      <c r="G221" s="74" t="s">
        <v>326</v>
      </c>
      <c r="H221" s="560" t="s">
        <v>90</v>
      </c>
      <c r="I221" s="560" t="s">
        <v>91</v>
      </c>
      <c r="J221" s="560" t="s">
        <v>327</v>
      </c>
      <c r="K221" s="556" t="s">
        <v>3451</v>
      </c>
      <c r="M221" s="74" t="s">
        <v>2827</v>
      </c>
      <c r="N221" s="557"/>
    </row>
    <row r="222" spans="1:14" s="74" customFormat="1" ht="44.25" customHeight="1">
      <c r="A222" s="558"/>
      <c r="B222" s="120"/>
      <c r="C222" s="74">
        <v>207</v>
      </c>
      <c r="D222" s="554">
        <v>1200.72</v>
      </c>
      <c r="E222" s="74" t="s">
        <v>30</v>
      </c>
      <c r="F222" s="74" t="s">
        <v>1955</v>
      </c>
      <c r="G222" s="74" t="s">
        <v>1956</v>
      </c>
      <c r="H222" s="560" t="s">
        <v>85</v>
      </c>
      <c r="I222" s="560" t="s">
        <v>86</v>
      </c>
      <c r="J222" s="208" t="s">
        <v>1957</v>
      </c>
      <c r="K222" s="556" t="s">
        <v>3451</v>
      </c>
      <c r="M222" s="74" t="s">
        <v>2827</v>
      </c>
      <c r="N222" s="557"/>
    </row>
    <row r="223" spans="1:14" s="74" customFormat="1" ht="44.25" customHeight="1">
      <c r="A223" s="558"/>
      <c r="B223" s="120"/>
      <c r="C223" s="74">
        <v>208</v>
      </c>
      <c r="D223" s="554">
        <v>1200.72</v>
      </c>
      <c r="E223" s="74" t="s">
        <v>30</v>
      </c>
      <c r="F223" s="74" t="s">
        <v>1475</v>
      </c>
      <c r="G223" s="74" t="s">
        <v>1476</v>
      </c>
      <c r="H223" s="207" t="s">
        <v>75</v>
      </c>
      <c r="I223" s="207" t="s">
        <v>76</v>
      </c>
      <c r="J223" s="208" t="s">
        <v>1477</v>
      </c>
      <c r="K223" s="556" t="s">
        <v>3451</v>
      </c>
      <c r="M223" s="74" t="s">
        <v>2827</v>
      </c>
      <c r="N223" s="557"/>
    </row>
    <row r="224" spans="1:14" s="74" customFormat="1" ht="44.25" customHeight="1">
      <c r="A224" s="558"/>
      <c r="B224" s="120"/>
      <c r="C224" s="74">
        <v>209</v>
      </c>
      <c r="D224" s="554">
        <v>1200.72</v>
      </c>
      <c r="E224" s="74" t="s">
        <v>30</v>
      </c>
      <c r="F224" s="74" t="s">
        <v>3172</v>
      </c>
      <c r="G224" s="74" t="s">
        <v>3173</v>
      </c>
      <c r="H224" s="560" t="s">
        <v>75</v>
      </c>
      <c r="I224" s="560" t="s">
        <v>76</v>
      </c>
      <c r="J224" s="208" t="s">
        <v>3174</v>
      </c>
      <c r="K224" s="556" t="s">
        <v>3451</v>
      </c>
      <c r="M224" s="74" t="s">
        <v>2827</v>
      </c>
      <c r="N224" s="557"/>
    </row>
    <row r="225" spans="1:14" s="74" customFormat="1" ht="44.25" customHeight="1">
      <c r="A225" s="558"/>
      <c r="B225" s="120"/>
      <c r="C225" s="74">
        <v>210</v>
      </c>
      <c r="D225" s="554">
        <v>1200.72</v>
      </c>
      <c r="E225" s="555" t="s">
        <v>30</v>
      </c>
      <c r="F225" s="74" t="s">
        <v>3006</v>
      </c>
      <c r="G225" s="74" t="s">
        <v>329</v>
      </c>
      <c r="H225" s="560" t="s">
        <v>185</v>
      </c>
      <c r="I225" s="560" t="s">
        <v>186</v>
      </c>
      <c r="J225" s="560" t="s">
        <v>330</v>
      </c>
      <c r="K225" s="556" t="s">
        <v>3451</v>
      </c>
      <c r="M225" s="74" t="s">
        <v>2827</v>
      </c>
      <c r="N225" s="557"/>
    </row>
    <row r="226" spans="1:14" s="74" customFormat="1" ht="44.25" customHeight="1">
      <c r="A226" s="558"/>
      <c r="B226" s="120"/>
      <c r="C226" s="74">
        <v>211</v>
      </c>
      <c r="D226" s="564">
        <v>2058.31</v>
      </c>
      <c r="E226" s="555" t="s">
        <v>30</v>
      </c>
      <c r="F226" s="555" t="s">
        <v>1434</v>
      </c>
      <c r="G226" s="74" t="s">
        <v>1435</v>
      </c>
      <c r="H226" s="560" t="s">
        <v>33</v>
      </c>
      <c r="I226" s="560" t="s">
        <v>34</v>
      </c>
      <c r="J226" s="560" t="s">
        <v>1436</v>
      </c>
      <c r="K226" s="556" t="s">
        <v>3451</v>
      </c>
      <c r="M226" s="74" t="s">
        <v>2827</v>
      </c>
      <c r="N226" s="557"/>
    </row>
    <row r="227" spans="1:14" s="74" customFormat="1" ht="44.25" customHeight="1">
      <c r="A227" s="558"/>
      <c r="B227" s="120"/>
      <c r="C227" s="74">
        <v>212</v>
      </c>
      <c r="D227" s="554">
        <v>1200.72</v>
      </c>
      <c r="E227" s="555" t="s">
        <v>30</v>
      </c>
      <c r="F227" s="555" t="s">
        <v>1594</v>
      </c>
      <c r="G227" s="74" t="s">
        <v>1595</v>
      </c>
      <c r="H227" s="560" t="s">
        <v>56</v>
      </c>
      <c r="I227" s="560" t="s">
        <v>57</v>
      </c>
      <c r="J227" s="560" t="s">
        <v>1596</v>
      </c>
      <c r="K227" s="556" t="s">
        <v>3451</v>
      </c>
      <c r="M227" s="74" t="s">
        <v>2827</v>
      </c>
      <c r="N227" s="557"/>
    </row>
    <row r="228" spans="1:14" s="74" customFormat="1" ht="44.25" customHeight="1">
      <c r="A228" s="558"/>
      <c r="B228" s="120"/>
      <c r="C228" s="74">
        <v>213</v>
      </c>
      <c r="D228" s="554">
        <v>1200.72</v>
      </c>
      <c r="E228" s="555" t="s">
        <v>30</v>
      </c>
      <c r="F228" s="74" t="s">
        <v>2996</v>
      </c>
      <c r="G228" s="74" t="s">
        <v>335</v>
      </c>
      <c r="H228" s="560" t="s">
        <v>75</v>
      </c>
      <c r="I228" s="560" t="s">
        <v>76</v>
      </c>
      <c r="J228" s="560" t="s">
        <v>336</v>
      </c>
      <c r="K228" s="556" t="s">
        <v>3451</v>
      </c>
      <c r="M228" s="74" t="s">
        <v>2827</v>
      </c>
      <c r="N228" s="557"/>
    </row>
    <row r="229" spans="1:14" s="74" customFormat="1" ht="44.25" customHeight="1">
      <c r="A229" s="558"/>
      <c r="B229" s="120"/>
      <c r="C229" s="74">
        <v>214</v>
      </c>
      <c r="D229" s="554">
        <v>1200.72</v>
      </c>
      <c r="E229" s="74" t="s">
        <v>30</v>
      </c>
      <c r="F229" s="74" t="s">
        <v>1548</v>
      </c>
      <c r="G229" s="74" t="s">
        <v>1549</v>
      </c>
      <c r="H229" s="207" t="s">
        <v>33</v>
      </c>
      <c r="I229" s="207" t="s">
        <v>34</v>
      </c>
      <c r="J229" s="208" t="s">
        <v>1550</v>
      </c>
      <c r="K229" s="556" t="s">
        <v>3451</v>
      </c>
      <c r="M229" s="74" t="s">
        <v>2827</v>
      </c>
      <c r="N229" s="557"/>
    </row>
    <row r="230" spans="1:14" s="74" customFormat="1" ht="44.25" customHeight="1">
      <c r="A230" s="558"/>
      <c r="B230" s="120"/>
      <c r="C230" s="74">
        <v>215</v>
      </c>
      <c r="D230" s="554">
        <v>1200.72</v>
      </c>
      <c r="E230" s="74" t="s">
        <v>30</v>
      </c>
      <c r="F230" s="74" t="s">
        <v>1338</v>
      </c>
      <c r="G230" s="74" t="s">
        <v>1278</v>
      </c>
      <c r="H230" s="207" t="s">
        <v>75</v>
      </c>
      <c r="I230" s="207" t="s">
        <v>76</v>
      </c>
      <c r="J230" s="208" t="s">
        <v>1279</v>
      </c>
      <c r="K230" s="556" t="s">
        <v>3451</v>
      </c>
      <c r="M230" s="74" t="s">
        <v>2827</v>
      </c>
      <c r="N230" s="557"/>
    </row>
    <row r="231" spans="1:14" s="74" customFormat="1" ht="44.25" customHeight="1">
      <c r="A231" s="558"/>
      <c r="B231" s="120"/>
      <c r="C231" s="74">
        <v>216</v>
      </c>
      <c r="D231" s="554">
        <v>1200.72</v>
      </c>
      <c r="E231" s="555" t="s">
        <v>30</v>
      </c>
      <c r="F231" s="74" t="s">
        <v>2981</v>
      </c>
      <c r="G231" s="74" t="s">
        <v>338</v>
      </c>
      <c r="H231" s="560" t="s">
        <v>75</v>
      </c>
      <c r="I231" s="560" t="s">
        <v>76</v>
      </c>
      <c r="J231" s="560" t="s">
        <v>339</v>
      </c>
      <c r="K231" s="556" t="s">
        <v>3451</v>
      </c>
      <c r="M231" s="74" t="s">
        <v>2827</v>
      </c>
      <c r="N231" s="557"/>
    </row>
    <row r="232" spans="1:14" s="74" customFormat="1" ht="44.25" customHeight="1">
      <c r="A232" s="561" t="s">
        <v>39</v>
      </c>
      <c r="B232" s="562"/>
      <c r="C232" s="74">
        <v>217</v>
      </c>
      <c r="D232" s="554">
        <v>1200.72</v>
      </c>
      <c r="E232" s="555" t="s">
        <v>30</v>
      </c>
      <c r="F232" s="555" t="s">
        <v>390</v>
      </c>
      <c r="G232" s="74" t="s">
        <v>341</v>
      </c>
      <c r="H232" s="560" t="s">
        <v>75</v>
      </c>
      <c r="I232" s="560" t="s">
        <v>76</v>
      </c>
      <c r="J232" s="560" t="s">
        <v>342</v>
      </c>
      <c r="K232" s="556" t="s">
        <v>3451</v>
      </c>
      <c r="M232" s="74" t="s">
        <v>2827</v>
      </c>
      <c r="N232" s="557"/>
    </row>
    <row r="233" spans="1:14" s="74" customFormat="1" ht="44.25" customHeight="1">
      <c r="A233" s="558"/>
      <c r="B233" s="120"/>
      <c r="C233" s="74">
        <v>218</v>
      </c>
      <c r="D233" s="554">
        <v>1200.72</v>
      </c>
      <c r="E233" s="555" t="s">
        <v>30</v>
      </c>
      <c r="F233" s="74" t="s">
        <v>3027</v>
      </c>
      <c r="G233" s="74" t="s">
        <v>939</v>
      </c>
      <c r="H233" s="560" t="s">
        <v>940</v>
      </c>
      <c r="I233" s="560" t="s">
        <v>941</v>
      </c>
      <c r="J233" s="560" t="s">
        <v>942</v>
      </c>
      <c r="K233" s="556" t="s">
        <v>3451</v>
      </c>
      <c r="M233" s="74" t="s">
        <v>2827</v>
      </c>
      <c r="N233" s="557"/>
    </row>
    <row r="234" spans="1:14" s="74" customFormat="1" ht="44.25" customHeight="1">
      <c r="A234" s="558"/>
      <c r="B234" s="120"/>
      <c r="C234" s="74">
        <v>219</v>
      </c>
      <c r="D234" s="554">
        <v>1200.72</v>
      </c>
      <c r="E234" s="555" t="s">
        <v>30</v>
      </c>
      <c r="F234" s="555" t="s">
        <v>1798</v>
      </c>
      <c r="G234" s="74" t="s">
        <v>1799</v>
      </c>
      <c r="H234" s="560" t="s">
        <v>42</v>
      </c>
      <c r="I234" s="560" t="s">
        <v>43</v>
      </c>
      <c r="J234" s="560" t="s">
        <v>1800</v>
      </c>
      <c r="K234" s="556" t="s">
        <v>3451</v>
      </c>
      <c r="M234" s="74" t="s">
        <v>2827</v>
      </c>
      <c r="N234" s="557"/>
    </row>
    <row r="235" spans="1:14" s="74" customFormat="1" ht="44.25" customHeight="1">
      <c r="A235" s="558"/>
      <c r="B235" s="120"/>
      <c r="C235" s="74">
        <v>220</v>
      </c>
      <c r="D235" s="554">
        <v>1200.72</v>
      </c>
      <c r="E235" s="74" t="s">
        <v>30</v>
      </c>
      <c r="F235" s="74" t="s">
        <v>3179</v>
      </c>
      <c r="G235" s="74" t="s">
        <v>3180</v>
      </c>
      <c r="H235" s="560" t="s">
        <v>56</v>
      </c>
      <c r="I235" s="560" t="s">
        <v>57</v>
      </c>
      <c r="J235" s="208" t="s">
        <v>3181</v>
      </c>
      <c r="K235" s="556" t="s">
        <v>3451</v>
      </c>
      <c r="M235" s="74" t="s">
        <v>2827</v>
      </c>
      <c r="N235" s="557"/>
    </row>
    <row r="236" spans="1:14" s="74" customFormat="1" ht="44.25" customHeight="1">
      <c r="A236" s="558"/>
      <c r="B236" s="120"/>
      <c r="C236" s="74">
        <v>221</v>
      </c>
      <c r="D236" s="554">
        <v>1200.72</v>
      </c>
      <c r="E236" s="74" t="s">
        <v>30</v>
      </c>
      <c r="F236" s="74" t="s">
        <v>1511</v>
      </c>
      <c r="G236" s="74" t="s">
        <v>1512</v>
      </c>
      <c r="H236" s="560" t="s">
        <v>61</v>
      </c>
      <c r="I236" s="560" t="s">
        <v>62</v>
      </c>
      <c r="J236" s="208" t="s">
        <v>1513</v>
      </c>
      <c r="K236" s="556" t="s">
        <v>3451</v>
      </c>
      <c r="M236" s="74" t="s">
        <v>2827</v>
      </c>
      <c r="N236" s="557"/>
    </row>
    <row r="237" spans="1:14" s="74" customFormat="1" ht="44.25" customHeight="1">
      <c r="A237" s="558"/>
      <c r="B237" s="120"/>
      <c r="C237" s="74">
        <v>222</v>
      </c>
      <c r="D237" s="564">
        <v>2058.31</v>
      </c>
      <c r="E237" s="74" t="s">
        <v>30</v>
      </c>
      <c r="F237" s="555" t="s">
        <v>404</v>
      </c>
      <c r="G237" s="555" t="s">
        <v>1453</v>
      </c>
      <c r="H237" s="560" t="s">
        <v>100</v>
      </c>
      <c r="I237" s="560" t="s">
        <v>101</v>
      </c>
      <c r="J237" s="208" t="s">
        <v>351</v>
      </c>
      <c r="K237" s="556" t="s">
        <v>3451</v>
      </c>
      <c r="M237" s="74" t="s">
        <v>2827</v>
      </c>
      <c r="N237" s="557"/>
    </row>
    <row r="238" spans="1:14" s="74" customFormat="1" ht="44.25" customHeight="1">
      <c r="A238" s="558"/>
      <c r="B238" s="120"/>
      <c r="C238" s="74">
        <v>223</v>
      </c>
      <c r="D238" s="554">
        <v>1200.72</v>
      </c>
      <c r="E238" s="74" t="s">
        <v>30</v>
      </c>
      <c r="F238" s="74" t="s">
        <v>2707</v>
      </c>
      <c r="G238" s="74" t="s">
        <v>2754</v>
      </c>
      <c r="H238" s="565" t="s">
        <v>95</v>
      </c>
      <c r="I238" s="208" t="s">
        <v>96</v>
      </c>
      <c r="J238" s="208" t="s">
        <v>2798</v>
      </c>
      <c r="K238" s="556" t="s">
        <v>3451</v>
      </c>
      <c r="M238" s="74" t="s">
        <v>2827</v>
      </c>
      <c r="N238" s="557"/>
    </row>
    <row r="239" spans="1:14" s="74" customFormat="1" ht="44.25" customHeight="1">
      <c r="A239" s="558"/>
      <c r="B239" s="120"/>
      <c r="C239" s="74">
        <v>224</v>
      </c>
      <c r="D239" s="554">
        <v>1200.72</v>
      </c>
      <c r="E239" s="555" t="s">
        <v>30</v>
      </c>
      <c r="F239" s="555" t="s">
        <v>410</v>
      </c>
      <c r="G239" s="74" t="s">
        <v>356</v>
      </c>
      <c r="H239" s="560" t="s">
        <v>100</v>
      </c>
      <c r="I239" s="560" t="s">
        <v>101</v>
      </c>
      <c r="J239" s="560" t="s">
        <v>357</v>
      </c>
      <c r="K239" s="556" t="s">
        <v>3451</v>
      </c>
      <c r="M239" s="74" t="s">
        <v>2827</v>
      </c>
      <c r="N239" s="557"/>
    </row>
    <row r="240" spans="1:14" s="74" customFormat="1" ht="44.25" customHeight="1">
      <c r="A240" s="558"/>
      <c r="B240" s="120"/>
      <c r="C240" s="74">
        <v>225</v>
      </c>
      <c r="D240" s="554">
        <v>1200.72</v>
      </c>
      <c r="E240" s="555" t="s">
        <v>30</v>
      </c>
      <c r="F240" s="555" t="s">
        <v>1661</v>
      </c>
      <c r="G240" s="555" t="s">
        <v>1830</v>
      </c>
      <c r="H240" s="560" t="s">
        <v>75</v>
      </c>
      <c r="I240" s="560" t="s">
        <v>76</v>
      </c>
      <c r="J240" s="560" t="s">
        <v>1831</v>
      </c>
      <c r="K240" s="556" t="s">
        <v>3451</v>
      </c>
      <c r="M240" s="74" t="s">
        <v>2827</v>
      </c>
      <c r="N240" s="557"/>
    </row>
    <row r="241" spans="1:14" s="74" customFormat="1" ht="44.25" customHeight="1">
      <c r="A241" s="561"/>
      <c r="B241" s="562"/>
      <c r="C241" s="74">
        <v>226</v>
      </c>
      <c r="D241" s="554">
        <v>1200.72</v>
      </c>
      <c r="E241" s="555" t="s">
        <v>30</v>
      </c>
      <c r="F241" s="555" t="s">
        <v>1508</v>
      </c>
      <c r="G241" s="74" t="s">
        <v>1509</v>
      </c>
      <c r="H241" s="560" t="s">
        <v>33</v>
      </c>
      <c r="I241" s="560" t="s">
        <v>34</v>
      </c>
      <c r="J241" s="560" t="s">
        <v>1510</v>
      </c>
      <c r="K241" s="556" t="s">
        <v>3451</v>
      </c>
      <c r="M241" s="74" t="s">
        <v>2827</v>
      </c>
      <c r="N241" s="557"/>
    </row>
    <row r="242" spans="1:14" s="74" customFormat="1" ht="44.25" customHeight="1">
      <c r="A242" s="558"/>
      <c r="B242" s="120"/>
      <c r="C242" s="74">
        <v>227</v>
      </c>
      <c r="D242" s="564">
        <v>2058.31</v>
      </c>
      <c r="E242" s="555" t="s">
        <v>30</v>
      </c>
      <c r="F242" s="555" t="s">
        <v>413</v>
      </c>
      <c r="G242" s="74" t="s">
        <v>359</v>
      </c>
      <c r="H242" s="560" t="s">
        <v>75</v>
      </c>
      <c r="I242" s="560" t="s">
        <v>76</v>
      </c>
      <c r="J242" s="560" t="s">
        <v>360</v>
      </c>
      <c r="K242" s="556" t="s">
        <v>3451</v>
      </c>
      <c r="M242" s="74" t="s">
        <v>2827</v>
      </c>
      <c r="N242" s="557"/>
    </row>
    <row r="243" spans="1:14" s="74" customFormat="1" ht="44.25" customHeight="1">
      <c r="A243" s="558"/>
      <c r="B243" s="120"/>
      <c r="C243" s="74">
        <v>228</v>
      </c>
      <c r="D243" s="554">
        <v>1200.72</v>
      </c>
      <c r="E243" s="555" t="s">
        <v>30</v>
      </c>
      <c r="F243" s="555" t="s">
        <v>2169</v>
      </c>
      <c r="G243" s="74" t="s">
        <v>2170</v>
      </c>
      <c r="H243" s="560" t="s">
        <v>75</v>
      </c>
      <c r="I243" s="560" t="s">
        <v>76</v>
      </c>
      <c r="J243" s="560" t="s">
        <v>2171</v>
      </c>
      <c r="K243" s="556" t="s">
        <v>3451</v>
      </c>
      <c r="M243" s="74" t="s">
        <v>2827</v>
      </c>
      <c r="N243" s="557"/>
    </row>
    <row r="244" spans="1:14" s="74" customFormat="1" ht="44.25" customHeight="1">
      <c r="A244" s="558"/>
      <c r="B244" s="120"/>
      <c r="C244" s="74">
        <v>229</v>
      </c>
      <c r="D244" s="554">
        <v>1200.72</v>
      </c>
      <c r="E244" s="74" t="s">
        <v>30</v>
      </c>
      <c r="F244" s="74" t="s">
        <v>2224</v>
      </c>
      <c r="G244" s="555" t="s">
        <v>2225</v>
      </c>
      <c r="H244" s="207" t="s">
        <v>100</v>
      </c>
      <c r="I244" s="207" t="s">
        <v>101</v>
      </c>
      <c r="J244" s="208" t="s">
        <v>2300</v>
      </c>
      <c r="K244" s="556" t="s">
        <v>3451</v>
      </c>
      <c r="M244" s="74" t="s">
        <v>2827</v>
      </c>
      <c r="N244" s="557"/>
    </row>
    <row r="245" spans="1:14" s="74" customFormat="1" ht="44.25" customHeight="1">
      <c r="A245" s="558"/>
      <c r="B245" s="120"/>
      <c r="C245" s="74">
        <v>230</v>
      </c>
      <c r="D245" s="554">
        <v>1200.72</v>
      </c>
      <c r="E245" s="555" t="s">
        <v>30</v>
      </c>
      <c r="F245" s="555" t="s">
        <v>416</v>
      </c>
      <c r="G245" s="74" t="s">
        <v>362</v>
      </c>
      <c r="H245" s="560" t="s">
        <v>61</v>
      </c>
      <c r="I245" s="560" t="s">
        <v>62</v>
      </c>
      <c r="J245" s="560" t="s">
        <v>363</v>
      </c>
      <c r="K245" s="556" t="s">
        <v>3451</v>
      </c>
      <c r="M245" s="74" t="s">
        <v>2827</v>
      </c>
      <c r="N245" s="557"/>
    </row>
    <row r="246" spans="1:14" s="74" customFormat="1" ht="44.25" customHeight="1">
      <c r="A246" s="558"/>
      <c r="B246" s="120"/>
      <c r="C246" s="74">
        <v>231</v>
      </c>
      <c r="D246" s="554">
        <v>1200.72</v>
      </c>
      <c r="E246" s="74" t="s">
        <v>30</v>
      </c>
      <c r="F246" s="555" t="s">
        <v>2315</v>
      </c>
      <c r="G246" s="74" t="s">
        <v>2252</v>
      </c>
      <c r="H246" s="560" t="s">
        <v>85</v>
      </c>
      <c r="I246" s="560" t="s">
        <v>86</v>
      </c>
      <c r="J246" s="560" t="s">
        <v>2316</v>
      </c>
      <c r="K246" s="556" t="s">
        <v>3451</v>
      </c>
      <c r="M246" s="74" t="s">
        <v>2827</v>
      </c>
      <c r="N246" s="557"/>
    </row>
    <row r="247" spans="1:14" s="74" customFormat="1" ht="44.25" customHeight="1">
      <c r="A247" s="561"/>
      <c r="B247" s="562"/>
      <c r="C247" s="74">
        <v>232</v>
      </c>
      <c r="D247" s="554">
        <v>1200.72</v>
      </c>
      <c r="E247" s="555" t="s">
        <v>30</v>
      </c>
      <c r="F247" s="555" t="s">
        <v>1752</v>
      </c>
      <c r="G247" s="74" t="s">
        <v>1753</v>
      </c>
      <c r="H247" s="208" t="s">
        <v>75</v>
      </c>
      <c r="I247" s="208" t="s">
        <v>76</v>
      </c>
      <c r="J247" s="208" t="s">
        <v>1755</v>
      </c>
      <c r="K247" s="556" t="s">
        <v>3451</v>
      </c>
      <c r="M247" s="74" t="s">
        <v>2827</v>
      </c>
      <c r="N247" s="557"/>
    </row>
    <row r="248" spans="1:14" s="74" customFormat="1" ht="44.25" customHeight="1">
      <c r="A248" s="558"/>
      <c r="B248" s="120"/>
      <c r="C248" s="74">
        <v>233</v>
      </c>
      <c r="D248" s="554">
        <v>1200.72</v>
      </c>
      <c r="E248" s="74" t="s">
        <v>30</v>
      </c>
      <c r="F248" s="74" t="s">
        <v>3184</v>
      </c>
      <c r="G248" s="74" t="s">
        <v>3185</v>
      </c>
      <c r="H248" s="560" t="s">
        <v>100</v>
      </c>
      <c r="I248" s="560" t="s">
        <v>101</v>
      </c>
      <c r="J248" s="208" t="s">
        <v>3257</v>
      </c>
      <c r="K248" s="556" t="s">
        <v>3451</v>
      </c>
      <c r="M248" s="74" t="s">
        <v>2827</v>
      </c>
      <c r="N248" s="557"/>
    </row>
    <row r="249" spans="1:14" s="74" customFormat="1" ht="44.25" customHeight="1">
      <c r="A249" s="558"/>
      <c r="B249" s="120"/>
      <c r="C249" s="74">
        <v>234</v>
      </c>
      <c r="D249" s="554">
        <v>1200.72</v>
      </c>
      <c r="E249" s="555" t="s">
        <v>30</v>
      </c>
      <c r="F249" s="555" t="s">
        <v>2562</v>
      </c>
      <c r="G249" s="74" t="s">
        <v>2563</v>
      </c>
      <c r="H249" s="560" t="s">
        <v>85</v>
      </c>
      <c r="I249" s="560" t="s">
        <v>86</v>
      </c>
      <c r="J249" s="560" t="s">
        <v>2564</v>
      </c>
      <c r="K249" s="556" t="s">
        <v>3451</v>
      </c>
      <c r="M249" s="74" t="s">
        <v>2827</v>
      </c>
      <c r="N249" s="557"/>
    </row>
    <row r="250" spans="1:14" s="74" customFormat="1" ht="44.25" customHeight="1">
      <c r="A250" s="558"/>
      <c r="B250" s="120"/>
      <c r="C250" s="74">
        <v>235</v>
      </c>
      <c r="D250" s="554">
        <v>1200.72</v>
      </c>
      <c r="E250" s="555" t="s">
        <v>30</v>
      </c>
      <c r="F250" s="555" t="s">
        <v>1836</v>
      </c>
      <c r="G250" s="74" t="s">
        <v>1837</v>
      </c>
      <c r="H250" s="560" t="s">
        <v>42</v>
      </c>
      <c r="I250" s="560" t="s">
        <v>43</v>
      </c>
      <c r="J250" s="560" t="s">
        <v>1838</v>
      </c>
      <c r="K250" s="556" t="s">
        <v>3451</v>
      </c>
      <c r="M250" s="74" t="s">
        <v>2827</v>
      </c>
      <c r="N250" s="557"/>
    </row>
    <row r="251" spans="1:14" s="74" customFormat="1" ht="44.25" customHeight="1">
      <c r="A251" s="558"/>
      <c r="B251" s="120"/>
      <c r="C251" s="74">
        <v>236</v>
      </c>
      <c r="D251" s="554">
        <v>1200.72</v>
      </c>
      <c r="E251" s="555" t="s">
        <v>30</v>
      </c>
      <c r="F251" s="555" t="s">
        <v>2003</v>
      </c>
      <c r="G251" s="74" t="s">
        <v>2004</v>
      </c>
      <c r="H251" s="560" t="s">
        <v>220</v>
      </c>
      <c r="I251" s="560" t="s">
        <v>221</v>
      </c>
      <c r="J251" s="208" t="s">
        <v>2428</v>
      </c>
      <c r="K251" s="556" t="s">
        <v>3451</v>
      </c>
      <c r="M251" s="74" t="s">
        <v>2827</v>
      </c>
      <c r="N251" s="557"/>
    </row>
    <row r="252" spans="1:14" s="74" customFormat="1" ht="44.25" customHeight="1">
      <c r="A252" s="558"/>
      <c r="B252" s="120"/>
      <c r="C252" s="74">
        <v>237</v>
      </c>
      <c r="D252" s="554">
        <v>1200.72</v>
      </c>
      <c r="E252" s="555" t="s">
        <v>30</v>
      </c>
      <c r="F252" s="555" t="s">
        <v>2093</v>
      </c>
      <c r="G252" s="74" t="s">
        <v>2094</v>
      </c>
      <c r="H252" s="560" t="s">
        <v>95</v>
      </c>
      <c r="I252" s="560" t="s">
        <v>96</v>
      </c>
      <c r="J252" s="560" t="s">
        <v>2095</v>
      </c>
      <c r="K252" s="556" t="s">
        <v>3451</v>
      </c>
      <c r="M252" s="74" t="s">
        <v>2827</v>
      </c>
      <c r="N252" s="557"/>
    </row>
    <row r="253" spans="1:14" s="74" customFormat="1" ht="44.25" customHeight="1">
      <c r="A253" s="558"/>
      <c r="B253" s="120"/>
      <c r="C253" s="74">
        <v>238</v>
      </c>
      <c r="D253" s="554">
        <v>1200.72</v>
      </c>
      <c r="E253" s="555" t="s">
        <v>30</v>
      </c>
      <c r="F253" s="555" t="s">
        <v>428</v>
      </c>
      <c r="G253" s="74" t="s">
        <v>371</v>
      </c>
      <c r="H253" s="560" t="s">
        <v>95</v>
      </c>
      <c r="I253" s="560" t="s">
        <v>96</v>
      </c>
      <c r="J253" s="560" t="s">
        <v>372</v>
      </c>
      <c r="K253" s="556" t="s">
        <v>3451</v>
      </c>
      <c r="M253" s="74" t="s">
        <v>2827</v>
      </c>
      <c r="N253" s="557"/>
    </row>
    <row r="254" spans="1:14" s="74" customFormat="1" ht="44.25" customHeight="1">
      <c r="A254" s="558"/>
      <c r="B254" s="120"/>
      <c r="C254" s="74">
        <v>239</v>
      </c>
      <c r="D254" s="554">
        <v>1200.72</v>
      </c>
      <c r="E254" s="74" t="s">
        <v>30</v>
      </c>
      <c r="F254" s="74" t="s">
        <v>1160</v>
      </c>
      <c r="G254" s="74" t="s">
        <v>1188</v>
      </c>
      <c r="H254" s="207" t="s">
        <v>75</v>
      </c>
      <c r="I254" s="207" t="s">
        <v>76</v>
      </c>
      <c r="J254" s="208" t="s">
        <v>1337</v>
      </c>
      <c r="K254" s="556" t="s">
        <v>3451</v>
      </c>
      <c r="M254" s="74" t="s">
        <v>2827</v>
      </c>
      <c r="N254" s="557"/>
    </row>
    <row r="255" spans="1:14" s="74" customFormat="1" ht="44.25" customHeight="1">
      <c r="A255" s="558"/>
      <c r="B255" s="120"/>
      <c r="C255" s="74">
        <v>240</v>
      </c>
      <c r="D255" s="554">
        <v>1200.72</v>
      </c>
      <c r="E255" s="555" t="s">
        <v>30</v>
      </c>
      <c r="F255" s="555" t="s">
        <v>431</v>
      </c>
      <c r="G255" s="74" t="s">
        <v>374</v>
      </c>
      <c r="H255" s="560" t="s">
        <v>375</v>
      </c>
      <c r="I255" s="560" t="s">
        <v>376</v>
      </c>
      <c r="J255" s="560" t="s">
        <v>377</v>
      </c>
      <c r="K255" s="556" t="s">
        <v>3451</v>
      </c>
      <c r="M255" s="74" t="s">
        <v>2827</v>
      </c>
      <c r="N255" s="557"/>
    </row>
    <row r="256" spans="1:14" s="74" customFormat="1" ht="44.25" customHeight="1">
      <c r="A256" s="558"/>
      <c r="B256" s="120"/>
      <c r="C256" s="74">
        <v>241</v>
      </c>
      <c r="D256" s="554">
        <v>1200.72</v>
      </c>
      <c r="E256" s="74" t="s">
        <v>30</v>
      </c>
      <c r="F256" s="74" t="s">
        <v>1903</v>
      </c>
      <c r="G256" s="74" t="s">
        <v>1904</v>
      </c>
      <c r="H256" s="560" t="s">
        <v>492</v>
      </c>
      <c r="I256" s="560" t="s">
        <v>493</v>
      </c>
      <c r="J256" s="208" t="s">
        <v>1905</v>
      </c>
      <c r="K256" s="556" t="s">
        <v>3451</v>
      </c>
      <c r="M256" s="74" t="s">
        <v>2827</v>
      </c>
      <c r="N256" s="557"/>
    </row>
    <row r="257" spans="1:14" s="74" customFormat="1" ht="44.25" customHeight="1">
      <c r="A257" s="558"/>
      <c r="B257" s="120"/>
      <c r="C257" s="74">
        <v>242</v>
      </c>
      <c r="D257" s="554">
        <v>1200.72</v>
      </c>
      <c r="E257" s="74" t="s">
        <v>30</v>
      </c>
      <c r="F257" s="74" t="s">
        <v>1973</v>
      </c>
      <c r="G257" s="74" t="s">
        <v>1974</v>
      </c>
      <c r="H257" s="560" t="s">
        <v>75</v>
      </c>
      <c r="I257" s="560" t="s">
        <v>76</v>
      </c>
      <c r="J257" s="208" t="s">
        <v>1975</v>
      </c>
      <c r="K257" s="556" t="s">
        <v>3451</v>
      </c>
      <c r="M257" s="74" t="s">
        <v>2827</v>
      </c>
      <c r="N257" s="557"/>
    </row>
    <row r="258" spans="1:14" s="74" customFormat="1" ht="44.25" customHeight="1">
      <c r="A258" s="558"/>
      <c r="B258" s="120"/>
      <c r="C258" s="74">
        <v>243</v>
      </c>
      <c r="D258" s="554">
        <v>1200.72</v>
      </c>
      <c r="E258" s="74" t="s">
        <v>30</v>
      </c>
      <c r="F258" s="74" t="s">
        <v>3048</v>
      </c>
      <c r="G258" s="74" t="s">
        <v>3049</v>
      </c>
      <c r="H258" s="208" t="s">
        <v>75</v>
      </c>
      <c r="I258" s="208" t="s">
        <v>76</v>
      </c>
      <c r="J258" s="208" t="s">
        <v>3050</v>
      </c>
      <c r="K258" s="556" t="s">
        <v>3451</v>
      </c>
      <c r="M258" s="74" t="s">
        <v>2827</v>
      </c>
      <c r="N258" s="557"/>
    </row>
    <row r="259" spans="1:14" s="74" customFormat="1" ht="44.25" customHeight="1">
      <c r="A259" s="558"/>
      <c r="B259" s="120"/>
      <c r="C259" s="74">
        <v>244</v>
      </c>
      <c r="D259" s="554">
        <v>1200.72</v>
      </c>
      <c r="E259" s="74" t="s">
        <v>30</v>
      </c>
      <c r="F259" s="74" t="s">
        <v>3069</v>
      </c>
      <c r="G259" s="74" t="s">
        <v>3070</v>
      </c>
      <c r="H259" s="565" t="s">
        <v>75</v>
      </c>
      <c r="I259" s="208" t="s">
        <v>76</v>
      </c>
      <c r="J259" s="208" t="s">
        <v>3071</v>
      </c>
      <c r="K259" s="556" t="s">
        <v>3451</v>
      </c>
      <c r="M259" s="74" t="s">
        <v>2827</v>
      </c>
      <c r="N259" s="557"/>
    </row>
    <row r="260" spans="1:14" s="74" customFormat="1" ht="44.25" customHeight="1">
      <c r="A260" s="558"/>
      <c r="B260" s="120"/>
      <c r="C260" s="74">
        <v>245</v>
      </c>
      <c r="D260" s="554">
        <v>1200.72</v>
      </c>
      <c r="E260" s="555" t="s">
        <v>30</v>
      </c>
      <c r="F260" s="555" t="s">
        <v>434</v>
      </c>
      <c r="G260" s="74" t="s">
        <v>379</v>
      </c>
      <c r="H260" s="560" t="s">
        <v>220</v>
      </c>
      <c r="I260" s="560" t="s">
        <v>221</v>
      </c>
      <c r="J260" s="560" t="s">
        <v>380</v>
      </c>
      <c r="K260" s="556" t="s">
        <v>3451</v>
      </c>
      <c r="M260" s="74" t="s">
        <v>2827</v>
      </c>
      <c r="N260" s="557"/>
    </row>
    <row r="261" spans="1:14" s="74" customFormat="1" ht="44.25" customHeight="1">
      <c r="C261" s="74">
        <v>246</v>
      </c>
      <c r="D261" s="554">
        <v>1200.72</v>
      </c>
      <c r="E261" s="74" t="s">
        <v>30</v>
      </c>
      <c r="F261" s="74" t="s">
        <v>3373</v>
      </c>
      <c r="G261" s="74" t="s">
        <v>3374</v>
      </c>
      <c r="H261" s="207" t="s">
        <v>80</v>
      </c>
      <c r="I261" s="207" t="s">
        <v>81</v>
      </c>
      <c r="J261" s="207" t="s">
        <v>3391</v>
      </c>
      <c r="K261" s="556" t="s">
        <v>3451</v>
      </c>
      <c r="M261" s="74" t="s">
        <v>2827</v>
      </c>
      <c r="N261" s="557"/>
    </row>
    <row r="262" spans="1:14" s="74" customFormat="1" ht="44.25" customHeight="1">
      <c r="A262" s="558"/>
      <c r="B262" s="120"/>
      <c r="C262" s="74">
        <v>247</v>
      </c>
      <c r="D262" s="554">
        <v>1200.72</v>
      </c>
      <c r="E262" s="555" t="s">
        <v>30</v>
      </c>
      <c r="F262" s="74" t="s">
        <v>2955</v>
      </c>
      <c r="G262" s="74" t="s">
        <v>945</v>
      </c>
      <c r="H262" s="560" t="s">
        <v>85</v>
      </c>
      <c r="I262" s="560" t="s">
        <v>86</v>
      </c>
      <c r="J262" s="560" t="s">
        <v>946</v>
      </c>
      <c r="K262" s="556" t="s">
        <v>3451</v>
      </c>
      <c r="M262" s="74" t="s">
        <v>2827</v>
      </c>
      <c r="N262" s="557"/>
    </row>
    <row r="263" spans="1:14" s="74" customFormat="1" ht="44.25" customHeight="1">
      <c r="A263" s="558"/>
      <c r="B263" s="120"/>
      <c r="C263" s="74">
        <v>248</v>
      </c>
      <c r="D263" s="554">
        <v>1200.72</v>
      </c>
      <c r="E263" s="74" t="s">
        <v>30</v>
      </c>
      <c r="F263" s="74" t="s">
        <v>2716</v>
      </c>
      <c r="G263" s="74" t="s">
        <v>2763</v>
      </c>
      <c r="H263" s="565" t="s">
        <v>85</v>
      </c>
      <c r="I263" s="208" t="s">
        <v>86</v>
      </c>
      <c r="J263" s="208" t="s">
        <v>2804</v>
      </c>
      <c r="K263" s="556" t="s">
        <v>3451</v>
      </c>
      <c r="M263" s="74" t="s">
        <v>2827</v>
      </c>
      <c r="N263" s="557"/>
    </row>
    <row r="264" spans="1:14" s="74" customFormat="1" ht="44.25" customHeight="1">
      <c r="A264" s="558"/>
      <c r="B264" s="120"/>
      <c r="C264" s="74">
        <v>249</v>
      </c>
      <c r="D264" s="554">
        <v>1200.72</v>
      </c>
      <c r="E264" s="555" t="s">
        <v>30</v>
      </c>
      <c r="F264" s="74" t="s">
        <v>2988</v>
      </c>
      <c r="G264" s="74" t="s">
        <v>947</v>
      </c>
      <c r="H264" s="560" t="s">
        <v>95</v>
      </c>
      <c r="I264" s="560" t="s">
        <v>96</v>
      </c>
      <c r="J264" s="560" t="s">
        <v>948</v>
      </c>
      <c r="K264" s="556" t="s">
        <v>3451</v>
      </c>
      <c r="M264" s="74" t="s">
        <v>2827</v>
      </c>
      <c r="N264" s="557"/>
    </row>
    <row r="265" spans="1:14" s="74" customFormat="1" ht="44.25" customHeight="1">
      <c r="A265" s="558"/>
      <c r="B265" s="120"/>
      <c r="C265" s="74">
        <v>250</v>
      </c>
      <c r="D265" s="554">
        <v>1200.72</v>
      </c>
      <c r="E265" s="555" t="s">
        <v>30</v>
      </c>
      <c r="F265" s="555" t="s">
        <v>1658</v>
      </c>
      <c r="G265" s="74" t="s">
        <v>1818</v>
      </c>
      <c r="H265" s="560" t="s">
        <v>85</v>
      </c>
      <c r="I265" s="560" t="s">
        <v>86</v>
      </c>
      <c r="J265" s="560" t="s">
        <v>1819</v>
      </c>
      <c r="K265" s="556" t="s">
        <v>3451</v>
      </c>
      <c r="M265" s="74" t="s">
        <v>2827</v>
      </c>
      <c r="N265" s="557"/>
    </row>
    <row r="266" spans="1:14" s="74" customFormat="1" ht="44.25" customHeight="1">
      <c r="A266" s="558"/>
      <c r="B266" s="120"/>
      <c r="C266" s="74">
        <v>251</v>
      </c>
      <c r="D266" s="554">
        <v>1200.72</v>
      </c>
      <c r="E266" s="555" t="s">
        <v>30</v>
      </c>
      <c r="F266" s="74" t="s">
        <v>2971</v>
      </c>
      <c r="G266" s="74" t="s">
        <v>1209</v>
      </c>
      <c r="H266" s="560" t="s">
        <v>56</v>
      </c>
      <c r="I266" s="560" t="s">
        <v>57</v>
      </c>
      <c r="J266" s="560" t="s">
        <v>1210</v>
      </c>
      <c r="K266" s="556" t="s">
        <v>3451</v>
      </c>
      <c r="M266" s="74" t="s">
        <v>2827</v>
      </c>
      <c r="N266" s="557"/>
    </row>
    <row r="267" spans="1:14" s="74" customFormat="1" ht="44.25" customHeight="1">
      <c r="A267" s="558"/>
      <c r="B267" s="120"/>
      <c r="C267" s="74">
        <v>252</v>
      </c>
      <c r="D267" s="554">
        <v>1200.72</v>
      </c>
      <c r="E267" s="555" t="s">
        <v>30</v>
      </c>
      <c r="F267" s="74" t="s">
        <v>2986</v>
      </c>
      <c r="G267" s="74" t="s">
        <v>874</v>
      </c>
      <c r="H267" s="560" t="s">
        <v>33</v>
      </c>
      <c r="I267" s="560" t="s">
        <v>34</v>
      </c>
      <c r="J267" s="560" t="s">
        <v>875</v>
      </c>
      <c r="K267" s="556" t="s">
        <v>3451</v>
      </c>
      <c r="M267" s="74" t="s">
        <v>2827</v>
      </c>
      <c r="N267" s="557"/>
    </row>
    <row r="268" spans="1:14" s="74" customFormat="1" ht="44.25" customHeight="1">
      <c r="A268" s="558"/>
      <c r="B268" s="120"/>
      <c r="C268" s="74">
        <v>253</v>
      </c>
      <c r="D268" s="554">
        <v>1200.72</v>
      </c>
      <c r="E268" s="555" t="s">
        <v>30</v>
      </c>
      <c r="F268" s="555" t="s">
        <v>2541</v>
      </c>
      <c r="G268" s="74" t="s">
        <v>2542</v>
      </c>
      <c r="H268" s="560" t="s">
        <v>100</v>
      </c>
      <c r="I268" s="560" t="s">
        <v>101</v>
      </c>
      <c r="J268" s="560" t="s">
        <v>2543</v>
      </c>
      <c r="K268" s="556" t="s">
        <v>3451</v>
      </c>
      <c r="M268" s="74" t="s">
        <v>2827</v>
      </c>
      <c r="N268" s="557"/>
    </row>
    <row r="269" spans="1:14" s="74" customFormat="1" ht="44.25" customHeight="1">
      <c r="A269" s="558"/>
      <c r="B269" s="120"/>
      <c r="C269" s="74">
        <v>254</v>
      </c>
      <c r="D269" s="554">
        <v>1200.72</v>
      </c>
      <c r="E269" s="555" t="s">
        <v>30</v>
      </c>
      <c r="F269" s="555" t="s">
        <v>1863</v>
      </c>
      <c r="G269" s="74" t="s">
        <v>1864</v>
      </c>
      <c r="H269" s="560" t="s">
        <v>108</v>
      </c>
      <c r="I269" s="560" t="s">
        <v>109</v>
      </c>
      <c r="J269" s="560" t="s">
        <v>1865</v>
      </c>
      <c r="K269" s="556" t="s">
        <v>3451</v>
      </c>
      <c r="M269" s="74" t="s">
        <v>2827</v>
      </c>
      <c r="N269" s="557"/>
    </row>
    <row r="270" spans="1:14" s="74" customFormat="1" ht="44.25" customHeight="1">
      <c r="A270" s="558"/>
      <c r="B270" s="120"/>
      <c r="C270" s="74">
        <v>255</v>
      </c>
      <c r="D270" s="554">
        <v>1200.72</v>
      </c>
      <c r="E270" s="555" t="s">
        <v>30</v>
      </c>
      <c r="F270" s="555" t="s">
        <v>455</v>
      </c>
      <c r="G270" s="74" t="s">
        <v>951</v>
      </c>
      <c r="H270" s="560" t="s">
        <v>95</v>
      </c>
      <c r="I270" s="560" t="s">
        <v>96</v>
      </c>
      <c r="J270" s="560" t="s">
        <v>1095</v>
      </c>
      <c r="K270" s="556" t="s">
        <v>3451</v>
      </c>
      <c r="M270" s="74" t="s">
        <v>2827</v>
      </c>
      <c r="N270" s="557"/>
    </row>
    <row r="271" spans="1:14" s="74" customFormat="1" ht="44.25" customHeight="1">
      <c r="A271" s="561"/>
      <c r="B271" s="562"/>
      <c r="C271" s="74">
        <v>256</v>
      </c>
      <c r="D271" s="554">
        <v>1200.72</v>
      </c>
      <c r="E271" s="555" t="s">
        <v>30</v>
      </c>
      <c r="F271" s="555" t="s">
        <v>2402</v>
      </c>
      <c r="G271" s="74" t="s">
        <v>2255</v>
      </c>
      <c r="H271" s="560" t="s">
        <v>185</v>
      </c>
      <c r="I271" s="560" t="s">
        <v>186</v>
      </c>
      <c r="J271" s="560" t="s">
        <v>2430</v>
      </c>
      <c r="K271" s="556" t="s">
        <v>3451</v>
      </c>
      <c r="M271" s="74" t="s">
        <v>2827</v>
      </c>
      <c r="N271" s="557"/>
    </row>
    <row r="272" spans="1:14" s="74" customFormat="1" ht="44.25" customHeight="1">
      <c r="A272" s="558"/>
      <c r="B272" s="120"/>
      <c r="C272" s="74">
        <v>257</v>
      </c>
      <c r="D272" s="554">
        <v>1200.72</v>
      </c>
      <c r="E272" s="555" t="s">
        <v>30</v>
      </c>
      <c r="F272" s="555" t="s">
        <v>2565</v>
      </c>
      <c r="G272" s="74" t="s">
        <v>2566</v>
      </c>
      <c r="H272" s="560" t="s">
        <v>85</v>
      </c>
      <c r="I272" s="560" t="s">
        <v>86</v>
      </c>
      <c r="J272" s="560" t="s">
        <v>2567</v>
      </c>
      <c r="K272" s="556" t="s">
        <v>3451</v>
      </c>
      <c r="M272" s="74" t="s">
        <v>2827</v>
      </c>
      <c r="N272" s="557"/>
    </row>
    <row r="273" spans="1:14" s="74" customFormat="1" ht="44.25" customHeight="1">
      <c r="A273" s="561"/>
      <c r="B273" s="562"/>
      <c r="C273" s="74">
        <v>258</v>
      </c>
      <c r="D273" s="554">
        <v>1200.72</v>
      </c>
      <c r="E273" s="555" t="s">
        <v>30</v>
      </c>
      <c r="F273" s="74" t="s">
        <v>1727</v>
      </c>
      <c r="G273" s="74" t="s">
        <v>1728</v>
      </c>
      <c r="H273" s="560" t="s">
        <v>492</v>
      </c>
      <c r="I273" s="560" t="s">
        <v>493</v>
      </c>
      <c r="J273" s="560" t="s">
        <v>1729</v>
      </c>
      <c r="K273" s="556" t="s">
        <v>3451</v>
      </c>
      <c r="M273" s="74" t="s">
        <v>2827</v>
      </c>
      <c r="N273" s="557"/>
    </row>
    <row r="274" spans="1:14" s="74" customFormat="1" ht="44.25" customHeight="1">
      <c r="A274" s="558"/>
      <c r="B274" s="120"/>
      <c r="C274" s="74">
        <v>259</v>
      </c>
      <c r="D274" s="554">
        <v>1200.72</v>
      </c>
      <c r="E274" s="74" t="s">
        <v>30</v>
      </c>
      <c r="F274" s="74" t="s">
        <v>2876</v>
      </c>
      <c r="G274" s="74" t="s">
        <v>2877</v>
      </c>
      <c r="H274" s="208" t="s">
        <v>75</v>
      </c>
      <c r="I274" s="208" t="s">
        <v>76</v>
      </c>
      <c r="J274" s="208" t="s">
        <v>2878</v>
      </c>
      <c r="K274" s="556" t="s">
        <v>3451</v>
      </c>
      <c r="M274" s="74" t="s">
        <v>2827</v>
      </c>
      <c r="N274" s="557"/>
    </row>
    <row r="275" spans="1:14" s="74" customFormat="1" ht="44.25" customHeight="1">
      <c r="A275" s="558"/>
      <c r="B275" s="120"/>
      <c r="C275" s="74">
        <v>260</v>
      </c>
      <c r="D275" s="554">
        <v>1200.72</v>
      </c>
      <c r="E275" s="555" t="s">
        <v>30</v>
      </c>
      <c r="F275" s="555" t="s">
        <v>1823</v>
      </c>
      <c r="G275" s="74" t="s">
        <v>1824</v>
      </c>
      <c r="H275" s="560" t="s">
        <v>80</v>
      </c>
      <c r="I275" s="560" t="s">
        <v>81</v>
      </c>
      <c r="J275" s="560" t="s">
        <v>1825</v>
      </c>
      <c r="K275" s="556" t="s">
        <v>3451</v>
      </c>
      <c r="M275" s="74" t="s">
        <v>2827</v>
      </c>
      <c r="N275" s="557"/>
    </row>
    <row r="276" spans="1:14" s="74" customFormat="1" ht="44.25" customHeight="1">
      <c r="A276" s="558"/>
      <c r="B276" s="120"/>
      <c r="C276" s="74">
        <v>261</v>
      </c>
      <c r="D276" s="554">
        <v>1200.72</v>
      </c>
      <c r="E276" s="74" t="s">
        <v>30</v>
      </c>
      <c r="F276" s="74" t="s">
        <v>1329</v>
      </c>
      <c r="G276" s="74" t="s">
        <v>1253</v>
      </c>
      <c r="H276" s="207" t="s">
        <v>492</v>
      </c>
      <c r="I276" s="207" t="s">
        <v>493</v>
      </c>
      <c r="J276" s="208" t="s">
        <v>1254</v>
      </c>
      <c r="K276" s="556" t="s">
        <v>3451</v>
      </c>
      <c r="M276" s="74" t="s">
        <v>2827</v>
      </c>
      <c r="N276" s="557"/>
    </row>
    <row r="277" spans="1:14" s="74" customFormat="1" ht="44.25" customHeight="1">
      <c r="A277" s="558"/>
      <c r="B277" s="120"/>
      <c r="C277" s="74">
        <v>262</v>
      </c>
      <c r="D277" s="554">
        <v>1200.72</v>
      </c>
      <c r="E277" s="555" t="s">
        <v>30</v>
      </c>
      <c r="F277" s="74" t="s">
        <v>3009</v>
      </c>
      <c r="G277" s="555" t="s">
        <v>953</v>
      </c>
      <c r="H277" s="560" t="s">
        <v>85</v>
      </c>
      <c r="I277" s="560" t="s">
        <v>86</v>
      </c>
      <c r="J277" s="560" t="s">
        <v>954</v>
      </c>
      <c r="K277" s="556" t="s">
        <v>3451</v>
      </c>
      <c r="M277" s="74" t="s">
        <v>2827</v>
      </c>
      <c r="N277" s="557"/>
    </row>
    <row r="278" spans="1:14" s="74" customFormat="1" ht="44.25" customHeight="1">
      <c r="A278" s="561"/>
      <c r="B278" s="562"/>
      <c r="C278" s="74">
        <v>263</v>
      </c>
      <c r="D278" s="554">
        <v>1200.72</v>
      </c>
      <c r="E278" s="555" t="s">
        <v>30</v>
      </c>
      <c r="F278" s="74" t="s">
        <v>2989</v>
      </c>
      <c r="G278" s="74" t="s">
        <v>397</v>
      </c>
      <c r="H278" s="560" t="s">
        <v>75</v>
      </c>
      <c r="I278" s="560" t="s">
        <v>76</v>
      </c>
      <c r="J278" s="560" t="s">
        <v>1096</v>
      </c>
      <c r="K278" s="556" t="s">
        <v>3451</v>
      </c>
      <c r="M278" s="74" t="s">
        <v>2827</v>
      </c>
      <c r="N278" s="557"/>
    </row>
    <row r="279" spans="1:14" s="74" customFormat="1" ht="44.25" customHeight="1">
      <c r="A279" s="558"/>
      <c r="B279" s="120"/>
      <c r="C279" s="74">
        <v>264</v>
      </c>
      <c r="D279" s="554">
        <v>1200.72</v>
      </c>
      <c r="E279" s="555" t="s">
        <v>30</v>
      </c>
      <c r="F279" s="555" t="s">
        <v>2403</v>
      </c>
      <c r="G279" s="74" t="s">
        <v>2256</v>
      </c>
      <c r="H279" s="560" t="s">
        <v>375</v>
      </c>
      <c r="I279" s="560" t="s">
        <v>376</v>
      </c>
      <c r="J279" s="560" t="s">
        <v>2404</v>
      </c>
      <c r="K279" s="556" t="s">
        <v>3451</v>
      </c>
      <c r="M279" s="74" t="s">
        <v>2827</v>
      </c>
      <c r="N279" s="557"/>
    </row>
    <row r="280" spans="1:14" s="74" customFormat="1" ht="44.25" customHeight="1">
      <c r="A280" s="558"/>
      <c r="B280" s="120"/>
      <c r="C280" s="74">
        <v>265</v>
      </c>
      <c r="D280" s="554">
        <v>1200.72</v>
      </c>
      <c r="E280" s="555" t="s">
        <v>30</v>
      </c>
      <c r="F280" s="555" t="s">
        <v>2212</v>
      </c>
      <c r="G280" s="74" t="s">
        <v>2213</v>
      </c>
      <c r="H280" s="560" t="s">
        <v>95</v>
      </c>
      <c r="I280" s="560" t="s">
        <v>96</v>
      </c>
      <c r="J280" s="560" t="s">
        <v>2214</v>
      </c>
      <c r="K280" s="556" t="s">
        <v>3451</v>
      </c>
      <c r="M280" s="74" t="s">
        <v>2827</v>
      </c>
      <c r="N280" s="557"/>
    </row>
    <row r="281" spans="1:14" s="74" customFormat="1" ht="44.25" customHeight="1">
      <c r="A281" s="558"/>
      <c r="B281" s="120"/>
      <c r="C281" s="74">
        <v>266</v>
      </c>
      <c r="D281" s="554">
        <v>1200.72</v>
      </c>
      <c r="E281" s="74" t="s">
        <v>30</v>
      </c>
      <c r="F281" s="74" t="s">
        <v>3107</v>
      </c>
      <c r="G281" s="74" t="s">
        <v>3108</v>
      </c>
      <c r="H281" s="560" t="s">
        <v>165</v>
      </c>
      <c r="I281" s="560" t="s">
        <v>166</v>
      </c>
      <c r="J281" s="208" t="s">
        <v>3109</v>
      </c>
      <c r="K281" s="556" t="s">
        <v>3451</v>
      </c>
      <c r="M281" s="74" t="s">
        <v>2827</v>
      </c>
      <c r="N281" s="557"/>
    </row>
    <row r="282" spans="1:14" s="74" customFormat="1" ht="44.25" customHeight="1">
      <c r="A282" s="558"/>
      <c r="B282" s="120"/>
      <c r="C282" s="74">
        <v>267</v>
      </c>
      <c r="D282" s="554">
        <v>1200.72</v>
      </c>
      <c r="E282" s="74" t="s">
        <v>30</v>
      </c>
      <c r="F282" s="74" t="s">
        <v>2944</v>
      </c>
      <c r="G282" s="74" t="s">
        <v>2945</v>
      </c>
      <c r="H282" s="560" t="s">
        <v>100</v>
      </c>
      <c r="I282" s="560" t="s">
        <v>101</v>
      </c>
      <c r="J282" s="208" t="s">
        <v>3140</v>
      </c>
      <c r="K282" s="556" t="s">
        <v>3451</v>
      </c>
      <c r="M282" s="74" t="s">
        <v>2827</v>
      </c>
      <c r="N282" s="557"/>
    </row>
    <row r="283" spans="1:14" s="74" customFormat="1" ht="44.25" customHeight="1">
      <c r="A283" s="558"/>
      <c r="B283" s="120"/>
      <c r="C283" s="74">
        <v>268</v>
      </c>
      <c r="D283" s="554">
        <v>1200.72</v>
      </c>
      <c r="E283" s="74" t="s">
        <v>30</v>
      </c>
      <c r="F283" s="555" t="s">
        <v>478</v>
      </c>
      <c r="G283" s="74" t="s">
        <v>955</v>
      </c>
      <c r="H283" s="560" t="s">
        <v>75</v>
      </c>
      <c r="I283" s="560" t="s">
        <v>76</v>
      </c>
      <c r="J283" s="560" t="s">
        <v>956</v>
      </c>
      <c r="K283" s="556" t="s">
        <v>3451</v>
      </c>
      <c r="M283" s="74" t="s">
        <v>2827</v>
      </c>
      <c r="N283" s="557"/>
    </row>
    <row r="284" spans="1:14" s="74" customFormat="1" ht="44.25" customHeight="1">
      <c r="A284" s="558"/>
      <c r="B284" s="120"/>
      <c r="C284" s="74">
        <v>269</v>
      </c>
      <c r="D284" s="554">
        <v>1200.72</v>
      </c>
      <c r="E284" s="555" t="s">
        <v>30</v>
      </c>
      <c r="F284" s="555" t="s">
        <v>2471</v>
      </c>
      <c r="G284" s="74" t="s">
        <v>2472</v>
      </c>
      <c r="H284" s="560" t="s">
        <v>33</v>
      </c>
      <c r="I284" s="560" t="s">
        <v>34</v>
      </c>
      <c r="J284" s="560" t="s">
        <v>2473</v>
      </c>
      <c r="K284" s="556" t="s">
        <v>3451</v>
      </c>
      <c r="M284" s="74" t="s">
        <v>2827</v>
      </c>
      <c r="N284" s="557"/>
    </row>
    <row r="285" spans="1:14" s="74" customFormat="1" ht="44.25" customHeight="1">
      <c r="A285" s="558"/>
      <c r="B285" s="120"/>
      <c r="C285" s="74">
        <v>270</v>
      </c>
      <c r="D285" s="554">
        <v>1200.72</v>
      </c>
      <c r="E285" s="555" t="s">
        <v>30</v>
      </c>
      <c r="F285" s="555" t="s">
        <v>481</v>
      </c>
      <c r="G285" s="74" t="s">
        <v>408</v>
      </c>
      <c r="H285" s="560" t="s">
        <v>100</v>
      </c>
      <c r="I285" s="560" t="s">
        <v>101</v>
      </c>
      <c r="J285" s="560" t="s">
        <v>409</v>
      </c>
      <c r="K285" s="556" t="s">
        <v>3451</v>
      </c>
      <c r="M285" s="74" t="s">
        <v>2827</v>
      </c>
      <c r="N285" s="557"/>
    </row>
    <row r="286" spans="1:14" s="74" customFormat="1" ht="44.25" customHeight="1">
      <c r="A286" s="558"/>
      <c r="B286" s="120"/>
      <c r="C286" s="74">
        <v>271</v>
      </c>
      <c r="D286" s="554">
        <v>1200.72</v>
      </c>
      <c r="E286" s="555" t="s">
        <v>30</v>
      </c>
      <c r="F286" s="555" t="s">
        <v>484</v>
      </c>
      <c r="G286" s="74" t="s">
        <v>411</v>
      </c>
      <c r="H286" s="560" t="s">
        <v>42</v>
      </c>
      <c r="I286" s="560" t="s">
        <v>43</v>
      </c>
      <c r="J286" s="560" t="s">
        <v>412</v>
      </c>
      <c r="K286" s="556" t="s">
        <v>3451</v>
      </c>
      <c r="M286" s="74" t="s">
        <v>2827</v>
      </c>
      <c r="N286" s="557"/>
    </row>
    <row r="287" spans="1:14" s="74" customFormat="1" ht="44.25" customHeight="1">
      <c r="A287" s="558"/>
      <c r="B287" s="120"/>
      <c r="C287" s="74">
        <v>272</v>
      </c>
      <c r="D287" s="554">
        <v>1200.72</v>
      </c>
      <c r="E287" s="74" t="s">
        <v>30</v>
      </c>
      <c r="F287" s="74" t="s">
        <v>1496</v>
      </c>
      <c r="G287" s="74" t="s">
        <v>1497</v>
      </c>
      <c r="H287" s="560" t="s">
        <v>75</v>
      </c>
      <c r="I287" s="560" t="s">
        <v>76</v>
      </c>
      <c r="J287" s="208" t="s">
        <v>1498</v>
      </c>
      <c r="K287" s="556" t="s">
        <v>3451</v>
      </c>
      <c r="M287" s="74" t="s">
        <v>2827</v>
      </c>
      <c r="N287" s="557"/>
    </row>
    <row r="288" spans="1:14" s="74" customFormat="1" ht="44.25" customHeight="1">
      <c r="A288" s="561"/>
      <c r="B288" s="562"/>
      <c r="C288" s="74">
        <v>273</v>
      </c>
      <c r="D288" s="554">
        <v>1200.72</v>
      </c>
      <c r="E288" s="74" t="s">
        <v>30</v>
      </c>
      <c r="F288" s="74" t="s">
        <v>2666</v>
      </c>
      <c r="G288" s="74" t="s">
        <v>2667</v>
      </c>
      <c r="H288" s="207" t="s">
        <v>95</v>
      </c>
      <c r="I288" s="207" t="s">
        <v>96</v>
      </c>
      <c r="J288" s="207" t="s">
        <v>2668</v>
      </c>
      <c r="K288" s="556" t="s">
        <v>3451</v>
      </c>
      <c r="M288" s="74" t="s">
        <v>2827</v>
      </c>
      <c r="N288" s="557"/>
    </row>
    <row r="289" spans="1:14" s="74" customFormat="1" ht="44.25" customHeight="1">
      <c r="A289" s="558"/>
      <c r="B289" s="120"/>
      <c r="C289" s="74">
        <v>274</v>
      </c>
      <c r="D289" s="554">
        <v>1200.72</v>
      </c>
      <c r="E289" s="74" t="s">
        <v>30</v>
      </c>
      <c r="F289" s="74" t="s">
        <v>487</v>
      </c>
      <c r="G289" s="74" t="s">
        <v>414</v>
      </c>
      <c r="H289" s="560" t="s">
        <v>85</v>
      </c>
      <c r="I289" s="560" t="s">
        <v>86</v>
      </c>
      <c r="J289" s="208" t="s">
        <v>415</v>
      </c>
      <c r="K289" s="556" t="s">
        <v>3451</v>
      </c>
      <c r="M289" s="74" t="s">
        <v>2827</v>
      </c>
      <c r="N289" s="557"/>
    </row>
    <row r="290" spans="1:14" s="74" customFormat="1" ht="44.25" customHeight="1">
      <c r="A290" s="558"/>
      <c r="B290" s="120"/>
      <c r="C290" s="74">
        <v>275</v>
      </c>
      <c r="D290" s="554">
        <v>1200.72</v>
      </c>
      <c r="E290" s="555" t="s">
        <v>30</v>
      </c>
      <c r="F290" s="555" t="s">
        <v>490</v>
      </c>
      <c r="G290" s="74" t="s">
        <v>417</v>
      </c>
      <c r="H290" s="560" t="s">
        <v>80</v>
      </c>
      <c r="I290" s="560" t="s">
        <v>81</v>
      </c>
      <c r="J290" s="560" t="s">
        <v>418</v>
      </c>
      <c r="K290" s="556" t="s">
        <v>3451</v>
      </c>
      <c r="M290" s="74" t="s">
        <v>2827</v>
      </c>
      <c r="N290" s="557"/>
    </row>
    <row r="291" spans="1:14" s="74" customFormat="1" ht="44.25" customHeight="1">
      <c r="A291" s="558"/>
      <c r="B291" s="120"/>
      <c r="C291" s="74">
        <v>276</v>
      </c>
      <c r="D291" s="554">
        <v>1200.72</v>
      </c>
      <c r="E291" s="555" t="s">
        <v>30</v>
      </c>
      <c r="F291" s="74" t="s">
        <v>3026</v>
      </c>
      <c r="G291" s="74" t="s">
        <v>957</v>
      </c>
      <c r="H291" s="560" t="s">
        <v>940</v>
      </c>
      <c r="I291" s="560" t="s">
        <v>941</v>
      </c>
      <c r="J291" s="560" t="s">
        <v>958</v>
      </c>
      <c r="K291" s="556" t="s">
        <v>3451</v>
      </c>
      <c r="M291" s="74" t="s">
        <v>2827</v>
      </c>
      <c r="N291" s="557"/>
    </row>
    <row r="292" spans="1:14" s="74" customFormat="1" ht="44.25" customHeight="1">
      <c r="A292" s="561"/>
      <c r="B292" s="562"/>
      <c r="C292" s="74">
        <v>277</v>
      </c>
      <c r="D292" s="554">
        <v>1200.72</v>
      </c>
      <c r="E292" s="555" t="s">
        <v>30</v>
      </c>
      <c r="F292" s="555" t="s">
        <v>2607</v>
      </c>
      <c r="G292" s="74" t="s">
        <v>2608</v>
      </c>
      <c r="H292" s="560" t="s">
        <v>75</v>
      </c>
      <c r="I292" s="560" t="s">
        <v>76</v>
      </c>
      <c r="J292" s="560" t="s">
        <v>2609</v>
      </c>
      <c r="K292" s="556" t="s">
        <v>3451</v>
      </c>
      <c r="M292" s="74" t="s">
        <v>2827</v>
      </c>
      <c r="N292" s="557"/>
    </row>
    <row r="293" spans="1:14" s="74" customFormat="1" ht="44.25" customHeight="1">
      <c r="A293" s="558"/>
      <c r="B293" s="120"/>
      <c r="C293" s="74">
        <v>278</v>
      </c>
      <c r="D293" s="554">
        <v>1200.72</v>
      </c>
      <c r="E293" s="555" t="s">
        <v>30</v>
      </c>
      <c r="F293" s="74" t="s">
        <v>1333</v>
      </c>
      <c r="G293" s="74" t="s">
        <v>1366</v>
      </c>
      <c r="H293" s="560" t="s">
        <v>61</v>
      </c>
      <c r="I293" s="560" t="s">
        <v>62</v>
      </c>
      <c r="J293" s="560" t="s">
        <v>1367</v>
      </c>
      <c r="K293" s="556" t="s">
        <v>3451</v>
      </c>
      <c r="M293" s="74" t="s">
        <v>2827</v>
      </c>
      <c r="N293" s="557"/>
    </row>
    <row r="294" spans="1:14" s="74" customFormat="1" ht="44.25" customHeight="1">
      <c r="A294" s="558"/>
      <c r="B294" s="120"/>
      <c r="C294" s="74">
        <v>279</v>
      </c>
      <c r="D294" s="554">
        <v>1200.72</v>
      </c>
      <c r="E294" s="74" t="s">
        <v>30</v>
      </c>
      <c r="F294" s="74" t="s">
        <v>2903</v>
      </c>
      <c r="G294" s="74" t="s">
        <v>2904</v>
      </c>
      <c r="H294" s="208" t="s">
        <v>127</v>
      </c>
      <c r="I294" s="208" t="s">
        <v>128</v>
      </c>
      <c r="J294" s="208" t="s">
        <v>2905</v>
      </c>
      <c r="K294" s="556" t="s">
        <v>3451</v>
      </c>
      <c r="M294" s="74" t="s">
        <v>2827</v>
      </c>
      <c r="N294" s="557"/>
    </row>
    <row r="295" spans="1:14" s="74" customFormat="1" ht="44.25" customHeight="1">
      <c r="A295" s="558"/>
      <c r="B295" s="120"/>
      <c r="C295" s="74">
        <v>280</v>
      </c>
      <c r="D295" s="554">
        <v>1200.72</v>
      </c>
      <c r="E295" s="555" t="s">
        <v>30</v>
      </c>
      <c r="F295" s="555" t="s">
        <v>2090</v>
      </c>
      <c r="G295" s="74" t="s">
        <v>2091</v>
      </c>
      <c r="H295" s="560" t="s">
        <v>75</v>
      </c>
      <c r="I295" s="560" t="s">
        <v>76</v>
      </c>
      <c r="J295" s="560" t="s">
        <v>2092</v>
      </c>
      <c r="K295" s="556" t="s">
        <v>3451</v>
      </c>
      <c r="M295" s="74" t="s">
        <v>2827</v>
      </c>
      <c r="N295" s="557"/>
    </row>
    <row r="296" spans="1:14" s="74" customFormat="1" ht="44.25" customHeight="1">
      <c r="A296" s="558"/>
      <c r="B296" s="120"/>
      <c r="C296" s="74">
        <v>281</v>
      </c>
      <c r="D296" s="554">
        <v>1200.72</v>
      </c>
      <c r="E296" s="555" t="s">
        <v>30</v>
      </c>
      <c r="F296" s="555" t="s">
        <v>498</v>
      </c>
      <c r="G296" s="74" t="s">
        <v>420</v>
      </c>
      <c r="H296" s="560" t="s">
        <v>95</v>
      </c>
      <c r="I296" s="560" t="s">
        <v>96</v>
      </c>
      <c r="J296" s="560" t="s">
        <v>421</v>
      </c>
      <c r="K296" s="556" t="s">
        <v>3451</v>
      </c>
      <c r="M296" s="74" t="s">
        <v>2827</v>
      </c>
      <c r="N296" s="557"/>
    </row>
    <row r="297" spans="1:14" s="74" customFormat="1" ht="44.25" customHeight="1">
      <c r="A297" s="558"/>
      <c r="B297" s="120"/>
      <c r="C297" s="74">
        <v>282</v>
      </c>
      <c r="D297" s="554">
        <v>1200.72</v>
      </c>
      <c r="E297" s="555" t="s">
        <v>30</v>
      </c>
      <c r="F297" s="555" t="s">
        <v>2366</v>
      </c>
      <c r="G297" s="74" t="s">
        <v>2258</v>
      </c>
      <c r="H297" s="560" t="s">
        <v>80</v>
      </c>
      <c r="I297" s="560" t="s">
        <v>81</v>
      </c>
      <c r="J297" s="560" t="s">
        <v>2422</v>
      </c>
      <c r="K297" s="556" t="s">
        <v>3451</v>
      </c>
      <c r="M297" s="74" t="s">
        <v>2827</v>
      </c>
      <c r="N297" s="557"/>
    </row>
    <row r="298" spans="1:14" s="74" customFormat="1" ht="44.25" customHeight="1">
      <c r="A298" s="558"/>
      <c r="B298" s="120"/>
      <c r="C298" s="74">
        <v>283</v>
      </c>
      <c r="D298" s="554">
        <v>1200.72</v>
      </c>
      <c r="E298" s="74" t="s">
        <v>30</v>
      </c>
      <c r="F298" s="563" t="s">
        <v>3279</v>
      </c>
      <c r="G298" s="74" t="s">
        <v>3280</v>
      </c>
      <c r="H298" s="560" t="s">
        <v>220</v>
      </c>
      <c r="I298" s="560" t="s">
        <v>221</v>
      </c>
      <c r="J298" s="208" t="s">
        <v>3281</v>
      </c>
      <c r="K298" s="556" t="s">
        <v>3451</v>
      </c>
      <c r="M298" s="74" t="s">
        <v>2827</v>
      </c>
      <c r="N298" s="557"/>
    </row>
    <row r="299" spans="1:14" s="74" customFormat="1" ht="44.25" customHeight="1">
      <c r="A299" s="558"/>
      <c r="B299" s="120"/>
      <c r="C299" s="74">
        <v>284</v>
      </c>
      <c r="D299" s="554">
        <v>1200.72</v>
      </c>
      <c r="E299" s="74" t="s">
        <v>30</v>
      </c>
      <c r="F299" s="74" t="s">
        <v>3337</v>
      </c>
      <c r="G299" s="74" t="s">
        <v>3309</v>
      </c>
      <c r="H299" s="559" t="s">
        <v>75</v>
      </c>
      <c r="I299" s="559" t="s">
        <v>76</v>
      </c>
      <c r="J299" s="559" t="s">
        <v>3338</v>
      </c>
      <c r="K299" s="556" t="s">
        <v>3451</v>
      </c>
      <c r="M299" s="74" t="s">
        <v>2827</v>
      </c>
      <c r="N299" s="557"/>
    </row>
    <row r="300" spans="1:14" s="74" customFormat="1" ht="44.25" customHeight="1">
      <c r="A300" s="558"/>
      <c r="B300" s="120"/>
      <c r="C300" s="74">
        <v>285</v>
      </c>
      <c r="D300" s="554">
        <v>1200.72</v>
      </c>
      <c r="E300" s="555" t="s">
        <v>30</v>
      </c>
      <c r="F300" s="555" t="s">
        <v>2486</v>
      </c>
      <c r="G300" s="74" t="s">
        <v>2487</v>
      </c>
      <c r="H300" s="560" t="s">
        <v>75</v>
      </c>
      <c r="I300" s="560" t="s">
        <v>76</v>
      </c>
      <c r="J300" s="560" t="s">
        <v>2488</v>
      </c>
      <c r="K300" s="556" t="s">
        <v>3451</v>
      </c>
      <c r="M300" s="74" t="s">
        <v>2827</v>
      </c>
      <c r="N300" s="557"/>
    </row>
    <row r="301" spans="1:14" s="74" customFormat="1" ht="44.25" customHeight="1">
      <c r="A301" s="558"/>
      <c r="B301" s="120"/>
      <c r="C301" s="74">
        <v>286</v>
      </c>
      <c r="D301" s="554">
        <v>1200.72</v>
      </c>
      <c r="E301" s="74" t="s">
        <v>30</v>
      </c>
      <c r="F301" s="74" t="s">
        <v>3161</v>
      </c>
      <c r="G301" s="74" t="s">
        <v>3162</v>
      </c>
      <c r="H301" s="560" t="s">
        <v>56</v>
      </c>
      <c r="I301" s="560" t="s">
        <v>57</v>
      </c>
      <c r="J301" s="208" t="s">
        <v>3163</v>
      </c>
      <c r="K301" s="556" t="s">
        <v>3451</v>
      </c>
      <c r="M301" s="74" t="s">
        <v>2827</v>
      </c>
      <c r="N301" s="557"/>
    </row>
    <row r="302" spans="1:14" s="74" customFormat="1" ht="44.25" customHeight="1">
      <c r="A302" s="558"/>
      <c r="B302" s="120"/>
      <c r="C302" s="74">
        <v>287</v>
      </c>
      <c r="D302" s="554">
        <v>1200.72</v>
      </c>
      <c r="E302" s="555" t="s">
        <v>30</v>
      </c>
      <c r="F302" s="555" t="s">
        <v>1774</v>
      </c>
      <c r="G302" s="74" t="s">
        <v>1775</v>
      </c>
      <c r="H302" s="560" t="s">
        <v>56</v>
      </c>
      <c r="I302" s="560" t="s">
        <v>57</v>
      </c>
      <c r="J302" s="560" t="s">
        <v>1776</v>
      </c>
      <c r="K302" s="556" t="s">
        <v>3451</v>
      </c>
      <c r="M302" s="74" t="s">
        <v>2827</v>
      </c>
      <c r="N302" s="557"/>
    </row>
    <row r="303" spans="1:14" s="74" customFormat="1" ht="44.25" customHeight="1">
      <c r="A303" s="558"/>
      <c r="B303" s="120"/>
      <c r="C303" s="74">
        <v>288</v>
      </c>
      <c r="D303" s="554">
        <v>1200.72</v>
      </c>
      <c r="E303" s="74" t="s">
        <v>30</v>
      </c>
      <c r="F303" s="74" t="s">
        <v>3323</v>
      </c>
      <c r="G303" s="74" t="s">
        <v>3324</v>
      </c>
      <c r="H303" s="208" t="s">
        <v>165</v>
      </c>
      <c r="I303" s="208" t="s">
        <v>166</v>
      </c>
      <c r="J303" s="208" t="s">
        <v>3325</v>
      </c>
      <c r="K303" s="556" t="s">
        <v>3451</v>
      </c>
      <c r="M303" s="74" t="s">
        <v>2827</v>
      </c>
      <c r="N303" s="557"/>
    </row>
    <row r="304" spans="1:14" s="74" customFormat="1" ht="44.25" customHeight="1">
      <c r="A304" s="558"/>
      <c r="B304" s="120"/>
      <c r="C304" s="74">
        <v>289</v>
      </c>
      <c r="D304" s="554">
        <v>1200.72</v>
      </c>
      <c r="E304" s="74" t="s">
        <v>30</v>
      </c>
      <c r="F304" s="74" t="s">
        <v>1673</v>
      </c>
      <c r="G304" s="74" t="s">
        <v>1674</v>
      </c>
      <c r="H304" s="560" t="s">
        <v>85</v>
      </c>
      <c r="I304" s="560" t="s">
        <v>86</v>
      </c>
      <c r="J304" s="208" t="s">
        <v>1675</v>
      </c>
      <c r="K304" s="556" t="s">
        <v>3451</v>
      </c>
      <c r="M304" s="74" t="s">
        <v>2827</v>
      </c>
      <c r="N304" s="557"/>
    </row>
    <row r="305" spans="1:14" s="74" customFormat="1" ht="44.25" customHeight="1">
      <c r="A305" s="558"/>
      <c r="B305" s="120"/>
      <c r="C305" s="74">
        <v>290</v>
      </c>
      <c r="D305" s="554">
        <v>1200.72</v>
      </c>
      <c r="E305" s="555" t="s">
        <v>30</v>
      </c>
      <c r="F305" s="555" t="s">
        <v>2547</v>
      </c>
      <c r="G305" s="74" t="s">
        <v>2548</v>
      </c>
      <c r="H305" s="560" t="s">
        <v>75</v>
      </c>
      <c r="I305" s="560" t="s">
        <v>76</v>
      </c>
      <c r="J305" s="560" t="s">
        <v>2549</v>
      </c>
      <c r="K305" s="556" t="s">
        <v>3451</v>
      </c>
      <c r="M305" s="74" t="s">
        <v>2827</v>
      </c>
      <c r="N305" s="557"/>
    </row>
    <row r="306" spans="1:14" s="74" customFormat="1" ht="44.25" customHeight="1">
      <c r="A306" s="558"/>
      <c r="B306" s="120"/>
      <c r="C306" s="74">
        <v>291</v>
      </c>
      <c r="D306" s="554">
        <v>1200.72</v>
      </c>
      <c r="E306" s="74" t="s">
        <v>30</v>
      </c>
      <c r="F306" s="74" t="s">
        <v>1371</v>
      </c>
      <c r="G306" s="74" t="s">
        <v>1372</v>
      </c>
      <c r="H306" s="207" t="s">
        <v>85</v>
      </c>
      <c r="I306" s="207" t="s">
        <v>86</v>
      </c>
      <c r="J306" s="207" t="s">
        <v>1373</v>
      </c>
      <c r="K306" s="556" t="s">
        <v>3451</v>
      </c>
      <c r="M306" s="74" t="s">
        <v>2827</v>
      </c>
      <c r="N306" s="557"/>
    </row>
    <row r="307" spans="1:14" s="74" customFormat="1" ht="44.25" customHeight="1">
      <c r="A307" s="558"/>
      <c r="B307" s="120"/>
      <c r="C307" s="74">
        <v>292</v>
      </c>
      <c r="D307" s="554">
        <v>1200.72</v>
      </c>
      <c r="E307" s="555" t="s">
        <v>30</v>
      </c>
      <c r="F307" s="555" t="s">
        <v>2200</v>
      </c>
      <c r="G307" s="74" t="s">
        <v>2201</v>
      </c>
      <c r="H307" s="560" t="s">
        <v>95</v>
      </c>
      <c r="I307" s="560" t="s">
        <v>96</v>
      </c>
      <c r="J307" s="560" t="s">
        <v>2202</v>
      </c>
      <c r="K307" s="556" t="s">
        <v>3451</v>
      </c>
      <c r="M307" s="74" t="s">
        <v>2827</v>
      </c>
      <c r="N307" s="557"/>
    </row>
    <row r="308" spans="1:14" s="74" customFormat="1" ht="44.25" customHeight="1">
      <c r="A308" s="558"/>
      <c r="B308" s="120"/>
      <c r="C308" s="74">
        <v>293</v>
      </c>
      <c r="D308" s="554">
        <v>1200.72</v>
      </c>
      <c r="E308" s="74" t="s">
        <v>30</v>
      </c>
      <c r="F308" s="74" t="s">
        <v>3087</v>
      </c>
      <c r="G308" s="74" t="s">
        <v>3088</v>
      </c>
      <c r="H308" s="565" t="s">
        <v>127</v>
      </c>
      <c r="I308" s="208" t="s">
        <v>128</v>
      </c>
      <c r="J308" s="208" t="s">
        <v>3089</v>
      </c>
      <c r="K308" s="556" t="s">
        <v>3451</v>
      </c>
      <c r="M308" s="74" t="s">
        <v>2827</v>
      </c>
      <c r="N308" s="557"/>
    </row>
    <row r="309" spans="1:14" s="74" customFormat="1" ht="44.25" customHeight="1">
      <c r="A309" s="558"/>
      <c r="B309" s="120"/>
      <c r="C309" s="74">
        <v>294</v>
      </c>
      <c r="D309" s="554">
        <v>1200.72</v>
      </c>
      <c r="E309" s="555" t="s">
        <v>30</v>
      </c>
      <c r="F309" s="74" t="s">
        <v>3038</v>
      </c>
      <c r="G309" s="74" t="s">
        <v>959</v>
      </c>
      <c r="H309" s="560" t="s">
        <v>80</v>
      </c>
      <c r="I309" s="560" t="s">
        <v>81</v>
      </c>
      <c r="J309" s="560" t="s">
        <v>960</v>
      </c>
      <c r="K309" s="556" t="s">
        <v>3451</v>
      </c>
      <c r="M309" s="74" t="s">
        <v>2827</v>
      </c>
      <c r="N309" s="557"/>
    </row>
    <row r="310" spans="1:14" s="74" customFormat="1" ht="44.25" customHeight="1">
      <c r="A310" s="561"/>
      <c r="B310" s="562"/>
      <c r="C310" s="74">
        <v>295</v>
      </c>
      <c r="D310" s="554">
        <v>1200.72</v>
      </c>
      <c r="E310" s="555" t="s">
        <v>30</v>
      </c>
      <c r="F310" s="74" t="s">
        <v>1717</v>
      </c>
      <c r="G310" s="74" t="s">
        <v>1718</v>
      </c>
      <c r="H310" s="560" t="s">
        <v>75</v>
      </c>
      <c r="I310" s="560" t="s">
        <v>76</v>
      </c>
      <c r="J310" s="560" t="s">
        <v>1719</v>
      </c>
      <c r="K310" s="556" t="s">
        <v>3451</v>
      </c>
      <c r="M310" s="74" t="s">
        <v>2827</v>
      </c>
      <c r="N310" s="557"/>
    </row>
    <row r="311" spans="1:14" s="74" customFormat="1" ht="44.25" customHeight="1">
      <c r="A311" s="558" t="s">
        <v>39</v>
      </c>
      <c r="B311" s="120" t="s">
        <v>48</v>
      </c>
      <c r="C311" s="74">
        <v>296</v>
      </c>
      <c r="D311" s="554">
        <v>1200.72</v>
      </c>
      <c r="E311" s="74" t="s">
        <v>30</v>
      </c>
      <c r="F311" s="74" t="s">
        <v>3317</v>
      </c>
      <c r="G311" s="74" t="s">
        <v>3318</v>
      </c>
      <c r="H311" s="559" t="s">
        <v>95</v>
      </c>
      <c r="I311" s="559" t="s">
        <v>96</v>
      </c>
      <c r="J311" s="559" t="s">
        <v>3319</v>
      </c>
      <c r="K311" s="556" t="s">
        <v>3451</v>
      </c>
      <c r="M311" s="74" t="s">
        <v>2827</v>
      </c>
      <c r="N311" s="557"/>
    </row>
    <row r="312" spans="1:14" s="74" customFormat="1" ht="44.25" customHeight="1">
      <c r="A312" s="558"/>
      <c r="B312" s="120"/>
      <c r="C312" s="74">
        <v>297</v>
      </c>
      <c r="D312" s="554">
        <v>1200.72</v>
      </c>
      <c r="E312" s="555" t="s">
        <v>30</v>
      </c>
      <c r="F312" s="555" t="s">
        <v>1162</v>
      </c>
      <c r="G312" s="74" t="s">
        <v>1163</v>
      </c>
      <c r="H312" s="560" t="s">
        <v>95</v>
      </c>
      <c r="I312" s="560" t="s">
        <v>96</v>
      </c>
      <c r="J312" s="560" t="s">
        <v>1164</v>
      </c>
      <c r="K312" s="556" t="s">
        <v>3451</v>
      </c>
      <c r="M312" s="74" t="s">
        <v>2827</v>
      </c>
      <c r="N312" s="557"/>
    </row>
    <row r="313" spans="1:14" s="74" customFormat="1" ht="44.25" customHeight="1">
      <c r="A313" s="558"/>
      <c r="B313" s="120"/>
      <c r="C313" s="74">
        <v>298</v>
      </c>
      <c r="D313" s="554">
        <v>1200.72</v>
      </c>
      <c r="E313" s="74" t="s">
        <v>30</v>
      </c>
      <c r="F313" s="74" t="s">
        <v>2853</v>
      </c>
      <c r="G313" s="74" t="s">
        <v>2854</v>
      </c>
      <c r="H313" s="208" t="s">
        <v>75</v>
      </c>
      <c r="I313" s="208" t="s">
        <v>76</v>
      </c>
      <c r="J313" s="208" t="s">
        <v>2855</v>
      </c>
      <c r="K313" s="556" t="s">
        <v>3451</v>
      </c>
      <c r="M313" s="74" t="s">
        <v>2827</v>
      </c>
      <c r="N313" s="557"/>
    </row>
    <row r="314" spans="1:14" s="74" customFormat="1" ht="44.25" customHeight="1">
      <c r="A314" s="558"/>
      <c r="B314" s="120"/>
      <c r="C314" s="74">
        <v>299</v>
      </c>
      <c r="D314" s="554">
        <v>1200.72</v>
      </c>
      <c r="E314" s="555" t="s">
        <v>30</v>
      </c>
      <c r="F314" s="555" t="s">
        <v>2181</v>
      </c>
      <c r="G314" s="74" t="s">
        <v>2182</v>
      </c>
      <c r="H314" s="560" t="s">
        <v>113</v>
      </c>
      <c r="I314" s="560" t="s">
        <v>114</v>
      </c>
      <c r="J314" s="560" t="s">
        <v>2301</v>
      </c>
      <c r="K314" s="556" t="s">
        <v>3451</v>
      </c>
      <c r="M314" s="74" t="s">
        <v>2827</v>
      </c>
      <c r="N314" s="557"/>
    </row>
    <row r="315" spans="1:14" s="74" customFormat="1" ht="44.25" customHeight="1">
      <c r="A315" s="558"/>
      <c r="B315" s="120"/>
      <c r="C315" s="74">
        <v>300</v>
      </c>
      <c r="D315" s="554">
        <v>1200.72</v>
      </c>
      <c r="E315" s="555" t="s">
        <v>30</v>
      </c>
      <c r="F315" s="555" t="s">
        <v>1772</v>
      </c>
      <c r="G315" s="74" t="s">
        <v>1773</v>
      </c>
      <c r="H315" s="560" t="s">
        <v>100</v>
      </c>
      <c r="I315" s="560" t="s">
        <v>101</v>
      </c>
      <c r="J315" s="208" t="s">
        <v>1992</v>
      </c>
      <c r="K315" s="556" t="s">
        <v>3451</v>
      </c>
      <c r="M315" s="74" t="s">
        <v>2827</v>
      </c>
      <c r="N315" s="557"/>
    </row>
    <row r="316" spans="1:14" s="74" customFormat="1" ht="44.25" customHeight="1">
      <c r="A316" s="558"/>
      <c r="B316" s="120"/>
      <c r="C316" s="74">
        <v>301</v>
      </c>
      <c r="D316" s="554">
        <v>1200.72</v>
      </c>
      <c r="E316" s="555" t="s">
        <v>30</v>
      </c>
      <c r="F316" s="555" t="s">
        <v>2395</v>
      </c>
      <c r="G316" s="74" t="s">
        <v>2260</v>
      </c>
      <c r="H316" s="560" t="s">
        <v>75</v>
      </c>
      <c r="I316" s="560" t="s">
        <v>76</v>
      </c>
      <c r="J316" s="560" t="s">
        <v>909</v>
      </c>
      <c r="K316" s="556" t="s">
        <v>3451</v>
      </c>
      <c r="M316" s="74" t="s">
        <v>2827</v>
      </c>
      <c r="N316" s="557"/>
    </row>
    <row r="317" spans="1:14" s="74" customFormat="1" ht="44.25" customHeight="1">
      <c r="A317" s="558"/>
      <c r="B317" s="120"/>
      <c r="C317" s="74">
        <v>302</v>
      </c>
      <c r="D317" s="554">
        <v>1200.72</v>
      </c>
      <c r="E317" s="555" t="s">
        <v>30</v>
      </c>
      <c r="F317" s="555" t="s">
        <v>1889</v>
      </c>
      <c r="G317" s="74" t="s">
        <v>1890</v>
      </c>
      <c r="H317" s="560" t="s">
        <v>75</v>
      </c>
      <c r="I317" s="560" t="s">
        <v>76</v>
      </c>
      <c r="J317" s="560" t="s">
        <v>1891</v>
      </c>
      <c r="K317" s="556" t="s">
        <v>3451</v>
      </c>
      <c r="M317" s="74" t="s">
        <v>2827</v>
      </c>
      <c r="N317" s="557"/>
    </row>
    <row r="318" spans="1:14" s="74" customFormat="1" ht="44.25" customHeight="1">
      <c r="A318" s="561"/>
      <c r="B318" s="562"/>
      <c r="C318" s="74">
        <v>303</v>
      </c>
      <c r="D318" s="554">
        <v>1200.72</v>
      </c>
      <c r="E318" s="555" t="s">
        <v>30</v>
      </c>
      <c r="F318" s="74" t="s">
        <v>1733</v>
      </c>
      <c r="G318" s="74" t="s">
        <v>1734</v>
      </c>
      <c r="H318" s="560" t="s">
        <v>75</v>
      </c>
      <c r="I318" s="560" t="s">
        <v>76</v>
      </c>
      <c r="J318" s="560" t="s">
        <v>1735</v>
      </c>
      <c r="K318" s="556" t="s">
        <v>3451</v>
      </c>
      <c r="M318" s="74" t="s">
        <v>2827</v>
      </c>
      <c r="N318" s="557"/>
    </row>
    <row r="319" spans="1:14" s="74" customFormat="1" ht="44.25" customHeight="1">
      <c r="A319" s="558"/>
      <c r="B319" s="120"/>
      <c r="C319" s="74">
        <v>304</v>
      </c>
      <c r="D319" s="554">
        <v>1200.72</v>
      </c>
      <c r="E319" s="555" t="s">
        <v>30</v>
      </c>
      <c r="F319" s="555" t="s">
        <v>1939</v>
      </c>
      <c r="G319" s="74" t="s">
        <v>1940</v>
      </c>
      <c r="H319" s="560" t="s">
        <v>2014</v>
      </c>
      <c r="I319" s="560" t="s">
        <v>2015</v>
      </c>
      <c r="J319" s="560" t="s">
        <v>2417</v>
      </c>
      <c r="K319" s="556" t="s">
        <v>3451</v>
      </c>
      <c r="M319" s="74" t="s">
        <v>2827</v>
      </c>
      <c r="N319" s="557"/>
    </row>
    <row r="320" spans="1:14" s="74" customFormat="1" ht="44.25" customHeight="1">
      <c r="A320" s="558"/>
      <c r="B320" s="120"/>
      <c r="C320" s="74">
        <v>305</v>
      </c>
      <c r="D320" s="554">
        <v>1200.72</v>
      </c>
      <c r="E320" s="74" t="s">
        <v>30</v>
      </c>
      <c r="F320" s="74" t="s">
        <v>2940</v>
      </c>
      <c r="G320" s="74" t="s">
        <v>2941</v>
      </c>
      <c r="H320" s="560" t="s">
        <v>75</v>
      </c>
      <c r="I320" s="560" t="s">
        <v>76</v>
      </c>
      <c r="J320" s="560" t="s">
        <v>3266</v>
      </c>
      <c r="K320" s="556" t="s">
        <v>3451</v>
      </c>
      <c r="M320" s="74" t="s">
        <v>2827</v>
      </c>
      <c r="N320" s="557"/>
    </row>
    <row r="321" spans="1:14" s="74" customFormat="1" ht="44.25" customHeight="1">
      <c r="A321" s="558"/>
      <c r="B321" s="120"/>
      <c r="C321" s="74">
        <v>306</v>
      </c>
      <c r="D321" s="554">
        <v>1200.72</v>
      </c>
      <c r="E321" s="74" t="s">
        <v>30</v>
      </c>
      <c r="F321" s="74" t="s">
        <v>2717</v>
      </c>
      <c r="G321" s="74" t="s">
        <v>2764</v>
      </c>
      <c r="H321" s="565" t="s">
        <v>375</v>
      </c>
      <c r="I321" s="208" t="s">
        <v>376</v>
      </c>
      <c r="J321" s="208" t="s">
        <v>2837</v>
      </c>
      <c r="K321" s="556" t="s">
        <v>3451</v>
      </c>
      <c r="M321" s="74" t="s">
        <v>2827</v>
      </c>
      <c r="N321" s="557"/>
    </row>
    <row r="322" spans="1:14" s="74" customFormat="1" ht="44.25" customHeight="1">
      <c r="A322" s="558"/>
      <c r="B322" s="120"/>
      <c r="C322" s="74">
        <v>307</v>
      </c>
      <c r="D322" s="554">
        <v>1200.72</v>
      </c>
      <c r="E322" s="555" t="s">
        <v>30</v>
      </c>
      <c r="F322" s="555" t="s">
        <v>1777</v>
      </c>
      <c r="G322" s="74" t="s">
        <v>1778</v>
      </c>
      <c r="H322" s="560" t="s">
        <v>56</v>
      </c>
      <c r="I322" s="560" t="s">
        <v>57</v>
      </c>
      <c r="J322" s="560" t="s">
        <v>1779</v>
      </c>
      <c r="K322" s="556" t="s">
        <v>3451</v>
      </c>
      <c r="M322" s="74" t="s">
        <v>2827</v>
      </c>
      <c r="N322" s="557"/>
    </row>
    <row r="323" spans="1:14" s="74" customFormat="1" ht="44.25" customHeight="1">
      <c r="A323" s="558"/>
      <c r="B323" s="120"/>
      <c r="C323" s="74">
        <v>308</v>
      </c>
      <c r="D323" s="554">
        <v>1200.72</v>
      </c>
      <c r="E323" s="555" t="s">
        <v>30</v>
      </c>
      <c r="F323" s="74" t="s">
        <v>3024</v>
      </c>
      <c r="G323" s="74" t="s">
        <v>961</v>
      </c>
      <c r="H323" s="560" t="s">
        <v>33</v>
      </c>
      <c r="I323" s="560" t="s">
        <v>34</v>
      </c>
      <c r="J323" s="560" t="s">
        <v>962</v>
      </c>
      <c r="K323" s="556" t="s">
        <v>3451</v>
      </c>
      <c r="M323" s="74" t="s">
        <v>2827</v>
      </c>
      <c r="N323" s="557"/>
    </row>
    <row r="324" spans="1:14" s="74" customFormat="1" ht="44.25" customHeight="1">
      <c r="A324" s="558"/>
      <c r="B324" s="120"/>
      <c r="C324" s="74">
        <v>309</v>
      </c>
      <c r="D324" s="554">
        <v>1200.72</v>
      </c>
      <c r="E324" s="555" t="s">
        <v>30</v>
      </c>
      <c r="F324" s="555" t="s">
        <v>2151</v>
      </c>
      <c r="G324" s="74" t="s">
        <v>2152</v>
      </c>
      <c r="H324" s="560" t="s">
        <v>56</v>
      </c>
      <c r="I324" s="560" t="s">
        <v>57</v>
      </c>
      <c r="J324" s="560" t="s">
        <v>2153</v>
      </c>
      <c r="K324" s="556" t="s">
        <v>3451</v>
      </c>
      <c r="M324" s="74" t="s">
        <v>2827</v>
      </c>
      <c r="N324" s="557"/>
    </row>
    <row r="325" spans="1:14" s="74" customFormat="1" ht="44.25" customHeight="1">
      <c r="A325" s="558"/>
      <c r="B325" s="120"/>
      <c r="C325" s="74">
        <v>310</v>
      </c>
      <c r="D325" s="554">
        <v>1200.72</v>
      </c>
      <c r="E325" s="555" t="s">
        <v>30</v>
      </c>
      <c r="F325" s="555" t="s">
        <v>2099</v>
      </c>
      <c r="G325" s="74" t="s">
        <v>2100</v>
      </c>
      <c r="H325" s="560" t="s">
        <v>113</v>
      </c>
      <c r="I325" s="560" t="s">
        <v>114</v>
      </c>
      <c r="J325" s="560" t="s">
        <v>2101</v>
      </c>
      <c r="K325" s="556" t="s">
        <v>3451</v>
      </c>
      <c r="M325" s="74" t="s">
        <v>2827</v>
      </c>
      <c r="N325" s="557"/>
    </row>
    <row r="326" spans="1:14" s="74" customFormat="1" ht="44.25" customHeight="1">
      <c r="A326" s="558"/>
      <c r="B326" s="120"/>
      <c r="C326" s="74">
        <v>311</v>
      </c>
      <c r="D326" s="554">
        <v>1200.72</v>
      </c>
      <c r="E326" s="74" t="s">
        <v>30</v>
      </c>
      <c r="F326" s="74" t="s">
        <v>3125</v>
      </c>
      <c r="G326" s="74" t="s">
        <v>3126</v>
      </c>
      <c r="H326" s="560" t="s">
        <v>75</v>
      </c>
      <c r="I326" s="560" t="s">
        <v>76</v>
      </c>
      <c r="J326" s="208" t="s">
        <v>3127</v>
      </c>
      <c r="K326" s="556" t="s">
        <v>3451</v>
      </c>
      <c r="M326" s="74" t="s">
        <v>2827</v>
      </c>
      <c r="N326" s="557"/>
    </row>
    <row r="327" spans="1:14" s="74" customFormat="1" ht="44.25" customHeight="1">
      <c r="A327" s="558"/>
      <c r="B327" s="120"/>
      <c r="C327" s="74">
        <v>312</v>
      </c>
      <c r="D327" s="554">
        <v>1200.72</v>
      </c>
      <c r="E327" s="74" t="s">
        <v>30</v>
      </c>
      <c r="F327" s="74" t="s">
        <v>2856</v>
      </c>
      <c r="G327" s="74" t="s">
        <v>2857</v>
      </c>
      <c r="H327" s="565" t="s">
        <v>33</v>
      </c>
      <c r="I327" s="208" t="s">
        <v>34</v>
      </c>
      <c r="J327" s="208" t="s">
        <v>2858</v>
      </c>
      <c r="K327" s="556" t="s">
        <v>3451</v>
      </c>
      <c r="M327" s="74" t="s">
        <v>2827</v>
      </c>
      <c r="N327" s="557"/>
    </row>
    <row r="328" spans="1:14" s="74" customFormat="1" ht="44.25" customHeight="1">
      <c r="A328" s="558"/>
      <c r="B328" s="120"/>
      <c r="C328" s="74">
        <v>313</v>
      </c>
      <c r="D328" s="554">
        <v>1200.72</v>
      </c>
      <c r="E328" s="555" t="s">
        <v>30</v>
      </c>
      <c r="F328" s="555" t="s">
        <v>2066</v>
      </c>
      <c r="G328" s="74" t="s">
        <v>2067</v>
      </c>
      <c r="H328" s="560" t="s">
        <v>56</v>
      </c>
      <c r="I328" s="560" t="s">
        <v>57</v>
      </c>
      <c r="J328" s="208" t="s">
        <v>2068</v>
      </c>
      <c r="K328" s="556" t="s">
        <v>3451</v>
      </c>
      <c r="M328" s="74" t="s">
        <v>2827</v>
      </c>
      <c r="N328" s="557"/>
    </row>
    <row r="329" spans="1:14" s="74" customFormat="1" ht="44.25" customHeight="1">
      <c r="A329" s="558"/>
      <c r="B329" s="120"/>
      <c r="C329" s="74">
        <v>314</v>
      </c>
      <c r="D329" s="554">
        <v>1200.72</v>
      </c>
      <c r="E329" s="74" t="s">
        <v>30</v>
      </c>
      <c r="F329" s="555" t="s">
        <v>3335</v>
      </c>
      <c r="G329" s="74" t="s">
        <v>3308</v>
      </c>
      <c r="H329" s="559" t="s">
        <v>75</v>
      </c>
      <c r="I329" s="559" t="s">
        <v>76</v>
      </c>
      <c r="J329" s="559" t="s">
        <v>3336</v>
      </c>
      <c r="K329" s="556" t="s">
        <v>3451</v>
      </c>
      <c r="M329" s="74" t="s">
        <v>2827</v>
      </c>
      <c r="N329" s="557"/>
    </row>
    <row r="330" spans="1:14" s="74" customFormat="1" ht="44.25" customHeight="1">
      <c r="A330" s="558"/>
      <c r="B330" s="120"/>
      <c r="C330" s="74">
        <v>315</v>
      </c>
      <c r="D330" s="554">
        <v>1200.72</v>
      </c>
      <c r="E330" s="555" t="s">
        <v>30</v>
      </c>
      <c r="F330" s="555" t="s">
        <v>2504</v>
      </c>
      <c r="G330" s="74" t="s">
        <v>2505</v>
      </c>
      <c r="H330" s="560" t="s">
        <v>85</v>
      </c>
      <c r="I330" s="560" t="s">
        <v>86</v>
      </c>
      <c r="J330" s="560" t="s">
        <v>2506</v>
      </c>
      <c r="K330" s="556" t="s">
        <v>3451</v>
      </c>
      <c r="M330" s="74" t="s">
        <v>2827</v>
      </c>
      <c r="N330" s="557"/>
    </row>
    <row r="331" spans="1:14" s="74" customFormat="1" ht="44.25" customHeight="1">
      <c r="A331" s="558"/>
      <c r="B331" s="120"/>
      <c r="C331" s="74">
        <v>316</v>
      </c>
      <c r="D331" s="554">
        <v>1200.72</v>
      </c>
      <c r="E331" s="555" t="s">
        <v>30</v>
      </c>
      <c r="F331" s="74" t="s">
        <v>1642</v>
      </c>
      <c r="G331" s="74" t="s">
        <v>1820</v>
      </c>
      <c r="H331" s="560" t="s">
        <v>2014</v>
      </c>
      <c r="I331" s="560" t="s">
        <v>2015</v>
      </c>
      <c r="J331" s="560" t="s">
        <v>1995</v>
      </c>
      <c r="K331" s="556" t="s">
        <v>3451</v>
      </c>
      <c r="M331" s="74" t="s">
        <v>2827</v>
      </c>
      <c r="N331" s="557"/>
    </row>
    <row r="332" spans="1:14" s="74" customFormat="1" ht="44.25" customHeight="1">
      <c r="A332" s="558"/>
      <c r="B332" s="120"/>
      <c r="C332" s="74">
        <v>317</v>
      </c>
      <c r="D332" s="554">
        <v>1200.72</v>
      </c>
      <c r="E332" s="74" t="s">
        <v>30</v>
      </c>
      <c r="F332" s="74" t="s">
        <v>516</v>
      </c>
      <c r="G332" s="74" t="s">
        <v>432</v>
      </c>
      <c r="H332" s="560" t="s">
        <v>95</v>
      </c>
      <c r="I332" s="560" t="s">
        <v>96</v>
      </c>
      <c r="J332" s="208" t="s">
        <v>433</v>
      </c>
      <c r="K332" s="556" t="s">
        <v>3451</v>
      </c>
      <c r="M332" s="74" t="s">
        <v>2827</v>
      </c>
      <c r="N332" s="557"/>
    </row>
    <row r="333" spans="1:14" s="74" customFormat="1" ht="44.25" customHeight="1">
      <c r="A333" s="558"/>
      <c r="B333" s="120"/>
      <c r="C333" s="74">
        <v>318</v>
      </c>
      <c r="D333" s="554">
        <v>1200.72</v>
      </c>
      <c r="E333" s="74" t="s">
        <v>30</v>
      </c>
      <c r="F333" s="74" t="s">
        <v>3066</v>
      </c>
      <c r="G333" s="74" t="s">
        <v>3067</v>
      </c>
      <c r="H333" s="208" t="s">
        <v>75</v>
      </c>
      <c r="I333" s="208" t="s">
        <v>76</v>
      </c>
      <c r="J333" s="208" t="s">
        <v>3068</v>
      </c>
      <c r="K333" s="556" t="s">
        <v>3451</v>
      </c>
      <c r="M333" s="74" t="s">
        <v>2827</v>
      </c>
      <c r="N333" s="557"/>
    </row>
    <row r="334" spans="1:14" s="74" customFormat="1" ht="44.25" customHeight="1">
      <c r="A334" s="558"/>
      <c r="B334" s="120"/>
      <c r="C334" s="74">
        <v>319</v>
      </c>
      <c r="D334" s="554">
        <v>1200.72</v>
      </c>
      <c r="E334" s="555" t="s">
        <v>30</v>
      </c>
      <c r="F334" s="555" t="s">
        <v>519</v>
      </c>
      <c r="G334" s="74" t="s">
        <v>963</v>
      </c>
      <c r="H334" s="560" t="s">
        <v>605</v>
      </c>
      <c r="I334" s="560" t="s">
        <v>606</v>
      </c>
      <c r="J334" s="560" t="s">
        <v>964</v>
      </c>
      <c r="K334" s="556" t="s">
        <v>3451</v>
      </c>
      <c r="M334" s="74" t="s">
        <v>2827</v>
      </c>
      <c r="N334" s="557"/>
    </row>
    <row r="335" spans="1:14" s="74" customFormat="1" ht="44.25" customHeight="1">
      <c r="A335" s="558"/>
      <c r="B335" s="120"/>
      <c r="C335" s="74">
        <v>320</v>
      </c>
      <c r="D335" s="554">
        <v>1200.72</v>
      </c>
      <c r="E335" s="74" t="s">
        <v>30</v>
      </c>
      <c r="F335" s="74" t="s">
        <v>3200</v>
      </c>
      <c r="G335" s="74" t="s">
        <v>3201</v>
      </c>
      <c r="H335" s="560" t="s">
        <v>100</v>
      </c>
      <c r="I335" s="560" t="s">
        <v>101</v>
      </c>
      <c r="J335" s="208" t="s">
        <v>3259</v>
      </c>
      <c r="K335" s="556" t="s">
        <v>3451</v>
      </c>
      <c r="M335" s="74" t="s">
        <v>2827</v>
      </c>
      <c r="N335" s="557"/>
    </row>
    <row r="336" spans="1:14" s="74" customFormat="1" ht="44.25" customHeight="1">
      <c r="A336" s="558"/>
      <c r="B336" s="120"/>
      <c r="C336" s="74">
        <v>321</v>
      </c>
      <c r="D336" s="554">
        <v>1200.72</v>
      </c>
      <c r="E336" s="555" t="s">
        <v>30</v>
      </c>
      <c r="F336" s="555" t="s">
        <v>522</v>
      </c>
      <c r="G336" s="74" t="s">
        <v>435</v>
      </c>
      <c r="H336" s="560" t="s">
        <v>375</v>
      </c>
      <c r="I336" s="560" t="s">
        <v>376</v>
      </c>
      <c r="J336" s="560" t="s">
        <v>436</v>
      </c>
      <c r="K336" s="556" t="s">
        <v>3451</v>
      </c>
      <c r="M336" s="74" t="s">
        <v>2827</v>
      </c>
      <c r="N336" s="557"/>
    </row>
    <row r="337" spans="1:14" s="74" customFormat="1" ht="44.25" customHeight="1">
      <c r="A337" s="558"/>
      <c r="B337" s="120"/>
      <c r="C337" s="74">
        <v>322</v>
      </c>
      <c r="D337" s="554">
        <v>1200.72</v>
      </c>
      <c r="E337" s="74" t="s">
        <v>30</v>
      </c>
      <c r="F337" s="74" t="s">
        <v>3345</v>
      </c>
      <c r="G337" s="74" t="s">
        <v>3313</v>
      </c>
      <c r="H337" s="559" t="s">
        <v>56</v>
      </c>
      <c r="I337" s="559" t="s">
        <v>57</v>
      </c>
      <c r="J337" s="559" t="s">
        <v>3346</v>
      </c>
      <c r="K337" s="556" t="s">
        <v>3451</v>
      </c>
      <c r="M337" s="74" t="s">
        <v>2827</v>
      </c>
      <c r="N337" s="557"/>
    </row>
    <row r="338" spans="1:14" s="74" customFormat="1" ht="44.25" customHeight="1">
      <c r="A338" s="561"/>
      <c r="B338" s="562"/>
      <c r="C338" s="74">
        <v>323</v>
      </c>
      <c r="D338" s="554">
        <v>1200.72</v>
      </c>
      <c r="E338" s="555" t="s">
        <v>30</v>
      </c>
      <c r="F338" s="555" t="s">
        <v>1758</v>
      </c>
      <c r="G338" s="74" t="s">
        <v>1759</v>
      </c>
      <c r="H338" s="560" t="s">
        <v>95</v>
      </c>
      <c r="I338" s="560" t="s">
        <v>96</v>
      </c>
      <c r="J338" s="560" t="s">
        <v>1760</v>
      </c>
      <c r="K338" s="556" t="s">
        <v>3451</v>
      </c>
      <c r="M338" s="74" t="s">
        <v>2827</v>
      </c>
      <c r="N338" s="557"/>
    </row>
    <row r="339" spans="1:14" s="74" customFormat="1" ht="44.25" customHeight="1">
      <c r="A339" s="558"/>
      <c r="B339" s="120"/>
      <c r="C339" s="74">
        <v>324</v>
      </c>
      <c r="D339" s="554">
        <v>1200.72</v>
      </c>
      <c r="E339" s="555" t="s">
        <v>30</v>
      </c>
      <c r="F339" s="74" t="s">
        <v>1918</v>
      </c>
      <c r="G339" s="74" t="s">
        <v>1919</v>
      </c>
      <c r="H339" s="560" t="s">
        <v>75</v>
      </c>
      <c r="I339" s="560" t="s">
        <v>76</v>
      </c>
      <c r="J339" s="560" t="s">
        <v>1998</v>
      </c>
      <c r="K339" s="556" t="s">
        <v>3451</v>
      </c>
      <c r="M339" s="74" t="s">
        <v>2827</v>
      </c>
      <c r="N339" s="557"/>
    </row>
    <row r="340" spans="1:14" s="74" customFormat="1" ht="44.25" customHeight="1">
      <c r="A340" s="558"/>
      <c r="B340" s="120"/>
      <c r="C340" s="74">
        <v>325</v>
      </c>
      <c r="D340" s="554">
        <v>1200.72</v>
      </c>
      <c r="E340" s="555" t="s">
        <v>30</v>
      </c>
      <c r="F340" s="555" t="s">
        <v>528</v>
      </c>
      <c r="G340" s="74" t="s">
        <v>438</v>
      </c>
      <c r="H340" s="560" t="s">
        <v>75</v>
      </c>
      <c r="I340" s="560" t="s">
        <v>76</v>
      </c>
      <c r="J340" s="560" t="s">
        <v>439</v>
      </c>
      <c r="K340" s="556" t="s">
        <v>3451</v>
      </c>
      <c r="M340" s="74" t="s">
        <v>2827</v>
      </c>
      <c r="N340" s="557"/>
    </row>
    <row r="341" spans="1:14" s="74" customFormat="1" ht="44.25" customHeight="1">
      <c r="A341" s="558"/>
      <c r="B341" s="120"/>
      <c r="C341" s="74">
        <v>326</v>
      </c>
      <c r="D341" s="554">
        <v>1200.72</v>
      </c>
      <c r="E341" s="74" t="s">
        <v>30</v>
      </c>
      <c r="F341" s="74" t="s">
        <v>1323</v>
      </c>
      <c r="G341" s="74" t="s">
        <v>1235</v>
      </c>
      <c r="H341" s="207" t="s">
        <v>80</v>
      </c>
      <c r="I341" s="207" t="s">
        <v>81</v>
      </c>
      <c r="J341" s="208" t="s">
        <v>1236</v>
      </c>
      <c r="K341" s="556" t="s">
        <v>3451</v>
      </c>
      <c r="M341" s="74" t="s">
        <v>2827</v>
      </c>
      <c r="N341" s="557"/>
    </row>
    <row r="342" spans="1:14" s="74" customFormat="1" ht="44.25" customHeight="1">
      <c r="A342" s="558"/>
      <c r="B342" s="120"/>
      <c r="C342" s="74">
        <v>327</v>
      </c>
      <c r="D342" s="554">
        <v>1200.72</v>
      </c>
      <c r="E342" s="74" t="s">
        <v>30</v>
      </c>
      <c r="F342" s="74" t="s">
        <v>1336</v>
      </c>
      <c r="G342" s="74" t="s">
        <v>1275</v>
      </c>
      <c r="H342" s="207" t="s">
        <v>75</v>
      </c>
      <c r="I342" s="207" t="s">
        <v>76</v>
      </c>
      <c r="J342" s="208" t="s">
        <v>1189</v>
      </c>
      <c r="K342" s="556" t="s">
        <v>3451</v>
      </c>
      <c r="M342" s="74" t="s">
        <v>2827</v>
      </c>
      <c r="N342" s="557"/>
    </row>
    <row r="343" spans="1:14" s="74" customFormat="1" ht="44.25" customHeight="1">
      <c r="A343" s="558"/>
      <c r="B343" s="120"/>
      <c r="C343" s="74">
        <v>328</v>
      </c>
      <c r="D343" s="554">
        <v>1200.72</v>
      </c>
      <c r="E343" s="74" t="s">
        <v>30</v>
      </c>
      <c r="F343" s="74" t="s">
        <v>1970</v>
      </c>
      <c r="G343" s="74" t="s">
        <v>1971</v>
      </c>
      <c r="H343" s="560" t="s">
        <v>75</v>
      </c>
      <c r="I343" s="560" t="s">
        <v>76</v>
      </c>
      <c r="J343" s="208" t="s">
        <v>1972</v>
      </c>
      <c r="K343" s="556" t="s">
        <v>3451</v>
      </c>
      <c r="M343" s="74" t="s">
        <v>2827</v>
      </c>
      <c r="N343" s="557"/>
    </row>
    <row r="344" spans="1:14" s="74" customFormat="1" ht="44.25" customHeight="1">
      <c r="A344" s="558"/>
      <c r="B344" s="120"/>
      <c r="C344" s="74">
        <v>329</v>
      </c>
      <c r="D344" s="554">
        <v>1200.72</v>
      </c>
      <c r="E344" s="74" t="s">
        <v>30</v>
      </c>
      <c r="F344" s="74" t="s">
        <v>1355</v>
      </c>
      <c r="G344" s="74" t="s">
        <v>1356</v>
      </c>
      <c r="H344" s="207" t="s">
        <v>375</v>
      </c>
      <c r="I344" s="207" t="s">
        <v>376</v>
      </c>
      <c r="J344" s="208" t="s">
        <v>1357</v>
      </c>
      <c r="K344" s="556" t="s">
        <v>3451</v>
      </c>
      <c r="M344" s="74" t="s">
        <v>2827</v>
      </c>
      <c r="N344" s="557"/>
    </row>
    <row r="345" spans="1:14" s="74" customFormat="1" ht="44.25" customHeight="1">
      <c r="A345" s="558"/>
      <c r="B345" s="120"/>
      <c r="C345" s="74">
        <v>330</v>
      </c>
      <c r="D345" s="554">
        <v>1200.72</v>
      </c>
      <c r="E345" s="555" t="s">
        <v>30</v>
      </c>
      <c r="F345" s="74" t="s">
        <v>2957</v>
      </c>
      <c r="G345" s="74" t="s">
        <v>441</v>
      </c>
      <c r="H345" s="560" t="s">
        <v>85</v>
      </c>
      <c r="I345" s="560" t="s">
        <v>86</v>
      </c>
      <c r="J345" s="560" t="s">
        <v>442</v>
      </c>
      <c r="K345" s="556" t="s">
        <v>3451</v>
      </c>
      <c r="M345" s="74" t="s">
        <v>2827</v>
      </c>
      <c r="N345" s="557"/>
    </row>
    <row r="346" spans="1:14" s="74" customFormat="1" ht="44.25" customHeight="1">
      <c r="A346" s="558"/>
      <c r="B346" s="120"/>
      <c r="C346" s="74">
        <v>331</v>
      </c>
      <c r="D346" s="554">
        <v>1200.72</v>
      </c>
      <c r="E346" s="74" t="s">
        <v>30</v>
      </c>
      <c r="F346" s="74" t="s">
        <v>3072</v>
      </c>
      <c r="G346" s="74" t="s">
        <v>3073</v>
      </c>
      <c r="H346" s="565" t="s">
        <v>165</v>
      </c>
      <c r="I346" s="208" t="s">
        <v>166</v>
      </c>
      <c r="J346" s="208" t="s">
        <v>3074</v>
      </c>
      <c r="K346" s="556" t="s">
        <v>3451</v>
      </c>
      <c r="M346" s="74" t="s">
        <v>2827</v>
      </c>
      <c r="N346" s="557"/>
    </row>
    <row r="347" spans="1:14" s="74" customFormat="1" ht="44.25" customHeight="1">
      <c r="C347" s="74">
        <v>332</v>
      </c>
      <c r="D347" s="554">
        <v>1200.72</v>
      </c>
      <c r="E347" s="555" t="s">
        <v>30</v>
      </c>
      <c r="F347" s="74" t="s">
        <v>3379</v>
      </c>
      <c r="G347" s="74" t="s">
        <v>3380</v>
      </c>
      <c r="H347" s="207" t="s">
        <v>75</v>
      </c>
      <c r="I347" s="207" t="s">
        <v>76</v>
      </c>
      <c r="J347" s="207" t="s">
        <v>3393</v>
      </c>
      <c r="K347" s="556" t="s">
        <v>3451</v>
      </c>
      <c r="M347" s="74" t="s">
        <v>2827</v>
      </c>
      <c r="N347" s="557"/>
    </row>
    <row r="348" spans="1:14" s="74" customFormat="1" ht="44.25" customHeight="1">
      <c r="A348" s="561"/>
      <c r="B348" s="562"/>
      <c r="C348" s="74">
        <v>333</v>
      </c>
      <c r="D348" s="554">
        <v>1200.72</v>
      </c>
      <c r="E348" s="555" t="s">
        <v>30</v>
      </c>
      <c r="F348" s="555" t="s">
        <v>2351</v>
      </c>
      <c r="G348" s="74" t="s">
        <v>2263</v>
      </c>
      <c r="H348" s="560" t="s">
        <v>75</v>
      </c>
      <c r="I348" s="560" t="s">
        <v>76</v>
      </c>
      <c r="J348" s="560" t="s">
        <v>2352</v>
      </c>
      <c r="K348" s="556" t="s">
        <v>3451</v>
      </c>
      <c r="M348" s="74" t="s">
        <v>2827</v>
      </c>
      <c r="N348" s="557"/>
    </row>
    <row r="349" spans="1:14" s="74" customFormat="1" ht="44.25" customHeight="1">
      <c r="A349" s="558"/>
      <c r="B349" s="120"/>
      <c r="C349" s="74">
        <v>334</v>
      </c>
      <c r="D349" s="554">
        <v>1200.72</v>
      </c>
      <c r="E349" s="555" t="s">
        <v>30</v>
      </c>
      <c r="F349" s="555" t="s">
        <v>1340</v>
      </c>
      <c r="G349" s="74" t="s">
        <v>1288</v>
      </c>
      <c r="H349" s="560" t="s">
        <v>100</v>
      </c>
      <c r="I349" s="560" t="s">
        <v>101</v>
      </c>
      <c r="J349" s="560" t="s">
        <v>1289</v>
      </c>
      <c r="K349" s="556" t="s">
        <v>3451</v>
      </c>
      <c r="M349" s="74" t="s">
        <v>2827</v>
      </c>
      <c r="N349" s="557"/>
    </row>
    <row r="350" spans="1:14" s="74" customFormat="1" ht="44.25" customHeight="1">
      <c r="A350" s="558"/>
      <c r="B350" s="120"/>
      <c r="C350" s="74">
        <v>335</v>
      </c>
      <c r="D350" s="554">
        <v>1200.72</v>
      </c>
      <c r="E350" s="74" t="s">
        <v>30</v>
      </c>
      <c r="F350" s="74" t="s">
        <v>1162</v>
      </c>
      <c r="G350" s="74" t="s">
        <v>1191</v>
      </c>
      <c r="H350" s="207" t="s">
        <v>80</v>
      </c>
      <c r="I350" s="207" t="s">
        <v>81</v>
      </c>
      <c r="J350" s="208" t="s">
        <v>1192</v>
      </c>
      <c r="K350" s="556" t="s">
        <v>3451</v>
      </c>
      <c r="M350" s="74" t="s">
        <v>2827</v>
      </c>
      <c r="N350" s="557"/>
    </row>
    <row r="351" spans="1:14" s="74" customFormat="1" ht="44.25" customHeight="1">
      <c r="A351" s="558"/>
      <c r="B351" s="120"/>
      <c r="C351" s="74">
        <v>336</v>
      </c>
      <c r="D351" s="554">
        <v>1200.72</v>
      </c>
      <c r="E351" s="555" t="s">
        <v>30</v>
      </c>
      <c r="F351" s="555" t="s">
        <v>1086</v>
      </c>
      <c r="G351" s="555" t="s">
        <v>459</v>
      </c>
      <c r="H351" s="560" t="s">
        <v>56</v>
      </c>
      <c r="I351" s="560" t="s">
        <v>57</v>
      </c>
      <c r="J351" s="560" t="s">
        <v>457</v>
      </c>
      <c r="K351" s="556" t="s">
        <v>3451</v>
      </c>
      <c r="M351" s="74" t="s">
        <v>2827</v>
      </c>
      <c r="N351" s="557"/>
    </row>
    <row r="352" spans="1:14" s="74" customFormat="1" ht="44.25" customHeight="1">
      <c r="A352" s="558"/>
      <c r="B352" s="120"/>
      <c r="C352" s="74">
        <v>337</v>
      </c>
      <c r="D352" s="554">
        <v>1200.72</v>
      </c>
      <c r="E352" s="555" t="s">
        <v>30</v>
      </c>
      <c r="F352" s="555" t="s">
        <v>2129</v>
      </c>
      <c r="G352" s="74" t="s">
        <v>2130</v>
      </c>
      <c r="H352" s="560" t="s">
        <v>100</v>
      </c>
      <c r="I352" s="560" t="s">
        <v>101</v>
      </c>
      <c r="J352" s="560" t="s">
        <v>2297</v>
      </c>
      <c r="K352" s="556" t="s">
        <v>3451</v>
      </c>
      <c r="M352" s="74" t="s">
        <v>2827</v>
      </c>
      <c r="N352" s="557"/>
    </row>
    <row r="353" spans="1:14" s="74" customFormat="1" ht="44.25" customHeight="1">
      <c r="A353" s="558"/>
      <c r="B353" s="120"/>
      <c r="C353" s="74">
        <v>338</v>
      </c>
      <c r="D353" s="554">
        <v>1200.72</v>
      </c>
      <c r="E353" s="555" t="s">
        <v>30</v>
      </c>
      <c r="F353" s="555" t="s">
        <v>1769</v>
      </c>
      <c r="G353" s="74" t="s">
        <v>1770</v>
      </c>
      <c r="H353" s="560" t="s">
        <v>95</v>
      </c>
      <c r="I353" s="560" t="s">
        <v>96</v>
      </c>
      <c r="J353" s="560" t="s">
        <v>1771</v>
      </c>
      <c r="K353" s="556" t="s">
        <v>3451</v>
      </c>
      <c r="M353" s="74" t="s">
        <v>2827</v>
      </c>
      <c r="N353" s="557"/>
    </row>
    <row r="354" spans="1:14" s="74" customFormat="1" ht="44.25" customHeight="1">
      <c r="A354" s="561"/>
      <c r="B354" s="562"/>
      <c r="C354" s="74">
        <v>339</v>
      </c>
      <c r="D354" s="554">
        <v>1200.72</v>
      </c>
      <c r="E354" s="555" t="s">
        <v>30</v>
      </c>
      <c r="F354" s="555" t="s">
        <v>2060</v>
      </c>
      <c r="G354" s="74" t="s">
        <v>2061</v>
      </c>
      <c r="H354" s="560" t="s">
        <v>85</v>
      </c>
      <c r="I354" s="560" t="s">
        <v>86</v>
      </c>
      <c r="J354" s="560" t="s">
        <v>2062</v>
      </c>
      <c r="K354" s="556" t="s">
        <v>3451</v>
      </c>
      <c r="M354" s="74" t="s">
        <v>2827</v>
      </c>
      <c r="N354" s="557"/>
    </row>
    <row r="355" spans="1:14" s="74" customFormat="1" ht="44.25" customHeight="1">
      <c r="A355" s="558"/>
      <c r="B355" s="120"/>
      <c r="C355" s="74">
        <v>340</v>
      </c>
      <c r="D355" s="554">
        <v>1200.72</v>
      </c>
      <c r="E355" s="74" t="s">
        <v>30</v>
      </c>
      <c r="F355" s="74" t="s">
        <v>1979</v>
      </c>
      <c r="G355" s="74" t="s">
        <v>1980</v>
      </c>
      <c r="H355" s="560" t="s">
        <v>75</v>
      </c>
      <c r="I355" s="560" t="s">
        <v>76</v>
      </c>
      <c r="J355" s="208" t="s">
        <v>1981</v>
      </c>
      <c r="K355" s="556" t="s">
        <v>3451</v>
      </c>
      <c r="M355" s="74" t="s">
        <v>2827</v>
      </c>
      <c r="N355" s="557"/>
    </row>
    <row r="356" spans="1:14" s="74" customFormat="1" ht="44.25" customHeight="1">
      <c r="A356" s="558"/>
      <c r="B356" s="120"/>
      <c r="C356" s="74">
        <v>341</v>
      </c>
      <c r="D356" s="554">
        <v>1200.72</v>
      </c>
      <c r="E356" s="74" t="s">
        <v>30</v>
      </c>
      <c r="F356" s="74" t="s">
        <v>549</v>
      </c>
      <c r="G356" s="74" t="s">
        <v>464</v>
      </c>
      <c r="H356" s="560" t="s">
        <v>75</v>
      </c>
      <c r="I356" s="560" t="s">
        <v>76</v>
      </c>
      <c r="J356" s="208" t="s">
        <v>465</v>
      </c>
      <c r="K356" s="556" t="s">
        <v>3451</v>
      </c>
      <c r="M356" s="74" t="s">
        <v>2827</v>
      </c>
      <c r="N356" s="557"/>
    </row>
    <row r="357" spans="1:14" s="74" customFormat="1" ht="44.25" customHeight="1">
      <c r="A357" s="558"/>
      <c r="B357" s="120"/>
      <c r="C357" s="74">
        <v>342</v>
      </c>
      <c r="D357" s="554">
        <v>1200.72</v>
      </c>
      <c r="E357" s="555" t="s">
        <v>30</v>
      </c>
      <c r="F357" s="555" t="s">
        <v>552</v>
      </c>
      <c r="G357" s="74" t="s">
        <v>467</v>
      </c>
      <c r="H357" s="560" t="s">
        <v>75</v>
      </c>
      <c r="I357" s="560" t="s">
        <v>76</v>
      </c>
      <c r="J357" s="560" t="s">
        <v>468</v>
      </c>
      <c r="K357" s="556" t="s">
        <v>3451</v>
      </c>
      <c r="M357" s="74" t="s">
        <v>2827</v>
      </c>
      <c r="N357" s="557"/>
    </row>
    <row r="358" spans="1:14" s="74" customFormat="1" ht="44.25" customHeight="1">
      <c r="A358" s="558"/>
      <c r="B358" s="120"/>
      <c r="C358" s="74">
        <v>343</v>
      </c>
      <c r="D358" s="554">
        <v>1200.72</v>
      </c>
      <c r="E358" s="74" t="s">
        <v>30</v>
      </c>
      <c r="F358" s="555" t="s">
        <v>1582</v>
      </c>
      <c r="G358" s="74" t="s">
        <v>1583</v>
      </c>
      <c r="H358" s="560" t="s">
        <v>113</v>
      </c>
      <c r="I358" s="560" t="s">
        <v>114</v>
      </c>
      <c r="J358" s="560" t="s">
        <v>1584</v>
      </c>
      <c r="K358" s="556" t="s">
        <v>3451</v>
      </c>
      <c r="M358" s="74" t="s">
        <v>2827</v>
      </c>
      <c r="N358" s="557"/>
    </row>
    <row r="359" spans="1:14" s="74" customFormat="1" ht="44.25" customHeight="1">
      <c r="A359" s="558"/>
      <c r="B359" s="120"/>
      <c r="C359" s="74">
        <v>344</v>
      </c>
      <c r="D359" s="554">
        <v>1200.72</v>
      </c>
      <c r="E359" s="74" t="s">
        <v>30</v>
      </c>
      <c r="F359" s="74" t="s">
        <v>1339</v>
      </c>
      <c r="G359" s="74" t="s">
        <v>1281</v>
      </c>
      <c r="H359" s="207" t="s">
        <v>492</v>
      </c>
      <c r="I359" s="207" t="s">
        <v>493</v>
      </c>
      <c r="J359" s="208" t="s">
        <v>1282</v>
      </c>
      <c r="K359" s="556" t="s">
        <v>3451</v>
      </c>
      <c r="M359" s="74" t="s">
        <v>2827</v>
      </c>
      <c r="N359" s="557"/>
    </row>
    <row r="360" spans="1:14" s="74" customFormat="1" ht="44.25" customHeight="1">
      <c r="A360" s="558"/>
      <c r="B360" s="120"/>
      <c r="C360" s="74">
        <v>345</v>
      </c>
      <c r="D360" s="554">
        <v>1200.72</v>
      </c>
      <c r="E360" s="74" t="s">
        <v>30</v>
      </c>
      <c r="F360" s="74" t="s">
        <v>2711</v>
      </c>
      <c r="G360" s="74" t="s">
        <v>2758</v>
      </c>
      <c r="H360" s="208" t="s">
        <v>185</v>
      </c>
      <c r="I360" s="208" t="s">
        <v>186</v>
      </c>
      <c r="J360" s="208" t="s">
        <v>2835</v>
      </c>
      <c r="K360" s="556" t="s">
        <v>3451</v>
      </c>
      <c r="M360" s="74" t="s">
        <v>2827</v>
      </c>
      <c r="N360" s="557"/>
    </row>
    <row r="361" spans="1:14" s="74" customFormat="1" ht="44.25" customHeight="1">
      <c r="A361" s="558"/>
      <c r="B361" s="120"/>
      <c r="C361" s="74">
        <v>346</v>
      </c>
      <c r="D361" s="554">
        <v>1200.72</v>
      </c>
      <c r="E361" s="555" t="s">
        <v>30</v>
      </c>
      <c r="F361" s="555" t="s">
        <v>1664</v>
      </c>
      <c r="G361" s="74" t="s">
        <v>1832</v>
      </c>
      <c r="H361" s="560" t="s">
        <v>85</v>
      </c>
      <c r="I361" s="560" t="s">
        <v>86</v>
      </c>
      <c r="J361" s="560" t="s">
        <v>1833</v>
      </c>
      <c r="K361" s="556" t="s">
        <v>3451</v>
      </c>
      <c r="M361" s="74" t="s">
        <v>2827</v>
      </c>
      <c r="N361" s="557"/>
    </row>
    <row r="362" spans="1:14" s="74" customFormat="1" ht="44.25" customHeight="1">
      <c r="A362" s="558"/>
      <c r="B362" s="120"/>
      <c r="C362" s="74">
        <v>347</v>
      </c>
      <c r="D362" s="554">
        <v>1200.72</v>
      </c>
      <c r="E362" s="555" t="s">
        <v>30</v>
      </c>
      <c r="F362" s="555" t="s">
        <v>558</v>
      </c>
      <c r="G362" s="74" t="s">
        <v>470</v>
      </c>
      <c r="H362" s="560" t="s">
        <v>56</v>
      </c>
      <c r="I362" s="560" t="s">
        <v>57</v>
      </c>
      <c r="J362" s="560" t="s">
        <v>471</v>
      </c>
      <c r="K362" s="556" t="s">
        <v>3451</v>
      </c>
      <c r="M362" s="74" t="s">
        <v>2827</v>
      </c>
      <c r="N362" s="557"/>
    </row>
    <row r="363" spans="1:14" s="74" customFormat="1" ht="44.25" customHeight="1">
      <c r="A363" s="558"/>
      <c r="B363" s="120"/>
      <c r="C363" s="74">
        <v>348</v>
      </c>
      <c r="D363" s="554">
        <v>1200.72</v>
      </c>
      <c r="E363" s="555" t="s">
        <v>30</v>
      </c>
      <c r="F363" s="555" t="s">
        <v>561</v>
      </c>
      <c r="G363" s="74" t="s">
        <v>473</v>
      </c>
      <c r="H363" s="560" t="s">
        <v>75</v>
      </c>
      <c r="I363" s="560" t="s">
        <v>76</v>
      </c>
      <c r="J363" s="560" t="s">
        <v>474</v>
      </c>
      <c r="K363" s="556" t="s">
        <v>3451</v>
      </c>
      <c r="M363" s="74" t="s">
        <v>2827</v>
      </c>
      <c r="N363" s="557"/>
    </row>
    <row r="364" spans="1:14" s="74" customFormat="1" ht="44.25" customHeight="1">
      <c r="A364" s="558"/>
      <c r="B364" s="120"/>
      <c r="C364" s="74">
        <v>349</v>
      </c>
      <c r="D364" s="554">
        <v>1200.72</v>
      </c>
      <c r="E364" s="555" t="s">
        <v>30</v>
      </c>
      <c r="F364" s="555" t="s">
        <v>2393</v>
      </c>
      <c r="G364" s="74" t="s">
        <v>2265</v>
      </c>
      <c r="H364" s="560" t="s">
        <v>33</v>
      </c>
      <c r="I364" s="560" t="s">
        <v>34</v>
      </c>
      <c r="J364" s="560" t="s">
        <v>2394</v>
      </c>
      <c r="K364" s="556" t="s">
        <v>3451</v>
      </c>
      <c r="M364" s="74" t="s">
        <v>2827</v>
      </c>
      <c r="N364" s="557"/>
    </row>
    <row r="365" spans="1:14" s="74" customFormat="1" ht="44.25" customHeight="1">
      <c r="A365" s="558"/>
      <c r="B365" s="120"/>
      <c r="C365" s="74">
        <v>350</v>
      </c>
      <c r="D365" s="554">
        <v>1200.72</v>
      </c>
      <c r="E365" s="555" t="s">
        <v>30</v>
      </c>
      <c r="F365" s="74" t="s">
        <v>2992</v>
      </c>
      <c r="G365" s="74" t="s">
        <v>476</v>
      </c>
      <c r="H365" s="560" t="s">
        <v>165</v>
      </c>
      <c r="I365" s="560" t="s">
        <v>166</v>
      </c>
      <c r="J365" s="560" t="s">
        <v>477</v>
      </c>
      <c r="K365" s="556" t="s">
        <v>3451</v>
      </c>
      <c r="M365" s="74" t="s">
        <v>2827</v>
      </c>
      <c r="N365" s="557"/>
    </row>
    <row r="366" spans="1:14" s="74" customFormat="1" ht="44.25" customHeight="1">
      <c r="A366" s="558"/>
      <c r="B366" s="120"/>
      <c r="C366" s="74">
        <v>351</v>
      </c>
      <c r="D366" s="554">
        <v>1200.72</v>
      </c>
      <c r="E366" s="555" t="s">
        <v>30</v>
      </c>
      <c r="F366" s="555" t="s">
        <v>1134</v>
      </c>
      <c r="G366" s="74" t="s">
        <v>1135</v>
      </c>
      <c r="H366" s="560" t="s">
        <v>75</v>
      </c>
      <c r="I366" s="560" t="s">
        <v>76</v>
      </c>
      <c r="J366" s="560" t="s">
        <v>1136</v>
      </c>
      <c r="K366" s="556" t="s">
        <v>3451</v>
      </c>
      <c r="M366" s="74" t="s">
        <v>2827</v>
      </c>
      <c r="N366" s="557"/>
    </row>
    <row r="367" spans="1:14" s="74" customFormat="1" ht="44.25" customHeight="1">
      <c r="A367" s="561"/>
      <c r="B367" s="562"/>
      <c r="C367" s="74">
        <v>352</v>
      </c>
      <c r="D367" s="554">
        <v>1200.72</v>
      </c>
      <c r="E367" s="555" t="s">
        <v>30</v>
      </c>
      <c r="F367" s="74" t="s">
        <v>3035</v>
      </c>
      <c r="G367" s="74" t="s">
        <v>971</v>
      </c>
      <c r="H367" s="560" t="s">
        <v>605</v>
      </c>
      <c r="I367" s="560" t="s">
        <v>606</v>
      </c>
      <c r="J367" s="560" t="s">
        <v>972</v>
      </c>
      <c r="K367" s="556" t="s">
        <v>3451</v>
      </c>
      <c r="M367" s="74" t="s">
        <v>2827</v>
      </c>
      <c r="N367" s="557"/>
    </row>
    <row r="368" spans="1:14" s="74" customFormat="1" ht="44.25" customHeight="1">
      <c r="A368" s="561"/>
      <c r="B368" s="562"/>
      <c r="C368" s="74">
        <v>353</v>
      </c>
      <c r="D368" s="554">
        <v>1200.72</v>
      </c>
      <c r="E368" s="555" t="s">
        <v>30</v>
      </c>
      <c r="F368" s="555" t="s">
        <v>2357</v>
      </c>
      <c r="G368" s="74" t="s">
        <v>2266</v>
      </c>
      <c r="H368" s="560" t="s">
        <v>75</v>
      </c>
      <c r="I368" s="560" t="s">
        <v>76</v>
      </c>
      <c r="J368" s="560" t="s">
        <v>2515</v>
      </c>
      <c r="K368" s="556" t="s">
        <v>3451</v>
      </c>
      <c r="M368" s="74" t="s">
        <v>2827</v>
      </c>
      <c r="N368" s="557"/>
    </row>
    <row r="369" spans="1:14" s="74" customFormat="1" ht="44.25" customHeight="1">
      <c r="A369" s="561"/>
      <c r="B369" s="562"/>
      <c r="C369" s="74">
        <v>354</v>
      </c>
      <c r="D369" s="554">
        <v>1200.72</v>
      </c>
      <c r="E369" s="555" t="s">
        <v>30</v>
      </c>
      <c r="F369" s="74" t="s">
        <v>3036</v>
      </c>
      <c r="G369" s="74" t="s">
        <v>973</v>
      </c>
      <c r="H369" s="560" t="s">
        <v>113</v>
      </c>
      <c r="I369" s="560" t="s">
        <v>114</v>
      </c>
      <c r="J369" s="560" t="s">
        <v>974</v>
      </c>
      <c r="K369" s="556" t="s">
        <v>3451</v>
      </c>
      <c r="M369" s="74" t="s">
        <v>2827</v>
      </c>
      <c r="N369" s="557"/>
    </row>
    <row r="370" spans="1:14" s="74" customFormat="1" ht="44.25" customHeight="1">
      <c r="A370" s="558"/>
      <c r="B370" s="120"/>
      <c r="C370" s="74">
        <v>355</v>
      </c>
      <c r="D370" s="554">
        <v>1200.72</v>
      </c>
      <c r="E370" s="555" t="s">
        <v>30</v>
      </c>
      <c r="F370" s="555" t="s">
        <v>573</v>
      </c>
      <c r="G370" s="74" t="s">
        <v>479</v>
      </c>
      <c r="H370" s="560" t="s">
        <v>100</v>
      </c>
      <c r="I370" s="560" t="s">
        <v>101</v>
      </c>
      <c r="J370" s="208" t="s">
        <v>480</v>
      </c>
      <c r="K370" s="556" t="s">
        <v>3451</v>
      </c>
      <c r="M370" s="74" t="s">
        <v>2827</v>
      </c>
      <c r="N370" s="557"/>
    </row>
    <row r="371" spans="1:14" s="74" customFormat="1" ht="44.25" customHeight="1">
      <c r="A371" s="558"/>
      <c r="B371" s="120"/>
      <c r="C371" s="74">
        <v>356</v>
      </c>
      <c r="D371" s="554">
        <v>1200.72</v>
      </c>
      <c r="E371" s="555" t="s">
        <v>30</v>
      </c>
      <c r="F371" s="74" t="s">
        <v>2973</v>
      </c>
      <c r="G371" s="74" t="s">
        <v>482</v>
      </c>
      <c r="H371" s="560" t="s">
        <v>75</v>
      </c>
      <c r="I371" s="560" t="s">
        <v>76</v>
      </c>
      <c r="J371" s="560" t="s">
        <v>483</v>
      </c>
      <c r="K371" s="556" t="s">
        <v>3451</v>
      </c>
      <c r="M371" s="74" t="s">
        <v>2827</v>
      </c>
      <c r="N371" s="557"/>
    </row>
    <row r="372" spans="1:14" s="74" customFormat="1" ht="44.25" customHeight="1">
      <c r="A372" s="558"/>
      <c r="B372" s="120"/>
      <c r="C372" s="74">
        <v>357</v>
      </c>
      <c r="D372" s="554">
        <v>1200.72</v>
      </c>
      <c r="E372" s="74" t="s">
        <v>30</v>
      </c>
      <c r="F372" s="555" t="s">
        <v>1113</v>
      </c>
      <c r="G372" s="74" t="s">
        <v>1114</v>
      </c>
      <c r="H372" s="560" t="s">
        <v>492</v>
      </c>
      <c r="I372" s="560" t="s">
        <v>493</v>
      </c>
      <c r="J372" s="560" t="s">
        <v>1115</v>
      </c>
      <c r="K372" s="556" t="s">
        <v>3451</v>
      </c>
      <c r="M372" s="74" t="s">
        <v>2827</v>
      </c>
      <c r="N372" s="557"/>
    </row>
    <row r="373" spans="1:14" s="74" customFormat="1" ht="44.25" customHeight="1">
      <c r="A373" s="558"/>
      <c r="B373" s="120"/>
      <c r="C373" s="74">
        <v>358</v>
      </c>
      <c r="D373" s="554">
        <v>1200.72</v>
      </c>
      <c r="E373" s="555" t="s">
        <v>30</v>
      </c>
      <c r="F373" s="555" t="s">
        <v>579</v>
      </c>
      <c r="G373" s="74" t="s">
        <v>975</v>
      </c>
      <c r="H373" s="560" t="s">
        <v>113</v>
      </c>
      <c r="I373" s="560" t="s">
        <v>114</v>
      </c>
      <c r="J373" s="560" t="s">
        <v>976</v>
      </c>
      <c r="K373" s="556" t="s">
        <v>3451</v>
      </c>
      <c r="M373" s="74" t="s">
        <v>2827</v>
      </c>
      <c r="N373" s="557"/>
    </row>
    <row r="374" spans="1:14" s="74" customFormat="1" ht="44.25" customHeight="1">
      <c r="A374" s="558"/>
      <c r="B374" s="120"/>
      <c r="C374" s="74">
        <v>359</v>
      </c>
      <c r="D374" s="554">
        <v>1200.72</v>
      </c>
      <c r="E374" s="555" t="s">
        <v>30</v>
      </c>
      <c r="F374" s="555" t="s">
        <v>582</v>
      </c>
      <c r="G374" s="74" t="s">
        <v>485</v>
      </c>
      <c r="H374" s="560" t="s">
        <v>75</v>
      </c>
      <c r="I374" s="560" t="s">
        <v>76</v>
      </c>
      <c r="J374" s="560" t="s">
        <v>486</v>
      </c>
      <c r="K374" s="556" t="s">
        <v>3451</v>
      </c>
      <c r="M374" s="74" t="s">
        <v>2827</v>
      </c>
      <c r="N374" s="557"/>
    </row>
    <row r="375" spans="1:14" s="74" customFormat="1" ht="44.25" customHeight="1">
      <c r="C375" s="74">
        <v>360</v>
      </c>
      <c r="D375" s="554">
        <v>1200.72</v>
      </c>
      <c r="E375" s="74" t="s">
        <v>30</v>
      </c>
      <c r="F375" s="74" t="s">
        <v>3381</v>
      </c>
      <c r="G375" s="74" t="s">
        <v>3382</v>
      </c>
      <c r="H375" s="207" t="s">
        <v>80</v>
      </c>
      <c r="I375" s="207" t="s">
        <v>81</v>
      </c>
      <c r="J375" s="207" t="s">
        <v>3392</v>
      </c>
      <c r="K375" s="556" t="s">
        <v>3451</v>
      </c>
      <c r="M375" s="74" t="s">
        <v>2827</v>
      </c>
      <c r="N375" s="557"/>
    </row>
    <row r="376" spans="1:14" s="74" customFormat="1" ht="44.25" customHeight="1">
      <c r="A376" s="558"/>
      <c r="B376" s="120"/>
      <c r="C376" s="74">
        <v>361</v>
      </c>
      <c r="D376" s="554">
        <v>1200.72</v>
      </c>
      <c r="E376" s="555" t="s">
        <v>30</v>
      </c>
      <c r="F376" s="555" t="s">
        <v>1087</v>
      </c>
      <c r="G376" s="74" t="s">
        <v>1109</v>
      </c>
      <c r="H376" s="560" t="s">
        <v>95</v>
      </c>
      <c r="I376" s="560" t="s">
        <v>96</v>
      </c>
      <c r="J376" s="560" t="s">
        <v>1176</v>
      </c>
      <c r="K376" s="556" t="s">
        <v>3451</v>
      </c>
      <c r="M376" s="74" t="s">
        <v>2827</v>
      </c>
      <c r="N376" s="557"/>
    </row>
    <row r="377" spans="1:14" s="74" customFormat="1" ht="44.25" customHeight="1">
      <c r="A377" s="558"/>
      <c r="B377" s="120"/>
      <c r="C377" s="74">
        <v>362</v>
      </c>
      <c r="D377" s="554">
        <v>1200.72</v>
      </c>
      <c r="E377" s="74" t="s">
        <v>30</v>
      </c>
      <c r="F377" s="74" t="s">
        <v>2692</v>
      </c>
      <c r="G377" s="74" t="s">
        <v>2746</v>
      </c>
      <c r="H377" s="567" t="s">
        <v>51</v>
      </c>
      <c r="I377" s="565" t="s">
        <v>52</v>
      </c>
      <c r="J377" s="208" t="s">
        <v>2792</v>
      </c>
      <c r="K377" s="556" t="s">
        <v>3451</v>
      </c>
      <c r="M377" s="74" t="s">
        <v>2827</v>
      </c>
      <c r="N377" s="557"/>
    </row>
    <row r="378" spans="1:14" s="74" customFormat="1" ht="44.25" customHeight="1">
      <c r="A378" s="558"/>
      <c r="B378" s="120"/>
      <c r="C378" s="74">
        <v>363</v>
      </c>
      <c r="D378" s="554">
        <v>1200.72</v>
      </c>
      <c r="E378" s="555" t="s">
        <v>30</v>
      </c>
      <c r="F378" s="555" t="s">
        <v>1122</v>
      </c>
      <c r="G378" s="74" t="s">
        <v>1123</v>
      </c>
      <c r="H378" s="560" t="s">
        <v>75</v>
      </c>
      <c r="I378" s="560" t="s">
        <v>76</v>
      </c>
      <c r="J378" s="560" t="s">
        <v>1124</v>
      </c>
      <c r="K378" s="556" t="s">
        <v>3451</v>
      </c>
      <c r="M378" s="74" t="s">
        <v>2827</v>
      </c>
      <c r="N378" s="557"/>
    </row>
    <row r="379" spans="1:14" s="74" customFormat="1" ht="44.25" customHeight="1">
      <c r="A379" s="558"/>
      <c r="B379" s="120"/>
      <c r="C379" s="74">
        <v>364</v>
      </c>
      <c r="D379" s="554">
        <v>1200.72</v>
      </c>
      <c r="E379" s="74" t="s">
        <v>30</v>
      </c>
      <c r="F379" s="74" t="s">
        <v>585</v>
      </c>
      <c r="G379" s="74" t="s">
        <v>488</v>
      </c>
      <c r="H379" s="560" t="s">
        <v>185</v>
      </c>
      <c r="I379" s="560" t="s">
        <v>186</v>
      </c>
      <c r="J379" s="208" t="s">
        <v>489</v>
      </c>
      <c r="K379" s="556" t="s">
        <v>3451</v>
      </c>
      <c r="M379" s="74" t="s">
        <v>2827</v>
      </c>
      <c r="N379" s="557"/>
    </row>
    <row r="380" spans="1:14" s="74" customFormat="1" ht="44.25" customHeight="1">
      <c r="A380" s="558"/>
      <c r="B380" s="120"/>
      <c r="C380" s="74">
        <v>365</v>
      </c>
      <c r="D380" s="554">
        <v>1200.72</v>
      </c>
      <c r="E380" s="74" t="s">
        <v>30</v>
      </c>
      <c r="F380" s="74" t="s">
        <v>2870</v>
      </c>
      <c r="G380" s="74" t="s">
        <v>2871</v>
      </c>
      <c r="H380" s="208" t="s">
        <v>75</v>
      </c>
      <c r="I380" s="208" t="s">
        <v>76</v>
      </c>
      <c r="J380" s="208" t="s">
        <v>2872</v>
      </c>
      <c r="K380" s="556" t="s">
        <v>3451</v>
      </c>
      <c r="M380" s="74" t="s">
        <v>2827</v>
      </c>
      <c r="N380" s="557"/>
    </row>
    <row r="381" spans="1:14" s="74" customFormat="1" ht="44.25" customHeight="1">
      <c r="A381" s="558"/>
      <c r="B381" s="120"/>
      <c r="C381" s="74">
        <v>366</v>
      </c>
      <c r="D381" s="554">
        <v>1200.72</v>
      </c>
      <c r="E381" s="74" t="s">
        <v>30</v>
      </c>
      <c r="F381" s="74" t="s">
        <v>591</v>
      </c>
      <c r="G381" s="74" t="s">
        <v>496</v>
      </c>
      <c r="H381" s="560" t="s">
        <v>75</v>
      </c>
      <c r="I381" s="560" t="s">
        <v>76</v>
      </c>
      <c r="J381" s="208" t="s">
        <v>497</v>
      </c>
      <c r="K381" s="556" t="s">
        <v>3451</v>
      </c>
      <c r="M381" s="74" t="s">
        <v>2827</v>
      </c>
      <c r="N381" s="557"/>
    </row>
    <row r="382" spans="1:14" s="74" customFormat="1" ht="44.25" customHeight="1">
      <c r="A382" s="558"/>
      <c r="B382" s="120"/>
      <c r="C382" s="74">
        <v>367</v>
      </c>
      <c r="D382" s="554">
        <v>1200.72</v>
      </c>
      <c r="E382" s="555" t="s">
        <v>30</v>
      </c>
      <c r="F382" s="555" t="s">
        <v>597</v>
      </c>
      <c r="G382" s="74" t="s">
        <v>977</v>
      </c>
      <c r="H382" s="560" t="s">
        <v>75</v>
      </c>
      <c r="I382" s="560" t="s">
        <v>76</v>
      </c>
      <c r="J382" s="560" t="s">
        <v>978</v>
      </c>
      <c r="K382" s="556" t="s">
        <v>3451</v>
      </c>
      <c r="M382" s="74" t="s">
        <v>2827</v>
      </c>
      <c r="N382" s="557"/>
    </row>
    <row r="383" spans="1:14" s="74" customFormat="1" ht="44.25" customHeight="1">
      <c r="A383" s="558"/>
      <c r="B383" s="120"/>
      <c r="C383" s="74">
        <v>368</v>
      </c>
      <c r="D383" s="554">
        <v>1200.72</v>
      </c>
      <c r="E383" s="74" t="s">
        <v>30</v>
      </c>
      <c r="F383" s="74" t="s">
        <v>3226</v>
      </c>
      <c r="G383" s="74" t="s">
        <v>3227</v>
      </c>
      <c r="H383" s="560" t="s">
        <v>85</v>
      </c>
      <c r="I383" s="560" t="s">
        <v>86</v>
      </c>
      <c r="J383" s="208" t="s">
        <v>3228</v>
      </c>
      <c r="K383" s="556" t="s">
        <v>3451</v>
      </c>
      <c r="M383" s="74" t="s">
        <v>2827</v>
      </c>
      <c r="N383" s="557"/>
    </row>
    <row r="384" spans="1:14" s="74" customFormat="1" ht="44.25" customHeight="1">
      <c r="A384" s="558"/>
      <c r="B384" s="120"/>
      <c r="C384" s="74">
        <v>369</v>
      </c>
      <c r="D384" s="554">
        <v>1200.72</v>
      </c>
      <c r="E384" s="74" t="s">
        <v>30</v>
      </c>
      <c r="F384" s="74" t="s">
        <v>3347</v>
      </c>
      <c r="G384" s="74" t="s">
        <v>3314</v>
      </c>
      <c r="H384" s="559" t="s">
        <v>75</v>
      </c>
      <c r="I384" s="559" t="s">
        <v>76</v>
      </c>
      <c r="J384" s="559" t="s">
        <v>3348</v>
      </c>
      <c r="K384" s="556" t="s">
        <v>3451</v>
      </c>
      <c r="M384" s="74" t="s">
        <v>2827</v>
      </c>
      <c r="N384" s="557"/>
    </row>
    <row r="385" spans="1:14" s="74" customFormat="1" ht="44.25" customHeight="1">
      <c r="A385" s="561"/>
      <c r="B385" s="562"/>
      <c r="C385" s="74">
        <v>370</v>
      </c>
      <c r="D385" s="554">
        <v>1200.72</v>
      </c>
      <c r="E385" s="555" t="s">
        <v>30</v>
      </c>
      <c r="F385" s="555" t="s">
        <v>603</v>
      </c>
      <c r="G385" s="555" t="s">
        <v>1445</v>
      </c>
      <c r="H385" s="560" t="s">
        <v>33</v>
      </c>
      <c r="I385" s="560" t="s">
        <v>34</v>
      </c>
      <c r="J385" s="560" t="s">
        <v>503</v>
      </c>
      <c r="K385" s="556" t="s">
        <v>3451</v>
      </c>
      <c r="M385" s="74" t="s">
        <v>2827</v>
      </c>
      <c r="N385" s="557"/>
    </row>
    <row r="386" spans="1:14" s="74" customFormat="1" ht="44.25" customHeight="1">
      <c r="A386" s="561"/>
      <c r="B386" s="562"/>
      <c r="C386" s="74">
        <v>371</v>
      </c>
      <c r="D386" s="554">
        <v>1200.72</v>
      </c>
      <c r="E386" s="555" t="s">
        <v>30</v>
      </c>
      <c r="F386" s="555" t="s">
        <v>2040</v>
      </c>
      <c r="G386" s="74" t="s">
        <v>2041</v>
      </c>
      <c r="H386" s="560" t="s">
        <v>75</v>
      </c>
      <c r="I386" s="560" t="s">
        <v>76</v>
      </c>
      <c r="J386" s="560" t="s">
        <v>2042</v>
      </c>
      <c r="K386" s="556" t="s">
        <v>3451</v>
      </c>
      <c r="M386" s="74" t="s">
        <v>2827</v>
      </c>
      <c r="N386" s="557"/>
    </row>
    <row r="387" spans="1:14" s="74" customFormat="1" ht="44.25" customHeight="1">
      <c r="A387" s="558"/>
      <c r="B387" s="120"/>
      <c r="C387" s="74">
        <v>372</v>
      </c>
      <c r="D387" s="554">
        <v>1200.72</v>
      </c>
      <c r="E387" s="74" t="s">
        <v>30</v>
      </c>
      <c r="F387" s="74" t="s">
        <v>3158</v>
      </c>
      <c r="G387" s="74" t="s">
        <v>3159</v>
      </c>
      <c r="H387" s="560" t="s">
        <v>51</v>
      </c>
      <c r="I387" s="560" t="s">
        <v>52</v>
      </c>
      <c r="J387" s="208" t="s">
        <v>3160</v>
      </c>
      <c r="K387" s="556" t="s">
        <v>3451</v>
      </c>
      <c r="M387" s="74" t="s">
        <v>2827</v>
      </c>
      <c r="N387" s="557"/>
    </row>
    <row r="388" spans="1:14" s="74" customFormat="1" ht="44.25" customHeight="1">
      <c r="A388" s="558"/>
      <c r="B388" s="120"/>
      <c r="C388" s="74">
        <v>373</v>
      </c>
      <c r="D388" s="554">
        <v>1200.72</v>
      </c>
      <c r="E388" s="74" t="s">
        <v>30</v>
      </c>
      <c r="F388" s="74" t="s">
        <v>1761</v>
      </c>
      <c r="G388" s="74" t="s">
        <v>1762</v>
      </c>
      <c r="H388" s="560" t="s">
        <v>85</v>
      </c>
      <c r="I388" s="560" t="s">
        <v>86</v>
      </c>
      <c r="J388" s="208" t="s">
        <v>1763</v>
      </c>
      <c r="K388" s="556" t="s">
        <v>3451</v>
      </c>
      <c r="M388" s="74" t="s">
        <v>2827</v>
      </c>
      <c r="N388" s="557"/>
    </row>
    <row r="389" spans="1:14" s="74" customFormat="1" ht="44.25" customHeight="1">
      <c r="A389" s="558"/>
      <c r="B389" s="120"/>
      <c r="C389" s="74">
        <v>374</v>
      </c>
      <c r="D389" s="554">
        <v>1200.72</v>
      </c>
      <c r="E389" s="74" t="s">
        <v>30</v>
      </c>
      <c r="F389" s="74" t="s">
        <v>2897</v>
      </c>
      <c r="G389" s="74" t="s">
        <v>2898</v>
      </c>
      <c r="H389" s="208" t="s">
        <v>75</v>
      </c>
      <c r="I389" s="208" t="s">
        <v>76</v>
      </c>
      <c r="J389" s="208" t="s">
        <v>2899</v>
      </c>
      <c r="K389" s="556" t="s">
        <v>3451</v>
      </c>
      <c r="M389" s="74" t="s">
        <v>2827</v>
      </c>
      <c r="N389" s="557"/>
    </row>
    <row r="390" spans="1:14" s="74" customFormat="1" ht="44.25" customHeight="1">
      <c r="A390" s="558"/>
      <c r="B390" s="120"/>
      <c r="C390" s="74">
        <v>375</v>
      </c>
      <c r="D390" s="554">
        <v>1200.72</v>
      </c>
      <c r="E390" s="555" t="s">
        <v>30</v>
      </c>
      <c r="F390" s="555" t="s">
        <v>1119</v>
      </c>
      <c r="G390" s="74" t="s">
        <v>1120</v>
      </c>
      <c r="H390" s="560" t="s">
        <v>75</v>
      </c>
      <c r="I390" s="560" t="s">
        <v>76</v>
      </c>
      <c r="J390" s="560" t="s">
        <v>1121</v>
      </c>
      <c r="K390" s="556" t="s">
        <v>3451</v>
      </c>
      <c r="M390" s="74" t="s">
        <v>2827</v>
      </c>
      <c r="N390" s="557"/>
    </row>
    <row r="391" spans="1:14" s="74" customFormat="1" ht="44.25" customHeight="1">
      <c r="A391" s="558"/>
      <c r="B391" s="120"/>
      <c r="C391" s="74">
        <v>376</v>
      </c>
      <c r="D391" s="554">
        <v>1200.72</v>
      </c>
      <c r="E391" s="74" t="s">
        <v>30</v>
      </c>
      <c r="F391" s="74" t="s">
        <v>1562</v>
      </c>
      <c r="G391" s="74" t="s">
        <v>1563</v>
      </c>
      <c r="H391" s="207" t="s">
        <v>95</v>
      </c>
      <c r="I391" s="207" t="s">
        <v>96</v>
      </c>
      <c r="J391" s="208" t="s">
        <v>1564</v>
      </c>
      <c r="K391" s="556" t="s">
        <v>3451</v>
      </c>
      <c r="M391" s="74" t="s">
        <v>2827</v>
      </c>
      <c r="N391" s="557"/>
    </row>
    <row r="392" spans="1:14" s="74" customFormat="1" ht="44.25" customHeight="1">
      <c r="A392" s="558"/>
      <c r="B392" s="120"/>
      <c r="C392" s="74">
        <v>377</v>
      </c>
      <c r="D392" s="554">
        <v>1200.72</v>
      </c>
      <c r="E392" s="74" t="s">
        <v>30</v>
      </c>
      <c r="F392" s="555" t="s">
        <v>2453</v>
      </c>
      <c r="G392" s="74" t="s">
        <v>2454</v>
      </c>
      <c r="H392" s="560" t="s">
        <v>108</v>
      </c>
      <c r="I392" s="560" t="s">
        <v>109</v>
      </c>
      <c r="J392" s="560" t="s">
        <v>2455</v>
      </c>
      <c r="K392" s="556" t="s">
        <v>3451</v>
      </c>
      <c r="M392" s="74" t="s">
        <v>2827</v>
      </c>
      <c r="N392" s="557"/>
    </row>
    <row r="393" spans="1:14" s="74" customFormat="1" ht="44.25" customHeight="1">
      <c r="A393" s="558"/>
      <c r="B393" s="120"/>
      <c r="C393" s="74">
        <v>378</v>
      </c>
      <c r="D393" s="554">
        <v>1200.72</v>
      </c>
      <c r="E393" s="74" t="s">
        <v>30</v>
      </c>
      <c r="F393" s="74" t="s">
        <v>1949</v>
      </c>
      <c r="G393" s="74" t="s">
        <v>1950</v>
      </c>
      <c r="H393" s="560" t="s">
        <v>85</v>
      </c>
      <c r="I393" s="560" t="s">
        <v>86</v>
      </c>
      <c r="J393" s="208" t="s">
        <v>1951</v>
      </c>
      <c r="K393" s="556" t="s">
        <v>3451</v>
      </c>
      <c r="M393" s="74" t="s">
        <v>2827</v>
      </c>
      <c r="N393" s="557"/>
    </row>
    <row r="394" spans="1:14" s="74" customFormat="1" ht="44.25" customHeight="1">
      <c r="A394" s="558"/>
      <c r="B394" s="120"/>
      <c r="C394" s="74">
        <v>379</v>
      </c>
      <c r="D394" s="554">
        <v>1200.72</v>
      </c>
      <c r="E394" s="74" t="s">
        <v>30</v>
      </c>
      <c r="F394" s="74" t="s">
        <v>3229</v>
      </c>
      <c r="G394" s="74" t="s">
        <v>3230</v>
      </c>
      <c r="H394" s="560" t="s">
        <v>95</v>
      </c>
      <c r="I394" s="560" t="s">
        <v>96</v>
      </c>
      <c r="J394" s="560" t="s">
        <v>3231</v>
      </c>
      <c r="K394" s="556" t="s">
        <v>3451</v>
      </c>
      <c r="M394" s="74" t="s">
        <v>2827</v>
      </c>
      <c r="N394" s="557"/>
    </row>
    <row r="395" spans="1:14" s="74" customFormat="1" ht="44.25" customHeight="1">
      <c r="A395" s="558"/>
      <c r="B395" s="120"/>
      <c r="C395" s="74">
        <v>380</v>
      </c>
      <c r="D395" s="554">
        <v>1200.72</v>
      </c>
      <c r="E395" s="555" t="s">
        <v>30</v>
      </c>
      <c r="F395" s="555" t="s">
        <v>2349</v>
      </c>
      <c r="G395" s="74" t="s">
        <v>2268</v>
      </c>
      <c r="H395" s="560" t="s">
        <v>95</v>
      </c>
      <c r="I395" s="560" t="s">
        <v>96</v>
      </c>
      <c r="J395" s="560" t="s">
        <v>2350</v>
      </c>
      <c r="K395" s="556" t="s">
        <v>3451</v>
      </c>
      <c r="M395" s="74" t="s">
        <v>2827</v>
      </c>
      <c r="N395" s="557"/>
    </row>
    <row r="396" spans="1:14" s="74" customFormat="1" ht="44.25" customHeight="1">
      <c r="A396" s="558"/>
      <c r="B396" s="120"/>
      <c r="C396" s="74">
        <v>381</v>
      </c>
      <c r="D396" s="554">
        <v>1200.72</v>
      </c>
      <c r="E396" s="555" t="s">
        <v>30</v>
      </c>
      <c r="F396" s="74" t="s">
        <v>2993</v>
      </c>
      <c r="G396" s="74" t="s">
        <v>505</v>
      </c>
      <c r="H396" s="560" t="s">
        <v>75</v>
      </c>
      <c r="I396" s="560" t="s">
        <v>76</v>
      </c>
      <c r="J396" s="560" t="s">
        <v>506</v>
      </c>
      <c r="K396" s="556" t="s">
        <v>3451</v>
      </c>
      <c r="M396" s="74" t="s">
        <v>2827</v>
      </c>
      <c r="N396" s="557"/>
    </row>
    <row r="397" spans="1:14" s="74" customFormat="1" ht="44.25" customHeight="1">
      <c r="A397" s="558"/>
      <c r="B397" s="120"/>
      <c r="C397" s="74">
        <v>382</v>
      </c>
      <c r="D397" s="554">
        <v>1200.72</v>
      </c>
      <c r="E397" s="74" t="s">
        <v>30</v>
      </c>
      <c r="F397" s="74" t="s">
        <v>2727</v>
      </c>
      <c r="G397" s="74" t="s">
        <v>2774</v>
      </c>
      <c r="H397" s="208" t="s">
        <v>940</v>
      </c>
      <c r="I397" s="208" t="s">
        <v>941</v>
      </c>
      <c r="J397" s="208" t="s">
        <v>2813</v>
      </c>
      <c r="K397" s="556" t="s">
        <v>3451</v>
      </c>
      <c r="M397" s="74" t="s">
        <v>2827</v>
      </c>
      <c r="N397" s="557"/>
    </row>
    <row r="398" spans="1:14" s="74" customFormat="1" ht="44.25" customHeight="1">
      <c r="A398" s="558"/>
      <c r="B398" s="120"/>
      <c r="C398" s="74">
        <v>383</v>
      </c>
      <c r="D398" s="554">
        <v>1200.72</v>
      </c>
      <c r="E398" s="555" t="s">
        <v>30</v>
      </c>
      <c r="F398" s="555" t="s">
        <v>1655</v>
      </c>
      <c r="G398" s="555" t="s">
        <v>1814</v>
      </c>
      <c r="H398" s="560" t="s">
        <v>75</v>
      </c>
      <c r="I398" s="560" t="s">
        <v>76</v>
      </c>
      <c r="J398" s="560" t="s">
        <v>1815</v>
      </c>
      <c r="K398" s="556" t="s">
        <v>3451</v>
      </c>
      <c r="M398" s="74" t="s">
        <v>2827</v>
      </c>
      <c r="N398" s="557"/>
    </row>
    <row r="399" spans="1:14" s="74" customFormat="1" ht="44.25" customHeight="1">
      <c r="A399" s="558"/>
      <c r="B399" s="120"/>
      <c r="C399" s="74">
        <v>384</v>
      </c>
      <c r="D399" s="554">
        <v>1200.72</v>
      </c>
      <c r="E399" s="555" t="s">
        <v>30</v>
      </c>
      <c r="F399" s="74" t="s">
        <v>3005</v>
      </c>
      <c r="G399" s="74" t="s">
        <v>508</v>
      </c>
      <c r="H399" s="560" t="s">
        <v>95</v>
      </c>
      <c r="I399" s="560" t="s">
        <v>96</v>
      </c>
      <c r="J399" s="560" t="s">
        <v>509</v>
      </c>
      <c r="K399" s="556" t="s">
        <v>3451</v>
      </c>
      <c r="M399" s="74" t="s">
        <v>2827</v>
      </c>
      <c r="N399" s="557"/>
    </row>
    <row r="400" spans="1:14" s="74" customFormat="1" ht="44.25" customHeight="1">
      <c r="A400" s="558"/>
      <c r="B400" s="120"/>
      <c r="C400" s="74">
        <v>385</v>
      </c>
      <c r="D400" s="554">
        <v>1200.72</v>
      </c>
      <c r="E400" s="74" t="s">
        <v>30</v>
      </c>
      <c r="F400" s="74" t="s">
        <v>2374</v>
      </c>
      <c r="G400" s="74" t="s">
        <v>2270</v>
      </c>
      <c r="H400" s="560" t="s">
        <v>113</v>
      </c>
      <c r="I400" s="560" t="s">
        <v>114</v>
      </c>
      <c r="J400" s="208" t="s">
        <v>2375</v>
      </c>
      <c r="K400" s="556" t="s">
        <v>3451</v>
      </c>
      <c r="M400" s="74" t="s">
        <v>2827</v>
      </c>
      <c r="N400" s="557"/>
    </row>
    <row r="401" spans="1:14" s="74" customFormat="1" ht="44.25" customHeight="1">
      <c r="A401" s="558"/>
      <c r="B401" s="120"/>
      <c r="C401" s="74">
        <v>386</v>
      </c>
      <c r="D401" s="554">
        <v>1200.72</v>
      </c>
      <c r="E401" s="74" t="s">
        <v>30</v>
      </c>
      <c r="F401" s="74" t="s">
        <v>2718</v>
      </c>
      <c r="G401" s="74" t="s">
        <v>2765</v>
      </c>
      <c r="H401" s="565" t="s">
        <v>90</v>
      </c>
      <c r="I401" s="208" t="s">
        <v>91</v>
      </c>
      <c r="J401" s="208" t="s">
        <v>2805</v>
      </c>
      <c r="K401" s="556" t="s">
        <v>3451</v>
      </c>
      <c r="M401" s="74" t="s">
        <v>2827</v>
      </c>
      <c r="N401" s="557"/>
    </row>
    <row r="402" spans="1:14" s="74" customFormat="1" ht="44.25" customHeight="1">
      <c r="A402" s="558"/>
      <c r="B402" s="120"/>
      <c r="C402" s="74">
        <v>387</v>
      </c>
      <c r="D402" s="554">
        <v>1200.72</v>
      </c>
      <c r="E402" s="555" t="s">
        <v>30</v>
      </c>
      <c r="F402" s="555" t="s">
        <v>1792</v>
      </c>
      <c r="G402" s="74" t="s">
        <v>1793</v>
      </c>
      <c r="H402" s="560" t="s">
        <v>85</v>
      </c>
      <c r="I402" s="560" t="s">
        <v>86</v>
      </c>
      <c r="J402" s="208" t="s">
        <v>1794</v>
      </c>
      <c r="K402" s="556" t="s">
        <v>3451</v>
      </c>
      <c r="M402" s="74" t="s">
        <v>2827</v>
      </c>
      <c r="N402" s="557"/>
    </row>
    <row r="403" spans="1:14" s="74" customFormat="1" ht="44.25" customHeight="1">
      <c r="A403" s="558"/>
      <c r="B403" s="120"/>
      <c r="C403" s="74">
        <v>388</v>
      </c>
      <c r="D403" s="554">
        <v>1200.72</v>
      </c>
      <c r="E403" s="555" t="s">
        <v>30</v>
      </c>
      <c r="F403" s="555" t="s">
        <v>614</v>
      </c>
      <c r="G403" s="74" t="s">
        <v>511</v>
      </c>
      <c r="H403" s="560" t="s">
        <v>95</v>
      </c>
      <c r="I403" s="560" t="s">
        <v>96</v>
      </c>
      <c r="J403" s="560" t="s">
        <v>512</v>
      </c>
      <c r="K403" s="556" t="s">
        <v>3451</v>
      </c>
      <c r="M403" s="74" t="s">
        <v>2827</v>
      </c>
      <c r="N403" s="557"/>
    </row>
    <row r="404" spans="1:14" s="74" customFormat="1" ht="44.25" customHeight="1">
      <c r="C404" s="74">
        <v>389</v>
      </c>
      <c r="D404" s="554">
        <v>1200.72</v>
      </c>
      <c r="E404" s="555" t="s">
        <v>30</v>
      </c>
      <c r="F404" s="74" t="s">
        <v>3371</v>
      </c>
      <c r="G404" s="74" t="s">
        <v>3372</v>
      </c>
      <c r="H404" s="207" t="s">
        <v>33</v>
      </c>
      <c r="I404" s="207" t="s">
        <v>34</v>
      </c>
      <c r="J404" s="207" t="s">
        <v>3385</v>
      </c>
      <c r="K404" s="556" t="s">
        <v>3451</v>
      </c>
      <c r="M404" s="74" t="s">
        <v>2827</v>
      </c>
      <c r="N404" s="557"/>
    </row>
    <row r="405" spans="1:14" s="74" customFormat="1" ht="44.25" customHeight="1">
      <c r="A405" s="558"/>
      <c r="B405" s="120"/>
      <c r="C405" s="74">
        <v>390</v>
      </c>
      <c r="D405" s="554">
        <v>1200.72</v>
      </c>
      <c r="E405" s="555" t="s">
        <v>30</v>
      </c>
      <c r="F405" s="555" t="s">
        <v>620</v>
      </c>
      <c r="G405" s="74" t="s">
        <v>517</v>
      </c>
      <c r="H405" s="560" t="s">
        <v>90</v>
      </c>
      <c r="I405" s="560" t="s">
        <v>91</v>
      </c>
      <c r="J405" s="560" t="s">
        <v>518</v>
      </c>
      <c r="K405" s="556" t="s">
        <v>3451</v>
      </c>
      <c r="M405" s="74" t="s">
        <v>2827</v>
      </c>
      <c r="N405" s="557"/>
    </row>
    <row r="406" spans="1:14" s="74" customFormat="1" ht="44.25" customHeight="1">
      <c r="A406" s="558"/>
      <c r="B406" s="120"/>
      <c r="C406" s="74">
        <v>391</v>
      </c>
      <c r="D406" s="554">
        <v>1200.72</v>
      </c>
      <c r="E406" s="555" t="s">
        <v>30</v>
      </c>
      <c r="F406" s="555" t="s">
        <v>626</v>
      </c>
      <c r="G406" s="74" t="s">
        <v>523</v>
      </c>
      <c r="H406" s="560" t="s">
        <v>56</v>
      </c>
      <c r="I406" s="560" t="s">
        <v>57</v>
      </c>
      <c r="J406" s="560" t="s">
        <v>524</v>
      </c>
      <c r="K406" s="556" t="s">
        <v>3451</v>
      </c>
      <c r="M406" s="74" t="s">
        <v>2827</v>
      </c>
      <c r="N406" s="557"/>
    </row>
    <row r="407" spans="1:14" s="74" customFormat="1" ht="44.25" customHeight="1">
      <c r="A407" s="558"/>
      <c r="B407" s="120"/>
      <c r="C407" s="74">
        <v>392</v>
      </c>
      <c r="D407" s="554">
        <v>1200.72</v>
      </c>
      <c r="E407" s="74" t="s">
        <v>30</v>
      </c>
      <c r="F407" s="74" t="s">
        <v>1333</v>
      </c>
      <c r="G407" s="74" t="s">
        <v>1265</v>
      </c>
      <c r="H407" s="207" t="s">
        <v>42</v>
      </c>
      <c r="I407" s="207" t="s">
        <v>43</v>
      </c>
      <c r="J407" s="208" t="s">
        <v>1266</v>
      </c>
      <c r="K407" s="556" t="s">
        <v>3451</v>
      </c>
      <c r="M407" s="74" t="s">
        <v>2827</v>
      </c>
      <c r="N407" s="557"/>
    </row>
    <row r="408" spans="1:14" s="74" customFormat="1" ht="44.25" customHeight="1">
      <c r="A408" s="558"/>
      <c r="B408" s="120"/>
      <c r="C408" s="74">
        <v>393</v>
      </c>
      <c r="D408" s="554">
        <v>1200.72</v>
      </c>
      <c r="E408" s="74" t="s">
        <v>30</v>
      </c>
      <c r="F408" s="74" t="s">
        <v>1174</v>
      </c>
      <c r="G408" s="74" t="s">
        <v>1203</v>
      </c>
      <c r="H408" s="207" t="s">
        <v>75</v>
      </c>
      <c r="I408" s="207" t="s">
        <v>76</v>
      </c>
      <c r="J408" s="208" t="s">
        <v>1204</v>
      </c>
      <c r="K408" s="556" t="s">
        <v>3451</v>
      </c>
      <c r="M408" s="74" t="s">
        <v>2827</v>
      </c>
      <c r="N408" s="557"/>
    </row>
    <row r="409" spans="1:14" s="74" customFormat="1" ht="44.25" customHeight="1">
      <c r="A409" s="558"/>
      <c r="B409" s="120"/>
      <c r="C409" s="74">
        <v>394</v>
      </c>
      <c r="D409" s="554">
        <v>1200.72</v>
      </c>
      <c r="E409" s="74" t="s">
        <v>30</v>
      </c>
      <c r="F409" s="74" t="s">
        <v>1334</v>
      </c>
      <c r="G409" s="74" t="s">
        <v>1268</v>
      </c>
      <c r="H409" s="560" t="s">
        <v>33</v>
      </c>
      <c r="I409" s="560" t="s">
        <v>34</v>
      </c>
      <c r="J409" s="208" t="s">
        <v>1269</v>
      </c>
      <c r="K409" s="556" t="s">
        <v>3451</v>
      </c>
      <c r="M409" s="74" t="s">
        <v>2827</v>
      </c>
      <c r="N409" s="557"/>
    </row>
    <row r="410" spans="1:14" s="74" customFormat="1" ht="44.25" customHeight="1">
      <c r="A410" s="558"/>
      <c r="B410" s="120"/>
      <c r="C410" s="74">
        <v>395</v>
      </c>
      <c r="D410" s="554">
        <v>1200.72</v>
      </c>
      <c r="E410" s="555" t="s">
        <v>30</v>
      </c>
      <c r="F410" s="555" t="s">
        <v>635</v>
      </c>
      <c r="G410" s="74" t="s">
        <v>532</v>
      </c>
      <c r="H410" s="560" t="s">
        <v>108</v>
      </c>
      <c r="I410" s="560" t="s">
        <v>109</v>
      </c>
      <c r="J410" s="560" t="s">
        <v>533</v>
      </c>
      <c r="K410" s="556" t="s">
        <v>3451</v>
      </c>
      <c r="M410" s="74" t="s">
        <v>2827</v>
      </c>
      <c r="N410" s="557"/>
    </row>
    <row r="411" spans="1:14" s="74" customFormat="1" ht="44.25" customHeight="1">
      <c r="A411" s="558"/>
      <c r="B411" s="120"/>
      <c r="C411" s="74">
        <v>396</v>
      </c>
      <c r="D411" s="554">
        <v>1200.72</v>
      </c>
      <c r="E411" s="555" t="s">
        <v>30</v>
      </c>
      <c r="F411" s="555" t="s">
        <v>2492</v>
      </c>
      <c r="G411" s="74" t="s">
        <v>2493</v>
      </c>
      <c r="H411" s="560" t="s">
        <v>375</v>
      </c>
      <c r="I411" s="560" t="s">
        <v>376</v>
      </c>
      <c r="J411" s="560" t="s">
        <v>2494</v>
      </c>
      <c r="K411" s="556" t="s">
        <v>3451</v>
      </c>
      <c r="M411" s="74" t="s">
        <v>2827</v>
      </c>
      <c r="N411" s="557"/>
    </row>
    <row r="412" spans="1:14" s="74" customFormat="1" ht="44.25" customHeight="1">
      <c r="A412" s="558"/>
      <c r="B412" s="120"/>
      <c r="C412" s="74">
        <v>397</v>
      </c>
      <c r="D412" s="554">
        <v>1200.72</v>
      </c>
      <c r="E412" s="74" t="s">
        <v>30</v>
      </c>
      <c r="F412" s="74" t="s">
        <v>1165</v>
      </c>
      <c r="G412" s="74" t="s">
        <v>1194</v>
      </c>
      <c r="H412" s="207" t="s">
        <v>75</v>
      </c>
      <c r="I412" s="207" t="s">
        <v>76</v>
      </c>
      <c r="J412" s="208" t="s">
        <v>1195</v>
      </c>
      <c r="K412" s="556" t="s">
        <v>3451</v>
      </c>
      <c r="M412" s="74" t="s">
        <v>2827</v>
      </c>
      <c r="N412" s="557"/>
    </row>
    <row r="413" spans="1:14" s="74" customFormat="1" ht="44.25" customHeight="1">
      <c r="A413" s="558"/>
      <c r="B413" s="120"/>
      <c r="C413" s="74">
        <v>398</v>
      </c>
      <c r="D413" s="554">
        <v>1200.72</v>
      </c>
      <c r="E413" s="555" t="s">
        <v>30</v>
      </c>
      <c r="F413" s="555" t="s">
        <v>641</v>
      </c>
      <c r="G413" s="74" t="s">
        <v>868</v>
      </c>
      <c r="H413" s="560" t="s">
        <v>75</v>
      </c>
      <c r="I413" s="560" t="s">
        <v>76</v>
      </c>
      <c r="J413" s="560" t="s">
        <v>869</v>
      </c>
      <c r="K413" s="556" t="s">
        <v>3451</v>
      </c>
      <c r="M413" s="74" t="s">
        <v>2827</v>
      </c>
      <c r="N413" s="557"/>
    </row>
    <row r="414" spans="1:14" s="74" customFormat="1" ht="44.25" customHeight="1">
      <c r="A414" s="558"/>
      <c r="B414" s="120"/>
      <c r="C414" s="74">
        <v>399</v>
      </c>
      <c r="D414" s="554">
        <v>1200.72</v>
      </c>
      <c r="E414" s="74" t="s">
        <v>30</v>
      </c>
      <c r="F414" s="74" t="s">
        <v>1128</v>
      </c>
      <c r="G414" s="74" t="s">
        <v>1129</v>
      </c>
      <c r="H414" s="560" t="s">
        <v>75</v>
      </c>
      <c r="I414" s="560" t="s">
        <v>76</v>
      </c>
      <c r="J414" s="208" t="s">
        <v>1130</v>
      </c>
      <c r="K414" s="556" t="s">
        <v>3451</v>
      </c>
      <c r="M414" s="74" t="s">
        <v>2827</v>
      </c>
      <c r="N414" s="557"/>
    </row>
    <row r="415" spans="1:14" s="74" customFormat="1" ht="44.25" customHeight="1">
      <c r="A415" s="558"/>
      <c r="B415" s="120"/>
      <c r="C415" s="74">
        <v>400</v>
      </c>
      <c r="D415" s="554">
        <v>1200.72</v>
      </c>
      <c r="E415" s="74" t="s">
        <v>30</v>
      </c>
      <c r="F415" s="74" t="s">
        <v>2725</v>
      </c>
      <c r="G415" s="74" t="s">
        <v>2772</v>
      </c>
      <c r="H415" s="565" t="s">
        <v>95</v>
      </c>
      <c r="I415" s="565" t="s">
        <v>96</v>
      </c>
      <c r="J415" s="565" t="s">
        <v>3046</v>
      </c>
      <c r="K415" s="556" t="s">
        <v>3451</v>
      </c>
      <c r="M415" s="74" t="s">
        <v>2827</v>
      </c>
      <c r="N415" s="557"/>
    </row>
    <row r="416" spans="1:14" s="74" customFormat="1" ht="44.25" customHeight="1">
      <c r="A416" s="561"/>
      <c r="B416" s="562"/>
      <c r="C416" s="74">
        <v>401</v>
      </c>
      <c r="D416" s="554">
        <v>1200.72</v>
      </c>
      <c r="E416" s="74" t="s">
        <v>30</v>
      </c>
      <c r="F416" s="74" t="s">
        <v>2669</v>
      </c>
      <c r="G416" s="74" t="s">
        <v>2670</v>
      </c>
      <c r="H416" s="207" t="s">
        <v>75</v>
      </c>
      <c r="I416" s="207" t="s">
        <v>76</v>
      </c>
      <c r="J416" s="207" t="s">
        <v>2671</v>
      </c>
      <c r="K416" s="556" t="s">
        <v>3451</v>
      </c>
      <c r="M416" s="74" t="s">
        <v>2827</v>
      </c>
      <c r="N416" s="557"/>
    </row>
    <row r="417" spans="1:14" s="74" customFormat="1" ht="44.25" customHeight="1">
      <c r="A417" s="558"/>
      <c r="B417" s="120"/>
      <c r="C417" s="74">
        <v>402</v>
      </c>
      <c r="D417" s="554">
        <v>1200.72</v>
      </c>
      <c r="E417" s="555" t="s">
        <v>30</v>
      </c>
      <c r="F417" s="555" t="s">
        <v>1676</v>
      </c>
      <c r="G417" s="74" t="s">
        <v>1804</v>
      </c>
      <c r="H417" s="560" t="s">
        <v>75</v>
      </c>
      <c r="I417" s="560" t="s">
        <v>76</v>
      </c>
      <c r="J417" s="560" t="s">
        <v>1805</v>
      </c>
      <c r="K417" s="556" t="s">
        <v>3451</v>
      </c>
      <c r="M417" s="74" t="s">
        <v>2827</v>
      </c>
      <c r="N417" s="557"/>
    </row>
    <row r="418" spans="1:14" s="74" customFormat="1" ht="44.25" customHeight="1">
      <c r="A418" s="558"/>
      <c r="B418" s="120"/>
      <c r="C418" s="74">
        <v>403</v>
      </c>
      <c r="D418" s="554">
        <v>1200.72</v>
      </c>
      <c r="E418" s="74" t="s">
        <v>30</v>
      </c>
      <c r="F418" s="74" t="s">
        <v>1518</v>
      </c>
      <c r="G418" s="74" t="s">
        <v>1519</v>
      </c>
      <c r="H418" s="207" t="s">
        <v>61</v>
      </c>
      <c r="I418" s="207" t="s">
        <v>62</v>
      </c>
      <c r="J418" s="208" t="s">
        <v>1520</v>
      </c>
      <c r="K418" s="556" t="s">
        <v>3451</v>
      </c>
      <c r="M418" s="74" t="s">
        <v>2827</v>
      </c>
      <c r="N418" s="557"/>
    </row>
    <row r="419" spans="1:14" s="74" customFormat="1" ht="44.25" customHeight="1">
      <c r="A419" s="558"/>
      <c r="B419" s="120"/>
      <c r="C419" s="74">
        <v>404</v>
      </c>
      <c r="D419" s="554">
        <v>1200.72</v>
      </c>
      <c r="E419" s="555" t="s">
        <v>30</v>
      </c>
      <c r="F419" s="555" t="s">
        <v>2495</v>
      </c>
      <c r="G419" s="555" t="s">
        <v>2496</v>
      </c>
      <c r="H419" s="560" t="s">
        <v>85</v>
      </c>
      <c r="I419" s="560" t="s">
        <v>86</v>
      </c>
      <c r="J419" s="560" t="s">
        <v>2497</v>
      </c>
      <c r="K419" s="556" t="s">
        <v>3451</v>
      </c>
      <c r="M419" s="74" t="s">
        <v>2827</v>
      </c>
      <c r="N419" s="557"/>
    </row>
    <row r="420" spans="1:14" s="74" customFormat="1" ht="44.25" customHeight="1">
      <c r="A420" s="558"/>
      <c r="B420" s="120"/>
      <c r="C420" s="74">
        <v>405</v>
      </c>
      <c r="D420" s="554">
        <v>1200.72</v>
      </c>
      <c r="E420" s="555" t="s">
        <v>30</v>
      </c>
      <c r="F420" s="74" t="s">
        <v>2974</v>
      </c>
      <c r="G420" s="555" t="s">
        <v>1446</v>
      </c>
      <c r="H420" s="560" t="s">
        <v>42</v>
      </c>
      <c r="I420" s="560" t="s">
        <v>43</v>
      </c>
      <c r="J420" s="560" t="s">
        <v>539</v>
      </c>
      <c r="K420" s="556" t="s">
        <v>3451</v>
      </c>
      <c r="M420" s="74" t="s">
        <v>2827</v>
      </c>
      <c r="N420" s="557"/>
    </row>
    <row r="421" spans="1:14" s="74" customFormat="1" ht="44.25" customHeight="1">
      <c r="A421" s="558"/>
      <c r="B421" s="120"/>
      <c r="C421" s="74">
        <v>406</v>
      </c>
      <c r="D421" s="554">
        <v>1200.72</v>
      </c>
      <c r="E421" s="74" t="s">
        <v>30</v>
      </c>
      <c r="F421" s="555" t="s">
        <v>647</v>
      </c>
      <c r="G421" s="74" t="s">
        <v>981</v>
      </c>
      <c r="H421" s="560" t="s">
        <v>75</v>
      </c>
      <c r="I421" s="560" t="s">
        <v>76</v>
      </c>
      <c r="J421" s="560" t="s">
        <v>982</v>
      </c>
      <c r="K421" s="556" t="s">
        <v>3451</v>
      </c>
      <c r="M421" s="74" t="s">
        <v>2827</v>
      </c>
      <c r="N421" s="557"/>
    </row>
    <row r="422" spans="1:14" s="74" customFormat="1" ht="44.25" customHeight="1">
      <c r="A422" s="558"/>
      <c r="B422" s="120"/>
      <c r="C422" s="74">
        <v>407</v>
      </c>
      <c r="D422" s="554">
        <v>1200.72</v>
      </c>
      <c r="E422" s="555" t="s">
        <v>30</v>
      </c>
      <c r="F422" s="555" t="s">
        <v>650</v>
      </c>
      <c r="G422" s="74" t="s">
        <v>541</v>
      </c>
      <c r="H422" s="560" t="s">
        <v>95</v>
      </c>
      <c r="I422" s="560" t="s">
        <v>96</v>
      </c>
      <c r="J422" s="560" t="s">
        <v>542</v>
      </c>
      <c r="K422" s="556" t="s">
        <v>3451</v>
      </c>
      <c r="M422" s="74" t="s">
        <v>2827</v>
      </c>
      <c r="N422" s="557"/>
    </row>
    <row r="423" spans="1:14" s="74" customFormat="1" ht="44.25" customHeight="1">
      <c r="A423" s="558"/>
      <c r="B423" s="120"/>
      <c r="C423" s="74">
        <v>408</v>
      </c>
      <c r="D423" s="554">
        <v>1200.72</v>
      </c>
      <c r="E423" s="74" t="s">
        <v>30</v>
      </c>
      <c r="F423" s="74" t="s">
        <v>3191</v>
      </c>
      <c r="G423" s="74" t="s">
        <v>3192</v>
      </c>
      <c r="H423" s="560" t="s">
        <v>75</v>
      </c>
      <c r="I423" s="560" t="s">
        <v>76</v>
      </c>
      <c r="J423" s="208" t="s">
        <v>3193</v>
      </c>
      <c r="K423" s="556" t="s">
        <v>3451</v>
      </c>
      <c r="M423" s="74" t="s">
        <v>2827</v>
      </c>
      <c r="N423" s="557"/>
    </row>
    <row r="424" spans="1:14" s="74" customFormat="1" ht="44.25" customHeight="1">
      <c r="A424" s="558"/>
      <c r="B424" s="120"/>
      <c r="C424" s="74">
        <v>409</v>
      </c>
      <c r="D424" s="554">
        <v>1200.72</v>
      </c>
      <c r="E424" s="74" t="s">
        <v>30</v>
      </c>
      <c r="F424" s="74" t="s">
        <v>3119</v>
      </c>
      <c r="G424" s="74" t="s">
        <v>3120</v>
      </c>
      <c r="H424" s="560" t="s">
        <v>85</v>
      </c>
      <c r="I424" s="560" t="s">
        <v>86</v>
      </c>
      <c r="J424" s="208" t="s">
        <v>3121</v>
      </c>
      <c r="K424" s="556" t="s">
        <v>3451</v>
      </c>
      <c r="M424" s="74" t="s">
        <v>2827</v>
      </c>
      <c r="N424" s="557"/>
    </row>
    <row r="425" spans="1:14" s="74" customFormat="1" ht="44.25" customHeight="1">
      <c r="A425" s="558"/>
      <c r="B425" s="120"/>
      <c r="C425" s="74">
        <v>410</v>
      </c>
      <c r="D425" s="554">
        <v>1200.72</v>
      </c>
      <c r="E425" s="555" t="s">
        <v>30</v>
      </c>
      <c r="F425" s="555" t="s">
        <v>653</v>
      </c>
      <c r="G425" s="74" t="s">
        <v>544</v>
      </c>
      <c r="H425" s="560" t="s">
        <v>375</v>
      </c>
      <c r="I425" s="560" t="s">
        <v>376</v>
      </c>
      <c r="J425" s="560" t="s">
        <v>545</v>
      </c>
      <c r="K425" s="556" t="s">
        <v>3451</v>
      </c>
      <c r="M425" s="74" t="s">
        <v>2827</v>
      </c>
      <c r="N425" s="557"/>
    </row>
    <row r="426" spans="1:14" s="74" customFormat="1" ht="44.25" customHeight="1">
      <c r="A426" s="558"/>
      <c r="B426" s="120"/>
      <c r="C426" s="74">
        <v>411</v>
      </c>
      <c r="D426" s="554">
        <v>1200.72</v>
      </c>
      <c r="E426" s="74" t="s">
        <v>30</v>
      </c>
      <c r="F426" s="74" t="s">
        <v>3122</v>
      </c>
      <c r="G426" s="74" t="s">
        <v>3123</v>
      </c>
      <c r="H426" s="560" t="s">
        <v>85</v>
      </c>
      <c r="I426" s="560" t="s">
        <v>86</v>
      </c>
      <c r="J426" s="208" t="s">
        <v>3124</v>
      </c>
      <c r="K426" s="556" t="s">
        <v>3451</v>
      </c>
      <c r="M426" s="74" t="s">
        <v>2827</v>
      </c>
      <c r="N426" s="557" t="s">
        <v>38</v>
      </c>
    </row>
    <row r="427" spans="1:14" s="74" customFormat="1" ht="44.25" customHeight="1">
      <c r="A427" s="558"/>
      <c r="B427" s="120"/>
      <c r="C427" s="74">
        <v>412</v>
      </c>
      <c r="D427" s="554">
        <v>1200.72</v>
      </c>
      <c r="E427" s="555" t="s">
        <v>30</v>
      </c>
      <c r="F427" s="555" t="s">
        <v>656</v>
      </c>
      <c r="G427" s="74" t="s">
        <v>547</v>
      </c>
      <c r="H427" s="560" t="s">
        <v>165</v>
      </c>
      <c r="I427" s="560" t="s">
        <v>166</v>
      </c>
      <c r="J427" s="560" t="s">
        <v>548</v>
      </c>
      <c r="K427" s="556" t="s">
        <v>3451</v>
      </c>
      <c r="M427" s="74" t="s">
        <v>2827</v>
      </c>
      <c r="N427" s="557"/>
    </row>
    <row r="428" spans="1:14" s="74" customFormat="1" ht="44.25" customHeight="1">
      <c r="A428" s="558"/>
      <c r="B428" s="120"/>
      <c r="C428" s="74">
        <v>413</v>
      </c>
      <c r="D428" s="554">
        <v>1200.72</v>
      </c>
      <c r="E428" s="555" t="s">
        <v>30</v>
      </c>
      <c r="F428" s="74" t="s">
        <v>2960</v>
      </c>
      <c r="G428" s="74" t="s">
        <v>550</v>
      </c>
      <c r="H428" s="560" t="s">
        <v>75</v>
      </c>
      <c r="I428" s="560" t="s">
        <v>76</v>
      </c>
      <c r="J428" s="560" t="s">
        <v>551</v>
      </c>
      <c r="K428" s="556" t="s">
        <v>3451</v>
      </c>
      <c r="M428" s="74" t="s">
        <v>2827</v>
      </c>
      <c r="N428" s="557"/>
    </row>
    <row r="429" spans="1:14" s="74" customFormat="1" ht="44.25" customHeight="1">
      <c r="A429" s="558"/>
      <c r="B429" s="120"/>
      <c r="C429" s="74">
        <v>414</v>
      </c>
      <c r="D429" s="554">
        <v>1200.72</v>
      </c>
      <c r="E429" s="74" t="s">
        <v>30</v>
      </c>
      <c r="F429" s="555" t="s">
        <v>2105</v>
      </c>
      <c r="G429" s="74" t="s">
        <v>2106</v>
      </c>
      <c r="H429" s="560" t="s">
        <v>940</v>
      </c>
      <c r="I429" s="560" t="s">
        <v>941</v>
      </c>
      <c r="J429" s="560" t="s">
        <v>2107</v>
      </c>
      <c r="K429" s="556" t="s">
        <v>3451</v>
      </c>
      <c r="M429" s="74" t="s">
        <v>2827</v>
      </c>
      <c r="N429" s="557"/>
    </row>
    <row r="430" spans="1:14" s="74" customFormat="1" ht="44.25" customHeight="1">
      <c r="A430" s="558"/>
      <c r="B430" s="120"/>
      <c r="C430" s="74">
        <v>415</v>
      </c>
      <c r="D430" s="554">
        <v>1200.72</v>
      </c>
      <c r="E430" s="555" t="s">
        <v>30</v>
      </c>
      <c r="F430" s="74" t="s">
        <v>1624</v>
      </c>
      <c r="G430" s="555" t="s">
        <v>1701</v>
      </c>
      <c r="H430" s="560" t="s">
        <v>492</v>
      </c>
      <c r="I430" s="560" t="s">
        <v>493</v>
      </c>
      <c r="J430" s="560" t="s">
        <v>1702</v>
      </c>
      <c r="K430" s="556" t="s">
        <v>3451</v>
      </c>
      <c r="M430" s="74" t="s">
        <v>2827</v>
      </c>
      <c r="N430" s="557"/>
    </row>
    <row r="431" spans="1:14" s="74" customFormat="1" ht="44.25" customHeight="1">
      <c r="A431" s="558"/>
      <c r="B431" s="120"/>
      <c r="C431" s="74">
        <v>416</v>
      </c>
      <c r="D431" s="554">
        <v>1200.72</v>
      </c>
      <c r="E431" s="74" t="s">
        <v>30</v>
      </c>
      <c r="F431" s="74" t="s">
        <v>3238</v>
      </c>
      <c r="G431" s="74" t="s">
        <v>3239</v>
      </c>
      <c r="H431" s="560" t="s">
        <v>113</v>
      </c>
      <c r="I431" s="560" t="s">
        <v>114</v>
      </c>
      <c r="J431" s="208" t="s">
        <v>3240</v>
      </c>
      <c r="K431" s="556" t="s">
        <v>3451</v>
      </c>
      <c r="M431" s="74" t="s">
        <v>2827</v>
      </c>
      <c r="N431" s="557"/>
    </row>
    <row r="432" spans="1:14" s="74" customFormat="1" ht="44.25" customHeight="1">
      <c r="A432" s="558"/>
      <c r="B432" s="120"/>
      <c r="C432" s="74">
        <v>417</v>
      </c>
      <c r="D432" s="554">
        <v>1200.72</v>
      </c>
      <c r="E432" s="555" t="s">
        <v>30</v>
      </c>
      <c r="F432" s="555" t="s">
        <v>2166</v>
      </c>
      <c r="G432" s="74" t="s">
        <v>2167</v>
      </c>
      <c r="H432" s="560" t="s">
        <v>492</v>
      </c>
      <c r="I432" s="560" t="s">
        <v>493</v>
      </c>
      <c r="J432" s="560" t="s">
        <v>2168</v>
      </c>
      <c r="K432" s="556" t="s">
        <v>3451</v>
      </c>
      <c r="M432" s="74" t="s">
        <v>2827</v>
      </c>
      <c r="N432" s="557"/>
    </row>
    <row r="433" spans="1:14" s="74" customFormat="1" ht="44.25" customHeight="1">
      <c r="A433" s="558"/>
      <c r="B433" s="120"/>
      <c r="C433" s="74">
        <v>418</v>
      </c>
      <c r="D433" s="554">
        <v>1200.72</v>
      </c>
      <c r="E433" s="74" t="s">
        <v>30</v>
      </c>
      <c r="F433" s="74" t="s">
        <v>1472</v>
      </c>
      <c r="G433" s="74" t="s">
        <v>1473</v>
      </c>
      <c r="H433" s="560" t="s">
        <v>95</v>
      </c>
      <c r="I433" s="560" t="s">
        <v>96</v>
      </c>
      <c r="J433" s="208" t="s">
        <v>1474</v>
      </c>
      <c r="K433" s="556" t="s">
        <v>3451</v>
      </c>
      <c r="M433" s="74" t="s">
        <v>2827</v>
      </c>
      <c r="N433" s="557"/>
    </row>
    <row r="434" spans="1:14" s="74" customFormat="1" ht="44.25" customHeight="1">
      <c r="A434" s="558"/>
      <c r="B434" s="120"/>
      <c r="C434" s="74">
        <v>419</v>
      </c>
      <c r="D434" s="554">
        <v>1200.72</v>
      </c>
      <c r="E434" s="555" t="s">
        <v>30</v>
      </c>
      <c r="F434" s="555" t="s">
        <v>2480</v>
      </c>
      <c r="G434" s="74" t="s">
        <v>2481</v>
      </c>
      <c r="H434" s="560" t="s">
        <v>220</v>
      </c>
      <c r="I434" s="560" t="s">
        <v>221</v>
      </c>
      <c r="J434" s="560" t="s">
        <v>2482</v>
      </c>
      <c r="K434" s="556" t="s">
        <v>3451</v>
      </c>
      <c r="M434" s="74" t="s">
        <v>2827</v>
      </c>
      <c r="N434" s="557"/>
    </row>
    <row r="435" spans="1:14" s="74" customFormat="1" ht="44.25" customHeight="1">
      <c r="A435" s="558"/>
      <c r="B435" s="120"/>
      <c r="C435" s="74">
        <v>420</v>
      </c>
      <c r="D435" s="554">
        <v>1200.72</v>
      </c>
      <c r="E435" s="74" t="s">
        <v>30</v>
      </c>
      <c r="F435" s="74" t="s">
        <v>1352</v>
      </c>
      <c r="G435" s="74" t="s">
        <v>1353</v>
      </c>
      <c r="H435" s="207" t="s">
        <v>85</v>
      </c>
      <c r="I435" s="207" t="s">
        <v>86</v>
      </c>
      <c r="J435" s="208" t="s">
        <v>1354</v>
      </c>
      <c r="K435" s="556" t="s">
        <v>3451</v>
      </c>
      <c r="M435" s="74" t="s">
        <v>2827</v>
      </c>
      <c r="N435" s="557"/>
    </row>
    <row r="436" spans="1:14" s="74" customFormat="1" ht="44.25" customHeight="1">
      <c r="A436" s="558"/>
      <c r="B436" s="120"/>
      <c r="C436" s="74">
        <v>421</v>
      </c>
      <c r="D436" s="554">
        <v>1200.72</v>
      </c>
      <c r="E436" s="74" t="s">
        <v>30</v>
      </c>
      <c r="F436" s="74" t="s">
        <v>3094</v>
      </c>
      <c r="G436" s="74" t="s">
        <v>985</v>
      </c>
      <c r="H436" s="207" t="s">
        <v>75</v>
      </c>
      <c r="I436" s="207" t="s">
        <v>76</v>
      </c>
      <c r="J436" s="208" t="s">
        <v>986</v>
      </c>
      <c r="K436" s="556" t="s">
        <v>3451</v>
      </c>
      <c r="M436" s="74" t="s">
        <v>2827</v>
      </c>
      <c r="N436" s="557"/>
    </row>
    <row r="437" spans="1:14" s="74" customFormat="1" ht="44.25" customHeight="1">
      <c r="A437" s="558"/>
      <c r="B437" s="120"/>
      <c r="C437" s="74">
        <v>422</v>
      </c>
      <c r="D437" s="554">
        <v>1200.72</v>
      </c>
      <c r="E437" s="74" t="s">
        <v>30</v>
      </c>
      <c r="F437" s="555" t="s">
        <v>671</v>
      </c>
      <c r="G437" s="74" t="s">
        <v>559</v>
      </c>
      <c r="H437" s="560" t="s">
        <v>100</v>
      </c>
      <c r="I437" s="560" t="s">
        <v>101</v>
      </c>
      <c r="J437" s="560" t="s">
        <v>560</v>
      </c>
      <c r="K437" s="556" t="s">
        <v>3451</v>
      </c>
      <c r="M437" s="74" t="s">
        <v>2827</v>
      </c>
      <c r="N437" s="557"/>
    </row>
    <row r="438" spans="1:14" s="74" customFormat="1" ht="44.25" customHeight="1">
      <c r="A438" s="558"/>
      <c r="B438" s="120"/>
      <c r="C438" s="74">
        <v>423</v>
      </c>
      <c r="D438" s="554">
        <v>1200.72</v>
      </c>
      <c r="E438" s="74" t="s">
        <v>30</v>
      </c>
      <c r="F438" s="74" t="s">
        <v>1328</v>
      </c>
      <c r="G438" s="74" t="s">
        <v>1250</v>
      </c>
      <c r="H438" s="207" t="s">
        <v>492</v>
      </c>
      <c r="I438" s="207" t="s">
        <v>493</v>
      </c>
      <c r="J438" s="208" t="s">
        <v>1251</v>
      </c>
      <c r="K438" s="556" t="s">
        <v>3451</v>
      </c>
      <c r="M438" s="74" t="s">
        <v>2827</v>
      </c>
      <c r="N438" s="557"/>
    </row>
    <row r="439" spans="1:14" s="74" customFormat="1" ht="44.25" customHeight="1">
      <c r="A439" s="558"/>
      <c r="B439" s="120"/>
      <c r="C439" s="74">
        <v>424</v>
      </c>
      <c r="D439" s="554">
        <v>1200.72</v>
      </c>
      <c r="E439" s="555" t="s">
        <v>30</v>
      </c>
      <c r="F439" s="555" t="s">
        <v>1612</v>
      </c>
      <c r="G439" s="74" t="s">
        <v>1613</v>
      </c>
      <c r="H439" s="560" t="s">
        <v>75</v>
      </c>
      <c r="I439" s="560" t="s">
        <v>76</v>
      </c>
      <c r="J439" s="560" t="s">
        <v>1614</v>
      </c>
      <c r="K439" s="556" t="s">
        <v>3451</v>
      </c>
      <c r="M439" s="74" t="s">
        <v>2827</v>
      </c>
      <c r="N439" s="557"/>
    </row>
    <row r="440" spans="1:14" s="74" customFormat="1" ht="44.25" customHeight="1">
      <c r="A440" s="561"/>
      <c r="B440" s="562"/>
      <c r="C440" s="74">
        <v>425</v>
      </c>
      <c r="D440" s="554">
        <v>1200.72</v>
      </c>
      <c r="E440" s="555" t="s">
        <v>30</v>
      </c>
      <c r="F440" s="555" t="s">
        <v>1941</v>
      </c>
      <c r="G440" s="74" t="s">
        <v>1942</v>
      </c>
      <c r="H440" s="560" t="s">
        <v>100</v>
      </c>
      <c r="I440" s="560" t="s">
        <v>101</v>
      </c>
      <c r="J440" s="560" t="s">
        <v>2002</v>
      </c>
      <c r="K440" s="556" t="s">
        <v>3451</v>
      </c>
      <c r="M440" s="74" t="s">
        <v>2827</v>
      </c>
      <c r="N440" s="557"/>
    </row>
    <row r="441" spans="1:14" s="74" customFormat="1" ht="44.25" customHeight="1">
      <c r="A441" s="558"/>
      <c r="B441" s="120"/>
      <c r="C441" s="74">
        <v>426</v>
      </c>
      <c r="D441" s="554">
        <v>1200.72</v>
      </c>
      <c r="E441" s="74" t="s">
        <v>30</v>
      </c>
      <c r="F441" s="74" t="s">
        <v>3223</v>
      </c>
      <c r="G441" s="74" t="s">
        <v>3224</v>
      </c>
      <c r="H441" s="560" t="s">
        <v>75</v>
      </c>
      <c r="I441" s="560" t="s">
        <v>76</v>
      </c>
      <c r="J441" s="560" t="s">
        <v>3265</v>
      </c>
      <c r="K441" s="556" t="s">
        <v>3451</v>
      </c>
      <c r="M441" s="74" t="s">
        <v>2827</v>
      </c>
      <c r="N441" s="557"/>
    </row>
    <row r="442" spans="1:14" s="74" customFormat="1" ht="44.25" customHeight="1">
      <c r="A442" s="558"/>
      <c r="B442" s="120"/>
      <c r="C442" s="74">
        <v>427</v>
      </c>
      <c r="D442" s="554">
        <v>1200.72</v>
      </c>
      <c r="E442" s="555" t="s">
        <v>30</v>
      </c>
      <c r="F442" s="74" t="s">
        <v>2969</v>
      </c>
      <c r="G442" s="74" t="s">
        <v>1155</v>
      </c>
      <c r="H442" s="560" t="s">
        <v>165</v>
      </c>
      <c r="I442" s="560" t="s">
        <v>166</v>
      </c>
      <c r="J442" s="560" t="s">
        <v>1156</v>
      </c>
      <c r="K442" s="556" t="s">
        <v>3451</v>
      </c>
      <c r="M442" s="74" t="s">
        <v>2827</v>
      </c>
      <c r="N442" s="557"/>
    </row>
    <row r="443" spans="1:14" s="74" customFormat="1" ht="44.25" customHeight="1">
      <c r="A443" s="558"/>
      <c r="B443" s="120"/>
      <c r="C443" s="74">
        <v>428</v>
      </c>
      <c r="D443" s="554">
        <v>1200.72</v>
      </c>
      <c r="E443" s="555" t="s">
        <v>30</v>
      </c>
      <c r="F443" s="555" t="s">
        <v>680</v>
      </c>
      <c r="G443" s="74" t="s">
        <v>1105</v>
      </c>
      <c r="H443" s="560" t="s">
        <v>85</v>
      </c>
      <c r="I443" s="560" t="s">
        <v>86</v>
      </c>
      <c r="J443" s="560" t="s">
        <v>563</v>
      </c>
      <c r="K443" s="556" t="s">
        <v>3451</v>
      </c>
      <c r="M443" s="74" t="s">
        <v>2827</v>
      </c>
      <c r="N443" s="557"/>
    </row>
    <row r="444" spans="1:14" s="74" customFormat="1" ht="44.25" customHeight="1">
      <c r="A444" s="558"/>
      <c r="B444" s="120"/>
      <c r="C444" s="74">
        <v>429</v>
      </c>
      <c r="D444" s="554">
        <v>1200.72</v>
      </c>
      <c r="E444" s="555" t="s">
        <v>30</v>
      </c>
      <c r="F444" s="74" t="s">
        <v>2975</v>
      </c>
      <c r="G444" s="74" t="s">
        <v>565</v>
      </c>
      <c r="H444" s="560" t="s">
        <v>100</v>
      </c>
      <c r="I444" s="560" t="s">
        <v>101</v>
      </c>
      <c r="J444" s="560" t="s">
        <v>566</v>
      </c>
      <c r="K444" s="556" t="s">
        <v>3451</v>
      </c>
      <c r="M444" s="74" t="s">
        <v>2827</v>
      </c>
      <c r="N444" s="557"/>
    </row>
    <row r="445" spans="1:14" s="74" customFormat="1" ht="44.25" customHeight="1">
      <c r="A445" s="558"/>
      <c r="B445" s="120"/>
      <c r="C445" s="74">
        <v>430</v>
      </c>
      <c r="D445" s="554">
        <v>1200.72</v>
      </c>
      <c r="E445" s="555" t="s">
        <v>30</v>
      </c>
      <c r="F445" s="555" t="s">
        <v>2311</v>
      </c>
      <c r="G445" s="74" t="s">
        <v>2271</v>
      </c>
      <c r="H445" s="560" t="s">
        <v>75</v>
      </c>
      <c r="I445" s="560" t="s">
        <v>76</v>
      </c>
      <c r="J445" s="560" t="s">
        <v>2312</v>
      </c>
      <c r="K445" s="556" t="s">
        <v>3451</v>
      </c>
      <c r="M445" s="74" t="s">
        <v>2827</v>
      </c>
      <c r="N445" s="557"/>
    </row>
    <row r="446" spans="1:14" s="74" customFormat="1" ht="44.25" customHeight="1">
      <c r="A446" s="558"/>
      <c r="B446" s="120"/>
      <c r="C446" s="74">
        <v>431</v>
      </c>
      <c r="D446" s="554">
        <v>1200.72</v>
      </c>
      <c r="E446" s="74" t="s">
        <v>30</v>
      </c>
      <c r="F446" s="74" t="s">
        <v>2948</v>
      </c>
      <c r="G446" s="74" t="s">
        <v>2947</v>
      </c>
      <c r="H446" s="207" t="s">
        <v>100</v>
      </c>
      <c r="I446" s="207" t="s">
        <v>101</v>
      </c>
      <c r="J446" s="208" t="s">
        <v>3141</v>
      </c>
      <c r="K446" s="556" t="s">
        <v>3451</v>
      </c>
      <c r="M446" s="74" t="s">
        <v>2827</v>
      </c>
      <c r="N446" s="557"/>
    </row>
    <row r="447" spans="1:14" s="74" customFormat="1" ht="44.25" customHeight="1">
      <c r="A447" s="558"/>
      <c r="B447" s="120"/>
      <c r="C447" s="74">
        <v>432</v>
      </c>
      <c r="D447" s="554">
        <v>1200.72</v>
      </c>
      <c r="E447" s="74" t="s">
        <v>30</v>
      </c>
      <c r="F447" s="74" t="s">
        <v>2657</v>
      </c>
      <c r="G447" s="74" t="s">
        <v>2658</v>
      </c>
      <c r="H447" s="207" t="s">
        <v>61</v>
      </c>
      <c r="I447" s="207" t="s">
        <v>62</v>
      </c>
      <c r="J447" s="207" t="s">
        <v>2659</v>
      </c>
      <c r="K447" s="556" t="s">
        <v>3451</v>
      </c>
      <c r="M447" s="74" t="s">
        <v>2827</v>
      </c>
      <c r="N447" s="557"/>
    </row>
    <row r="448" spans="1:14" s="74" customFormat="1" ht="44.25" customHeight="1">
      <c r="A448" s="558"/>
      <c r="B448" s="120"/>
      <c r="C448" s="74">
        <v>433</v>
      </c>
      <c r="D448" s="554">
        <v>1200.72</v>
      </c>
      <c r="E448" s="555" t="s">
        <v>30</v>
      </c>
      <c r="F448" s="555" t="s">
        <v>2226</v>
      </c>
      <c r="G448" s="74" t="s">
        <v>2227</v>
      </c>
      <c r="H448" s="560" t="s">
        <v>85</v>
      </c>
      <c r="I448" s="560" t="s">
        <v>86</v>
      </c>
      <c r="J448" s="560" t="s">
        <v>2228</v>
      </c>
      <c r="K448" s="556" t="s">
        <v>3451</v>
      </c>
      <c r="M448" s="74" t="s">
        <v>2827</v>
      </c>
      <c r="N448" s="557"/>
    </row>
    <row r="449" spans="1:14" s="74" customFormat="1" ht="44.25" customHeight="1">
      <c r="A449" s="558"/>
      <c r="B449" s="120"/>
      <c r="C449" s="74">
        <v>434</v>
      </c>
      <c r="D449" s="554">
        <v>1200.72</v>
      </c>
      <c r="E449" s="74" t="s">
        <v>30</v>
      </c>
      <c r="F449" s="74" t="s">
        <v>2844</v>
      </c>
      <c r="G449" s="74" t="s">
        <v>2845</v>
      </c>
      <c r="H449" s="208" t="s">
        <v>127</v>
      </c>
      <c r="I449" s="208" t="s">
        <v>128</v>
      </c>
      <c r="J449" s="208" t="s">
        <v>2846</v>
      </c>
      <c r="K449" s="556" t="s">
        <v>3451</v>
      </c>
      <c r="M449" s="74" t="s">
        <v>2827</v>
      </c>
      <c r="N449" s="557"/>
    </row>
    <row r="450" spans="1:14" s="74" customFormat="1" ht="44.25" customHeight="1">
      <c r="A450" s="558"/>
      <c r="B450" s="120"/>
      <c r="C450" s="74">
        <v>435</v>
      </c>
      <c r="D450" s="554">
        <v>1200.72</v>
      </c>
      <c r="E450" s="555" t="s">
        <v>30</v>
      </c>
      <c r="F450" s="555" t="s">
        <v>698</v>
      </c>
      <c r="G450" s="74" t="s">
        <v>577</v>
      </c>
      <c r="H450" s="560" t="s">
        <v>56</v>
      </c>
      <c r="I450" s="560" t="s">
        <v>57</v>
      </c>
      <c r="J450" s="560" t="s">
        <v>578</v>
      </c>
      <c r="K450" s="556" t="s">
        <v>3451</v>
      </c>
      <c r="M450" s="74" t="s">
        <v>2827</v>
      </c>
      <c r="N450" s="557"/>
    </row>
    <row r="451" spans="1:14" s="74" customFormat="1" ht="44.25" customHeight="1">
      <c r="A451" s="558"/>
      <c r="B451" s="120"/>
      <c r="C451" s="74">
        <v>436</v>
      </c>
      <c r="D451" s="554">
        <v>1200.72</v>
      </c>
      <c r="E451" s="555" t="s">
        <v>30</v>
      </c>
      <c r="F451" s="555" t="s">
        <v>2391</v>
      </c>
      <c r="G451" s="74" t="s">
        <v>2272</v>
      </c>
      <c r="H451" s="560" t="s">
        <v>165</v>
      </c>
      <c r="I451" s="560" t="s">
        <v>166</v>
      </c>
      <c r="J451" s="560" t="s">
        <v>2392</v>
      </c>
      <c r="K451" s="556" t="s">
        <v>3451</v>
      </c>
      <c r="M451" s="74" t="s">
        <v>2827</v>
      </c>
      <c r="N451" s="557"/>
    </row>
    <row r="452" spans="1:14" s="74" customFormat="1" ht="44.25" customHeight="1">
      <c r="C452" s="74">
        <v>437</v>
      </c>
      <c r="D452" s="554">
        <v>1200.72</v>
      </c>
      <c r="E452" s="555" t="s">
        <v>30</v>
      </c>
      <c r="F452" s="74" t="s">
        <v>3383</v>
      </c>
      <c r="G452" s="74" t="s">
        <v>3384</v>
      </c>
      <c r="H452" s="207" t="s">
        <v>85</v>
      </c>
      <c r="I452" s="207" t="s">
        <v>86</v>
      </c>
      <c r="J452" s="207" t="s">
        <v>3396</v>
      </c>
      <c r="K452" s="556" t="s">
        <v>3451</v>
      </c>
      <c r="M452" s="74" t="s">
        <v>2827</v>
      </c>
      <c r="N452" s="557"/>
    </row>
    <row r="453" spans="1:14" s="74" customFormat="1" ht="44.25" customHeight="1">
      <c r="A453" s="561"/>
      <c r="B453" s="562"/>
      <c r="C453" s="74">
        <v>438</v>
      </c>
      <c r="D453" s="554">
        <v>1200.72</v>
      </c>
      <c r="E453" s="555" t="s">
        <v>30</v>
      </c>
      <c r="F453" s="555" t="s">
        <v>2328</v>
      </c>
      <c r="G453" s="74" t="s">
        <v>2273</v>
      </c>
      <c r="H453" s="560" t="s">
        <v>80</v>
      </c>
      <c r="I453" s="560" t="s">
        <v>81</v>
      </c>
      <c r="J453" s="560" t="s">
        <v>2419</v>
      </c>
      <c r="K453" s="556" t="s">
        <v>3451</v>
      </c>
      <c r="M453" s="74" t="s">
        <v>2827</v>
      </c>
      <c r="N453" s="557"/>
    </row>
    <row r="454" spans="1:14" s="74" customFormat="1" ht="44.25" customHeight="1">
      <c r="A454" s="558"/>
      <c r="B454" s="120"/>
      <c r="C454" s="74">
        <v>439</v>
      </c>
      <c r="D454" s="554">
        <v>1200.72</v>
      </c>
      <c r="E454" s="555" t="s">
        <v>30</v>
      </c>
      <c r="F454" s="555" t="s">
        <v>701</v>
      </c>
      <c r="G454" s="74" t="s">
        <v>580</v>
      </c>
      <c r="H454" s="560" t="s">
        <v>42</v>
      </c>
      <c r="I454" s="560" t="s">
        <v>43</v>
      </c>
      <c r="J454" s="560" t="s">
        <v>581</v>
      </c>
      <c r="K454" s="556" t="s">
        <v>3451</v>
      </c>
      <c r="M454" s="74" t="s">
        <v>2827</v>
      </c>
      <c r="N454" s="557"/>
    </row>
    <row r="455" spans="1:14" s="74" customFormat="1" ht="44.25" customHeight="1">
      <c r="A455" s="558"/>
      <c r="B455" s="120"/>
      <c r="C455" s="74">
        <v>440</v>
      </c>
      <c r="D455" s="554">
        <v>1200.72</v>
      </c>
      <c r="E455" s="74" t="s">
        <v>30</v>
      </c>
      <c r="F455" s="74" t="s">
        <v>1431</v>
      </c>
      <c r="G455" s="74" t="s">
        <v>1432</v>
      </c>
      <c r="H455" s="560" t="s">
        <v>33</v>
      </c>
      <c r="I455" s="560" t="s">
        <v>34</v>
      </c>
      <c r="J455" s="208" t="s">
        <v>1433</v>
      </c>
      <c r="K455" s="556" t="s">
        <v>3451</v>
      </c>
      <c r="M455" s="74" t="s">
        <v>2827</v>
      </c>
      <c r="N455" s="557"/>
    </row>
    <row r="456" spans="1:14" s="74" customFormat="1" ht="44.25" customHeight="1">
      <c r="A456" s="558"/>
      <c r="B456" s="120"/>
      <c r="C456" s="74">
        <v>441</v>
      </c>
      <c r="D456" s="554">
        <v>1200.72</v>
      </c>
      <c r="E456" s="555" t="s">
        <v>30</v>
      </c>
      <c r="F456" s="555" t="s">
        <v>2441</v>
      </c>
      <c r="G456" s="74" t="s">
        <v>2442</v>
      </c>
      <c r="H456" s="560" t="s">
        <v>108</v>
      </c>
      <c r="I456" s="560" t="s">
        <v>109</v>
      </c>
      <c r="J456" s="560" t="s">
        <v>2443</v>
      </c>
      <c r="K456" s="556" t="s">
        <v>3451</v>
      </c>
      <c r="M456" s="74" t="s">
        <v>2827</v>
      </c>
      <c r="N456" s="557"/>
    </row>
    <row r="457" spans="1:14" s="74" customFormat="1" ht="44.25" customHeight="1">
      <c r="A457" s="558"/>
      <c r="B457" s="120"/>
      <c r="C457" s="74">
        <v>442</v>
      </c>
      <c r="D457" s="554">
        <v>1200.72</v>
      </c>
      <c r="E457" s="74" t="s">
        <v>30</v>
      </c>
      <c r="F457" s="74" t="s">
        <v>704</v>
      </c>
      <c r="G457" s="74" t="s">
        <v>583</v>
      </c>
      <c r="H457" s="560" t="s">
        <v>85</v>
      </c>
      <c r="I457" s="560" t="s">
        <v>86</v>
      </c>
      <c r="J457" s="208" t="s">
        <v>584</v>
      </c>
      <c r="K457" s="556" t="s">
        <v>3451</v>
      </c>
      <c r="M457" s="74" t="s">
        <v>2827</v>
      </c>
      <c r="N457" s="557"/>
    </row>
    <row r="458" spans="1:14" s="74" customFormat="1" ht="44.25" customHeight="1">
      <c r="A458" s="558"/>
      <c r="B458" s="120"/>
      <c r="C458" s="74">
        <v>443</v>
      </c>
      <c r="D458" s="554">
        <v>1200.72</v>
      </c>
      <c r="E458" s="555" t="s">
        <v>30</v>
      </c>
      <c r="F458" s="555" t="s">
        <v>710</v>
      </c>
      <c r="G458" s="74" t="s">
        <v>589</v>
      </c>
      <c r="H458" s="560" t="s">
        <v>165</v>
      </c>
      <c r="I458" s="560" t="s">
        <v>166</v>
      </c>
      <c r="J458" s="560" t="s">
        <v>590</v>
      </c>
      <c r="K458" s="556" t="s">
        <v>3451</v>
      </c>
      <c r="M458" s="74" t="s">
        <v>2827</v>
      </c>
      <c r="N458" s="557"/>
    </row>
    <row r="459" spans="1:14" s="74" customFormat="1" ht="44.25" customHeight="1">
      <c r="A459" s="558"/>
      <c r="B459" s="120"/>
      <c r="C459" s="74">
        <v>444</v>
      </c>
      <c r="D459" s="554">
        <v>1200.72</v>
      </c>
      <c r="E459" s="74" t="s">
        <v>30</v>
      </c>
      <c r="F459" s="74" t="s">
        <v>2010</v>
      </c>
      <c r="G459" s="74" t="s">
        <v>2011</v>
      </c>
      <c r="H459" s="560" t="s">
        <v>75</v>
      </c>
      <c r="I459" s="560" t="s">
        <v>76</v>
      </c>
      <c r="J459" s="208" t="s">
        <v>2307</v>
      </c>
      <c r="K459" s="556" t="s">
        <v>3451</v>
      </c>
      <c r="M459" s="74" t="s">
        <v>2827</v>
      </c>
      <c r="N459" s="557"/>
    </row>
    <row r="460" spans="1:14" s="74" customFormat="1" ht="44.25" customHeight="1">
      <c r="A460" s="558"/>
      <c r="B460" s="120"/>
      <c r="C460" s="74">
        <v>445</v>
      </c>
      <c r="D460" s="554">
        <v>1200.72</v>
      </c>
      <c r="E460" s="555" t="s">
        <v>30</v>
      </c>
      <c r="F460" s="74" t="s">
        <v>2962</v>
      </c>
      <c r="G460" s="74" t="s">
        <v>598</v>
      </c>
      <c r="H460" s="560" t="s">
        <v>113</v>
      </c>
      <c r="I460" s="560" t="s">
        <v>114</v>
      </c>
      <c r="J460" s="560" t="s">
        <v>599</v>
      </c>
      <c r="K460" s="556" t="s">
        <v>3451</v>
      </c>
      <c r="M460" s="74" t="s">
        <v>2827</v>
      </c>
      <c r="N460" s="557"/>
    </row>
    <row r="461" spans="1:14" s="74" customFormat="1" ht="44.25" customHeight="1">
      <c r="A461" s="558"/>
      <c r="B461" s="120"/>
      <c r="C461" s="74">
        <v>446</v>
      </c>
      <c r="D461" s="554">
        <v>1200.72</v>
      </c>
      <c r="E461" s="74" t="s">
        <v>30</v>
      </c>
      <c r="F461" s="74" t="s">
        <v>1144</v>
      </c>
      <c r="G461" s="74" t="s">
        <v>1145</v>
      </c>
      <c r="H461" s="207" t="s">
        <v>80</v>
      </c>
      <c r="I461" s="207" t="s">
        <v>81</v>
      </c>
      <c r="J461" s="208" t="s">
        <v>1146</v>
      </c>
      <c r="K461" s="556" t="s">
        <v>3451</v>
      </c>
      <c r="M461" s="74" t="s">
        <v>2827</v>
      </c>
      <c r="N461" s="557"/>
    </row>
    <row r="462" spans="1:14" s="74" customFormat="1" ht="44.25" customHeight="1">
      <c r="A462" s="558"/>
      <c r="B462" s="120"/>
      <c r="C462" s="74">
        <v>447</v>
      </c>
      <c r="D462" s="554">
        <v>1200.72</v>
      </c>
      <c r="E462" s="74" t="s">
        <v>30</v>
      </c>
      <c r="F462" s="74" t="s">
        <v>1786</v>
      </c>
      <c r="G462" s="74" t="s">
        <v>1787</v>
      </c>
      <c r="H462" s="207" t="s">
        <v>85</v>
      </c>
      <c r="I462" s="207" t="s">
        <v>86</v>
      </c>
      <c r="J462" s="208" t="s">
        <v>1788</v>
      </c>
      <c r="K462" s="556" t="s">
        <v>3451</v>
      </c>
      <c r="M462" s="74" t="s">
        <v>2827</v>
      </c>
      <c r="N462" s="557"/>
    </row>
    <row r="463" spans="1:14" s="74" customFormat="1" ht="44.25" customHeight="1">
      <c r="A463" s="558"/>
      <c r="B463" s="120"/>
      <c r="C463" s="74">
        <v>448</v>
      </c>
      <c r="D463" s="554">
        <v>1200.72</v>
      </c>
      <c r="E463" s="74" t="s">
        <v>30</v>
      </c>
      <c r="F463" s="555" t="s">
        <v>1084</v>
      </c>
      <c r="G463" s="555" t="s">
        <v>1107</v>
      </c>
      <c r="H463" s="560" t="s">
        <v>61</v>
      </c>
      <c r="I463" s="560" t="s">
        <v>62</v>
      </c>
      <c r="J463" s="560" t="s">
        <v>1108</v>
      </c>
      <c r="K463" s="556" t="s">
        <v>3451</v>
      </c>
      <c r="M463" s="74" t="s">
        <v>2827</v>
      </c>
      <c r="N463" s="557"/>
    </row>
    <row r="464" spans="1:14" s="74" customFormat="1" ht="44.25" customHeight="1">
      <c r="A464" s="558"/>
      <c r="B464" s="120"/>
      <c r="C464" s="74">
        <v>449</v>
      </c>
      <c r="D464" s="554">
        <v>1200.72</v>
      </c>
      <c r="E464" s="555" t="s">
        <v>30</v>
      </c>
      <c r="F464" s="555" t="s">
        <v>2134</v>
      </c>
      <c r="G464" s="74" t="s">
        <v>2135</v>
      </c>
      <c r="H464" s="560" t="s">
        <v>375</v>
      </c>
      <c r="I464" s="560" t="s">
        <v>376</v>
      </c>
      <c r="J464" s="560" t="s">
        <v>2136</v>
      </c>
      <c r="K464" s="556" t="s">
        <v>3451</v>
      </c>
      <c r="M464" s="74" t="s">
        <v>2827</v>
      </c>
      <c r="N464" s="557"/>
    </row>
    <row r="465" spans="1:14" s="74" customFormat="1" ht="44.25" customHeight="1">
      <c r="A465" s="558"/>
      <c r="B465" s="120"/>
      <c r="C465" s="74">
        <v>450</v>
      </c>
      <c r="D465" s="554">
        <v>1200.72</v>
      </c>
      <c r="E465" s="74" t="s">
        <v>30</v>
      </c>
      <c r="F465" s="74" t="s">
        <v>3166</v>
      </c>
      <c r="G465" s="74" t="s">
        <v>3167</v>
      </c>
      <c r="H465" s="560" t="s">
        <v>75</v>
      </c>
      <c r="I465" s="560" t="s">
        <v>76</v>
      </c>
      <c r="J465" s="208" t="s">
        <v>3168</v>
      </c>
      <c r="K465" s="556" t="s">
        <v>3451</v>
      </c>
      <c r="M465" s="74" t="s">
        <v>2827</v>
      </c>
      <c r="N465" s="557"/>
    </row>
    <row r="466" spans="1:14" s="74" customFormat="1" ht="44.25" customHeight="1">
      <c r="A466" s="558"/>
      <c r="B466" s="120"/>
      <c r="C466" s="74">
        <v>451</v>
      </c>
      <c r="D466" s="554">
        <v>1200.72</v>
      </c>
      <c r="E466" s="555" t="s">
        <v>30</v>
      </c>
      <c r="F466" s="74" t="s">
        <v>2963</v>
      </c>
      <c r="G466" s="74" t="s">
        <v>601</v>
      </c>
      <c r="H466" s="560" t="s">
        <v>75</v>
      </c>
      <c r="I466" s="560" t="s">
        <v>76</v>
      </c>
      <c r="J466" s="560" t="s">
        <v>602</v>
      </c>
      <c r="K466" s="556" t="s">
        <v>3451</v>
      </c>
      <c r="M466" s="74" t="s">
        <v>2827</v>
      </c>
      <c r="N466" s="557"/>
    </row>
    <row r="467" spans="1:14" s="74" customFormat="1" ht="44.25" customHeight="1">
      <c r="A467" s="558"/>
      <c r="B467" s="120"/>
      <c r="C467" s="74">
        <v>452</v>
      </c>
      <c r="D467" s="554">
        <v>1200.72</v>
      </c>
      <c r="E467" s="555" t="s">
        <v>30</v>
      </c>
      <c r="F467" s="555" t="s">
        <v>728</v>
      </c>
      <c r="G467" s="74" t="s">
        <v>604</v>
      </c>
      <c r="H467" s="560" t="s">
        <v>605</v>
      </c>
      <c r="I467" s="560" t="s">
        <v>606</v>
      </c>
      <c r="J467" s="560" t="s">
        <v>607</v>
      </c>
      <c r="K467" s="556" t="s">
        <v>3451</v>
      </c>
      <c r="M467" s="74" t="s">
        <v>2827</v>
      </c>
      <c r="N467" s="557"/>
    </row>
    <row r="468" spans="1:14" s="74" customFormat="1" ht="44.25" customHeight="1">
      <c r="A468" s="558"/>
      <c r="B468" s="120"/>
      <c r="C468" s="74">
        <v>453</v>
      </c>
      <c r="D468" s="554">
        <v>1200.72</v>
      </c>
      <c r="E468" s="74" t="s">
        <v>30</v>
      </c>
      <c r="F468" s="74" t="s">
        <v>2729</v>
      </c>
      <c r="G468" s="74" t="s">
        <v>2776</v>
      </c>
      <c r="H468" s="565" t="s">
        <v>85</v>
      </c>
      <c r="I468" s="208" t="s">
        <v>86</v>
      </c>
      <c r="J468" s="208" t="s">
        <v>2815</v>
      </c>
      <c r="K468" s="556" t="s">
        <v>3451</v>
      </c>
      <c r="M468" s="74" t="s">
        <v>2827</v>
      </c>
      <c r="N468" s="557"/>
    </row>
    <row r="469" spans="1:14" s="74" customFormat="1" ht="44.25" customHeight="1">
      <c r="A469" s="558"/>
      <c r="B469" s="120"/>
      <c r="C469" s="74">
        <v>454</v>
      </c>
      <c r="D469" s="554">
        <v>1200.72</v>
      </c>
      <c r="E469" s="74" t="s">
        <v>30</v>
      </c>
      <c r="F469" s="74" t="s">
        <v>3151</v>
      </c>
      <c r="G469" s="74" t="s">
        <v>3152</v>
      </c>
      <c r="H469" s="560" t="s">
        <v>33</v>
      </c>
      <c r="I469" s="560" t="s">
        <v>34</v>
      </c>
      <c r="J469" s="208" t="s">
        <v>3153</v>
      </c>
      <c r="K469" s="556" t="s">
        <v>3451</v>
      </c>
      <c r="M469" s="74" t="s">
        <v>2827</v>
      </c>
      <c r="N469" s="557"/>
    </row>
    <row r="470" spans="1:14" s="74" customFormat="1" ht="44.25" customHeight="1">
      <c r="A470" s="558"/>
      <c r="B470" s="120"/>
      <c r="C470" s="74">
        <v>455</v>
      </c>
      <c r="D470" s="554">
        <v>1200.72</v>
      </c>
      <c r="E470" s="74" t="s">
        <v>30</v>
      </c>
      <c r="F470" s="74" t="s">
        <v>1469</v>
      </c>
      <c r="G470" s="74" t="s">
        <v>1470</v>
      </c>
      <c r="H470" s="560" t="s">
        <v>165</v>
      </c>
      <c r="I470" s="560" t="s">
        <v>166</v>
      </c>
      <c r="J470" s="208" t="s">
        <v>1471</v>
      </c>
      <c r="K470" s="556" t="s">
        <v>3451</v>
      </c>
      <c r="M470" s="74" t="s">
        <v>2827</v>
      </c>
      <c r="N470" s="557"/>
    </row>
    <row r="471" spans="1:14" s="74" customFormat="1" ht="44.25" customHeight="1">
      <c r="A471" s="558"/>
      <c r="B471" s="120"/>
      <c r="C471" s="74">
        <v>456</v>
      </c>
      <c r="D471" s="564">
        <v>2058.31</v>
      </c>
      <c r="E471" s="74" t="s">
        <v>30</v>
      </c>
      <c r="F471" s="563" t="s">
        <v>3273</v>
      </c>
      <c r="G471" s="74" t="s">
        <v>3274</v>
      </c>
      <c r="H471" s="560" t="s">
        <v>33</v>
      </c>
      <c r="I471" s="560" t="s">
        <v>34</v>
      </c>
      <c r="J471" s="208" t="s">
        <v>3275</v>
      </c>
      <c r="K471" s="556" t="s">
        <v>3451</v>
      </c>
      <c r="M471" s="74" t="s">
        <v>2827</v>
      </c>
      <c r="N471" s="557"/>
    </row>
    <row r="472" spans="1:14" s="74" customFormat="1" ht="44.25" customHeight="1">
      <c r="A472" s="558"/>
      <c r="B472" s="120"/>
      <c r="C472" s="74">
        <v>457</v>
      </c>
      <c r="D472" s="554">
        <v>1200.72</v>
      </c>
      <c r="E472" s="555" t="s">
        <v>30</v>
      </c>
      <c r="F472" s="555" t="s">
        <v>1688</v>
      </c>
      <c r="G472" s="74" t="s">
        <v>1689</v>
      </c>
      <c r="H472" s="560" t="s">
        <v>75</v>
      </c>
      <c r="I472" s="560" t="s">
        <v>76</v>
      </c>
      <c r="J472" s="560" t="s">
        <v>1690</v>
      </c>
      <c r="K472" s="556" t="s">
        <v>3451</v>
      </c>
      <c r="M472" s="74" t="s">
        <v>2827</v>
      </c>
      <c r="N472" s="557"/>
    </row>
    <row r="473" spans="1:14" s="74" customFormat="1" ht="44.25" customHeight="1">
      <c r="A473" s="558"/>
      <c r="B473" s="120"/>
      <c r="C473" s="74">
        <v>458</v>
      </c>
      <c r="D473" s="554">
        <v>1200.72</v>
      </c>
      <c r="E473" s="74" t="s">
        <v>30</v>
      </c>
      <c r="F473" s="74" t="s">
        <v>1937</v>
      </c>
      <c r="G473" s="74" t="s">
        <v>3269</v>
      </c>
      <c r="H473" s="560" t="s">
        <v>100</v>
      </c>
      <c r="I473" s="560" t="s">
        <v>101</v>
      </c>
      <c r="J473" s="208" t="s">
        <v>2000</v>
      </c>
      <c r="K473" s="556" t="s">
        <v>3451</v>
      </c>
      <c r="M473" s="74" t="s">
        <v>2827</v>
      </c>
      <c r="N473" s="557"/>
    </row>
    <row r="474" spans="1:14" s="74" customFormat="1" ht="44.25" customHeight="1">
      <c r="A474" s="558"/>
      <c r="B474" s="120"/>
      <c r="C474" s="74">
        <v>459</v>
      </c>
      <c r="D474" s="554">
        <v>1200.72</v>
      </c>
      <c r="E474" s="555" t="s">
        <v>30</v>
      </c>
      <c r="F474" s="555" t="s">
        <v>731</v>
      </c>
      <c r="G474" s="74" t="s">
        <v>609</v>
      </c>
      <c r="H474" s="560" t="s">
        <v>75</v>
      </c>
      <c r="I474" s="560" t="s">
        <v>76</v>
      </c>
      <c r="J474" s="560" t="s">
        <v>993</v>
      </c>
      <c r="K474" s="556" t="s">
        <v>3451</v>
      </c>
      <c r="M474" s="74" t="s">
        <v>2827</v>
      </c>
      <c r="N474" s="557"/>
    </row>
    <row r="475" spans="1:14" s="74" customFormat="1" ht="44.25" customHeight="1">
      <c r="A475" s="558"/>
      <c r="B475" s="120"/>
      <c r="C475" s="74">
        <v>460</v>
      </c>
      <c r="D475" s="554">
        <v>1200.72</v>
      </c>
      <c r="E475" s="74" t="s">
        <v>30</v>
      </c>
      <c r="F475" s="555" t="s">
        <v>1886</v>
      </c>
      <c r="G475" s="74" t="s">
        <v>1887</v>
      </c>
      <c r="H475" s="560" t="s">
        <v>33</v>
      </c>
      <c r="I475" s="560" t="s">
        <v>34</v>
      </c>
      <c r="J475" s="208" t="s">
        <v>1888</v>
      </c>
      <c r="K475" s="556" t="s">
        <v>3451</v>
      </c>
      <c r="M475" s="74" t="s">
        <v>2827</v>
      </c>
      <c r="N475" s="557"/>
    </row>
    <row r="476" spans="1:14" s="74" customFormat="1" ht="44.25" customHeight="1">
      <c r="A476" s="558"/>
      <c r="B476" s="120"/>
      <c r="C476" s="74">
        <v>461</v>
      </c>
      <c r="D476" s="554">
        <v>1200.72</v>
      </c>
      <c r="E476" s="555" t="s">
        <v>30</v>
      </c>
      <c r="F476" s="555" t="s">
        <v>2526</v>
      </c>
      <c r="G476" s="74" t="s">
        <v>2527</v>
      </c>
      <c r="H476" s="560" t="s">
        <v>165</v>
      </c>
      <c r="I476" s="560" t="s">
        <v>166</v>
      </c>
      <c r="J476" s="560" t="s">
        <v>2528</v>
      </c>
      <c r="K476" s="556" t="s">
        <v>3451</v>
      </c>
      <c r="M476" s="74" t="s">
        <v>2827</v>
      </c>
      <c r="N476" s="557"/>
    </row>
    <row r="477" spans="1:14" s="74" customFormat="1" ht="44.25" customHeight="1">
      <c r="A477" s="558"/>
      <c r="B477" s="120"/>
      <c r="C477" s="74">
        <v>462</v>
      </c>
      <c r="D477" s="554">
        <v>1200.72</v>
      </c>
      <c r="E477" s="74" t="s">
        <v>30</v>
      </c>
      <c r="F477" s="74" t="s">
        <v>2326</v>
      </c>
      <c r="G477" s="74" t="s">
        <v>2276</v>
      </c>
      <c r="H477" s="560" t="s">
        <v>75</v>
      </c>
      <c r="I477" s="560" t="s">
        <v>76</v>
      </c>
      <c r="J477" s="208" t="s">
        <v>2327</v>
      </c>
      <c r="K477" s="556" t="s">
        <v>3451</v>
      </c>
      <c r="M477" s="74" t="s">
        <v>2827</v>
      </c>
      <c r="N477" s="557"/>
    </row>
    <row r="478" spans="1:14" s="74" customFormat="1" ht="44.25" customHeight="1">
      <c r="A478" s="558"/>
      <c r="B478" s="120"/>
      <c r="C478" s="74">
        <v>463</v>
      </c>
      <c r="D478" s="554">
        <v>1200.72</v>
      </c>
      <c r="E478" s="74" t="s">
        <v>30</v>
      </c>
      <c r="F478" s="74" t="s">
        <v>3214</v>
      </c>
      <c r="G478" s="74" t="s">
        <v>3215</v>
      </c>
      <c r="H478" s="560" t="s">
        <v>75</v>
      </c>
      <c r="I478" s="560" t="s">
        <v>76</v>
      </c>
      <c r="J478" s="208" t="s">
        <v>3216</v>
      </c>
      <c r="K478" s="556" t="s">
        <v>3451</v>
      </c>
      <c r="M478" s="74" t="s">
        <v>2827</v>
      </c>
      <c r="N478" s="557"/>
    </row>
    <row r="479" spans="1:14" s="74" customFormat="1" ht="44.25" customHeight="1">
      <c r="A479" s="558"/>
      <c r="B479" s="120"/>
      <c r="C479" s="74">
        <v>464</v>
      </c>
      <c r="D479" s="554">
        <v>1200.72</v>
      </c>
      <c r="E479" s="74" t="s">
        <v>30</v>
      </c>
      <c r="F479" s="74" t="s">
        <v>1964</v>
      </c>
      <c r="G479" s="74" t="s">
        <v>1965</v>
      </c>
      <c r="H479" s="560" t="s">
        <v>75</v>
      </c>
      <c r="I479" s="560" t="s">
        <v>76</v>
      </c>
      <c r="J479" s="208" t="s">
        <v>1966</v>
      </c>
      <c r="K479" s="556" t="s">
        <v>3451</v>
      </c>
      <c r="M479" s="74" t="s">
        <v>2827</v>
      </c>
      <c r="N479" s="557"/>
    </row>
    <row r="480" spans="1:14" s="74" customFormat="1" ht="44.25" customHeight="1">
      <c r="A480" s="558"/>
      <c r="B480" s="120"/>
      <c r="C480" s="74">
        <v>465</v>
      </c>
      <c r="D480" s="554">
        <v>1200.72</v>
      </c>
      <c r="E480" s="555" t="s">
        <v>30</v>
      </c>
      <c r="F480" s="555" t="s">
        <v>736</v>
      </c>
      <c r="G480" s="74" t="s">
        <v>612</v>
      </c>
      <c r="H480" s="560" t="s">
        <v>95</v>
      </c>
      <c r="I480" s="560" t="s">
        <v>96</v>
      </c>
      <c r="J480" s="560" t="s">
        <v>613</v>
      </c>
      <c r="K480" s="556" t="s">
        <v>3451</v>
      </c>
      <c r="M480" s="74" t="s">
        <v>2827</v>
      </c>
      <c r="N480" s="557"/>
    </row>
    <row r="481" spans="1:14" s="74" customFormat="1" ht="44.25" customHeight="1">
      <c r="A481" s="558"/>
      <c r="B481" s="120"/>
      <c r="C481" s="74">
        <v>466</v>
      </c>
      <c r="D481" s="554">
        <v>1200.72</v>
      </c>
      <c r="E481" s="555" t="s">
        <v>30</v>
      </c>
      <c r="F481" s="74" t="s">
        <v>1422</v>
      </c>
      <c r="G481" s="74" t="s">
        <v>1598</v>
      </c>
      <c r="H481" s="560" t="s">
        <v>56</v>
      </c>
      <c r="I481" s="560" t="s">
        <v>57</v>
      </c>
      <c r="J481" s="208" t="s">
        <v>1599</v>
      </c>
      <c r="K481" s="556" t="s">
        <v>3451</v>
      </c>
      <c r="M481" s="74" t="s">
        <v>2827</v>
      </c>
      <c r="N481" s="557"/>
    </row>
    <row r="482" spans="1:14" s="74" customFormat="1" ht="44.25" customHeight="1">
      <c r="A482" s="558"/>
      <c r="B482" s="120"/>
      <c r="C482" s="74">
        <v>467</v>
      </c>
      <c r="D482" s="554">
        <v>1200.72</v>
      </c>
      <c r="E482" s="74" t="s">
        <v>30</v>
      </c>
      <c r="F482" s="74" t="s">
        <v>3208</v>
      </c>
      <c r="G482" s="74" t="s">
        <v>3209</v>
      </c>
      <c r="H482" s="560" t="s">
        <v>75</v>
      </c>
      <c r="I482" s="560" t="s">
        <v>76</v>
      </c>
      <c r="J482" s="208" t="s">
        <v>3210</v>
      </c>
      <c r="K482" s="556" t="s">
        <v>3451</v>
      </c>
      <c r="M482" s="74" t="s">
        <v>2827</v>
      </c>
      <c r="N482" s="557"/>
    </row>
    <row r="483" spans="1:14" s="74" customFormat="1" ht="44.25" customHeight="1">
      <c r="A483" s="558"/>
      <c r="B483" s="120"/>
      <c r="C483" s="74">
        <v>468</v>
      </c>
      <c r="D483" s="554">
        <v>1200.72</v>
      </c>
      <c r="E483" s="555" t="s">
        <v>30</v>
      </c>
      <c r="F483" s="555" t="s">
        <v>2401</v>
      </c>
      <c r="G483" s="74" t="s">
        <v>2277</v>
      </c>
      <c r="H483" s="560" t="s">
        <v>95</v>
      </c>
      <c r="I483" s="560" t="s">
        <v>96</v>
      </c>
      <c r="J483" s="560" t="s">
        <v>619</v>
      </c>
      <c r="K483" s="556" t="s">
        <v>3451</v>
      </c>
      <c r="M483" s="74" t="s">
        <v>2827</v>
      </c>
      <c r="N483" s="557"/>
    </row>
    <row r="484" spans="1:14" s="74" customFormat="1" ht="44.25" customHeight="1">
      <c r="A484" s="558"/>
      <c r="B484" s="120"/>
      <c r="C484" s="74">
        <v>469</v>
      </c>
      <c r="D484" s="554">
        <v>1200.72</v>
      </c>
      <c r="E484" s="74" t="s">
        <v>30</v>
      </c>
      <c r="F484" s="74" t="s">
        <v>2012</v>
      </c>
      <c r="G484" s="74" t="s">
        <v>2013</v>
      </c>
      <c r="H484" s="560" t="s">
        <v>75</v>
      </c>
      <c r="I484" s="560" t="s">
        <v>76</v>
      </c>
      <c r="J484" s="208" t="s">
        <v>2308</v>
      </c>
      <c r="K484" s="556" t="s">
        <v>3451</v>
      </c>
      <c r="M484" s="74" t="s">
        <v>2827</v>
      </c>
      <c r="N484" s="557"/>
    </row>
    <row r="485" spans="1:14" s="74" customFormat="1" ht="44.25" customHeight="1">
      <c r="A485" s="561"/>
      <c r="B485" s="562"/>
      <c r="C485" s="74">
        <v>470</v>
      </c>
      <c r="D485" s="554">
        <v>1200.72</v>
      </c>
      <c r="E485" s="555" t="s">
        <v>30</v>
      </c>
      <c r="F485" s="555" t="s">
        <v>1783</v>
      </c>
      <c r="G485" s="74" t="s">
        <v>1784</v>
      </c>
      <c r="H485" s="560" t="s">
        <v>56</v>
      </c>
      <c r="I485" s="560" t="s">
        <v>57</v>
      </c>
      <c r="J485" s="560" t="s">
        <v>1785</v>
      </c>
      <c r="K485" s="556" t="s">
        <v>3451</v>
      </c>
      <c r="M485" s="74" t="s">
        <v>2827</v>
      </c>
      <c r="N485" s="557"/>
    </row>
    <row r="486" spans="1:14" s="74" customFormat="1" ht="44.25" customHeight="1">
      <c r="A486" s="558"/>
      <c r="B486" s="120"/>
      <c r="C486" s="74">
        <v>471</v>
      </c>
      <c r="D486" s="554">
        <v>1200.72</v>
      </c>
      <c r="E486" s="555" t="s">
        <v>30</v>
      </c>
      <c r="F486" s="555" t="s">
        <v>748</v>
      </c>
      <c r="G486" s="74" t="s">
        <v>997</v>
      </c>
      <c r="H486" s="560" t="s">
        <v>56</v>
      </c>
      <c r="I486" s="560" t="s">
        <v>57</v>
      </c>
      <c r="J486" s="560" t="s">
        <v>998</v>
      </c>
      <c r="K486" s="556" t="s">
        <v>3451</v>
      </c>
      <c r="M486" s="74" t="s">
        <v>2827</v>
      </c>
      <c r="N486" s="557"/>
    </row>
    <row r="487" spans="1:14" s="74" customFormat="1" ht="44.25" customHeight="1">
      <c r="A487" s="558"/>
      <c r="B487" s="120"/>
      <c r="C487" s="74">
        <v>472</v>
      </c>
      <c r="D487" s="554">
        <v>1200.72</v>
      </c>
      <c r="E487" s="74" t="s">
        <v>30</v>
      </c>
      <c r="F487" s="74" t="s">
        <v>2735</v>
      </c>
      <c r="G487" s="74" t="s">
        <v>2195</v>
      </c>
      <c r="H487" s="208" t="s">
        <v>108</v>
      </c>
      <c r="I487" s="208" t="s">
        <v>109</v>
      </c>
      <c r="J487" s="208" t="s">
        <v>2196</v>
      </c>
      <c r="K487" s="556" t="s">
        <v>3451</v>
      </c>
      <c r="M487" s="74" t="s">
        <v>2827</v>
      </c>
      <c r="N487" s="557"/>
    </row>
    <row r="488" spans="1:14" s="74" customFormat="1" ht="44.25" customHeight="1">
      <c r="A488" s="558"/>
      <c r="B488" s="120"/>
      <c r="C488" s="74">
        <v>473</v>
      </c>
      <c r="D488" s="554">
        <v>1200.72</v>
      </c>
      <c r="E488" s="74" t="s">
        <v>30</v>
      </c>
      <c r="F488" s="74" t="s">
        <v>2708</v>
      </c>
      <c r="G488" s="74" t="s">
        <v>2755</v>
      </c>
      <c r="H488" s="208" t="s">
        <v>75</v>
      </c>
      <c r="I488" s="208" t="s">
        <v>76</v>
      </c>
      <c r="J488" s="208" t="s">
        <v>2799</v>
      </c>
      <c r="K488" s="556" t="s">
        <v>3451</v>
      </c>
      <c r="M488" s="74" t="s">
        <v>2827</v>
      </c>
      <c r="N488" s="557"/>
    </row>
    <row r="489" spans="1:14" s="74" customFormat="1" ht="44.25" customHeight="1">
      <c r="A489" s="558"/>
      <c r="B489" s="120"/>
      <c r="C489" s="74">
        <v>474</v>
      </c>
      <c r="D489" s="554">
        <v>1200.72</v>
      </c>
      <c r="E489" s="74" t="s">
        <v>30</v>
      </c>
      <c r="F489" s="74" t="s">
        <v>2709</v>
      </c>
      <c r="G489" s="74" t="s">
        <v>2756</v>
      </c>
      <c r="H489" s="208" t="s">
        <v>75</v>
      </c>
      <c r="I489" s="208" t="s">
        <v>76</v>
      </c>
      <c r="J489" s="208" t="s">
        <v>2800</v>
      </c>
      <c r="K489" s="556" t="s">
        <v>3451</v>
      </c>
      <c r="M489" s="74" t="s">
        <v>2827</v>
      </c>
      <c r="N489" s="557"/>
    </row>
    <row r="490" spans="1:14" s="74" customFormat="1" ht="44.25" customHeight="1">
      <c r="A490" s="561"/>
      <c r="B490" s="562"/>
      <c r="C490" s="74">
        <v>475</v>
      </c>
      <c r="D490" s="554">
        <v>1200.72</v>
      </c>
      <c r="E490" s="555" t="s">
        <v>30</v>
      </c>
      <c r="F490" s="555" t="s">
        <v>2058</v>
      </c>
      <c r="G490" s="74" t="s">
        <v>2059</v>
      </c>
      <c r="H490" s="560" t="s">
        <v>80</v>
      </c>
      <c r="I490" s="560" t="s">
        <v>81</v>
      </c>
      <c r="J490" s="560" t="s">
        <v>2296</v>
      </c>
      <c r="K490" s="556" t="s">
        <v>3451</v>
      </c>
      <c r="M490" s="74" t="s">
        <v>2827</v>
      </c>
      <c r="N490" s="557"/>
    </row>
    <row r="491" spans="1:14" s="74" customFormat="1" ht="44.25" customHeight="1">
      <c r="A491" s="558"/>
      <c r="B491" s="120"/>
      <c r="C491" s="74">
        <v>476</v>
      </c>
      <c r="D491" s="554">
        <v>1200.72</v>
      </c>
      <c r="E491" s="555" t="s">
        <v>30</v>
      </c>
      <c r="F491" s="74" t="s">
        <v>2964</v>
      </c>
      <c r="G491" s="74" t="s">
        <v>627</v>
      </c>
      <c r="H491" s="560" t="s">
        <v>85</v>
      </c>
      <c r="I491" s="560" t="s">
        <v>86</v>
      </c>
      <c r="J491" s="560" t="s">
        <v>628</v>
      </c>
      <c r="K491" s="556" t="s">
        <v>3451</v>
      </c>
      <c r="M491" s="74" t="s">
        <v>2827</v>
      </c>
      <c r="N491" s="557"/>
    </row>
    <row r="492" spans="1:14" s="74" customFormat="1" ht="44.25" customHeight="1">
      <c r="A492" s="558"/>
      <c r="B492" s="120"/>
      <c r="C492" s="74">
        <v>477</v>
      </c>
      <c r="D492" s="554">
        <v>1200.72</v>
      </c>
      <c r="E492" s="555" t="s">
        <v>30</v>
      </c>
      <c r="F492" s="555" t="s">
        <v>2489</v>
      </c>
      <c r="G492" s="74" t="s">
        <v>2490</v>
      </c>
      <c r="H492" s="560" t="s">
        <v>42</v>
      </c>
      <c r="I492" s="560" t="s">
        <v>43</v>
      </c>
      <c r="J492" s="560" t="s">
        <v>2491</v>
      </c>
      <c r="K492" s="556" t="s">
        <v>3451</v>
      </c>
      <c r="M492" s="74" t="s">
        <v>2827</v>
      </c>
      <c r="N492" s="557"/>
    </row>
    <row r="493" spans="1:14" s="74" customFormat="1" ht="44.25" customHeight="1">
      <c r="A493" s="558"/>
      <c r="B493" s="120"/>
      <c r="C493" s="74">
        <v>478</v>
      </c>
      <c r="D493" s="554">
        <v>1200.72</v>
      </c>
      <c r="E493" s="555" t="s">
        <v>30</v>
      </c>
      <c r="F493" s="555" t="s">
        <v>2589</v>
      </c>
      <c r="G493" s="74" t="s">
        <v>2590</v>
      </c>
      <c r="H493" s="560" t="s">
        <v>220</v>
      </c>
      <c r="I493" s="560" t="s">
        <v>221</v>
      </c>
      <c r="J493" s="560" t="s">
        <v>2591</v>
      </c>
      <c r="K493" s="556" t="s">
        <v>3451</v>
      </c>
      <c r="M493" s="74" t="s">
        <v>2827</v>
      </c>
      <c r="N493" s="557"/>
    </row>
    <row r="494" spans="1:14" s="74" customFormat="1" ht="44.25" customHeight="1">
      <c r="A494" s="558"/>
      <c r="B494" s="120"/>
      <c r="C494" s="74">
        <v>479</v>
      </c>
      <c r="D494" s="554">
        <v>1200.72</v>
      </c>
      <c r="E494" s="555" t="s">
        <v>30</v>
      </c>
      <c r="F494" s="74" t="s">
        <v>2965</v>
      </c>
      <c r="G494" s="74" t="s">
        <v>636</v>
      </c>
      <c r="H494" s="560" t="s">
        <v>56</v>
      </c>
      <c r="I494" s="560" t="s">
        <v>57</v>
      </c>
      <c r="J494" s="560" t="s">
        <v>637</v>
      </c>
      <c r="K494" s="556" t="s">
        <v>3451</v>
      </c>
      <c r="M494" s="74" t="s">
        <v>2827</v>
      </c>
      <c r="N494" s="557"/>
    </row>
    <row r="495" spans="1:14" s="74" customFormat="1" ht="44.25" customHeight="1">
      <c r="A495" s="558" t="s">
        <v>39</v>
      </c>
      <c r="B495" s="120" t="s">
        <v>48</v>
      </c>
      <c r="C495" s="74">
        <v>480</v>
      </c>
      <c r="D495" s="554">
        <v>1200.72</v>
      </c>
      <c r="E495" s="74" t="s">
        <v>30</v>
      </c>
      <c r="F495" s="74" t="s">
        <v>1475</v>
      </c>
      <c r="G495" s="74" t="s">
        <v>1387</v>
      </c>
      <c r="H495" s="560" t="s">
        <v>398</v>
      </c>
      <c r="I495" s="560" t="s">
        <v>399</v>
      </c>
      <c r="J495" s="208" t="s">
        <v>1697</v>
      </c>
      <c r="K495" s="556" t="s">
        <v>3451</v>
      </c>
      <c r="M495" s="74" t="s">
        <v>2827</v>
      </c>
      <c r="N495" s="557"/>
    </row>
    <row r="496" spans="1:14" s="74" customFormat="1" ht="44.25" customHeight="1">
      <c r="A496" s="561"/>
      <c r="B496" s="562"/>
      <c r="C496" s="74">
        <v>481</v>
      </c>
      <c r="D496" s="554">
        <v>1200.72</v>
      </c>
      <c r="E496" s="555" t="s">
        <v>30</v>
      </c>
      <c r="F496" s="555" t="s">
        <v>2376</v>
      </c>
      <c r="G496" s="74" t="s">
        <v>2279</v>
      </c>
      <c r="H496" s="560" t="s">
        <v>185</v>
      </c>
      <c r="I496" s="560" t="s">
        <v>186</v>
      </c>
      <c r="J496" s="560" t="s">
        <v>2425</v>
      </c>
      <c r="K496" s="556" t="s">
        <v>3451</v>
      </c>
      <c r="M496" s="74" t="s">
        <v>2827</v>
      </c>
      <c r="N496" s="557"/>
    </row>
    <row r="497" spans="1:14" s="74" customFormat="1" ht="44.25" customHeight="1">
      <c r="A497" s="558"/>
      <c r="B497" s="120"/>
      <c r="C497" s="74">
        <v>482</v>
      </c>
      <c r="D497" s="554">
        <v>1200.72</v>
      </c>
      <c r="E497" s="74" t="s">
        <v>30</v>
      </c>
      <c r="F497" s="74" t="s">
        <v>1484</v>
      </c>
      <c r="G497" s="74" t="s">
        <v>1485</v>
      </c>
      <c r="H497" s="560" t="s">
        <v>940</v>
      </c>
      <c r="I497" s="560" t="s">
        <v>941</v>
      </c>
      <c r="J497" s="208" t="s">
        <v>1486</v>
      </c>
      <c r="K497" s="556" t="s">
        <v>3451</v>
      </c>
      <c r="M497" s="74" t="s">
        <v>2827</v>
      </c>
      <c r="N497" s="557"/>
    </row>
    <row r="498" spans="1:14" s="74" customFormat="1" ht="44.25" customHeight="1">
      <c r="A498" s="558"/>
      <c r="B498" s="120"/>
      <c r="C498" s="74">
        <v>483</v>
      </c>
      <c r="D498" s="554">
        <v>1200.72</v>
      </c>
      <c r="E498" s="74" t="s">
        <v>30</v>
      </c>
      <c r="F498" s="74" t="s">
        <v>3186</v>
      </c>
      <c r="G498" s="74" t="s">
        <v>3187</v>
      </c>
      <c r="H498" s="560" t="s">
        <v>100</v>
      </c>
      <c r="I498" s="560" t="s">
        <v>101</v>
      </c>
      <c r="J498" s="208" t="s">
        <v>3258</v>
      </c>
      <c r="K498" s="556" t="s">
        <v>3451</v>
      </c>
      <c r="M498" s="74" t="s">
        <v>2827</v>
      </c>
      <c r="N498" s="557"/>
    </row>
    <row r="499" spans="1:14" s="74" customFormat="1" ht="44.25" customHeight="1">
      <c r="A499" s="558"/>
      <c r="B499" s="120"/>
      <c r="C499" s="74">
        <v>484</v>
      </c>
      <c r="D499" s="554">
        <v>1200.72</v>
      </c>
      <c r="E499" s="74" t="s">
        <v>30</v>
      </c>
      <c r="F499" s="74" t="s">
        <v>2697</v>
      </c>
      <c r="G499" s="74" t="s">
        <v>2751</v>
      </c>
      <c r="H499" s="565" t="s">
        <v>165</v>
      </c>
      <c r="I499" s="208" t="s">
        <v>166</v>
      </c>
      <c r="J499" s="208" t="s">
        <v>2796</v>
      </c>
      <c r="K499" s="556" t="s">
        <v>3451</v>
      </c>
      <c r="M499" s="74" t="s">
        <v>2827</v>
      </c>
      <c r="N499" s="557"/>
    </row>
    <row r="500" spans="1:14" s="74" customFormat="1" ht="44.25" customHeight="1">
      <c r="A500" s="558"/>
      <c r="B500" s="120"/>
      <c r="C500" s="74">
        <v>485</v>
      </c>
      <c r="D500" s="554">
        <v>1200.72</v>
      </c>
      <c r="E500" s="74" t="s">
        <v>30</v>
      </c>
      <c r="F500" s="74" t="s">
        <v>3220</v>
      </c>
      <c r="G500" s="74" t="s">
        <v>3221</v>
      </c>
      <c r="H500" s="560" t="s">
        <v>75</v>
      </c>
      <c r="I500" s="560" t="s">
        <v>76</v>
      </c>
      <c r="J500" s="208" t="s">
        <v>3222</v>
      </c>
      <c r="K500" s="556" t="s">
        <v>3451</v>
      </c>
      <c r="M500" s="74" t="s">
        <v>2827</v>
      </c>
      <c r="N500" s="557"/>
    </row>
    <row r="501" spans="1:14" s="74" customFormat="1" ht="44.25" customHeight="1">
      <c r="A501" s="558"/>
      <c r="B501" s="120"/>
      <c r="C501" s="74">
        <v>486</v>
      </c>
      <c r="D501" s="554">
        <v>1200.72</v>
      </c>
      <c r="E501" s="74" t="s">
        <v>30</v>
      </c>
      <c r="F501" s="74" t="s">
        <v>1331</v>
      </c>
      <c r="G501" s="74" t="s">
        <v>1359</v>
      </c>
      <c r="H501" s="207" t="s">
        <v>75</v>
      </c>
      <c r="I501" s="207" t="s">
        <v>76</v>
      </c>
      <c r="J501" s="208" t="s">
        <v>1361</v>
      </c>
      <c r="K501" s="556" t="s">
        <v>3451</v>
      </c>
      <c r="M501" s="74" t="s">
        <v>2827</v>
      </c>
      <c r="N501" s="557"/>
    </row>
    <row r="502" spans="1:14" s="74" customFormat="1" ht="44.25" customHeight="1">
      <c r="A502" s="558"/>
      <c r="B502" s="120"/>
      <c r="C502" s="74">
        <v>487</v>
      </c>
      <c r="D502" s="554">
        <v>1200.72</v>
      </c>
      <c r="E502" s="555" t="s">
        <v>30</v>
      </c>
      <c r="F502" s="555" t="s">
        <v>775</v>
      </c>
      <c r="G502" s="74" t="s">
        <v>648</v>
      </c>
      <c r="H502" s="560" t="s">
        <v>492</v>
      </c>
      <c r="I502" s="560" t="s">
        <v>493</v>
      </c>
      <c r="J502" s="560" t="s">
        <v>649</v>
      </c>
      <c r="K502" s="556" t="s">
        <v>3451</v>
      </c>
      <c r="M502" s="74" t="s">
        <v>2827</v>
      </c>
      <c r="N502" s="557"/>
    </row>
    <row r="503" spans="1:14" s="74" customFormat="1" ht="44.25" customHeight="1">
      <c r="A503" s="558"/>
      <c r="B503" s="120"/>
      <c r="C503" s="74">
        <v>488</v>
      </c>
      <c r="D503" s="554">
        <v>1200.72</v>
      </c>
      <c r="E503" s="555" t="s">
        <v>30</v>
      </c>
      <c r="F503" s="555" t="s">
        <v>778</v>
      </c>
      <c r="G503" s="74" t="s">
        <v>651</v>
      </c>
      <c r="H503" s="560" t="s">
        <v>80</v>
      </c>
      <c r="I503" s="560" t="s">
        <v>81</v>
      </c>
      <c r="J503" s="560" t="s">
        <v>652</v>
      </c>
      <c r="K503" s="556" t="s">
        <v>3451</v>
      </c>
      <c r="M503" s="74" t="s">
        <v>2827</v>
      </c>
      <c r="N503" s="557"/>
    </row>
    <row r="504" spans="1:14" s="74" customFormat="1" ht="44.25" customHeight="1">
      <c r="A504" s="558"/>
      <c r="B504" s="120"/>
      <c r="C504" s="74">
        <v>489</v>
      </c>
      <c r="D504" s="554">
        <v>1200.72</v>
      </c>
      <c r="E504" s="555" t="s">
        <v>30</v>
      </c>
      <c r="F504" s="74" t="s">
        <v>2991</v>
      </c>
      <c r="G504" s="74" t="s">
        <v>654</v>
      </c>
      <c r="H504" s="560" t="s">
        <v>108</v>
      </c>
      <c r="I504" s="560" t="s">
        <v>109</v>
      </c>
      <c r="J504" s="560" t="s">
        <v>655</v>
      </c>
      <c r="K504" s="556" t="s">
        <v>3451</v>
      </c>
      <c r="M504" s="74" t="s">
        <v>2827</v>
      </c>
      <c r="N504" s="557"/>
    </row>
    <row r="505" spans="1:14" s="74" customFormat="1" ht="44.25" customHeight="1">
      <c r="A505" s="558"/>
      <c r="B505" s="120"/>
      <c r="C505" s="74">
        <v>490</v>
      </c>
      <c r="D505" s="554">
        <v>1200.72</v>
      </c>
      <c r="E505" s="74" t="s">
        <v>30</v>
      </c>
      <c r="F505" s="74" t="s">
        <v>1422</v>
      </c>
      <c r="G505" s="74" t="s">
        <v>1423</v>
      </c>
      <c r="H505" s="207" t="s">
        <v>33</v>
      </c>
      <c r="I505" s="207" t="s">
        <v>34</v>
      </c>
      <c r="J505" s="208" t="s">
        <v>1424</v>
      </c>
      <c r="K505" s="556" t="s">
        <v>3451</v>
      </c>
      <c r="M505" s="74" t="s">
        <v>2827</v>
      </c>
      <c r="N505" s="557"/>
    </row>
    <row r="506" spans="1:14" s="74" customFormat="1" ht="44.25" customHeight="1">
      <c r="A506" s="558"/>
      <c r="B506" s="120"/>
      <c r="C506" s="74">
        <v>491</v>
      </c>
      <c r="D506" s="554">
        <v>1200.72</v>
      </c>
      <c r="E506" s="74" t="s">
        <v>30</v>
      </c>
      <c r="F506" s="74" t="s">
        <v>3019</v>
      </c>
      <c r="G506" s="74" t="s">
        <v>999</v>
      </c>
      <c r="H506" s="560" t="s">
        <v>75</v>
      </c>
      <c r="I506" s="560" t="s">
        <v>76</v>
      </c>
      <c r="J506" s="560" t="s">
        <v>1000</v>
      </c>
      <c r="K506" s="556" t="s">
        <v>3451</v>
      </c>
      <c r="M506" s="74" t="s">
        <v>2827</v>
      </c>
      <c r="N506" s="557"/>
    </row>
    <row r="507" spans="1:14" s="74" customFormat="1" ht="44.25" customHeight="1">
      <c r="A507" s="558"/>
      <c r="B507" s="120"/>
      <c r="C507" s="74">
        <v>492</v>
      </c>
      <c r="D507" s="554">
        <v>1200.72</v>
      </c>
      <c r="E507" s="555" t="s">
        <v>30</v>
      </c>
      <c r="F507" s="555" t="s">
        <v>2333</v>
      </c>
      <c r="G507" s="74" t="s">
        <v>2280</v>
      </c>
      <c r="H507" s="560" t="s">
        <v>75</v>
      </c>
      <c r="I507" s="560" t="s">
        <v>76</v>
      </c>
      <c r="J507" s="208" t="s">
        <v>2334</v>
      </c>
      <c r="K507" s="556" t="s">
        <v>3451</v>
      </c>
      <c r="M507" s="74" t="s">
        <v>2827</v>
      </c>
      <c r="N507" s="557"/>
    </row>
    <row r="508" spans="1:14" s="74" customFormat="1" ht="44.25" customHeight="1">
      <c r="A508" s="561"/>
      <c r="B508" s="562"/>
      <c r="C508" s="74">
        <v>493</v>
      </c>
      <c r="D508" s="554">
        <v>1200.72</v>
      </c>
      <c r="E508" s="555" t="s">
        <v>30</v>
      </c>
      <c r="F508" s="555" t="s">
        <v>2373</v>
      </c>
      <c r="G508" s="74" t="s">
        <v>2281</v>
      </c>
      <c r="H508" s="560" t="s">
        <v>220</v>
      </c>
      <c r="I508" s="560" t="s">
        <v>221</v>
      </c>
      <c r="J508" s="560" t="s">
        <v>2424</v>
      </c>
      <c r="K508" s="556" t="s">
        <v>3451</v>
      </c>
      <c r="M508" s="74" t="s">
        <v>2827</v>
      </c>
      <c r="N508" s="557"/>
    </row>
    <row r="509" spans="1:14" s="74" customFormat="1" ht="44.25" customHeight="1">
      <c r="A509" s="558"/>
      <c r="B509" s="120"/>
      <c r="C509" s="74">
        <v>494</v>
      </c>
      <c r="D509" s="554">
        <v>1200.72</v>
      </c>
      <c r="E509" s="555" t="s">
        <v>30</v>
      </c>
      <c r="F509" s="555" t="s">
        <v>2377</v>
      </c>
      <c r="G509" s="74" t="s">
        <v>2282</v>
      </c>
      <c r="H509" s="560" t="s">
        <v>75</v>
      </c>
      <c r="I509" s="560" t="s">
        <v>76</v>
      </c>
      <c r="J509" s="560" t="s">
        <v>2378</v>
      </c>
      <c r="K509" s="556" t="s">
        <v>3451</v>
      </c>
      <c r="M509" s="74" t="s">
        <v>2827</v>
      </c>
      <c r="N509" s="557"/>
    </row>
    <row r="510" spans="1:14" s="74" customFormat="1" ht="44.25" customHeight="1">
      <c r="A510" s="558"/>
      <c r="B510" s="120"/>
      <c r="C510" s="74">
        <v>495</v>
      </c>
      <c r="D510" s="554">
        <v>1200.72</v>
      </c>
      <c r="E510" s="74" t="s">
        <v>30</v>
      </c>
      <c r="F510" s="74" t="s">
        <v>786</v>
      </c>
      <c r="G510" s="74" t="s">
        <v>1001</v>
      </c>
      <c r="H510" s="560" t="s">
        <v>56</v>
      </c>
      <c r="I510" s="560" t="s">
        <v>57</v>
      </c>
      <c r="J510" s="208" t="s">
        <v>1002</v>
      </c>
      <c r="K510" s="556" t="s">
        <v>3451</v>
      </c>
      <c r="M510" s="74" t="s">
        <v>2827</v>
      </c>
      <c r="N510" s="557"/>
    </row>
    <row r="511" spans="1:14" s="74" customFormat="1" ht="44.25" customHeight="1">
      <c r="A511" s="558"/>
      <c r="B511" s="120"/>
      <c r="C511" s="74">
        <v>496</v>
      </c>
      <c r="D511" s="554">
        <v>1200.72</v>
      </c>
      <c r="E511" s="74" t="s">
        <v>30</v>
      </c>
      <c r="F511" s="555" t="s">
        <v>3329</v>
      </c>
      <c r="G511" s="74" t="s">
        <v>3330</v>
      </c>
      <c r="H511" s="559" t="s">
        <v>42</v>
      </c>
      <c r="I511" s="559" t="s">
        <v>43</v>
      </c>
      <c r="J511" s="559" t="s">
        <v>3331</v>
      </c>
      <c r="K511" s="556" t="s">
        <v>3451</v>
      </c>
      <c r="M511" s="74" t="s">
        <v>2827</v>
      </c>
      <c r="N511" s="557"/>
    </row>
    <row r="512" spans="1:14" s="74" customFormat="1" ht="44.25" customHeight="1">
      <c r="A512" s="558"/>
      <c r="B512" s="120"/>
      <c r="C512" s="74">
        <v>497</v>
      </c>
      <c r="D512" s="554">
        <v>1200.72</v>
      </c>
      <c r="E512" s="555" t="s">
        <v>30</v>
      </c>
      <c r="F512" s="555" t="s">
        <v>1591</v>
      </c>
      <c r="G512" s="74" t="s">
        <v>1592</v>
      </c>
      <c r="H512" s="560" t="s">
        <v>56</v>
      </c>
      <c r="I512" s="560" t="s">
        <v>57</v>
      </c>
      <c r="J512" s="560" t="s">
        <v>1593</v>
      </c>
      <c r="K512" s="556" t="s">
        <v>3451</v>
      </c>
      <c r="M512" s="74" t="s">
        <v>2827</v>
      </c>
      <c r="N512" s="557"/>
    </row>
    <row r="513" spans="1:14" s="74" customFormat="1" ht="44.25" customHeight="1">
      <c r="A513" s="558"/>
      <c r="B513" s="120"/>
      <c r="C513" s="74">
        <v>498</v>
      </c>
      <c r="D513" s="554">
        <v>1200.72</v>
      </c>
      <c r="E513" s="555" t="s">
        <v>30</v>
      </c>
      <c r="F513" s="555" t="s">
        <v>798</v>
      </c>
      <c r="G513" s="74" t="s">
        <v>660</v>
      </c>
      <c r="H513" s="560" t="s">
        <v>56</v>
      </c>
      <c r="I513" s="560" t="s">
        <v>57</v>
      </c>
      <c r="J513" s="560" t="s">
        <v>661</v>
      </c>
      <c r="K513" s="556" t="s">
        <v>3451</v>
      </c>
      <c r="M513" s="74" t="s">
        <v>2827</v>
      </c>
      <c r="N513" s="557"/>
    </row>
    <row r="514" spans="1:14" s="74" customFormat="1" ht="44.25" customHeight="1">
      <c r="A514" s="558"/>
      <c r="B514" s="120"/>
      <c r="C514" s="74">
        <v>499</v>
      </c>
      <c r="D514" s="554">
        <v>1200.72</v>
      </c>
      <c r="E514" s="555" t="s">
        <v>30</v>
      </c>
      <c r="F514" s="555" t="s">
        <v>1344</v>
      </c>
      <c r="G514" s="74" t="s">
        <v>1301</v>
      </c>
      <c r="H514" s="560" t="s">
        <v>95</v>
      </c>
      <c r="I514" s="560" t="s">
        <v>96</v>
      </c>
      <c r="J514" s="560" t="s">
        <v>1302</v>
      </c>
      <c r="K514" s="556" t="s">
        <v>3451</v>
      </c>
      <c r="M514" s="74" t="s">
        <v>2827</v>
      </c>
      <c r="N514" s="557"/>
    </row>
    <row r="515" spans="1:14" s="74" customFormat="1" ht="44.25" customHeight="1">
      <c r="A515" s="558"/>
      <c r="B515" s="120"/>
      <c r="C515" s="74">
        <v>500</v>
      </c>
      <c r="D515" s="554">
        <v>1200.72</v>
      </c>
      <c r="E515" s="74" t="s">
        <v>30</v>
      </c>
      <c r="F515" s="74" t="s">
        <v>2722</v>
      </c>
      <c r="G515" s="74" t="s">
        <v>2769</v>
      </c>
      <c r="H515" s="565" t="s">
        <v>90</v>
      </c>
      <c r="I515" s="208" t="s">
        <v>91</v>
      </c>
      <c r="J515" s="208" t="s">
        <v>2838</v>
      </c>
      <c r="K515" s="556" t="s">
        <v>3451</v>
      </c>
      <c r="M515" s="74" t="s">
        <v>2827</v>
      </c>
      <c r="N515" s="557"/>
    </row>
    <row r="516" spans="1:14" s="74" customFormat="1" ht="44.25" customHeight="1">
      <c r="A516" s="561"/>
      <c r="B516" s="562"/>
      <c r="C516" s="74">
        <v>501</v>
      </c>
      <c r="D516" s="554">
        <v>1200.72</v>
      </c>
      <c r="E516" s="555" t="s">
        <v>30</v>
      </c>
      <c r="F516" s="74" t="s">
        <v>1736</v>
      </c>
      <c r="G516" s="74" t="s">
        <v>1737</v>
      </c>
      <c r="H516" s="560" t="s">
        <v>33</v>
      </c>
      <c r="I516" s="560" t="s">
        <v>34</v>
      </c>
      <c r="J516" s="560" t="s">
        <v>1738</v>
      </c>
      <c r="K516" s="556" t="s">
        <v>3451</v>
      </c>
      <c r="M516" s="74" t="s">
        <v>2827</v>
      </c>
      <c r="N516" s="557"/>
    </row>
    <row r="517" spans="1:14" s="74" customFormat="1" ht="44.25" customHeight="1">
      <c r="A517" s="558"/>
      <c r="B517" s="120"/>
      <c r="C517" s="74">
        <v>502</v>
      </c>
      <c r="D517" s="554">
        <v>1200.72</v>
      </c>
      <c r="E517" s="74" t="s">
        <v>30</v>
      </c>
      <c r="F517" s="74" t="s">
        <v>3341</v>
      </c>
      <c r="G517" s="74" t="s">
        <v>3311</v>
      </c>
      <c r="H517" s="559" t="s">
        <v>33</v>
      </c>
      <c r="I517" s="559" t="s">
        <v>34</v>
      </c>
      <c r="J517" s="559" t="s">
        <v>3342</v>
      </c>
      <c r="K517" s="556" t="s">
        <v>3451</v>
      </c>
      <c r="M517" s="74" t="s">
        <v>2827</v>
      </c>
      <c r="N517" s="557" t="s">
        <v>38</v>
      </c>
    </row>
    <row r="518" spans="1:14" s="74" customFormat="1" ht="44.25" customHeight="1">
      <c r="A518" s="558"/>
      <c r="B518" s="120"/>
      <c r="C518" s="74">
        <v>503</v>
      </c>
      <c r="D518" s="554">
        <v>1200.72</v>
      </c>
      <c r="E518" s="555" t="s">
        <v>30</v>
      </c>
      <c r="F518" s="555" t="s">
        <v>804</v>
      </c>
      <c r="G518" s="555" t="s">
        <v>1106</v>
      </c>
      <c r="H518" s="560" t="s">
        <v>95</v>
      </c>
      <c r="I518" s="560" t="s">
        <v>96</v>
      </c>
      <c r="J518" s="560" t="s">
        <v>667</v>
      </c>
      <c r="K518" s="556" t="s">
        <v>3451</v>
      </c>
      <c r="M518" s="74" t="s">
        <v>2827</v>
      </c>
      <c r="N518" s="557"/>
    </row>
    <row r="519" spans="1:14" s="74" customFormat="1" ht="44.25" customHeight="1">
      <c r="A519" s="558"/>
      <c r="B519" s="120"/>
      <c r="C519" s="74">
        <v>504</v>
      </c>
      <c r="D519" s="554">
        <v>1200.72</v>
      </c>
      <c r="E519" s="555" t="s">
        <v>30</v>
      </c>
      <c r="F519" s="555" t="s">
        <v>1749</v>
      </c>
      <c r="G519" s="74" t="s">
        <v>1750</v>
      </c>
      <c r="H519" s="560" t="s">
        <v>165</v>
      </c>
      <c r="I519" s="560" t="s">
        <v>166</v>
      </c>
      <c r="J519" s="560" t="s">
        <v>1751</v>
      </c>
      <c r="K519" s="556" t="s">
        <v>3451</v>
      </c>
      <c r="M519" s="74" t="s">
        <v>2827</v>
      </c>
      <c r="N519" s="557"/>
    </row>
    <row r="520" spans="1:14" s="74" customFormat="1" ht="44.25" customHeight="1">
      <c r="A520" s="558"/>
      <c r="B520" s="120"/>
      <c r="C520" s="74">
        <v>505</v>
      </c>
      <c r="D520" s="554">
        <v>1200.72</v>
      </c>
      <c r="E520" s="555" t="s">
        <v>30</v>
      </c>
      <c r="F520" s="555" t="s">
        <v>810</v>
      </c>
      <c r="G520" s="74" t="s">
        <v>672</v>
      </c>
      <c r="H520" s="560" t="s">
        <v>80</v>
      </c>
      <c r="I520" s="560" t="s">
        <v>81</v>
      </c>
      <c r="J520" s="560" t="s">
        <v>673</v>
      </c>
      <c r="K520" s="556" t="s">
        <v>3451</v>
      </c>
      <c r="M520" s="74" t="s">
        <v>2827</v>
      </c>
      <c r="N520" s="557"/>
    </row>
    <row r="521" spans="1:14" s="74" customFormat="1" ht="44.25" customHeight="1">
      <c r="A521" s="561"/>
      <c r="B521" s="562"/>
      <c r="C521" s="74">
        <v>506</v>
      </c>
      <c r="D521" s="554">
        <v>1200.72</v>
      </c>
      <c r="E521" s="555" t="s">
        <v>30</v>
      </c>
      <c r="F521" s="555" t="s">
        <v>2096</v>
      </c>
      <c r="G521" s="74" t="s">
        <v>2097</v>
      </c>
      <c r="H521" s="560" t="s">
        <v>605</v>
      </c>
      <c r="I521" s="560" t="s">
        <v>606</v>
      </c>
      <c r="J521" s="560" t="s">
        <v>2098</v>
      </c>
      <c r="K521" s="556" t="s">
        <v>3451</v>
      </c>
      <c r="M521" s="74" t="s">
        <v>2827</v>
      </c>
      <c r="N521" s="557"/>
    </row>
    <row r="522" spans="1:14" s="74" customFormat="1" ht="44.25" customHeight="1">
      <c r="A522" s="558"/>
      <c r="B522" s="120"/>
      <c r="C522" s="74">
        <v>507</v>
      </c>
      <c r="D522" s="554">
        <v>1200.72</v>
      </c>
      <c r="E522" s="74" t="s">
        <v>30</v>
      </c>
      <c r="F522" s="74" t="s">
        <v>813</v>
      </c>
      <c r="G522" s="74" t="s">
        <v>1007</v>
      </c>
      <c r="H522" s="560" t="s">
        <v>51</v>
      </c>
      <c r="I522" s="560" t="s">
        <v>52</v>
      </c>
      <c r="J522" s="208" t="s">
        <v>1008</v>
      </c>
      <c r="K522" s="556" t="s">
        <v>3451</v>
      </c>
      <c r="M522" s="74" t="s">
        <v>2827</v>
      </c>
      <c r="N522" s="557"/>
    </row>
    <row r="523" spans="1:14" s="74" customFormat="1" ht="44.25" customHeight="1">
      <c r="A523" s="558"/>
      <c r="B523" s="120"/>
      <c r="C523" s="74">
        <v>508</v>
      </c>
      <c r="D523" s="554">
        <v>1200.72</v>
      </c>
      <c r="E523" s="74" t="s">
        <v>30</v>
      </c>
      <c r="F523" s="74" t="s">
        <v>3081</v>
      </c>
      <c r="G523" s="74" t="s">
        <v>3082</v>
      </c>
      <c r="H523" s="208" t="s">
        <v>75</v>
      </c>
      <c r="I523" s="208" t="s">
        <v>76</v>
      </c>
      <c r="J523" s="208" t="s">
        <v>3083</v>
      </c>
      <c r="K523" s="556" t="s">
        <v>3451</v>
      </c>
      <c r="M523" s="74" t="s">
        <v>2827</v>
      </c>
      <c r="N523" s="557"/>
    </row>
    <row r="524" spans="1:14" s="74" customFormat="1" ht="44.25" customHeight="1">
      <c r="A524" s="558"/>
      <c r="B524" s="120"/>
      <c r="C524" s="74">
        <v>509</v>
      </c>
      <c r="D524" s="554">
        <v>1200.72</v>
      </c>
      <c r="E524" s="74" t="s">
        <v>30</v>
      </c>
      <c r="F524" s="74" t="s">
        <v>3188</v>
      </c>
      <c r="G524" s="74" t="s">
        <v>3189</v>
      </c>
      <c r="H524" s="560" t="s">
        <v>75</v>
      </c>
      <c r="I524" s="560" t="s">
        <v>76</v>
      </c>
      <c r="J524" s="208" t="s">
        <v>3190</v>
      </c>
      <c r="K524" s="556" t="s">
        <v>3451</v>
      </c>
      <c r="M524" s="74" t="s">
        <v>2827</v>
      </c>
      <c r="N524" s="557"/>
    </row>
    <row r="525" spans="1:14" s="74" customFormat="1" ht="44.25" customHeight="1">
      <c r="A525" s="558"/>
      <c r="B525" s="120"/>
      <c r="C525" s="74">
        <v>510</v>
      </c>
      <c r="D525" s="554">
        <v>1200.72</v>
      </c>
      <c r="E525" s="74" t="s">
        <v>30</v>
      </c>
      <c r="F525" s="74" t="s">
        <v>3194</v>
      </c>
      <c r="G525" s="74" t="s">
        <v>3195</v>
      </c>
      <c r="H525" s="560" t="s">
        <v>42</v>
      </c>
      <c r="I525" s="560" t="s">
        <v>43</v>
      </c>
      <c r="J525" s="208" t="s">
        <v>3196</v>
      </c>
      <c r="K525" s="556" t="s">
        <v>3451</v>
      </c>
      <c r="M525" s="74" t="s">
        <v>2827</v>
      </c>
      <c r="N525" s="557"/>
    </row>
    <row r="526" spans="1:14" s="74" customFormat="1" ht="44.25" customHeight="1">
      <c r="A526" s="561"/>
      <c r="B526" s="562"/>
      <c r="C526" s="74">
        <v>511</v>
      </c>
      <c r="D526" s="554">
        <v>1200.72</v>
      </c>
      <c r="E526" s="555" t="s">
        <v>30</v>
      </c>
      <c r="F526" s="555" t="s">
        <v>2400</v>
      </c>
      <c r="G526" s="74" t="s">
        <v>2283</v>
      </c>
      <c r="H526" s="560" t="s">
        <v>220</v>
      </c>
      <c r="I526" s="560" t="s">
        <v>221</v>
      </c>
      <c r="J526" s="560" t="s">
        <v>2429</v>
      </c>
      <c r="K526" s="556" t="s">
        <v>3451</v>
      </c>
      <c r="M526" s="74" t="s">
        <v>2827</v>
      </c>
      <c r="N526" s="557"/>
    </row>
    <row r="527" spans="1:14" s="74" customFormat="1" ht="44.25" customHeight="1">
      <c r="A527" s="558"/>
      <c r="B527" s="120"/>
      <c r="C527" s="74">
        <v>512</v>
      </c>
      <c r="D527" s="554">
        <v>1200.72</v>
      </c>
      <c r="E527" s="555" t="s">
        <v>30</v>
      </c>
      <c r="F527" s="555" t="s">
        <v>2084</v>
      </c>
      <c r="G527" s="555" t="s">
        <v>2085</v>
      </c>
      <c r="H527" s="560" t="s">
        <v>85</v>
      </c>
      <c r="I527" s="560" t="s">
        <v>86</v>
      </c>
      <c r="J527" s="560" t="s">
        <v>2086</v>
      </c>
      <c r="K527" s="556" t="s">
        <v>3451</v>
      </c>
      <c r="M527" s="74" t="s">
        <v>2827</v>
      </c>
      <c r="N527" s="557"/>
    </row>
    <row r="528" spans="1:14" s="74" customFormat="1" ht="44.25" customHeight="1">
      <c r="A528" s="561"/>
      <c r="B528" s="562"/>
      <c r="C528" s="74">
        <v>513</v>
      </c>
      <c r="D528" s="554">
        <v>1200.72</v>
      </c>
      <c r="E528" s="555" t="s">
        <v>30</v>
      </c>
      <c r="F528" s="74" t="s">
        <v>2967</v>
      </c>
      <c r="G528" s="74" t="s">
        <v>1009</v>
      </c>
      <c r="H528" s="560" t="s">
        <v>165</v>
      </c>
      <c r="I528" s="560" t="s">
        <v>166</v>
      </c>
      <c r="J528" s="560" t="s">
        <v>1010</v>
      </c>
      <c r="K528" s="556" t="s">
        <v>3451</v>
      </c>
      <c r="M528" s="74" t="s">
        <v>2827</v>
      </c>
      <c r="N528" s="557"/>
    </row>
    <row r="529" spans="1:17" s="74" customFormat="1" ht="44.25" customHeight="1">
      <c r="A529" s="558"/>
      <c r="B529" s="120"/>
      <c r="C529" s="74">
        <v>514</v>
      </c>
      <c r="D529" s="554">
        <v>1200.72</v>
      </c>
      <c r="E529" s="74" t="s">
        <v>30</v>
      </c>
      <c r="F529" s="74" t="s">
        <v>3247</v>
      </c>
      <c r="G529" s="74" t="s">
        <v>3248</v>
      </c>
      <c r="H529" s="560" t="s">
        <v>56</v>
      </c>
      <c r="I529" s="560" t="s">
        <v>57</v>
      </c>
      <c r="J529" s="208" t="s">
        <v>3249</v>
      </c>
      <c r="K529" s="556" t="s">
        <v>3451</v>
      </c>
      <c r="M529" s="74" t="s">
        <v>2827</v>
      </c>
      <c r="N529" s="557"/>
    </row>
    <row r="530" spans="1:17" s="74" customFormat="1" ht="44.25" customHeight="1">
      <c r="A530" s="558"/>
      <c r="B530" s="120"/>
      <c r="C530" s="74">
        <v>515</v>
      </c>
      <c r="D530" s="554">
        <v>1200.72</v>
      </c>
      <c r="E530" s="555" t="s">
        <v>30</v>
      </c>
      <c r="F530" s="555" t="s">
        <v>2550</v>
      </c>
      <c r="G530" s="74" t="s">
        <v>2551</v>
      </c>
      <c r="H530" s="560" t="s">
        <v>75</v>
      </c>
      <c r="I530" s="560" t="s">
        <v>76</v>
      </c>
      <c r="J530" s="560" t="s">
        <v>2552</v>
      </c>
      <c r="K530" s="556" t="s">
        <v>3451</v>
      </c>
      <c r="M530" s="74" t="s">
        <v>2827</v>
      </c>
      <c r="N530" s="557"/>
    </row>
    <row r="531" spans="1:17" s="74" customFormat="1" ht="44.25" customHeight="1">
      <c r="A531" s="558"/>
      <c r="B531" s="120"/>
      <c r="C531" s="74">
        <v>516</v>
      </c>
      <c r="D531" s="554">
        <v>1200.72</v>
      </c>
      <c r="E531" s="74" t="s">
        <v>30</v>
      </c>
      <c r="F531" s="74" t="s">
        <v>825</v>
      </c>
      <c r="G531" s="74" t="s">
        <v>681</v>
      </c>
      <c r="H531" s="560" t="s">
        <v>185</v>
      </c>
      <c r="I531" s="560" t="s">
        <v>186</v>
      </c>
      <c r="J531" s="208" t="s">
        <v>682</v>
      </c>
      <c r="K531" s="556" t="s">
        <v>3451</v>
      </c>
      <c r="M531" s="74" t="s">
        <v>2827</v>
      </c>
      <c r="N531" s="557"/>
    </row>
    <row r="532" spans="1:17" s="74" customFormat="1" ht="44.25" customHeight="1">
      <c r="A532" s="558"/>
      <c r="B532" s="120"/>
      <c r="C532" s="74">
        <v>517</v>
      </c>
      <c r="D532" s="554">
        <v>1200.72</v>
      </c>
      <c r="E532" s="74" t="s">
        <v>30</v>
      </c>
      <c r="F532" s="74" t="s">
        <v>1976</v>
      </c>
      <c r="G532" s="74" t="s">
        <v>1977</v>
      </c>
      <c r="H532" s="560" t="s">
        <v>75</v>
      </c>
      <c r="I532" s="560" t="s">
        <v>76</v>
      </c>
      <c r="J532" s="208" t="s">
        <v>1978</v>
      </c>
      <c r="K532" s="556" t="s">
        <v>3451</v>
      </c>
      <c r="M532" s="74" t="s">
        <v>2827</v>
      </c>
      <c r="N532" s="557"/>
    </row>
    <row r="533" spans="1:17" s="74" customFormat="1" ht="44.25" customHeight="1">
      <c r="A533" s="558"/>
      <c r="B533" s="120"/>
      <c r="C533" s="74">
        <v>518</v>
      </c>
      <c r="D533" s="554">
        <v>1200.72</v>
      </c>
      <c r="E533" s="555" t="s">
        <v>30</v>
      </c>
      <c r="F533" s="555" t="s">
        <v>2477</v>
      </c>
      <c r="G533" s="74" t="s">
        <v>2478</v>
      </c>
      <c r="H533" s="560" t="s">
        <v>75</v>
      </c>
      <c r="I533" s="560" t="s">
        <v>76</v>
      </c>
      <c r="J533" s="560" t="s">
        <v>2479</v>
      </c>
      <c r="K533" s="556" t="s">
        <v>3451</v>
      </c>
      <c r="M533" s="74" t="s">
        <v>2827</v>
      </c>
      <c r="N533" s="557"/>
    </row>
    <row r="534" spans="1:17" s="74" customFormat="1" ht="44.25" customHeight="1">
      <c r="A534" s="558"/>
      <c r="B534" s="120"/>
      <c r="C534" s="74">
        <v>519</v>
      </c>
      <c r="D534" s="564">
        <v>2058.31</v>
      </c>
      <c r="E534" s="555" t="s">
        <v>30</v>
      </c>
      <c r="F534" s="555" t="s">
        <v>1860</v>
      </c>
      <c r="G534" s="74" t="s">
        <v>1861</v>
      </c>
      <c r="H534" s="560" t="s">
        <v>85</v>
      </c>
      <c r="I534" s="560" t="s">
        <v>86</v>
      </c>
      <c r="J534" s="560" t="s">
        <v>1862</v>
      </c>
      <c r="K534" s="556" t="s">
        <v>3451</v>
      </c>
      <c r="M534" s="74" t="s">
        <v>2827</v>
      </c>
      <c r="N534" s="557" t="s">
        <v>38</v>
      </c>
    </row>
    <row r="535" spans="1:17" s="74" customFormat="1" ht="44.25" customHeight="1">
      <c r="A535" s="558"/>
      <c r="B535" s="120"/>
      <c r="C535" s="74">
        <v>520</v>
      </c>
      <c r="D535" s="554">
        <v>1200.72</v>
      </c>
      <c r="E535" s="555" t="s">
        <v>30</v>
      </c>
      <c r="F535" s="555" t="s">
        <v>828</v>
      </c>
      <c r="G535" s="74" t="s">
        <v>684</v>
      </c>
      <c r="H535" s="560" t="s">
        <v>85</v>
      </c>
      <c r="I535" s="560" t="s">
        <v>86</v>
      </c>
      <c r="J535" s="560" t="s">
        <v>685</v>
      </c>
      <c r="K535" s="556" t="s">
        <v>3451</v>
      </c>
      <c r="M535" s="74" t="s">
        <v>2827</v>
      </c>
      <c r="N535" s="557"/>
    </row>
    <row r="536" spans="1:17" s="74" customFormat="1" ht="44.25" customHeight="1">
      <c r="A536" s="558"/>
      <c r="B536" s="120"/>
      <c r="C536" s="74">
        <v>521</v>
      </c>
      <c r="D536" s="554">
        <v>1200.72</v>
      </c>
      <c r="E536" s="555" t="s">
        <v>30</v>
      </c>
      <c r="F536" s="555" t="s">
        <v>1011</v>
      </c>
      <c r="G536" s="74" t="s">
        <v>1014</v>
      </c>
      <c r="H536" s="560" t="s">
        <v>165</v>
      </c>
      <c r="I536" s="560" t="s">
        <v>166</v>
      </c>
      <c r="J536" s="560" t="s">
        <v>1015</v>
      </c>
      <c r="K536" s="556" t="s">
        <v>3451</v>
      </c>
      <c r="M536" s="74" t="s">
        <v>2827</v>
      </c>
      <c r="N536" s="557"/>
    </row>
    <row r="537" spans="1:17" s="74" customFormat="1" ht="44.25" customHeight="1">
      <c r="A537" s="558"/>
      <c r="B537" s="120"/>
      <c r="C537" s="74">
        <v>522</v>
      </c>
      <c r="D537" s="554">
        <v>1200.72</v>
      </c>
      <c r="E537" s="74" t="s">
        <v>30</v>
      </c>
      <c r="F537" s="74" t="s">
        <v>1013</v>
      </c>
      <c r="G537" s="74" t="s">
        <v>690</v>
      </c>
      <c r="H537" s="210" t="s">
        <v>33</v>
      </c>
      <c r="I537" s="207" t="s">
        <v>34</v>
      </c>
      <c r="J537" s="208" t="s">
        <v>691</v>
      </c>
      <c r="K537" s="556" t="s">
        <v>3451</v>
      </c>
      <c r="M537" s="74" t="s">
        <v>2827</v>
      </c>
      <c r="N537" s="557"/>
    </row>
    <row r="538" spans="1:17" s="74" customFormat="1" ht="44.25" customHeight="1">
      <c r="A538" s="558"/>
      <c r="B538" s="120"/>
      <c r="C538" s="74">
        <v>523</v>
      </c>
      <c r="D538" s="554">
        <v>1200.72</v>
      </c>
      <c r="E538" s="74" t="s">
        <v>30</v>
      </c>
      <c r="F538" s="74" t="s">
        <v>1542</v>
      </c>
      <c r="G538" s="555" t="s">
        <v>1543</v>
      </c>
      <c r="H538" s="207" t="s">
        <v>95</v>
      </c>
      <c r="I538" s="207" t="s">
        <v>96</v>
      </c>
      <c r="J538" s="208" t="s">
        <v>1544</v>
      </c>
      <c r="K538" s="556" t="s">
        <v>3451</v>
      </c>
      <c r="M538" s="74" t="s">
        <v>2827</v>
      </c>
      <c r="N538" s="557"/>
    </row>
    <row r="539" spans="1:17" s="74" customFormat="1" ht="44.25" customHeight="1">
      <c r="A539" s="558"/>
      <c r="B539" s="120"/>
      <c r="C539" s="74">
        <v>524</v>
      </c>
      <c r="D539" s="554">
        <v>1200.72</v>
      </c>
      <c r="E539" s="74" t="s">
        <v>30</v>
      </c>
      <c r="F539" s="555" t="s">
        <v>1016</v>
      </c>
      <c r="G539" s="74" t="s">
        <v>693</v>
      </c>
      <c r="H539" s="560" t="s">
        <v>85</v>
      </c>
      <c r="I539" s="560" t="s">
        <v>86</v>
      </c>
      <c r="J539" s="560" t="s">
        <v>694</v>
      </c>
      <c r="K539" s="556" t="s">
        <v>3451</v>
      </c>
      <c r="M539" s="74" t="s">
        <v>2827</v>
      </c>
      <c r="N539" s="557"/>
    </row>
    <row r="540" spans="1:17" s="555" customFormat="1" ht="34.5" customHeight="1">
      <c r="A540" s="558"/>
      <c r="B540" s="120"/>
      <c r="C540" s="74">
        <v>525</v>
      </c>
      <c r="D540" s="554">
        <v>1200.72</v>
      </c>
      <c r="E540" s="74" t="s">
        <v>30</v>
      </c>
      <c r="F540" s="74" t="s">
        <v>2738</v>
      </c>
      <c r="G540" s="74" t="s">
        <v>2784</v>
      </c>
      <c r="H540" s="208" t="s">
        <v>185</v>
      </c>
      <c r="I540" s="208" t="s">
        <v>186</v>
      </c>
      <c r="J540" s="208" t="s">
        <v>2822</v>
      </c>
      <c r="K540" s="556" t="s">
        <v>3451</v>
      </c>
      <c r="L540" s="74"/>
      <c r="M540" s="74" t="s">
        <v>2827</v>
      </c>
      <c r="N540" s="557"/>
      <c r="O540" s="74"/>
      <c r="P540" s="74"/>
      <c r="Q540" s="74"/>
    </row>
    <row r="541" spans="1:17" s="555" customFormat="1" ht="34.5" customHeight="1">
      <c r="A541" s="558"/>
      <c r="B541" s="120"/>
      <c r="C541" s="74">
        <v>526</v>
      </c>
      <c r="D541" s="554">
        <v>1200.72</v>
      </c>
      <c r="E541" s="74" t="s">
        <v>30</v>
      </c>
      <c r="F541" s="555" t="s">
        <v>1017</v>
      </c>
      <c r="G541" s="74" t="s">
        <v>696</v>
      </c>
      <c r="H541" s="560" t="s">
        <v>85</v>
      </c>
      <c r="I541" s="560" t="s">
        <v>86</v>
      </c>
      <c r="J541" s="560" t="s">
        <v>697</v>
      </c>
      <c r="K541" s="556" t="s">
        <v>3451</v>
      </c>
      <c r="L541" s="74"/>
      <c r="M541" s="74" t="s">
        <v>2827</v>
      </c>
      <c r="N541" s="557"/>
      <c r="O541" s="74"/>
      <c r="P541" s="74"/>
      <c r="Q541" s="74"/>
    </row>
    <row r="542" spans="1:17" s="555" customFormat="1" ht="39" customHeight="1">
      <c r="A542" s="558"/>
      <c r="B542" s="120"/>
      <c r="C542" s="74">
        <v>527</v>
      </c>
      <c r="D542" s="554">
        <v>1200.72</v>
      </c>
      <c r="E542" s="555" t="s">
        <v>30</v>
      </c>
      <c r="F542" s="555" t="s">
        <v>1018</v>
      </c>
      <c r="G542" s="74" t="s">
        <v>699</v>
      </c>
      <c r="H542" s="560" t="s">
        <v>33</v>
      </c>
      <c r="I542" s="560" t="s">
        <v>34</v>
      </c>
      <c r="J542" s="560" t="s">
        <v>700</v>
      </c>
      <c r="K542" s="556" t="s">
        <v>3451</v>
      </c>
      <c r="L542" s="74"/>
      <c r="M542" s="74" t="s">
        <v>2827</v>
      </c>
      <c r="N542" s="557"/>
      <c r="O542" s="74"/>
      <c r="P542" s="74"/>
      <c r="Q542" s="74"/>
    </row>
    <row r="543" spans="1:17" s="555" customFormat="1" ht="29.25" customHeight="1">
      <c r="A543" s="558"/>
      <c r="B543" s="120"/>
      <c r="C543" s="74">
        <v>528</v>
      </c>
      <c r="D543" s="554">
        <v>1200.72</v>
      </c>
      <c r="E543" s="74" t="s">
        <v>30</v>
      </c>
      <c r="F543" s="74" t="s">
        <v>2048</v>
      </c>
      <c r="G543" s="74" t="s">
        <v>2049</v>
      </c>
      <c r="H543" s="560" t="s">
        <v>100</v>
      </c>
      <c r="I543" s="560" t="s">
        <v>101</v>
      </c>
      <c r="J543" s="208" t="s">
        <v>2294</v>
      </c>
      <c r="K543" s="556" t="s">
        <v>3451</v>
      </c>
      <c r="L543" s="74"/>
      <c r="M543" s="74" t="s">
        <v>2827</v>
      </c>
      <c r="N543" s="557"/>
      <c r="O543" s="74"/>
      <c r="P543" s="74"/>
      <c r="Q543" s="74"/>
    </row>
    <row r="544" spans="1:17" s="555" customFormat="1" ht="30" customHeight="1">
      <c r="A544" s="558"/>
      <c r="B544" s="120"/>
      <c r="C544" s="74">
        <v>529</v>
      </c>
      <c r="D544" s="554">
        <v>1200.72</v>
      </c>
      <c r="E544" s="74" t="s">
        <v>30</v>
      </c>
      <c r="F544" s="555" t="s">
        <v>3098</v>
      </c>
      <c r="G544" s="74" t="s">
        <v>3099</v>
      </c>
      <c r="H544" s="560" t="s">
        <v>61</v>
      </c>
      <c r="I544" s="560" t="s">
        <v>62</v>
      </c>
      <c r="J544" s="208" t="s">
        <v>3100</v>
      </c>
      <c r="K544" s="556" t="s">
        <v>3451</v>
      </c>
      <c r="L544" s="74"/>
      <c r="M544" s="74" t="s">
        <v>2827</v>
      </c>
      <c r="N544" s="557"/>
      <c r="O544" s="74"/>
      <c r="P544" s="74"/>
      <c r="Q544" s="74"/>
    </row>
    <row r="545" spans="1:17" s="555" customFormat="1" ht="24" customHeight="1">
      <c r="A545" s="561"/>
      <c r="B545" s="562"/>
      <c r="C545" s="74">
        <v>530</v>
      </c>
      <c r="D545" s="554">
        <v>1200.72</v>
      </c>
      <c r="E545" s="555" t="s">
        <v>30</v>
      </c>
      <c r="F545" s="555" t="s">
        <v>1645</v>
      </c>
      <c r="G545" s="74" t="s">
        <v>1646</v>
      </c>
      <c r="H545" s="560" t="s">
        <v>56</v>
      </c>
      <c r="I545" s="560" t="s">
        <v>1647</v>
      </c>
      <c r="J545" s="560" t="s">
        <v>1648</v>
      </c>
      <c r="K545" s="556" t="s">
        <v>3451</v>
      </c>
      <c r="L545" s="74"/>
      <c r="M545" s="74" t="s">
        <v>2827</v>
      </c>
      <c r="N545" s="557"/>
      <c r="O545" s="74"/>
      <c r="P545" s="74"/>
      <c r="Q545" s="74"/>
    </row>
    <row r="546" spans="1:17" s="555" customFormat="1" ht="24.75" customHeight="1">
      <c r="A546" s="561"/>
      <c r="B546" s="562"/>
      <c r="C546" s="74">
        <v>531</v>
      </c>
      <c r="D546" s="554">
        <v>1200.72</v>
      </c>
      <c r="E546" s="555" t="s">
        <v>30</v>
      </c>
      <c r="F546" s="74" t="s">
        <v>1739</v>
      </c>
      <c r="G546" s="74" t="s">
        <v>1740</v>
      </c>
      <c r="H546" s="560" t="s">
        <v>80</v>
      </c>
      <c r="I546" s="560" t="s">
        <v>81</v>
      </c>
      <c r="J546" s="560" t="s">
        <v>1987</v>
      </c>
      <c r="K546" s="556" t="s">
        <v>3451</v>
      </c>
      <c r="L546" s="74"/>
      <c r="M546" s="74" t="s">
        <v>2827</v>
      </c>
      <c r="N546" s="557"/>
      <c r="O546" s="74"/>
      <c r="P546" s="74"/>
      <c r="Q546" s="74"/>
    </row>
    <row r="547" spans="1:17" s="555" customFormat="1" ht="27.75" customHeight="1">
      <c r="A547" s="558"/>
      <c r="B547" s="120"/>
      <c r="C547" s="74">
        <v>532</v>
      </c>
      <c r="D547" s="554">
        <v>1200.72</v>
      </c>
      <c r="E547" s="555" t="s">
        <v>30</v>
      </c>
      <c r="F547" s="555" t="s">
        <v>1022</v>
      </c>
      <c r="G547" s="74" t="s">
        <v>711</v>
      </c>
      <c r="H547" s="560" t="s">
        <v>75</v>
      </c>
      <c r="I547" s="560" t="s">
        <v>76</v>
      </c>
      <c r="J547" s="560" t="s">
        <v>712</v>
      </c>
      <c r="K547" s="556" t="s">
        <v>3451</v>
      </c>
      <c r="L547" s="74"/>
      <c r="M547" s="74" t="s">
        <v>2827</v>
      </c>
      <c r="N547" s="557"/>
      <c r="O547" s="74"/>
      <c r="P547" s="74"/>
      <c r="Q547" s="74"/>
    </row>
    <row r="548" spans="1:17" s="555" customFormat="1" ht="33" customHeight="1">
      <c r="A548" s="558"/>
      <c r="B548" s="120"/>
      <c r="C548" s="74">
        <v>533</v>
      </c>
      <c r="D548" s="554">
        <v>1200.72</v>
      </c>
      <c r="E548" s="555" t="s">
        <v>30</v>
      </c>
      <c r="F548" s="555" t="s">
        <v>2447</v>
      </c>
      <c r="G548" s="74" t="s">
        <v>2448</v>
      </c>
      <c r="H548" s="560" t="s">
        <v>75</v>
      </c>
      <c r="I548" s="560" t="s">
        <v>76</v>
      </c>
      <c r="J548" s="560" t="s">
        <v>2449</v>
      </c>
      <c r="K548" s="556" t="s">
        <v>3451</v>
      </c>
      <c r="L548" s="74"/>
      <c r="M548" s="74" t="s">
        <v>2827</v>
      </c>
      <c r="N548" s="557"/>
      <c r="O548" s="74"/>
      <c r="P548" s="74"/>
      <c r="Q548" s="74"/>
    </row>
    <row r="549" spans="1:17" s="555" customFormat="1" ht="30" customHeight="1">
      <c r="A549" s="558"/>
      <c r="B549" s="120"/>
      <c r="C549" s="74">
        <v>534</v>
      </c>
      <c r="D549" s="554">
        <v>1200.72</v>
      </c>
      <c r="E549" s="555" t="s">
        <v>30</v>
      </c>
      <c r="F549" s="555" t="s">
        <v>1842</v>
      </c>
      <c r="G549" s="74" t="s">
        <v>1843</v>
      </c>
      <c r="H549" s="560" t="s">
        <v>33</v>
      </c>
      <c r="I549" s="560" t="s">
        <v>34</v>
      </c>
      <c r="J549" s="560" t="s">
        <v>1845</v>
      </c>
      <c r="K549" s="556" t="s">
        <v>3451</v>
      </c>
      <c r="L549" s="74"/>
      <c r="M549" s="74" t="s">
        <v>2827</v>
      </c>
      <c r="N549" s="557"/>
      <c r="O549" s="74"/>
      <c r="P549" s="74"/>
      <c r="Q549" s="74"/>
    </row>
    <row r="550" spans="1:17" s="555" customFormat="1" ht="30.75" customHeight="1">
      <c r="A550" s="558"/>
      <c r="B550" s="120"/>
      <c r="C550" s="74">
        <v>535</v>
      </c>
      <c r="D550" s="554">
        <v>1200.72</v>
      </c>
      <c r="E550" s="74" t="s">
        <v>30</v>
      </c>
      <c r="F550" s="74" t="s">
        <v>1335</v>
      </c>
      <c r="G550" s="74" t="s">
        <v>1271</v>
      </c>
      <c r="H550" s="207" t="s">
        <v>56</v>
      </c>
      <c r="I550" s="207" t="s">
        <v>57</v>
      </c>
      <c r="J550" s="208" t="s">
        <v>1272</v>
      </c>
      <c r="K550" s="556" t="s">
        <v>3451</v>
      </c>
      <c r="L550" s="74"/>
      <c r="M550" s="74" t="s">
        <v>2827</v>
      </c>
      <c r="N550" s="557"/>
      <c r="O550" s="74"/>
      <c r="P550" s="74"/>
      <c r="Q550" s="74"/>
    </row>
    <row r="551" spans="1:17" s="555" customFormat="1" ht="30" customHeight="1">
      <c r="A551" s="558"/>
      <c r="B551" s="120"/>
      <c r="C551" s="74">
        <v>536</v>
      </c>
      <c r="D551" s="554">
        <v>1200.72</v>
      </c>
      <c r="E551" s="555" t="s">
        <v>30</v>
      </c>
      <c r="F551" s="555" t="s">
        <v>1609</v>
      </c>
      <c r="G551" s="555" t="s">
        <v>1610</v>
      </c>
      <c r="H551" s="560" t="s">
        <v>56</v>
      </c>
      <c r="I551" s="560" t="s">
        <v>57</v>
      </c>
      <c r="J551" s="208" t="s">
        <v>1611</v>
      </c>
      <c r="K551" s="556" t="s">
        <v>3451</v>
      </c>
      <c r="L551" s="74"/>
      <c r="M551" s="74" t="s">
        <v>2827</v>
      </c>
      <c r="N551" s="557"/>
      <c r="O551" s="74"/>
      <c r="P551" s="74"/>
      <c r="Q551" s="74"/>
    </row>
    <row r="552" spans="1:17" s="555" customFormat="1" ht="24" customHeight="1">
      <c r="A552" s="558"/>
      <c r="B552" s="120"/>
      <c r="C552" s="74">
        <v>537</v>
      </c>
      <c r="D552" s="554">
        <v>1200.72</v>
      </c>
      <c r="E552" s="555" t="s">
        <v>30</v>
      </c>
      <c r="F552" s="555" t="s">
        <v>2347</v>
      </c>
      <c r="G552" s="74" t="s">
        <v>720</v>
      </c>
      <c r="H552" s="560" t="s">
        <v>90</v>
      </c>
      <c r="I552" s="560" t="s">
        <v>91</v>
      </c>
      <c r="J552" s="560" t="s">
        <v>721</v>
      </c>
      <c r="K552" s="556" t="s">
        <v>3451</v>
      </c>
      <c r="L552" s="74"/>
      <c r="M552" s="74" t="s">
        <v>2827</v>
      </c>
      <c r="N552" s="557"/>
      <c r="O552" s="74"/>
      <c r="P552" s="74"/>
      <c r="Q552" s="74"/>
    </row>
    <row r="553" spans="1:17" s="555" customFormat="1" ht="28.5" customHeight="1">
      <c r="A553" s="558"/>
      <c r="B553" s="120"/>
      <c r="C553" s="74">
        <v>538</v>
      </c>
      <c r="D553" s="554">
        <v>1200.72</v>
      </c>
      <c r="E553" s="74" t="s">
        <v>30</v>
      </c>
      <c r="F553" s="74" t="s">
        <v>1327</v>
      </c>
      <c r="G553" s="74" t="s">
        <v>1247</v>
      </c>
      <c r="H553" s="207" t="s">
        <v>492</v>
      </c>
      <c r="I553" s="207" t="s">
        <v>493</v>
      </c>
      <c r="J553" s="208" t="s">
        <v>1248</v>
      </c>
      <c r="K553" s="556" t="s">
        <v>3451</v>
      </c>
      <c r="L553" s="74"/>
      <c r="M553" s="74" t="s">
        <v>2827</v>
      </c>
      <c r="N553" s="557"/>
      <c r="O553" s="74"/>
      <c r="P553" s="74"/>
      <c r="Q553" s="74"/>
    </row>
    <row r="554" spans="1:17" s="555" customFormat="1" ht="29.25" customHeight="1">
      <c r="A554" s="558"/>
      <c r="B554" s="120"/>
      <c r="C554" s="74">
        <v>539</v>
      </c>
      <c r="D554" s="554">
        <v>1200.72</v>
      </c>
      <c r="E554" s="74" t="s">
        <v>30</v>
      </c>
      <c r="F554" s="74" t="s">
        <v>3075</v>
      </c>
      <c r="G554" s="74" t="s">
        <v>3076</v>
      </c>
      <c r="H554" s="565" t="s">
        <v>75</v>
      </c>
      <c r="I554" s="208" t="s">
        <v>76</v>
      </c>
      <c r="J554" s="208" t="s">
        <v>3077</v>
      </c>
      <c r="K554" s="556" t="s">
        <v>3451</v>
      </c>
      <c r="M554" s="74" t="s">
        <v>2827</v>
      </c>
      <c r="N554" s="568" t="s">
        <v>38</v>
      </c>
    </row>
    <row r="555" spans="1:17" s="555" customFormat="1" ht="28.5" customHeight="1">
      <c r="A555" s="558"/>
      <c r="B555" s="120"/>
      <c r="C555" s="74">
        <v>540</v>
      </c>
      <c r="D555" s="554">
        <v>1200.72</v>
      </c>
      <c r="E555" s="74" t="s">
        <v>30</v>
      </c>
      <c r="F555" s="74" t="s">
        <v>3241</v>
      </c>
      <c r="G555" s="74" t="s">
        <v>3242</v>
      </c>
      <c r="H555" s="560" t="s">
        <v>95</v>
      </c>
      <c r="I555" s="560" t="s">
        <v>96</v>
      </c>
      <c r="J555" s="208" t="s">
        <v>3243</v>
      </c>
      <c r="K555" s="556" t="s">
        <v>3451</v>
      </c>
      <c r="M555" s="74" t="s">
        <v>2827</v>
      </c>
      <c r="N555" s="568" t="s">
        <v>38</v>
      </c>
    </row>
    <row r="556" spans="1:17" s="555" customFormat="1" ht="28.5" customHeight="1">
      <c r="A556" s="558"/>
      <c r="B556" s="120"/>
      <c r="C556" s="74">
        <v>541</v>
      </c>
      <c r="D556" s="554">
        <v>1200.72</v>
      </c>
      <c r="E556" s="74" t="s">
        <v>30</v>
      </c>
      <c r="F556" s="74" t="s">
        <v>1539</v>
      </c>
      <c r="G556" s="74" t="s">
        <v>1540</v>
      </c>
      <c r="H556" s="560" t="s">
        <v>605</v>
      </c>
      <c r="I556" s="560" t="s">
        <v>606</v>
      </c>
      <c r="J556" s="208" t="s">
        <v>1541</v>
      </c>
      <c r="K556" s="556" t="s">
        <v>3451</v>
      </c>
      <c r="M556" s="74" t="s">
        <v>2827</v>
      </c>
      <c r="N556" s="568" t="s">
        <v>38</v>
      </c>
    </row>
    <row r="557" spans="1:17" s="555" customFormat="1" ht="29.25" customHeight="1">
      <c r="A557" s="558"/>
      <c r="B557" s="120"/>
      <c r="C557" s="74">
        <v>542</v>
      </c>
      <c r="D557" s="554">
        <v>1200.72</v>
      </c>
      <c r="E557" s="555" t="s">
        <v>30</v>
      </c>
      <c r="F557" s="555" t="s">
        <v>1878</v>
      </c>
      <c r="G557" s="74" t="s">
        <v>1879</v>
      </c>
      <c r="H557" s="560" t="s">
        <v>85</v>
      </c>
      <c r="I557" s="560" t="s">
        <v>86</v>
      </c>
      <c r="J557" s="560" t="s">
        <v>1880</v>
      </c>
      <c r="K557" s="556" t="s">
        <v>3451</v>
      </c>
      <c r="M557" s="74" t="s">
        <v>2827</v>
      </c>
      <c r="N557" s="568" t="s">
        <v>38</v>
      </c>
    </row>
    <row r="558" spans="1:17" s="555" customFormat="1" ht="29.25" customHeight="1">
      <c r="A558" s="558"/>
      <c r="B558" s="120"/>
      <c r="C558" s="74">
        <v>543</v>
      </c>
      <c r="D558" s="554">
        <v>1200.72</v>
      </c>
      <c r="E558" s="555" t="s">
        <v>30</v>
      </c>
      <c r="F558" s="74" t="s">
        <v>3003</v>
      </c>
      <c r="G558" s="74" t="s">
        <v>726</v>
      </c>
      <c r="H558" s="560" t="s">
        <v>56</v>
      </c>
      <c r="I558" s="560" t="s">
        <v>57</v>
      </c>
      <c r="J558" s="560" t="s">
        <v>727</v>
      </c>
      <c r="K558" s="556" t="s">
        <v>3451</v>
      </c>
      <c r="M558" s="74" t="s">
        <v>2827</v>
      </c>
      <c r="N558" s="568" t="s">
        <v>38</v>
      </c>
    </row>
    <row r="559" spans="1:17" s="555" customFormat="1" ht="29.25" customHeight="1">
      <c r="A559" s="558"/>
      <c r="B559" s="120"/>
      <c r="C559" s="74">
        <v>544</v>
      </c>
      <c r="D559" s="554">
        <v>1200.72</v>
      </c>
      <c r="E559" s="555" t="s">
        <v>30</v>
      </c>
      <c r="F559" s="74" t="s">
        <v>3025</v>
      </c>
      <c r="G559" s="74" t="s">
        <v>1034</v>
      </c>
      <c r="H559" s="560" t="s">
        <v>75</v>
      </c>
      <c r="I559" s="560" t="s">
        <v>76</v>
      </c>
      <c r="J559" s="560" t="s">
        <v>1035</v>
      </c>
      <c r="K559" s="556" t="s">
        <v>3451</v>
      </c>
      <c r="M559" s="74" t="s">
        <v>2827</v>
      </c>
      <c r="N559" s="568" t="s">
        <v>38</v>
      </c>
    </row>
    <row r="560" spans="1:17" s="555" customFormat="1" ht="36.75" customHeight="1">
      <c r="A560" s="558"/>
      <c r="B560" s="120"/>
      <c r="C560" s="74">
        <v>545</v>
      </c>
      <c r="D560" s="554">
        <v>1200.72</v>
      </c>
      <c r="E560" s="74" t="s">
        <v>30</v>
      </c>
      <c r="F560" s="74" t="s">
        <v>1642</v>
      </c>
      <c r="G560" s="74" t="s">
        <v>1643</v>
      </c>
      <c r="H560" s="560" t="s">
        <v>75</v>
      </c>
      <c r="I560" s="560" t="s">
        <v>76</v>
      </c>
      <c r="J560" s="208" t="s">
        <v>1644</v>
      </c>
      <c r="K560" s="556" t="s">
        <v>3451</v>
      </c>
      <c r="M560" s="74" t="s">
        <v>2827</v>
      </c>
      <c r="N560" s="568" t="s">
        <v>38</v>
      </c>
    </row>
    <row r="561" spans="1:14" s="555" customFormat="1" ht="32.25" customHeight="1">
      <c r="A561" s="558"/>
      <c r="B561" s="120"/>
      <c r="C561" s="74">
        <v>546</v>
      </c>
      <c r="D561" s="554">
        <v>1200.72</v>
      </c>
      <c r="E561" s="74" t="s">
        <v>30</v>
      </c>
      <c r="F561" s="74" t="s">
        <v>1320</v>
      </c>
      <c r="G561" s="74" t="s">
        <v>1226</v>
      </c>
      <c r="H561" s="207" t="s">
        <v>165</v>
      </c>
      <c r="I561" s="207" t="s">
        <v>166</v>
      </c>
      <c r="J561" s="208" t="s">
        <v>1227</v>
      </c>
      <c r="K561" s="556" t="s">
        <v>3451</v>
      </c>
      <c r="M561" s="74" t="s">
        <v>2827</v>
      </c>
      <c r="N561" s="568" t="s">
        <v>38</v>
      </c>
    </row>
    <row r="562" spans="1:14" s="555" customFormat="1" ht="31.5" customHeight="1">
      <c r="A562" s="558"/>
      <c r="B562" s="120"/>
      <c r="C562" s="74">
        <v>547</v>
      </c>
      <c r="D562" s="554">
        <v>1200.72</v>
      </c>
      <c r="E562" s="555" t="s">
        <v>30</v>
      </c>
      <c r="F562" s="74" t="s">
        <v>2995</v>
      </c>
      <c r="G562" s="74" t="s">
        <v>1172</v>
      </c>
      <c r="H562" s="560" t="s">
        <v>185</v>
      </c>
      <c r="I562" s="560" t="s">
        <v>186</v>
      </c>
      <c r="J562" s="560" t="s">
        <v>1173</v>
      </c>
      <c r="K562" s="556" t="s">
        <v>3451</v>
      </c>
      <c r="M562" s="74" t="s">
        <v>2827</v>
      </c>
      <c r="N562" s="568" t="s">
        <v>38</v>
      </c>
    </row>
    <row r="563" spans="1:14" s="555" customFormat="1" ht="27.75" customHeight="1">
      <c r="A563" s="558"/>
      <c r="B563" s="120"/>
      <c r="C563" s="74">
        <v>548</v>
      </c>
      <c r="D563" s="554">
        <v>1200.72</v>
      </c>
      <c r="E563" s="555" t="s">
        <v>30</v>
      </c>
      <c r="F563" s="555" t="s">
        <v>728</v>
      </c>
      <c r="G563" s="74" t="s">
        <v>3408</v>
      </c>
      <c r="H563" s="560" t="s">
        <v>95</v>
      </c>
      <c r="I563" s="560" t="s">
        <v>96</v>
      </c>
      <c r="J563" s="560" t="s">
        <v>730</v>
      </c>
      <c r="K563" s="556" t="s">
        <v>3451</v>
      </c>
      <c r="M563" s="74" t="s">
        <v>2827</v>
      </c>
      <c r="N563" s="568" t="s">
        <v>38</v>
      </c>
    </row>
    <row r="564" spans="1:14" s="555" customFormat="1" ht="30" customHeight="1">
      <c r="A564" s="558"/>
      <c r="B564" s="120"/>
      <c r="C564" s="74">
        <v>549</v>
      </c>
      <c r="D564" s="554">
        <v>1200.72</v>
      </c>
      <c r="E564" s="74" t="s">
        <v>30</v>
      </c>
      <c r="F564" s="74" t="s">
        <v>1639</v>
      </c>
      <c r="G564" s="74" t="s">
        <v>1640</v>
      </c>
      <c r="H564" s="560" t="s">
        <v>85</v>
      </c>
      <c r="I564" s="560" t="s">
        <v>86</v>
      </c>
      <c r="J564" s="208" t="s">
        <v>1641</v>
      </c>
      <c r="K564" s="556" t="s">
        <v>3451</v>
      </c>
      <c r="M564" s="74" t="s">
        <v>2827</v>
      </c>
      <c r="N564" s="568" t="s">
        <v>38</v>
      </c>
    </row>
    <row r="565" spans="1:14" s="555" customFormat="1" ht="27.75" customHeight="1">
      <c r="A565" s="561"/>
      <c r="B565" s="562"/>
      <c r="C565" s="74">
        <v>550</v>
      </c>
      <c r="D565" s="554">
        <v>1200.72</v>
      </c>
      <c r="E565" s="555" t="s">
        <v>30</v>
      </c>
      <c r="F565" s="555" t="s">
        <v>2188</v>
      </c>
      <c r="G565" s="74" t="s">
        <v>2189</v>
      </c>
      <c r="H565" s="560" t="s">
        <v>85</v>
      </c>
      <c r="I565" s="560" t="s">
        <v>86</v>
      </c>
      <c r="J565" s="560" t="s">
        <v>2190</v>
      </c>
      <c r="K565" s="556" t="s">
        <v>3451</v>
      </c>
      <c r="M565" s="74" t="s">
        <v>2827</v>
      </c>
      <c r="N565" s="568" t="s">
        <v>38</v>
      </c>
    </row>
    <row r="566" spans="1:14" s="555" customFormat="1" ht="30" customHeight="1">
      <c r="A566" s="558"/>
      <c r="B566" s="120"/>
      <c r="C566" s="74">
        <v>551</v>
      </c>
      <c r="D566" s="554">
        <v>1200.72</v>
      </c>
      <c r="E566" s="555" t="s">
        <v>30</v>
      </c>
      <c r="F566" s="555" t="s">
        <v>1869</v>
      </c>
      <c r="G566" s="74" t="s">
        <v>1870</v>
      </c>
      <c r="H566" s="560" t="s">
        <v>42</v>
      </c>
      <c r="I566" s="560" t="s">
        <v>43</v>
      </c>
      <c r="J566" s="560" t="s">
        <v>1871</v>
      </c>
      <c r="K566" s="556" t="s">
        <v>3451</v>
      </c>
      <c r="M566" s="74" t="s">
        <v>2827</v>
      </c>
      <c r="N566" s="568" t="s">
        <v>38</v>
      </c>
    </row>
    <row r="567" spans="1:14" s="555" customFormat="1" ht="30.75" customHeight="1">
      <c r="A567" s="558"/>
      <c r="B567" s="120"/>
      <c r="C567" s="74">
        <v>552</v>
      </c>
      <c r="D567" s="554">
        <v>1200.72</v>
      </c>
      <c r="E567" s="555" t="s">
        <v>30</v>
      </c>
      <c r="F567" s="555" t="s">
        <v>2329</v>
      </c>
      <c r="G567" s="74" t="s">
        <v>2286</v>
      </c>
      <c r="H567" s="560" t="s">
        <v>85</v>
      </c>
      <c r="I567" s="560" t="s">
        <v>86</v>
      </c>
      <c r="J567" s="560" t="s">
        <v>2330</v>
      </c>
      <c r="K567" s="556" t="s">
        <v>3451</v>
      </c>
      <c r="M567" s="74" t="s">
        <v>2827</v>
      </c>
      <c r="N567" s="568" t="s">
        <v>38</v>
      </c>
    </row>
    <row r="568" spans="1:14" s="555" customFormat="1" ht="29.25" customHeight="1">
      <c r="A568" s="558"/>
      <c r="B568" s="120"/>
      <c r="C568" s="74">
        <v>553</v>
      </c>
      <c r="D568" s="554">
        <v>1200.72</v>
      </c>
      <c r="E568" s="74" t="s">
        <v>30</v>
      </c>
      <c r="F568" s="555" t="s">
        <v>1036</v>
      </c>
      <c r="G568" s="74" t="s">
        <v>749</v>
      </c>
      <c r="H568" s="560" t="s">
        <v>100</v>
      </c>
      <c r="I568" s="560" t="s">
        <v>101</v>
      </c>
      <c r="J568" s="560" t="s">
        <v>750</v>
      </c>
      <c r="K568" s="556" t="s">
        <v>3451</v>
      </c>
      <c r="M568" s="74" t="s">
        <v>2827</v>
      </c>
      <c r="N568" s="568" t="s">
        <v>38</v>
      </c>
    </row>
    <row r="569" spans="1:14" s="555" customFormat="1" ht="30.75" customHeight="1">
      <c r="A569" s="558"/>
      <c r="B569" s="120"/>
      <c r="C569" s="74">
        <v>554</v>
      </c>
      <c r="D569" s="554">
        <v>1200.72</v>
      </c>
      <c r="E569" s="555" t="s">
        <v>30</v>
      </c>
      <c r="F569" s="555" t="s">
        <v>1037</v>
      </c>
      <c r="G569" s="74" t="s">
        <v>752</v>
      </c>
      <c r="H569" s="560" t="s">
        <v>75</v>
      </c>
      <c r="I569" s="560" t="s">
        <v>76</v>
      </c>
      <c r="J569" s="560" t="s">
        <v>753</v>
      </c>
      <c r="K569" s="556" t="s">
        <v>3451</v>
      </c>
      <c r="M569" s="74" t="s">
        <v>2827</v>
      </c>
      <c r="N569" s="568" t="s">
        <v>38</v>
      </c>
    </row>
    <row r="570" spans="1:14" s="555" customFormat="1" ht="32.25" customHeight="1">
      <c r="A570" s="558"/>
      <c r="B570" s="120"/>
      <c r="C570" s="74">
        <v>555</v>
      </c>
      <c r="D570" s="554">
        <v>1200.72</v>
      </c>
      <c r="E570" s="555" t="s">
        <v>30</v>
      </c>
      <c r="F570" s="555" t="s">
        <v>2345</v>
      </c>
      <c r="G570" s="74" t="s">
        <v>2287</v>
      </c>
      <c r="H570" s="560" t="s">
        <v>165</v>
      </c>
      <c r="I570" s="560" t="s">
        <v>166</v>
      </c>
      <c r="J570" s="560" t="s">
        <v>2346</v>
      </c>
      <c r="K570" s="556" t="s">
        <v>3451</v>
      </c>
      <c r="M570" s="74" t="s">
        <v>2827</v>
      </c>
      <c r="N570" s="568" t="s">
        <v>38</v>
      </c>
    </row>
    <row r="571" spans="1:14" s="555" customFormat="1" ht="29.25" customHeight="1">
      <c r="A571" s="558"/>
      <c r="B571" s="120"/>
      <c r="C571" s="74">
        <v>556</v>
      </c>
      <c r="D571" s="554">
        <v>1200.72</v>
      </c>
      <c r="E571" s="74" t="s">
        <v>30</v>
      </c>
      <c r="F571" s="74" t="s">
        <v>1039</v>
      </c>
      <c r="G571" s="74" t="s">
        <v>1045</v>
      </c>
      <c r="H571" s="207" t="s">
        <v>75</v>
      </c>
      <c r="I571" s="207" t="s">
        <v>76</v>
      </c>
      <c r="J571" s="208" t="s">
        <v>1046</v>
      </c>
      <c r="K571" s="556" t="s">
        <v>3451</v>
      </c>
      <c r="M571" s="74" t="s">
        <v>2827</v>
      </c>
      <c r="N571" s="568" t="s">
        <v>38</v>
      </c>
    </row>
    <row r="572" spans="1:14" s="555" customFormat="1" ht="33.75" customHeight="1">
      <c r="A572" s="558"/>
      <c r="B572" s="120"/>
      <c r="C572" s="74">
        <v>557</v>
      </c>
      <c r="D572" s="554">
        <v>1200.72</v>
      </c>
      <c r="E572" s="555" t="s">
        <v>30</v>
      </c>
      <c r="F572" s="74" t="s">
        <v>2977</v>
      </c>
      <c r="G572" s="74" t="s">
        <v>758</v>
      </c>
      <c r="H572" s="560" t="s">
        <v>33</v>
      </c>
      <c r="I572" s="560" t="s">
        <v>34</v>
      </c>
      <c r="J572" s="560" t="s">
        <v>759</v>
      </c>
      <c r="K572" s="556" t="s">
        <v>3451</v>
      </c>
      <c r="M572" s="74" t="s">
        <v>2827</v>
      </c>
      <c r="N572" s="568" t="s">
        <v>38</v>
      </c>
    </row>
    <row r="573" spans="1:14" s="555" customFormat="1" ht="32.25" customHeight="1">
      <c r="A573" s="558"/>
      <c r="B573" s="120"/>
      <c r="C573" s="74">
        <v>558</v>
      </c>
      <c r="D573" s="554">
        <v>1200.72</v>
      </c>
      <c r="E573" s="555" t="s">
        <v>30</v>
      </c>
      <c r="F573" s="555" t="s">
        <v>2406</v>
      </c>
      <c r="G573" s="74" t="s">
        <v>2288</v>
      </c>
      <c r="H573" s="560" t="s">
        <v>75</v>
      </c>
      <c r="I573" s="560" t="s">
        <v>76</v>
      </c>
      <c r="J573" s="560" t="s">
        <v>2407</v>
      </c>
      <c r="K573" s="556" t="s">
        <v>3451</v>
      </c>
      <c r="M573" s="74" t="s">
        <v>2827</v>
      </c>
      <c r="N573" s="568" t="s">
        <v>38</v>
      </c>
    </row>
    <row r="574" spans="1:14" s="555" customFormat="1" ht="31.5" customHeight="1">
      <c r="A574" s="558"/>
      <c r="B574" s="120"/>
      <c r="C574" s="74">
        <v>559</v>
      </c>
      <c r="D574" s="554">
        <v>1200.72</v>
      </c>
      <c r="E574" s="555" t="s">
        <v>30</v>
      </c>
      <c r="F574" s="555" t="s">
        <v>2339</v>
      </c>
      <c r="G574" s="74" t="s">
        <v>2289</v>
      </c>
      <c r="H574" s="560" t="s">
        <v>56</v>
      </c>
      <c r="I574" s="560" t="s">
        <v>57</v>
      </c>
      <c r="J574" s="560" t="s">
        <v>2340</v>
      </c>
      <c r="K574" s="556" t="s">
        <v>3451</v>
      </c>
      <c r="M574" s="74" t="s">
        <v>2827</v>
      </c>
      <c r="N574" s="568" t="s">
        <v>38</v>
      </c>
    </row>
    <row r="575" spans="1:14" s="555" customFormat="1" ht="27.75" customHeight="1">
      <c r="A575" s="558"/>
      <c r="B575" s="120"/>
      <c r="C575" s="74">
        <v>560</v>
      </c>
      <c r="D575" s="554">
        <v>1200.72</v>
      </c>
      <c r="E575" s="555" t="s">
        <v>30</v>
      </c>
      <c r="F575" s="555" t="s">
        <v>1041</v>
      </c>
      <c r="G575" s="74" t="s">
        <v>761</v>
      </c>
      <c r="H575" s="560" t="s">
        <v>185</v>
      </c>
      <c r="I575" s="560" t="s">
        <v>186</v>
      </c>
      <c r="J575" s="560" t="s">
        <v>762</v>
      </c>
      <c r="K575" s="556" t="s">
        <v>3451</v>
      </c>
      <c r="M575" s="74" t="s">
        <v>2827</v>
      </c>
      <c r="N575" s="568" t="s">
        <v>38</v>
      </c>
    </row>
    <row r="576" spans="1:14" s="555" customFormat="1" ht="30" customHeight="1">
      <c r="A576" s="558"/>
      <c r="B576" s="120"/>
      <c r="C576" s="74">
        <v>561</v>
      </c>
      <c r="D576" s="554">
        <v>1200.72</v>
      </c>
      <c r="E576" s="74" t="s">
        <v>30</v>
      </c>
      <c r="F576" s="74" t="s">
        <v>1682</v>
      </c>
      <c r="G576" s="74" t="s">
        <v>1683</v>
      </c>
      <c r="H576" s="560" t="s">
        <v>108</v>
      </c>
      <c r="I576" s="560" t="s">
        <v>109</v>
      </c>
      <c r="J576" s="208" t="s">
        <v>1684</v>
      </c>
      <c r="K576" s="556" t="s">
        <v>3451</v>
      </c>
      <c r="M576" s="74" t="s">
        <v>2827</v>
      </c>
      <c r="N576" s="568" t="s">
        <v>38</v>
      </c>
    </row>
    <row r="577" spans="1:14" s="555" customFormat="1" ht="29.25" customHeight="1">
      <c r="A577" s="558"/>
      <c r="B577" s="120"/>
      <c r="C577" s="74">
        <v>562</v>
      </c>
      <c r="D577" s="554">
        <v>1200.72</v>
      </c>
      <c r="E577" s="74" t="s">
        <v>30</v>
      </c>
      <c r="F577" s="74" t="s">
        <v>3146</v>
      </c>
      <c r="G577" s="74" t="s">
        <v>3147</v>
      </c>
      <c r="H577" s="560" t="s">
        <v>61</v>
      </c>
      <c r="I577" s="560" t="s">
        <v>62</v>
      </c>
      <c r="J577" s="208" t="s">
        <v>3148</v>
      </c>
      <c r="K577" s="556" t="s">
        <v>3451</v>
      </c>
      <c r="M577" s="74" t="s">
        <v>2827</v>
      </c>
      <c r="N577" s="568" t="s">
        <v>38</v>
      </c>
    </row>
    <row r="578" spans="1:14" s="555" customFormat="1" ht="30.75" customHeight="1">
      <c r="A578" s="558"/>
      <c r="B578" s="120"/>
      <c r="C578" s="74">
        <v>563</v>
      </c>
      <c r="D578" s="554">
        <v>1200.72</v>
      </c>
      <c r="E578" s="555" t="s">
        <v>30</v>
      </c>
      <c r="F578" s="555" t="s">
        <v>1533</v>
      </c>
      <c r="G578" s="74" t="s">
        <v>1534</v>
      </c>
      <c r="H578" s="560" t="s">
        <v>113</v>
      </c>
      <c r="I578" s="560" t="s">
        <v>114</v>
      </c>
      <c r="J578" s="208" t="s">
        <v>1535</v>
      </c>
      <c r="K578" s="556" t="s">
        <v>3451</v>
      </c>
      <c r="M578" s="74" t="s">
        <v>2827</v>
      </c>
      <c r="N578" s="568" t="s">
        <v>38</v>
      </c>
    </row>
    <row r="579" spans="1:14" s="555" customFormat="1" ht="32.25" customHeight="1">
      <c r="A579" s="561"/>
      <c r="B579" s="562"/>
      <c r="C579" s="74">
        <v>564</v>
      </c>
      <c r="D579" s="554">
        <v>1200.72</v>
      </c>
      <c r="E579" s="555" t="s">
        <v>30</v>
      </c>
      <c r="F579" s="555" t="s">
        <v>1673</v>
      </c>
      <c r="G579" s="74" t="s">
        <v>1803</v>
      </c>
      <c r="H579" s="560" t="s">
        <v>85</v>
      </c>
      <c r="I579" s="560" t="s">
        <v>86</v>
      </c>
      <c r="J579" s="560" t="s">
        <v>1993</v>
      </c>
      <c r="K579" s="556" t="s">
        <v>3451</v>
      </c>
      <c r="M579" s="74" t="s">
        <v>2827</v>
      </c>
      <c r="N579" s="568" t="s">
        <v>38</v>
      </c>
    </row>
    <row r="580" spans="1:14" s="555" customFormat="1" ht="36.75" customHeight="1">
      <c r="A580" s="558"/>
      <c r="B580" s="120"/>
      <c r="C580" s="74">
        <v>565</v>
      </c>
      <c r="D580" s="554">
        <v>1200.72</v>
      </c>
      <c r="E580" s="74" t="s">
        <v>30</v>
      </c>
      <c r="F580" s="74" t="s">
        <v>2900</v>
      </c>
      <c r="G580" s="74" t="s">
        <v>2901</v>
      </c>
      <c r="H580" s="565" t="s">
        <v>85</v>
      </c>
      <c r="I580" s="208" t="s">
        <v>86</v>
      </c>
      <c r="J580" s="208" t="s">
        <v>2902</v>
      </c>
      <c r="K580" s="556" t="s">
        <v>3451</v>
      </c>
      <c r="M580" s="74" t="s">
        <v>2827</v>
      </c>
      <c r="N580" s="568" t="s">
        <v>38</v>
      </c>
    </row>
    <row r="581" spans="1:14" s="555" customFormat="1" ht="27" customHeight="1">
      <c r="A581" s="558"/>
      <c r="B581" s="120"/>
      <c r="C581" s="74">
        <v>566</v>
      </c>
      <c r="D581" s="554">
        <v>1200.72</v>
      </c>
      <c r="E581" s="555" t="s">
        <v>30</v>
      </c>
      <c r="F581" s="74" t="s">
        <v>3000</v>
      </c>
      <c r="G581" s="74" t="s">
        <v>767</v>
      </c>
      <c r="H581" s="560" t="s">
        <v>85</v>
      </c>
      <c r="I581" s="560" t="s">
        <v>86</v>
      </c>
      <c r="J581" s="560" t="s">
        <v>768</v>
      </c>
      <c r="K581" s="556" t="s">
        <v>3451</v>
      </c>
      <c r="M581" s="74" t="s">
        <v>2827</v>
      </c>
      <c r="N581" s="568" t="s">
        <v>38</v>
      </c>
    </row>
    <row r="582" spans="1:14" s="555" customFormat="1" ht="30.75" customHeight="1">
      <c r="A582" s="561"/>
      <c r="B582" s="562"/>
      <c r="C582" s="74">
        <v>567</v>
      </c>
      <c r="D582" s="554">
        <v>1200.72</v>
      </c>
      <c r="E582" s="555" t="s">
        <v>30</v>
      </c>
      <c r="F582" s="555" t="s">
        <v>1048</v>
      </c>
      <c r="G582" s="569" t="s">
        <v>770</v>
      </c>
      <c r="H582" s="560" t="s">
        <v>95</v>
      </c>
      <c r="I582" s="560" t="s">
        <v>96</v>
      </c>
      <c r="J582" s="560" t="s">
        <v>771</v>
      </c>
      <c r="K582" s="556" t="s">
        <v>3451</v>
      </c>
      <c r="M582" s="74" t="s">
        <v>2827</v>
      </c>
      <c r="N582" s="568" t="s">
        <v>38</v>
      </c>
    </row>
    <row r="583" spans="1:14" s="555" customFormat="1" ht="24.75" customHeight="1">
      <c r="A583" s="561"/>
      <c r="B583" s="562"/>
      <c r="C583" s="74">
        <v>568</v>
      </c>
      <c r="D583" s="554">
        <v>1200.72</v>
      </c>
      <c r="E583" s="555" t="s">
        <v>30</v>
      </c>
      <c r="F583" s="74" t="s">
        <v>1722</v>
      </c>
      <c r="G583" s="74" t="s">
        <v>1723</v>
      </c>
      <c r="H583" s="560" t="s">
        <v>100</v>
      </c>
      <c r="I583" s="560" t="s">
        <v>101</v>
      </c>
      <c r="J583" s="560" t="s">
        <v>1986</v>
      </c>
      <c r="K583" s="556" t="s">
        <v>3451</v>
      </c>
      <c r="M583" s="74" t="s">
        <v>2827</v>
      </c>
      <c r="N583" s="568" t="s">
        <v>38</v>
      </c>
    </row>
    <row r="584" spans="1:14" s="555" customFormat="1" ht="29.25" customHeight="1">
      <c r="A584" s="558"/>
      <c r="B584" s="120"/>
      <c r="C584" s="74">
        <v>569</v>
      </c>
      <c r="D584" s="554">
        <v>1200.72</v>
      </c>
      <c r="E584" s="555" t="s">
        <v>30</v>
      </c>
      <c r="F584" s="555" t="s">
        <v>1923</v>
      </c>
      <c r="G584" s="74" t="s">
        <v>1924</v>
      </c>
      <c r="H584" s="560" t="s">
        <v>75</v>
      </c>
      <c r="I584" s="560" t="s">
        <v>76</v>
      </c>
      <c r="J584" s="560" t="s">
        <v>1925</v>
      </c>
      <c r="K584" s="556" t="s">
        <v>3451</v>
      </c>
      <c r="M584" s="74" t="s">
        <v>2827</v>
      </c>
      <c r="N584" s="568" t="s">
        <v>38</v>
      </c>
    </row>
    <row r="585" spans="1:14" s="555" customFormat="1" ht="27" customHeight="1">
      <c r="A585" s="558"/>
      <c r="B585" s="120"/>
      <c r="C585" s="74">
        <v>570</v>
      </c>
      <c r="D585" s="554">
        <v>1200.72</v>
      </c>
      <c r="E585" s="74" t="s">
        <v>30</v>
      </c>
      <c r="F585" s="563" t="s">
        <v>3303</v>
      </c>
      <c r="G585" s="74" t="s">
        <v>3304</v>
      </c>
      <c r="H585" s="560" t="s">
        <v>75</v>
      </c>
      <c r="I585" s="560" t="s">
        <v>76</v>
      </c>
      <c r="J585" s="208" t="s">
        <v>3305</v>
      </c>
      <c r="K585" s="556" t="s">
        <v>3451</v>
      </c>
      <c r="M585" s="74" t="s">
        <v>2827</v>
      </c>
      <c r="N585" s="568" t="s">
        <v>38</v>
      </c>
    </row>
    <row r="586" spans="1:14" s="555" customFormat="1" ht="30" customHeight="1">
      <c r="A586" s="558"/>
      <c r="B586" s="120"/>
      <c r="C586" s="74">
        <v>571</v>
      </c>
      <c r="D586" s="554">
        <v>1200.72</v>
      </c>
      <c r="E586" s="74" t="s">
        <v>30</v>
      </c>
      <c r="F586" s="74" t="s">
        <v>3339</v>
      </c>
      <c r="G586" s="74" t="s">
        <v>3310</v>
      </c>
      <c r="H586" s="559" t="s">
        <v>165</v>
      </c>
      <c r="I586" s="559" t="s">
        <v>166</v>
      </c>
      <c r="J586" s="559" t="s">
        <v>3340</v>
      </c>
      <c r="K586" s="556" t="s">
        <v>3451</v>
      </c>
      <c r="M586" s="74" t="s">
        <v>2827</v>
      </c>
      <c r="N586" s="568" t="s">
        <v>38</v>
      </c>
    </row>
    <row r="587" spans="1:14" s="555" customFormat="1" ht="29.25" customHeight="1">
      <c r="A587" s="558"/>
      <c r="B587" s="120"/>
      <c r="C587" s="74">
        <v>572</v>
      </c>
      <c r="D587" s="554">
        <v>1200.72</v>
      </c>
      <c r="E587" s="74" t="s">
        <v>30</v>
      </c>
      <c r="F587" s="74" t="s">
        <v>1912</v>
      </c>
      <c r="G587" s="74" t="s">
        <v>1913</v>
      </c>
      <c r="H587" s="560" t="s">
        <v>75</v>
      </c>
      <c r="I587" s="560" t="s">
        <v>76</v>
      </c>
      <c r="J587" s="208" t="s">
        <v>1914</v>
      </c>
      <c r="K587" s="556" t="s">
        <v>3451</v>
      </c>
      <c r="M587" s="74" t="s">
        <v>2827</v>
      </c>
      <c r="N587" s="568" t="s">
        <v>38</v>
      </c>
    </row>
    <row r="588" spans="1:14" s="555" customFormat="1" ht="35.25" customHeight="1">
      <c r="A588" s="558"/>
      <c r="B588" s="120"/>
      <c r="C588" s="74">
        <v>573</v>
      </c>
      <c r="D588" s="554">
        <v>1200.72</v>
      </c>
      <c r="E588" s="555" t="s">
        <v>30</v>
      </c>
      <c r="F588" s="555" t="s">
        <v>1049</v>
      </c>
      <c r="G588" s="74" t="s">
        <v>773</v>
      </c>
      <c r="H588" s="560" t="s">
        <v>108</v>
      </c>
      <c r="I588" s="560" t="s">
        <v>109</v>
      </c>
      <c r="J588" s="560" t="s">
        <v>774</v>
      </c>
      <c r="K588" s="556" t="s">
        <v>3451</v>
      </c>
      <c r="M588" s="74" t="s">
        <v>2827</v>
      </c>
      <c r="N588" s="568" t="s">
        <v>38</v>
      </c>
    </row>
    <row r="589" spans="1:14" s="555" customFormat="1" ht="31.5" customHeight="1">
      <c r="A589" s="561"/>
      <c r="B589" s="562"/>
      <c r="C589" s="74">
        <v>574</v>
      </c>
      <c r="D589" s="554">
        <v>1200.72</v>
      </c>
      <c r="E589" s="555" t="s">
        <v>30</v>
      </c>
      <c r="F589" s="555" t="s">
        <v>2146</v>
      </c>
      <c r="G589" s="74" t="s">
        <v>2147</v>
      </c>
      <c r="H589" s="560" t="s">
        <v>56</v>
      </c>
      <c r="I589" s="560" t="s">
        <v>57</v>
      </c>
      <c r="J589" s="560" t="s">
        <v>2148</v>
      </c>
      <c r="K589" s="556" t="s">
        <v>3451</v>
      </c>
      <c r="M589" s="74" t="s">
        <v>2827</v>
      </c>
      <c r="N589" s="568" t="s">
        <v>38</v>
      </c>
    </row>
    <row r="590" spans="1:14" s="555" customFormat="1" ht="29.25" customHeight="1">
      <c r="A590" s="558"/>
      <c r="B590" s="120"/>
      <c r="C590" s="74">
        <v>575</v>
      </c>
      <c r="D590" s="554">
        <v>1200.72</v>
      </c>
      <c r="E590" s="555" t="s">
        <v>30</v>
      </c>
      <c r="F590" s="555" t="s">
        <v>2197</v>
      </c>
      <c r="G590" s="74" t="s">
        <v>2198</v>
      </c>
      <c r="H590" s="560" t="s">
        <v>75</v>
      </c>
      <c r="I590" s="560" t="s">
        <v>76</v>
      </c>
      <c r="J590" s="560" t="s">
        <v>2199</v>
      </c>
      <c r="K590" s="556" t="s">
        <v>3451</v>
      </c>
      <c r="M590" s="74" t="s">
        <v>2827</v>
      </c>
      <c r="N590" s="568" t="s">
        <v>38</v>
      </c>
    </row>
    <row r="591" spans="1:14" s="555" customFormat="1" ht="31.5" customHeight="1">
      <c r="A591" s="558"/>
      <c r="B591" s="120"/>
      <c r="C591" s="74">
        <v>576</v>
      </c>
      <c r="D591" s="554">
        <v>1200.72</v>
      </c>
      <c r="E591" s="74" t="s">
        <v>30</v>
      </c>
      <c r="F591" s="74" t="s">
        <v>1050</v>
      </c>
      <c r="G591" s="74" t="s">
        <v>1056</v>
      </c>
      <c r="H591" s="207" t="s">
        <v>75</v>
      </c>
      <c r="I591" s="207" t="s">
        <v>76</v>
      </c>
      <c r="J591" s="208" t="s">
        <v>1057</v>
      </c>
      <c r="K591" s="556" t="s">
        <v>3451</v>
      </c>
      <c r="M591" s="74" t="s">
        <v>2827</v>
      </c>
      <c r="N591" s="568" t="s">
        <v>38</v>
      </c>
    </row>
    <row r="592" spans="1:14" s="555" customFormat="1" ht="24" customHeight="1">
      <c r="A592" s="558"/>
      <c r="B592" s="120"/>
      <c r="C592" s="74">
        <v>577</v>
      </c>
      <c r="D592" s="554">
        <v>1200.72</v>
      </c>
      <c r="E592" s="555" t="s">
        <v>30</v>
      </c>
      <c r="F592" s="555" t="s">
        <v>1051</v>
      </c>
      <c r="G592" s="74" t="s">
        <v>3409</v>
      </c>
      <c r="H592" s="560" t="s">
        <v>75</v>
      </c>
      <c r="I592" s="560" t="s">
        <v>76</v>
      </c>
      <c r="J592" s="560" t="s">
        <v>872</v>
      </c>
      <c r="K592" s="556" t="s">
        <v>3451</v>
      </c>
      <c r="M592" s="74" t="s">
        <v>2827</v>
      </c>
      <c r="N592" s="568" t="s">
        <v>38</v>
      </c>
    </row>
    <row r="593" spans="1:17" s="555" customFormat="1" ht="24" customHeight="1">
      <c r="A593" s="558"/>
      <c r="B593" s="120"/>
      <c r="C593" s="74">
        <v>578</v>
      </c>
      <c r="D593" s="554">
        <v>1200.72</v>
      </c>
      <c r="E593" s="555" t="s">
        <v>30</v>
      </c>
      <c r="F593" s="74" t="s">
        <v>3008</v>
      </c>
      <c r="G593" s="74" t="s">
        <v>776</v>
      </c>
      <c r="H593" s="560" t="s">
        <v>75</v>
      </c>
      <c r="I593" s="560" t="s">
        <v>76</v>
      </c>
      <c r="J593" s="560" t="s">
        <v>777</v>
      </c>
      <c r="K593" s="556" t="s">
        <v>3451</v>
      </c>
      <c r="M593" s="74" t="s">
        <v>2827</v>
      </c>
      <c r="N593" s="568" t="s">
        <v>38</v>
      </c>
    </row>
    <row r="594" spans="1:17" s="555" customFormat="1" ht="32.25" customHeight="1">
      <c r="A594" s="558"/>
      <c r="B594" s="120"/>
      <c r="C594" s="74">
        <v>579</v>
      </c>
      <c r="D594" s="554">
        <v>1200.72</v>
      </c>
      <c r="E594" s="74" t="s">
        <v>30</v>
      </c>
      <c r="F594" s="74" t="s">
        <v>1374</v>
      </c>
      <c r="G594" s="74" t="s">
        <v>1375</v>
      </c>
      <c r="H594" s="560" t="s">
        <v>56</v>
      </c>
      <c r="I594" s="560" t="s">
        <v>57</v>
      </c>
      <c r="J594" s="208" t="s">
        <v>1376</v>
      </c>
      <c r="K594" s="556" t="s">
        <v>3451</v>
      </c>
      <c r="M594" s="74" t="s">
        <v>2827</v>
      </c>
      <c r="N594" s="568" t="s">
        <v>38</v>
      </c>
    </row>
    <row r="595" spans="1:17" s="555" customFormat="1" ht="32.25" customHeight="1">
      <c r="A595" s="558"/>
      <c r="B595" s="120"/>
      <c r="C595" s="74">
        <v>580</v>
      </c>
      <c r="D595" s="554">
        <v>1200.72</v>
      </c>
      <c r="E595" s="74" t="s">
        <v>30</v>
      </c>
      <c r="F595" s="74" t="s">
        <v>3182</v>
      </c>
      <c r="G595" s="74" t="s">
        <v>3183</v>
      </c>
      <c r="H595" s="560" t="s">
        <v>100</v>
      </c>
      <c r="I595" s="560" t="s">
        <v>101</v>
      </c>
      <c r="J595" s="208" t="s">
        <v>3256</v>
      </c>
      <c r="K595" s="556" t="s">
        <v>3451</v>
      </c>
      <c r="M595" s="74" t="s">
        <v>2827</v>
      </c>
      <c r="N595" s="568" t="s">
        <v>38</v>
      </c>
    </row>
    <row r="596" spans="1:17" s="555" customFormat="1" ht="30.75" customHeight="1">
      <c r="A596" s="558"/>
      <c r="B596" s="120"/>
      <c r="C596" s="74">
        <v>581</v>
      </c>
      <c r="D596" s="554">
        <v>1200.72</v>
      </c>
      <c r="E596" s="74" t="s">
        <v>30</v>
      </c>
      <c r="F596" s="74" t="s">
        <v>2864</v>
      </c>
      <c r="G596" s="74" t="s">
        <v>2865</v>
      </c>
      <c r="H596" s="565" t="s">
        <v>33</v>
      </c>
      <c r="I596" s="208" t="s">
        <v>34</v>
      </c>
      <c r="J596" s="208" t="s">
        <v>2866</v>
      </c>
      <c r="K596" s="556" t="s">
        <v>3451</v>
      </c>
      <c r="M596" s="74" t="s">
        <v>2827</v>
      </c>
      <c r="N596" s="568" t="s">
        <v>38</v>
      </c>
    </row>
    <row r="597" spans="1:17" s="555" customFormat="1" ht="28.5" customHeight="1">
      <c r="A597" s="561"/>
      <c r="B597" s="562"/>
      <c r="C597" s="74">
        <v>582</v>
      </c>
      <c r="D597" s="554">
        <v>1200.72</v>
      </c>
      <c r="E597" s="555" t="s">
        <v>30</v>
      </c>
      <c r="F597" s="555" t="s">
        <v>2331</v>
      </c>
      <c r="G597" s="74" t="s">
        <v>2290</v>
      </c>
      <c r="H597" s="560" t="s">
        <v>33</v>
      </c>
      <c r="I597" s="560" t="s">
        <v>34</v>
      </c>
      <c r="J597" s="560" t="s">
        <v>2332</v>
      </c>
      <c r="K597" s="556" t="s">
        <v>3451</v>
      </c>
      <c r="M597" s="74" t="s">
        <v>2827</v>
      </c>
      <c r="N597" s="568" t="s">
        <v>38</v>
      </c>
    </row>
    <row r="598" spans="1:17" s="74" customFormat="1" ht="16.5" customHeight="1">
      <c r="A598" s="558"/>
      <c r="B598" s="120"/>
      <c r="C598" s="74">
        <v>583</v>
      </c>
      <c r="D598" s="554">
        <v>1200.72</v>
      </c>
      <c r="E598" s="74" t="s">
        <v>30</v>
      </c>
      <c r="F598" s="74" t="s">
        <v>3078</v>
      </c>
      <c r="G598" s="74" t="s">
        <v>3079</v>
      </c>
      <c r="H598" s="565" t="s">
        <v>75</v>
      </c>
      <c r="I598" s="208" t="s">
        <v>76</v>
      </c>
      <c r="J598" s="208" t="s">
        <v>3080</v>
      </c>
      <c r="K598" s="556" t="s">
        <v>3451</v>
      </c>
      <c r="L598" s="555"/>
      <c r="M598" s="74" t="s">
        <v>2827</v>
      </c>
      <c r="N598" s="568" t="s">
        <v>38</v>
      </c>
      <c r="O598" s="555"/>
      <c r="P598" s="555"/>
      <c r="Q598" s="555"/>
    </row>
    <row r="599" spans="1:17" s="74" customFormat="1" ht="20.25" customHeight="1">
      <c r="A599" s="561"/>
      <c r="B599" s="562"/>
      <c r="C599" s="74">
        <v>584</v>
      </c>
      <c r="D599" s="554">
        <v>1200.72</v>
      </c>
      <c r="E599" s="555" t="s">
        <v>30</v>
      </c>
      <c r="F599" s="555" t="s">
        <v>2043</v>
      </c>
      <c r="G599" s="74" t="s">
        <v>2044</v>
      </c>
      <c r="H599" s="560" t="s">
        <v>85</v>
      </c>
      <c r="I599" s="560" t="s">
        <v>86</v>
      </c>
      <c r="J599" s="560" t="s">
        <v>2045</v>
      </c>
      <c r="K599" s="556" t="s">
        <v>3451</v>
      </c>
      <c r="L599" s="555"/>
      <c r="M599" s="74" t="s">
        <v>2827</v>
      </c>
      <c r="N599" s="568" t="s">
        <v>38</v>
      </c>
      <c r="O599" s="555"/>
      <c r="P599" s="555"/>
      <c r="Q599" s="555"/>
    </row>
    <row r="600" spans="1:17" s="74" customFormat="1" ht="23.25" customHeight="1">
      <c r="A600" s="558"/>
      <c r="B600" s="120"/>
      <c r="C600" s="74">
        <v>585</v>
      </c>
      <c r="D600" s="554">
        <v>1200.72</v>
      </c>
      <c r="E600" s="74" t="s">
        <v>30</v>
      </c>
      <c r="F600" s="74" t="s">
        <v>3205</v>
      </c>
      <c r="G600" s="74" t="s">
        <v>3206</v>
      </c>
      <c r="H600" s="560" t="s">
        <v>75</v>
      </c>
      <c r="I600" s="560" t="s">
        <v>76</v>
      </c>
      <c r="J600" s="208" t="s">
        <v>3207</v>
      </c>
      <c r="K600" s="556" t="s">
        <v>3451</v>
      </c>
      <c r="L600" s="555"/>
      <c r="M600" s="74" t="s">
        <v>2827</v>
      </c>
      <c r="N600" s="568" t="s">
        <v>38</v>
      </c>
      <c r="O600" s="555"/>
      <c r="P600" s="555"/>
      <c r="Q600" s="555"/>
    </row>
    <row r="601" spans="1:17" s="74" customFormat="1" ht="19.5" customHeight="1">
      <c r="A601" s="558"/>
      <c r="B601" s="120"/>
      <c r="C601" s="74">
        <v>586</v>
      </c>
      <c r="D601" s="554">
        <v>1200.72</v>
      </c>
      <c r="E601" s="74" t="s">
        <v>30</v>
      </c>
      <c r="F601" s="74" t="s">
        <v>2873</v>
      </c>
      <c r="G601" s="74" t="s">
        <v>2874</v>
      </c>
      <c r="H601" s="208" t="s">
        <v>75</v>
      </c>
      <c r="I601" s="208" t="s">
        <v>76</v>
      </c>
      <c r="J601" s="208" t="s">
        <v>2875</v>
      </c>
      <c r="K601" s="556" t="s">
        <v>3451</v>
      </c>
      <c r="L601" s="555"/>
      <c r="M601" s="74" t="s">
        <v>2827</v>
      </c>
      <c r="N601" s="568" t="s">
        <v>38</v>
      </c>
      <c r="O601" s="555"/>
      <c r="P601" s="555"/>
      <c r="Q601" s="555"/>
    </row>
    <row r="602" spans="1:17" s="74" customFormat="1">
      <c r="A602" s="558"/>
      <c r="B602" s="120"/>
      <c r="C602" s="74">
        <v>587</v>
      </c>
      <c r="D602" s="554">
        <v>1200.72</v>
      </c>
      <c r="E602" s="555" t="s">
        <v>30</v>
      </c>
      <c r="F602" s="74" t="s">
        <v>2976</v>
      </c>
      <c r="G602" s="74" t="s">
        <v>790</v>
      </c>
      <c r="H602" s="560" t="s">
        <v>165</v>
      </c>
      <c r="I602" s="560" t="s">
        <v>166</v>
      </c>
      <c r="J602" s="560" t="s">
        <v>791</v>
      </c>
      <c r="K602" s="556" t="s">
        <v>3451</v>
      </c>
      <c r="L602" s="555"/>
      <c r="M602" s="74" t="s">
        <v>2827</v>
      </c>
      <c r="N602" s="568" t="s">
        <v>38</v>
      </c>
      <c r="O602" s="555"/>
      <c r="P602" s="555"/>
      <c r="Q602" s="555"/>
    </row>
    <row r="603" spans="1:17" s="74" customFormat="1">
      <c r="A603" s="558"/>
      <c r="B603" s="120"/>
      <c r="C603" s="74">
        <v>588</v>
      </c>
      <c r="D603" s="554">
        <v>1200.72</v>
      </c>
      <c r="E603" s="555" t="s">
        <v>30</v>
      </c>
      <c r="F603" s="74" t="s">
        <v>3041</v>
      </c>
      <c r="G603" s="74" t="s">
        <v>793</v>
      </c>
      <c r="H603" s="560" t="s">
        <v>85</v>
      </c>
      <c r="I603" s="560" t="s">
        <v>86</v>
      </c>
      <c r="J603" s="560" t="s">
        <v>794</v>
      </c>
      <c r="K603" s="556" t="s">
        <v>3451</v>
      </c>
      <c r="L603" s="555"/>
      <c r="M603" s="74" t="s">
        <v>2827</v>
      </c>
      <c r="N603" s="568" t="s">
        <v>38</v>
      </c>
      <c r="O603" s="555"/>
      <c r="P603" s="555"/>
      <c r="Q603" s="555"/>
    </row>
    <row r="604" spans="1:17" s="74" customFormat="1">
      <c r="A604" s="558"/>
      <c r="B604" s="120"/>
      <c r="C604" s="74">
        <v>589</v>
      </c>
      <c r="D604" s="554">
        <v>1200.72</v>
      </c>
      <c r="E604" s="555" t="s">
        <v>30</v>
      </c>
      <c r="F604" s="74" t="s">
        <v>2998</v>
      </c>
      <c r="G604" s="74" t="s">
        <v>796</v>
      </c>
      <c r="H604" s="560" t="s">
        <v>56</v>
      </c>
      <c r="I604" s="560" t="s">
        <v>57</v>
      </c>
      <c r="J604" s="560" t="s">
        <v>797</v>
      </c>
      <c r="K604" s="556" t="s">
        <v>3451</v>
      </c>
      <c r="L604" s="555"/>
      <c r="M604" s="74" t="s">
        <v>2827</v>
      </c>
      <c r="N604" s="568" t="s">
        <v>38</v>
      </c>
      <c r="O604" s="555"/>
      <c r="P604" s="555"/>
      <c r="Q604" s="555"/>
    </row>
    <row r="605" spans="1:17" s="74" customFormat="1">
      <c r="A605" s="558"/>
      <c r="B605" s="120"/>
      <c r="C605" s="74">
        <v>590</v>
      </c>
      <c r="D605" s="554">
        <v>1200.72</v>
      </c>
      <c r="E605" s="555" t="s">
        <v>30</v>
      </c>
      <c r="F605" s="555" t="s">
        <v>1795</v>
      </c>
      <c r="G605" s="74" t="s">
        <v>1796</v>
      </c>
      <c r="H605" s="560" t="s">
        <v>61</v>
      </c>
      <c r="I605" s="560" t="s">
        <v>62</v>
      </c>
      <c r="J605" s="208" t="s">
        <v>1797</v>
      </c>
      <c r="K605" s="556" t="s">
        <v>3451</v>
      </c>
      <c r="L605" s="555"/>
      <c r="M605" s="74" t="s">
        <v>2827</v>
      </c>
      <c r="N605" s="568" t="s">
        <v>38</v>
      </c>
      <c r="O605" s="555"/>
      <c r="P605" s="555"/>
      <c r="Q605" s="555"/>
    </row>
    <row r="606" spans="1:17" s="74" customFormat="1">
      <c r="A606" s="558"/>
      <c r="B606" s="120"/>
      <c r="C606" s="74">
        <v>591</v>
      </c>
      <c r="D606" s="554">
        <v>1200.72</v>
      </c>
      <c r="E606" s="74" t="s">
        <v>30</v>
      </c>
      <c r="F606" s="74" t="s">
        <v>1967</v>
      </c>
      <c r="G606" s="74" t="s">
        <v>1968</v>
      </c>
      <c r="H606" s="560" t="s">
        <v>75</v>
      </c>
      <c r="I606" s="560" t="s">
        <v>76</v>
      </c>
      <c r="J606" s="208" t="s">
        <v>1969</v>
      </c>
      <c r="K606" s="556" t="s">
        <v>3451</v>
      </c>
      <c r="L606" s="555"/>
      <c r="M606" s="74" t="s">
        <v>2827</v>
      </c>
      <c r="N606" s="568" t="s">
        <v>38</v>
      </c>
      <c r="O606" s="555"/>
      <c r="P606" s="555"/>
      <c r="Q606" s="555"/>
    </row>
    <row r="607" spans="1:17" s="74" customFormat="1">
      <c r="A607" s="558"/>
      <c r="B607" s="120"/>
      <c r="C607" s="74">
        <v>592</v>
      </c>
      <c r="D607" s="554">
        <v>1200.72</v>
      </c>
      <c r="E607" s="555" t="s">
        <v>30</v>
      </c>
      <c r="F607" s="555" t="s">
        <v>2398</v>
      </c>
      <c r="G607" s="74" t="s">
        <v>2291</v>
      </c>
      <c r="H607" s="560" t="s">
        <v>42</v>
      </c>
      <c r="I607" s="560" t="s">
        <v>43</v>
      </c>
      <c r="J607" s="560" t="s">
        <v>2399</v>
      </c>
      <c r="K607" s="556" t="s">
        <v>3451</v>
      </c>
      <c r="L607" s="555"/>
      <c r="M607" s="74" t="s">
        <v>2827</v>
      </c>
      <c r="N607" s="568" t="s">
        <v>38</v>
      </c>
      <c r="O607" s="555"/>
      <c r="P607" s="555"/>
      <c r="Q607" s="555"/>
    </row>
    <row r="608" spans="1:17" s="74" customFormat="1">
      <c r="A608" s="558"/>
      <c r="B608" s="120"/>
      <c r="C608" s="74">
        <v>593</v>
      </c>
      <c r="D608" s="554">
        <v>1200.72</v>
      </c>
      <c r="E608" s="74" t="s">
        <v>30</v>
      </c>
      <c r="F608" s="74" t="s">
        <v>2721</v>
      </c>
      <c r="G608" s="74" t="s">
        <v>2768</v>
      </c>
      <c r="H608" s="208" t="s">
        <v>85</v>
      </c>
      <c r="I608" s="208" t="s">
        <v>86</v>
      </c>
      <c r="J608" s="208" t="s">
        <v>2808</v>
      </c>
      <c r="K608" s="556" t="s">
        <v>3451</v>
      </c>
      <c r="L608" s="555"/>
      <c r="M608" s="74" t="s">
        <v>2827</v>
      </c>
      <c r="N608" s="568" t="s">
        <v>38</v>
      </c>
      <c r="O608" s="555"/>
      <c r="P608" s="555"/>
      <c r="Q608" s="555"/>
    </row>
    <row r="609" spans="1:17" s="74" customFormat="1" ht="22.5" customHeight="1">
      <c r="A609" s="558"/>
      <c r="B609" s="120"/>
      <c r="C609" s="74">
        <v>594</v>
      </c>
      <c r="D609" s="554">
        <v>1200.72</v>
      </c>
      <c r="E609" s="555" t="s">
        <v>30</v>
      </c>
      <c r="F609" s="555" t="s">
        <v>1062</v>
      </c>
      <c r="G609" s="74" t="s">
        <v>799</v>
      </c>
      <c r="H609" s="560" t="s">
        <v>85</v>
      </c>
      <c r="I609" s="560" t="s">
        <v>86</v>
      </c>
      <c r="J609" s="560" t="s">
        <v>800</v>
      </c>
      <c r="K609" s="556" t="s">
        <v>3451</v>
      </c>
      <c r="L609" s="555"/>
      <c r="M609" s="74" t="s">
        <v>2827</v>
      </c>
      <c r="N609" s="568" t="s">
        <v>38</v>
      </c>
      <c r="O609" s="555"/>
      <c r="P609" s="555"/>
      <c r="Q609" s="555"/>
    </row>
    <row r="610" spans="1:17" s="555" customFormat="1" ht="18.75" customHeight="1">
      <c r="A610" s="558"/>
      <c r="B610" s="120"/>
      <c r="C610" s="74">
        <v>595</v>
      </c>
      <c r="D610" s="554">
        <v>1200.72</v>
      </c>
      <c r="E610" s="555" t="s">
        <v>30</v>
      </c>
      <c r="F610" s="555" t="s">
        <v>1065</v>
      </c>
      <c r="G610" s="74" t="s">
        <v>802</v>
      </c>
      <c r="H610" s="560" t="s">
        <v>56</v>
      </c>
      <c r="I610" s="560" t="s">
        <v>57</v>
      </c>
      <c r="J610" s="560" t="s">
        <v>803</v>
      </c>
      <c r="K610" s="556" t="s">
        <v>3451</v>
      </c>
      <c r="M610" s="74" t="s">
        <v>2827</v>
      </c>
      <c r="N610" s="568" t="s">
        <v>38</v>
      </c>
    </row>
    <row r="611" spans="1:17" s="74" customFormat="1">
      <c r="A611" s="558"/>
      <c r="B611" s="120"/>
      <c r="C611" s="74">
        <v>596</v>
      </c>
      <c r="D611" s="554">
        <v>1200.72</v>
      </c>
      <c r="E611" s="555" t="s">
        <v>30</v>
      </c>
      <c r="F611" s="74" t="s">
        <v>3023</v>
      </c>
      <c r="G611" s="74" t="s">
        <v>1072</v>
      </c>
      <c r="H611" s="560" t="s">
        <v>33</v>
      </c>
      <c r="I611" s="560" t="s">
        <v>34</v>
      </c>
      <c r="J611" s="560" t="s">
        <v>1073</v>
      </c>
      <c r="K611" s="556" t="s">
        <v>3451</v>
      </c>
      <c r="L611" s="555"/>
      <c r="M611" s="74" t="s">
        <v>2827</v>
      </c>
      <c r="N611" s="568" t="s">
        <v>38</v>
      </c>
      <c r="O611" s="555"/>
      <c r="P611" s="555"/>
      <c r="Q611" s="555"/>
    </row>
    <row r="612" spans="1:17" s="74" customFormat="1">
      <c r="A612" s="558"/>
      <c r="B612" s="120"/>
      <c r="C612" s="74">
        <v>597</v>
      </c>
      <c r="D612" s="554">
        <v>1200.72</v>
      </c>
      <c r="E612" s="555" t="s">
        <v>30</v>
      </c>
      <c r="F612" s="555" t="s">
        <v>1067</v>
      </c>
      <c r="G612" s="74" t="s">
        <v>805</v>
      </c>
      <c r="H612" s="560" t="s">
        <v>33</v>
      </c>
      <c r="I612" s="560" t="s">
        <v>34</v>
      </c>
      <c r="J612" s="560" t="s">
        <v>806</v>
      </c>
      <c r="K612" s="556" t="s">
        <v>3451</v>
      </c>
      <c r="M612" s="74" t="s">
        <v>2827</v>
      </c>
      <c r="N612" s="557"/>
    </row>
    <row r="613" spans="1:17" s="74" customFormat="1">
      <c r="A613" s="558"/>
      <c r="B613" s="120"/>
      <c r="C613" s="74">
        <v>598</v>
      </c>
      <c r="D613" s="554">
        <v>1200.72</v>
      </c>
      <c r="E613" s="555" t="s">
        <v>30</v>
      </c>
      <c r="F613" s="74" t="s">
        <v>1645</v>
      </c>
      <c r="G613" s="74" t="s">
        <v>1826</v>
      </c>
      <c r="H613" s="560" t="s">
        <v>95</v>
      </c>
      <c r="I613" s="560" t="s">
        <v>96</v>
      </c>
      <c r="J613" s="560" t="s">
        <v>2410</v>
      </c>
      <c r="K613" s="556" t="s">
        <v>3451</v>
      </c>
      <c r="M613" s="74" t="s">
        <v>2827</v>
      </c>
      <c r="N613" s="557"/>
    </row>
    <row r="614" spans="1:17" s="74" customFormat="1" ht="18.75" customHeight="1">
      <c r="A614" s="558"/>
      <c r="B614" s="120"/>
      <c r="C614" s="74">
        <v>599</v>
      </c>
      <c r="D614" s="554">
        <v>1200.72</v>
      </c>
      <c r="E614" s="555" t="s">
        <v>30</v>
      </c>
      <c r="F614" s="555" t="s">
        <v>1068</v>
      </c>
      <c r="G614" s="74" t="s">
        <v>808</v>
      </c>
      <c r="H614" s="560" t="s">
        <v>185</v>
      </c>
      <c r="I614" s="560" t="s">
        <v>186</v>
      </c>
      <c r="J614" s="560" t="s">
        <v>809</v>
      </c>
      <c r="K614" s="556" t="s">
        <v>3451</v>
      </c>
      <c r="M614" s="74" t="s">
        <v>2827</v>
      </c>
      <c r="N614" s="557"/>
    </row>
    <row r="615" spans="1:17" s="74" customFormat="1" ht="20.25" customHeight="1">
      <c r="A615" s="558"/>
      <c r="B615" s="120"/>
      <c r="C615" s="74">
        <v>600</v>
      </c>
      <c r="D615" s="554">
        <v>1200.72</v>
      </c>
      <c r="E615" s="555" t="s">
        <v>30</v>
      </c>
      <c r="F615" s="74" t="s">
        <v>2172</v>
      </c>
      <c r="G615" s="74" t="s">
        <v>2173</v>
      </c>
      <c r="H615" s="560" t="s">
        <v>165</v>
      </c>
      <c r="I615" s="560" t="s">
        <v>166</v>
      </c>
      <c r="J615" s="560" t="s">
        <v>2174</v>
      </c>
      <c r="K615" s="556" t="s">
        <v>3451</v>
      </c>
      <c r="M615" s="74" t="s">
        <v>2827</v>
      </c>
      <c r="N615" s="557"/>
    </row>
    <row r="616" spans="1:17" s="74" customFormat="1" ht="23.25" customHeight="1">
      <c r="A616" s="558"/>
      <c r="B616" s="120"/>
      <c r="C616" s="74">
        <v>601</v>
      </c>
      <c r="D616" s="554">
        <v>1200.72</v>
      </c>
      <c r="E616" s="74" t="s">
        <v>30</v>
      </c>
      <c r="F616" s="74" t="s">
        <v>3116</v>
      </c>
      <c r="G616" s="74" t="s">
        <v>3117</v>
      </c>
      <c r="H616" s="560" t="s">
        <v>75</v>
      </c>
      <c r="I616" s="560" t="s">
        <v>76</v>
      </c>
      <c r="J616" s="560" t="s">
        <v>3118</v>
      </c>
      <c r="K616" s="556" t="s">
        <v>3451</v>
      </c>
      <c r="M616" s="74" t="s">
        <v>2827</v>
      </c>
    </row>
    <row r="617" spans="1:17" s="74" customFormat="1">
      <c r="A617" s="558"/>
      <c r="B617" s="120"/>
      <c r="C617" s="74">
        <v>602</v>
      </c>
      <c r="D617" s="554">
        <v>1200.72</v>
      </c>
      <c r="E617" s="555" t="s">
        <v>30</v>
      </c>
      <c r="F617" s="74" t="s">
        <v>3032</v>
      </c>
      <c r="G617" s="74" t="s">
        <v>1081</v>
      </c>
      <c r="H617" s="560" t="s">
        <v>113</v>
      </c>
      <c r="I617" s="560" t="s">
        <v>114</v>
      </c>
      <c r="J617" s="560" t="s">
        <v>1082</v>
      </c>
      <c r="K617" s="556" t="s">
        <v>3451</v>
      </c>
      <c r="M617" s="74" t="s">
        <v>2827</v>
      </c>
    </row>
    <row r="618" spans="1:17" s="74" customFormat="1">
      <c r="A618" s="558"/>
      <c r="B618" s="120"/>
      <c r="C618" s="74">
        <v>603</v>
      </c>
      <c r="D618" s="554">
        <v>1200.72</v>
      </c>
      <c r="E618" s="555" t="s">
        <v>30</v>
      </c>
      <c r="F618" s="555" t="s">
        <v>2140</v>
      </c>
      <c r="G618" s="74" t="s">
        <v>2141</v>
      </c>
      <c r="H618" s="560" t="s">
        <v>75</v>
      </c>
      <c r="I618" s="560" t="s">
        <v>76</v>
      </c>
      <c r="J618" s="560" t="s">
        <v>2142</v>
      </c>
      <c r="K618" s="556" t="s">
        <v>3451</v>
      </c>
      <c r="M618" s="74" t="s">
        <v>2827</v>
      </c>
    </row>
    <row r="619" spans="1:17" s="74" customFormat="1">
      <c r="A619" s="561"/>
      <c r="B619" s="562"/>
      <c r="C619" s="74">
        <v>604</v>
      </c>
      <c r="D619" s="554">
        <v>1200.72</v>
      </c>
      <c r="E619" s="555" t="s">
        <v>30</v>
      </c>
      <c r="F619" s="74" t="s">
        <v>1724</v>
      </c>
      <c r="G619" s="74" t="s">
        <v>1725</v>
      </c>
      <c r="H619" s="560" t="s">
        <v>75</v>
      </c>
      <c r="I619" s="560" t="s">
        <v>76</v>
      </c>
      <c r="J619" s="560" t="s">
        <v>1726</v>
      </c>
      <c r="K619" s="556" t="s">
        <v>3451</v>
      </c>
      <c r="M619" s="74" t="s">
        <v>2827</v>
      </c>
    </row>
    <row r="620" spans="1:17" s="74" customFormat="1">
      <c r="A620" s="558"/>
      <c r="B620" s="120"/>
      <c r="C620" s="74">
        <v>605</v>
      </c>
      <c r="D620" s="554">
        <v>1200.72</v>
      </c>
      <c r="E620" s="555" t="s">
        <v>30</v>
      </c>
      <c r="F620" s="74" t="s">
        <v>2984</v>
      </c>
      <c r="G620" s="74" t="s">
        <v>844</v>
      </c>
      <c r="H620" s="560" t="s">
        <v>80</v>
      </c>
      <c r="I620" s="560" t="s">
        <v>81</v>
      </c>
      <c r="J620" s="560" t="s">
        <v>845</v>
      </c>
      <c r="K620" s="556" t="s">
        <v>3451</v>
      </c>
      <c r="M620" s="74" t="s">
        <v>2827</v>
      </c>
    </row>
    <row r="621" spans="1:17" s="74" customFormat="1">
      <c r="A621" s="558"/>
      <c r="B621" s="120"/>
      <c r="C621" s="74">
        <v>606</v>
      </c>
      <c r="D621" s="554">
        <v>1200.72</v>
      </c>
      <c r="E621" s="555" t="s">
        <v>30</v>
      </c>
      <c r="F621" s="555" t="s">
        <v>1857</v>
      </c>
      <c r="G621" s="74" t="s">
        <v>1858</v>
      </c>
      <c r="H621" s="560" t="s">
        <v>113</v>
      </c>
      <c r="I621" s="560" t="s">
        <v>114</v>
      </c>
      <c r="J621" s="560" t="s">
        <v>1859</v>
      </c>
      <c r="K621" s="556" t="s">
        <v>3451</v>
      </c>
      <c r="M621" s="74" t="s">
        <v>2827</v>
      </c>
    </row>
    <row r="622" spans="1:17" s="74" customFormat="1">
      <c r="A622" s="558"/>
      <c r="B622" s="120"/>
      <c r="C622" s="74">
        <v>607</v>
      </c>
      <c r="D622" s="554">
        <v>1200.72</v>
      </c>
      <c r="E622" s="555" t="s">
        <v>30</v>
      </c>
      <c r="F622" s="74" t="s">
        <v>1688</v>
      </c>
      <c r="G622" s="555" t="s">
        <v>1668</v>
      </c>
      <c r="H622" s="560" t="s">
        <v>42</v>
      </c>
      <c r="I622" s="560" t="s">
        <v>43</v>
      </c>
      <c r="J622" s="560" t="s">
        <v>1669</v>
      </c>
      <c r="K622" s="556" t="s">
        <v>3451</v>
      </c>
      <c r="M622" s="74" t="s">
        <v>2827</v>
      </c>
    </row>
    <row r="623" spans="1:17" s="74" customFormat="1">
      <c r="A623" s="558"/>
      <c r="B623" s="120"/>
      <c r="C623" s="74">
        <v>608</v>
      </c>
      <c r="D623" s="554">
        <v>1200.72</v>
      </c>
      <c r="E623" s="74" t="s">
        <v>30</v>
      </c>
      <c r="F623" s="74" t="s">
        <v>3235</v>
      </c>
      <c r="G623" s="74" t="s">
        <v>3236</v>
      </c>
      <c r="H623" s="560" t="s">
        <v>3250</v>
      </c>
      <c r="I623" s="560" t="s">
        <v>3251</v>
      </c>
      <c r="J623" s="208" t="s">
        <v>3237</v>
      </c>
      <c r="K623" s="556" t="s">
        <v>3451</v>
      </c>
      <c r="M623" s="74" t="s">
        <v>2827</v>
      </c>
    </row>
    <row r="624" spans="1:17" s="74" customFormat="1">
      <c r="A624" s="558"/>
      <c r="B624" s="120"/>
      <c r="C624" s="74">
        <v>609</v>
      </c>
      <c r="D624" s="554">
        <v>1200.72</v>
      </c>
      <c r="E624" s="555" t="s">
        <v>30</v>
      </c>
      <c r="F624" s="555" t="s">
        <v>1079</v>
      </c>
      <c r="G624" s="74" t="s">
        <v>820</v>
      </c>
      <c r="H624" s="560" t="s">
        <v>61</v>
      </c>
      <c r="I624" s="560" t="s">
        <v>62</v>
      </c>
      <c r="J624" s="560" t="s">
        <v>821</v>
      </c>
      <c r="K624" s="556" t="s">
        <v>3451</v>
      </c>
      <c r="L624" s="555"/>
      <c r="M624" s="74" t="s">
        <v>2827</v>
      </c>
      <c r="N624" s="568" t="s">
        <v>38</v>
      </c>
      <c r="O624" s="555"/>
      <c r="P624" s="555"/>
      <c r="Q624" s="555"/>
    </row>
    <row r="625" spans="1:17" s="74" customFormat="1">
      <c r="A625" s="558"/>
      <c r="B625" s="120"/>
      <c r="C625" s="74">
        <v>610</v>
      </c>
      <c r="D625" s="554">
        <v>1200.72</v>
      </c>
      <c r="E625" s="74" t="s">
        <v>30</v>
      </c>
      <c r="F625" s="74" t="s">
        <v>1521</v>
      </c>
      <c r="G625" s="74" t="s">
        <v>1522</v>
      </c>
      <c r="H625" s="207" t="s">
        <v>61</v>
      </c>
      <c r="I625" s="207" t="s">
        <v>62</v>
      </c>
      <c r="J625" s="208" t="s">
        <v>1523</v>
      </c>
      <c r="K625" s="556" t="s">
        <v>3451</v>
      </c>
      <c r="M625" s="74" t="s">
        <v>2827</v>
      </c>
    </row>
    <row r="626" spans="1:17" s="74" customFormat="1">
      <c r="A626" s="561"/>
      <c r="B626" s="562"/>
      <c r="C626" s="74">
        <v>611</v>
      </c>
      <c r="D626" s="554">
        <v>1200.72</v>
      </c>
      <c r="E626" s="555" t="s">
        <v>30</v>
      </c>
      <c r="F626" s="555" t="s">
        <v>2186</v>
      </c>
      <c r="G626" s="74" t="s">
        <v>2187</v>
      </c>
      <c r="H626" s="560" t="s">
        <v>220</v>
      </c>
      <c r="I626" s="560" t="s">
        <v>221</v>
      </c>
      <c r="J626" s="560" t="s">
        <v>2299</v>
      </c>
      <c r="K626" s="556" t="s">
        <v>3451</v>
      </c>
      <c r="M626" s="74" t="s">
        <v>2827</v>
      </c>
    </row>
    <row r="627" spans="1:17" s="555" customFormat="1" ht="24" customHeight="1">
      <c r="A627" s="558"/>
      <c r="B627" s="120"/>
      <c r="C627" s="74">
        <v>612</v>
      </c>
      <c r="D627" s="554">
        <v>1200.72</v>
      </c>
      <c r="E627" s="74" t="s">
        <v>30</v>
      </c>
      <c r="F627" s="74" t="s">
        <v>2143</v>
      </c>
      <c r="G627" s="74" t="s">
        <v>2144</v>
      </c>
      <c r="H627" s="560" t="s">
        <v>75</v>
      </c>
      <c r="I627" s="560" t="s">
        <v>76</v>
      </c>
      <c r="J627" s="208" t="s">
        <v>2145</v>
      </c>
      <c r="K627" s="556" t="s">
        <v>3451</v>
      </c>
      <c r="L627" s="74"/>
      <c r="M627" s="74" t="s">
        <v>2827</v>
      </c>
      <c r="N627" s="74"/>
      <c r="O627" s="74"/>
      <c r="P627" s="74"/>
      <c r="Q627" s="74"/>
    </row>
    <row r="628" spans="1:17" s="74" customFormat="1">
      <c r="A628" s="558"/>
      <c r="B628" s="120"/>
      <c r="C628" s="74">
        <v>613</v>
      </c>
      <c r="D628" s="554">
        <v>1200.72</v>
      </c>
      <c r="E628" s="74" t="s">
        <v>30</v>
      </c>
      <c r="F628" s="74" t="s">
        <v>3410</v>
      </c>
      <c r="G628" s="74" t="s">
        <v>3411</v>
      </c>
      <c r="H628" s="560" t="s">
        <v>51</v>
      </c>
      <c r="I628" s="560" t="s">
        <v>52</v>
      </c>
      <c r="J628" s="560" t="s">
        <v>3412</v>
      </c>
      <c r="K628" s="556" t="s">
        <v>3451</v>
      </c>
      <c r="M628" s="74" t="s">
        <v>2827</v>
      </c>
      <c r="N628" s="557"/>
    </row>
    <row r="629" spans="1:17" s="74" customFormat="1" ht="25.5" customHeight="1">
      <c r="A629" s="558"/>
      <c r="B629" s="120"/>
      <c r="C629" s="74">
        <v>614</v>
      </c>
      <c r="D629" s="554">
        <v>1200.72</v>
      </c>
      <c r="E629" s="555" t="s">
        <v>30</v>
      </c>
      <c r="F629" s="74" t="s">
        <v>3350</v>
      </c>
      <c r="G629" s="74" t="s">
        <v>1557</v>
      </c>
      <c r="H629" s="560" t="s">
        <v>75</v>
      </c>
      <c r="I629" s="560" t="s">
        <v>76</v>
      </c>
      <c r="J629" s="560" t="s">
        <v>1558</v>
      </c>
      <c r="K629" s="556" t="s">
        <v>3451</v>
      </c>
      <c r="M629" s="74" t="s">
        <v>2827</v>
      </c>
      <c r="N629" s="557"/>
    </row>
    <row r="630" spans="1:17" s="74" customFormat="1" ht="30" customHeight="1">
      <c r="A630" s="558"/>
      <c r="B630" s="120"/>
      <c r="C630" s="74">
        <v>615</v>
      </c>
      <c r="D630" s="554">
        <v>1200.72</v>
      </c>
      <c r="E630" s="555" t="s">
        <v>30</v>
      </c>
      <c r="F630" s="74" t="s">
        <v>3413</v>
      </c>
      <c r="G630" s="74" t="s">
        <v>3414</v>
      </c>
      <c r="H630" s="560" t="s">
        <v>220</v>
      </c>
      <c r="I630" s="560" t="s">
        <v>221</v>
      </c>
      <c r="J630" s="208" t="s">
        <v>3415</v>
      </c>
      <c r="K630" s="556" t="s">
        <v>3451</v>
      </c>
      <c r="M630" s="74" t="s">
        <v>2827</v>
      </c>
      <c r="N630" s="557"/>
    </row>
    <row r="631" spans="1:17" s="74" customFormat="1" ht="44.25" customHeight="1">
      <c r="C631" s="74">
        <v>616</v>
      </c>
      <c r="D631" s="554">
        <v>1200.72</v>
      </c>
      <c r="E631" s="555" t="s">
        <v>30</v>
      </c>
      <c r="F631" s="74" t="s">
        <v>3416</v>
      </c>
      <c r="G631" s="74" t="s">
        <v>3417</v>
      </c>
      <c r="H631" s="207" t="s">
        <v>85</v>
      </c>
      <c r="I631" s="207" t="s">
        <v>86</v>
      </c>
      <c r="J631" s="207" t="s">
        <v>3445</v>
      </c>
      <c r="K631" s="556" t="s">
        <v>3451</v>
      </c>
      <c r="M631" s="74" t="s">
        <v>2827</v>
      </c>
    </row>
    <row r="632" spans="1:17" s="74" customFormat="1" ht="44.25" customHeight="1">
      <c r="C632" s="74">
        <v>617</v>
      </c>
      <c r="D632" s="554">
        <v>1200.72</v>
      </c>
      <c r="E632" s="555" t="s">
        <v>30</v>
      </c>
      <c r="F632" s="74" t="s">
        <v>3418</v>
      </c>
      <c r="G632" s="74" t="s">
        <v>3419</v>
      </c>
      <c r="H632" s="207" t="s">
        <v>85</v>
      </c>
      <c r="I632" s="207" t="s">
        <v>86</v>
      </c>
      <c r="J632" s="207" t="s">
        <v>3443</v>
      </c>
      <c r="K632" s="556" t="s">
        <v>3451</v>
      </c>
      <c r="M632" s="74" t="s">
        <v>2827</v>
      </c>
    </row>
    <row r="633" spans="1:17" s="74" customFormat="1" ht="44.25" customHeight="1">
      <c r="C633" s="74">
        <v>618</v>
      </c>
      <c r="D633" s="554">
        <v>1200.72</v>
      </c>
      <c r="E633" s="555" t="s">
        <v>30</v>
      </c>
      <c r="F633" s="74" t="s">
        <v>3420</v>
      </c>
      <c r="G633" s="74" t="s">
        <v>3421</v>
      </c>
      <c r="H633" s="207" t="s">
        <v>127</v>
      </c>
      <c r="I633" s="207" t="s">
        <v>128</v>
      </c>
      <c r="J633" s="207" t="s">
        <v>3442</v>
      </c>
      <c r="K633" s="556" t="s">
        <v>3451</v>
      </c>
      <c r="M633" s="74" t="s">
        <v>2827</v>
      </c>
    </row>
    <row r="634" spans="1:17" s="367" customFormat="1" ht="44.25" customHeight="1">
      <c r="A634" s="378"/>
      <c r="B634" s="379"/>
      <c r="C634" s="348">
        <v>396</v>
      </c>
      <c r="D634" s="344">
        <v>1200.72</v>
      </c>
      <c r="E634" s="348" t="s">
        <v>30</v>
      </c>
      <c r="F634" s="348" t="s">
        <v>2052</v>
      </c>
      <c r="G634" s="348" t="s">
        <v>2053</v>
      </c>
      <c r="H634" s="349" t="s">
        <v>85</v>
      </c>
      <c r="I634" s="349" t="s">
        <v>86</v>
      </c>
      <c r="J634" s="349" t="s">
        <v>2054</v>
      </c>
      <c r="K634" s="556" t="s">
        <v>3453</v>
      </c>
      <c r="L634" s="381"/>
      <c r="M634" s="345" t="s">
        <v>2827</v>
      </c>
      <c r="N634" s="382" t="s">
        <v>38</v>
      </c>
    </row>
    <row r="635" spans="1:17" s="74" customFormat="1" ht="44.25" customHeight="1">
      <c r="C635" s="74">
        <v>620</v>
      </c>
      <c r="D635" s="554">
        <v>1200.72</v>
      </c>
      <c r="E635" s="555" t="s">
        <v>30</v>
      </c>
      <c r="F635" s="74" t="s">
        <v>3422</v>
      </c>
      <c r="G635" s="74" t="s">
        <v>3423</v>
      </c>
      <c r="H635" s="207" t="s">
        <v>85</v>
      </c>
      <c r="I635" s="207" t="s">
        <v>86</v>
      </c>
      <c r="J635" s="207" t="s">
        <v>3444</v>
      </c>
      <c r="K635" s="556" t="s">
        <v>3454</v>
      </c>
      <c r="M635" s="74" t="s">
        <v>2827</v>
      </c>
    </row>
    <row r="636" spans="1:17" s="74" customFormat="1" ht="44.25" customHeight="1">
      <c r="C636" s="74">
        <v>621</v>
      </c>
      <c r="D636" s="554">
        <v>1200.72</v>
      </c>
      <c r="E636" s="555" t="s">
        <v>30</v>
      </c>
      <c r="F636" s="74" t="s">
        <v>3424</v>
      </c>
      <c r="G636" s="74" t="s">
        <v>3425</v>
      </c>
      <c r="H636" s="207" t="s">
        <v>75</v>
      </c>
      <c r="I636" s="207" t="s">
        <v>1754</v>
      </c>
      <c r="J636" s="207" t="s">
        <v>3448</v>
      </c>
      <c r="K636" s="556" t="s">
        <v>3455</v>
      </c>
      <c r="M636" s="74" t="s">
        <v>2827</v>
      </c>
    </row>
    <row r="637" spans="1:17" s="74" customFormat="1" ht="44.25" customHeight="1">
      <c r="C637" s="74">
        <v>622</v>
      </c>
      <c r="D637" s="554">
        <v>1200.72</v>
      </c>
      <c r="E637" s="555" t="s">
        <v>30</v>
      </c>
      <c r="F637" s="74" t="s">
        <v>3426</v>
      </c>
      <c r="G637" s="74" t="s">
        <v>3427</v>
      </c>
      <c r="H637" s="207" t="s">
        <v>605</v>
      </c>
      <c r="I637" s="207" t="s">
        <v>606</v>
      </c>
      <c r="J637" s="207" t="s">
        <v>3441</v>
      </c>
      <c r="K637" s="556" t="s">
        <v>3456</v>
      </c>
      <c r="M637" s="74" t="s">
        <v>2827</v>
      </c>
    </row>
    <row r="638" spans="1:17" s="555" customFormat="1" ht="44.25" customHeight="1">
      <c r="A638" s="74"/>
      <c r="B638" s="74"/>
      <c r="C638" s="74">
        <v>623</v>
      </c>
      <c r="D638" s="554">
        <v>1200.72</v>
      </c>
      <c r="E638" s="555" t="s">
        <v>30</v>
      </c>
      <c r="F638" s="74" t="s">
        <v>3428</v>
      </c>
      <c r="G638" s="74" t="s">
        <v>3429</v>
      </c>
      <c r="H638" s="207" t="s">
        <v>75</v>
      </c>
      <c r="I638" s="207" t="s">
        <v>1754</v>
      </c>
      <c r="J638" s="207" t="s">
        <v>3447</v>
      </c>
      <c r="K638" s="556" t="s">
        <v>3451</v>
      </c>
      <c r="L638" s="74"/>
      <c r="M638" s="74" t="s">
        <v>2827</v>
      </c>
      <c r="N638" s="74"/>
      <c r="O638" s="74"/>
      <c r="P638" s="74"/>
      <c r="Q638" s="74"/>
    </row>
    <row r="639" spans="1:17" s="555" customFormat="1" ht="44.25" customHeight="1">
      <c r="A639" s="74"/>
      <c r="B639" s="74"/>
      <c r="C639" s="74">
        <v>624</v>
      </c>
      <c r="D639" s="554">
        <v>1200.72</v>
      </c>
      <c r="E639" s="555" t="s">
        <v>30</v>
      </c>
      <c r="F639" s="74" t="s">
        <v>3430</v>
      </c>
      <c r="G639" s="74" t="s">
        <v>3431</v>
      </c>
      <c r="H639" s="207" t="s">
        <v>85</v>
      </c>
      <c r="I639" s="207" t="s">
        <v>86</v>
      </c>
      <c r="J639" s="207" t="s">
        <v>3446</v>
      </c>
      <c r="K639" s="556" t="s">
        <v>3451</v>
      </c>
      <c r="L639" s="74"/>
      <c r="M639" s="74" t="s">
        <v>2827</v>
      </c>
      <c r="N639" s="74"/>
      <c r="O639" s="74"/>
      <c r="P639" s="74"/>
      <c r="Q639" s="74"/>
    </row>
    <row r="640" spans="1:17" s="555" customFormat="1" ht="44.25" customHeight="1">
      <c r="A640" s="74"/>
      <c r="B640" s="74"/>
      <c r="C640" s="74">
        <v>625</v>
      </c>
      <c r="D640" s="554">
        <v>1200.72</v>
      </c>
      <c r="E640" s="555" t="s">
        <v>30</v>
      </c>
      <c r="F640" s="74" t="s">
        <v>3432</v>
      </c>
      <c r="G640" s="74" t="s">
        <v>3433</v>
      </c>
      <c r="H640" s="207" t="s">
        <v>75</v>
      </c>
      <c r="I640" s="207" t="s">
        <v>76</v>
      </c>
      <c r="J640" s="207" t="s">
        <v>3439</v>
      </c>
      <c r="K640" s="556" t="s">
        <v>3451</v>
      </c>
      <c r="L640" s="74"/>
      <c r="M640" s="74" t="s">
        <v>2827</v>
      </c>
      <c r="N640" s="74"/>
      <c r="O640" s="74"/>
      <c r="P640" s="74"/>
      <c r="Q640" s="74"/>
    </row>
    <row r="641" spans="1:17" s="555" customFormat="1" ht="44.25" customHeight="1">
      <c r="A641" s="561"/>
      <c r="B641" s="562"/>
      <c r="C641" s="74">
        <v>626</v>
      </c>
      <c r="D641" s="554">
        <v>1200.72</v>
      </c>
      <c r="E641" s="555" t="s">
        <v>30</v>
      </c>
      <c r="F641" s="555" t="s">
        <v>2610</v>
      </c>
      <c r="G641" s="74" t="s">
        <v>3434</v>
      </c>
      <c r="H641" s="560" t="s">
        <v>56</v>
      </c>
      <c r="I641" s="560" t="s">
        <v>57</v>
      </c>
      <c r="J641" s="560" t="s">
        <v>2612</v>
      </c>
      <c r="K641" s="556" t="s">
        <v>3451</v>
      </c>
      <c r="M641" s="74" t="s">
        <v>2827</v>
      </c>
      <c r="N641" s="568" t="s">
        <v>38</v>
      </c>
    </row>
    <row r="642" spans="1:17" s="555" customFormat="1" ht="44.25" customHeight="1">
      <c r="A642" s="74"/>
      <c r="B642" s="74"/>
      <c r="C642" s="74">
        <v>627</v>
      </c>
      <c r="D642" s="554">
        <v>1200.72</v>
      </c>
      <c r="E642" s="555" t="s">
        <v>30</v>
      </c>
      <c r="F642" s="74" t="s">
        <v>3435</v>
      </c>
      <c r="G642" s="74" t="s">
        <v>3436</v>
      </c>
      <c r="H642" s="207" t="s">
        <v>75</v>
      </c>
      <c r="I642" s="207" t="s">
        <v>76</v>
      </c>
      <c r="J642" s="207" t="s">
        <v>3440</v>
      </c>
      <c r="K642" s="556" t="s">
        <v>3451</v>
      </c>
      <c r="L642" s="74"/>
      <c r="M642" s="74" t="s">
        <v>2827</v>
      </c>
      <c r="N642" s="74"/>
      <c r="O642" s="74"/>
      <c r="P642" s="74"/>
      <c r="Q642" s="74"/>
    </row>
    <row r="643" spans="1:17" s="555" customFormat="1" ht="44.25" customHeight="1">
      <c r="A643" s="558"/>
      <c r="B643" s="120"/>
      <c r="C643" s="74">
        <v>628</v>
      </c>
      <c r="D643" s="554">
        <v>1200.72</v>
      </c>
      <c r="E643" s="74" t="s">
        <v>30</v>
      </c>
      <c r="F643" s="563" t="s">
        <v>3285</v>
      </c>
      <c r="G643" s="563" t="s">
        <v>3286</v>
      </c>
      <c r="H643" s="560" t="s">
        <v>75</v>
      </c>
      <c r="I643" s="560" t="s">
        <v>76</v>
      </c>
      <c r="J643" s="208" t="s">
        <v>3287</v>
      </c>
      <c r="K643" s="556" t="s">
        <v>3451</v>
      </c>
      <c r="L643" s="74"/>
      <c r="M643" s="74" t="s">
        <v>2827</v>
      </c>
      <c r="N643" s="557"/>
      <c r="O643" s="74"/>
      <c r="P643" s="74"/>
      <c r="Q643" s="74"/>
    </row>
    <row r="644" spans="1:17" s="555" customFormat="1" ht="44.25" customHeight="1">
      <c r="A644" s="558"/>
      <c r="B644" s="120"/>
      <c r="C644" s="74">
        <v>629</v>
      </c>
      <c r="D644" s="554">
        <v>1200.72</v>
      </c>
      <c r="E644" s="74" t="s">
        <v>30</v>
      </c>
      <c r="F644" s="563" t="s">
        <v>3300</v>
      </c>
      <c r="G644" s="563" t="s">
        <v>3301</v>
      </c>
      <c r="H644" s="560" t="s">
        <v>42</v>
      </c>
      <c r="I644" s="560" t="s">
        <v>43</v>
      </c>
      <c r="J644" s="208" t="s">
        <v>3302</v>
      </c>
      <c r="K644" s="556" t="s">
        <v>3451</v>
      </c>
      <c r="L644" s="74"/>
      <c r="M644" s="74" t="s">
        <v>2827</v>
      </c>
      <c r="N644" s="557"/>
      <c r="O644" s="74"/>
      <c r="P644" s="74"/>
      <c r="Q644" s="74"/>
    </row>
    <row r="645" spans="1:17" s="555" customFormat="1" ht="44.25" customHeight="1">
      <c r="A645" s="558"/>
      <c r="B645" s="120"/>
      <c r="C645" s="74">
        <v>630</v>
      </c>
      <c r="D645" s="554">
        <v>1200.72</v>
      </c>
      <c r="E645" s="74" t="s">
        <v>30</v>
      </c>
      <c r="F645" s="563" t="s">
        <v>3294</v>
      </c>
      <c r="G645" s="563" t="s">
        <v>3295</v>
      </c>
      <c r="H645" s="560" t="s">
        <v>492</v>
      </c>
      <c r="I645" s="560" t="s">
        <v>493</v>
      </c>
      <c r="J645" s="208" t="s">
        <v>3296</v>
      </c>
      <c r="K645" s="556" t="s">
        <v>3451</v>
      </c>
      <c r="L645" s="74"/>
      <c r="M645" s="74" t="s">
        <v>2827</v>
      </c>
      <c r="N645" s="557"/>
      <c r="O645" s="74"/>
      <c r="P645" s="74"/>
      <c r="Q645" s="74"/>
    </row>
    <row r="646" spans="1:17" s="74" customFormat="1" ht="44.25" customHeight="1">
      <c r="A646" s="558"/>
      <c r="B646" s="120"/>
      <c r="C646" s="74">
        <v>631</v>
      </c>
      <c r="D646" s="554">
        <v>1200.72</v>
      </c>
      <c r="E646" s="555" t="s">
        <v>30</v>
      </c>
      <c r="F646" s="555" t="s">
        <v>2450</v>
      </c>
      <c r="G646" s="555" t="s">
        <v>2451</v>
      </c>
      <c r="H646" s="560" t="s">
        <v>61</v>
      </c>
      <c r="I646" s="560" t="s">
        <v>62</v>
      </c>
      <c r="J646" s="560" t="s">
        <v>2452</v>
      </c>
      <c r="K646" s="556" t="s">
        <v>3451</v>
      </c>
      <c r="M646" s="74" t="s">
        <v>2827</v>
      </c>
      <c r="N646" s="557"/>
    </row>
    <row r="647" spans="1:17" s="74" customFormat="1" ht="44.25" customHeight="1">
      <c r="A647" s="558"/>
      <c r="B647" s="120"/>
      <c r="C647" s="74">
        <v>632</v>
      </c>
      <c r="D647" s="554">
        <v>1200.72</v>
      </c>
      <c r="E647" s="555" t="s">
        <v>30</v>
      </c>
      <c r="F647" s="555" t="s">
        <v>2157</v>
      </c>
      <c r="G647" s="555" t="s">
        <v>2158</v>
      </c>
      <c r="H647" s="560" t="s">
        <v>42</v>
      </c>
      <c r="I647" s="560" t="s">
        <v>43</v>
      </c>
      <c r="J647" s="560" t="s">
        <v>2159</v>
      </c>
      <c r="K647" s="556" t="s">
        <v>3451</v>
      </c>
      <c r="M647" s="74" t="s">
        <v>2827</v>
      </c>
      <c r="N647" s="557"/>
    </row>
    <row r="648" spans="1:17" s="74" customFormat="1" ht="44.25" customHeight="1">
      <c r="A648" s="558"/>
      <c r="B648" s="120"/>
      <c r="C648" s="74">
        <v>633</v>
      </c>
      <c r="D648" s="554">
        <v>1200.72</v>
      </c>
      <c r="E648" s="555" t="s">
        <v>30</v>
      </c>
      <c r="F648" s="555" t="s">
        <v>683</v>
      </c>
      <c r="G648" s="555" t="s">
        <v>568</v>
      </c>
      <c r="H648" s="560" t="s">
        <v>185</v>
      </c>
      <c r="I648" s="560" t="s">
        <v>186</v>
      </c>
      <c r="J648" s="560" t="s">
        <v>569</v>
      </c>
      <c r="K648" s="556" t="s">
        <v>3451</v>
      </c>
      <c r="M648" s="74" t="s">
        <v>2827</v>
      </c>
      <c r="N648" s="557"/>
    </row>
    <row r="649" spans="1:17" s="74" customFormat="1" ht="44.25" customHeight="1">
      <c r="A649" s="558"/>
      <c r="B649" s="120"/>
      <c r="C649" s="74">
        <v>634</v>
      </c>
      <c r="D649" s="554">
        <v>1200.72</v>
      </c>
      <c r="E649" s="74" t="s">
        <v>30</v>
      </c>
      <c r="F649" s="74" t="s">
        <v>2712</v>
      </c>
      <c r="G649" s="74" t="s">
        <v>2759</v>
      </c>
      <c r="H649" s="208" t="s">
        <v>95</v>
      </c>
      <c r="I649" s="208" t="s">
        <v>96</v>
      </c>
      <c r="J649" s="208" t="s">
        <v>2801</v>
      </c>
      <c r="K649" s="556" t="s">
        <v>3451</v>
      </c>
      <c r="M649" s="74" t="s">
        <v>2827</v>
      </c>
      <c r="N649" s="557"/>
    </row>
    <row r="650" spans="1:17" s="74" customFormat="1" ht="44.25" customHeight="1">
      <c r="A650" s="558"/>
      <c r="B650" s="120"/>
      <c r="C650" s="74">
        <v>635</v>
      </c>
      <c r="D650" s="554">
        <v>1200.72</v>
      </c>
      <c r="E650" s="74" t="s">
        <v>30</v>
      </c>
      <c r="F650" s="74" t="s">
        <v>2672</v>
      </c>
      <c r="G650" s="74" t="s">
        <v>2673</v>
      </c>
      <c r="H650" s="207" t="s">
        <v>127</v>
      </c>
      <c r="I650" s="207" t="s">
        <v>128</v>
      </c>
      <c r="J650" s="207" t="s">
        <v>2674</v>
      </c>
      <c r="K650" s="556" t="s">
        <v>3451</v>
      </c>
      <c r="M650" s="74" t="s">
        <v>2827</v>
      </c>
      <c r="N650" s="557"/>
    </row>
    <row r="651" spans="1:17" s="74" customFormat="1" ht="44.25" customHeight="1">
      <c r="A651" s="558"/>
      <c r="B651" s="120"/>
      <c r="C651" s="74">
        <v>636</v>
      </c>
      <c r="D651" s="554">
        <v>1200.72</v>
      </c>
      <c r="E651" s="74" t="s">
        <v>30</v>
      </c>
      <c r="F651" s="74" t="s">
        <v>2675</v>
      </c>
      <c r="G651" s="74" t="s">
        <v>2676</v>
      </c>
      <c r="H651" s="207" t="s">
        <v>56</v>
      </c>
      <c r="I651" s="207" t="s">
        <v>57</v>
      </c>
      <c r="J651" s="207" t="s">
        <v>2677</v>
      </c>
      <c r="K651" s="556" t="s">
        <v>3451</v>
      </c>
      <c r="M651" s="74" t="s">
        <v>2827</v>
      </c>
      <c r="N651" s="557"/>
    </row>
    <row r="652" spans="1:17" s="74" customFormat="1" ht="44.25" customHeight="1">
      <c r="A652" s="561"/>
      <c r="B652" s="562"/>
      <c r="C652" s="74">
        <v>637</v>
      </c>
      <c r="D652" s="554">
        <v>1200.72</v>
      </c>
      <c r="E652" s="555" t="s">
        <v>30</v>
      </c>
      <c r="F652" s="555" t="s">
        <v>1961</v>
      </c>
      <c r="G652" s="555" t="s">
        <v>1962</v>
      </c>
      <c r="H652" s="560" t="s">
        <v>75</v>
      </c>
      <c r="I652" s="560" t="s">
        <v>76</v>
      </c>
      <c r="J652" s="560" t="s">
        <v>1963</v>
      </c>
      <c r="K652" s="556" t="s">
        <v>3451</v>
      </c>
      <c r="L652" s="555"/>
      <c r="M652" s="74" t="s">
        <v>2827</v>
      </c>
      <c r="N652" s="568" t="s">
        <v>38</v>
      </c>
      <c r="O652" s="555"/>
      <c r="P652" s="555"/>
      <c r="Q652" s="555"/>
    </row>
    <row r="653" spans="1:17" s="74" customFormat="1" ht="44.25" customHeight="1">
      <c r="A653" s="561"/>
      <c r="B653" s="562"/>
      <c r="C653" s="74">
        <v>638</v>
      </c>
      <c r="D653" s="554">
        <v>1200.72</v>
      </c>
      <c r="E653" s="555" t="s">
        <v>30</v>
      </c>
      <c r="F653" s="555" t="s">
        <v>1943</v>
      </c>
      <c r="G653" s="555" t="s">
        <v>1944</v>
      </c>
      <c r="H653" s="560" t="s">
        <v>75</v>
      </c>
      <c r="I653" s="560" t="s">
        <v>76</v>
      </c>
      <c r="J653" s="560" t="s">
        <v>1945</v>
      </c>
      <c r="K653" s="556" t="s">
        <v>3451</v>
      </c>
      <c r="L653" s="555"/>
      <c r="M653" s="74" t="s">
        <v>2827</v>
      </c>
      <c r="N653" s="568" t="s">
        <v>38</v>
      </c>
      <c r="O653" s="555"/>
      <c r="P653" s="555"/>
      <c r="Q653" s="555"/>
    </row>
    <row r="654" spans="1:17" s="74" customFormat="1" ht="44.25" customHeight="1">
      <c r="A654" s="561"/>
      <c r="B654" s="562"/>
      <c r="C654" s="74">
        <v>639</v>
      </c>
      <c r="D654" s="554">
        <v>1200.72</v>
      </c>
      <c r="E654" s="555" t="s">
        <v>30</v>
      </c>
      <c r="F654" s="555" t="s">
        <v>1946</v>
      </c>
      <c r="G654" s="555" t="s">
        <v>1947</v>
      </c>
      <c r="H654" s="560" t="s">
        <v>75</v>
      </c>
      <c r="I654" s="560" t="s">
        <v>76</v>
      </c>
      <c r="J654" s="560" t="s">
        <v>1948</v>
      </c>
      <c r="K654" s="556" t="s">
        <v>3451</v>
      </c>
      <c r="L654" s="555"/>
      <c r="M654" s="74" t="s">
        <v>2827</v>
      </c>
      <c r="N654" s="568" t="s">
        <v>38</v>
      </c>
      <c r="O654" s="555"/>
      <c r="P654" s="555"/>
      <c r="Q654" s="555"/>
    </row>
    <row r="655" spans="1:17" s="74" customFormat="1" ht="44.25" customHeight="1">
      <c r="A655" s="561"/>
      <c r="B655" s="562"/>
      <c r="C655" s="74">
        <v>640</v>
      </c>
      <c r="D655" s="554">
        <v>1200.72</v>
      </c>
      <c r="E655" s="555" t="s">
        <v>30</v>
      </c>
      <c r="F655" s="555" t="s">
        <v>2396</v>
      </c>
      <c r="G655" s="555" t="s">
        <v>2236</v>
      </c>
      <c r="H655" s="560" t="s">
        <v>75</v>
      </c>
      <c r="I655" s="560" t="s">
        <v>76</v>
      </c>
      <c r="J655" s="560" t="s">
        <v>2397</v>
      </c>
      <c r="K655" s="556" t="s">
        <v>3451</v>
      </c>
      <c r="L655" s="555"/>
      <c r="M655" s="74" t="s">
        <v>2827</v>
      </c>
      <c r="N655" s="568" t="s">
        <v>38</v>
      </c>
      <c r="O655" s="555"/>
      <c r="P655" s="555"/>
      <c r="Q655" s="555"/>
    </row>
    <row r="656" spans="1:17" s="74" customFormat="1" ht="44.25" customHeight="1">
      <c r="A656" s="561"/>
      <c r="B656" s="562"/>
      <c r="C656" s="74">
        <v>641</v>
      </c>
      <c r="D656" s="554">
        <v>1200.72</v>
      </c>
      <c r="E656" s="74" t="s">
        <v>30</v>
      </c>
      <c r="F656" s="74" t="s">
        <v>2739</v>
      </c>
      <c r="G656" s="74" t="s">
        <v>2785</v>
      </c>
      <c r="H656" s="208" t="s">
        <v>75</v>
      </c>
      <c r="I656" s="208" t="s">
        <v>76</v>
      </c>
      <c r="J656" s="208" t="s">
        <v>2823</v>
      </c>
      <c r="K656" s="556" t="s">
        <v>3451</v>
      </c>
      <c r="L656" s="555"/>
      <c r="M656" s="74" t="s">
        <v>2827</v>
      </c>
      <c r="N656" s="568" t="s">
        <v>38</v>
      </c>
      <c r="O656" s="555"/>
      <c r="P656" s="555"/>
      <c r="Q656" s="555"/>
    </row>
    <row r="657" spans="1:17" s="74" customFormat="1" ht="44.25" customHeight="1">
      <c r="A657" s="561" t="s">
        <v>39</v>
      </c>
      <c r="B657" s="562"/>
      <c r="C657" s="74">
        <v>642</v>
      </c>
      <c r="D657" s="554">
        <v>1200.72</v>
      </c>
      <c r="E657" s="74" t="s">
        <v>30</v>
      </c>
      <c r="F657" s="74" t="s">
        <v>3051</v>
      </c>
      <c r="G657" s="74" t="s">
        <v>3052</v>
      </c>
      <c r="H657" s="565" t="s">
        <v>75</v>
      </c>
      <c r="I657" s="565" t="s">
        <v>76</v>
      </c>
      <c r="J657" s="208" t="s">
        <v>3053</v>
      </c>
      <c r="K657" s="556" t="s">
        <v>3451</v>
      </c>
      <c r="L657" s="555"/>
      <c r="M657" s="74" t="s">
        <v>2827</v>
      </c>
      <c r="N657" s="568" t="s">
        <v>38</v>
      </c>
      <c r="O657" s="555"/>
      <c r="P657" s="555"/>
      <c r="Q657" s="555"/>
    </row>
    <row r="658" spans="1:17" s="74" customFormat="1" ht="44.25" customHeight="1">
      <c r="A658" s="561"/>
      <c r="B658" s="562"/>
      <c r="C658" s="74">
        <v>643</v>
      </c>
      <c r="D658" s="554">
        <v>1200.72</v>
      </c>
      <c r="E658" s="555" t="s">
        <v>30</v>
      </c>
      <c r="F658" s="555" t="s">
        <v>1982</v>
      </c>
      <c r="G658" s="555" t="s">
        <v>1983</v>
      </c>
      <c r="H658" s="560" t="s">
        <v>75</v>
      </c>
      <c r="I658" s="560" t="s">
        <v>76</v>
      </c>
      <c r="J658" s="560" t="s">
        <v>1984</v>
      </c>
      <c r="K658" s="556" t="s">
        <v>3451</v>
      </c>
      <c r="L658" s="555"/>
      <c r="M658" s="74" t="s">
        <v>2827</v>
      </c>
      <c r="N658" s="568" t="s">
        <v>38</v>
      </c>
      <c r="O658" s="555"/>
      <c r="P658" s="555"/>
      <c r="Q658" s="555"/>
    </row>
    <row r="659" spans="1:17" s="74" customFormat="1" ht="44.25" customHeight="1">
      <c r="A659" s="561"/>
      <c r="B659" s="562"/>
      <c r="C659" s="74">
        <v>644</v>
      </c>
      <c r="D659" s="554">
        <v>1200.72</v>
      </c>
      <c r="E659" s="555" t="s">
        <v>30</v>
      </c>
      <c r="F659" s="555" t="s">
        <v>1952</v>
      </c>
      <c r="G659" s="555" t="s">
        <v>1953</v>
      </c>
      <c r="H659" s="560" t="s">
        <v>75</v>
      </c>
      <c r="I659" s="560" t="s">
        <v>76</v>
      </c>
      <c r="J659" s="560" t="s">
        <v>1954</v>
      </c>
      <c r="K659" s="556" t="s">
        <v>3451</v>
      </c>
      <c r="L659" s="555"/>
      <c r="M659" s="74" t="s">
        <v>2827</v>
      </c>
      <c r="N659" s="568" t="s">
        <v>38</v>
      </c>
      <c r="O659" s="555"/>
      <c r="P659" s="555"/>
      <c r="Q659" s="555"/>
    </row>
    <row r="660" spans="1:17" s="74" customFormat="1" ht="44.25" customHeight="1">
      <c r="A660" s="558"/>
      <c r="B660" s="120"/>
      <c r="C660" s="74">
        <v>645</v>
      </c>
      <c r="D660" s="554">
        <v>1200.72</v>
      </c>
      <c r="E660" s="555" t="s">
        <v>30</v>
      </c>
      <c r="F660" s="74" t="s">
        <v>3037</v>
      </c>
      <c r="G660" s="555" t="s">
        <v>983</v>
      </c>
      <c r="H660" s="560" t="s">
        <v>113</v>
      </c>
      <c r="I660" s="560" t="s">
        <v>114</v>
      </c>
      <c r="J660" s="560" t="s">
        <v>984</v>
      </c>
      <c r="K660" s="556" t="s">
        <v>3451</v>
      </c>
      <c r="M660" s="74" t="s">
        <v>2827</v>
      </c>
      <c r="N660" s="557"/>
    </row>
    <row r="661" spans="1:17" s="74" customFormat="1" ht="44.25" customHeight="1">
      <c r="A661" s="558"/>
      <c r="B661" s="120"/>
      <c r="C661" s="74">
        <v>646</v>
      </c>
      <c r="D661" s="554">
        <v>1200.72</v>
      </c>
      <c r="E661" s="74" t="s">
        <v>30</v>
      </c>
      <c r="F661" s="74" t="s">
        <v>3326</v>
      </c>
      <c r="G661" s="563" t="s">
        <v>3327</v>
      </c>
      <c r="H661" s="208" t="s">
        <v>56</v>
      </c>
      <c r="I661" s="208" t="s">
        <v>57</v>
      </c>
      <c r="J661" s="208" t="s">
        <v>3328</v>
      </c>
      <c r="K661" s="556" t="s">
        <v>3451</v>
      </c>
      <c r="M661" s="74" t="s">
        <v>2827</v>
      </c>
      <c r="N661" s="557"/>
    </row>
    <row r="662" spans="1:17" s="74" customFormat="1" ht="44.25" customHeight="1">
      <c r="A662" s="558"/>
      <c r="B662" s="120"/>
      <c r="C662" s="74">
        <v>647</v>
      </c>
      <c r="D662" s="554">
        <v>1200.72</v>
      </c>
      <c r="E662" s="555" t="s">
        <v>30</v>
      </c>
      <c r="F662" s="555" t="s">
        <v>2553</v>
      </c>
      <c r="G662" s="555" t="s">
        <v>2554</v>
      </c>
      <c r="H662" s="560" t="s">
        <v>90</v>
      </c>
      <c r="I662" s="560" t="s">
        <v>91</v>
      </c>
      <c r="J662" s="560" t="s">
        <v>2555</v>
      </c>
      <c r="K662" s="556" t="s">
        <v>3451</v>
      </c>
      <c r="M662" s="74" t="s">
        <v>2827</v>
      </c>
      <c r="N662" s="557"/>
    </row>
    <row r="663" spans="1:17" s="74" customFormat="1" ht="44.25" customHeight="1">
      <c r="A663" s="558"/>
      <c r="B663" s="120"/>
      <c r="C663" s="74">
        <v>648</v>
      </c>
      <c r="D663" s="554">
        <v>1200.72</v>
      </c>
      <c r="E663" s="555" t="s">
        <v>30</v>
      </c>
      <c r="F663" s="555" t="s">
        <v>2568</v>
      </c>
      <c r="G663" s="555" t="s">
        <v>2569</v>
      </c>
      <c r="H663" s="560" t="s">
        <v>85</v>
      </c>
      <c r="I663" s="560" t="s">
        <v>86</v>
      </c>
      <c r="J663" s="560" t="s">
        <v>2570</v>
      </c>
      <c r="K663" s="556" t="s">
        <v>3451</v>
      </c>
      <c r="M663" s="74" t="s">
        <v>2827</v>
      </c>
      <c r="N663" s="557"/>
    </row>
    <row r="664" spans="1:17" s="74" customFormat="1" ht="44.25" customHeight="1">
      <c r="A664" s="558"/>
      <c r="B664" s="120"/>
      <c r="C664" s="74">
        <v>649</v>
      </c>
      <c r="D664" s="554">
        <v>1200.72</v>
      </c>
      <c r="E664" s="555" t="s">
        <v>30</v>
      </c>
      <c r="F664" s="555" t="s">
        <v>2574</v>
      </c>
      <c r="G664" s="555" t="s">
        <v>2575</v>
      </c>
      <c r="H664" s="560" t="s">
        <v>185</v>
      </c>
      <c r="I664" s="560" t="s">
        <v>186</v>
      </c>
      <c r="J664" s="560" t="s">
        <v>2576</v>
      </c>
      <c r="K664" s="556" t="s">
        <v>3451</v>
      </c>
      <c r="M664" s="74" t="s">
        <v>2827</v>
      </c>
      <c r="N664" s="557"/>
    </row>
    <row r="665" spans="1:17" s="74" customFormat="1" ht="44.25" customHeight="1">
      <c r="A665" s="558"/>
      <c r="B665" s="120"/>
      <c r="C665" s="74">
        <v>650</v>
      </c>
      <c r="D665" s="554">
        <v>1200.72</v>
      </c>
      <c r="E665" s="555" t="s">
        <v>30</v>
      </c>
      <c r="F665" s="555" t="s">
        <v>2559</v>
      </c>
      <c r="G665" s="555" t="s">
        <v>2560</v>
      </c>
      <c r="H665" s="560" t="s">
        <v>90</v>
      </c>
      <c r="I665" s="560" t="s">
        <v>91</v>
      </c>
      <c r="J665" s="560" t="s">
        <v>2561</v>
      </c>
      <c r="K665" s="556" t="s">
        <v>3451</v>
      </c>
      <c r="M665" s="74" t="s">
        <v>2827</v>
      </c>
      <c r="N665" s="557"/>
    </row>
    <row r="666" spans="1:17" s="74" customFormat="1" ht="44.25" customHeight="1">
      <c r="A666" s="558"/>
      <c r="B666" s="120"/>
      <c r="C666" s="74">
        <v>651</v>
      </c>
      <c r="D666" s="554">
        <v>1200.72</v>
      </c>
      <c r="E666" s="555" t="s">
        <v>30</v>
      </c>
      <c r="F666" s="555" t="s">
        <v>2577</v>
      </c>
      <c r="G666" s="555" t="s">
        <v>2578</v>
      </c>
      <c r="H666" s="560" t="s">
        <v>165</v>
      </c>
      <c r="I666" s="560" t="s">
        <v>166</v>
      </c>
      <c r="J666" s="560" t="s">
        <v>2579</v>
      </c>
      <c r="K666" s="556" t="s">
        <v>3451</v>
      </c>
      <c r="M666" s="74" t="s">
        <v>2827</v>
      </c>
      <c r="N666" s="557"/>
    </row>
    <row r="667" spans="1:17" s="74" customFormat="1" ht="44.25" customHeight="1">
      <c r="A667" s="558"/>
      <c r="B667" s="120"/>
      <c r="C667" s="74">
        <v>652</v>
      </c>
      <c r="D667" s="554">
        <v>1200.72</v>
      </c>
      <c r="E667" s="74" t="s">
        <v>30</v>
      </c>
      <c r="F667" s="74" t="s">
        <v>2678</v>
      </c>
      <c r="G667" s="74" t="s">
        <v>2679</v>
      </c>
      <c r="H667" s="207" t="s">
        <v>75</v>
      </c>
      <c r="I667" s="207" t="s">
        <v>76</v>
      </c>
      <c r="J667" s="207" t="s">
        <v>2680</v>
      </c>
      <c r="K667" s="556" t="s">
        <v>3451</v>
      </c>
      <c r="M667" s="74" t="s">
        <v>2827</v>
      </c>
      <c r="N667" s="557"/>
    </row>
    <row r="668" spans="1:17" s="74" customFormat="1" ht="44.25" customHeight="1">
      <c r="A668" s="558"/>
      <c r="B668" s="120"/>
      <c r="C668" s="74">
        <v>653</v>
      </c>
      <c r="D668" s="554">
        <v>1200.72</v>
      </c>
      <c r="E668" s="555" t="s">
        <v>30</v>
      </c>
      <c r="F668" s="555" t="s">
        <v>2616</v>
      </c>
      <c r="G668" s="555" t="s">
        <v>2617</v>
      </c>
      <c r="H668" s="560" t="s">
        <v>75</v>
      </c>
      <c r="I668" s="560" t="s">
        <v>76</v>
      </c>
      <c r="J668" s="560" t="s">
        <v>2618</v>
      </c>
      <c r="K668" s="556" t="s">
        <v>3451</v>
      </c>
      <c r="M668" s="74" t="s">
        <v>2827</v>
      </c>
      <c r="N668" s="557"/>
    </row>
    <row r="669" spans="1:17" s="74" customFormat="1" ht="44.25" customHeight="1">
      <c r="A669" s="558"/>
      <c r="B669" s="120"/>
      <c r="C669" s="74">
        <v>654</v>
      </c>
      <c r="D669" s="554">
        <v>1200.72</v>
      </c>
      <c r="E669" s="74" t="s">
        <v>30</v>
      </c>
      <c r="F669" s="555" t="s">
        <v>2619</v>
      </c>
      <c r="G669" s="555" t="s">
        <v>2620</v>
      </c>
      <c r="H669" s="560" t="s">
        <v>80</v>
      </c>
      <c r="I669" s="560" t="s">
        <v>81</v>
      </c>
      <c r="J669" s="560" t="s">
        <v>2920</v>
      </c>
      <c r="K669" s="556" t="s">
        <v>3451</v>
      </c>
      <c r="M669" s="74" t="s">
        <v>2827</v>
      </c>
      <c r="N669" s="557"/>
    </row>
    <row r="670" spans="1:17" s="74" customFormat="1" ht="44.25" customHeight="1">
      <c r="A670" s="558"/>
      <c r="B670" s="120"/>
      <c r="C670" s="74">
        <v>655</v>
      </c>
      <c r="D670" s="554">
        <v>1200.72</v>
      </c>
      <c r="E670" s="74" t="s">
        <v>30</v>
      </c>
      <c r="F670" s="555" t="s">
        <v>2622</v>
      </c>
      <c r="G670" s="555" t="s">
        <v>2623</v>
      </c>
      <c r="H670" s="560" t="s">
        <v>80</v>
      </c>
      <c r="I670" s="560" t="s">
        <v>81</v>
      </c>
      <c r="J670" s="560" t="s">
        <v>2921</v>
      </c>
      <c r="K670" s="556" t="s">
        <v>3451</v>
      </c>
      <c r="M670" s="74" t="s">
        <v>2827</v>
      </c>
      <c r="N670" s="557"/>
    </row>
    <row r="671" spans="1:17" s="555" customFormat="1" ht="44.25" customHeight="1">
      <c r="A671" s="558"/>
      <c r="B671" s="120"/>
      <c r="C671" s="74">
        <v>656</v>
      </c>
      <c r="D671" s="554">
        <v>1200.72</v>
      </c>
      <c r="E671" s="555" t="s">
        <v>30</v>
      </c>
      <c r="F671" s="555" t="s">
        <v>2544</v>
      </c>
      <c r="G671" s="555" t="s">
        <v>2545</v>
      </c>
      <c r="H671" s="560" t="s">
        <v>75</v>
      </c>
      <c r="I671" s="560" t="s">
        <v>76</v>
      </c>
      <c r="J671" s="560" t="s">
        <v>2546</v>
      </c>
      <c r="K671" s="556" t="s">
        <v>3451</v>
      </c>
      <c r="L671" s="74"/>
      <c r="M671" s="74" t="s">
        <v>2827</v>
      </c>
      <c r="N671" s="557"/>
      <c r="O671" s="74"/>
      <c r="P671" s="74"/>
      <c r="Q671" s="74"/>
    </row>
    <row r="672" spans="1:17" s="74" customFormat="1" ht="44.25" customHeight="1">
      <c r="A672" s="558"/>
      <c r="B672" s="120"/>
      <c r="C672" s="74">
        <v>657</v>
      </c>
      <c r="D672" s="554">
        <v>1200.72</v>
      </c>
      <c r="E672" s="74" t="s">
        <v>30</v>
      </c>
      <c r="F672" s="74" t="s">
        <v>2629</v>
      </c>
      <c r="G672" s="74" t="s">
        <v>2630</v>
      </c>
      <c r="H672" s="207" t="s">
        <v>75</v>
      </c>
      <c r="I672" s="207" t="s">
        <v>76</v>
      </c>
      <c r="J672" s="207" t="s">
        <v>2631</v>
      </c>
      <c r="K672" s="556" t="s">
        <v>3451</v>
      </c>
      <c r="M672" s="74" t="s">
        <v>2827</v>
      </c>
      <c r="N672" s="557"/>
    </row>
    <row r="673" spans="1:17" s="555" customFormat="1" ht="44.25" customHeight="1">
      <c r="A673" s="558"/>
      <c r="B673" s="120"/>
      <c r="C673" s="74">
        <v>658</v>
      </c>
      <c r="D673" s="554">
        <v>1200.72</v>
      </c>
      <c r="E673" s="74" t="s">
        <v>30</v>
      </c>
      <c r="F673" s="74" t="s">
        <v>2632</v>
      </c>
      <c r="G673" s="74" t="s">
        <v>2633</v>
      </c>
      <c r="H673" s="207" t="s">
        <v>75</v>
      </c>
      <c r="I673" s="207" t="s">
        <v>76</v>
      </c>
      <c r="J673" s="207" t="s">
        <v>2634</v>
      </c>
      <c r="K673" s="556" t="s">
        <v>3451</v>
      </c>
      <c r="L673" s="74"/>
      <c r="M673" s="74" t="s">
        <v>2827</v>
      </c>
      <c r="N673" s="557"/>
      <c r="O673" s="74"/>
      <c r="P673" s="74"/>
      <c r="Q673" s="74"/>
    </row>
    <row r="674" spans="1:17" s="74" customFormat="1" ht="44.25" customHeight="1">
      <c r="A674" s="558"/>
      <c r="B674" s="120"/>
      <c r="C674" s="74">
        <v>659</v>
      </c>
      <c r="D674" s="554">
        <v>1200.72</v>
      </c>
      <c r="E674" s="74" t="s">
        <v>30</v>
      </c>
      <c r="F674" s="74" t="s">
        <v>2635</v>
      </c>
      <c r="G674" s="74" t="s">
        <v>2636</v>
      </c>
      <c r="H674" s="207" t="s">
        <v>75</v>
      </c>
      <c r="I674" s="207" t="s">
        <v>76</v>
      </c>
      <c r="J674" s="207" t="s">
        <v>2637</v>
      </c>
      <c r="K674" s="556" t="s">
        <v>3451</v>
      </c>
      <c r="M674" s="74" t="s">
        <v>2827</v>
      </c>
      <c r="N674" s="557"/>
    </row>
    <row r="675" spans="1:17" s="74" customFormat="1" ht="44.25" customHeight="1">
      <c r="A675" s="558"/>
      <c r="B675" s="120"/>
      <c r="C675" s="74">
        <v>660</v>
      </c>
      <c r="D675" s="554">
        <v>1200.72</v>
      </c>
      <c r="E675" s="74" t="s">
        <v>30</v>
      </c>
      <c r="F675" s="74" t="s">
        <v>2638</v>
      </c>
      <c r="G675" s="74" t="s">
        <v>2639</v>
      </c>
      <c r="H675" s="207" t="s">
        <v>75</v>
      </c>
      <c r="I675" s="207" t="s">
        <v>76</v>
      </c>
      <c r="J675" s="207" t="s">
        <v>2640</v>
      </c>
      <c r="K675" s="556" t="s">
        <v>3451</v>
      </c>
      <c r="M675" s="74" t="s">
        <v>2827</v>
      </c>
      <c r="N675" s="557"/>
    </row>
    <row r="676" spans="1:17" s="74" customFormat="1" ht="44.25" customHeight="1">
      <c r="A676" s="558"/>
      <c r="B676" s="120"/>
      <c r="C676" s="74">
        <v>661</v>
      </c>
      <c r="D676" s="554">
        <v>1200.72</v>
      </c>
      <c r="E676" s="74" t="s">
        <v>30</v>
      </c>
      <c r="F676" s="74" t="s">
        <v>2641</v>
      </c>
      <c r="G676" s="74" t="s">
        <v>2642</v>
      </c>
      <c r="H676" s="207" t="s">
        <v>80</v>
      </c>
      <c r="I676" s="207" t="s">
        <v>81</v>
      </c>
      <c r="J676" s="207" t="s">
        <v>2922</v>
      </c>
      <c r="K676" s="556" t="s">
        <v>3451</v>
      </c>
      <c r="M676" s="74" t="s">
        <v>2827</v>
      </c>
      <c r="N676" s="557"/>
    </row>
    <row r="677" spans="1:17" s="555" customFormat="1" ht="44.25" customHeight="1">
      <c r="A677" s="558"/>
      <c r="B677" s="120"/>
      <c r="C677" s="74">
        <v>662</v>
      </c>
      <c r="D677" s="554">
        <v>1200.72</v>
      </c>
      <c r="E677" s="74" t="s">
        <v>30</v>
      </c>
      <c r="F677" s="74" t="s">
        <v>2644</v>
      </c>
      <c r="G677" s="74" t="s">
        <v>2645</v>
      </c>
      <c r="H677" s="207" t="s">
        <v>492</v>
      </c>
      <c r="I677" s="207" t="s">
        <v>493</v>
      </c>
      <c r="J677" s="207" t="s">
        <v>2646</v>
      </c>
      <c r="K677" s="556" t="s">
        <v>3451</v>
      </c>
      <c r="L677" s="74"/>
      <c r="M677" s="74" t="s">
        <v>2827</v>
      </c>
      <c r="N677" s="557"/>
      <c r="O677" s="74"/>
      <c r="P677" s="74"/>
      <c r="Q677" s="74"/>
    </row>
    <row r="678" spans="1:17" s="74" customFormat="1" ht="44.25" customHeight="1">
      <c r="A678" s="558"/>
      <c r="B678" s="120"/>
      <c r="C678" s="74">
        <v>663</v>
      </c>
      <c r="D678" s="554">
        <v>1200.72</v>
      </c>
      <c r="E678" s="74" t="s">
        <v>30</v>
      </c>
      <c r="F678" s="74" t="s">
        <v>2647</v>
      </c>
      <c r="G678" s="74" t="s">
        <v>2648</v>
      </c>
      <c r="H678" s="207" t="s">
        <v>75</v>
      </c>
      <c r="I678" s="207" t="s">
        <v>76</v>
      </c>
      <c r="J678" s="207" t="s">
        <v>2649</v>
      </c>
      <c r="K678" s="556" t="s">
        <v>3451</v>
      </c>
      <c r="M678" s="74" t="s">
        <v>2827</v>
      </c>
      <c r="N678" s="557"/>
    </row>
    <row r="679" spans="1:17" s="74" customFormat="1" ht="44.25" customHeight="1">
      <c r="A679" s="558"/>
      <c r="B679" s="120"/>
      <c r="C679" s="74">
        <v>664</v>
      </c>
      <c r="D679" s="554">
        <v>1200.72</v>
      </c>
      <c r="E679" s="74" t="s">
        <v>30</v>
      </c>
      <c r="F679" s="74" t="s">
        <v>2650</v>
      </c>
      <c r="G679" s="74" t="s">
        <v>2651</v>
      </c>
      <c r="H679" s="207" t="s">
        <v>80</v>
      </c>
      <c r="I679" s="207" t="s">
        <v>81</v>
      </c>
      <c r="J679" s="207" t="s">
        <v>2923</v>
      </c>
      <c r="K679" s="556" t="s">
        <v>3451</v>
      </c>
      <c r="M679" s="74" t="s">
        <v>2827</v>
      </c>
      <c r="N679" s="557"/>
    </row>
    <row r="680" spans="1:17" s="555" customFormat="1" ht="44.25" customHeight="1">
      <c r="A680" s="561"/>
      <c r="B680" s="562"/>
      <c r="C680" s="74">
        <v>665</v>
      </c>
      <c r="D680" s="554">
        <v>1200.72</v>
      </c>
      <c r="E680" s="555" t="s">
        <v>30</v>
      </c>
      <c r="F680" s="555" t="s">
        <v>1083</v>
      </c>
      <c r="G680" s="555" t="s">
        <v>826</v>
      </c>
      <c r="H680" s="560" t="s">
        <v>85</v>
      </c>
      <c r="I680" s="560" t="s">
        <v>86</v>
      </c>
      <c r="J680" s="560" t="s">
        <v>827</v>
      </c>
      <c r="K680" s="556" t="s">
        <v>3451</v>
      </c>
      <c r="M680" s="74" t="s">
        <v>2827</v>
      </c>
      <c r="N680" s="568" t="s">
        <v>38</v>
      </c>
    </row>
    <row r="681" spans="1:17" s="74" customFormat="1" ht="44.25" customHeight="1">
      <c r="A681" s="561"/>
      <c r="B681" s="562"/>
      <c r="C681" s="74">
        <v>666</v>
      </c>
      <c r="D681" s="554">
        <v>1200.72</v>
      </c>
      <c r="E681" s="555" t="s">
        <v>30</v>
      </c>
      <c r="F681" s="555" t="s">
        <v>745</v>
      </c>
      <c r="G681" s="555" t="s">
        <v>621</v>
      </c>
      <c r="H681" s="560" t="s">
        <v>85</v>
      </c>
      <c r="I681" s="560" t="s">
        <v>86</v>
      </c>
      <c r="J681" s="560" t="s">
        <v>622</v>
      </c>
      <c r="K681" s="556" t="s">
        <v>3451</v>
      </c>
      <c r="L681" s="555"/>
      <c r="M681" s="74" t="s">
        <v>2827</v>
      </c>
      <c r="N681" s="568" t="s">
        <v>38</v>
      </c>
      <c r="O681" s="555"/>
      <c r="P681" s="555"/>
      <c r="Q681" s="555"/>
    </row>
    <row r="682" spans="1:17" s="74" customFormat="1" ht="44.25" customHeight="1">
      <c r="A682" s="558"/>
      <c r="B682" s="120"/>
      <c r="C682" s="74">
        <v>667</v>
      </c>
      <c r="D682" s="554">
        <v>1200.72</v>
      </c>
      <c r="E682" s="74" t="s">
        <v>30</v>
      </c>
      <c r="F682" s="555" t="s">
        <v>1055</v>
      </c>
      <c r="G682" s="74" t="s">
        <v>784</v>
      </c>
      <c r="H682" s="560" t="s">
        <v>220</v>
      </c>
      <c r="I682" s="560" t="s">
        <v>221</v>
      </c>
      <c r="J682" s="560" t="s">
        <v>1064</v>
      </c>
      <c r="K682" s="556" t="s">
        <v>3451</v>
      </c>
      <c r="M682" s="74" t="s">
        <v>2827</v>
      </c>
      <c r="N682" s="557"/>
    </row>
    <row r="683" spans="1:17" s="74" customFormat="1" ht="44.25" customHeight="1">
      <c r="A683" s="558"/>
      <c r="B683" s="120"/>
      <c r="C683" s="74">
        <v>668</v>
      </c>
      <c r="D683" s="554">
        <v>1200.72</v>
      </c>
      <c r="E683" s="74" t="s">
        <v>30</v>
      </c>
      <c r="F683" s="555" t="s">
        <v>59</v>
      </c>
      <c r="G683" s="555" t="s">
        <v>68</v>
      </c>
      <c r="H683" s="560" t="s">
        <v>56</v>
      </c>
      <c r="I683" s="560" t="s">
        <v>57</v>
      </c>
      <c r="J683" s="560" t="s">
        <v>69</v>
      </c>
      <c r="K683" s="556" t="s">
        <v>3451</v>
      </c>
      <c r="M683" s="74" t="s">
        <v>2827</v>
      </c>
      <c r="N683" s="557"/>
    </row>
    <row r="684" spans="1:17" s="74" customFormat="1" ht="44.25" customHeight="1">
      <c r="A684" s="558"/>
      <c r="B684" s="120"/>
      <c r="C684" s="74">
        <v>669</v>
      </c>
      <c r="D684" s="554">
        <v>1200.72</v>
      </c>
      <c r="E684" s="74" t="s">
        <v>30</v>
      </c>
      <c r="F684" s="555" t="s">
        <v>1174</v>
      </c>
      <c r="G684" s="555" t="s">
        <v>60</v>
      </c>
      <c r="H684" s="560" t="s">
        <v>61</v>
      </c>
      <c r="I684" s="560" t="s">
        <v>62</v>
      </c>
      <c r="J684" s="560" t="s">
        <v>63</v>
      </c>
      <c r="K684" s="556" t="s">
        <v>3451</v>
      </c>
      <c r="M684" s="74" t="s">
        <v>2827</v>
      </c>
      <c r="N684" s="557"/>
    </row>
    <row r="685" spans="1:17" s="74" customFormat="1" ht="44.25" customHeight="1">
      <c r="A685" s="561"/>
      <c r="B685" s="562"/>
      <c r="C685" s="74">
        <v>670</v>
      </c>
      <c r="D685" s="554">
        <v>1200.72</v>
      </c>
      <c r="E685" s="555" t="s">
        <v>30</v>
      </c>
      <c r="F685" s="555" t="s">
        <v>674</v>
      </c>
      <c r="G685" s="555" t="s">
        <v>987</v>
      </c>
      <c r="H685" s="560" t="s">
        <v>75</v>
      </c>
      <c r="I685" s="560" t="s">
        <v>76</v>
      </c>
      <c r="J685" s="560" t="s">
        <v>988</v>
      </c>
      <c r="K685" s="556" t="s">
        <v>3451</v>
      </c>
      <c r="L685" s="555"/>
      <c r="M685" s="74" t="s">
        <v>2827</v>
      </c>
      <c r="N685" s="568" t="s">
        <v>38</v>
      </c>
      <c r="O685" s="555"/>
      <c r="P685" s="555"/>
      <c r="Q685" s="555"/>
    </row>
    <row r="686" spans="1:17" s="74" customFormat="1" ht="44.25" customHeight="1">
      <c r="A686" s="558"/>
      <c r="B686" s="120"/>
      <c r="C686" s="74">
        <v>671</v>
      </c>
      <c r="D686" s="554">
        <v>1200.72</v>
      </c>
      <c r="E686" s="555" t="s">
        <v>30</v>
      </c>
      <c r="F686" s="555" t="s">
        <v>1425</v>
      </c>
      <c r="G686" s="555" t="s">
        <v>1426</v>
      </c>
      <c r="H686" s="560" t="s">
        <v>127</v>
      </c>
      <c r="I686" s="560" t="s">
        <v>128</v>
      </c>
      <c r="J686" s="560" t="s">
        <v>1427</v>
      </c>
      <c r="K686" s="556" t="s">
        <v>3451</v>
      </c>
      <c r="M686" s="74" t="s">
        <v>2827</v>
      </c>
      <c r="N686" s="557"/>
    </row>
    <row r="687" spans="1:17" s="74" customFormat="1" ht="44.25" customHeight="1">
      <c r="A687" s="561"/>
      <c r="B687" s="562"/>
      <c r="C687" s="74">
        <v>672</v>
      </c>
      <c r="D687" s="554">
        <v>1200.72</v>
      </c>
      <c r="E687" s="555" t="s">
        <v>30</v>
      </c>
      <c r="F687" s="74" t="s">
        <v>2953</v>
      </c>
      <c r="G687" s="555" t="s">
        <v>192</v>
      </c>
      <c r="H687" s="560" t="s">
        <v>185</v>
      </c>
      <c r="I687" s="560" t="s">
        <v>186</v>
      </c>
      <c r="J687" s="560" t="s">
        <v>193</v>
      </c>
      <c r="K687" s="556" t="s">
        <v>3451</v>
      </c>
      <c r="L687" s="555"/>
      <c r="M687" s="74" t="s">
        <v>2827</v>
      </c>
      <c r="N687" s="568" t="s">
        <v>38</v>
      </c>
      <c r="O687" s="555"/>
      <c r="P687" s="555"/>
      <c r="Q687" s="555"/>
    </row>
    <row r="688" spans="1:17" s="74" customFormat="1" ht="44.25" customHeight="1">
      <c r="A688" s="558"/>
      <c r="B688" s="120"/>
      <c r="C688" s="74">
        <v>673</v>
      </c>
      <c r="D688" s="554">
        <v>1200.72</v>
      </c>
      <c r="E688" s="74" t="s">
        <v>30</v>
      </c>
      <c r="F688" s="74" t="s">
        <v>1460</v>
      </c>
      <c r="G688" s="74" t="s">
        <v>1461</v>
      </c>
      <c r="H688" s="560" t="s">
        <v>113</v>
      </c>
      <c r="I688" s="560" t="s">
        <v>114</v>
      </c>
      <c r="J688" s="208" t="s">
        <v>1462</v>
      </c>
      <c r="K688" s="556" t="s">
        <v>3451</v>
      </c>
      <c r="M688" s="74" t="s">
        <v>2827</v>
      </c>
      <c r="N688" s="557"/>
    </row>
    <row r="689" spans="1:14" s="74" customFormat="1" ht="30.75" customHeight="1">
      <c r="A689" s="558"/>
      <c r="B689" s="120"/>
      <c r="C689" s="74">
        <v>674</v>
      </c>
      <c r="D689" s="554">
        <v>1200.72</v>
      </c>
      <c r="E689" s="555" t="s">
        <v>30</v>
      </c>
      <c r="F689" s="555" t="s">
        <v>106</v>
      </c>
      <c r="G689" s="555" t="s">
        <v>1103</v>
      </c>
      <c r="H689" s="560" t="s">
        <v>108</v>
      </c>
      <c r="I689" s="560" t="s">
        <v>109</v>
      </c>
      <c r="J689" s="560" t="s">
        <v>110</v>
      </c>
      <c r="K689" s="556" t="s">
        <v>3451</v>
      </c>
      <c r="M689" s="74" t="s">
        <v>2827</v>
      </c>
      <c r="N689" s="557"/>
    </row>
    <row r="690" spans="1:14" s="74" customFormat="1" ht="32.25" customHeight="1">
      <c r="C690" s="74">
        <v>675</v>
      </c>
      <c r="D690" s="554">
        <v>1200.72</v>
      </c>
      <c r="E690" s="74" t="s">
        <v>30</v>
      </c>
      <c r="F690" s="74" t="s">
        <v>2936</v>
      </c>
      <c r="G690" s="74" t="s">
        <v>2937</v>
      </c>
      <c r="H690" s="207" t="s">
        <v>95</v>
      </c>
      <c r="I690" s="207" t="s">
        <v>96</v>
      </c>
      <c r="J690" s="207" t="s">
        <v>3450</v>
      </c>
      <c r="K690" s="556" t="s">
        <v>3451</v>
      </c>
      <c r="M690" s="74" t="s">
        <v>2827</v>
      </c>
    </row>
    <row r="691" spans="1:14" s="74" customFormat="1" ht="32.25" customHeight="1">
      <c r="C691" s="74">
        <v>676</v>
      </c>
      <c r="D691" s="554">
        <v>1200.72</v>
      </c>
      <c r="E691" s="555" t="s">
        <v>30</v>
      </c>
      <c r="F691" s="74" t="s">
        <v>2938</v>
      </c>
      <c r="G691" s="74" t="s">
        <v>2939</v>
      </c>
      <c r="H691" s="207" t="s">
        <v>75</v>
      </c>
      <c r="I691" s="207" t="s">
        <v>1754</v>
      </c>
      <c r="J691" s="207" t="s">
        <v>3449</v>
      </c>
      <c r="K691" s="556" t="s">
        <v>3451</v>
      </c>
      <c r="M691" s="74" t="s">
        <v>2827</v>
      </c>
    </row>
    <row r="692" spans="1:14" s="74" customFormat="1" ht="38.25" customHeight="1">
      <c r="A692" s="558"/>
      <c r="B692" s="120"/>
      <c r="C692" s="74">
        <v>677</v>
      </c>
      <c r="D692" s="554">
        <v>1200.72</v>
      </c>
      <c r="E692" s="555" t="s">
        <v>30</v>
      </c>
      <c r="F692" s="555" t="s">
        <v>2604</v>
      </c>
      <c r="G692" s="555" t="s">
        <v>2605</v>
      </c>
      <c r="H692" s="560" t="s">
        <v>42</v>
      </c>
      <c r="I692" s="560" t="s">
        <v>43</v>
      </c>
      <c r="J692" s="560" t="s">
        <v>2606</v>
      </c>
      <c r="K692" s="556" t="s">
        <v>3451</v>
      </c>
      <c r="M692" s="74" t="s">
        <v>2827</v>
      </c>
      <c r="N692" s="557"/>
    </row>
    <row r="693" spans="1:14" s="74" customFormat="1" ht="32.25" customHeight="1">
      <c r="A693" s="558"/>
      <c r="B693" s="120"/>
      <c r="C693" s="74">
        <v>678</v>
      </c>
      <c r="D693" s="564">
        <v>2058.31</v>
      </c>
      <c r="E693" s="555" t="s">
        <v>30</v>
      </c>
      <c r="F693" s="555" t="s">
        <v>1088</v>
      </c>
      <c r="G693" s="555" t="s">
        <v>1111</v>
      </c>
      <c r="H693" s="560" t="s">
        <v>108</v>
      </c>
      <c r="I693" s="560" t="s">
        <v>109</v>
      </c>
      <c r="J693" s="560" t="s">
        <v>1112</v>
      </c>
      <c r="K693" s="556" t="s">
        <v>3451</v>
      </c>
      <c r="M693" s="74" t="s">
        <v>2827</v>
      </c>
      <c r="N693" s="557"/>
    </row>
    <row r="694" spans="1:14" s="74" customFormat="1" ht="44.25" customHeight="1">
      <c r="A694" s="558"/>
      <c r="B694" s="120"/>
      <c r="C694" s="74">
        <v>679</v>
      </c>
      <c r="D694" s="554">
        <v>1200.72</v>
      </c>
      <c r="E694" s="74" t="s">
        <v>30</v>
      </c>
      <c r="F694" s="74" t="s">
        <v>2691</v>
      </c>
      <c r="G694" s="74" t="s">
        <v>2745</v>
      </c>
      <c r="H694" s="208" t="s">
        <v>85</v>
      </c>
      <c r="I694" s="208" t="s">
        <v>86</v>
      </c>
      <c r="J694" s="208" t="s">
        <v>2791</v>
      </c>
      <c r="K694" s="556" t="s">
        <v>3451</v>
      </c>
      <c r="M694" s="74" t="s">
        <v>2827</v>
      </c>
      <c r="N694" s="557"/>
    </row>
    <row r="695" spans="1:14" s="74" customFormat="1" ht="44.25" customHeight="1">
      <c r="A695" s="558"/>
      <c r="B695" s="120"/>
      <c r="C695" s="74">
        <v>680</v>
      </c>
      <c r="D695" s="554">
        <v>1200.72</v>
      </c>
      <c r="E695" s="555" t="s">
        <v>30</v>
      </c>
      <c r="F695" s="555" t="s">
        <v>1710</v>
      </c>
      <c r="G695" s="555" t="s">
        <v>1705</v>
      </c>
      <c r="H695" s="560" t="s">
        <v>85</v>
      </c>
      <c r="I695" s="560" t="s">
        <v>86</v>
      </c>
      <c r="J695" s="560" t="s">
        <v>1706</v>
      </c>
      <c r="K695" s="556" t="s">
        <v>3451</v>
      </c>
      <c r="M695" s="74" t="s">
        <v>2827</v>
      </c>
      <c r="N695" s="557"/>
    </row>
  </sheetData>
  <autoFilter ref="A14:N695" xr:uid="{BA773187-5CB8-4D60-ABDC-05D9965875C6}"/>
  <sortState xmlns:xlrd2="http://schemas.microsoft.com/office/spreadsheetml/2017/richdata2" ref="A16:Q689">
    <sortCondition sortBy="cellColor" ref="E16:E689" dxfId="23191"/>
  </sortState>
  <mergeCells count="21">
    <mergeCell ref="B5:C5"/>
    <mergeCell ref="E5:F5"/>
    <mergeCell ref="B2:F2"/>
    <mergeCell ref="B3:C3"/>
    <mergeCell ref="E3:F3"/>
    <mergeCell ref="B4:C4"/>
    <mergeCell ref="E4:F4"/>
    <mergeCell ref="B6:C6"/>
    <mergeCell ref="E6:F6"/>
    <mergeCell ref="B7:C7"/>
    <mergeCell ref="E7:F7"/>
    <mergeCell ref="B8:C8"/>
    <mergeCell ref="E8:F8"/>
    <mergeCell ref="B12:C12"/>
    <mergeCell ref="E12:F12"/>
    <mergeCell ref="B9:C9"/>
    <mergeCell ref="E9:F9"/>
    <mergeCell ref="B10:C10"/>
    <mergeCell ref="E10:F10"/>
    <mergeCell ref="B11:C11"/>
    <mergeCell ref="E11:F11"/>
  </mergeCells>
  <phoneticPr fontId="51" type="noConversion"/>
  <conditionalFormatting sqref="F20">
    <cfRule type="duplicateValues" dxfId="23190" priority="707"/>
  </conditionalFormatting>
  <conditionalFormatting sqref="F102">
    <cfRule type="duplicateValues" dxfId="23189" priority="690"/>
    <cfRule type="duplicateValues" dxfId="23188" priority="691"/>
  </conditionalFormatting>
  <conditionalFormatting sqref="F179">
    <cfRule type="duplicateValues" dxfId="23187" priority="705"/>
    <cfRule type="duplicateValues" dxfId="23186" priority="706"/>
  </conditionalFormatting>
  <conditionalFormatting sqref="F275">
    <cfRule type="duplicateValues" dxfId="23185" priority="730"/>
    <cfRule type="duplicateValues" dxfId="23184" priority="729"/>
  </conditionalFormatting>
  <conditionalFormatting sqref="F297">
    <cfRule type="duplicateValues" dxfId="23183" priority="682"/>
  </conditionalFormatting>
  <conditionalFormatting sqref="F305">
    <cfRule type="duplicateValues" dxfId="23182" priority="693"/>
  </conditionalFormatting>
  <conditionalFormatting sqref="F306">
    <cfRule type="duplicateValues" dxfId="23181" priority="689"/>
  </conditionalFormatting>
  <conditionalFormatting sqref="F307">
    <cfRule type="duplicateValues" dxfId="23180" priority="688"/>
  </conditionalFormatting>
  <conditionalFormatting sqref="F308:F309">
    <cfRule type="duplicateValues" dxfId="23179" priority="687"/>
  </conditionalFormatting>
  <conditionalFormatting sqref="F310:F312">
    <cfRule type="duplicateValues" dxfId="23178" priority="686"/>
  </conditionalFormatting>
  <conditionalFormatting sqref="F313">
    <cfRule type="duplicateValues" dxfId="23177" priority="683"/>
  </conditionalFormatting>
  <conditionalFormatting sqref="F314">
    <cfRule type="duplicateValues" dxfId="23176" priority="685"/>
  </conditionalFormatting>
  <conditionalFormatting sqref="F315">
    <cfRule type="duplicateValues" dxfId="23175" priority="684"/>
  </conditionalFormatting>
  <conditionalFormatting sqref="F316">
    <cfRule type="duplicateValues" dxfId="23174" priority="694"/>
  </conditionalFormatting>
  <conditionalFormatting sqref="F317">
    <cfRule type="duplicateValues" dxfId="23173" priority="664"/>
  </conditionalFormatting>
  <conditionalFormatting sqref="F354">
    <cfRule type="duplicateValues" dxfId="23172" priority="680"/>
  </conditionalFormatting>
  <conditionalFormatting sqref="F355:F367 F369:F374 F388 F390:F391 F376:F386">
    <cfRule type="duplicateValues" dxfId="23171" priority="681"/>
  </conditionalFormatting>
  <conditionalFormatting sqref="F368">
    <cfRule type="duplicateValues" dxfId="23170" priority="663"/>
  </conditionalFormatting>
  <conditionalFormatting sqref="F375">
    <cfRule type="duplicateValues" dxfId="23169" priority="578"/>
  </conditionalFormatting>
  <conditionalFormatting sqref="F387">
    <cfRule type="duplicateValues" dxfId="23168" priority="662"/>
  </conditionalFormatting>
  <conditionalFormatting sqref="F389">
    <cfRule type="duplicateValues" dxfId="23167" priority="661"/>
  </conditionalFormatting>
  <conditionalFormatting sqref="F392 F394">
    <cfRule type="duplicateValues" dxfId="23166" priority="679"/>
    <cfRule type="duplicateValues" dxfId="23165" priority="678"/>
  </conditionalFormatting>
  <conditionalFormatting sqref="F393">
    <cfRule type="duplicateValues" dxfId="23164" priority="660"/>
  </conditionalFormatting>
  <conditionalFormatting sqref="F407">
    <cfRule type="duplicateValues" dxfId="23163" priority="677"/>
  </conditionalFormatting>
  <conditionalFormatting sqref="F411">
    <cfRule type="duplicateValues" dxfId="23162" priority="675"/>
    <cfRule type="duplicateValues" dxfId="23161" priority="676"/>
  </conditionalFormatting>
  <conditionalFormatting sqref="F473">
    <cfRule type="duplicateValues" dxfId="23160" priority="666"/>
    <cfRule type="duplicateValues" dxfId="23159" priority="665"/>
  </conditionalFormatting>
  <conditionalFormatting sqref="F474">
    <cfRule type="duplicateValues" dxfId="23158" priority="674"/>
    <cfRule type="duplicateValues" dxfId="23157" priority="673"/>
  </conditionalFormatting>
  <conditionalFormatting sqref="F478">
    <cfRule type="duplicateValues" dxfId="23156" priority="670"/>
    <cfRule type="duplicateValues" dxfId="23155" priority="669"/>
  </conditionalFormatting>
  <conditionalFormatting sqref="F479">
    <cfRule type="duplicateValues" dxfId="23154" priority="672"/>
    <cfRule type="duplicateValues" dxfId="23153" priority="671"/>
  </conditionalFormatting>
  <conditionalFormatting sqref="F480">
    <cfRule type="duplicateValues" dxfId="23152" priority="668"/>
    <cfRule type="duplicateValues" dxfId="23151" priority="667"/>
  </conditionalFormatting>
  <conditionalFormatting sqref="F486">
    <cfRule type="duplicateValues" dxfId="23150" priority="731"/>
    <cfRule type="duplicateValues" dxfId="23149" priority="732"/>
  </conditionalFormatting>
  <conditionalFormatting sqref="F488:F499">
    <cfRule type="duplicateValues" dxfId="23148" priority="659"/>
    <cfRule type="duplicateValues" dxfId="23147" priority="658"/>
  </conditionalFormatting>
  <conditionalFormatting sqref="F510">
    <cfRule type="duplicateValues" dxfId="23146" priority="657"/>
  </conditionalFormatting>
  <conditionalFormatting sqref="F511">
    <cfRule type="duplicateValues" dxfId="23145" priority="656"/>
  </conditionalFormatting>
  <conditionalFormatting sqref="F512:F514">
    <cfRule type="duplicateValues" dxfId="23144" priority="655"/>
  </conditionalFormatting>
  <conditionalFormatting sqref="F515">
    <cfRule type="duplicateValues" dxfId="23143" priority="654"/>
  </conditionalFormatting>
  <conditionalFormatting sqref="F516">
    <cfRule type="duplicateValues" dxfId="23142" priority="653"/>
  </conditionalFormatting>
  <conditionalFormatting sqref="F519">
    <cfRule type="duplicateValues" dxfId="23141" priority="652"/>
  </conditionalFormatting>
  <conditionalFormatting sqref="F523">
    <cfRule type="duplicateValues" dxfId="23140" priority="651"/>
    <cfRule type="duplicateValues" dxfId="23139" priority="650"/>
  </conditionalFormatting>
  <conditionalFormatting sqref="F524">
    <cfRule type="duplicateValues" dxfId="23138" priority="649"/>
  </conditionalFormatting>
  <conditionalFormatting sqref="F524:F525">
    <cfRule type="duplicateValues" dxfId="23137" priority="647"/>
  </conditionalFormatting>
  <conditionalFormatting sqref="F525">
    <cfRule type="duplicateValues" dxfId="23136" priority="648"/>
  </conditionalFormatting>
  <conditionalFormatting sqref="F526">
    <cfRule type="duplicateValues" dxfId="23135" priority="641"/>
    <cfRule type="duplicateValues" dxfId="23134" priority="642"/>
  </conditionalFormatting>
  <conditionalFormatting sqref="F527">
    <cfRule type="duplicateValues" dxfId="23133" priority="646"/>
    <cfRule type="duplicateValues" dxfId="23132" priority="645"/>
  </conditionalFormatting>
  <conditionalFormatting sqref="F528">
    <cfRule type="duplicateValues" dxfId="23131" priority="639"/>
    <cfRule type="duplicateValues" dxfId="23130" priority="640"/>
  </conditionalFormatting>
  <conditionalFormatting sqref="F529">
    <cfRule type="duplicateValues" dxfId="23129" priority="643"/>
    <cfRule type="duplicateValues" dxfId="23128" priority="644"/>
  </conditionalFormatting>
  <conditionalFormatting sqref="F530">
    <cfRule type="duplicateValues" dxfId="23127" priority="638"/>
    <cfRule type="duplicateValues" dxfId="23126" priority="637"/>
  </conditionalFormatting>
  <conditionalFormatting sqref="F540">
    <cfRule type="duplicateValues" dxfId="23125" priority="588"/>
    <cfRule type="duplicateValues" dxfId="23124" priority="587"/>
  </conditionalFormatting>
  <conditionalFormatting sqref="F541">
    <cfRule type="duplicateValues" dxfId="23123" priority="636"/>
    <cfRule type="duplicateValues" dxfId="23122" priority="635"/>
  </conditionalFormatting>
  <conditionalFormatting sqref="F545">
    <cfRule type="duplicateValues" dxfId="23121" priority="597"/>
    <cfRule type="duplicateValues" dxfId="23120" priority="598"/>
  </conditionalFormatting>
  <conditionalFormatting sqref="F546">
    <cfRule type="duplicateValues" dxfId="23119" priority="607"/>
    <cfRule type="duplicateValues" dxfId="23118" priority="608"/>
  </conditionalFormatting>
  <conditionalFormatting sqref="F547">
    <cfRule type="duplicateValues" dxfId="23117" priority="591"/>
    <cfRule type="duplicateValues" dxfId="23116" priority="592"/>
  </conditionalFormatting>
  <conditionalFormatting sqref="F553">
    <cfRule type="duplicateValues" dxfId="23115" priority="629"/>
    <cfRule type="duplicateValues" dxfId="23114" priority="630"/>
  </conditionalFormatting>
  <conditionalFormatting sqref="F555">
    <cfRule type="duplicateValues" dxfId="23113" priority="589"/>
    <cfRule type="duplicateValues" dxfId="23112" priority="590"/>
  </conditionalFormatting>
  <conditionalFormatting sqref="F556">
    <cfRule type="duplicateValues" dxfId="23111" priority="602"/>
    <cfRule type="duplicateValues" dxfId="23110" priority="601"/>
  </conditionalFormatting>
  <conditionalFormatting sqref="F558">
    <cfRule type="duplicateValues" dxfId="23109" priority="617"/>
    <cfRule type="duplicateValues" dxfId="23108" priority="618"/>
  </conditionalFormatting>
  <conditionalFormatting sqref="F560">
    <cfRule type="duplicateValues" dxfId="23107" priority="606"/>
    <cfRule type="duplicateValues" dxfId="23106" priority="605"/>
  </conditionalFormatting>
  <conditionalFormatting sqref="F561">
    <cfRule type="duplicateValues" dxfId="23105" priority="620"/>
    <cfRule type="duplicateValues" dxfId="23104" priority="619"/>
  </conditionalFormatting>
  <conditionalFormatting sqref="F564">
    <cfRule type="duplicateValues" dxfId="23103" priority="604"/>
    <cfRule type="duplicateValues" dxfId="23102" priority="603"/>
  </conditionalFormatting>
  <conditionalFormatting sqref="F568">
    <cfRule type="duplicateValues" dxfId="23101" priority="595"/>
    <cfRule type="duplicateValues" dxfId="23100" priority="596"/>
  </conditionalFormatting>
  <conditionalFormatting sqref="F569">
    <cfRule type="duplicateValues" dxfId="23099" priority="593"/>
    <cfRule type="duplicateValues" dxfId="23098" priority="594"/>
  </conditionalFormatting>
  <conditionalFormatting sqref="F570">
    <cfRule type="duplicateValues" dxfId="23097" priority="609"/>
    <cfRule type="duplicateValues" dxfId="23096" priority="610"/>
  </conditionalFormatting>
  <conditionalFormatting sqref="F572">
    <cfRule type="duplicateValues" dxfId="23095" priority="612"/>
    <cfRule type="duplicateValues" dxfId="23094" priority="611"/>
  </conditionalFormatting>
  <conditionalFormatting sqref="F573">
    <cfRule type="duplicateValues" dxfId="23093" priority="600"/>
    <cfRule type="duplicateValues" dxfId="23092" priority="599"/>
  </conditionalFormatting>
  <conditionalFormatting sqref="F574">
    <cfRule type="duplicateValues" dxfId="23091" priority="616"/>
    <cfRule type="duplicateValues" dxfId="23090" priority="615"/>
  </conditionalFormatting>
  <conditionalFormatting sqref="F575">
    <cfRule type="duplicateValues" dxfId="23089" priority="627"/>
    <cfRule type="duplicateValues" dxfId="23088" priority="628"/>
  </conditionalFormatting>
  <conditionalFormatting sqref="F577">
    <cfRule type="duplicateValues" dxfId="23087" priority="613"/>
    <cfRule type="duplicateValues" dxfId="23086" priority="614"/>
  </conditionalFormatting>
  <conditionalFormatting sqref="F583">
    <cfRule type="duplicateValues" dxfId="23085" priority="625"/>
    <cfRule type="duplicateValues" dxfId="23084" priority="626"/>
  </conditionalFormatting>
  <conditionalFormatting sqref="F584">
    <cfRule type="duplicateValues" dxfId="23083" priority="622"/>
    <cfRule type="duplicateValues" dxfId="23082" priority="621"/>
  </conditionalFormatting>
  <conditionalFormatting sqref="F589">
    <cfRule type="duplicateValues" dxfId="23081" priority="634"/>
    <cfRule type="duplicateValues" dxfId="23080" priority="633"/>
  </conditionalFormatting>
  <conditionalFormatting sqref="F590">
    <cfRule type="duplicateValues" dxfId="23079" priority="631"/>
    <cfRule type="duplicateValues" dxfId="23078" priority="632"/>
  </conditionalFormatting>
  <conditionalFormatting sqref="F593">
    <cfRule type="duplicateValues" dxfId="23077" priority="624"/>
    <cfRule type="duplicateValues" dxfId="23076" priority="623"/>
  </conditionalFormatting>
  <conditionalFormatting sqref="F599">
    <cfRule type="duplicateValues" dxfId="23075" priority="580"/>
    <cfRule type="duplicateValues" dxfId="23074" priority="579"/>
  </conditionalFormatting>
  <conditionalFormatting sqref="F603 F605 F607:F608 F612">
    <cfRule type="duplicateValues" dxfId="23073" priority="581"/>
    <cfRule type="duplicateValues" dxfId="23072" priority="582"/>
    <cfRule type="duplicateValues" dxfId="23071" priority="583"/>
  </conditionalFormatting>
  <conditionalFormatting sqref="F609 F602 F604 F606 F611 F613">
    <cfRule type="duplicateValues" dxfId="23070" priority="586"/>
    <cfRule type="duplicateValues" dxfId="23069" priority="584"/>
    <cfRule type="duplicateValues" dxfId="23068" priority="585"/>
  </conditionalFormatting>
  <conditionalFormatting sqref="F614">
    <cfRule type="duplicateValues" dxfId="23067" priority="565"/>
    <cfRule type="duplicateValues" dxfId="23066" priority="563"/>
    <cfRule type="duplicateValues" dxfId="23065" priority="566"/>
    <cfRule type="duplicateValues" dxfId="23064" priority="567"/>
  </conditionalFormatting>
  <conditionalFormatting sqref="F615">
    <cfRule type="duplicateValues" dxfId="23063" priority="550"/>
    <cfRule type="duplicateValues" dxfId="23062" priority="552"/>
    <cfRule type="duplicateValues" dxfId="23061" priority="551"/>
    <cfRule type="duplicateValues" dxfId="23060" priority="548"/>
  </conditionalFormatting>
  <conditionalFormatting sqref="F616">
    <cfRule type="duplicateValues" dxfId="23059" priority="535"/>
    <cfRule type="duplicateValues" dxfId="23058" priority="536"/>
    <cfRule type="duplicateValues" dxfId="23057" priority="537"/>
    <cfRule type="duplicateValues" dxfId="23056" priority="533"/>
  </conditionalFormatting>
  <conditionalFormatting sqref="F617:F626 F628">
    <cfRule type="duplicateValues" dxfId="23055" priority="527"/>
    <cfRule type="duplicateValues" dxfId="23054" priority="530"/>
    <cfRule type="duplicateValues" dxfId="23053" priority="531"/>
    <cfRule type="duplicateValues" dxfId="23052" priority="532"/>
    <cfRule type="duplicateValues" dxfId="23051" priority="529"/>
  </conditionalFormatting>
  <conditionalFormatting sqref="F629">
    <cfRule type="duplicateValues" dxfId="23050" priority="521"/>
    <cfRule type="duplicateValues" dxfId="23049" priority="520"/>
  </conditionalFormatting>
  <conditionalFormatting sqref="F630">
    <cfRule type="duplicateValues" dxfId="23048" priority="512"/>
    <cfRule type="duplicateValues" dxfId="23047" priority="513"/>
  </conditionalFormatting>
  <conditionalFormatting sqref="F631">
    <cfRule type="duplicateValues" dxfId="23046" priority="505"/>
    <cfRule type="duplicateValues" dxfId="23045" priority="504"/>
  </conditionalFormatting>
  <conditionalFormatting sqref="F667">
    <cfRule type="duplicateValues" dxfId="23044" priority="234"/>
  </conditionalFormatting>
  <conditionalFormatting sqref="F668:F669">
    <cfRule type="duplicateValues" dxfId="23043" priority="218"/>
  </conditionalFormatting>
  <conditionalFormatting sqref="F678">
    <cfRule type="duplicateValues" dxfId="23042" priority="163"/>
    <cfRule type="duplicateValues" dxfId="23041" priority="164"/>
  </conditionalFormatting>
  <conditionalFormatting sqref="F680">
    <cfRule type="duplicateValues" dxfId="23040" priority="140"/>
    <cfRule type="duplicateValues" dxfId="23039" priority="141"/>
  </conditionalFormatting>
  <conditionalFormatting sqref="F683">
    <cfRule type="duplicateValues" dxfId="23038" priority="119"/>
    <cfRule type="duplicateValues" dxfId="23037" priority="120"/>
  </conditionalFormatting>
  <conditionalFormatting sqref="F684">
    <cfRule type="duplicateValues" dxfId="23036" priority="112"/>
    <cfRule type="duplicateValues" dxfId="23035" priority="111"/>
  </conditionalFormatting>
  <conditionalFormatting sqref="F685">
    <cfRule type="duplicateValues" dxfId="23034" priority="104"/>
    <cfRule type="duplicateValues" dxfId="23033" priority="103"/>
  </conditionalFormatting>
  <conditionalFormatting sqref="F686">
    <cfRule type="duplicateValues" dxfId="23032" priority="101"/>
    <cfRule type="duplicateValues" dxfId="23031" priority="102"/>
  </conditionalFormatting>
  <conditionalFormatting sqref="F690:F691">
    <cfRule type="duplicateValues" dxfId="23030" priority="52"/>
    <cfRule type="duplicateValues" dxfId="23029" priority="60"/>
    <cfRule type="duplicateValues" dxfId="23028" priority="59"/>
    <cfRule type="duplicateValues" dxfId="23027" priority="58"/>
    <cfRule type="duplicateValues" dxfId="23026" priority="50"/>
    <cfRule type="duplicateValues" dxfId="23025" priority="57"/>
    <cfRule type="duplicateValues" dxfId="23024" priority="54"/>
    <cfRule type="duplicateValues" dxfId="23023" priority="53"/>
  </conditionalFormatting>
  <conditionalFormatting sqref="F693">
    <cfRule type="duplicateValues" dxfId="23022" priority="35"/>
    <cfRule type="duplicateValues" dxfId="23021" priority="36"/>
  </conditionalFormatting>
  <conditionalFormatting sqref="F695">
    <cfRule type="duplicateValues" dxfId="23020" priority="11"/>
    <cfRule type="duplicateValues" dxfId="23019" priority="12"/>
  </conditionalFormatting>
  <conditionalFormatting sqref="G1:G633 G635:G1048576">
    <cfRule type="duplicateValues" dxfId="23018" priority="10"/>
  </conditionalFormatting>
  <conditionalFormatting sqref="G16:G613">
    <cfRule type="duplicateValues" dxfId="23017" priority="3109"/>
    <cfRule type="duplicateValues" dxfId="23016" priority="743"/>
  </conditionalFormatting>
  <conditionalFormatting sqref="G24:G33 G35:G37">
    <cfRule type="duplicateValues" dxfId="23015" priority="3072"/>
    <cfRule type="duplicateValues" dxfId="23014" priority="3071"/>
    <cfRule type="duplicateValues" dxfId="23013" priority="3070"/>
    <cfRule type="duplicateValues" dxfId="23012" priority="3069"/>
    <cfRule type="duplicateValues" dxfId="23011" priority="3068"/>
    <cfRule type="duplicateValues" dxfId="23010" priority="3067"/>
    <cfRule type="duplicateValues" dxfId="23009" priority="3073"/>
  </conditionalFormatting>
  <conditionalFormatting sqref="G34">
    <cfRule type="duplicateValues" dxfId="23008" priority="835"/>
    <cfRule type="duplicateValues" dxfId="23007" priority="834"/>
  </conditionalFormatting>
  <conditionalFormatting sqref="G42">
    <cfRule type="duplicateValues" dxfId="23006" priority="792"/>
    <cfRule type="duplicateValues" dxfId="23005" priority="791"/>
    <cfRule type="duplicateValues" dxfId="23004" priority="793"/>
    <cfRule type="duplicateValues" dxfId="23003" priority="744"/>
    <cfRule type="duplicateValues" dxfId="23002" priority="746"/>
    <cfRule type="duplicateValues" dxfId="23001" priority="747"/>
    <cfRule type="duplicateValues" dxfId="23000" priority="748"/>
    <cfRule type="duplicateValues" dxfId="22999" priority="749"/>
    <cfRule type="duplicateValues" dxfId="22998" priority="745"/>
    <cfRule type="duplicateValues" dxfId="22997" priority="751"/>
    <cfRule type="duplicateValues" dxfId="22996" priority="752"/>
    <cfRule type="duplicateValues" dxfId="22995" priority="753"/>
    <cfRule type="duplicateValues" dxfId="22994" priority="754"/>
    <cfRule type="duplicateValues" dxfId="22993" priority="750"/>
  </conditionalFormatting>
  <conditionalFormatting sqref="G48">
    <cfRule type="duplicateValues" dxfId="22992" priority="829"/>
    <cfRule type="duplicateValues" dxfId="22991" priority="828"/>
  </conditionalFormatting>
  <conditionalFormatting sqref="G52">
    <cfRule type="duplicateValues" dxfId="22990" priority="788"/>
    <cfRule type="duplicateValues" dxfId="22989" priority="789"/>
    <cfRule type="duplicateValues" dxfId="22988" priority="790"/>
  </conditionalFormatting>
  <conditionalFormatting sqref="G58">
    <cfRule type="duplicateValues" dxfId="22987" priority="826"/>
    <cfRule type="duplicateValues" dxfId="22986" priority="827"/>
  </conditionalFormatting>
  <conditionalFormatting sqref="G68">
    <cfRule type="duplicateValues" dxfId="22985" priority="2943"/>
  </conditionalFormatting>
  <conditionalFormatting sqref="G75">
    <cfRule type="duplicateValues" dxfId="22984" priority="3062"/>
    <cfRule type="duplicateValues" dxfId="22983" priority="3061"/>
    <cfRule type="duplicateValues" dxfId="22982" priority="3060"/>
  </conditionalFormatting>
  <conditionalFormatting sqref="G76">
    <cfRule type="duplicateValues" dxfId="22981" priority="2857"/>
    <cfRule type="duplicateValues" dxfId="22980" priority="2861"/>
    <cfRule type="duplicateValues" dxfId="22979" priority="2860"/>
    <cfRule type="duplicateValues" dxfId="22978" priority="2859"/>
    <cfRule type="duplicateValues" dxfId="22977" priority="2858"/>
  </conditionalFormatting>
  <conditionalFormatting sqref="G77">
    <cfRule type="duplicateValues" dxfId="22976" priority="830"/>
    <cfRule type="duplicateValues" dxfId="22975" priority="831"/>
  </conditionalFormatting>
  <conditionalFormatting sqref="G78:G79 G69:G70 G82:G91">
    <cfRule type="duplicateValues" dxfId="22974" priority="3074"/>
  </conditionalFormatting>
  <conditionalFormatting sqref="G80:G81">
    <cfRule type="duplicateValues" dxfId="22973" priority="2864"/>
    <cfRule type="duplicateValues" dxfId="22972" priority="2865"/>
  </conditionalFormatting>
  <conditionalFormatting sqref="G92:G96">
    <cfRule type="duplicateValues" dxfId="22971" priority="2863"/>
    <cfRule type="duplicateValues" dxfId="22970" priority="2862"/>
  </conditionalFormatting>
  <conditionalFormatting sqref="G97:G110 G71:G74">
    <cfRule type="duplicateValues" dxfId="22969" priority="3075"/>
  </conditionalFormatting>
  <conditionalFormatting sqref="G111">
    <cfRule type="duplicateValues" dxfId="22968" priority="822"/>
    <cfRule type="duplicateValues" dxfId="22967" priority="823"/>
  </conditionalFormatting>
  <conditionalFormatting sqref="G123">
    <cfRule type="duplicateValues" dxfId="22966" priority="819"/>
    <cfRule type="duplicateValues" dxfId="22965" priority="818"/>
  </conditionalFormatting>
  <conditionalFormatting sqref="G125">
    <cfRule type="duplicateValues" dxfId="22964" priority="821"/>
    <cfRule type="duplicateValues" dxfId="22963" priority="820"/>
  </conditionalFormatting>
  <conditionalFormatting sqref="G129:G142">
    <cfRule type="duplicateValues" dxfId="22962" priority="3059"/>
    <cfRule type="duplicateValues" dxfId="22961" priority="3058"/>
    <cfRule type="duplicateValues" dxfId="22960" priority="3057"/>
    <cfRule type="duplicateValues" dxfId="22959" priority="3056"/>
    <cfRule type="duplicateValues" dxfId="22958" priority="3055"/>
  </conditionalFormatting>
  <conditionalFormatting sqref="G145">
    <cfRule type="duplicateValues" dxfId="22957" priority="2854"/>
    <cfRule type="duplicateValues" dxfId="22956" priority="2853"/>
  </conditionalFormatting>
  <conditionalFormatting sqref="G147:G148 G143 G112:G122 G126:G128 G124">
    <cfRule type="duplicateValues" dxfId="22955" priority="3054"/>
  </conditionalFormatting>
  <conditionalFormatting sqref="G186">
    <cfRule type="duplicateValues" dxfId="22954" priority="813"/>
    <cfRule type="duplicateValues" dxfId="22953" priority="812"/>
  </conditionalFormatting>
  <conditionalFormatting sqref="G187">
    <cfRule type="duplicateValues" dxfId="22952" priority="817"/>
    <cfRule type="duplicateValues" dxfId="22951" priority="816"/>
  </conditionalFormatting>
  <conditionalFormatting sqref="G188">
    <cfRule type="duplicateValues" dxfId="22950" priority="815"/>
    <cfRule type="duplicateValues" dxfId="22949" priority="814"/>
  </conditionalFormatting>
  <conditionalFormatting sqref="G200">
    <cfRule type="duplicateValues" dxfId="22948" priority="2856"/>
    <cfRule type="duplicateValues" dxfId="22947" priority="2855"/>
  </conditionalFormatting>
  <conditionalFormatting sqref="G201 G53:G57 G59:G67">
    <cfRule type="duplicateValues" dxfId="22946" priority="3053"/>
  </conditionalFormatting>
  <conditionalFormatting sqref="G202">
    <cfRule type="duplicateValues" dxfId="22945" priority="2922"/>
    <cfRule type="duplicateValues" dxfId="22944" priority="2920"/>
    <cfRule type="duplicateValues" dxfId="22943" priority="2919"/>
    <cfRule type="duplicateValues" dxfId="22942" priority="2918"/>
    <cfRule type="duplicateValues" dxfId="22941" priority="2921"/>
  </conditionalFormatting>
  <conditionalFormatting sqref="G205 G203 G16:G23 G39:G41 G49:G51 G43:G47">
    <cfRule type="duplicateValues" dxfId="22940" priority="3076"/>
  </conditionalFormatting>
  <conditionalFormatting sqref="G206">
    <cfRule type="duplicateValues" dxfId="22939" priority="3047"/>
    <cfRule type="duplicateValues" dxfId="22938" priority="3046"/>
  </conditionalFormatting>
  <conditionalFormatting sqref="G222">
    <cfRule type="duplicateValues" dxfId="22937" priority="811"/>
    <cfRule type="duplicateValues" dxfId="22936" priority="810"/>
  </conditionalFormatting>
  <conditionalFormatting sqref="G223">
    <cfRule type="duplicateValues" dxfId="22935" priority="1251"/>
    <cfRule type="duplicateValues" dxfId="22934" priority="1253"/>
    <cfRule type="duplicateValues" dxfId="22933" priority="1260"/>
    <cfRule type="duplicateValues" dxfId="22932" priority="1259"/>
    <cfRule type="duplicateValues" dxfId="22931" priority="1258"/>
    <cfRule type="duplicateValues" dxfId="22930" priority="1257"/>
    <cfRule type="duplicateValues" dxfId="22929" priority="1256"/>
    <cfRule type="duplicateValues" dxfId="22928" priority="1255"/>
    <cfRule type="duplicateValues" dxfId="22927" priority="1254"/>
    <cfRule type="duplicateValues" dxfId="22926" priority="1252"/>
    <cfRule type="duplicateValues" dxfId="22925" priority="1250"/>
  </conditionalFormatting>
  <conditionalFormatting sqref="G247">
    <cfRule type="duplicateValues" dxfId="22924" priority="809"/>
    <cfRule type="duplicateValues" dxfId="22923" priority="808"/>
  </conditionalFormatting>
  <conditionalFormatting sqref="G248">
    <cfRule type="duplicateValues" dxfId="22922" priority="2833"/>
  </conditionalFormatting>
  <conditionalFormatting sqref="G248:G250">
    <cfRule type="duplicateValues" dxfId="22921" priority="2835"/>
    <cfRule type="duplicateValues" dxfId="22920" priority="2834"/>
    <cfRule type="duplicateValues" dxfId="22919" priority="2841"/>
    <cfRule type="duplicateValues" dxfId="22918" priority="2836"/>
    <cfRule type="duplicateValues" dxfId="22917" priority="2843"/>
    <cfRule type="duplicateValues" dxfId="22916" priority="2838"/>
    <cfRule type="duplicateValues" dxfId="22915" priority="2840"/>
    <cfRule type="duplicateValues" dxfId="22914" priority="2842"/>
    <cfRule type="duplicateValues" dxfId="22913" priority="2837"/>
    <cfRule type="duplicateValues" dxfId="22912" priority="2844"/>
    <cfRule type="duplicateValues" dxfId="22911" priority="2839"/>
  </conditionalFormatting>
  <conditionalFormatting sqref="G249">
    <cfRule type="duplicateValues" dxfId="22910" priority="2832"/>
  </conditionalFormatting>
  <conditionalFormatting sqref="G250">
    <cfRule type="duplicateValues" dxfId="22909" priority="2831"/>
  </conditionalFormatting>
  <conditionalFormatting sqref="G251">
    <cfRule type="duplicateValues" dxfId="22908" priority="2828"/>
    <cfRule type="duplicateValues" dxfId="22907" priority="2827"/>
    <cfRule type="duplicateValues" dxfId="22906" priority="2826"/>
    <cfRule type="duplicateValues" dxfId="22905" priority="2825"/>
    <cfRule type="duplicateValues" dxfId="22904" priority="2824"/>
    <cfRule type="duplicateValues" dxfId="22903" priority="2823"/>
    <cfRule type="duplicateValues" dxfId="22902" priority="2822"/>
    <cfRule type="duplicateValues" dxfId="22901" priority="2821"/>
    <cfRule type="duplicateValues" dxfId="22900" priority="2820"/>
    <cfRule type="duplicateValues" dxfId="22899" priority="2819"/>
    <cfRule type="duplicateValues" dxfId="22898" priority="2830"/>
    <cfRule type="duplicateValues" dxfId="22897" priority="2829"/>
  </conditionalFormatting>
  <conditionalFormatting sqref="G252">
    <cfRule type="duplicateValues" dxfId="22896" priority="2817"/>
    <cfRule type="duplicateValues" dxfId="22895" priority="2813"/>
    <cfRule type="duplicateValues" dxfId="22894" priority="2812"/>
    <cfRule type="duplicateValues" dxfId="22893" priority="2811"/>
    <cfRule type="duplicateValues" dxfId="22892" priority="2810"/>
    <cfRule type="duplicateValues" dxfId="22891" priority="2809"/>
    <cfRule type="duplicateValues" dxfId="22890" priority="2816"/>
    <cfRule type="duplicateValues" dxfId="22889" priority="2815"/>
    <cfRule type="duplicateValues" dxfId="22888" priority="2814"/>
    <cfRule type="duplicateValues" dxfId="22887" priority="2818"/>
  </conditionalFormatting>
  <conditionalFormatting sqref="G253:G255">
    <cfRule type="duplicateValues" dxfId="22886" priority="2800"/>
    <cfRule type="duplicateValues" dxfId="22885" priority="2808"/>
    <cfRule type="duplicateValues" dxfId="22884" priority="2807"/>
    <cfRule type="duplicateValues" dxfId="22883" priority="2806"/>
    <cfRule type="duplicateValues" dxfId="22882" priority="2805"/>
    <cfRule type="duplicateValues" dxfId="22881" priority="2804"/>
    <cfRule type="duplicateValues" dxfId="22880" priority="2803"/>
    <cfRule type="duplicateValues" dxfId="22879" priority="2802"/>
    <cfRule type="duplicateValues" dxfId="22878" priority="2801"/>
    <cfRule type="duplicateValues" dxfId="22877" priority="2799"/>
  </conditionalFormatting>
  <conditionalFormatting sqref="G255">
    <cfRule type="duplicateValues" dxfId="22876" priority="2798"/>
    <cfRule type="duplicateValues" dxfId="22875" priority="2797"/>
  </conditionalFormatting>
  <conditionalFormatting sqref="G256">
    <cfRule type="duplicateValues" dxfId="22874" priority="2786"/>
    <cfRule type="duplicateValues" dxfId="22873" priority="2785"/>
    <cfRule type="duplicateValues" dxfId="22872" priority="2792"/>
    <cfRule type="duplicateValues" dxfId="22871" priority="2790"/>
    <cfRule type="duplicateValues" dxfId="22870" priority="2789"/>
    <cfRule type="duplicateValues" dxfId="22869" priority="2788"/>
    <cfRule type="duplicateValues" dxfId="22868" priority="2787"/>
    <cfRule type="duplicateValues" dxfId="22867" priority="2796"/>
    <cfRule type="duplicateValues" dxfId="22866" priority="2795"/>
    <cfRule type="duplicateValues" dxfId="22865" priority="2794"/>
    <cfRule type="duplicateValues" dxfId="22864" priority="2793"/>
    <cfRule type="duplicateValues" dxfId="22863" priority="2791"/>
  </conditionalFormatting>
  <conditionalFormatting sqref="G257">
    <cfRule type="duplicateValues" dxfId="22862" priority="2778"/>
    <cfRule type="duplicateValues" dxfId="22861" priority="2777"/>
    <cfRule type="duplicateValues" dxfId="22860" priority="2776"/>
    <cfRule type="duplicateValues" dxfId="22859" priority="2775"/>
    <cfRule type="duplicateValues" dxfId="22858" priority="2784"/>
    <cfRule type="duplicateValues" dxfId="22857" priority="2783"/>
    <cfRule type="duplicateValues" dxfId="22856" priority="2782"/>
    <cfRule type="duplicateValues" dxfId="22855" priority="2781"/>
    <cfRule type="duplicateValues" dxfId="22854" priority="2780"/>
    <cfRule type="duplicateValues" dxfId="22853" priority="2779"/>
  </conditionalFormatting>
  <conditionalFormatting sqref="G258">
    <cfRule type="duplicateValues" dxfId="22852" priority="2769"/>
    <cfRule type="duplicateValues" dxfId="22851" priority="2770"/>
    <cfRule type="duplicateValues" dxfId="22850" priority="2771"/>
    <cfRule type="duplicateValues" dxfId="22849" priority="2765"/>
    <cfRule type="duplicateValues" dxfId="22848" priority="2766"/>
    <cfRule type="duplicateValues" dxfId="22847" priority="2767"/>
    <cfRule type="duplicateValues" dxfId="22846" priority="2768"/>
    <cfRule type="duplicateValues" dxfId="22845" priority="2774"/>
    <cfRule type="duplicateValues" dxfId="22844" priority="2773"/>
    <cfRule type="duplicateValues" dxfId="22843" priority="2772"/>
  </conditionalFormatting>
  <conditionalFormatting sqref="G259">
    <cfRule type="duplicateValues" dxfId="22842" priority="2764"/>
    <cfRule type="duplicateValues" dxfId="22841" priority="2763"/>
    <cfRule type="duplicateValues" dxfId="22840" priority="2755"/>
    <cfRule type="duplicateValues" dxfId="22839" priority="2757"/>
    <cfRule type="duplicateValues" dxfId="22838" priority="2758"/>
    <cfRule type="duplicateValues" dxfId="22837" priority="2759"/>
    <cfRule type="duplicateValues" dxfId="22836" priority="2756"/>
    <cfRule type="duplicateValues" dxfId="22835" priority="2760"/>
    <cfRule type="duplicateValues" dxfId="22834" priority="2761"/>
    <cfRule type="duplicateValues" dxfId="22833" priority="2762"/>
    <cfRule type="duplicateValues" dxfId="22832" priority="2754"/>
    <cfRule type="duplicateValues" dxfId="22831" priority="2753"/>
  </conditionalFormatting>
  <conditionalFormatting sqref="G260">
    <cfRule type="duplicateValues" dxfId="22830" priority="2745"/>
    <cfRule type="duplicateValues" dxfId="22829" priority="2744"/>
    <cfRule type="duplicateValues" dxfId="22828" priority="2743"/>
    <cfRule type="duplicateValues" dxfId="22827" priority="2748"/>
    <cfRule type="duplicateValues" dxfId="22826" priority="2749"/>
    <cfRule type="duplicateValues" dxfId="22825" priority="2750"/>
    <cfRule type="duplicateValues" dxfId="22824" priority="2747"/>
    <cfRule type="duplicateValues" dxfId="22823" priority="2746"/>
    <cfRule type="duplicateValues" dxfId="22822" priority="2752"/>
    <cfRule type="duplicateValues" dxfId="22821" priority="2751"/>
  </conditionalFormatting>
  <conditionalFormatting sqref="G261">
    <cfRule type="duplicateValues" dxfId="22820" priority="2735"/>
    <cfRule type="duplicateValues" dxfId="22819" priority="2736"/>
    <cfRule type="duplicateValues" dxfId="22818" priority="2731"/>
    <cfRule type="duplicateValues" dxfId="22817" priority="2738"/>
    <cfRule type="duplicateValues" dxfId="22816" priority="2739"/>
    <cfRule type="duplicateValues" dxfId="22815" priority="2740"/>
    <cfRule type="duplicateValues" dxfId="22814" priority="2742"/>
    <cfRule type="duplicateValues" dxfId="22813" priority="2741"/>
    <cfRule type="duplicateValues" dxfId="22812" priority="2737"/>
    <cfRule type="duplicateValues" dxfId="22811" priority="2732"/>
    <cfRule type="duplicateValues" dxfId="22810" priority="2733"/>
    <cfRule type="duplicateValues" dxfId="22809" priority="2734"/>
  </conditionalFormatting>
  <conditionalFormatting sqref="G262">
    <cfRule type="duplicateValues" dxfId="22808" priority="2728"/>
    <cfRule type="duplicateValues" dxfId="22807" priority="2727"/>
    <cfRule type="duplicateValues" dxfId="22806" priority="2726"/>
    <cfRule type="duplicateValues" dxfId="22805" priority="2725"/>
    <cfRule type="duplicateValues" dxfId="22804" priority="2724"/>
    <cfRule type="duplicateValues" dxfId="22803" priority="2723"/>
    <cfRule type="duplicateValues" dxfId="22802" priority="2722"/>
    <cfRule type="duplicateValues" dxfId="22801" priority="2721"/>
    <cfRule type="duplicateValues" dxfId="22800" priority="2730"/>
    <cfRule type="duplicateValues" dxfId="22799" priority="2729"/>
  </conditionalFormatting>
  <conditionalFormatting sqref="G263">
    <cfRule type="duplicateValues" dxfId="22798" priority="2715"/>
    <cfRule type="duplicateValues" dxfId="22797" priority="2716"/>
    <cfRule type="duplicateValues" dxfId="22796" priority="2717"/>
    <cfRule type="duplicateValues" dxfId="22795" priority="2718"/>
    <cfRule type="duplicateValues" dxfId="22794" priority="2719"/>
    <cfRule type="duplicateValues" dxfId="22793" priority="2720"/>
    <cfRule type="duplicateValues" dxfId="22792" priority="2712"/>
    <cfRule type="duplicateValues" dxfId="22791" priority="2713"/>
    <cfRule type="duplicateValues" dxfId="22790" priority="2714"/>
    <cfRule type="duplicateValues" dxfId="22789" priority="2711"/>
  </conditionalFormatting>
  <conditionalFormatting sqref="G264">
    <cfRule type="duplicateValues" dxfId="22788" priority="2703"/>
    <cfRule type="duplicateValues" dxfId="22787" priority="2706"/>
    <cfRule type="duplicateValues" dxfId="22786" priority="2705"/>
    <cfRule type="duplicateValues" dxfId="22785" priority="2704"/>
    <cfRule type="duplicateValues" dxfId="22784" priority="2702"/>
    <cfRule type="duplicateValues" dxfId="22783" priority="2701"/>
    <cfRule type="duplicateValues" dxfId="22782" priority="2710"/>
    <cfRule type="duplicateValues" dxfId="22781" priority="2709"/>
    <cfRule type="duplicateValues" dxfId="22780" priority="2708"/>
    <cfRule type="duplicateValues" dxfId="22779" priority="2707"/>
  </conditionalFormatting>
  <conditionalFormatting sqref="G265:G266">
    <cfRule type="duplicateValues" dxfId="22778" priority="806"/>
    <cfRule type="duplicateValues" dxfId="22777" priority="807"/>
  </conditionalFormatting>
  <conditionalFormatting sqref="G267">
    <cfRule type="duplicateValues" dxfId="22776" priority="2694"/>
    <cfRule type="duplicateValues" dxfId="22775" priority="2700"/>
    <cfRule type="duplicateValues" dxfId="22774" priority="2699"/>
    <cfRule type="duplicateValues" dxfId="22773" priority="2698"/>
    <cfRule type="duplicateValues" dxfId="22772" priority="2697"/>
    <cfRule type="duplicateValues" dxfId="22771" priority="2696"/>
    <cfRule type="duplicateValues" dxfId="22770" priority="2695"/>
    <cfRule type="duplicateValues" dxfId="22769" priority="2693"/>
  </conditionalFormatting>
  <conditionalFormatting sqref="G268">
    <cfRule type="duplicateValues" dxfId="22768" priority="2686"/>
    <cfRule type="duplicateValues" dxfId="22767" priority="2685"/>
  </conditionalFormatting>
  <conditionalFormatting sqref="G268:G270">
    <cfRule type="duplicateValues" dxfId="22766" priority="2690"/>
    <cfRule type="duplicateValues" dxfId="22765" priority="2689"/>
    <cfRule type="duplicateValues" dxfId="22764" priority="2688"/>
    <cfRule type="duplicateValues" dxfId="22763" priority="2687"/>
    <cfRule type="duplicateValues" dxfId="22762" priority="2692"/>
    <cfRule type="duplicateValues" dxfId="22761" priority="2691"/>
  </conditionalFormatting>
  <conditionalFormatting sqref="G269">
    <cfRule type="duplicateValues" dxfId="22760" priority="2684"/>
    <cfRule type="duplicateValues" dxfId="22759" priority="2683"/>
  </conditionalFormatting>
  <conditionalFormatting sqref="G270">
    <cfRule type="duplicateValues" dxfId="22758" priority="2682"/>
    <cfRule type="duplicateValues" dxfId="22757" priority="2681"/>
  </conditionalFormatting>
  <conditionalFormatting sqref="G271">
    <cfRule type="duplicateValues" dxfId="22756" priority="2678"/>
    <cfRule type="duplicateValues" dxfId="22755" priority="2677"/>
    <cfRule type="duplicateValues" dxfId="22754" priority="2676"/>
    <cfRule type="duplicateValues" dxfId="22753" priority="2674"/>
    <cfRule type="duplicateValues" dxfId="22752" priority="2680"/>
    <cfRule type="duplicateValues" dxfId="22751" priority="2673"/>
    <cfRule type="duplicateValues" dxfId="22750" priority="2672"/>
    <cfRule type="duplicateValues" dxfId="22749" priority="2675"/>
    <cfRule type="duplicateValues" dxfId="22748" priority="2671"/>
    <cfRule type="duplicateValues" dxfId="22747" priority="2670"/>
    <cfRule type="duplicateValues" dxfId="22746" priority="2679"/>
  </conditionalFormatting>
  <conditionalFormatting sqref="G272">
    <cfRule type="duplicateValues" dxfId="22745" priority="785"/>
    <cfRule type="duplicateValues" dxfId="22744" priority="786"/>
    <cfRule type="duplicateValues" dxfId="22743" priority="787"/>
  </conditionalFormatting>
  <conditionalFormatting sqref="G273">
    <cfRule type="duplicateValues" dxfId="22742" priority="2669"/>
  </conditionalFormatting>
  <conditionalFormatting sqref="G274">
    <cfRule type="duplicateValues" dxfId="22741" priority="2656"/>
    <cfRule type="duplicateValues" dxfId="22740" priority="2653"/>
    <cfRule type="duplicateValues" dxfId="22739" priority="2654"/>
    <cfRule type="duplicateValues" dxfId="22738" priority="2655"/>
  </conditionalFormatting>
  <conditionalFormatting sqref="G275">
    <cfRule type="duplicateValues" dxfId="22737" priority="2846"/>
    <cfRule type="duplicateValues" dxfId="22736" priority="2845"/>
    <cfRule type="duplicateValues" dxfId="22735" priority="2847"/>
    <cfRule type="duplicateValues" dxfId="22734" priority="2848"/>
    <cfRule type="duplicateValues" dxfId="22733" priority="2852"/>
    <cfRule type="duplicateValues" dxfId="22732" priority="2849"/>
    <cfRule type="duplicateValues" dxfId="22731" priority="2850"/>
    <cfRule type="duplicateValues" dxfId="22730" priority="2851"/>
  </conditionalFormatting>
  <conditionalFormatting sqref="G276">
    <cfRule type="duplicateValues" dxfId="22729" priority="2661"/>
    <cfRule type="duplicateValues" dxfId="22728" priority="2662"/>
    <cfRule type="duplicateValues" dxfId="22727" priority="2663"/>
    <cfRule type="duplicateValues" dxfId="22726" priority="2664"/>
    <cfRule type="duplicateValues" dxfId="22725" priority="2665"/>
    <cfRule type="duplicateValues" dxfId="22724" priority="2666"/>
    <cfRule type="duplicateValues" dxfId="22723" priority="2658"/>
    <cfRule type="duplicateValues" dxfId="22722" priority="2667"/>
    <cfRule type="duplicateValues" dxfId="22721" priority="2668"/>
    <cfRule type="duplicateValues" dxfId="22720" priority="2657"/>
    <cfRule type="duplicateValues" dxfId="22719" priority="2659"/>
    <cfRule type="duplicateValues" dxfId="22718" priority="2660"/>
  </conditionalFormatting>
  <conditionalFormatting sqref="G277">
    <cfRule type="duplicateValues" dxfId="22717" priority="2647"/>
    <cfRule type="duplicateValues" dxfId="22716" priority="2646"/>
    <cfRule type="duplicateValues" dxfId="22715" priority="2648"/>
    <cfRule type="duplicateValues" dxfId="22714" priority="2642"/>
    <cfRule type="duplicateValues" dxfId="22713" priority="2645"/>
    <cfRule type="duplicateValues" dxfId="22712" priority="2644"/>
    <cfRule type="duplicateValues" dxfId="22711" priority="2643"/>
    <cfRule type="duplicateValues" dxfId="22710" priority="2641"/>
  </conditionalFormatting>
  <conditionalFormatting sqref="G278">
    <cfRule type="duplicateValues" dxfId="22709" priority="2637"/>
    <cfRule type="duplicateValues" dxfId="22708" priority="2640"/>
    <cfRule type="duplicateValues" dxfId="22707" priority="2639"/>
    <cfRule type="duplicateValues" dxfId="22706" priority="2638"/>
    <cfRule type="duplicateValues" dxfId="22705" priority="2636"/>
    <cfRule type="duplicateValues" dxfId="22704" priority="2635"/>
    <cfRule type="duplicateValues" dxfId="22703" priority="2634"/>
    <cfRule type="duplicateValues" dxfId="22702" priority="2633"/>
    <cfRule type="duplicateValues" dxfId="22701" priority="2632"/>
    <cfRule type="duplicateValues" dxfId="22700" priority="2631"/>
  </conditionalFormatting>
  <conditionalFormatting sqref="G279">
    <cfRule type="duplicateValues" dxfId="22699" priority="2624"/>
    <cfRule type="duplicateValues" dxfId="22698" priority="2625"/>
    <cfRule type="duplicateValues" dxfId="22697" priority="2626"/>
    <cfRule type="duplicateValues" dxfId="22696" priority="2627"/>
    <cfRule type="duplicateValues" dxfId="22695" priority="2628"/>
    <cfRule type="duplicateValues" dxfId="22694" priority="2630"/>
    <cfRule type="duplicateValues" dxfId="22693" priority="2629"/>
    <cfRule type="duplicateValues" dxfId="22692" priority="2623"/>
    <cfRule type="duplicateValues" dxfId="22691" priority="2621"/>
    <cfRule type="duplicateValues" dxfId="22690" priority="2622"/>
  </conditionalFormatting>
  <conditionalFormatting sqref="G281">
    <cfRule type="duplicateValues" dxfId="22689" priority="2651"/>
    <cfRule type="duplicateValues" dxfId="22688" priority="2650"/>
    <cfRule type="duplicateValues" dxfId="22687" priority="2649"/>
    <cfRule type="duplicateValues" dxfId="22686" priority="2652"/>
  </conditionalFormatting>
  <conditionalFormatting sqref="G285:G286">
    <cfRule type="duplicateValues" dxfId="22685" priority="804"/>
    <cfRule type="duplicateValues" dxfId="22684" priority="805"/>
  </conditionalFormatting>
  <conditionalFormatting sqref="G290">
    <cfRule type="duplicateValues" dxfId="22683" priority="2293"/>
    <cfRule type="duplicateValues" dxfId="22682" priority="2292"/>
    <cfRule type="duplicateValues" dxfId="22681" priority="2298"/>
    <cfRule type="duplicateValues" dxfId="22680" priority="2302"/>
    <cfRule type="duplicateValues" dxfId="22679" priority="2303"/>
    <cfRule type="duplicateValues" dxfId="22678" priority="2301"/>
    <cfRule type="duplicateValues" dxfId="22677" priority="2297"/>
    <cfRule type="duplicateValues" dxfId="22676" priority="2296"/>
    <cfRule type="duplicateValues" dxfId="22675" priority="2295"/>
    <cfRule type="duplicateValues" dxfId="22674" priority="2294"/>
    <cfRule type="duplicateValues" dxfId="22673" priority="2300"/>
    <cfRule type="duplicateValues" dxfId="22672" priority="2299"/>
  </conditionalFormatting>
  <conditionalFormatting sqref="G291">
    <cfRule type="duplicateValues" dxfId="22671" priority="2291"/>
    <cfRule type="duplicateValues" dxfId="22670" priority="2290"/>
    <cfRule type="duplicateValues" dxfId="22669" priority="2289"/>
    <cfRule type="duplicateValues" dxfId="22668" priority="2288"/>
    <cfRule type="duplicateValues" dxfId="22667" priority="2286"/>
    <cfRule type="duplicateValues" dxfId="22666" priority="2285"/>
    <cfRule type="duplicateValues" dxfId="22665" priority="2284"/>
    <cfRule type="duplicateValues" dxfId="22664" priority="2283"/>
    <cfRule type="duplicateValues" dxfId="22663" priority="2287"/>
  </conditionalFormatting>
  <conditionalFormatting sqref="G292">
    <cfRule type="duplicateValues" dxfId="22662" priority="2277"/>
    <cfRule type="duplicateValues" dxfId="22661" priority="2274"/>
    <cfRule type="duplicateValues" dxfId="22660" priority="2275"/>
    <cfRule type="duplicateValues" dxfId="22659" priority="2282"/>
    <cfRule type="duplicateValues" dxfId="22658" priority="2281"/>
    <cfRule type="duplicateValues" dxfId="22657" priority="2279"/>
    <cfRule type="duplicateValues" dxfId="22656" priority="2278"/>
    <cfRule type="duplicateValues" dxfId="22655" priority="2276"/>
    <cfRule type="duplicateValues" dxfId="22654" priority="2280"/>
  </conditionalFormatting>
  <conditionalFormatting sqref="G293">
    <cfRule type="duplicateValues" dxfId="22653" priority="2272"/>
    <cfRule type="duplicateValues" dxfId="22652" priority="2273"/>
    <cfRule type="duplicateValues" dxfId="22651" priority="2266"/>
    <cfRule type="duplicateValues" dxfId="22650" priority="2271"/>
    <cfRule type="duplicateValues" dxfId="22649" priority="2267"/>
    <cfRule type="duplicateValues" dxfId="22648" priority="2268"/>
    <cfRule type="duplicateValues" dxfId="22647" priority="2269"/>
    <cfRule type="duplicateValues" dxfId="22646" priority="2270"/>
  </conditionalFormatting>
  <conditionalFormatting sqref="G294">
    <cfRule type="duplicateValues" dxfId="22645" priority="2263"/>
    <cfRule type="duplicateValues" dxfId="22644" priority="2264"/>
    <cfRule type="duplicateValues" dxfId="22643" priority="2265"/>
    <cfRule type="duplicateValues" dxfId="22642" priority="2258"/>
    <cfRule type="duplicateValues" dxfId="22641" priority="2259"/>
    <cfRule type="duplicateValues" dxfId="22640" priority="2260"/>
    <cfRule type="duplicateValues" dxfId="22639" priority="2262"/>
    <cfRule type="duplicateValues" dxfId="22638" priority="2257"/>
    <cfRule type="duplicateValues" dxfId="22637" priority="2261"/>
  </conditionalFormatting>
  <conditionalFormatting sqref="G295">
    <cfRule type="duplicateValues" dxfId="22636" priority="2255"/>
    <cfRule type="duplicateValues" dxfId="22635" priority="2256"/>
    <cfRule type="duplicateValues" dxfId="22634" priority="2249"/>
    <cfRule type="duplicateValues" dxfId="22633" priority="2248"/>
    <cfRule type="duplicateValues" dxfId="22632" priority="2250"/>
    <cfRule type="duplicateValues" dxfId="22631" priority="2251"/>
    <cfRule type="duplicateValues" dxfId="22630" priority="2252"/>
    <cfRule type="duplicateValues" dxfId="22629" priority="2253"/>
    <cfRule type="duplicateValues" dxfId="22628" priority="2254"/>
  </conditionalFormatting>
  <conditionalFormatting sqref="G296">
    <cfRule type="duplicateValues" dxfId="22627" priority="2242"/>
    <cfRule type="duplicateValues" dxfId="22626" priority="2241"/>
    <cfRule type="duplicateValues" dxfId="22625" priority="2240"/>
    <cfRule type="duplicateValues" dxfId="22624" priority="2239"/>
    <cfRule type="duplicateValues" dxfId="22623" priority="2237"/>
    <cfRule type="duplicateValues" dxfId="22622" priority="2236"/>
    <cfRule type="duplicateValues" dxfId="22621" priority="2235"/>
    <cfRule type="duplicateValues" dxfId="22620" priority="2243"/>
    <cfRule type="duplicateValues" dxfId="22619" priority="2244"/>
    <cfRule type="duplicateValues" dxfId="22618" priority="2245"/>
    <cfRule type="duplicateValues" dxfId="22617" priority="2238"/>
    <cfRule type="duplicateValues" dxfId="22616" priority="2246"/>
    <cfRule type="duplicateValues" dxfId="22615" priority="2247"/>
  </conditionalFormatting>
  <conditionalFormatting sqref="G297">
    <cfRule type="duplicateValues" dxfId="22614" priority="2234"/>
    <cfRule type="duplicateValues" dxfId="22613" priority="2226"/>
    <cfRule type="duplicateValues" dxfId="22612" priority="2233"/>
    <cfRule type="duplicateValues" dxfId="22611" priority="2228"/>
    <cfRule type="duplicateValues" dxfId="22610" priority="2232"/>
    <cfRule type="duplicateValues" dxfId="22609" priority="2230"/>
    <cfRule type="duplicateValues" dxfId="22608" priority="2231"/>
    <cfRule type="duplicateValues" dxfId="22607" priority="2227"/>
    <cfRule type="duplicateValues" dxfId="22606" priority="2229"/>
  </conditionalFormatting>
  <conditionalFormatting sqref="G298">
    <cfRule type="duplicateValues" dxfId="22605" priority="796"/>
    <cfRule type="duplicateValues" dxfId="22604" priority="795"/>
    <cfRule type="duplicateValues" dxfId="22603" priority="794"/>
  </conditionalFormatting>
  <conditionalFormatting sqref="G299">
    <cfRule type="duplicateValues" dxfId="22602" priority="2224"/>
    <cfRule type="duplicateValues" dxfId="22601" priority="2225"/>
    <cfRule type="duplicateValues" dxfId="22600" priority="2218"/>
    <cfRule type="duplicateValues" dxfId="22599" priority="2221"/>
    <cfRule type="duplicateValues" dxfId="22598" priority="2219"/>
    <cfRule type="duplicateValues" dxfId="22597" priority="2217"/>
    <cfRule type="duplicateValues" dxfId="22596" priority="2223"/>
    <cfRule type="duplicateValues" dxfId="22595" priority="2222"/>
    <cfRule type="duplicateValues" dxfId="22594" priority="2220"/>
  </conditionalFormatting>
  <conditionalFormatting sqref="G300">
    <cfRule type="duplicateValues" dxfId="22593" priority="2210"/>
    <cfRule type="duplicateValues" dxfId="22592" priority="2211"/>
    <cfRule type="duplicateValues" dxfId="22591" priority="2212"/>
    <cfRule type="duplicateValues" dxfId="22590" priority="2213"/>
    <cfRule type="duplicateValues" dxfId="22589" priority="2214"/>
    <cfRule type="duplicateValues" dxfId="22588" priority="2216"/>
    <cfRule type="duplicateValues" dxfId="22587" priority="2215"/>
    <cfRule type="duplicateValues" dxfId="22586" priority="2209"/>
    <cfRule type="duplicateValues" dxfId="22585" priority="2208"/>
  </conditionalFormatting>
  <conditionalFormatting sqref="G301">
    <cfRule type="duplicateValues" dxfId="22584" priority="2202"/>
    <cfRule type="duplicateValues" dxfId="22583" priority="2207"/>
    <cfRule type="duplicateValues" dxfId="22582" priority="2206"/>
    <cfRule type="duplicateValues" dxfId="22581" priority="2205"/>
    <cfRule type="duplicateValues" dxfId="22580" priority="2201"/>
    <cfRule type="duplicateValues" dxfId="22579" priority="2200"/>
    <cfRule type="duplicateValues" dxfId="22578" priority="2199"/>
    <cfRule type="duplicateValues" dxfId="22577" priority="2198"/>
    <cfRule type="duplicateValues" dxfId="22576" priority="2197"/>
    <cfRule type="duplicateValues" dxfId="22575" priority="2204"/>
    <cfRule type="duplicateValues" dxfId="22574" priority="2195"/>
    <cfRule type="duplicateValues" dxfId="22573" priority="2203"/>
    <cfRule type="duplicateValues" dxfId="22572" priority="2196"/>
  </conditionalFormatting>
  <conditionalFormatting sqref="G302">
    <cfRule type="duplicateValues" dxfId="22571" priority="2192"/>
    <cfRule type="duplicateValues" dxfId="22570" priority="2193"/>
    <cfRule type="duplicateValues" dxfId="22569" priority="2188"/>
    <cfRule type="duplicateValues" dxfId="22568" priority="2194"/>
    <cfRule type="duplicateValues" dxfId="22567" priority="2185"/>
    <cfRule type="duplicateValues" dxfId="22566" priority="2186"/>
    <cfRule type="duplicateValues" dxfId="22565" priority="2187"/>
    <cfRule type="duplicateValues" dxfId="22564" priority="2191"/>
    <cfRule type="duplicateValues" dxfId="22563" priority="2190"/>
    <cfRule type="duplicateValues" dxfId="22562" priority="2189"/>
  </conditionalFormatting>
  <conditionalFormatting sqref="G303">
    <cfRule type="duplicateValues" dxfId="22561" priority="2176"/>
    <cfRule type="duplicateValues" dxfId="22560" priority="2177"/>
    <cfRule type="duplicateValues" dxfId="22559" priority="2178"/>
    <cfRule type="duplicateValues" dxfId="22558" priority="2179"/>
    <cfRule type="duplicateValues" dxfId="22557" priority="2180"/>
    <cfRule type="duplicateValues" dxfId="22556" priority="2181"/>
    <cfRule type="duplicateValues" dxfId="22555" priority="2182"/>
    <cfRule type="duplicateValues" dxfId="22554" priority="2183"/>
    <cfRule type="duplicateValues" dxfId="22553" priority="2184"/>
    <cfRule type="duplicateValues" dxfId="22552" priority="2174"/>
    <cfRule type="duplicateValues" dxfId="22551" priority="2175"/>
  </conditionalFormatting>
  <conditionalFormatting sqref="G304">
    <cfRule type="duplicateValues" dxfId="22550" priority="2168"/>
    <cfRule type="duplicateValues" dxfId="22549" priority="2169"/>
    <cfRule type="duplicateValues" dxfId="22548" priority="2170"/>
    <cfRule type="duplicateValues" dxfId="22547" priority="2171"/>
    <cfRule type="duplicateValues" dxfId="22546" priority="2172"/>
    <cfRule type="duplicateValues" dxfId="22545" priority="2173"/>
  </conditionalFormatting>
  <conditionalFormatting sqref="G305">
    <cfRule type="duplicateValues" dxfId="22544" priority="2164"/>
    <cfRule type="duplicateValues" dxfId="22543" priority="2165"/>
    <cfRule type="duplicateValues" dxfId="22542" priority="2167"/>
    <cfRule type="duplicateValues" dxfId="22541" priority="2163"/>
    <cfRule type="duplicateValues" dxfId="22540" priority="2166"/>
    <cfRule type="duplicateValues" dxfId="22539" priority="2160"/>
    <cfRule type="duplicateValues" dxfId="22538" priority="2161"/>
    <cfRule type="duplicateValues" dxfId="22537" priority="2162"/>
  </conditionalFormatting>
  <conditionalFormatting sqref="G306">
    <cfRule type="duplicateValues" dxfId="22536" priority="2151"/>
    <cfRule type="duplicateValues" dxfId="22535" priority="2153"/>
    <cfRule type="duplicateValues" dxfId="22534" priority="2152"/>
    <cfRule type="duplicateValues" dxfId="22533" priority="2155"/>
    <cfRule type="duplicateValues" dxfId="22532" priority="2154"/>
    <cfRule type="duplicateValues" dxfId="22531" priority="2159"/>
    <cfRule type="duplicateValues" dxfId="22530" priority="2158"/>
    <cfRule type="duplicateValues" dxfId="22529" priority="2157"/>
    <cfRule type="duplicateValues" dxfId="22528" priority="2156"/>
  </conditionalFormatting>
  <conditionalFormatting sqref="G307">
    <cfRule type="duplicateValues" dxfId="22527" priority="2138"/>
    <cfRule type="duplicateValues" dxfId="22526" priority="2139"/>
    <cfRule type="duplicateValues" dxfId="22525" priority="2140"/>
    <cfRule type="duplicateValues" dxfId="22524" priority="2141"/>
    <cfRule type="duplicateValues" dxfId="22523" priority="2142"/>
    <cfRule type="duplicateValues" dxfId="22522" priority="2143"/>
    <cfRule type="duplicateValues" dxfId="22521" priority="2144"/>
    <cfRule type="duplicateValues" dxfId="22520" priority="2145"/>
    <cfRule type="duplicateValues" dxfId="22519" priority="2146"/>
    <cfRule type="duplicateValues" dxfId="22518" priority="2147"/>
    <cfRule type="duplicateValues" dxfId="22517" priority="2150"/>
    <cfRule type="duplicateValues" dxfId="22516" priority="2148"/>
    <cfRule type="duplicateValues" dxfId="22515" priority="2149"/>
  </conditionalFormatting>
  <conditionalFormatting sqref="G308">
    <cfRule type="duplicateValues" dxfId="22514" priority="2135"/>
    <cfRule type="duplicateValues" dxfId="22513" priority="2129"/>
    <cfRule type="duplicateValues" dxfId="22512" priority="2130"/>
    <cfRule type="duplicateValues" dxfId="22511" priority="2132"/>
    <cfRule type="duplicateValues" dxfId="22510" priority="2133"/>
    <cfRule type="duplicateValues" dxfId="22509" priority="2134"/>
    <cfRule type="duplicateValues" dxfId="22508" priority="2131"/>
    <cfRule type="duplicateValues" dxfId="22507" priority="2137"/>
    <cfRule type="duplicateValues" dxfId="22506" priority="2136"/>
  </conditionalFormatting>
  <conditionalFormatting sqref="G309">
    <cfRule type="duplicateValues" dxfId="22505" priority="2118"/>
    <cfRule type="duplicateValues" dxfId="22504" priority="2126"/>
    <cfRule type="duplicateValues" dxfId="22503" priority="2125"/>
    <cfRule type="duplicateValues" dxfId="22502" priority="2124"/>
    <cfRule type="duplicateValues" dxfId="22501" priority="2122"/>
    <cfRule type="duplicateValues" dxfId="22500" priority="2120"/>
    <cfRule type="duplicateValues" dxfId="22499" priority="2121"/>
    <cfRule type="duplicateValues" dxfId="22498" priority="2127"/>
    <cfRule type="duplicateValues" dxfId="22497" priority="2123"/>
    <cfRule type="duplicateValues" dxfId="22496" priority="2128"/>
    <cfRule type="duplicateValues" dxfId="22495" priority="2119"/>
    <cfRule type="duplicateValues" dxfId="22494" priority="2117"/>
  </conditionalFormatting>
  <conditionalFormatting sqref="G310">
    <cfRule type="duplicateValues" dxfId="22493" priority="2108"/>
    <cfRule type="duplicateValues" dxfId="22492" priority="2109"/>
    <cfRule type="duplicateValues" dxfId="22491" priority="2110"/>
    <cfRule type="duplicateValues" dxfId="22490" priority="2111"/>
    <cfRule type="duplicateValues" dxfId="22489" priority="2112"/>
    <cfRule type="duplicateValues" dxfId="22488" priority="2113"/>
    <cfRule type="duplicateValues" dxfId="22487" priority="2114"/>
    <cfRule type="duplicateValues" dxfId="22486" priority="2115"/>
    <cfRule type="duplicateValues" dxfId="22485" priority="2116"/>
  </conditionalFormatting>
  <conditionalFormatting sqref="G311">
    <cfRule type="duplicateValues" dxfId="22484" priority="2101"/>
    <cfRule type="duplicateValues" dxfId="22483" priority="2098"/>
    <cfRule type="duplicateValues" dxfId="22482" priority="2100"/>
    <cfRule type="duplicateValues" dxfId="22481" priority="2097"/>
    <cfRule type="duplicateValues" dxfId="22480" priority="2099"/>
  </conditionalFormatting>
  <conditionalFormatting sqref="G311:G312">
    <cfRule type="duplicateValues" dxfId="22479" priority="2107"/>
    <cfRule type="duplicateValues" dxfId="22478" priority="2106"/>
    <cfRule type="duplicateValues" dxfId="22477" priority="2105"/>
    <cfRule type="duplicateValues" dxfId="22476" priority="2104"/>
    <cfRule type="duplicateValues" dxfId="22475" priority="2103"/>
    <cfRule type="duplicateValues" dxfId="22474" priority="2102"/>
    <cfRule type="duplicateValues" dxfId="22473" priority="2091"/>
  </conditionalFormatting>
  <conditionalFormatting sqref="G312">
    <cfRule type="duplicateValues" dxfId="22472" priority="2093"/>
    <cfRule type="duplicateValues" dxfId="22471" priority="2094"/>
    <cfRule type="duplicateValues" dxfId="22470" priority="2095"/>
    <cfRule type="duplicateValues" dxfId="22469" priority="2096"/>
    <cfRule type="duplicateValues" dxfId="22468" priority="2092"/>
  </conditionalFormatting>
  <conditionalFormatting sqref="G313">
    <cfRule type="duplicateValues" dxfId="22467" priority="2090"/>
    <cfRule type="duplicateValues" dxfId="22466" priority="2086"/>
    <cfRule type="duplicateValues" dxfId="22465" priority="2087"/>
    <cfRule type="duplicateValues" dxfId="22464" priority="2089"/>
    <cfRule type="duplicateValues" dxfId="22463" priority="2088"/>
  </conditionalFormatting>
  <conditionalFormatting sqref="G315">
    <cfRule type="duplicateValues" dxfId="22462" priority="2608"/>
    <cfRule type="duplicateValues" dxfId="22461" priority="2607"/>
    <cfRule type="duplicateValues" dxfId="22460" priority="2606"/>
    <cfRule type="duplicateValues" dxfId="22459" priority="2605"/>
    <cfRule type="duplicateValues" dxfId="22458" priority="2604"/>
    <cfRule type="duplicateValues" dxfId="22457" priority="2603"/>
    <cfRule type="duplicateValues" dxfId="22456" priority="2602"/>
    <cfRule type="duplicateValues" dxfId="22455" priority="2601"/>
    <cfRule type="duplicateValues" dxfId="22454" priority="2600"/>
    <cfRule type="duplicateValues" dxfId="22453" priority="2599"/>
  </conditionalFormatting>
  <conditionalFormatting sqref="G316">
    <cfRule type="duplicateValues" dxfId="22452" priority="2596"/>
  </conditionalFormatting>
  <conditionalFormatting sqref="G316:G318">
    <cfRule type="duplicateValues" dxfId="22451" priority="2593"/>
    <cfRule type="duplicateValues" dxfId="22450" priority="2592"/>
    <cfRule type="duplicateValues" dxfId="22449" priority="2598"/>
    <cfRule type="duplicateValues" dxfId="22448" priority="2597"/>
  </conditionalFormatting>
  <conditionalFormatting sqref="G317">
    <cfRule type="duplicateValues" dxfId="22447" priority="2595"/>
  </conditionalFormatting>
  <conditionalFormatting sqref="G318">
    <cfRule type="duplicateValues" dxfId="22446" priority="2594"/>
  </conditionalFormatting>
  <conditionalFormatting sqref="G319">
    <cfRule type="duplicateValues" dxfId="22445" priority="2591"/>
    <cfRule type="duplicateValues" dxfId="22444" priority="2590"/>
  </conditionalFormatting>
  <conditionalFormatting sqref="G320">
    <cfRule type="duplicateValues" dxfId="22443" priority="2589"/>
    <cfRule type="duplicateValues" dxfId="22442" priority="2588"/>
    <cfRule type="duplicateValues" dxfId="22441" priority="2587"/>
    <cfRule type="duplicateValues" dxfId="22440" priority="2586"/>
    <cfRule type="duplicateValues" dxfId="22439" priority="2585"/>
    <cfRule type="duplicateValues" dxfId="22438" priority="2584"/>
    <cfRule type="duplicateValues" dxfId="22437" priority="2583"/>
    <cfRule type="duplicateValues" dxfId="22436" priority="2582"/>
    <cfRule type="duplicateValues" dxfId="22435" priority="2581"/>
    <cfRule type="duplicateValues" dxfId="22434" priority="2580"/>
  </conditionalFormatting>
  <conditionalFormatting sqref="G321">
    <cfRule type="duplicateValues" dxfId="22433" priority="2578"/>
    <cfRule type="duplicateValues" dxfId="22432" priority="2579"/>
    <cfRule type="duplicateValues" dxfId="22431" priority="2577"/>
    <cfRule type="duplicateValues" dxfId="22430" priority="2576"/>
    <cfRule type="duplicateValues" dxfId="22429" priority="2575"/>
    <cfRule type="duplicateValues" dxfId="22428" priority="2574"/>
    <cfRule type="duplicateValues" dxfId="22427" priority="2573"/>
    <cfRule type="duplicateValues" dxfId="22426" priority="2572"/>
    <cfRule type="duplicateValues" dxfId="22425" priority="2571"/>
    <cfRule type="duplicateValues" dxfId="22424" priority="2570"/>
  </conditionalFormatting>
  <conditionalFormatting sqref="G322">
    <cfRule type="duplicateValues" dxfId="22423" priority="2558"/>
    <cfRule type="duplicateValues" dxfId="22422" priority="2569"/>
    <cfRule type="duplicateValues" dxfId="22421" priority="2568"/>
    <cfRule type="duplicateValues" dxfId="22420" priority="2567"/>
    <cfRule type="duplicateValues" dxfId="22419" priority="2566"/>
    <cfRule type="duplicateValues" dxfId="22418" priority="2565"/>
    <cfRule type="duplicateValues" dxfId="22417" priority="2564"/>
    <cfRule type="duplicateValues" dxfId="22416" priority="2563"/>
    <cfRule type="duplicateValues" dxfId="22415" priority="2562"/>
    <cfRule type="duplicateValues" dxfId="22414" priority="2561"/>
    <cfRule type="duplicateValues" dxfId="22413" priority="2560"/>
    <cfRule type="duplicateValues" dxfId="22412" priority="2559"/>
  </conditionalFormatting>
  <conditionalFormatting sqref="G323">
    <cfRule type="duplicateValues" dxfId="22411" priority="2556"/>
    <cfRule type="duplicateValues" dxfId="22410" priority="2555"/>
    <cfRule type="duplicateValues" dxfId="22409" priority="2554"/>
    <cfRule type="duplicateValues" dxfId="22408" priority="2553"/>
    <cfRule type="duplicateValues" dxfId="22407" priority="2552"/>
    <cfRule type="duplicateValues" dxfId="22406" priority="2551"/>
    <cfRule type="duplicateValues" dxfId="22405" priority="2550"/>
    <cfRule type="duplicateValues" dxfId="22404" priority="2549"/>
    <cfRule type="duplicateValues" dxfId="22403" priority="2547"/>
    <cfRule type="duplicateValues" dxfId="22402" priority="2546"/>
    <cfRule type="duplicateValues" dxfId="22401" priority="2548"/>
    <cfRule type="duplicateValues" dxfId="22400" priority="2557"/>
  </conditionalFormatting>
  <conditionalFormatting sqref="G324">
    <cfRule type="duplicateValues" dxfId="22399" priority="783"/>
    <cfRule type="duplicateValues" dxfId="22398" priority="784"/>
    <cfRule type="duplicateValues" dxfId="22397" priority="782"/>
  </conditionalFormatting>
  <conditionalFormatting sqref="G325">
    <cfRule type="duplicateValues" dxfId="22396" priority="2542"/>
    <cfRule type="duplicateValues" dxfId="22395" priority="2541"/>
    <cfRule type="duplicateValues" dxfId="22394" priority="2540"/>
    <cfRule type="duplicateValues" dxfId="22393" priority="2539"/>
    <cfRule type="duplicateValues" dxfId="22392" priority="2538"/>
    <cfRule type="duplicateValues" dxfId="22391" priority="2537"/>
    <cfRule type="duplicateValues" dxfId="22390" priority="2536"/>
    <cfRule type="duplicateValues" dxfId="22389" priority="2535"/>
    <cfRule type="duplicateValues" dxfId="22388" priority="2545"/>
    <cfRule type="duplicateValues" dxfId="22387" priority="2544"/>
    <cfRule type="duplicateValues" dxfId="22386" priority="2543"/>
    <cfRule type="duplicateValues" dxfId="22385" priority="2534"/>
  </conditionalFormatting>
  <conditionalFormatting sqref="G326">
    <cfRule type="duplicateValues" dxfId="22384" priority="2526"/>
    <cfRule type="duplicateValues" dxfId="22383" priority="2527"/>
    <cfRule type="duplicateValues" dxfId="22382" priority="2528"/>
    <cfRule type="duplicateValues" dxfId="22381" priority="2529"/>
    <cfRule type="duplicateValues" dxfId="22380" priority="2530"/>
    <cfRule type="duplicateValues" dxfId="22379" priority="2531"/>
    <cfRule type="duplicateValues" dxfId="22378" priority="2525"/>
    <cfRule type="duplicateValues" dxfId="22377" priority="2532"/>
    <cfRule type="duplicateValues" dxfId="22376" priority="2533"/>
    <cfRule type="duplicateValues" dxfId="22375" priority="2524"/>
  </conditionalFormatting>
  <conditionalFormatting sqref="G327">
    <cfRule type="duplicateValues" dxfId="22374" priority="2518"/>
    <cfRule type="duplicateValues" dxfId="22373" priority="2523"/>
    <cfRule type="duplicateValues" dxfId="22372" priority="2522"/>
    <cfRule type="duplicateValues" dxfId="22371" priority="2521"/>
    <cfRule type="duplicateValues" dxfId="22370" priority="2520"/>
    <cfRule type="duplicateValues" dxfId="22369" priority="2519"/>
    <cfRule type="duplicateValues" dxfId="22368" priority="2517"/>
    <cfRule type="duplicateValues" dxfId="22367" priority="2516"/>
    <cfRule type="duplicateValues" dxfId="22366" priority="2515"/>
    <cfRule type="duplicateValues" dxfId="22365" priority="2514"/>
  </conditionalFormatting>
  <conditionalFormatting sqref="G328">
    <cfRule type="duplicateValues" dxfId="22364" priority="2505"/>
    <cfRule type="duplicateValues" dxfId="22363" priority="2504"/>
    <cfRule type="duplicateValues" dxfId="22362" priority="2513"/>
    <cfRule type="duplicateValues" dxfId="22361" priority="2512"/>
    <cfRule type="duplicateValues" dxfId="22360" priority="2511"/>
    <cfRule type="duplicateValues" dxfId="22359" priority="2510"/>
    <cfRule type="duplicateValues" dxfId="22358" priority="2509"/>
    <cfRule type="duplicateValues" dxfId="22357" priority="2508"/>
    <cfRule type="duplicateValues" dxfId="22356" priority="2507"/>
    <cfRule type="duplicateValues" dxfId="22355" priority="2506"/>
  </conditionalFormatting>
  <conditionalFormatting sqref="G329">
    <cfRule type="duplicateValues" dxfId="22354" priority="2495"/>
    <cfRule type="duplicateValues" dxfId="22353" priority="2496"/>
    <cfRule type="duplicateValues" dxfId="22352" priority="2497"/>
    <cfRule type="duplicateValues" dxfId="22351" priority="2498"/>
    <cfRule type="duplicateValues" dxfId="22350" priority="2499"/>
    <cfRule type="duplicateValues" dxfId="22349" priority="2501"/>
    <cfRule type="duplicateValues" dxfId="22348" priority="2500"/>
    <cfRule type="duplicateValues" dxfId="22347" priority="2502"/>
    <cfRule type="duplicateValues" dxfId="22346" priority="2491"/>
    <cfRule type="duplicateValues" dxfId="22345" priority="2503"/>
    <cfRule type="duplicateValues" dxfId="22344" priority="2492"/>
    <cfRule type="duplicateValues" dxfId="22343" priority="2493"/>
    <cfRule type="duplicateValues" dxfId="22342" priority="2494"/>
  </conditionalFormatting>
  <conditionalFormatting sqref="G330">
    <cfRule type="duplicateValues" dxfId="22341" priority="2484"/>
    <cfRule type="duplicateValues" dxfId="22340" priority="2485"/>
    <cfRule type="duplicateValues" dxfId="22339" priority="2486"/>
    <cfRule type="duplicateValues" dxfId="22338" priority="2487"/>
    <cfRule type="duplicateValues" dxfId="22337" priority="2488"/>
    <cfRule type="duplicateValues" dxfId="22336" priority="2489"/>
    <cfRule type="duplicateValues" dxfId="22335" priority="2490"/>
    <cfRule type="duplicateValues" dxfId="22334" priority="2481"/>
    <cfRule type="duplicateValues" dxfId="22333" priority="2482"/>
    <cfRule type="duplicateValues" dxfId="22332" priority="2483"/>
  </conditionalFormatting>
  <conditionalFormatting sqref="G331">
    <cfRule type="duplicateValues" dxfId="22331" priority="780"/>
    <cfRule type="duplicateValues" dxfId="22330" priority="779"/>
    <cfRule type="duplicateValues" dxfId="22329" priority="781"/>
  </conditionalFormatting>
  <conditionalFormatting sqref="G332">
    <cfRule type="duplicateValues" dxfId="22328" priority="2478"/>
    <cfRule type="duplicateValues" dxfId="22327" priority="2480"/>
    <cfRule type="duplicateValues" dxfId="22326" priority="2479"/>
    <cfRule type="duplicateValues" dxfId="22325" priority="2477"/>
    <cfRule type="duplicateValues" dxfId="22324" priority="2476"/>
    <cfRule type="duplicateValues" dxfId="22323" priority="2475"/>
    <cfRule type="duplicateValues" dxfId="22322" priority="2474"/>
    <cfRule type="duplicateValues" dxfId="22321" priority="2473"/>
    <cfRule type="duplicateValues" dxfId="22320" priority="2472"/>
    <cfRule type="duplicateValues" dxfId="22319" priority="2471"/>
  </conditionalFormatting>
  <conditionalFormatting sqref="G333">
    <cfRule type="duplicateValues" dxfId="22318" priority="2469"/>
    <cfRule type="duplicateValues" dxfId="22317" priority="2468"/>
    <cfRule type="duplicateValues" dxfId="22316" priority="2467"/>
    <cfRule type="duplicateValues" dxfId="22315" priority="2466"/>
    <cfRule type="duplicateValues" dxfId="22314" priority="2465"/>
    <cfRule type="duplicateValues" dxfId="22313" priority="2464"/>
    <cfRule type="duplicateValues" dxfId="22312" priority="2463"/>
    <cfRule type="duplicateValues" dxfId="22311" priority="2462"/>
    <cfRule type="duplicateValues" dxfId="22310" priority="2470"/>
    <cfRule type="duplicateValues" dxfId="22309" priority="2461"/>
  </conditionalFormatting>
  <conditionalFormatting sqref="G334">
    <cfRule type="duplicateValues" dxfId="22308" priority="2449"/>
    <cfRule type="duplicateValues" dxfId="22307" priority="2450"/>
    <cfRule type="duplicateValues" dxfId="22306" priority="2451"/>
    <cfRule type="duplicateValues" dxfId="22305" priority="2452"/>
    <cfRule type="duplicateValues" dxfId="22304" priority="2453"/>
    <cfRule type="duplicateValues" dxfId="22303" priority="2454"/>
    <cfRule type="duplicateValues" dxfId="22302" priority="2455"/>
    <cfRule type="duplicateValues" dxfId="22301" priority="2456"/>
    <cfRule type="duplicateValues" dxfId="22300" priority="2457"/>
    <cfRule type="duplicateValues" dxfId="22299" priority="2458"/>
    <cfRule type="duplicateValues" dxfId="22298" priority="2459"/>
    <cfRule type="duplicateValues" dxfId="22297" priority="2460"/>
  </conditionalFormatting>
  <conditionalFormatting sqref="G335">
    <cfRule type="duplicateValues" dxfId="22296" priority="2447"/>
    <cfRule type="duplicateValues" dxfId="22295" priority="2445"/>
    <cfRule type="duplicateValues" dxfId="22294" priority="2437"/>
    <cfRule type="duplicateValues" dxfId="22293" priority="2443"/>
    <cfRule type="duplicateValues" dxfId="22292" priority="2438"/>
    <cfRule type="duplicateValues" dxfId="22291" priority="2439"/>
    <cfRule type="duplicateValues" dxfId="22290" priority="2440"/>
    <cfRule type="duplicateValues" dxfId="22289" priority="2441"/>
    <cfRule type="duplicateValues" dxfId="22288" priority="2442"/>
    <cfRule type="duplicateValues" dxfId="22287" priority="2446"/>
    <cfRule type="duplicateValues" dxfId="22286" priority="2444"/>
    <cfRule type="duplicateValues" dxfId="22285" priority="2448"/>
  </conditionalFormatting>
  <conditionalFormatting sqref="G336">
    <cfRule type="duplicateValues" dxfId="22284" priority="2435"/>
    <cfRule type="duplicateValues" dxfId="22283" priority="2436"/>
    <cfRule type="duplicateValues" dxfId="22282" priority="2426"/>
    <cfRule type="duplicateValues" dxfId="22281" priority="2427"/>
    <cfRule type="duplicateValues" dxfId="22280" priority="2428"/>
    <cfRule type="duplicateValues" dxfId="22279" priority="2429"/>
    <cfRule type="duplicateValues" dxfId="22278" priority="2430"/>
    <cfRule type="duplicateValues" dxfId="22277" priority="2431"/>
    <cfRule type="duplicateValues" dxfId="22276" priority="2432"/>
    <cfRule type="duplicateValues" dxfId="22275" priority="2433"/>
    <cfRule type="duplicateValues" dxfId="22274" priority="2434"/>
  </conditionalFormatting>
  <conditionalFormatting sqref="G337">
    <cfRule type="duplicateValues" dxfId="22273" priority="2425"/>
    <cfRule type="duplicateValues" dxfId="22272" priority="2418"/>
    <cfRule type="duplicateValues" dxfId="22271" priority="2414"/>
    <cfRule type="duplicateValues" dxfId="22270" priority="2416"/>
    <cfRule type="duplicateValues" dxfId="22269" priority="2417"/>
    <cfRule type="duplicateValues" dxfId="22268" priority="2419"/>
    <cfRule type="duplicateValues" dxfId="22267" priority="2420"/>
    <cfRule type="duplicateValues" dxfId="22266" priority="2421"/>
    <cfRule type="duplicateValues" dxfId="22265" priority="2422"/>
    <cfRule type="duplicateValues" dxfId="22264" priority="2415"/>
    <cfRule type="duplicateValues" dxfId="22263" priority="2423"/>
    <cfRule type="duplicateValues" dxfId="22262" priority="2424"/>
  </conditionalFormatting>
  <conditionalFormatting sqref="G338">
    <cfRule type="duplicateValues" dxfId="22261" priority="2402"/>
    <cfRule type="duplicateValues" dxfId="22260" priority="2404"/>
    <cfRule type="duplicateValues" dxfId="22259" priority="2405"/>
    <cfRule type="duplicateValues" dxfId="22258" priority="2406"/>
    <cfRule type="duplicateValues" dxfId="22257" priority="2407"/>
    <cfRule type="duplicateValues" dxfId="22256" priority="2408"/>
    <cfRule type="duplicateValues" dxfId="22255" priority="2403"/>
    <cfRule type="duplicateValues" dxfId="22254" priority="2410"/>
    <cfRule type="duplicateValues" dxfId="22253" priority="2409"/>
    <cfRule type="duplicateValues" dxfId="22252" priority="2411"/>
    <cfRule type="duplicateValues" dxfId="22251" priority="2413"/>
    <cfRule type="duplicateValues" dxfId="22250" priority="2412"/>
  </conditionalFormatting>
  <conditionalFormatting sqref="G339">
    <cfRule type="duplicateValues" dxfId="22249" priority="2390"/>
    <cfRule type="duplicateValues" dxfId="22248" priority="2391"/>
    <cfRule type="duplicateValues" dxfId="22247" priority="2392"/>
    <cfRule type="duplicateValues" dxfId="22246" priority="2401"/>
    <cfRule type="duplicateValues" dxfId="22245" priority="2393"/>
    <cfRule type="duplicateValues" dxfId="22244" priority="2400"/>
    <cfRule type="duplicateValues" dxfId="22243" priority="2395"/>
    <cfRule type="duplicateValues" dxfId="22242" priority="2396"/>
    <cfRule type="duplicateValues" dxfId="22241" priority="2397"/>
    <cfRule type="duplicateValues" dxfId="22240" priority="2398"/>
    <cfRule type="duplicateValues" dxfId="22239" priority="2399"/>
    <cfRule type="duplicateValues" dxfId="22238" priority="2394"/>
  </conditionalFormatting>
  <conditionalFormatting sqref="G340">
    <cfRule type="duplicateValues" dxfId="22237" priority="2382"/>
    <cfRule type="duplicateValues" dxfId="22236" priority="2383"/>
    <cfRule type="duplicateValues" dxfId="22235" priority="2384"/>
    <cfRule type="duplicateValues" dxfId="22234" priority="2385"/>
    <cfRule type="duplicateValues" dxfId="22233" priority="2387"/>
    <cfRule type="duplicateValues" dxfId="22232" priority="2388"/>
    <cfRule type="duplicateValues" dxfId="22231" priority="2386"/>
    <cfRule type="duplicateValues" dxfId="22230" priority="2389"/>
    <cfRule type="duplicateValues" dxfId="22229" priority="2380"/>
    <cfRule type="duplicateValues" dxfId="22228" priority="2381"/>
  </conditionalFormatting>
  <conditionalFormatting sqref="G341">
    <cfRule type="duplicateValues" dxfId="22227" priority="2370"/>
    <cfRule type="duplicateValues" dxfId="22226" priority="2379"/>
    <cfRule type="duplicateValues" dxfId="22225" priority="2378"/>
    <cfRule type="duplicateValues" dxfId="22224" priority="2377"/>
    <cfRule type="duplicateValues" dxfId="22223" priority="2376"/>
    <cfRule type="duplicateValues" dxfId="22222" priority="2375"/>
    <cfRule type="duplicateValues" dxfId="22221" priority="2374"/>
    <cfRule type="duplicateValues" dxfId="22220" priority="2373"/>
    <cfRule type="duplicateValues" dxfId="22219" priority="2372"/>
    <cfRule type="duplicateValues" dxfId="22218" priority="2371"/>
  </conditionalFormatting>
  <conditionalFormatting sqref="G342">
    <cfRule type="duplicateValues" dxfId="22217" priority="2361"/>
    <cfRule type="duplicateValues" dxfId="22216" priority="2362"/>
    <cfRule type="duplicateValues" dxfId="22215" priority="2369"/>
    <cfRule type="duplicateValues" dxfId="22214" priority="2368"/>
    <cfRule type="duplicateValues" dxfId="22213" priority="2367"/>
    <cfRule type="duplicateValues" dxfId="22212" priority="2360"/>
    <cfRule type="duplicateValues" dxfId="22211" priority="2366"/>
    <cfRule type="duplicateValues" dxfId="22210" priority="2365"/>
    <cfRule type="duplicateValues" dxfId="22209" priority="2364"/>
    <cfRule type="duplicateValues" dxfId="22208" priority="2363"/>
  </conditionalFormatting>
  <conditionalFormatting sqref="G343">
    <cfRule type="duplicateValues" dxfId="22207" priority="2354"/>
    <cfRule type="duplicateValues" dxfId="22206" priority="2351"/>
    <cfRule type="duplicateValues" dxfId="22205" priority="2350"/>
    <cfRule type="duplicateValues" dxfId="22204" priority="2358"/>
    <cfRule type="duplicateValues" dxfId="22203" priority="2359"/>
    <cfRule type="duplicateValues" dxfId="22202" priority="2357"/>
    <cfRule type="duplicateValues" dxfId="22201" priority="2356"/>
    <cfRule type="duplicateValues" dxfId="22200" priority="2355"/>
    <cfRule type="duplicateValues" dxfId="22199" priority="2353"/>
    <cfRule type="duplicateValues" dxfId="22198" priority="2352"/>
  </conditionalFormatting>
  <conditionalFormatting sqref="G344">
    <cfRule type="duplicateValues" dxfId="22197" priority="2348"/>
    <cfRule type="duplicateValues" dxfId="22196" priority="2349"/>
    <cfRule type="duplicateValues" dxfId="22195" priority="2340"/>
    <cfRule type="duplicateValues" dxfId="22194" priority="2341"/>
    <cfRule type="duplicateValues" dxfId="22193" priority="2342"/>
    <cfRule type="duplicateValues" dxfId="22192" priority="2343"/>
    <cfRule type="duplicateValues" dxfId="22191" priority="2344"/>
    <cfRule type="duplicateValues" dxfId="22190" priority="2345"/>
    <cfRule type="duplicateValues" dxfId="22189" priority="2346"/>
    <cfRule type="duplicateValues" dxfId="22188" priority="2347"/>
  </conditionalFormatting>
  <conditionalFormatting sqref="G345">
    <cfRule type="duplicateValues" dxfId="22187" priority="2333"/>
    <cfRule type="duplicateValues" dxfId="22186" priority="2329"/>
    <cfRule type="duplicateValues" dxfId="22185" priority="2330"/>
    <cfRule type="duplicateValues" dxfId="22184" priority="2331"/>
    <cfRule type="duplicateValues" dxfId="22183" priority="2332"/>
    <cfRule type="duplicateValues" dxfId="22182" priority="2338"/>
    <cfRule type="duplicateValues" dxfId="22181" priority="2334"/>
    <cfRule type="duplicateValues" dxfId="22180" priority="2335"/>
    <cfRule type="duplicateValues" dxfId="22179" priority="2336"/>
    <cfRule type="duplicateValues" dxfId="22178" priority="2328"/>
    <cfRule type="duplicateValues" dxfId="22177" priority="2339"/>
    <cfRule type="duplicateValues" dxfId="22176" priority="2337"/>
  </conditionalFormatting>
  <conditionalFormatting sqref="G346">
    <cfRule type="duplicateValues" dxfId="22175" priority="2318"/>
    <cfRule type="duplicateValues" dxfId="22174" priority="2323"/>
    <cfRule type="duplicateValues" dxfId="22173" priority="2321"/>
    <cfRule type="duplicateValues" dxfId="22172" priority="2319"/>
    <cfRule type="duplicateValues" dxfId="22171" priority="2320"/>
    <cfRule type="duplicateValues" dxfId="22170" priority="2322"/>
    <cfRule type="duplicateValues" dxfId="22169" priority="2324"/>
    <cfRule type="duplicateValues" dxfId="22168" priority="2325"/>
    <cfRule type="duplicateValues" dxfId="22167" priority="2326"/>
    <cfRule type="duplicateValues" dxfId="22166" priority="2327"/>
  </conditionalFormatting>
  <conditionalFormatting sqref="G347">
    <cfRule type="duplicateValues" dxfId="22165" priority="802"/>
    <cfRule type="duplicateValues" dxfId="22164" priority="803"/>
  </conditionalFormatting>
  <conditionalFormatting sqref="G348">
    <cfRule type="duplicateValues" dxfId="22163" priority="2615"/>
    <cfRule type="duplicateValues" dxfId="22162" priority="2616"/>
    <cfRule type="duplicateValues" dxfId="22161" priority="2617"/>
    <cfRule type="duplicateValues" dxfId="22160" priority="2620"/>
    <cfRule type="duplicateValues" dxfId="22159" priority="2609"/>
    <cfRule type="duplicateValues" dxfId="22158" priority="2610"/>
    <cfRule type="duplicateValues" dxfId="22157" priority="2611"/>
    <cfRule type="duplicateValues" dxfId="22156" priority="2612"/>
    <cfRule type="duplicateValues" dxfId="22155" priority="2613"/>
    <cfRule type="duplicateValues" dxfId="22154" priority="2619"/>
    <cfRule type="duplicateValues" dxfId="22153" priority="2614"/>
    <cfRule type="duplicateValues" dxfId="22152" priority="2618"/>
  </conditionalFormatting>
  <conditionalFormatting sqref="G349">
    <cfRule type="duplicateValues" dxfId="22151" priority="2307"/>
    <cfRule type="duplicateValues" dxfId="22150" priority="2306"/>
    <cfRule type="duplicateValues" dxfId="22149" priority="2317"/>
    <cfRule type="duplicateValues" dxfId="22148" priority="2316"/>
    <cfRule type="duplicateValues" dxfId="22147" priority="2314"/>
    <cfRule type="duplicateValues" dxfId="22146" priority="2313"/>
    <cfRule type="duplicateValues" dxfId="22145" priority="2312"/>
    <cfRule type="duplicateValues" dxfId="22144" priority="2311"/>
    <cfRule type="duplicateValues" dxfId="22143" priority="2310"/>
    <cfRule type="duplicateValues" dxfId="22142" priority="2305"/>
    <cfRule type="duplicateValues" dxfId="22141" priority="2304"/>
    <cfRule type="duplicateValues" dxfId="22140" priority="2315"/>
    <cfRule type="duplicateValues" dxfId="22139" priority="2309"/>
    <cfRule type="duplicateValues" dxfId="22138" priority="2308"/>
  </conditionalFormatting>
  <conditionalFormatting sqref="G354">
    <cfRule type="duplicateValues" dxfId="22137" priority="801"/>
    <cfRule type="duplicateValues" dxfId="22136" priority="800"/>
  </conditionalFormatting>
  <conditionalFormatting sqref="G385">
    <cfRule type="duplicateValues" dxfId="22135" priority="2034"/>
    <cfRule type="duplicateValues" dxfId="22134" priority="2036"/>
    <cfRule type="duplicateValues" dxfId="22133" priority="2035"/>
    <cfRule type="duplicateValues" dxfId="22132" priority="2033"/>
    <cfRule type="duplicateValues" dxfId="22131" priority="2032"/>
  </conditionalFormatting>
  <conditionalFormatting sqref="G385:G386">
    <cfRule type="duplicateValues" dxfId="22130" priority="2042"/>
    <cfRule type="duplicateValues" dxfId="22129" priority="2041"/>
    <cfRule type="duplicateValues" dxfId="22128" priority="2040"/>
    <cfRule type="duplicateValues" dxfId="22127" priority="2038"/>
    <cfRule type="duplicateValues" dxfId="22126" priority="2037"/>
    <cfRule type="duplicateValues" dxfId="22125" priority="2039"/>
    <cfRule type="duplicateValues" dxfId="22124" priority="2026"/>
  </conditionalFormatting>
  <conditionalFormatting sqref="G386">
    <cfRule type="duplicateValues" dxfId="22123" priority="2031"/>
    <cfRule type="duplicateValues" dxfId="22122" priority="2030"/>
    <cfRule type="duplicateValues" dxfId="22121" priority="2029"/>
    <cfRule type="duplicateValues" dxfId="22120" priority="2028"/>
    <cfRule type="duplicateValues" dxfId="22119" priority="2027"/>
  </conditionalFormatting>
  <conditionalFormatting sqref="G387:G388">
    <cfRule type="duplicateValues" dxfId="22118" priority="2007"/>
    <cfRule type="duplicateValues" dxfId="22117" priority="2006"/>
    <cfRule type="duplicateValues" dxfId="22116" priority="2015"/>
    <cfRule type="duplicateValues" dxfId="22115" priority="2014"/>
    <cfRule type="duplicateValues" dxfId="22114" priority="2013"/>
    <cfRule type="duplicateValues" dxfId="22113" priority="2012"/>
    <cfRule type="duplicateValues" dxfId="22112" priority="2011"/>
    <cfRule type="duplicateValues" dxfId="22111" priority="2010"/>
    <cfRule type="duplicateValues" dxfId="22110" priority="2009"/>
    <cfRule type="duplicateValues" dxfId="22109" priority="2008"/>
  </conditionalFormatting>
  <conditionalFormatting sqref="G389">
    <cfRule type="duplicateValues" dxfId="22108" priority="1994"/>
    <cfRule type="duplicateValues" dxfId="22107" priority="1993"/>
    <cfRule type="duplicateValues" dxfId="22106" priority="2005"/>
    <cfRule type="duplicateValues" dxfId="22105" priority="2004"/>
    <cfRule type="duplicateValues" dxfId="22104" priority="2003"/>
    <cfRule type="duplicateValues" dxfId="22103" priority="2002"/>
    <cfRule type="duplicateValues" dxfId="22102" priority="2001"/>
    <cfRule type="duplicateValues" dxfId="22101" priority="2000"/>
    <cfRule type="duplicateValues" dxfId="22100" priority="1999"/>
    <cfRule type="duplicateValues" dxfId="22099" priority="1998"/>
    <cfRule type="duplicateValues" dxfId="22098" priority="1997"/>
    <cfRule type="duplicateValues" dxfId="22097" priority="1996"/>
    <cfRule type="duplicateValues" dxfId="22096" priority="1995"/>
  </conditionalFormatting>
  <conditionalFormatting sqref="G390">
    <cfRule type="duplicateValues" dxfId="22095" priority="1983"/>
    <cfRule type="duplicateValues" dxfId="22094" priority="1982"/>
    <cfRule type="duplicateValues" dxfId="22093" priority="1992"/>
    <cfRule type="duplicateValues" dxfId="22092" priority="1991"/>
    <cfRule type="duplicateValues" dxfId="22091" priority="1990"/>
    <cfRule type="duplicateValues" dxfId="22090" priority="1989"/>
    <cfRule type="duplicateValues" dxfId="22089" priority="1988"/>
    <cfRule type="duplicateValues" dxfId="22088" priority="1987"/>
    <cfRule type="duplicateValues" dxfId="22087" priority="1986"/>
    <cfRule type="duplicateValues" dxfId="22086" priority="1985"/>
    <cfRule type="duplicateValues" dxfId="22085" priority="1984"/>
  </conditionalFormatting>
  <conditionalFormatting sqref="G391">
    <cfRule type="duplicateValues" dxfId="22084" priority="1981"/>
    <cfRule type="duplicateValues" dxfId="22083" priority="1980"/>
    <cfRule type="duplicateValues" dxfId="22082" priority="1979"/>
    <cfRule type="duplicateValues" dxfId="22081" priority="1978"/>
    <cfRule type="duplicateValues" dxfId="22080" priority="1971"/>
    <cfRule type="duplicateValues" dxfId="22079" priority="1973"/>
    <cfRule type="duplicateValues" dxfId="22078" priority="1974"/>
    <cfRule type="duplicateValues" dxfId="22077" priority="1977"/>
    <cfRule type="duplicateValues" dxfId="22076" priority="1972"/>
    <cfRule type="duplicateValues" dxfId="22075" priority="1975"/>
    <cfRule type="duplicateValues" dxfId="22074" priority="1976"/>
  </conditionalFormatting>
  <conditionalFormatting sqref="G392">
    <cfRule type="duplicateValues" dxfId="22073" priority="1965"/>
    <cfRule type="duplicateValues" dxfId="22072" priority="1964"/>
    <cfRule type="duplicateValues" dxfId="22071" priority="1963"/>
    <cfRule type="duplicateValues" dxfId="22070" priority="1962"/>
    <cfRule type="duplicateValues" dxfId="22069" priority="1961"/>
    <cfRule type="duplicateValues" dxfId="22068" priority="1960"/>
    <cfRule type="duplicateValues" dxfId="22067" priority="1959"/>
    <cfRule type="duplicateValues" dxfId="22066" priority="1966"/>
    <cfRule type="duplicateValues" dxfId="22065" priority="1970"/>
    <cfRule type="duplicateValues" dxfId="22064" priority="1969"/>
    <cfRule type="duplicateValues" dxfId="22063" priority="1968"/>
    <cfRule type="duplicateValues" dxfId="22062" priority="1967"/>
  </conditionalFormatting>
  <conditionalFormatting sqref="G393">
    <cfRule type="duplicateValues" dxfId="22061" priority="1954"/>
    <cfRule type="duplicateValues" dxfId="22060" priority="1953"/>
    <cfRule type="duplicateValues" dxfId="22059" priority="1951"/>
    <cfRule type="duplicateValues" dxfId="22058" priority="1952"/>
    <cfRule type="duplicateValues" dxfId="22057" priority="1958"/>
    <cfRule type="duplicateValues" dxfId="22056" priority="1957"/>
    <cfRule type="duplicateValues" dxfId="22055" priority="1956"/>
    <cfRule type="duplicateValues" dxfId="22054" priority="1955"/>
  </conditionalFormatting>
  <conditionalFormatting sqref="G394">
    <cfRule type="duplicateValues" dxfId="22053" priority="1946"/>
    <cfRule type="duplicateValues" dxfId="22052" priority="1947"/>
    <cfRule type="duplicateValues" dxfId="22051" priority="1948"/>
    <cfRule type="duplicateValues" dxfId="22050" priority="1949"/>
    <cfRule type="duplicateValues" dxfId="22049" priority="1950"/>
    <cfRule type="duplicateValues" dxfId="22048" priority="1943"/>
    <cfRule type="duplicateValues" dxfId="22047" priority="1945"/>
    <cfRule type="duplicateValues" dxfId="22046" priority="1944"/>
  </conditionalFormatting>
  <conditionalFormatting sqref="G395">
    <cfRule type="duplicateValues" dxfId="22045" priority="776"/>
    <cfRule type="duplicateValues" dxfId="22044" priority="777"/>
    <cfRule type="duplicateValues" dxfId="22043" priority="778"/>
  </conditionalFormatting>
  <conditionalFormatting sqref="G396">
    <cfRule type="duplicateValues" dxfId="22042" priority="1940"/>
    <cfRule type="duplicateValues" dxfId="22041" priority="1939"/>
    <cfRule type="duplicateValues" dxfId="22040" priority="1938"/>
    <cfRule type="duplicateValues" dxfId="22039" priority="1937"/>
    <cfRule type="duplicateValues" dxfId="22038" priority="1936"/>
    <cfRule type="duplicateValues" dxfId="22037" priority="1935"/>
    <cfRule type="duplicateValues" dxfId="22036" priority="1934"/>
    <cfRule type="duplicateValues" dxfId="22035" priority="1933"/>
    <cfRule type="duplicateValues" dxfId="22034" priority="1942"/>
    <cfRule type="duplicateValues" dxfId="22033" priority="1941"/>
    <cfRule type="duplicateValues" dxfId="22032" priority="1932"/>
  </conditionalFormatting>
  <conditionalFormatting sqref="G397">
    <cfRule type="duplicateValues" dxfId="22031" priority="1931"/>
    <cfRule type="duplicateValues" dxfId="22030" priority="1926"/>
    <cfRule type="duplicateValues" dxfId="22029" priority="1923"/>
    <cfRule type="duplicateValues" dxfId="22028" priority="1924"/>
    <cfRule type="duplicateValues" dxfId="22027" priority="1925"/>
    <cfRule type="duplicateValues" dxfId="22026" priority="1927"/>
    <cfRule type="duplicateValues" dxfId="22025" priority="1928"/>
    <cfRule type="duplicateValues" dxfId="22024" priority="1929"/>
    <cfRule type="duplicateValues" dxfId="22023" priority="1930"/>
  </conditionalFormatting>
  <conditionalFormatting sqref="G398">
    <cfRule type="duplicateValues" dxfId="22022" priority="1922"/>
    <cfRule type="duplicateValues" dxfId="22021" priority="1914"/>
    <cfRule type="duplicateValues" dxfId="22020" priority="1921"/>
    <cfRule type="duplicateValues" dxfId="22019" priority="1920"/>
    <cfRule type="duplicateValues" dxfId="22018" priority="1919"/>
    <cfRule type="duplicateValues" dxfId="22017" priority="1918"/>
    <cfRule type="duplicateValues" dxfId="22016" priority="1917"/>
    <cfRule type="duplicateValues" dxfId="22015" priority="1916"/>
    <cfRule type="duplicateValues" dxfId="22014" priority="1915"/>
    <cfRule type="duplicateValues" dxfId="22013" priority="1913"/>
    <cfRule type="duplicateValues" dxfId="22012" priority="1912"/>
  </conditionalFormatting>
  <conditionalFormatting sqref="G399">
    <cfRule type="duplicateValues" dxfId="22011" priority="773"/>
    <cfRule type="duplicateValues" dxfId="22010" priority="775"/>
    <cfRule type="duplicateValues" dxfId="22009" priority="774"/>
  </conditionalFormatting>
  <conditionalFormatting sqref="G400">
    <cfRule type="duplicateValues" dxfId="22008" priority="1900"/>
    <cfRule type="duplicateValues" dxfId="22007" priority="1901"/>
    <cfRule type="duplicateValues" dxfId="22006" priority="1908"/>
    <cfRule type="duplicateValues" dxfId="22005" priority="1911"/>
    <cfRule type="duplicateValues" dxfId="22004" priority="1910"/>
    <cfRule type="duplicateValues" dxfId="22003" priority="1909"/>
    <cfRule type="duplicateValues" dxfId="22002" priority="1907"/>
    <cfRule type="duplicateValues" dxfId="22001" priority="1906"/>
    <cfRule type="duplicateValues" dxfId="22000" priority="1905"/>
    <cfRule type="duplicateValues" dxfId="21999" priority="1904"/>
    <cfRule type="duplicateValues" dxfId="21998" priority="1903"/>
    <cfRule type="duplicateValues" dxfId="21997" priority="1902"/>
    <cfRule type="duplicateValues" dxfId="21996" priority="1898"/>
    <cfRule type="duplicateValues" dxfId="21995" priority="1899"/>
  </conditionalFormatting>
  <conditionalFormatting sqref="G401">
    <cfRule type="duplicateValues" dxfId="21994" priority="770"/>
    <cfRule type="duplicateValues" dxfId="21993" priority="771"/>
    <cfRule type="duplicateValues" dxfId="21992" priority="772"/>
  </conditionalFormatting>
  <conditionalFormatting sqref="G402">
    <cfRule type="duplicateValues" dxfId="21991" priority="1897"/>
    <cfRule type="duplicateValues" dxfId="21990" priority="1896"/>
    <cfRule type="duplicateValues" dxfId="21989" priority="1894"/>
    <cfRule type="duplicateValues" dxfId="21988" priority="1893"/>
    <cfRule type="duplicateValues" dxfId="21987" priority="1892"/>
    <cfRule type="duplicateValues" dxfId="21986" priority="1891"/>
    <cfRule type="duplicateValues" dxfId="21985" priority="1890"/>
    <cfRule type="duplicateValues" dxfId="21984" priority="1889"/>
    <cfRule type="duplicateValues" dxfId="21983" priority="1888"/>
    <cfRule type="duplicateValues" dxfId="21982" priority="1895"/>
  </conditionalFormatting>
  <conditionalFormatting sqref="G403">
    <cfRule type="duplicateValues" dxfId="21981" priority="1884"/>
    <cfRule type="duplicateValues" dxfId="21980" priority="1883"/>
    <cfRule type="duplicateValues" dxfId="21979" priority="1882"/>
    <cfRule type="duplicateValues" dxfId="21978" priority="1881"/>
    <cfRule type="duplicateValues" dxfId="21977" priority="1880"/>
    <cfRule type="duplicateValues" dxfId="21976" priority="1879"/>
    <cfRule type="duplicateValues" dxfId="21975" priority="1878"/>
    <cfRule type="duplicateValues" dxfId="21974" priority="1877"/>
    <cfRule type="duplicateValues" dxfId="21973" priority="1887"/>
    <cfRule type="duplicateValues" dxfId="21972" priority="1885"/>
    <cfRule type="duplicateValues" dxfId="21971" priority="1886"/>
  </conditionalFormatting>
  <conditionalFormatting sqref="G404">
    <cfRule type="duplicateValues" dxfId="21970" priority="1876"/>
    <cfRule type="duplicateValues" dxfId="21969" priority="1875"/>
    <cfRule type="duplicateValues" dxfId="21968" priority="1874"/>
    <cfRule type="duplicateValues" dxfId="21967" priority="1873"/>
    <cfRule type="duplicateValues" dxfId="21966" priority="1872"/>
    <cfRule type="duplicateValues" dxfId="21965" priority="1871"/>
    <cfRule type="duplicateValues" dxfId="21964" priority="1870"/>
    <cfRule type="duplicateValues" dxfId="21963" priority="1869"/>
    <cfRule type="duplicateValues" dxfId="21962" priority="1868"/>
    <cfRule type="duplicateValues" dxfId="21961" priority="1864"/>
    <cfRule type="duplicateValues" dxfId="21960" priority="1866"/>
    <cfRule type="duplicateValues" dxfId="21959" priority="1865"/>
    <cfRule type="duplicateValues" dxfId="21958" priority="1867"/>
  </conditionalFormatting>
  <conditionalFormatting sqref="G405">
    <cfRule type="duplicateValues" dxfId="21957" priority="1856"/>
    <cfRule type="duplicateValues" dxfId="21956" priority="1860"/>
    <cfRule type="duplicateValues" dxfId="21955" priority="1851"/>
    <cfRule type="duplicateValues" dxfId="21954" priority="1852"/>
    <cfRule type="duplicateValues" dxfId="21953" priority="1853"/>
    <cfRule type="duplicateValues" dxfId="21952" priority="1854"/>
    <cfRule type="duplicateValues" dxfId="21951" priority="1855"/>
    <cfRule type="duplicateValues" dxfId="21950" priority="1863"/>
    <cfRule type="duplicateValues" dxfId="21949" priority="1862"/>
    <cfRule type="duplicateValues" dxfId="21948" priority="1861"/>
    <cfRule type="duplicateValues" dxfId="21947" priority="1859"/>
    <cfRule type="duplicateValues" dxfId="21946" priority="1858"/>
    <cfRule type="duplicateValues" dxfId="21945" priority="1857"/>
  </conditionalFormatting>
  <conditionalFormatting sqref="G406">
    <cfRule type="duplicateValues" dxfId="21944" priority="1838"/>
    <cfRule type="duplicateValues" dxfId="21943" priority="1839"/>
  </conditionalFormatting>
  <conditionalFormatting sqref="G406:G407">
    <cfRule type="duplicateValues" dxfId="21942" priority="1841"/>
    <cfRule type="duplicateValues" dxfId="21941" priority="1845"/>
    <cfRule type="duplicateValues" dxfId="21940" priority="1846"/>
    <cfRule type="duplicateValues" dxfId="21939" priority="1847"/>
    <cfRule type="duplicateValues" dxfId="21938" priority="1850"/>
    <cfRule type="duplicateValues" dxfId="21937" priority="1842"/>
    <cfRule type="duplicateValues" dxfId="21936" priority="1843"/>
    <cfRule type="duplicateValues" dxfId="21935" priority="1844"/>
    <cfRule type="duplicateValues" dxfId="21934" priority="1848"/>
    <cfRule type="duplicateValues" dxfId="21933" priority="1849"/>
    <cfRule type="duplicateValues" dxfId="21932" priority="1837"/>
  </conditionalFormatting>
  <conditionalFormatting sqref="G407">
    <cfRule type="duplicateValues" dxfId="21931" priority="1840"/>
  </conditionalFormatting>
  <conditionalFormatting sqref="G408">
    <cfRule type="duplicateValues" dxfId="21930" priority="1834"/>
    <cfRule type="duplicateValues" dxfId="21929" priority="1835"/>
    <cfRule type="duplicateValues" dxfId="21928" priority="1836"/>
    <cfRule type="duplicateValues" dxfId="21927" priority="1826"/>
    <cfRule type="duplicateValues" dxfId="21926" priority="1825"/>
    <cfRule type="duplicateValues" dxfId="21925" priority="1827"/>
    <cfRule type="duplicateValues" dxfId="21924" priority="1828"/>
    <cfRule type="duplicateValues" dxfId="21923" priority="1829"/>
    <cfRule type="duplicateValues" dxfId="21922" priority="1830"/>
    <cfRule type="duplicateValues" dxfId="21921" priority="1831"/>
    <cfRule type="duplicateValues" dxfId="21920" priority="1832"/>
    <cfRule type="duplicateValues" dxfId="21919" priority="1833"/>
  </conditionalFormatting>
  <conditionalFormatting sqref="G409">
    <cfRule type="duplicateValues" dxfId="21918" priority="1821"/>
    <cfRule type="duplicateValues" dxfId="21917" priority="1824"/>
    <cfRule type="duplicateValues" dxfId="21916" priority="1823"/>
    <cfRule type="duplicateValues" dxfId="21915" priority="1822"/>
    <cfRule type="duplicateValues" dxfId="21914" priority="1817"/>
    <cfRule type="duplicateValues" dxfId="21913" priority="1812"/>
    <cfRule type="duplicateValues" dxfId="21912" priority="1813"/>
    <cfRule type="duplicateValues" dxfId="21911" priority="1814"/>
    <cfRule type="duplicateValues" dxfId="21910" priority="1815"/>
    <cfRule type="duplicateValues" dxfId="21909" priority="1816"/>
    <cfRule type="duplicateValues" dxfId="21908" priority="1818"/>
    <cfRule type="duplicateValues" dxfId="21907" priority="1819"/>
    <cfRule type="duplicateValues" dxfId="21906" priority="1820"/>
  </conditionalFormatting>
  <conditionalFormatting sqref="G410">
    <cfRule type="duplicateValues" dxfId="21905" priority="1811"/>
    <cfRule type="duplicateValues" dxfId="21904" priority="1805"/>
    <cfRule type="duplicateValues" dxfId="21903" priority="1804"/>
    <cfRule type="duplicateValues" dxfId="21902" priority="1803"/>
    <cfRule type="duplicateValues" dxfId="21901" priority="1802"/>
    <cfRule type="duplicateValues" dxfId="21900" priority="1801"/>
    <cfRule type="duplicateValues" dxfId="21899" priority="1806"/>
    <cfRule type="duplicateValues" dxfId="21898" priority="1810"/>
    <cfRule type="duplicateValues" dxfId="21897" priority="1809"/>
    <cfRule type="duplicateValues" dxfId="21896" priority="1808"/>
    <cfRule type="duplicateValues" dxfId="21895" priority="1807"/>
  </conditionalFormatting>
  <conditionalFormatting sqref="G411">
    <cfRule type="duplicateValues" dxfId="21894" priority="1793"/>
    <cfRule type="duplicateValues" dxfId="21893" priority="1791"/>
    <cfRule type="duplicateValues" dxfId="21892" priority="1790"/>
    <cfRule type="duplicateValues" dxfId="21891" priority="1792"/>
    <cfRule type="duplicateValues" dxfId="21890" priority="1797"/>
    <cfRule type="duplicateValues" dxfId="21889" priority="1796"/>
    <cfRule type="duplicateValues" dxfId="21888" priority="1794"/>
    <cfRule type="duplicateValues" dxfId="21887" priority="1798"/>
    <cfRule type="duplicateValues" dxfId="21886" priority="1800"/>
    <cfRule type="duplicateValues" dxfId="21885" priority="1799"/>
    <cfRule type="duplicateValues" dxfId="21884" priority="1795"/>
  </conditionalFormatting>
  <conditionalFormatting sqref="G412">
    <cfRule type="duplicateValues" dxfId="21883" priority="1783"/>
    <cfRule type="duplicateValues" dxfId="21882" priority="1781"/>
    <cfRule type="duplicateValues" dxfId="21881" priority="1784"/>
    <cfRule type="duplicateValues" dxfId="21880" priority="1785"/>
    <cfRule type="duplicateValues" dxfId="21879" priority="1786"/>
    <cfRule type="duplicateValues" dxfId="21878" priority="1787"/>
    <cfRule type="duplicateValues" dxfId="21877" priority="1780"/>
    <cfRule type="duplicateValues" dxfId="21876" priority="1788"/>
    <cfRule type="duplicateValues" dxfId="21875" priority="1789"/>
    <cfRule type="duplicateValues" dxfId="21874" priority="1782"/>
  </conditionalFormatting>
  <conditionalFormatting sqref="G413">
    <cfRule type="duplicateValues" dxfId="21873" priority="1777"/>
    <cfRule type="duplicateValues" dxfId="21872" priority="1778"/>
    <cfRule type="duplicateValues" dxfId="21871" priority="1779"/>
    <cfRule type="duplicateValues" dxfId="21870" priority="1770"/>
    <cfRule type="duplicateValues" dxfId="21869" priority="1771"/>
    <cfRule type="duplicateValues" dxfId="21868" priority="1772"/>
    <cfRule type="duplicateValues" dxfId="21867" priority="1773"/>
    <cfRule type="duplicateValues" dxfId="21866" priority="1774"/>
    <cfRule type="duplicateValues" dxfId="21865" priority="1775"/>
    <cfRule type="duplicateValues" dxfId="21864" priority="1776"/>
  </conditionalFormatting>
  <conditionalFormatting sqref="G414">
    <cfRule type="duplicateValues" dxfId="21863" priority="1764"/>
    <cfRule type="duplicateValues" dxfId="21862" priority="1765"/>
    <cfRule type="duplicateValues" dxfId="21861" priority="1766"/>
    <cfRule type="duplicateValues" dxfId="21860" priority="1767"/>
    <cfRule type="duplicateValues" dxfId="21859" priority="1768"/>
    <cfRule type="duplicateValues" dxfId="21858" priority="1769"/>
  </conditionalFormatting>
  <conditionalFormatting sqref="G415">
    <cfRule type="duplicateValues" dxfId="21857" priority="1758"/>
    <cfRule type="duplicateValues" dxfId="21856" priority="1759"/>
    <cfRule type="duplicateValues" dxfId="21855" priority="1760"/>
    <cfRule type="duplicateValues" dxfId="21854" priority="1761"/>
    <cfRule type="duplicateValues" dxfId="21853" priority="1762"/>
    <cfRule type="duplicateValues" dxfId="21852" priority="1763"/>
  </conditionalFormatting>
  <conditionalFormatting sqref="G416">
    <cfRule type="duplicateValues" dxfId="21851" priority="1757"/>
    <cfRule type="duplicateValues" dxfId="21850" priority="1756"/>
    <cfRule type="duplicateValues" dxfId="21849" priority="1755"/>
    <cfRule type="duplicateValues" dxfId="21848" priority="1754"/>
    <cfRule type="duplicateValues" dxfId="21847" priority="1753"/>
    <cfRule type="duplicateValues" dxfId="21846" priority="1752"/>
  </conditionalFormatting>
  <conditionalFormatting sqref="G417">
    <cfRule type="duplicateValues" dxfId="21845" priority="1751"/>
    <cfRule type="duplicateValues" dxfId="21844" priority="1750"/>
    <cfRule type="duplicateValues" dxfId="21843" priority="1749"/>
    <cfRule type="duplicateValues" dxfId="21842" priority="1747"/>
    <cfRule type="duplicateValues" dxfId="21841" priority="1746"/>
    <cfRule type="duplicateValues" dxfId="21840" priority="1745"/>
    <cfRule type="duplicateValues" dxfId="21839" priority="1748"/>
  </conditionalFormatting>
  <conditionalFormatting sqref="G418">
    <cfRule type="duplicateValues" dxfId="21838" priority="1742"/>
    <cfRule type="duplicateValues" dxfId="21837" priority="1744"/>
    <cfRule type="duplicateValues" dxfId="21836" priority="1743"/>
    <cfRule type="duplicateValues" dxfId="21835" priority="1741"/>
  </conditionalFormatting>
  <conditionalFormatting sqref="G419">
    <cfRule type="duplicateValues" dxfId="21834" priority="1737"/>
    <cfRule type="duplicateValues" dxfId="21833" priority="1738"/>
    <cfRule type="duplicateValues" dxfId="21832" priority="1739"/>
    <cfRule type="duplicateValues" dxfId="21831" priority="1740"/>
  </conditionalFormatting>
  <conditionalFormatting sqref="G420">
    <cfRule type="duplicateValues" dxfId="21830" priority="1734"/>
    <cfRule type="duplicateValues" dxfId="21829" priority="1735"/>
    <cfRule type="duplicateValues" dxfId="21828" priority="1733"/>
    <cfRule type="duplicateValues" dxfId="21827" priority="1736"/>
  </conditionalFormatting>
  <conditionalFormatting sqref="G421">
    <cfRule type="duplicateValues" dxfId="21826" priority="1730"/>
    <cfRule type="duplicateValues" dxfId="21825" priority="1729"/>
    <cfRule type="duplicateValues" dxfId="21824" priority="1731"/>
    <cfRule type="duplicateValues" dxfId="21823" priority="1732"/>
  </conditionalFormatting>
  <conditionalFormatting sqref="G422">
    <cfRule type="duplicateValues" dxfId="21822" priority="1725"/>
    <cfRule type="duplicateValues" dxfId="21821" priority="1726"/>
    <cfRule type="duplicateValues" dxfId="21820" priority="1728"/>
    <cfRule type="duplicateValues" dxfId="21819" priority="1727"/>
  </conditionalFormatting>
  <conditionalFormatting sqref="G423">
    <cfRule type="duplicateValues" dxfId="21818" priority="1721"/>
    <cfRule type="duplicateValues" dxfId="21817" priority="1722"/>
    <cfRule type="duplicateValues" dxfId="21816" priority="1723"/>
    <cfRule type="duplicateValues" dxfId="21815" priority="1724"/>
  </conditionalFormatting>
  <conditionalFormatting sqref="G424">
    <cfRule type="duplicateValues" dxfId="21814" priority="1717"/>
    <cfRule type="duplicateValues" dxfId="21813" priority="1720"/>
    <cfRule type="duplicateValues" dxfId="21812" priority="1719"/>
    <cfRule type="duplicateValues" dxfId="21811" priority="1718"/>
  </conditionalFormatting>
  <conditionalFormatting sqref="G425">
    <cfRule type="duplicateValues" dxfId="21810" priority="1716"/>
    <cfRule type="duplicateValues" dxfId="21809" priority="1715"/>
    <cfRule type="duplicateValues" dxfId="21808" priority="1714"/>
    <cfRule type="duplicateValues" dxfId="21807" priority="1713"/>
  </conditionalFormatting>
  <conditionalFormatting sqref="G426:G428">
    <cfRule type="duplicateValues" dxfId="21806" priority="1708"/>
    <cfRule type="duplicateValues" dxfId="21805" priority="1710"/>
    <cfRule type="duplicateValues" dxfId="21804" priority="1712"/>
    <cfRule type="duplicateValues" dxfId="21803" priority="1711"/>
  </conditionalFormatting>
  <conditionalFormatting sqref="G428">
    <cfRule type="duplicateValues" dxfId="21802" priority="1709"/>
  </conditionalFormatting>
  <conditionalFormatting sqref="G429">
    <cfRule type="duplicateValues" dxfId="21801" priority="1704"/>
    <cfRule type="duplicateValues" dxfId="21800" priority="1705"/>
    <cfRule type="duplicateValues" dxfId="21799" priority="1706"/>
    <cfRule type="duplicateValues" dxfId="21798" priority="1707"/>
  </conditionalFormatting>
  <conditionalFormatting sqref="G430">
    <cfRule type="duplicateValues" dxfId="21797" priority="1700"/>
    <cfRule type="duplicateValues" dxfId="21796" priority="1701"/>
    <cfRule type="duplicateValues" dxfId="21795" priority="1703"/>
    <cfRule type="duplicateValues" dxfId="21794" priority="1702"/>
  </conditionalFormatting>
  <conditionalFormatting sqref="G431">
    <cfRule type="duplicateValues" dxfId="21793" priority="1693"/>
    <cfRule type="duplicateValues" dxfId="21792" priority="1695"/>
    <cfRule type="duplicateValues" dxfId="21791" priority="1694"/>
    <cfRule type="duplicateValues" dxfId="21790" priority="1696"/>
    <cfRule type="duplicateValues" dxfId="21789" priority="1697"/>
    <cfRule type="duplicateValues" dxfId="21788" priority="1698"/>
    <cfRule type="duplicateValues" dxfId="21787" priority="1699"/>
    <cfRule type="duplicateValues" dxfId="21786" priority="1690"/>
    <cfRule type="duplicateValues" dxfId="21785" priority="1691"/>
    <cfRule type="duplicateValues" dxfId="21784" priority="1692"/>
  </conditionalFormatting>
  <conditionalFormatting sqref="G432">
    <cfRule type="duplicateValues" dxfId="21783" priority="1686"/>
    <cfRule type="duplicateValues" dxfId="21782" priority="1687"/>
    <cfRule type="duplicateValues" dxfId="21781" priority="1688"/>
    <cfRule type="duplicateValues" dxfId="21780" priority="1689"/>
  </conditionalFormatting>
  <conditionalFormatting sqref="G433">
    <cfRule type="duplicateValues" dxfId="21779" priority="1682"/>
    <cfRule type="duplicateValues" dxfId="21778" priority="1685"/>
    <cfRule type="duplicateValues" dxfId="21777" priority="1684"/>
    <cfRule type="duplicateValues" dxfId="21776" priority="1683"/>
  </conditionalFormatting>
  <conditionalFormatting sqref="G434">
    <cfRule type="duplicateValues" dxfId="21775" priority="1681"/>
    <cfRule type="duplicateValues" dxfId="21774" priority="1679"/>
    <cfRule type="duplicateValues" dxfId="21773" priority="1680"/>
    <cfRule type="duplicateValues" dxfId="21772" priority="1678"/>
  </conditionalFormatting>
  <conditionalFormatting sqref="G435:G438">
    <cfRule type="duplicateValues" dxfId="21771" priority="1667"/>
    <cfRule type="duplicateValues" dxfId="21770" priority="1668"/>
    <cfRule type="duplicateValues" dxfId="21769" priority="1669"/>
    <cfRule type="duplicateValues" dxfId="21768" priority="1670"/>
    <cfRule type="duplicateValues" dxfId="21767" priority="1671"/>
    <cfRule type="duplicateValues" dxfId="21766" priority="1672"/>
    <cfRule type="duplicateValues" dxfId="21765" priority="1673"/>
  </conditionalFormatting>
  <conditionalFormatting sqref="G435:G439">
    <cfRule type="duplicateValues" dxfId="21764" priority="1666"/>
    <cfRule type="duplicateValues" dxfId="21763" priority="1675"/>
    <cfRule type="duplicateValues" dxfId="21762" priority="1676"/>
    <cfRule type="duplicateValues" dxfId="21761" priority="1677"/>
  </conditionalFormatting>
  <conditionalFormatting sqref="G439">
    <cfRule type="duplicateValues" dxfId="21760" priority="1674"/>
  </conditionalFormatting>
  <conditionalFormatting sqref="G440">
    <cfRule type="duplicateValues" dxfId="21759" priority="1663"/>
    <cfRule type="duplicateValues" dxfId="21758" priority="1664"/>
    <cfRule type="duplicateValues" dxfId="21757" priority="1665"/>
    <cfRule type="duplicateValues" dxfId="21756" priority="1662"/>
    <cfRule type="duplicateValues" dxfId="21755" priority="1661"/>
    <cfRule type="duplicateValues" dxfId="21754" priority="1660"/>
  </conditionalFormatting>
  <conditionalFormatting sqref="G441">
    <cfRule type="duplicateValues" dxfId="21753" priority="1650"/>
    <cfRule type="duplicateValues" dxfId="21752" priority="1658"/>
    <cfRule type="duplicateValues" dxfId="21751" priority="1655"/>
    <cfRule type="duplicateValues" dxfId="21750" priority="1656"/>
    <cfRule type="duplicateValues" dxfId="21749" priority="1657"/>
    <cfRule type="duplicateValues" dxfId="21748" priority="1659"/>
    <cfRule type="duplicateValues" dxfId="21747" priority="1654"/>
    <cfRule type="duplicateValues" dxfId="21746" priority="1653"/>
    <cfRule type="duplicateValues" dxfId="21745" priority="1652"/>
    <cfRule type="duplicateValues" dxfId="21744" priority="1651"/>
    <cfRule type="duplicateValues" dxfId="21743" priority="1649"/>
    <cfRule type="duplicateValues" dxfId="21742" priority="1648"/>
  </conditionalFormatting>
  <conditionalFormatting sqref="G442">
    <cfRule type="duplicateValues" dxfId="21741" priority="1580"/>
    <cfRule type="duplicateValues" dxfId="21740" priority="1581"/>
    <cfRule type="duplicateValues" dxfId="21739" priority="1582"/>
    <cfRule type="duplicateValues" dxfId="21738" priority="1584"/>
    <cfRule type="duplicateValues" dxfId="21737" priority="1585"/>
    <cfRule type="duplicateValues" dxfId="21736" priority="1583"/>
  </conditionalFormatting>
  <conditionalFormatting sqref="G443">
    <cfRule type="duplicateValues" dxfId="21735" priority="1576"/>
    <cfRule type="duplicateValues" dxfId="21734" priority="1577"/>
    <cfRule type="duplicateValues" dxfId="21733" priority="1578"/>
    <cfRule type="duplicateValues" dxfId="21732" priority="1579"/>
  </conditionalFormatting>
  <conditionalFormatting sqref="G444">
    <cfRule type="duplicateValues" dxfId="21731" priority="1570"/>
    <cfRule type="duplicateValues" dxfId="21730" priority="1571"/>
    <cfRule type="duplicateValues" dxfId="21729" priority="1572"/>
    <cfRule type="duplicateValues" dxfId="21728" priority="1573"/>
    <cfRule type="duplicateValues" dxfId="21727" priority="1574"/>
    <cfRule type="duplicateValues" dxfId="21726" priority="1575"/>
  </conditionalFormatting>
  <conditionalFormatting sqref="G445">
    <cfRule type="duplicateValues" dxfId="21725" priority="1566"/>
    <cfRule type="duplicateValues" dxfId="21724" priority="1567"/>
    <cfRule type="duplicateValues" dxfId="21723" priority="1568"/>
    <cfRule type="duplicateValues" dxfId="21722" priority="1569"/>
    <cfRule type="duplicateValues" dxfId="21721" priority="1562"/>
    <cfRule type="duplicateValues" dxfId="21720" priority="1561"/>
    <cfRule type="duplicateValues" dxfId="21719" priority="1563"/>
    <cfRule type="duplicateValues" dxfId="21718" priority="1564"/>
    <cfRule type="duplicateValues" dxfId="21717" priority="1565"/>
  </conditionalFormatting>
  <conditionalFormatting sqref="G446">
    <cfRule type="duplicateValues" dxfId="21716" priority="1554"/>
    <cfRule type="duplicateValues" dxfId="21715" priority="1555"/>
    <cfRule type="duplicateValues" dxfId="21714" priority="1556"/>
    <cfRule type="duplicateValues" dxfId="21713" priority="1557"/>
    <cfRule type="duplicateValues" dxfId="21712" priority="1558"/>
    <cfRule type="duplicateValues" dxfId="21711" priority="1559"/>
    <cfRule type="duplicateValues" dxfId="21710" priority="1560"/>
    <cfRule type="duplicateValues" dxfId="21709" priority="1553"/>
  </conditionalFormatting>
  <conditionalFormatting sqref="G447">
    <cfRule type="duplicateValues" dxfId="21708" priority="1551"/>
    <cfRule type="duplicateValues" dxfId="21707" priority="1552"/>
    <cfRule type="duplicateValues" dxfId="21706" priority="1549"/>
    <cfRule type="duplicateValues" dxfId="21705" priority="1550"/>
  </conditionalFormatting>
  <conditionalFormatting sqref="G448">
    <cfRule type="duplicateValues" dxfId="21704" priority="1545"/>
    <cfRule type="duplicateValues" dxfId="21703" priority="1546"/>
    <cfRule type="duplicateValues" dxfId="21702" priority="1547"/>
    <cfRule type="duplicateValues" dxfId="21701" priority="1548"/>
  </conditionalFormatting>
  <conditionalFormatting sqref="G449">
    <cfRule type="duplicateValues" dxfId="21700" priority="1543"/>
    <cfRule type="duplicateValues" dxfId="21699" priority="1544"/>
    <cfRule type="duplicateValues" dxfId="21698" priority="1538"/>
    <cfRule type="duplicateValues" dxfId="21697" priority="1536"/>
    <cfRule type="duplicateValues" dxfId="21696" priority="1539"/>
    <cfRule type="duplicateValues" dxfId="21695" priority="1540"/>
    <cfRule type="duplicateValues" dxfId="21694" priority="1541"/>
    <cfRule type="duplicateValues" dxfId="21693" priority="1537"/>
    <cfRule type="duplicateValues" dxfId="21692" priority="1542"/>
  </conditionalFormatting>
  <conditionalFormatting sqref="G450">
    <cfRule type="duplicateValues" dxfId="21691" priority="1629"/>
    <cfRule type="duplicateValues" dxfId="21690" priority="1628"/>
    <cfRule type="duplicateValues" dxfId="21689" priority="1627"/>
  </conditionalFormatting>
  <conditionalFormatting sqref="G450:G452">
    <cfRule type="duplicateValues" dxfId="21688" priority="1633"/>
    <cfRule type="duplicateValues" dxfId="21687" priority="1632"/>
    <cfRule type="duplicateValues" dxfId="21686" priority="1631"/>
    <cfRule type="duplicateValues" dxfId="21685" priority="1630"/>
  </conditionalFormatting>
  <conditionalFormatting sqref="G451">
    <cfRule type="duplicateValues" dxfId="21684" priority="1626"/>
    <cfRule type="duplicateValues" dxfId="21683" priority="1625"/>
    <cfRule type="duplicateValues" dxfId="21682" priority="1624"/>
  </conditionalFormatting>
  <conditionalFormatting sqref="G452">
    <cfRule type="duplicateValues" dxfId="21681" priority="1621"/>
    <cfRule type="duplicateValues" dxfId="21680" priority="1623"/>
    <cfRule type="duplicateValues" dxfId="21679" priority="1622"/>
  </conditionalFormatting>
  <conditionalFormatting sqref="G453">
    <cfRule type="duplicateValues" dxfId="21678" priority="1620"/>
    <cfRule type="duplicateValues" dxfId="21677" priority="1619"/>
    <cfRule type="duplicateValues" dxfId="21676" priority="1617"/>
    <cfRule type="duplicateValues" dxfId="21675" priority="1618"/>
  </conditionalFormatting>
  <conditionalFormatting sqref="G453:G455">
    <cfRule type="duplicateValues" dxfId="21674" priority="3086"/>
  </conditionalFormatting>
  <conditionalFormatting sqref="G454">
    <cfRule type="duplicateValues" dxfId="21673" priority="1614"/>
    <cfRule type="duplicateValues" dxfId="21672" priority="1615"/>
    <cfRule type="duplicateValues" dxfId="21671" priority="1616"/>
  </conditionalFormatting>
  <conditionalFormatting sqref="G455">
    <cfRule type="duplicateValues" dxfId="21670" priority="1612"/>
    <cfRule type="duplicateValues" dxfId="21669" priority="1610"/>
    <cfRule type="duplicateValues" dxfId="21668" priority="1611"/>
    <cfRule type="duplicateValues" dxfId="21667" priority="1613"/>
  </conditionalFormatting>
  <conditionalFormatting sqref="G456">
    <cfRule type="duplicateValues" dxfId="21666" priority="1647"/>
    <cfRule type="duplicateValues" dxfId="21665" priority="1646"/>
    <cfRule type="duplicateValues" dxfId="21664" priority="1645"/>
    <cfRule type="duplicateValues" dxfId="21663" priority="1644"/>
    <cfRule type="duplicateValues" dxfId="21662" priority="1643"/>
    <cfRule type="duplicateValues" dxfId="21661" priority="1642"/>
  </conditionalFormatting>
  <conditionalFormatting sqref="G457">
    <cfRule type="duplicateValues" dxfId="21660" priority="1641"/>
    <cfRule type="duplicateValues" dxfId="21659" priority="1640"/>
    <cfRule type="duplicateValues" dxfId="21658" priority="1639"/>
    <cfRule type="duplicateValues" dxfId="21657" priority="1638"/>
    <cfRule type="duplicateValues" dxfId="21656" priority="1637"/>
    <cfRule type="duplicateValues" dxfId="21655" priority="1636"/>
    <cfRule type="duplicateValues" dxfId="21654" priority="1635"/>
    <cfRule type="duplicateValues" dxfId="21653" priority="1634"/>
  </conditionalFormatting>
  <conditionalFormatting sqref="G458">
    <cfRule type="duplicateValues" dxfId="21652" priority="1607"/>
    <cfRule type="duplicateValues" dxfId="21651" priority="1608"/>
    <cfRule type="duplicateValues" dxfId="21650" priority="1609"/>
  </conditionalFormatting>
  <conditionalFormatting sqref="G458:G459">
    <cfRule type="duplicateValues" dxfId="21649" priority="3087"/>
  </conditionalFormatting>
  <conditionalFormatting sqref="G459">
    <cfRule type="duplicateValues" dxfId="21648" priority="1606"/>
    <cfRule type="duplicateValues" dxfId="21647" priority="1604"/>
    <cfRule type="duplicateValues" dxfId="21646" priority="1605"/>
  </conditionalFormatting>
  <conditionalFormatting sqref="G460">
    <cfRule type="duplicateValues" dxfId="21645" priority="1600"/>
    <cfRule type="duplicateValues" dxfId="21644" priority="1603"/>
    <cfRule type="duplicateValues" dxfId="21643" priority="1602"/>
    <cfRule type="duplicateValues" dxfId="21642" priority="1601"/>
    <cfRule type="duplicateValues" dxfId="21641" priority="1599"/>
    <cfRule type="duplicateValues" dxfId="21640" priority="1598"/>
  </conditionalFormatting>
  <conditionalFormatting sqref="G462">
    <cfRule type="duplicateValues" dxfId="21639" priority="1589"/>
    <cfRule type="duplicateValues" dxfId="21638" priority="1591"/>
    <cfRule type="duplicateValues" dxfId="21637" priority="1590"/>
    <cfRule type="duplicateValues" dxfId="21636" priority="1586"/>
    <cfRule type="duplicateValues" dxfId="21635" priority="1587"/>
    <cfRule type="duplicateValues" dxfId="21634" priority="1588"/>
  </conditionalFormatting>
  <conditionalFormatting sqref="G463">
    <cfRule type="duplicateValues" dxfId="21633" priority="1597"/>
    <cfRule type="duplicateValues" dxfId="21632" priority="1596"/>
    <cfRule type="duplicateValues" dxfId="21631" priority="1595"/>
    <cfRule type="duplicateValues" dxfId="21630" priority="1594"/>
    <cfRule type="duplicateValues" dxfId="21629" priority="1593"/>
    <cfRule type="duplicateValues" dxfId="21628" priority="1592"/>
  </conditionalFormatting>
  <conditionalFormatting sqref="G464">
    <cfRule type="duplicateValues" dxfId="21627" priority="1528"/>
    <cfRule type="duplicateValues" dxfId="21626" priority="1529"/>
    <cfRule type="duplicateValues" dxfId="21625" priority="1530"/>
    <cfRule type="duplicateValues" dxfId="21624" priority="1531"/>
    <cfRule type="duplicateValues" dxfId="21623" priority="1532"/>
    <cfRule type="duplicateValues" dxfId="21622" priority="1534"/>
    <cfRule type="duplicateValues" dxfId="21621" priority="1535"/>
    <cfRule type="duplicateValues" dxfId="21620" priority="1533"/>
  </conditionalFormatting>
  <conditionalFormatting sqref="G465">
    <cfRule type="duplicateValues" dxfId="21619" priority="2083"/>
    <cfRule type="duplicateValues" dxfId="21618" priority="2082"/>
    <cfRule type="duplicateValues" dxfId="21617" priority="2081"/>
    <cfRule type="duplicateValues" dxfId="21616" priority="2080"/>
    <cfRule type="duplicateValues" dxfId="21615" priority="2079"/>
    <cfRule type="duplicateValues" dxfId="21614" priority="2078"/>
    <cfRule type="duplicateValues" dxfId="21613" priority="2077"/>
    <cfRule type="duplicateValues" dxfId="21612" priority="2076"/>
    <cfRule type="duplicateValues" dxfId="21611" priority="2075"/>
    <cfRule type="duplicateValues" dxfId="21610" priority="2085"/>
    <cfRule type="duplicateValues" dxfId="21609" priority="2084"/>
  </conditionalFormatting>
  <conditionalFormatting sqref="G466">
    <cfRule type="duplicateValues" dxfId="21608" priority="2018"/>
    <cfRule type="duplicateValues" dxfId="21607" priority="2021"/>
    <cfRule type="duplicateValues" dxfId="21606" priority="2022"/>
    <cfRule type="duplicateValues" dxfId="21605" priority="2023"/>
    <cfRule type="duplicateValues" dxfId="21604" priority="2024"/>
    <cfRule type="duplicateValues" dxfId="21603" priority="2025"/>
    <cfRule type="duplicateValues" dxfId="21602" priority="2020"/>
    <cfRule type="duplicateValues" dxfId="21601" priority="2017"/>
    <cfRule type="duplicateValues" dxfId="21600" priority="2016"/>
    <cfRule type="duplicateValues" dxfId="21599" priority="2019"/>
  </conditionalFormatting>
  <conditionalFormatting sqref="G467">
    <cfRule type="duplicateValues" dxfId="21598" priority="2065"/>
    <cfRule type="duplicateValues" dxfId="21597" priority="2072"/>
    <cfRule type="duplicateValues" dxfId="21596" priority="2064"/>
    <cfRule type="duplicateValues" dxfId="21595" priority="2074"/>
    <cfRule type="duplicateValues" dxfId="21594" priority="2073"/>
    <cfRule type="duplicateValues" dxfId="21593" priority="2063"/>
    <cfRule type="duplicateValues" dxfId="21592" priority="2070"/>
    <cfRule type="duplicateValues" dxfId="21591" priority="2069"/>
    <cfRule type="duplicateValues" dxfId="21590" priority="2068"/>
    <cfRule type="duplicateValues" dxfId="21589" priority="2067"/>
    <cfRule type="duplicateValues" dxfId="21588" priority="2066"/>
    <cfRule type="duplicateValues" dxfId="21587" priority="2071"/>
  </conditionalFormatting>
  <conditionalFormatting sqref="G468">
    <cfRule type="duplicateValues" dxfId="21586" priority="2056"/>
    <cfRule type="duplicateValues" dxfId="21585" priority="2058"/>
    <cfRule type="duplicateValues" dxfId="21584" priority="2059"/>
    <cfRule type="duplicateValues" dxfId="21583" priority="2060"/>
    <cfRule type="duplicateValues" dxfId="21582" priority="2061"/>
    <cfRule type="duplicateValues" dxfId="21581" priority="2062"/>
    <cfRule type="duplicateValues" dxfId="21580" priority="2057"/>
    <cfRule type="duplicateValues" dxfId="21579" priority="2052"/>
    <cfRule type="duplicateValues" dxfId="21578" priority="2053"/>
    <cfRule type="duplicateValues" dxfId="21577" priority="2054"/>
    <cfRule type="duplicateValues" dxfId="21576" priority="2055"/>
  </conditionalFormatting>
  <conditionalFormatting sqref="G469">
    <cfRule type="duplicateValues" dxfId="21575" priority="2050"/>
    <cfRule type="duplicateValues" dxfId="21574" priority="2051"/>
  </conditionalFormatting>
  <conditionalFormatting sqref="G470">
    <cfRule type="duplicateValues" dxfId="21573" priority="2048"/>
    <cfRule type="duplicateValues" dxfId="21572" priority="2049"/>
    <cfRule type="duplicateValues" dxfId="21571" priority="2043"/>
    <cfRule type="duplicateValues" dxfId="21570" priority="2044"/>
    <cfRule type="duplicateValues" dxfId="21569" priority="2045"/>
    <cfRule type="duplicateValues" dxfId="21568" priority="2046"/>
    <cfRule type="duplicateValues" dxfId="21567" priority="2047"/>
  </conditionalFormatting>
  <conditionalFormatting sqref="G471">
    <cfRule type="duplicateValues" dxfId="21566" priority="3088"/>
    <cfRule type="duplicateValues" dxfId="21565" priority="3089"/>
  </conditionalFormatting>
  <conditionalFormatting sqref="G472">
    <cfRule type="duplicateValues" dxfId="21564" priority="1519"/>
    <cfRule type="duplicateValues" dxfId="21563" priority="1518"/>
    <cfRule type="duplicateValues" dxfId="21562" priority="1517"/>
    <cfRule type="duplicateValues" dxfId="21561" priority="1516"/>
    <cfRule type="duplicateValues" dxfId="21560" priority="1515"/>
  </conditionalFormatting>
  <conditionalFormatting sqref="G472:G474">
    <cfRule type="duplicateValues" dxfId="21559" priority="1520"/>
    <cfRule type="duplicateValues" dxfId="21558" priority="1521"/>
    <cfRule type="duplicateValues" dxfId="21557" priority="1524"/>
    <cfRule type="duplicateValues" dxfId="21556" priority="1525"/>
    <cfRule type="duplicateValues" dxfId="21555" priority="1527"/>
    <cfRule type="duplicateValues" dxfId="21554" priority="1523"/>
    <cfRule type="duplicateValues" dxfId="21553" priority="1522"/>
    <cfRule type="duplicateValues" dxfId="21552" priority="1526"/>
  </conditionalFormatting>
  <conditionalFormatting sqref="G473">
    <cfRule type="duplicateValues" dxfId="21551" priority="1514"/>
    <cfRule type="duplicateValues" dxfId="21550" priority="1510"/>
    <cfRule type="duplicateValues" dxfId="21549" priority="1511"/>
    <cfRule type="duplicateValues" dxfId="21548" priority="1512"/>
    <cfRule type="duplicateValues" dxfId="21547" priority="1513"/>
  </conditionalFormatting>
  <conditionalFormatting sqref="G474">
    <cfRule type="duplicateValues" dxfId="21546" priority="1509"/>
    <cfRule type="duplicateValues" dxfId="21545" priority="1508"/>
    <cfRule type="duplicateValues" dxfId="21544" priority="1505"/>
    <cfRule type="duplicateValues" dxfId="21543" priority="1506"/>
    <cfRule type="duplicateValues" dxfId="21542" priority="1507"/>
  </conditionalFormatting>
  <conditionalFormatting sqref="G476">
    <cfRule type="duplicateValues" dxfId="21541" priority="1501"/>
    <cfRule type="duplicateValues" dxfId="21540" priority="1504"/>
    <cfRule type="duplicateValues" dxfId="21539" priority="1503"/>
    <cfRule type="duplicateValues" dxfId="21538" priority="1502"/>
  </conditionalFormatting>
  <conditionalFormatting sqref="G478">
    <cfRule type="duplicateValues" dxfId="21537" priority="1495"/>
    <cfRule type="duplicateValues" dxfId="21536" priority="1494"/>
    <cfRule type="duplicateValues" dxfId="21535" priority="1493"/>
    <cfRule type="duplicateValues" dxfId="21534" priority="1492"/>
    <cfRule type="duplicateValues" dxfId="21533" priority="1491"/>
    <cfRule type="duplicateValues" dxfId="21532" priority="1490"/>
    <cfRule type="duplicateValues" dxfId="21531" priority="1489"/>
    <cfRule type="duplicateValues" dxfId="21530" priority="1488"/>
    <cfRule type="duplicateValues" dxfId="21529" priority="1487"/>
    <cfRule type="duplicateValues" dxfId="21528" priority="1486"/>
    <cfRule type="duplicateValues" dxfId="21527" priority="1485"/>
  </conditionalFormatting>
  <conditionalFormatting sqref="G479">
    <cfRule type="duplicateValues" dxfId="21526" priority="1481"/>
    <cfRule type="duplicateValues" dxfId="21525" priority="1480"/>
    <cfRule type="duplicateValues" dxfId="21524" priority="1479"/>
    <cfRule type="duplicateValues" dxfId="21523" priority="1478"/>
    <cfRule type="duplicateValues" dxfId="21522" priority="1477"/>
    <cfRule type="duplicateValues" dxfId="21521" priority="1476"/>
    <cfRule type="duplicateValues" dxfId="21520" priority="1475"/>
    <cfRule type="duplicateValues" dxfId="21519" priority="1484"/>
    <cfRule type="duplicateValues" dxfId="21518" priority="1483"/>
    <cfRule type="duplicateValues" dxfId="21517" priority="1482"/>
  </conditionalFormatting>
  <conditionalFormatting sqref="G480">
    <cfRule type="duplicateValues" dxfId="21516" priority="1471"/>
    <cfRule type="duplicateValues" dxfId="21515" priority="1470"/>
    <cfRule type="duplicateValues" dxfId="21514" priority="3092"/>
    <cfRule type="duplicateValues" dxfId="21513" priority="3093"/>
    <cfRule type="duplicateValues" dxfId="21512" priority="3090"/>
    <cfRule type="duplicateValues" dxfId="21511" priority="3091"/>
    <cfRule type="duplicateValues" dxfId="21510" priority="1474"/>
    <cfRule type="duplicateValues" dxfId="21509" priority="1473"/>
    <cfRule type="duplicateValues" dxfId="21508" priority="1472"/>
  </conditionalFormatting>
  <conditionalFormatting sqref="G481">
    <cfRule type="duplicateValues" dxfId="21507" priority="1469"/>
    <cfRule type="duplicateValues" dxfId="21506" priority="1467"/>
    <cfRule type="duplicateValues" dxfId="21505" priority="1466"/>
    <cfRule type="duplicateValues" dxfId="21504" priority="1465"/>
    <cfRule type="duplicateValues" dxfId="21503" priority="1460"/>
    <cfRule type="duplicateValues" dxfId="21502" priority="1461"/>
    <cfRule type="duplicateValues" dxfId="21501" priority="1462"/>
    <cfRule type="duplicateValues" dxfId="21500" priority="1464"/>
    <cfRule type="duplicateValues" dxfId="21499" priority="1463"/>
    <cfRule type="duplicateValues" dxfId="21498" priority="1468"/>
  </conditionalFormatting>
  <conditionalFormatting sqref="G482">
    <cfRule type="duplicateValues" dxfId="21497" priority="1452"/>
    <cfRule type="duplicateValues" dxfId="21496" priority="1453"/>
    <cfRule type="duplicateValues" dxfId="21495" priority="1454"/>
    <cfRule type="duplicateValues" dxfId="21494" priority="1455"/>
    <cfRule type="duplicateValues" dxfId="21493" priority="1456"/>
    <cfRule type="duplicateValues" dxfId="21492" priority="1457"/>
    <cfRule type="duplicateValues" dxfId="21491" priority="1459"/>
    <cfRule type="duplicateValues" dxfId="21490" priority="1458"/>
    <cfRule type="duplicateValues" dxfId="21489" priority="1448"/>
    <cfRule type="duplicateValues" dxfId="21488" priority="1449"/>
    <cfRule type="duplicateValues" dxfId="21487" priority="1450"/>
    <cfRule type="duplicateValues" dxfId="21486" priority="1451"/>
  </conditionalFormatting>
  <conditionalFormatting sqref="G483">
    <cfRule type="duplicateValues" dxfId="21485" priority="1445"/>
    <cfRule type="duplicateValues" dxfId="21484" priority="1444"/>
    <cfRule type="duplicateValues" dxfId="21483" priority="1443"/>
    <cfRule type="duplicateValues" dxfId="21482" priority="1442"/>
    <cfRule type="duplicateValues" dxfId="21481" priority="1446"/>
    <cfRule type="duplicateValues" dxfId="21480" priority="1440"/>
    <cfRule type="duplicateValues" dxfId="21479" priority="1447"/>
    <cfRule type="duplicateValues" dxfId="21478" priority="1441"/>
    <cfRule type="duplicateValues" dxfId="21477" priority="1439"/>
  </conditionalFormatting>
  <conditionalFormatting sqref="G484">
    <cfRule type="duplicateValues" dxfId="21476" priority="1500"/>
    <cfRule type="duplicateValues" dxfId="21475" priority="1499"/>
    <cfRule type="duplicateValues" dxfId="21474" priority="1498"/>
    <cfRule type="duplicateValues" dxfId="21473" priority="1497"/>
    <cfRule type="duplicateValues" dxfId="21472" priority="1496"/>
  </conditionalFormatting>
  <conditionalFormatting sqref="G485:G487">
    <cfRule type="duplicateValues" dxfId="21471" priority="1434"/>
    <cfRule type="duplicateValues" dxfId="21470" priority="1429"/>
    <cfRule type="duplicateValues" dxfId="21469" priority="1430"/>
    <cfRule type="duplicateValues" dxfId="21468" priority="1431"/>
    <cfRule type="duplicateValues" dxfId="21467" priority="1432"/>
    <cfRule type="duplicateValues" dxfId="21466" priority="1433"/>
    <cfRule type="duplicateValues" dxfId="21465" priority="1435"/>
    <cfRule type="duplicateValues" dxfId="21464" priority="1436"/>
    <cfRule type="duplicateValues" dxfId="21463" priority="1437"/>
    <cfRule type="duplicateValues" dxfId="21462" priority="1438"/>
  </conditionalFormatting>
  <conditionalFormatting sqref="G497">
    <cfRule type="duplicateValues" dxfId="21461" priority="769"/>
    <cfRule type="duplicateValues" dxfId="21460" priority="768"/>
    <cfRule type="duplicateValues" dxfId="21459" priority="767"/>
  </conditionalFormatting>
  <conditionalFormatting sqref="G515 G477">
    <cfRule type="duplicateValues" dxfId="21458" priority="3094"/>
    <cfRule type="duplicateValues" dxfId="21457" priority="3096"/>
    <cfRule type="duplicateValues" dxfId="21456" priority="3097"/>
    <cfRule type="duplicateValues" dxfId="21455" priority="3095"/>
  </conditionalFormatting>
  <conditionalFormatting sqref="G515">
    <cfRule type="duplicateValues" dxfId="21454" priority="3100"/>
    <cfRule type="duplicateValues" dxfId="21453" priority="3101"/>
    <cfRule type="duplicateValues" dxfId="21452" priority="3098"/>
    <cfRule type="duplicateValues" dxfId="21451" priority="3099"/>
  </conditionalFormatting>
  <conditionalFormatting sqref="G516">
    <cfRule type="duplicateValues" dxfId="21450" priority="1313"/>
    <cfRule type="duplicateValues" dxfId="21449" priority="1314"/>
    <cfRule type="duplicateValues" dxfId="21448" priority="1315"/>
    <cfRule type="duplicateValues" dxfId="21447" priority="1304"/>
    <cfRule type="duplicateValues" dxfId="21446" priority="1305"/>
    <cfRule type="duplicateValues" dxfId="21445" priority="1307"/>
    <cfRule type="duplicateValues" dxfId="21444" priority="1308"/>
    <cfRule type="duplicateValues" dxfId="21443" priority="1310"/>
    <cfRule type="duplicateValues" dxfId="21442" priority="1309"/>
    <cfRule type="duplicateValues" dxfId="21441" priority="1311"/>
    <cfRule type="duplicateValues" dxfId="21440" priority="1312"/>
    <cfRule type="duplicateValues" dxfId="21439" priority="1306"/>
  </conditionalFormatting>
  <conditionalFormatting sqref="G517">
    <cfRule type="duplicateValues" dxfId="21438" priority="1418"/>
    <cfRule type="duplicateValues" dxfId="21437" priority="1419"/>
    <cfRule type="duplicateValues" dxfId="21436" priority="1420"/>
    <cfRule type="duplicateValues" dxfId="21435" priority="1421"/>
    <cfRule type="duplicateValues" dxfId="21434" priority="1422"/>
  </conditionalFormatting>
  <conditionalFormatting sqref="G517:G519">
    <cfRule type="duplicateValues" dxfId="21433" priority="1428"/>
    <cfRule type="duplicateValues" dxfId="21432" priority="1407"/>
    <cfRule type="duplicateValues" dxfId="21431" priority="1423"/>
    <cfRule type="duplicateValues" dxfId="21430" priority="1424"/>
    <cfRule type="duplicateValues" dxfId="21429" priority="1425"/>
    <cfRule type="duplicateValues" dxfId="21428" priority="1426"/>
    <cfRule type="duplicateValues" dxfId="21427" priority="1427"/>
  </conditionalFormatting>
  <conditionalFormatting sqref="G518">
    <cfRule type="duplicateValues" dxfId="21426" priority="1415"/>
    <cfRule type="duplicateValues" dxfId="21425" priority="1416"/>
    <cfRule type="duplicateValues" dxfId="21424" priority="1417"/>
    <cfRule type="duplicateValues" dxfId="21423" priority="1413"/>
    <cfRule type="duplicateValues" dxfId="21422" priority="1414"/>
  </conditionalFormatting>
  <conditionalFormatting sqref="G519">
    <cfRule type="duplicateValues" dxfId="21421" priority="1408"/>
    <cfRule type="duplicateValues" dxfId="21420" priority="1409"/>
    <cfRule type="duplicateValues" dxfId="21419" priority="1410"/>
    <cfRule type="duplicateValues" dxfId="21418" priority="1411"/>
    <cfRule type="duplicateValues" dxfId="21417" priority="1412"/>
  </conditionalFormatting>
  <conditionalFormatting sqref="G520">
    <cfRule type="duplicateValues" dxfId="21416" priority="766"/>
    <cfRule type="duplicateValues" dxfId="21415" priority="764"/>
    <cfRule type="duplicateValues" dxfId="21414" priority="765"/>
  </conditionalFormatting>
  <conditionalFormatting sqref="G521">
    <cfRule type="duplicateValues" dxfId="21413" priority="1319"/>
    <cfRule type="duplicateValues" dxfId="21412" priority="1327"/>
    <cfRule type="duplicateValues" dxfId="21411" priority="1316"/>
    <cfRule type="duplicateValues" dxfId="21410" priority="1317"/>
    <cfRule type="duplicateValues" dxfId="21409" priority="1318"/>
    <cfRule type="duplicateValues" dxfId="21408" priority="1320"/>
    <cfRule type="duplicateValues" dxfId="21407" priority="1321"/>
    <cfRule type="duplicateValues" dxfId="21406" priority="1322"/>
    <cfRule type="duplicateValues" dxfId="21405" priority="1323"/>
    <cfRule type="duplicateValues" dxfId="21404" priority="1324"/>
    <cfRule type="duplicateValues" dxfId="21403" priority="1325"/>
    <cfRule type="duplicateValues" dxfId="21402" priority="1326"/>
    <cfRule type="duplicateValues" dxfId="21401" priority="1328"/>
    <cfRule type="duplicateValues" dxfId="21400" priority="1329"/>
  </conditionalFormatting>
  <conditionalFormatting sqref="G522">
    <cfRule type="duplicateValues" dxfId="21399" priority="1395"/>
    <cfRule type="duplicateValues" dxfId="21398" priority="1399"/>
    <cfRule type="duplicateValues" dxfId="21397" priority="1398"/>
    <cfRule type="duplicateValues" dxfId="21396" priority="1397"/>
    <cfRule type="duplicateValues" dxfId="21395" priority="1396"/>
  </conditionalFormatting>
  <conditionalFormatting sqref="G522:G529">
    <cfRule type="duplicateValues" dxfId="21394" priority="1406"/>
    <cfRule type="duplicateValues" dxfId="21393" priority="1405"/>
    <cfRule type="duplicateValues" dxfId="21392" priority="1404"/>
    <cfRule type="duplicateValues" dxfId="21391" priority="1402"/>
    <cfRule type="duplicateValues" dxfId="21390" priority="1401"/>
    <cfRule type="duplicateValues" dxfId="21389" priority="1400"/>
    <cfRule type="duplicateValues" dxfId="21388" priority="1403"/>
  </conditionalFormatting>
  <conditionalFormatting sqref="G523">
    <cfRule type="duplicateValues" dxfId="21387" priority="1393"/>
    <cfRule type="duplicateValues" dxfId="21386" priority="1392"/>
    <cfRule type="duplicateValues" dxfId="21385" priority="1391"/>
    <cfRule type="duplicateValues" dxfId="21384" priority="1390"/>
    <cfRule type="duplicateValues" dxfId="21383" priority="1394"/>
  </conditionalFormatting>
  <conditionalFormatting sqref="G524">
    <cfRule type="duplicateValues" dxfId="21382" priority="1389"/>
    <cfRule type="duplicateValues" dxfId="21381" priority="1386"/>
    <cfRule type="duplicateValues" dxfId="21380" priority="1385"/>
    <cfRule type="duplicateValues" dxfId="21379" priority="1387"/>
    <cfRule type="duplicateValues" dxfId="21378" priority="1388"/>
  </conditionalFormatting>
  <conditionalFormatting sqref="G525">
    <cfRule type="duplicateValues" dxfId="21377" priority="1380"/>
    <cfRule type="duplicateValues" dxfId="21376" priority="1381"/>
    <cfRule type="duplicateValues" dxfId="21375" priority="1382"/>
    <cfRule type="duplicateValues" dxfId="21374" priority="1383"/>
    <cfRule type="duplicateValues" dxfId="21373" priority="1384"/>
  </conditionalFormatting>
  <conditionalFormatting sqref="G526">
    <cfRule type="duplicateValues" dxfId="21372" priority="1377"/>
    <cfRule type="duplicateValues" dxfId="21371" priority="1376"/>
    <cfRule type="duplicateValues" dxfId="21370" priority="1378"/>
    <cfRule type="duplicateValues" dxfId="21369" priority="1379"/>
    <cfRule type="duplicateValues" dxfId="21368" priority="1375"/>
  </conditionalFormatting>
  <conditionalFormatting sqref="G527">
    <cfRule type="duplicateValues" dxfId="21367" priority="1371"/>
    <cfRule type="duplicateValues" dxfId="21366" priority="1370"/>
    <cfRule type="duplicateValues" dxfId="21365" priority="1374"/>
    <cfRule type="duplicateValues" dxfId="21364" priority="1373"/>
    <cfRule type="duplicateValues" dxfId="21363" priority="1372"/>
  </conditionalFormatting>
  <conditionalFormatting sqref="G528">
    <cfRule type="duplicateValues" dxfId="21362" priority="1368"/>
    <cfRule type="duplicateValues" dxfId="21361" priority="1369"/>
    <cfRule type="duplicateValues" dxfId="21360" priority="1366"/>
    <cfRule type="duplicateValues" dxfId="21359" priority="1365"/>
    <cfRule type="duplicateValues" dxfId="21358" priority="1367"/>
  </conditionalFormatting>
  <conditionalFormatting sqref="G529">
    <cfRule type="duplicateValues" dxfId="21357" priority="1362"/>
    <cfRule type="duplicateValues" dxfId="21356" priority="1361"/>
    <cfRule type="duplicateValues" dxfId="21355" priority="1360"/>
    <cfRule type="duplicateValues" dxfId="21354" priority="1363"/>
    <cfRule type="duplicateValues" dxfId="21353" priority="1364"/>
  </conditionalFormatting>
  <conditionalFormatting sqref="G530">
    <cfRule type="duplicateValues" dxfId="21352" priority="1356"/>
    <cfRule type="duplicateValues" dxfId="21351" priority="1357"/>
    <cfRule type="duplicateValues" dxfId="21350" priority="1358"/>
    <cfRule type="duplicateValues" dxfId="21349" priority="1359"/>
  </conditionalFormatting>
  <conditionalFormatting sqref="G531">
    <cfRule type="duplicateValues" dxfId="21348" priority="1355"/>
    <cfRule type="duplicateValues" dxfId="21347" priority="1352"/>
  </conditionalFormatting>
  <conditionalFormatting sqref="G531:G532">
    <cfRule type="duplicateValues" dxfId="21346" priority="1353"/>
    <cfRule type="duplicateValues" dxfId="21345" priority="1351"/>
    <cfRule type="duplicateValues" dxfId="21344" priority="1354"/>
    <cfRule type="duplicateValues" dxfId="21343" priority="1345"/>
    <cfRule type="duplicateValues" dxfId="21342" priority="1350"/>
    <cfRule type="duplicateValues" dxfId="21341" priority="1349"/>
    <cfRule type="duplicateValues" dxfId="21340" priority="1346"/>
    <cfRule type="duplicateValues" dxfId="21339" priority="1348"/>
    <cfRule type="duplicateValues" dxfId="21338" priority="1347"/>
  </conditionalFormatting>
  <conditionalFormatting sqref="G533">
    <cfRule type="duplicateValues" dxfId="21337" priority="1342"/>
    <cfRule type="duplicateValues" dxfId="21336" priority="1343"/>
    <cfRule type="duplicateValues" dxfId="21335" priority="1344"/>
  </conditionalFormatting>
  <conditionalFormatting sqref="G534">
    <cfRule type="duplicateValues" dxfId="21334" priority="1338"/>
    <cfRule type="duplicateValues" dxfId="21333" priority="1336"/>
    <cfRule type="duplicateValues" dxfId="21332" priority="1335"/>
    <cfRule type="duplicateValues" dxfId="21331" priority="1337"/>
    <cfRule type="duplicateValues" dxfId="21330" priority="1341"/>
    <cfRule type="duplicateValues" dxfId="21329" priority="1340"/>
    <cfRule type="duplicateValues" dxfId="21328" priority="1334"/>
    <cfRule type="duplicateValues" dxfId="21327" priority="1339"/>
    <cfRule type="duplicateValues" dxfId="21326" priority="1332"/>
    <cfRule type="duplicateValues" dxfId="21325" priority="1331"/>
    <cfRule type="duplicateValues" dxfId="21324" priority="1333"/>
  </conditionalFormatting>
  <conditionalFormatting sqref="G535">
    <cfRule type="duplicateValues" dxfId="21323" priority="1330"/>
  </conditionalFormatting>
  <conditionalFormatting sqref="G536">
    <cfRule type="duplicateValues" dxfId="21322" priority="1303"/>
    <cfRule type="duplicateValues" dxfId="21321" priority="1293"/>
    <cfRule type="duplicateValues" dxfId="21320" priority="1294"/>
    <cfRule type="duplicateValues" dxfId="21319" priority="1295"/>
    <cfRule type="duplicateValues" dxfId="21318" priority="1296"/>
    <cfRule type="duplicateValues" dxfId="21317" priority="1297"/>
    <cfRule type="duplicateValues" dxfId="21316" priority="1298"/>
    <cfRule type="duplicateValues" dxfId="21315" priority="1299"/>
    <cfRule type="duplicateValues" dxfId="21314" priority="1300"/>
    <cfRule type="duplicateValues" dxfId="21313" priority="1301"/>
    <cfRule type="duplicateValues" dxfId="21312" priority="1302"/>
  </conditionalFormatting>
  <conditionalFormatting sqref="G537">
    <cfRule type="duplicateValues" dxfId="21311" priority="1287"/>
    <cfRule type="duplicateValues" dxfId="21310" priority="1288"/>
    <cfRule type="duplicateValues" dxfId="21309" priority="1289"/>
    <cfRule type="duplicateValues" dxfId="21308" priority="1290"/>
    <cfRule type="duplicateValues" dxfId="21307" priority="1292"/>
    <cfRule type="duplicateValues" dxfId="21306" priority="1283"/>
    <cfRule type="duplicateValues" dxfId="21305" priority="1284"/>
    <cfRule type="duplicateValues" dxfId="21304" priority="1285"/>
    <cfRule type="duplicateValues" dxfId="21303" priority="1286"/>
    <cfRule type="duplicateValues" dxfId="21302" priority="1291"/>
  </conditionalFormatting>
  <conditionalFormatting sqref="G539">
    <cfRule type="duplicateValues" dxfId="21301" priority="1266"/>
  </conditionalFormatting>
  <conditionalFormatting sqref="G539:G540">
    <cfRule type="duplicateValues" dxfId="21300" priority="1263"/>
    <cfRule type="duplicateValues" dxfId="21299" priority="1267"/>
    <cfRule type="duplicateValues" dxfId="21298" priority="1264"/>
    <cfRule type="duplicateValues" dxfId="21297" priority="1268"/>
  </conditionalFormatting>
  <conditionalFormatting sqref="G539:G541">
    <cfRule type="duplicateValues" dxfId="21296" priority="1280"/>
    <cfRule type="duplicateValues" dxfId="21295" priority="1279"/>
    <cfRule type="duplicateValues" dxfId="21294" priority="1278"/>
    <cfRule type="duplicateValues" dxfId="21293" priority="1277"/>
    <cfRule type="duplicateValues" dxfId="21292" priority="1276"/>
    <cfRule type="duplicateValues" dxfId="21291" priority="1275"/>
    <cfRule type="duplicateValues" dxfId="21290" priority="1274"/>
    <cfRule type="duplicateValues" dxfId="21289" priority="1261"/>
    <cfRule type="duplicateValues" dxfId="21288" priority="1273"/>
    <cfRule type="duplicateValues" dxfId="21287" priority="1282"/>
    <cfRule type="duplicateValues" dxfId="21286" priority="1281"/>
  </conditionalFormatting>
  <conditionalFormatting sqref="G540">
    <cfRule type="duplicateValues" dxfId="21285" priority="1265"/>
  </conditionalFormatting>
  <conditionalFormatting sqref="G541">
    <cfRule type="duplicateValues" dxfId="21284" priority="1270"/>
    <cfRule type="duplicateValues" dxfId="21283" priority="1271"/>
    <cfRule type="duplicateValues" dxfId="21282" priority="1272"/>
    <cfRule type="duplicateValues" dxfId="21281" priority="1262"/>
    <cfRule type="duplicateValues" dxfId="21280" priority="1269"/>
  </conditionalFormatting>
  <conditionalFormatting sqref="G542">
    <cfRule type="duplicateValues" dxfId="21279" priority="1237"/>
  </conditionalFormatting>
  <conditionalFormatting sqref="G542:G552">
    <cfRule type="duplicateValues" dxfId="21278" priority="1239"/>
    <cfRule type="duplicateValues" dxfId="21277" priority="1238"/>
  </conditionalFormatting>
  <conditionalFormatting sqref="G542:G553">
    <cfRule type="duplicateValues" dxfId="21276" priority="1242"/>
    <cfRule type="duplicateValues" dxfId="21275" priority="1240"/>
    <cfRule type="duplicateValues" dxfId="21274" priority="1246"/>
    <cfRule type="duplicateValues" dxfId="21273" priority="1241"/>
    <cfRule type="duplicateValues" dxfId="21272" priority="1243"/>
    <cfRule type="duplicateValues" dxfId="21271" priority="1244"/>
    <cfRule type="duplicateValues" dxfId="21270" priority="1245"/>
    <cfRule type="duplicateValues" dxfId="21269" priority="1226"/>
    <cfRule type="duplicateValues" dxfId="21268" priority="1247"/>
    <cfRule type="duplicateValues" dxfId="21267" priority="1248"/>
    <cfRule type="duplicateValues" dxfId="21266" priority="1249"/>
  </conditionalFormatting>
  <conditionalFormatting sqref="G543">
    <cfRule type="duplicateValues" dxfId="21265" priority="1236"/>
  </conditionalFormatting>
  <conditionalFormatting sqref="G544">
    <cfRule type="duplicateValues" dxfId="21264" priority="1235"/>
  </conditionalFormatting>
  <conditionalFormatting sqref="G545">
    <cfRule type="duplicateValues" dxfId="21263" priority="1234"/>
  </conditionalFormatting>
  <conditionalFormatting sqref="G546">
    <cfRule type="duplicateValues" dxfId="21262" priority="1233"/>
  </conditionalFormatting>
  <conditionalFormatting sqref="G547">
    <cfRule type="duplicateValues" dxfId="21261" priority="1232"/>
  </conditionalFormatting>
  <conditionalFormatting sqref="G548">
    <cfRule type="duplicateValues" dxfId="21260" priority="1231"/>
  </conditionalFormatting>
  <conditionalFormatting sqref="G549">
    <cfRule type="duplicateValues" dxfId="21259" priority="1230"/>
  </conditionalFormatting>
  <conditionalFormatting sqref="G550">
    <cfRule type="duplicateValues" dxfId="21258" priority="1229"/>
  </conditionalFormatting>
  <conditionalFormatting sqref="G551">
    <cfRule type="duplicateValues" dxfId="21257" priority="1228"/>
  </conditionalFormatting>
  <conditionalFormatting sqref="G552">
    <cfRule type="duplicateValues" dxfId="21256" priority="1227"/>
  </conditionalFormatting>
  <conditionalFormatting sqref="G554:G558">
    <cfRule type="duplicateValues" dxfId="21255" priority="1215"/>
    <cfRule type="duplicateValues" dxfId="21254" priority="1224"/>
    <cfRule type="duplicateValues" dxfId="21253" priority="1225"/>
    <cfRule type="duplicateValues" dxfId="21252" priority="1223"/>
    <cfRule type="duplicateValues" dxfId="21251" priority="1222"/>
    <cfRule type="duplicateValues" dxfId="21250" priority="1220"/>
    <cfRule type="duplicateValues" dxfId="21249" priority="1219"/>
    <cfRule type="duplicateValues" dxfId="21248" priority="1218"/>
    <cfRule type="duplicateValues" dxfId="21247" priority="1217"/>
    <cfRule type="duplicateValues" dxfId="21246" priority="1216"/>
    <cfRule type="duplicateValues" dxfId="21245" priority="1221"/>
  </conditionalFormatting>
  <conditionalFormatting sqref="G559">
    <cfRule type="duplicateValues" dxfId="21244" priority="761"/>
    <cfRule type="duplicateValues" dxfId="21243" priority="763"/>
    <cfRule type="duplicateValues" dxfId="21242" priority="762"/>
  </conditionalFormatting>
  <conditionalFormatting sqref="G560:G561">
    <cfRule type="duplicateValues" dxfId="21241" priority="1204"/>
    <cfRule type="duplicateValues" dxfId="21240" priority="1205"/>
    <cfRule type="duplicateValues" dxfId="21239" priority="1212"/>
    <cfRule type="duplicateValues" dxfId="21238" priority="1209"/>
    <cfRule type="duplicateValues" dxfId="21237" priority="1214"/>
    <cfRule type="duplicateValues" dxfId="21236" priority="1211"/>
    <cfRule type="duplicateValues" dxfId="21235" priority="1208"/>
    <cfRule type="duplicateValues" dxfId="21234" priority="1207"/>
    <cfRule type="duplicateValues" dxfId="21233" priority="1206"/>
    <cfRule type="duplicateValues" dxfId="21232" priority="1213"/>
    <cfRule type="duplicateValues" dxfId="21231" priority="1210"/>
  </conditionalFormatting>
  <conditionalFormatting sqref="G562">
    <cfRule type="duplicateValues" dxfId="21230" priority="1203"/>
    <cfRule type="duplicateValues" dxfId="21229" priority="1202"/>
    <cfRule type="duplicateValues" dxfId="21228" priority="1193"/>
    <cfRule type="duplicateValues" dxfId="21227" priority="1194"/>
    <cfRule type="duplicateValues" dxfId="21226" priority="1195"/>
    <cfRule type="duplicateValues" dxfId="21225" priority="1196"/>
    <cfRule type="duplicateValues" dxfId="21224" priority="1199"/>
    <cfRule type="duplicateValues" dxfId="21223" priority="1198"/>
    <cfRule type="duplicateValues" dxfId="21222" priority="1197"/>
    <cfRule type="duplicateValues" dxfId="21221" priority="1200"/>
    <cfRule type="duplicateValues" dxfId="21220" priority="1201"/>
  </conditionalFormatting>
  <conditionalFormatting sqref="G563">
    <cfRule type="duplicateValues" dxfId="21219" priority="1192"/>
    <cfRule type="duplicateValues" dxfId="21218" priority="1191"/>
    <cfRule type="duplicateValues" dxfId="21217" priority="1190"/>
    <cfRule type="duplicateValues" dxfId="21216" priority="1189"/>
    <cfRule type="duplicateValues" dxfId="21215" priority="1188"/>
    <cfRule type="duplicateValues" dxfId="21214" priority="1187"/>
    <cfRule type="duplicateValues" dxfId="21213" priority="1186"/>
    <cfRule type="duplicateValues" dxfId="21212" priority="1185"/>
    <cfRule type="duplicateValues" dxfId="21211" priority="1184"/>
    <cfRule type="duplicateValues" dxfId="21210" priority="1183"/>
    <cfRule type="duplicateValues" dxfId="21209" priority="1182"/>
    <cfRule type="duplicateValues" dxfId="21208" priority="1181"/>
    <cfRule type="duplicateValues" dxfId="21207" priority="1179"/>
    <cfRule type="duplicateValues" dxfId="21206" priority="1180"/>
  </conditionalFormatting>
  <conditionalFormatting sqref="G564">
    <cfRule type="duplicateValues" dxfId="21205" priority="1178"/>
    <cfRule type="duplicateValues" dxfId="21204" priority="1177"/>
    <cfRule type="duplicateValues" dxfId="21203" priority="1176"/>
    <cfRule type="duplicateValues" dxfId="21202" priority="1175"/>
    <cfRule type="duplicateValues" dxfId="21201" priority="1174"/>
    <cfRule type="duplicateValues" dxfId="21200" priority="1173"/>
    <cfRule type="duplicateValues" dxfId="21199" priority="1172"/>
    <cfRule type="duplicateValues" dxfId="21198" priority="1171"/>
    <cfRule type="duplicateValues" dxfId="21197" priority="1170"/>
    <cfRule type="duplicateValues" dxfId="21196" priority="1169"/>
    <cfRule type="duplicateValues" dxfId="21195" priority="1168"/>
    <cfRule type="duplicateValues" dxfId="21194" priority="1167"/>
    <cfRule type="duplicateValues" dxfId="21193" priority="1166"/>
    <cfRule type="duplicateValues" dxfId="21192" priority="1165"/>
  </conditionalFormatting>
  <conditionalFormatting sqref="G565">
    <cfRule type="duplicateValues" dxfId="21191" priority="1164"/>
    <cfRule type="duplicateValues" dxfId="21190" priority="1163"/>
    <cfRule type="duplicateValues" dxfId="21189" priority="1162"/>
    <cfRule type="duplicateValues" dxfId="21188" priority="1161"/>
    <cfRule type="duplicateValues" dxfId="21187" priority="1160"/>
    <cfRule type="duplicateValues" dxfId="21186" priority="1159"/>
    <cfRule type="duplicateValues" dxfId="21185" priority="1158"/>
    <cfRule type="duplicateValues" dxfId="21184" priority="1156"/>
    <cfRule type="duplicateValues" dxfId="21183" priority="1155"/>
    <cfRule type="duplicateValues" dxfId="21182" priority="1154"/>
    <cfRule type="duplicateValues" dxfId="21181" priority="1153"/>
    <cfRule type="duplicateValues" dxfId="21180" priority="1157"/>
  </conditionalFormatting>
  <conditionalFormatting sqref="G566:G567">
    <cfRule type="duplicateValues" dxfId="21179" priority="1151"/>
    <cfRule type="duplicateValues" dxfId="21178" priority="1150"/>
    <cfRule type="duplicateValues" dxfId="21177" priority="1149"/>
    <cfRule type="duplicateValues" dxfId="21176" priority="1148"/>
    <cfRule type="duplicateValues" dxfId="21175" priority="1147"/>
    <cfRule type="duplicateValues" dxfId="21174" priority="1146"/>
    <cfRule type="duplicateValues" dxfId="21173" priority="1152"/>
    <cfRule type="duplicateValues" dxfId="21172" priority="1145"/>
    <cfRule type="duplicateValues" dxfId="21171" priority="1144"/>
    <cfRule type="duplicateValues" dxfId="21170" priority="1143"/>
    <cfRule type="duplicateValues" dxfId="21169" priority="1142"/>
  </conditionalFormatting>
  <conditionalFormatting sqref="G568">
    <cfRule type="duplicateValues" dxfId="21168" priority="1141"/>
    <cfRule type="duplicateValues" dxfId="21167" priority="1140"/>
    <cfRule type="duplicateValues" dxfId="21166" priority="1139"/>
    <cfRule type="duplicateValues" dxfId="21165" priority="1138"/>
    <cfRule type="duplicateValues" dxfId="21164" priority="1137"/>
    <cfRule type="duplicateValues" dxfId="21163" priority="1136"/>
    <cfRule type="duplicateValues" dxfId="21162" priority="1135"/>
    <cfRule type="duplicateValues" dxfId="21161" priority="1134"/>
    <cfRule type="duplicateValues" dxfId="21160" priority="1133"/>
    <cfRule type="duplicateValues" dxfId="21159" priority="1132"/>
    <cfRule type="duplicateValues" dxfId="21158" priority="1131"/>
    <cfRule type="duplicateValues" dxfId="21157" priority="1130"/>
  </conditionalFormatting>
  <conditionalFormatting sqref="G569:G570">
    <cfRule type="duplicateValues" dxfId="21156" priority="1129"/>
    <cfRule type="duplicateValues" dxfId="21155" priority="1128"/>
    <cfRule type="duplicateValues" dxfId="21154" priority="1127"/>
    <cfRule type="duplicateValues" dxfId="21153" priority="1126"/>
    <cfRule type="duplicateValues" dxfId="21152" priority="1125"/>
    <cfRule type="duplicateValues" dxfId="21151" priority="1124"/>
    <cfRule type="duplicateValues" dxfId="21150" priority="1123"/>
    <cfRule type="duplicateValues" dxfId="21149" priority="1122"/>
    <cfRule type="duplicateValues" dxfId="21148" priority="1121"/>
    <cfRule type="duplicateValues" dxfId="21147" priority="1120"/>
    <cfRule type="duplicateValues" dxfId="21146" priority="1119"/>
  </conditionalFormatting>
  <conditionalFormatting sqref="G571">
    <cfRule type="duplicateValues" dxfId="21145" priority="1116"/>
    <cfRule type="duplicateValues" dxfId="21144" priority="1117"/>
    <cfRule type="duplicateValues" dxfId="21143" priority="1109"/>
    <cfRule type="duplicateValues" dxfId="21142" priority="1118"/>
    <cfRule type="duplicateValues" dxfId="21141" priority="1115"/>
    <cfRule type="duplicateValues" dxfId="21140" priority="1114"/>
    <cfRule type="duplicateValues" dxfId="21139" priority="1113"/>
    <cfRule type="duplicateValues" dxfId="21138" priority="1112"/>
    <cfRule type="duplicateValues" dxfId="21137" priority="1111"/>
    <cfRule type="duplicateValues" dxfId="21136" priority="1110"/>
    <cfRule type="duplicateValues" dxfId="21135" priority="1108"/>
    <cfRule type="duplicateValues" dxfId="21134" priority="1107"/>
    <cfRule type="duplicateValues" dxfId="21133" priority="1106"/>
    <cfRule type="duplicateValues" dxfId="21132" priority="1105"/>
  </conditionalFormatting>
  <conditionalFormatting sqref="G572">
    <cfRule type="duplicateValues" dxfId="21131" priority="1097"/>
    <cfRule type="duplicateValues" dxfId="21130" priority="1104"/>
    <cfRule type="duplicateValues" dxfId="21129" priority="1103"/>
    <cfRule type="duplicateValues" dxfId="21128" priority="1102"/>
    <cfRule type="duplicateValues" dxfId="21127" priority="1101"/>
    <cfRule type="duplicateValues" dxfId="21126" priority="1100"/>
    <cfRule type="duplicateValues" dxfId="21125" priority="1099"/>
    <cfRule type="duplicateValues" dxfId="21124" priority="1098"/>
  </conditionalFormatting>
  <conditionalFormatting sqref="G573">
    <cfRule type="duplicateValues" dxfId="21123" priority="760"/>
    <cfRule type="duplicateValues" dxfId="21122" priority="759"/>
    <cfRule type="duplicateValues" dxfId="21121" priority="758"/>
  </conditionalFormatting>
  <conditionalFormatting sqref="G574">
    <cfRule type="duplicateValues" dxfId="21120" priority="1089"/>
    <cfRule type="duplicateValues" dxfId="21119" priority="1088"/>
    <cfRule type="duplicateValues" dxfId="21118" priority="1087"/>
    <cfRule type="duplicateValues" dxfId="21117" priority="1086"/>
    <cfRule type="duplicateValues" dxfId="21116" priority="1085"/>
    <cfRule type="duplicateValues" dxfId="21115" priority="1083"/>
    <cfRule type="duplicateValues" dxfId="21114" priority="1096"/>
    <cfRule type="duplicateValues" dxfId="21113" priority="1095"/>
    <cfRule type="duplicateValues" dxfId="21112" priority="1094"/>
    <cfRule type="duplicateValues" dxfId="21111" priority="1093"/>
    <cfRule type="duplicateValues" dxfId="21110" priority="1092"/>
    <cfRule type="duplicateValues" dxfId="21109" priority="1091"/>
    <cfRule type="duplicateValues" dxfId="21108" priority="1090"/>
    <cfRule type="duplicateValues" dxfId="21107" priority="1084"/>
  </conditionalFormatting>
  <conditionalFormatting sqref="G575">
    <cfRule type="duplicateValues" dxfId="21106" priority="1080"/>
    <cfRule type="duplicateValues" dxfId="21105" priority="1081"/>
    <cfRule type="duplicateValues" dxfId="21104" priority="1082"/>
    <cfRule type="duplicateValues" dxfId="21103" priority="1078"/>
    <cfRule type="duplicateValues" dxfId="21102" priority="1069"/>
    <cfRule type="duplicateValues" dxfId="21101" priority="1070"/>
    <cfRule type="duplicateValues" dxfId="21100" priority="1071"/>
    <cfRule type="duplicateValues" dxfId="21099" priority="1072"/>
    <cfRule type="duplicateValues" dxfId="21098" priority="1073"/>
    <cfRule type="duplicateValues" dxfId="21097" priority="1074"/>
    <cfRule type="duplicateValues" dxfId="21096" priority="1075"/>
    <cfRule type="duplicateValues" dxfId="21095" priority="1076"/>
    <cfRule type="duplicateValues" dxfId="21094" priority="1077"/>
    <cfRule type="duplicateValues" dxfId="21093" priority="1079"/>
  </conditionalFormatting>
  <conditionalFormatting sqref="G576">
    <cfRule type="duplicateValues" dxfId="21092" priority="1066"/>
    <cfRule type="duplicateValues" dxfId="21091" priority="738"/>
    <cfRule type="duplicateValues" dxfId="21090" priority="1065"/>
    <cfRule type="duplicateValues" dxfId="21089" priority="1068"/>
    <cfRule type="duplicateValues" dxfId="21088" priority="1064"/>
    <cfRule type="duplicateValues" dxfId="21087" priority="742"/>
    <cfRule type="duplicateValues" dxfId="21086" priority="733"/>
    <cfRule type="duplicateValues" dxfId="21085" priority="737"/>
    <cfRule type="duplicateValues" dxfId="21084" priority="741"/>
    <cfRule type="duplicateValues" dxfId="21083" priority="740"/>
    <cfRule type="duplicateValues" dxfId="21082" priority="739"/>
    <cfRule type="duplicateValues" dxfId="21081" priority="736"/>
    <cfRule type="duplicateValues" dxfId="21080" priority="735"/>
    <cfRule type="duplicateValues" dxfId="21079" priority="734"/>
    <cfRule type="duplicateValues" dxfId="21078" priority="1067"/>
  </conditionalFormatting>
  <conditionalFormatting sqref="G577">
    <cfRule type="duplicateValues" dxfId="21077" priority="1059"/>
    <cfRule type="duplicateValues" dxfId="21076" priority="1056"/>
    <cfRule type="duplicateValues" dxfId="21075" priority="1055"/>
    <cfRule type="duplicateValues" dxfId="21074" priority="1054"/>
    <cfRule type="duplicateValues" dxfId="21073" priority="1053"/>
    <cfRule type="duplicateValues" dxfId="21072" priority="1061"/>
    <cfRule type="duplicateValues" dxfId="21071" priority="1063"/>
    <cfRule type="duplicateValues" dxfId="21070" priority="1062"/>
    <cfRule type="duplicateValues" dxfId="21069" priority="1060"/>
    <cfRule type="duplicateValues" dxfId="21068" priority="1057"/>
    <cfRule type="duplicateValues" dxfId="21067" priority="1058"/>
  </conditionalFormatting>
  <conditionalFormatting sqref="G578">
    <cfRule type="duplicateValues" dxfId="21066" priority="1048"/>
    <cfRule type="duplicateValues" dxfId="21065" priority="1047"/>
    <cfRule type="duplicateValues" dxfId="21064" priority="1046"/>
    <cfRule type="duplicateValues" dxfId="21063" priority="1044"/>
    <cfRule type="duplicateValues" dxfId="21062" priority="1043"/>
    <cfRule type="duplicateValues" dxfId="21061" priority="1042"/>
    <cfRule type="duplicateValues" dxfId="21060" priority="1051"/>
    <cfRule type="duplicateValues" dxfId="21059" priority="1052"/>
    <cfRule type="duplicateValues" dxfId="21058" priority="1045"/>
    <cfRule type="duplicateValues" dxfId="21057" priority="1050"/>
    <cfRule type="duplicateValues" dxfId="21056" priority="1049"/>
  </conditionalFormatting>
  <conditionalFormatting sqref="G579">
    <cfRule type="duplicateValues" dxfId="21055" priority="1032"/>
    <cfRule type="duplicateValues" dxfId="21054" priority="1038"/>
    <cfRule type="duplicateValues" dxfId="21053" priority="1040"/>
    <cfRule type="duplicateValues" dxfId="21052" priority="1041"/>
    <cfRule type="duplicateValues" dxfId="21051" priority="1036"/>
    <cfRule type="duplicateValues" dxfId="21050" priority="1035"/>
    <cfRule type="duplicateValues" dxfId="21049" priority="1039"/>
    <cfRule type="duplicateValues" dxfId="21048" priority="1034"/>
    <cfRule type="duplicateValues" dxfId="21047" priority="1031"/>
    <cfRule type="duplicateValues" dxfId="21046" priority="1030"/>
    <cfRule type="duplicateValues" dxfId="21045" priority="1033"/>
    <cfRule type="duplicateValues" dxfId="21044" priority="1037"/>
  </conditionalFormatting>
  <conditionalFormatting sqref="G580">
    <cfRule type="duplicateValues" dxfId="21043" priority="1028"/>
    <cfRule type="duplicateValues" dxfId="21042" priority="1025"/>
    <cfRule type="duplicateValues" dxfId="21041" priority="1024"/>
    <cfRule type="duplicateValues" dxfId="21040" priority="1023"/>
    <cfRule type="duplicateValues" dxfId="21039" priority="1021"/>
    <cfRule type="duplicateValues" dxfId="21038" priority="1020"/>
    <cfRule type="duplicateValues" dxfId="21037" priority="1019"/>
    <cfRule type="duplicateValues" dxfId="21036" priority="1018"/>
    <cfRule type="duplicateValues" dxfId="21035" priority="1022"/>
    <cfRule type="duplicateValues" dxfId="21034" priority="1029"/>
    <cfRule type="duplicateValues" dxfId="21033" priority="1027"/>
    <cfRule type="duplicateValues" dxfId="21032" priority="1026"/>
  </conditionalFormatting>
  <conditionalFormatting sqref="G581">
    <cfRule type="duplicateValues" dxfId="21031" priority="1015"/>
    <cfRule type="duplicateValues" dxfId="21030" priority="1008"/>
    <cfRule type="duplicateValues" dxfId="21029" priority="1017"/>
    <cfRule type="duplicateValues" dxfId="21028" priority="1016"/>
    <cfRule type="duplicateValues" dxfId="21027" priority="1014"/>
    <cfRule type="duplicateValues" dxfId="21026" priority="1013"/>
    <cfRule type="duplicateValues" dxfId="21025" priority="1012"/>
    <cfRule type="duplicateValues" dxfId="21024" priority="1011"/>
    <cfRule type="duplicateValues" dxfId="21023" priority="1010"/>
    <cfRule type="duplicateValues" dxfId="21022" priority="1009"/>
    <cfRule type="duplicateValues" dxfId="21021" priority="1007"/>
    <cfRule type="duplicateValues" dxfId="21020" priority="1006"/>
  </conditionalFormatting>
  <conditionalFormatting sqref="G582">
    <cfRule type="duplicateValues" dxfId="21019" priority="995"/>
    <cfRule type="duplicateValues" dxfId="21018" priority="994"/>
    <cfRule type="duplicateValues" dxfId="21017" priority="1005"/>
    <cfRule type="duplicateValues" dxfId="21016" priority="1004"/>
    <cfRule type="duplicateValues" dxfId="21015" priority="1003"/>
    <cfRule type="duplicateValues" dxfId="21014" priority="1002"/>
    <cfRule type="duplicateValues" dxfId="21013" priority="1001"/>
    <cfRule type="duplicateValues" dxfId="21012" priority="1000"/>
    <cfRule type="duplicateValues" dxfId="21011" priority="999"/>
    <cfRule type="duplicateValues" dxfId="21010" priority="998"/>
    <cfRule type="duplicateValues" dxfId="21009" priority="997"/>
    <cfRule type="duplicateValues" dxfId="21008" priority="996"/>
    <cfRule type="duplicateValues" dxfId="21007" priority="993"/>
  </conditionalFormatting>
  <conditionalFormatting sqref="G583">
    <cfRule type="duplicateValues" dxfId="21006" priority="990"/>
    <cfRule type="duplicateValues" dxfId="21005" priority="991"/>
    <cfRule type="duplicateValues" dxfId="21004" priority="987"/>
    <cfRule type="duplicateValues" dxfId="21003" priority="992"/>
    <cfRule type="duplicateValues" dxfId="21002" priority="988"/>
    <cfRule type="duplicateValues" dxfId="21001" priority="989"/>
  </conditionalFormatting>
  <conditionalFormatting sqref="G584">
    <cfRule type="duplicateValues" dxfId="21000" priority="982"/>
    <cfRule type="duplicateValues" dxfId="20999" priority="983"/>
    <cfRule type="duplicateValues" dxfId="20998" priority="984"/>
    <cfRule type="duplicateValues" dxfId="20997" priority="985"/>
    <cfRule type="duplicateValues" dxfId="20996" priority="976"/>
    <cfRule type="duplicateValues" dxfId="20995" priority="979"/>
    <cfRule type="duplicateValues" dxfId="20994" priority="986"/>
    <cfRule type="duplicateValues" dxfId="20993" priority="977"/>
    <cfRule type="duplicateValues" dxfId="20992" priority="978"/>
    <cfRule type="duplicateValues" dxfId="20991" priority="980"/>
    <cfRule type="duplicateValues" dxfId="20990" priority="981"/>
  </conditionalFormatting>
  <conditionalFormatting sqref="G585">
    <cfRule type="duplicateValues" dxfId="20989" priority="975"/>
  </conditionalFormatting>
  <conditionalFormatting sqref="G585:G586">
    <cfRule type="duplicateValues" dxfId="20988" priority="3103"/>
    <cfRule type="duplicateValues" dxfId="20987" priority="3104"/>
    <cfRule type="duplicateValues" dxfId="20986" priority="3105"/>
    <cfRule type="duplicateValues" dxfId="20985" priority="3106"/>
    <cfRule type="duplicateValues" dxfId="20984" priority="3107"/>
  </conditionalFormatting>
  <conditionalFormatting sqref="G586">
    <cfRule type="duplicateValues" dxfId="20983" priority="3108"/>
  </conditionalFormatting>
  <conditionalFormatting sqref="G587">
    <cfRule type="duplicateValues" dxfId="20982" priority="974"/>
  </conditionalFormatting>
  <conditionalFormatting sqref="G588">
    <cfRule type="duplicateValues" dxfId="20981" priority="964"/>
    <cfRule type="duplicateValues" dxfId="20980" priority="967"/>
    <cfRule type="duplicateValues" dxfId="20979" priority="969"/>
    <cfRule type="duplicateValues" dxfId="20978" priority="968"/>
    <cfRule type="duplicateValues" dxfId="20977" priority="973"/>
    <cfRule type="duplicateValues" dxfId="20976" priority="972"/>
    <cfRule type="duplicateValues" dxfId="20975" priority="971"/>
    <cfRule type="duplicateValues" dxfId="20974" priority="970"/>
    <cfRule type="duplicateValues" dxfId="20973" priority="963"/>
    <cfRule type="duplicateValues" dxfId="20972" priority="962"/>
    <cfRule type="duplicateValues" dxfId="20971" priority="966"/>
    <cfRule type="duplicateValues" dxfId="20970" priority="965"/>
  </conditionalFormatting>
  <conditionalFormatting sqref="G589">
    <cfRule type="duplicateValues" dxfId="20969" priority="961"/>
    <cfRule type="duplicateValues" dxfId="20968" priority="960"/>
    <cfRule type="duplicateValues" dxfId="20967" priority="959"/>
    <cfRule type="duplicateValues" dxfId="20966" priority="958"/>
    <cfRule type="duplicateValues" dxfId="20965" priority="957"/>
    <cfRule type="duplicateValues" dxfId="20964" priority="956"/>
    <cfRule type="duplicateValues" dxfId="20963" priority="950"/>
    <cfRule type="duplicateValues" dxfId="20962" priority="951"/>
    <cfRule type="duplicateValues" dxfId="20961" priority="953"/>
    <cfRule type="duplicateValues" dxfId="20960" priority="954"/>
    <cfRule type="duplicateValues" dxfId="20959" priority="955"/>
    <cfRule type="duplicateValues" dxfId="20958" priority="952"/>
  </conditionalFormatting>
  <conditionalFormatting sqref="G590">
    <cfRule type="duplicateValues" dxfId="20957" priority="943"/>
    <cfRule type="duplicateValues" dxfId="20956" priority="944"/>
    <cfRule type="duplicateValues" dxfId="20955" priority="945"/>
    <cfRule type="duplicateValues" dxfId="20954" priority="946"/>
    <cfRule type="duplicateValues" dxfId="20953" priority="947"/>
    <cfRule type="duplicateValues" dxfId="20952" priority="948"/>
    <cfRule type="duplicateValues" dxfId="20951" priority="949"/>
    <cfRule type="duplicateValues" dxfId="20950" priority="939"/>
    <cfRule type="duplicateValues" dxfId="20949" priority="938"/>
    <cfRule type="duplicateValues" dxfId="20948" priority="940"/>
    <cfRule type="duplicateValues" dxfId="20947" priority="941"/>
    <cfRule type="duplicateValues" dxfId="20946" priority="942"/>
  </conditionalFormatting>
  <conditionalFormatting sqref="G591">
    <cfRule type="duplicateValues" dxfId="20945" priority="934"/>
    <cfRule type="duplicateValues" dxfId="20944" priority="935"/>
    <cfRule type="duplicateValues" dxfId="20943" priority="925"/>
    <cfRule type="duplicateValues" dxfId="20942" priority="926"/>
    <cfRule type="duplicateValues" dxfId="20941" priority="933"/>
    <cfRule type="duplicateValues" dxfId="20940" priority="932"/>
    <cfRule type="duplicateValues" dxfId="20939" priority="931"/>
    <cfRule type="duplicateValues" dxfId="20938" priority="930"/>
    <cfRule type="duplicateValues" dxfId="20937" priority="929"/>
    <cfRule type="duplicateValues" dxfId="20936" priority="928"/>
    <cfRule type="duplicateValues" dxfId="20935" priority="927"/>
    <cfRule type="duplicateValues" dxfId="20934" priority="936"/>
    <cfRule type="duplicateValues" dxfId="20933" priority="937"/>
  </conditionalFormatting>
  <conditionalFormatting sqref="G592">
    <cfRule type="duplicateValues" dxfId="20932" priority="913"/>
    <cfRule type="duplicateValues" dxfId="20931" priority="911"/>
    <cfRule type="duplicateValues" dxfId="20930" priority="912"/>
    <cfRule type="duplicateValues" dxfId="20929" priority="914"/>
    <cfRule type="duplicateValues" dxfId="20928" priority="915"/>
    <cfRule type="duplicateValues" dxfId="20927" priority="916"/>
    <cfRule type="duplicateValues" dxfId="20926" priority="917"/>
    <cfRule type="duplicateValues" dxfId="20925" priority="919"/>
    <cfRule type="duplicateValues" dxfId="20924" priority="920"/>
    <cfRule type="duplicateValues" dxfId="20923" priority="924"/>
    <cfRule type="duplicateValues" dxfId="20922" priority="921"/>
    <cfRule type="duplicateValues" dxfId="20921" priority="923"/>
    <cfRule type="duplicateValues" dxfId="20920" priority="922"/>
    <cfRule type="duplicateValues" dxfId="20919" priority="918"/>
  </conditionalFormatting>
  <conditionalFormatting sqref="G593">
    <cfRule type="duplicateValues" dxfId="20918" priority="905"/>
    <cfRule type="duplicateValues" dxfId="20917" priority="903"/>
    <cfRule type="duplicateValues" dxfId="20916" priority="902"/>
    <cfRule type="duplicateValues" dxfId="20915" priority="904"/>
    <cfRule type="duplicateValues" dxfId="20914" priority="910"/>
    <cfRule type="duplicateValues" dxfId="20913" priority="907"/>
    <cfRule type="duplicateValues" dxfId="20912" priority="909"/>
    <cfRule type="duplicateValues" dxfId="20911" priority="908"/>
    <cfRule type="duplicateValues" dxfId="20910" priority="906"/>
  </conditionalFormatting>
  <conditionalFormatting sqref="G594">
    <cfRule type="duplicateValues" dxfId="20909" priority="894"/>
    <cfRule type="duplicateValues" dxfId="20908" priority="895"/>
    <cfRule type="duplicateValues" dxfId="20907" priority="899"/>
    <cfRule type="duplicateValues" dxfId="20906" priority="897"/>
    <cfRule type="duplicateValues" dxfId="20905" priority="898"/>
    <cfRule type="duplicateValues" dxfId="20904" priority="901"/>
    <cfRule type="duplicateValues" dxfId="20903" priority="900"/>
    <cfRule type="duplicateValues" dxfId="20902" priority="896"/>
  </conditionalFormatting>
  <conditionalFormatting sqref="G595">
    <cfRule type="duplicateValues" dxfId="20901" priority="888"/>
    <cfRule type="duplicateValues" dxfId="20900" priority="893"/>
    <cfRule type="duplicateValues" dxfId="20899" priority="892"/>
    <cfRule type="duplicateValues" dxfId="20898" priority="891"/>
    <cfRule type="duplicateValues" dxfId="20897" priority="890"/>
    <cfRule type="duplicateValues" dxfId="20896" priority="889"/>
    <cfRule type="duplicateValues" dxfId="20895" priority="887"/>
    <cfRule type="duplicateValues" dxfId="20894" priority="886"/>
  </conditionalFormatting>
  <conditionalFormatting sqref="G596">
    <cfRule type="duplicateValues" dxfId="20893" priority="883"/>
    <cfRule type="duplicateValues" dxfId="20892" priority="882"/>
    <cfRule type="duplicateValues" dxfId="20891" priority="880"/>
    <cfRule type="duplicateValues" dxfId="20890" priority="881"/>
    <cfRule type="duplicateValues" dxfId="20889" priority="878"/>
    <cfRule type="duplicateValues" dxfId="20888" priority="885"/>
    <cfRule type="duplicateValues" dxfId="20887" priority="884"/>
    <cfRule type="duplicateValues" dxfId="20886" priority="879"/>
  </conditionalFormatting>
  <conditionalFormatting sqref="G597">
    <cfRule type="duplicateValues" dxfId="20885" priority="870"/>
    <cfRule type="duplicateValues" dxfId="20884" priority="873"/>
    <cfRule type="duplicateValues" dxfId="20883" priority="872"/>
    <cfRule type="duplicateValues" dxfId="20882" priority="871"/>
    <cfRule type="duplicateValues" dxfId="20881" priority="875"/>
    <cfRule type="duplicateValues" dxfId="20880" priority="876"/>
    <cfRule type="duplicateValues" dxfId="20879" priority="877"/>
    <cfRule type="duplicateValues" dxfId="20878" priority="874"/>
  </conditionalFormatting>
  <conditionalFormatting sqref="G598">
    <cfRule type="duplicateValues" dxfId="20877" priority="869"/>
    <cfRule type="duplicateValues" dxfId="20876" priority="868"/>
    <cfRule type="duplicateValues" dxfId="20875" priority="864"/>
    <cfRule type="duplicateValues" dxfId="20874" priority="867"/>
    <cfRule type="duplicateValues" dxfId="20873" priority="866"/>
    <cfRule type="duplicateValues" dxfId="20872" priority="865"/>
    <cfRule type="duplicateValues" dxfId="20871" priority="863"/>
    <cfRule type="duplicateValues" dxfId="20870" priority="862"/>
  </conditionalFormatting>
  <conditionalFormatting sqref="G599">
    <cfRule type="duplicateValues" dxfId="20869" priority="852"/>
  </conditionalFormatting>
  <conditionalFormatting sqref="G599:G600">
    <cfRule type="duplicateValues" dxfId="20868" priority="849"/>
    <cfRule type="duplicateValues" dxfId="20867" priority="855"/>
    <cfRule type="duplicateValues" dxfId="20866" priority="857"/>
    <cfRule type="duplicateValues" dxfId="20865" priority="858"/>
    <cfRule type="duplicateValues" dxfId="20864" priority="859"/>
    <cfRule type="duplicateValues" dxfId="20863" priority="860"/>
    <cfRule type="duplicateValues" dxfId="20862" priority="861"/>
    <cfRule type="duplicateValues" dxfId="20861" priority="850"/>
    <cfRule type="duplicateValues" dxfId="20860" priority="854"/>
    <cfRule type="duplicateValues" dxfId="20859" priority="853"/>
    <cfRule type="duplicateValues" dxfId="20858" priority="856"/>
  </conditionalFormatting>
  <conditionalFormatting sqref="G600">
    <cfRule type="duplicateValues" dxfId="20857" priority="851"/>
  </conditionalFormatting>
  <conditionalFormatting sqref="G601">
    <cfRule type="duplicateValues" dxfId="20856" priority="757"/>
    <cfRule type="duplicateValues" dxfId="20855" priority="755"/>
    <cfRule type="duplicateValues" dxfId="20854" priority="756"/>
  </conditionalFormatting>
  <conditionalFormatting sqref="G602:G613 G16:G33 G35:G41 G78:G110 G49:G51 G59:G76 G112:G122 G126:G185 G124 G189:G221 G223:G246 G248:G264 G267:G271 G287:G297 G348:G353 G355:G394 G299:G323 G43:G47 G53:G57 G273:G284 G325:G330 G332:G346 G396:G398 G400 G402:G496 G498:G519 G521:G558 G560:G572 G574:G600">
    <cfRule type="duplicateValues" dxfId="20853" priority="848"/>
  </conditionalFormatting>
  <conditionalFormatting sqref="G602:G613 G502:G503 G491:G492 G280 G208:G210 G144 G78:G79 G153:G185 G201:G206 G212:G221 G282:G284 G314 G350:G353 G82:G91 G224:G246 G16:G33 G35:G41 G49:G51 G59:G70 G189:G199 G287:G289 G355:G384 G43:G47 G53:G57">
    <cfRule type="duplicateValues" dxfId="20852" priority="3082"/>
    <cfRule type="duplicateValues" dxfId="20851" priority="3081"/>
    <cfRule type="duplicateValues" dxfId="20850" priority="3080"/>
  </conditionalFormatting>
  <conditionalFormatting sqref="G602:G613 G502:G503 G491:G492 G280 G208:G210 G153:G185 G201:G206 G212:G221 G282:G284 G314 G350:G353 G224:G246 G16:G33 G35:G41 G49:G51 G59:G68 G189:G199 G287:G289 G355:G384 G43:G47 G53:G57">
    <cfRule type="duplicateValues" dxfId="20849" priority="3078"/>
    <cfRule type="duplicateValues" dxfId="20848" priority="3077"/>
    <cfRule type="duplicateValues" dxfId="20847" priority="3079"/>
  </conditionalFormatting>
  <conditionalFormatting sqref="G602:G613 G502:G503 G491:G492 G280 G208:G210 G169:G185 G38 G204 G212:G221 G282:G284 G314 G350:G353 G224:G246 G189:G199 G287:G289 G355:G384">
    <cfRule type="duplicateValues" dxfId="20846" priority="3083"/>
  </conditionalFormatting>
  <conditionalFormatting sqref="G602:G613 G502:G503 G491:G492 G280 G208:G210 G169:G185 G38:G41 G203:G206 G212:G221 G282:G284 G314 G350:G353 G224:G246 G16:G23 G49:G51 G189:G199 G287:G289 G355:G384 G43:G47">
    <cfRule type="duplicateValues" dxfId="20845" priority="3084"/>
  </conditionalFormatting>
  <conditionalFormatting sqref="G602:G613 G502:G503 G491:G492 G280 G208:G210 G169:G185 G204 G38 G212:G221 G282:G284 G314 G350:G353 G224:G246 G189:G199 G287:G289 G355:G384">
    <cfRule type="duplicateValues" dxfId="20844" priority="3085"/>
  </conditionalFormatting>
  <conditionalFormatting sqref="G602:G613 G502:G503 G491:G492 G280:G284 G314 G350:G353 G224:G246 G16:G33 G35:G41 G78:G110 G49:G51 G59:G76 G112:G122 G126:G185 G124 G189:G221 G248:G264 G267:G271 G287:G289 G355:G384 G43:G47 G53:G57 G273:G276">
    <cfRule type="duplicateValues" dxfId="20843" priority="3102"/>
  </conditionalFormatting>
  <conditionalFormatting sqref="G614">
    <cfRule type="duplicateValues" dxfId="20842" priority="577"/>
    <cfRule type="duplicateValues" dxfId="20841" priority="576"/>
    <cfRule type="duplicateValues" dxfId="20840" priority="575"/>
    <cfRule type="duplicateValues" dxfId="20839" priority="574"/>
    <cfRule type="duplicateValues" dxfId="20838" priority="573"/>
    <cfRule type="duplicateValues" dxfId="20837" priority="572"/>
    <cfRule type="duplicateValues" dxfId="20836" priority="571"/>
    <cfRule type="duplicateValues" dxfId="20835" priority="570"/>
    <cfRule type="duplicateValues" dxfId="20834" priority="569"/>
    <cfRule type="duplicateValues" dxfId="20833" priority="564"/>
    <cfRule type="duplicateValues" dxfId="20832" priority="568"/>
  </conditionalFormatting>
  <conditionalFormatting sqref="G615">
    <cfRule type="duplicateValues" dxfId="20831" priority="554"/>
    <cfRule type="duplicateValues" dxfId="20830" priority="549"/>
    <cfRule type="duplicateValues" dxfId="20829" priority="557"/>
    <cfRule type="duplicateValues" dxfId="20828" priority="556"/>
    <cfRule type="duplicateValues" dxfId="20827" priority="562"/>
    <cfRule type="duplicateValues" dxfId="20826" priority="553"/>
    <cfRule type="duplicateValues" dxfId="20825" priority="555"/>
    <cfRule type="duplicateValues" dxfId="20824" priority="561"/>
    <cfRule type="duplicateValues" dxfId="20823" priority="560"/>
    <cfRule type="duplicateValues" dxfId="20822" priority="559"/>
    <cfRule type="duplicateValues" dxfId="20821" priority="558"/>
  </conditionalFormatting>
  <conditionalFormatting sqref="G616">
    <cfRule type="duplicateValues" dxfId="20820" priority="544"/>
    <cfRule type="duplicateValues" dxfId="20819" priority="540"/>
    <cfRule type="duplicateValues" dxfId="20818" priority="541"/>
    <cfRule type="duplicateValues" dxfId="20817" priority="543"/>
    <cfRule type="duplicateValues" dxfId="20816" priority="545"/>
    <cfRule type="duplicateValues" dxfId="20815" priority="542"/>
    <cfRule type="duplicateValues" dxfId="20814" priority="547"/>
    <cfRule type="duplicateValues" dxfId="20813" priority="534"/>
    <cfRule type="duplicateValues" dxfId="20812" priority="538"/>
    <cfRule type="duplicateValues" dxfId="20811" priority="539"/>
    <cfRule type="duplicateValues" dxfId="20810" priority="546"/>
  </conditionalFormatting>
  <conditionalFormatting sqref="G617:G626 G628">
    <cfRule type="duplicateValues" dxfId="20809" priority="528"/>
  </conditionalFormatting>
  <conditionalFormatting sqref="G627">
    <cfRule type="duplicateValues" dxfId="20808" priority="73"/>
  </conditionalFormatting>
  <conditionalFormatting sqref="G629">
    <cfRule type="duplicateValues" dxfId="20807" priority="522"/>
    <cfRule type="duplicateValues" dxfId="20806" priority="523"/>
  </conditionalFormatting>
  <conditionalFormatting sqref="G630">
    <cfRule type="duplicateValues" dxfId="20805" priority="514"/>
    <cfRule type="duplicateValues" dxfId="20804" priority="515"/>
  </conditionalFormatting>
  <conditionalFormatting sqref="G631">
    <cfRule type="duplicateValues" dxfId="20803" priority="507"/>
    <cfRule type="duplicateValues" dxfId="20802" priority="506"/>
  </conditionalFormatting>
  <conditionalFormatting sqref="G632">
    <cfRule type="duplicateValues" dxfId="20801" priority="498"/>
    <cfRule type="duplicateValues" dxfId="20800" priority="497"/>
  </conditionalFormatting>
  <conditionalFormatting sqref="G633">
    <cfRule type="duplicateValues" dxfId="20799" priority="492"/>
    <cfRule type="duplicateValues" dxfId="20798" priority="491"/>
  </conditionalFormatting>
  <conditionalFormatting sqref="G634">
    <cfRule type="duplicateValues" dxfId="20797" priority="1"/>
    <cfRule type="duplicateValues" dxfId="20796" priority="2"/>
  </conditionalFormatting>
  <conditionalFormatting sqref="G635">
    <cfRule type="duplicateValues" dxfId="20795" priority="477"/>
    <cfRule type="duplicateValues" dxfId="20794" priority="474"/>
    <cfRule type="duplicateValues" dxfId="20793" priority="475"/>
    <cfRule type="duplicateValues" dxfId="20792" priority="480"/>
    <cfRule type="duplicateValues" dxfId="20791" priority="479"/>
    <cfRule type="duplicateValues" dxfId="20790" priority="478"/>
    <cfRule type="duplicateValues" dxfId="20789" priority="476"/>
    <cfRule type="duplicateValues" dxfId="20788" priority="472"/>
    <cfRule type="duplicateValues" dxfId="20787" priority="473"/>
  </conditionalFormatting>
  <conditionalFormatting sqref="G636">
    <cfRule type="duplicateValues" dxfId="20786" priority="464"/>
    <cfRule type="duplicateValues" dxfId="20785" priority="463"/>
    <cfRule type="duplicateValues" dxfId="20784" priority="462"/>
    <cfRule type="duplicateValues" dxfId="20783" priority="461"/>
    <cfRule type="duplicateValues" dxfId="20782" priority="460"/>
    <cfRule type="duplicateValues" dxfId="20781" priority="459"/>
    <cfRule type="duplicateValues" dxfId="20780" priority="465"/>
    <cfRule type="duplicateValues" dxfId="20779" priority="466"/>
    <cfRule type="duplicateValues" dxfId="20778" priority="467"/>
  </conditionalFormatting>
  <conditionalFormatting sqref="G637">
    <cfRule type="duplicateValues" dxfId="20777" priority="453"/>
    <cfRule type="duplicateValues" dxfId="20776" priority="454"/>
    <cfRule type="duplicateValues" dxfId="20775" priority="450"/>
    <cfRule type="duplicateValues" dxfId="20774" priority="446"/>
    <cfRule type="duplicateValues" dxfId="20773" priority="448"/>
    <cfRule type="duplicateValues" dxfId="20772" priority="449"/>
    <cfRule type="duplicateValues" dxfId="20771" priority="447"/>
    <cfRule type="duplicateValues" dxfId="20770" priority="451"/>
    <cfRule type="duplicateValues" dxfId="20769" priority="452"/>
  </conditionalFormatting>
  <conditionalFormatting sqref="G638">
    <cfRule type="duplicateValues" dxfId="20768" priority="438"/>
    <cfRule type="duplicateValues" dxfId="20767" priority="439"/>
  </conditionalFormatting>
  <conditionalFormatting sqref="G639">
    <cfRule type="duplicateValues" dxfId="20766" priority="430"/>
    <cfRule type="duplicateValues" dxfId="20765" priority="431"/>
  </conditionalFormatting>
  <conditionalFormatting sqref="G640">
    <cfRule type="duplicateValues" dxfId="20764" priority="423"/>
    <cfRule type="duplicateValues" dxfId="20763" priority="422"/>
  </conditionalFormatting>
  <conditionalFormatting sqref="G641">
    <cfRule type="duplicateValues" dxfId="20762" priority="414"/>
    <cfRule type="duplicateValues" dxfId="20761" priority="415"/>
  </conditionalFormatting>
  <conditionalFormatting sqref="G642">
    <cfRule type="duplicateValues" dxfId="20760" priority="408"/>
    <cfRule type="duplicateValues" dxfId="20759" priority="407"/>
  </conditionalFormatting>
  <conditionalFormatting sqref="G643">
    <cfRule type="duplicateValues" dxfId="20758" priority="400"/>
    <cfRule type="duplicateValues" dxfId="20757" priority="399"/>
    <cfRule type="duplicateValues" dxfId="20756" priority="398"/>
    <cfRule type="duplicateValues" dxfId="20755" priority="401"/>
    <cfRule type="duplicateValues" dxfId="20754" priority="396"/>
    <cfRule type="duplicateValues" dxfId="20753" priority="395"/>
    <cfRule type="duplicateValues" dxfId="20752" priority="394"/>
    <cfRule type="duplicateValues" dxfId="20751" priority="393"/>
    <cfRule type="duplicateValues" dxfId="20750" priority="392"/>
    <cfRule type="duplicateValues" dxfId="20749" priority="397"/>
  </conditionalFormatting>
  <conditionalFormatting sqref="G644">
    <cfRule type="duplicateValues" dxfId="20748" priority="384"/>
    <cfRule type="duplicateValues" dxfId="20747" priority="385"/>
  </conditionalFormatting>
  <conditionalFormatting sqref="G645">
    <cfRule type="duplicateValues" dxfId="20746" priority="377"/>
    <cfRule type="duplicateValues" dxfId="20745" priority="376"/>
  </conditionalFormatting>
  <conditionalFormatting sqref="G646">
    <cfRule type="duplicateValues" dxfId="20744" priority="374"/>
    <cfRule type="duplicateValues" dxfId="20743" priority="373"/>
  </conditionalFormatting>
  <conditionalFormatting sqref="G647">
    <cfRule type="duplicateValues" dxfId="20742" priority="367"/>
    <cfRule type="duplicateValues" dxfId="20741" priority="368"/>
  </conditionalFormatting>
  <conditionalFormatting sqref="G648">
    <cfRule type="duplicateValues" dxfId="20740" priority="365"/>
  </conditionalFormatting>
  <conditionalFormatting sqref="G649">
    <cfRule type="duplicateValues" dxfId="20739" priority="357"/>
    <cfRule type="duplicateValues" dxfId="20738" priority="356"/>
  </conditionalFormatting>
  <conditionalFormatting sqref="G650">
    <cfRule type="duplicateValues" dxfId="20737" priority="351"/>
    <cfRule type="duplicateValues" dxfId="20736" priority="350"/>
  </conditionalFormatting>
  <conditionalFormatting sqref="G651">
    <cfRule type="duplicateValues" dxfId="20735" priority="344"/>
    <cfRule type="duplicateValues" dxfId="20734" priority="345"/>
  </conditionalFormatting>
  <conditionalFormatting sqref="G652">
    <cfRule type="duplicateValues" dxfId="20733" priority="339"/>
    <cfRule type="duplicateValues" dxfId="20732" priority="338"/>
  </conditionalFormatting>
  <conditionalFormatting sqref="G653">
    <cfRule type="duplicateValues" dxfId="20731" priority="336"/>
    <cfRule type="duplicateValues" dxfId="20730" priority="332"/>
  </conditionalFormatting>
  <conditionalFormatting sqref="G654">
    <cfRule type="duplicateValues" dxfId="20729" priority="326"/>
    <cfRule type="duplicateValues" dxfId="20728" priority="327"/>
    <cfRule type="duplicateValues" dxfId="20727" priority="325"/>
    <cfRule type="duplicateValues" dxfId="20726" priority="324"/>
    <cfRule type="duplicateValues" dxfId="20725" priority="323"/>
    <cfRule type="duplicateValues" dxfId="20724" priority="321"/>
    <cfRule type="duplicateValues" dxfId="20723" priority="320"/>
    <cfRule type="duplicateValues" dxfId="20722" priority="319"/>
    <cfRule type="duplicateValues" dxfId="20721" priority="322"/>
  </conditionalFormatting>
  <conditionalFormatting sqref="G655">
    <cfRule type="duplicateValues" dxfId="20720" priority="315"/>
    <cfRule type="duplicateValues" dxfId="20719" priority="313"/>
    <cfRule type="duplicateValues" dxfId="20718" priority="312"/>
    <cfRule type="duplicateValues" dxfId="20717" priority="311"/>
  </conditionalFormatting>
  <conditionalFormatting sqref="G656">
    <cfRule type="duplicateValues" dxfId="20716" priority="299"/>
    <cfRule type="duplicateValues" dxfId="20715" priority="295"/>
  </conditionalFormatting>
  <conditionalFormatting sqref="G657">
    <cfRule type="duplicateValues" dxfId="20714" priority="305"/>
    <cfRule type="duplicateValues" dxfId="20713" priority="301"/>
  </conditionalFormatting>
  <conditionalFormatting sqref="G658">
    <cfRule type="duplicateValues" dxfId="20712" priority="289"/>
    <cfRule type="duplicateValues" dxfId="20711" priority="288"/>
  </conditionalFormatting>
  <conditionalFormatting sqref="G659:G662 G664">
    <cfRule type="duplicateValues" dxfId="20710" priority="283"/>
    <cfRule type="duplicateValues" dxfId="20709" priority="282"/>
  </conditionalFormatting>
  <conditionalFormatting sqref="G660">
    <cfRule type="duplicateValues" dxfId="20708" priority="280"/>
    <cfRule type="duplicateValues" dxfId="20707" priority="279"/>
    <cfRule type="duplicateValues" dxfId="20706" priority="278"/>
    <cfRule type="duplicateValues" dxfId="20705" priority="277"/>
    <cfRule type="duplicateValues" dxfId="20704" priority="276"/>
    <cfRule type="duplicateValues" dxfId="20703" priority="275"/>
    <cfRule type="duplicateValues" dxfId="20702" priority="274"/>
  </conditionalFormatting>
  <conditionalFormatting sqref="G661:G662 G664">
    <cfRule type="duplicateValues" dxfId="20701" priority="281"/>
  </conditionalFormatting>
  <conditionalFormatting sqref="G663">
    <cfRule type="duplicateValues" dxfId="20700" priority="268"/>
    <cfRule type="duplicateValues" dxfId="20699" priority="272"/>
  </conditionalFormatting>
  <conditionalFormatting sqref="G665">
    <cfRule type="duplicateValues" dxfId="20698" priority="256"/>
    <cfRule type="duplicateValues" dxfId="20697" priority="263"/>
    <cfRule type="duplicateValues" dxfId="20696" priority="262"/>
    <cfRule type="duplicateValues" dxfId="20695" priority="261"/>
    <cfRule type="duplicateValues" dxfId="20694" priority="260"/>
    <cfRule type="duplicateValues" dxfId="20693" priority="259"/>
    <cfRule type="duplicateValues" dxfId="20692" priority="258"/>
    <cfRule type="duplicateValues" dxfId="20691" priority="257"/>
    <cfRule type="duplicateValues" dxfId="20690" priority="255"/>
  </conditionalFormatting>
  <conditionalFormatting sqref="G666">
    <cfRule type="duplicateValues" dxfId="20689" priority="253"/>
  </conditionalFormatting>
  <conditionalFormatting sqref="G667">
    <cfRule type="duplicateValues" dxfId="20688" priority="240"/>
    <cfRule type="duplicateValues" dxfId="20687" priority="245"/>
    <cfRule type="duplicateValues" dxfId="20686" priority="244"/>
    <cfRule type="duplicateValues" dxfId="20685" priority="243"/>
    <cfRule type="duplicateValues" dxfId="20684" priority="242"/>
    <cfRule type="duplicateValues" dxfId="20683" priority="241"/>
    <cfRule type="duplicateValues" dxfId="20682" priority="235"/>
    <cfRule type="duplicateValues" dxfId="20681" priority="236"/>
    <cfRule type="duplicateValues" dxfId="20680" priority="237"/>
    <cfRule type="duplicateValues" dxfId="20679" priority="238"/>
    <cfRule type="duplicateValues" dxfId="20678" priority="239"/>
  </conditionalFormatting>
  <conditionalFormatting sqref="G668:G669">
    <cfRule type="duplicateValues" dxfId="20677" priority="229"/>
    <cfRule type="duplicateValues" dxfId="20676" priority="228"/>
    <cfRule type="duplicateValues" dxfId="20675" priority="227"/>
    <cfRule type="duplicateValues" dxfId="20674" priority="225"/>
    <cfRule type="duplicateValues" dxfId="20673" priority="224"/>
    <cfRule type="duplicateValues" dxfId="20672" priority="223"/>
    <cfRule type="duplicateValues" dxfId="20671" priority="222"/>
    <cfRule type="duplicateValues" dxfId="20670" priority="221"/>
    <cfRule type="duplicateValues" dxfId="20669" priority="220"/>
    <cfRule type="duplicateValues" dxfId="20668" priority="219"/>
    <cfRule type="duplicateValues" dxfId="20667" priority="226"/>
  </conditionalFormatting>
  <conditionalFormatting sqref="G670">
    <cfRule type="duplicateValues" dxfId="20666" priority="213"/>
    <cfRule type="duplicateValues" dxfId="20665" priority="212"/>
  </conditionalFormatting>
  <conditionalFormatting sqref="G671">
    <cfRule type="duplicateValues" dxfId="20664" priority="204"/>
    <cfRule type="duplicateValues" dxfId="20663" priority="205"/>
  </conditionalFormatting>
  <conditionalFormatting sqref="G672">
    <cfRule type="duplicateValues" dxfId="20662" priority="199"/>
    <cfRule type="duplicateValues" dxfId="20661" priority="198"/>
  </conditionalFormatting>
  <conditionalFormatting sqref="G673">
    <cfRule type="duplicateValues" dxfId="20660" priority="191"/>
    <cfRule type="duplicateValues" dxfId="20659" priority="190"/>
  </conditionalFormatting>
  <conditionalFormatting sqref="G674">
    <cfRule type="duplicateValues" dxfId="20658" priority="71"/>
    <cfRule type="duplicateValues" dxfId="20657" priority="70"/>
    <cfRule type="duplicateValues" dxfId="20656" priority="69"/>
    <cfRule type="duplicateValues" dxfId="20655" priority="68"/>
    <cfRule type="duplicateValues" dxfId="20654" priority="67"/>
    <cfRule type="duplicateValues" dxfId="20653" priority="61"/>
    <cfRule type="duplicateValues" dxfId="20652" priority="62"/>
    <cfRule type="duplicateValues" dxfId="20651" priority="63"/>
    <cfRule type="duplicateValues" dxfId="20650" priority="66"/>
    <cfRule type="duplicateValues" dxfId="20649" priority="64"/>
    <cfRule type="duplicateValues" dxfId="20648" priority="65"/>
    <cfRule type="duplicateValues" dxfId="20647" priority="72"/>
  </conditionalFormatting>
  <conditionalFormatting sqref="G675">
    <cfRule type="duplicateValues" dxfId="20646" priority="186"/>
    <cfRule type="duplicateValues" dxfId="20645" priority="185"/>
  </conditionalFormatting>
  <conditionalFormatting sqref="G676">
    <cfRule type="duplicateValues" dxfId="20644" priority="180"/>
    <cfRule type="duplicateValues" dxfId="20643" priority="181"/>
  </conditionalFormatting>
  <conditionalFormatting sqref="G677">
    <cfRule type="duplicateValues" dxfId="20642" priority="173"/>
    <cfRule type="duplicateValues" dxfId="20641" priority="172"/>
  </conditionalFormatting>
  <conditionalFormatting sqref="G678">
    <cfRule type="duplicateValues" dxfId="20640" priority="166"/>
    <cfRule type="duplicateValues" dxfId="20639" priority="165"/>
  </conditionalFormatting>
  <conditionalFormatting sqref="G679">
    <cfRule type="duplicateValues" dxfId="20638" priority="153"/>
    <cfRule type="duplicateValues" dxfId="20637" priority="152"/>
    <cfRule type="duplicateValues" dxfId="20636" priority="151"/>
    <cfRule type="duplicateValues" dxfId="20635" priority="150"/>
    <cfRule type="duplicateValues" dxfId="20634" priority="159"/>
    <cfRule type="duplicateValues" dxfId="20633" priority="158"/>
    <cfRule type="duplicateValues" dxfId="20632" priority="157"/>
    <cfRule type="duplicateValues" dxfId="20631" priority="156"/>
    <cfRule type="duplicateValues" dxfId="20630" priority="155"/>
    <cfRule type="duplicateValues" dxfId="20629" priority="154"/>
  </conditionalFormatting>
  <conditionalFormatting sqref="G680">
    <cfRule type="duplicateValues" dxfId="20628" priority="143"/>
    <cfRule type="duplicateValues" dxfId="20627" priority="142"/>
  </conditionalFormatting>
  <conditionalFormatting sqref="G681">
    <cfRule type="duplicateValues" dxfId="20626" priority="135"/>
    <cfRule type="duplicateValues" dxfId="20625" priority="134"/>
    <cfRule type="duplicateValues" dxfId="20624" priority="133"/>
  </conditionalFormatting>
  <conditionalFormatting sqref="G682">
    <cfRule type="duplicateValues" dxfId="20623" priority="128"/>
    <cfRule type="duplicateValues" dxfId="20622" priority="127"/>
  </conditionalFormatting>
  <conditionalFormatting sqref="G683">
    <cfRule type="duplicateValues" dxfId="20621" priority="122"/>
    <cfRule type="duplicateValues" dxfId="20620" priority="121"/>
  </conditionalFormatting>
  <conditionalFormatting sqref="G684">
    <cfRule type="duplicateValues" dxfId="20619" priority="113"/>
    <cfRule type="duplicateValues" dxfId="20618" priority="114"/>
  </conditionalFormatting>
  <conditionalFormatting sqref="G685:G686">
    <cfRule type="duplicateValues" dxfId="20617" priority="105"/>
    <cfRule type="duplicateValues" dxfId="20616" priority="106"/>
  </conditionalFormatting>
  <conditionalFormatting sqref="G687">
    <cfRule type="duplicateValues" dxfId="20615" priority="88"/>
    <cfRule type="duplicateValues" dxfId="20614" priority="87"/>
  </conditionalFormatting>
  <conditionalFormatting sqref="G688">
    <cfRule type="duplicateValues" dxfId="20613" priority="82"/>
    <cfRule type="duplicateValues" dxfId="20612" priority="83"/>
  </conditionalFormatting>
  <conditionalFormatting sqref="G690:G691">
    <cfRule type="duplicateValues" dxfId="20611" priority="56"/>
    <cfRule type="duplicateValues" dxfId="20610" priority="55"/>
    <cfRule type="duplicateValues" dxfId="20609" priority="51"/>
  </conditionalFormatting>
  <conditionalFormatting sqref="G692">
    <cfRule type="duplicateValues" dxfId="20608" priority="44"/>
    <cfRule type="duplicateValues" dxfId="20607" priority="48"/>
  </conditionalFormatting>
  <conditionalFormatting sqref="G693">
    <cfRule type="duplicateValues" dxfId="20606" priority="37"/>
    <cfRule type="duplicateValues" dxfId="20605" priority="38"/>
  </conditionalFormatting>
  <conditionalFormatting sqref="G694">
    <cfRule type="duplicateValues" dxfId="20604" priority="27"/>
    <cfRule type="duplicateValues" dxfId="20603" priority="23"/>
    <cfRule type="duplicateValues" dxfId="20602" priority="22"/>
    <cfRule type="duplicateValues" dxfId="20601" priority="24"/>
    <cfRule type="duplicateValues" dxfId="20600" priority="25"/>
    <cfRule type="duplicateValues" dxfId="20599" priority="26"/>
    <cfRule type="duplicateValues" dxfId="20598" priority="30"/>
    <cfRule type="duplicateValues" dxfId="20597" priority="29"/>
    <cfRule type="duplicateValues" dxfId="20596" priority="28"/>
  </conditionalFormatting>
  <conditionalFormatting sqref="G695">
    <cfRule type="duplicateValues" dxfId="20595" priority="14"/>
    <cfRule type="duplicateValues" dxfId="20594" priority="13"/>
  </conditionalFormatting>
  <conditionalFormatting sqref="G696:G1048576 G1:G15">
    <cfRule type="duplicateValues" dxfId="20593" priority="3110"/>
  </conditionalFormatting>
  <conditionalFormatting sqref="J1:J633 J635:J1048576">
    <cfRule type="duplicateValues" dxfId="20592" priority="9"/>
  </conditionalFormatting>
  <conditionalFormatting sqref="J627">
    <cfRule type="duplicateValues" dxfId="20591" priority="79"/>
    <cfRule type="duplicateValues" dxfId="20590" priority="78"/>
    <cfRule type="duplicateValues" dxfId="20589" priority="77"/>
  </conditionalFormatting>
  <conditionalFormatting sqref="J629">
    <cfRule type="duplicateValues" dxfId="20588" priority="526"/>
    <cfRule type="duplicateValues" dxfId="20587" priority="525"/>
    <cfRule type="duplicateValues" dxfId="20586" priority="524"/>
    <cfRule type="duplicateValues" dxfId="20585" priority="519"/>
  </conditionalFormatting>
  <conditionalFormatting sqref="J630">
    <cfRule type="duplicateValues" dxfId="20584" priority="511"/>
    <cfRule type="duplicateValues" dxfId="20583" priority="518"/>
    <cfRule type="duplicateValues" dxfId="20582" priority="516"/>
    <cfRule type="duplicateValues" dxfId="20581" priority="517"/>
  </conditionalFormatting>
  <conditionalFormatting sqref="J631">
    <cfRule type="duplicateValues" dxfId="20580" priority="508"/>
    <cfRule type="duplicateValues" dxfId="20579" priority="510"/>
    <cfRule type="duplicateValues" dxfId="20578" priority="503"/>
    <cfRule type="duplicateValues" dxfId="20577" priority="509"/>
  </conditionalFormatting>
  <conditionalFormatting sqref="J632">
    <cfRule type="duplicateValues" dxfId="20576" priority="499"/>
    <cfRule type="duplicateValues" dxfId="20575" priority="501"/>
    <cfRule type="duplicateValues" dxfId="20574" priority="500"/>
    <cfRule type="duplicateValues" dxfId="20573" priority="502"/>
  </conditionalFormatting>
  <conditionalFormatting sqref="J633">
    <cfRule type="duplicateValues" dxfId="20572" priority="493"/>
    <cfRule type="duplicateValues" dxfId="20571" priority="494"/>
    <cfRule type="duplicateValues" dxfId="20570" priority="496"/>
    <cfRule type="duplicateValues" dxfId="20569" priority="495"/>
  </conditionalFormatting>
  <conditionalFormatting sqref="J634">
    <cfRule type="duplicateValues" dxfId="20568" priority="5"/>
    <cfRule type="duplicateValues" dxfId="20567" priority="4"/>
    <cfRule type="duplicateValues" dxfId="20566" priority="3"/>
  </conditionalFormatting>
  <conditionalFormatting sqref="J635">
    <cfRule type="duplicateValues" dxfId="20565" priority="481"/>
    <cfRule type="duplicateValues" dxfId="20564" priority="483"/>
    <cfRule type="duplicateValues" dxfId="20563" priority="482"/>
  </conditionalFormatting>
  <conditionalFormatting sqref="J636">
    <cfRule type="duplicateValues" dxfId="20562" priority="471"/>
    <cfRule type="duplicateValues" dxfId="20561" priority="468"/>
    <cfRule type="duplicateValues" dxfId="20560" priority="470"/>
    <cfRule type="duplicateValues" dxfId="20559" priority="469"/>
  </conditionalFormatting>
  <conditionalFormatting sqref="J637">
    <cfRule type="duplicateValues" dxfId="20558" priority="455"/>
    <cfRule type="duplicateValues" dxfId="20557" priority="458"/>
    <cfRule type="duplicateValues" dxfId="20556" priority="457"/>
    <cfRule type="duplicateValues" dxfId="20555" priority="456"/>
  </conditionalFormatting>
  <conditionalFormatting sqref="J638">
    <cfRule type="duplicateValues" dxfId="20554" priority="442"/>
    <cfRule type="duplicateValues" dxfId="20553" priority="441"/>
    <cfRule type="duplicateValues" dxfId="20552" priority="440"/>
  </conditionalFormatting>
  <conditionalFormatting sqref="J639">
    <cfRule type="duplicateValues" dxfId="20551" priority="432"/>
    <cfRule type="duplicateValues" dxfId="20550" priority="433"/>
    <cfRule type="duplicateValues" dxfId="20549" priority="434"/>
  </conditionalFormatting>
  <conditionalFormatting sqref="J640">
    <cfRule type="duplicateValues" dxfId="20548" priority="424"/>
    <cfRule type="duplicateValues" dxfId="20547" priority="425"/>
    <cfRule type="duplicateValues" dxfId="20546" priority="426"/>
  </conditionalFormatting>
  <conditionalFormatting sqref="J641">
    <cfRule type="duplicateValues" dxfId="20545" priority="416"/>
    <cfRule type="duplicateValues" dxfId="20544" priority="417"/>
    <cfRule type="duplicateValues" dxfId="20543" priority="418"/>
  </conditionalFormatting>
  <conditionalFormatting sqref="J642">
    <cfRule type="duplicateValues" dxfId="20542" priority="410"/>
    <cfRule type="duplicateValues" dxfId="20541" priority="409"/>
  </conditionalFormatting>
  <conditionalFormatting sqref="J643">
    <cfRule type="duplicateValues" dxfId="20540" priority="403"/>
    <cfRule type="duplicateValues" dxfId="20539" priority="402"/>
  </conditionalFormatting>
  <conditionalFormatting sqref="J644">
    <cfRule type="duplicateValues" dxfId="20538" priority="388"/>
    <cfRule type="duplicateValues" dxfId="20537" priority="387"/>
    <cfRule type="duplicateValues" dxfId="20536" priority="386"/>
  </conditionalFormatting>
  <conditionalFormatting sqref="J645">
    <cfRule type="duplicateValues" dxfId="20535" priority="378"/>
    <cfRule type="duplicateValues" dxfId="20534" priority="379"/>
    <cfRule type="duplicateValues" dxfId="20533" priority="380"/>
  </conditionalFormatting>
  <conditionalFormatting sqref="J646">
    <cfRule type="duplicateValues" dxfId="20532" priority="375"/>
  </conditionalFormatting>
  <conditionalFormatting sqref="J647">
    <cfRule type="duplicateValues" dxfId="20531" priority="372"/>
    <cfRule type="duplicateValues" dxfId="20530" priority="371"/>
    <cfRule type="duplicateValues" dxfId="20529" priority="370"/>
    <cfRule type="duplicateValues" dxfId="20528" priority="369"/>
  </conditionalFormatting>
  <conditionalFormatting sqref="J648">
    <cfRule type="duplicateValues" dxfId="20527" priority="363"/>
    <cfRule type="duplicateValues" dxfId="20526" priority="366"/>
    <cfRule type="duplicateValues" dxfId="20525" priority="362"/>
    <cfRule type="duplicateValues" dxfId="20524" priority="364"/>
  </conditionalFormatting>
  <conditionalFormatting sqref="J649">
    <cfRule type="duplicateValues" dxfId="20523" priority="361"/>
    <cfRule type="duplicateValues" dxfId="20522" priority="360"/>
    <cfRule type="duplicateValues" dxfId="20521" priority="359"/>
    <cfRule type="duplicateValues" dxfId="20520" priority="358"/>
  </conditionalFormatting>
  <conditionalFormatting sqref="J650">
    <cfRule type="duplicateValues" dxfId="20519" priority="352"/>
    <cfRule type="duplicateValues" dxfId="20518" priority="355"/>
    <cfRule type="duplicateValues" dxfId="20517" priority="354"/>
    <cfRule type="duplicateValues" dxfId="20516" priority="353"/>
  </conditionalFormatting>
  <conditionalFormatting sqref="J651">
    <cfRule type="duplicateValues" dxfId="20515" priority="346"/>
    <cfRule type="duplicateValues" dxfId="20514" priority="347"/>
    <cfRule type="duplicateValues" dxfId="20513" priority="348"/>
    <cfRule type="duplicateValues" dxfId="20512" priority="349"/>
  </conditionalFormatting>
  <conditionalFormatting sqref="J652">
    <cfRule type="duplicateValues" dxfId="20511" priority="343"/>
    <cfRule type="duplicateValues" dxfId="20510" priority="342"/>
    <cfRule type="duplicateValues" dxfId="20509" priority="341"/>
    <cfRule type="duplicateValues" dxfId="20508" priority="340"/>
  </conditionalFormatting>
  <conditionalFormatting sqref="J653">
    <cfRule type="duplicateValues" dxfId="20507" priority="337"/>
    <cfRule type="duplicateValues" dxfId="20506" priority="334"/>
    <cfRule type="duplicateValues" dxfId="20505" priority="333"/>
    <cfRule type="duplicateValues" dxfId="20504" priority="335"/>
  </conditionalFormatting>
  <conditionalFormatting sqref="J654">
    <cfRule type="duplicateValues" dxfId="20503" priority="331"/>
    <cfRule type="duplicateValues" dxfId="20502" priority="330"/>
    <cfRule type="duplicateValues" dxfId="20501" priority="329"/>
    <cfRule type="duplicateValues" dxfId="20500" priority="328"/>
  </conditionalFormatting>
  <conditionalFormatting sqref="J655">
    <cfRule type="duplicateValues" dxfId="20499" priority="314"/>
    <cfRule type="duplicateValues" dxfId="20498" priority="317"/>
    <cfRule type="duplicateValues" dxfId="20497" priority="318"/>
    <cfRule type="duplicateValues" dxfId="20496" priority="310"/>
    <cfRule type="duplicateValues" dxfId="20495" priority="307"/>
    <cfRule type="duplicateValues" dxfId="20494" priority="308"/>
    <cfRule type="duplicateValues" dxfId="20493" priority="309"/>
    <cfRule type="duplicateValues" dxfId="20492" priority="316"/>
  </conditionalFormatting>
  <conditionalFormatting sqref="J656">
    <cfRule type="duplicateValues" dxfId="20491" priority="300"/>
    <cfRule type="duplicateValues" dxfId="20490" priority="298"/>
    <cfRule type="duplicateValues" dxfId="20489" priority="297"/>
    <cfRule type="duplicateValues" dxfId="20488" priority="296"/>
  </conditionalFormatting>
  <conditionalFormatting sqref="J657">
    <cfRule type="duplicateValues" dxfId="20487" priority="303"/>
    <cfRule type="duplicateValues" dxfId="20486" priority="302"/>
    <cfRule type="duplicateValues" dxfId="20485" priority="306"/>
    <cfRule type="duplicateValues" dxfId="20484" priority="304"/>
  </conditionalFormatting>
  <conditionalFormatting sqref="J658">
    <cfRule type="duplicateValues" dxfId="20483" priority="291"/>
    <cfRule type="duplicateValues" dxfId="20482" priority="292"/>
    <cfRule type="duplicateValues" dxfId="20481" priority="293"/>
    <cfRule type="duplicateValues" dxfId="20480" priority="294"/>
    <cfRule type="duplicateValues" dxfId="20479" priority="290"/>
  </conditionalFormatting>
  <conditionalFormatting sqref="J659:J662 J664">
    <cfRule type="duplicateValues" dxfId="20478" priority="285"/>
    <cfRule type="duplicateValues" dxfId="20477" priority="284"/>
    <cfRule type="duplicateValues" dxfId="20476" priority="287"/>
  </conditionalFormatting>
  <conditionalFormatting sqref="J659:J662">
    <cfRule type="duplicateValues" dxfId="20475" priority="286"/>
  </conditionalFormatting>
  <conditionalFormatting sqref="J663">
    <cfRule type="duplicateValues" dxfId="20474" priority="269"/>
    <cfRule type="duplicateValues" dxfId="20473" priority="273"/>
    <cfRule type="duplicateValues" dxfId="20472" priority="271"/>
    <cfRule type="duplicateValues" dxfId="20471" priority="270"/>
  </conditionalFormatting>
  <conditionalFormatting sqref="J665">
    <cfRule type="duplicateValues" dxfId="20470" priority="267"/>
    <cfRule type="duplicateValues" dxfId="20469" priority="264"/>
    <cfRule type="duplicateValues" dxfId="20468" priority="265"/>
    <cfRule type="duplicateValues" dxfId="20467" priority="266"/>
  </conditionalFormatting>
  <conditionalFormatting sqref="J666">
    <cfRule type="duplicateValues" dxfId="20466" priority="250"/>
    <cfRule type="duplicateValues" dxfId="20465" priority="251"/>
    <cfRule type="duplicateValues" dxfId="20464" priority="254"/>
    <cfRule type="duplicateValues" dxfId="20463" priority="252"/>
  </conditionalFormatting>
  <conditionalFormatting sqref="J667">
    <cfRule type="duplicateValues" dxfId="20462" priority="249"/>
    <cfRule type="duplicateValues" dxfId="20461" priority="248"/>
    <cfRule type="duplicateValues" dxfId="20460" priority="247"/>
    <cfRule type="duplicateValues" dxfId="20459" priority="246"/>
  </conditionalFormatting>
  <conditionalFormatting sqref="J668:J669">
    <cfRule type="duplicateValues" dxfId="20458" priority="233"/>
    <cfRule type="duplicateValues" dxfId="20457" priority="232"/>
    <cfRule type="duplicateValues" dxfId="20456" priority="231"/>
    <cfRule type="duplicateValues" dxfId="20455" priority="230"/>
  </conditionalFormatting>
  <conditionalFormatting sqref="J670">
    <cfRule type="duplicateValues" dxfId="20454" priority="214"/>
    <cfRule type="duplicateValues" dxfId="20453" priority="215"/>
    <cfRule type="duplicateValues" dxfId="20452" priority="217"/>
    <cfRule type="duplicateValues" dxfId="20451" priority="216"/>
  </conditionalFormatting>
  <conditionalFormatting sqref="J671">
    <cfRule type="duplicateValues" dxfId="20450" priority="208"/>
    <cfRule type="duplicateValues" dxfId="20449" priority="206"/>
    <cfRule type="duplicateValues" dxfId="20448" priority="207"/>
  </conditionalFormatting>
  <conditionalFormatting sqref="J672">
    <cfRule type="duplicateValues" dxfId="20447" priority="203"/>
    <cfRule type="duplicateValues" dxfId="20446" priority="202"/>
    <cfRule type="duplicateValues" dxfId="20445" priority="201"/>
    <cfRule type="duplicateValues" dxfId="20444" priority="200"/>
  </conditionalFormatting>
  <conditionalFormatting sqref="J673">
    <cfRule type="duplicateValues" dxfId="20443" priority="193"/>
    <cfRule type="duplicateValues" dxfId="20442" priority="192"/>
    <cfRule type="duplicateValues" dxfId="20441" priority="194"/>
  </conditionalFormatting>
  <conditionalFormatting sqref="J674:J675">
    <cfRule type="duplicateValues" dxfId="20440" priority="187"/>
    <cfRule type="duplicateValues" dxfId="20439" priority="188"/>
    <cfRule type="duplicateValues" dxfId="20438" priority="189"/>
  </conditionalFormatting>
  <conditionalFormatting sqref="J676">
    <cfRule type="duplicateValues" dxfId="20437" priority="182"/>
    <cfRule type="duplicateValues" dxfId="20436" priority="183"/>
    <cfRule type="duplicateValues" dxfId="20435" priority="184"/>
  </conditionalFormatting>
  <conditionalFormatting sqref="J677">
    <cfRule type="duplicateValues" dxfId="20434" priority="174"/>
    <cfRule type="duplicateValues" dxfId="20433" priority="175"/>
    <cfRule type="duplicateValues" dxfId="20432" priority="176"/>
  </conditionalFormatting>
  <conditionalFormatting sqref="J678">
    <cfRule type="duplicateValues" dxfId="20431" priority="170"/>
    <cfRule type="duplicateValues" dxfId="20430" priority="171"/>
    <cfRule type="duplicateValues" dxfId="20429" priority="167"/>
    <cfRule type="duplicateValues" dxfId="20428" priority="168"/>
    <cfRule type="duplicateValues" dxfId="20427" priority="169"/>
  </conditionalFormatting>
  <conditionalFormatting sqref="J679">
    <cfRule type="duplicateValues" dxfId="20426" priority="160"/>
    <cfRule type="duplicateValues" dxfId="20425" priority="161"/>
    <cfRule type="duplicateValues" dxfId="20424" priority="162"/>
  </conditionalFormatting>
  <conditionalFormatting sqref="J680">
    <cfRule type="duplicateValues" dxfId="20423" priority="146"/>
    <cfRule type="duplicateValues" dxfId="20422" priority="145"/>
    <cfRule type="duplicateValues" dxfId="20421" priority="144"/>
  </conditionalFormatting>
  <conditionalFormatting sqref="J681">
    <cfRule type="duplicateValues" dxfId="20420" priority="139"/>
    <cfRule type="duplicateValues" dxfId="20419" priority="136"/>
    <cfRule type="duplicateValues" dxfId="20418" priority="138"/>
    <cfRule type="duplicateValues" dxfId="20417" priority="137"/>
  </conditionalFormatting>
  <conditionalFormatting sqref="J682">
    <cfRule type="duplicateValues" dxfId="20416" priority="129"/>
    <cfRule type="duplicateValues" dxfId="20415" priority="130"/>
    <cfRule type="duplicateValues" dxfId="20414" priority="131"/>
    <cfRule type="duplicateValues" dxfId="20413" priority="132"/>
  </conditionalFormatting>
  <conditionalFormatting sqref="J683">
    <cfRule type="duplicateValues" dxfId="20412" priority="124"/>
    <cfRule type="duplicateValues" dxfId="20411" priority="125"/>
    <cfRule type="duplicateValues" dxfId="20410" priority="126"/>
    <cfRule type="duplicateValues" dxfId="20409" priority="123"/>
  </conditionalFormatting>
  <conditionalFormatting sqref="J684">
    <cfRule type="duplicateValues" dxfId="20408" priority="116"/>
    <cfRule type="duplicateValues" dxfId="20407" priority="117"/>
    <cfRule type="duplicateValues" dxfId="20406" priority="118"/>
    <cfRule type="duplicateValues" dxfId="20405" priority="115"/>
  </conditionalFormatting>
  <conditionalFormatting sqref="J685:J686">
    <cfRule type="duplicateValues" dxfId="20404" priority="110"/>
    <cfRule type="duplicateValues" dxfId="20403" priority="109"/>
    <cfRule type="duplicateValues" dxfId="20402" priority="108"/>
    <cfRule type="duplicateValues" dxfId="20401" priority="107"/>
  </conditionalFormatting>
  <conditionalFormatting sqref="J687">
    <cfRule type="duplicateValues" dxfId="20400" priority="90"/>
    <cfRule type="duplicateValues" dxfId="20399" priority="89"/>
    <cfRule type="duplicateValues" dxfId="20398" priority="91"/>
    <cfRule type="duplicateValues" dxfId="20397" priority="92"/>
  </conditionalFormatting>
  <conditionalFormatting sqref="J688">
    <cfRule type="duplicateValues" dxfId="20396" priority="86"/>
    <cfRule type="duplicateValues" dxfId="20395" priority="84"/>
    <cfRule type="duplicateValues" dxfId="20394" priority="85"/>
  </conditionalFormatting>
  <conditionalFormatting sqref="J692">
    <cfRule type="duplicateValues" dxfId="20393" priority="49"/>
    <cfRule type="duplicateValues" dxfId="20392" priority="47"/>
    <cfRule type="duplicateValues" dxfId="20391" priority="45"/>
    <cfRule type="duplicateValues" dxfId="20390" priority="46"/>
  </conditionalFormatting>
  <conditionalFormatting sqref="J693">
    <cfRule type="duplicateValues" dxfId="20389" priority="41"/>
    <cfRule type="duplicateValues" dxfId="20388" priority="42"/>
    <cfRule type="duplicateValues" dxfId="20387" priority="43"/>
    <cfRule type="duplicateValues" dxfId="20386" priority="40"/>
    <cfRule type="duplicateValues" dxfId="20385" priority="39"/>
  </conditionalFormatting>
  <conditionalFormatting sqref="J694">
    <cfRule type="duplicateValues" dxfId="20384" priority="33"/>
    <cfRule type="duplicateValues" dxfId="20383" priority="21"/>
    <cfRule type="duplicateValues" dxfId="20382" priority="20"/>
    <cfRule type="duplicateValues" dxfId="20381" priority="31"/>
    <cfRule type="duplicateValues" dxfId="20380" priority="34"/>
    <cfRule type="duplicateValues" dxfId="20379" priority="32"/>
  </conditionalFormatting>
  <conditionalFormatting sqref="J695">
    <cfRule type="duplicateValues" dxfId="20378" priority="15"/>
    <cfRule type="duplicateValues" dxfId="20377" priority="16"/>
    <cfRule type="duplicateValues" dxfId="20376" priority="17"/>
    <cfRule type="duplicateValues" dxfId="20375" priority="18"/>
    <cfRule type="duplicateValues" dxfId="20374" priority="19"/>
  </conditionalFormatting>
  <conditionalFormatting sqref="N540:N596">
    <cfRule type="cellIs" dxfId="20373" priority="3116" operator="equal">
      <formula>"J"</formula>
    </cfRule>
    <cfRule type="cellIs" dxfId="20372" priority="3114" operator="equal">
      <formula>"L"</formula>
    </cfRule>
    <cfRule type="cellIs" dxfId="20371" priority="3115" operator="equal">
      <formula>"K"</formula>
    </cfRule>
  </conditionalFormatting>
  <conditionalFormatting sqref="N610">
    <cfRule type="cellIs" dxfId="20370" priority="3112" operator="equal">
      <formula>"K"</formula>
    </cfRule>
    <cfRule type="cellIs" dxfId="20369" priority="3113" operator="equal">
      <formula>"J"</formula>
    </cfRule>
    <cfRule type="cellIs" dxfId="20368" priority="3111" operator="equal">
      <formula>"L"</formula>
    </cfRule>
  </conditionalFormatting>
  <conditionalFormatting sqref="N627">
    <cfRule type="cellIs" dxfId="20367" priority="80" operator="equal">
      <formula>"K"</formula>
    </cfRule>
    <cfRule type="cellIs" dxfId="20366" priority="74" operator="equal">
      <formula>"L"</formula>
    </cfRule>
    <cfRule type="cellIs" dxfId="20365" priority="81" operator="equal">
      <formula>"J"</formula>
    </cfRule>
  </conditionalFormatting>
  <conditionalFormatting sqref="N634">
    <cfRule type="cellIs" dxfId="20364" priority="7" operator="equal">
      <formula>"K"</formula>
    </cfRule>
    <cfRule type="cellIs" dxfId="20363" priority="6" operator="equal">
      <formula>"L"</formula>
    </cfRule>
    <cfRule type="cellIs" dxfId="20362" priority="8" operator="equal">
      <formula>"J"</formula>
    </cfRule>
  </conditionalFormatting>
  <conditionalFormatting sqref="N638:N645">
    <cfRule type="cellIs" dxfId="20361" priority="381" operator="equal">
      <formula>"L"</formula>
    </cfRule>
    <cfRule type="cellIs" dxfId="20360" priority="382" operator="equal">
      <formula>"K"</formula>
    </cfRule>
    <cfRule type="cellIs" dxfId="20359" priority="383" operator="equal">
      <formula>"J"</formula>
    </cfRule>
  </conditionalFormatting>
  <conditionalFormatting sqref="N671">
    <cfRule type="cellIs" dxfId="20358" priority="210" operator="equal">
      <formula>"K"</formula>
    </cfRule>
    <cfRule type="cellIs" dxfId="20357" priority="209" operator="equal">
      <formula>"L"</formula>
    </cfRule>
    <cfRule type="cellIs" dxfId="20356" priority="211" operator="equal">
      <formula>"J"</formula>
    </cfRule>
  </conditionalFormatting>
  <conditionalFormatting sqref="N673">
    <cfRule type="cellIs" dxfId="20355" priority="197" operator="equal">
      <formula>"J"</formula>
    </cfRule>
    <cfRule type="cellIs" dxfId="20354" priority="196" operator="equal">
      <formula>"K"</formula>
    </cfRule>
    <cfRule type="cellIs" dxfId="20353" priority="195" operator="equal">
      <formula>"L"</formula>
    </cfRule>
  </conditionalFormatting>
  <conditionalFormatting sqref="N677">
    <cfRule type="cellIs" dxfId="20352" priority="178" operator="equal">
      <formula>"K"</formula>
    </cfRule>
    <cfRule type="cellIs" dxfId="20351" priority="177" operator="equal">
      <formula>"L"</formula>
    </cfRule>
    <cfRule type="cellIs" dxfId="20350" priority="179" operator="equal">
      <formula>"J"</formula>
    </cfRule>
  </conditionalFormatting>
  <conditionalFormatting sqref="N680">
    <cfRule type="cellIs" dxfId="20349" priority="148" operator="equal">
      <formula>"K"</formula>
    </cfRule>
    <cfRule type="cellIs" dxfId="20348" priority="149" operator="equal">
      <formula>"J"</formula>
    </cfRule>
    <cfRule type="cellIs" dxfId="20347" priority="147" operator="equal">
      <formula>"L"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DD0B-25B5-4C35-AD5F-8F1C7B47E1EA}">
  <dimension ref="A2:Q93"/>
  <sheetViews>
    <sheetView topLeftCell="A52" workbookViewId="0">
      <selection activeCell="G62" sqref="G62"/>
    </sheetView>
  </sheetViews>
  <sheetFormatPr defaultRowHeight="15"/>
  <cols>
    <col min="1" max="1" width="2.5703125" bestFit="1" customWidth="1"/>
    <col min="3" max="3" width="4.42578125" bestFit="1" customWidth="1"/>
    <col min="4" max="4" width="9.5703125" bestFit="1" customWidth="1"/>
    <col min="5" max="5" width="16" bestFit="1" customWidth="1"/>
    <col min="6" max="6" width="13.140625" bestFit="1" customWidth="1"/>
    <col min="7" max="7" width="59.28515625" bestFit="1" customWidth="1"/>
    <col min="8" max="8" width="3.85546875" bestFit="1" customWidth="1"/>
    <col min="9" max="9" width="9" bestFit="1" customWidth="1"/>
    <col min="10" max="10" width="18.28515625" bestFit="1" customWidth="1"/>
    <col min="11" max="11" width="26.85546875" bestFit="1" customWidth="1"/>
    <col min="13" max="13" width="94.7109375" bestFit="1" customWidth="1"/>
  </cols>
  <sheetData>
    <row r="2" spans="1:14" s="387" customFormat="1" ht="44.25" customHeight="1">
      <c r="A2" s="522"/>
      <c r="B2" s="523"/>
      <c r="C2" s="428">
        <v>28</v>
      </c>
      <c r="D2" s="524">
        <v>1200.72</v>
      </c>
      <c r="E2" s="517" t="s">
        <v>30</v>
      </c>
      <c r="F2" s="517" t="s">
        <v>2371</v>
      </c>
      <c r="G2" s="428" t="s">
        <v>2235</v>
      </c>
      <c r="H2" s="525" t="s">
        <v>492</v>
      </c>
      <c r="I2" s="525" t="s">
        <v>493</v>
      </c>
      <c r="J2" s="525" t="s">
        <v>2372</v>
      </c>
      <c r="K2" s="512" t="s">
        <v>3362</v>
      </c>
      <c r="L2" s="134"/>
      <c r="M2" s="134" t="s">
        <v>2827</v>
      </c>
      <c r="N2" s="401"/>
    </row>
    <row r="3" spans="1:14" s="430" customFormat="1" ht="44.25" customHeight="1">
      <c r="A3" s="506"/>
      <c r="B3" s="507"/>
      <c r="C3" s="428">
        <v>58</v>
      </c>
      <c r="D3" s="508">
        <v>1200.72</v>
      </c>
      <c r="E3" s="513" t="s">
        <v>30</v>
      </c>
      <c r="F3" s="428" t="s">
        <v>3001</v>
      </c>
      <c r="G3" s="528" t="s">
        <v>120</v>
      </c>
      <c r="H3" s="514" t="s">
        <v>75</v>
      </c>
      <c r="I3" s="514" t="s">
        <v>76</v>
      </c>
      <c r="J3" s="514" t="s">
        <v>1091</v>
      </c>
      <c r="K3" s="512" t="s">
        <v>3362</v>
      </c>
      <c r="L3" s="428"/>
      <c r="M3" s="428" t="s">
        <v>2827</v>
      </c>
      <c r="N3" s="429"/>
    </row>
    <row r="4" spans="1:14" s="387" customFormat="1" ht="44.25" customHeight="1">
      <c r="A4" s="530" t="s">
        <v>39</v>
      </c>
      <c r="B4" s="531"/>
      <c r="C4" s="428">
        <v>70</v>
      </c>
      <c r="D4" s="508">
        <v>1200.72</v>
      </c>
      <c r="E4" s="513" t="s">
        <v>30</v>
      </c>
      <c r="F4" s="513" t="s">
        <v>1894</v>
      </c>
      <c r="G4" s="428" t="s">
        <v>1895</v>
      </c>
      <c r="H4" s="514" t="s">
        <v>165</v>
      </c>
      <c r="I4" s="514" t="s">
        <v>166</v>
      </c>
      <c r="J4" s="514" t="s">
        <v>1896</v>
      </c>
      <c r="K4" s="512" t="s">
        <v>3362</v>
      </c>
      <c r="L4" s="134"/>
      <c r="M4" s="134" t="s">
        <v>2827</v>
      </c>
      <c r="N4" s="401"/>
    </row>
    <row r="5" spans="1:14" s="387" customFormat="1" ht="44.25" customHeight="1">
      <c r="A5" s="506"/>
      <c r="B5" s="507"/>
      <c r="C5" s="428">
        <v>104</v>
      </c>
      <c r="D5" s="508">
        <v>1200.72</v>
      </c>
      <c r="E5" s="513" t="s">
        <v>30</v>
      </c>
      <c r="F5" s="513" t="s">
        <v>174</v>
      </c>
      <c r="G5" s="509" t="s">
        <v>841</v>
      </c>
      <c r="H5" s="514" t="s">
        <v>85</v>
      </c>
      <c r="I5" s="514" t="s">
        <v>86</v>
      </c>
      <c r="J5" s="514" t="s">
        <v>842</v>
      </c>
      <c r="K5" s="512" t="s">
        <v>3362</v>
      </c>
      <c r="L5" s="134"/>
      <c r="M5" s="134" t="s">
        <v>2827</v>
      </c>
      <c r="N5" s="401"/>
    </row>
    <row r="6" spans="1:14" s="387" customFormat="1" ht="44.25" customHeight="1">
      <c r="A6" s="506"/>
      <c r="B6" s="507"/>
      <c r="C6" s="428">
        <v>146</v>
      </c>
      <c r="D6" s="508">
        <v>1200.72</v>
      </c>
      <c r="E6" s="513" t="s">
        <v>30</v>
      </c>
      <c r="F6" s="513" t="s">
        <v>1649</v>
      </c>
      <c r="G6" s="509" t="s">
        <v>1821</v>
      </c>
      <c r="H6" s="514" t="s">
        <v>42</v>
      </c>
      <c r="I6" s="514" t="s">
        <v>43</v>
      </c>
      <c r="J6" s="514" t="s">
        <v>1822</v>
      </c>
      <c r="K6" s="512" t="s">
        <v>3362</v>
      </c>
      <c r="L6" s="134"/>
      <c r="M6" s="134" t="s">
        <v>2827</v>
      </c>
      <c r="N6" s="401"/>
    </row>
    <row r="7" spans="1:14" s="387" customFormat="1" ht="44.25" customHeight="1">
      <c r="A7" s="506"/>
      <c r="B7" s="507"/>
      <c r="C7" s="428">
        <v>160</v>
      </c>
      <c r="D7" s="508">
        <v>1200.72</v>
      </c>
      <c r="E7" s="513" t="s">
        <v>30</v>
      </c>
      <c r="F7" s="513" t="s">
        <v>259</v>
      </c>
      <c r="G7" s="509" t="s">
        <v>242</v>
      </c>
      <c r="H7" s="514" t="s">
        <v>33</v>
      </c>
      <c r="I7" s="514" t="s">
        <v>34</v>
      </c>
      <c r="J7" s="514" t="s">
        <v>243</v>
      </c>
      <c r="K7" s="512" t="s">
        <v>3362</v>
      </c>
      <c r="L7" s="134"/>
      <c r="M7" s="134" t="s">
        <v>2827</v>
      </c>
      <c r="N7" s="401"/>
    </row>
    <row r="8" spans="1:14" s="387" customFormat="1" ht="44.25" customHeight="1">
      <c r="A8" s="506"/>
      <c r="B8" s="507"/>
      <c r="C8" s="428">
        <v>172</v>
      </c>
      <c r="D8" s="508">
        <v>1200.72</v>
      </c>
      <c r="E8" s="513" t="s">
        <v>30</v>
      </c>
      <c r="F8" s="513" t="s">
        <v>283</v>
      </c>
      <c r="G8" s="513" t="s">
        <v>1441</v>
      </c>
      <c r="H8" s="514" t="s">
        <v>95</v>
      </c>
      <c r="I8" s="514" t="s">
        <v>96</v>
      </c>
      <c r="J8" s="514" t="s">
        <v>1442</v>
      </c>
      <c r="K8" s="512" t="s">
        <v>3362</v>
      </c>
      <c r="L8" s="134"/>
      <c r="M8" s="134" t="s">
        <v>2827</v>
      </c>
      <c r="N8" s="401"/>
    </row>
    <row r="9" spans="1:14" s="387" customFormat="1" ht="44.25" customHeight="1">
      <c r="A9" s="506"/>
      <c r="B9" s="507"/>
      <c r="C9" s="428">
        <v>184</v>
      </c>
      <c r="D9" s="529">
        <v>2058.31</v>
      </c>
      <c r="E9" s="513" t="s">
        <v>30</v>
      </c>
      <c r="F9" s="513" t="s">
        <v>295</v>
      </c>
      <c r="G9" s="509" t="s">
        <v>266</v>
      </c>
      <c r="H9" s="514" t="s">
        <v>85</v>
      </c>
      <c r="I9" s="514" t="s">
        <v>86</v>
      </c>
      <c r="J9" s="514" t="s">
        <v>267</v>
      </c>
      <c r="K9" s="512" t="s">
        <v>3362</v>
      </c>
      <c r="L9" s="134"/>
      <c r="M9" s="134" t="s">
        <v>2827</v>
      </c>
      <c r="N9" s="401"/>
    </row>
    <row r="10" spans="1:14" s="387" customFormat="1" ht="44.25" customHeight="1">
      <c r="A10" s="506"/>
      <c r="B10" s="507"/>
      <c r="C10" s="428">
        <v>200</v>
      </c>
      <c r="D10" s="508">
        <v>1200.72</v>
      </c>
      <c r="E10" s="513" t="s">
        <v>30</v>
      </c>
      <c r="F10" s="513" t="s">
        <v>2983</v>
      </c>
      <c r="G10" s="509" t="s">
        <v>281</v>
      </c>
      <c r="H10" s="514" t="s">
        <v>75</v>
      </c>
      <c r="I10" s="514" t="s">
        <v>76</v>
      </c>
      <c r="J10" s="514" t="s">
        <v>282</v>
      </c>
      <c r="K10" s="512" t="s">
        <v>3362</v>
      </c>
      <c r="L10" s="134"/>
      <c r="M10" s="134" t="s">
        <v>2827</v>
      </c>
      <c r="N10" s="401"/>
    </row>
    <row r="11" spans="1:14" s="387" customFormat="1" ht="44.25" customHeight="1">
      <c r="A11" s="506"/>
      <c r="B11" s="507"/>
      <c r="C11" s="428">
        <v>208</v>
      </c>
      <c r="D11" s="508">
        <v>1200.72</v>
      </c>
      <c r="E11" s="384" t="s">
        <v>30</v>
      </c>
      <c r="F11" s="384" t="s">
        <v>2696</v>
      </c>
      <c r="G11" s="509" t="s">
        <v>2750</v>
      </c>
      <c r="H11" s="514" t="s">
        <v>75</v>
      </c>
      <c r="I11" s="514" t="s">
        <v>76</v>
      </c>
      <c r="J11" s="511" t="s">
        <v>2795</v>
      </c>
      <c r="K11" s="512" t="s">
        <v>3362</v>
      </c>
      <c r="L11" s="134"/>
      <c r="M11" s="134" t="s">
        <v>2827</v>
      </c>
      <c r="N11" s="401"/>
    </row>
    <row r="12" spans="1:14" s="387" customFormat="1" ht="44.25" customHeight="1">
      <c r="A12" s="506"/>
      <c r="B12" s="507"/>
      <c r="C12" s="428">
        <v>217</v>
      </c>
      <c r="D12" s="508">
        <v>1200.72</v>
      </c>
      <c r="E12" s="428" t="s">
        <v>30</v>
      </c>
      <c r="F12" s="428" t="s">
        <v>2891</v>
      </c>
      <c r="G12" s="509" t="s">
        <v>2892</v>
      </c>
      <c r="H12" s="511" t="s">
        <v>127</v>
      </c>
      <c r="I12" s="511" t="s">
        <v>128</v>
      </c>
      <c r="J12" s="511" t="s">
        <v>2893</v>
      </c>
      <c r="K12" s="512" t="s">
        <v>3362</v>
      </c>
      <c r="L12" s="134"/>
      <c r="M12" s="134" t="s">
        <v>2827</v>
      </c>
      <c r="N12" s="401"/>
    </row>
    <row r="13" spans="1:14" s="387" customFormat="1" ht="44.25" customHeight="1">
      <c r="A13" s="506"/>
      <c r="B13" s="507"/>
      <c r="C13" s="428">
        <v>239</v>
      </c>
      <c r="D13" s="508">
        <v>1200.72</v>
      </c>
      <c r="E13" s="513" t="s">
        <v>30</v>
      </c>
      <c r="F13" s="513" t="s">
        <v>2218</v>
      </c>
      <c r="G13" s="509" t="s">
        <v>2219</v>
      </c>
      <c r="H13" s="514" t="s">
        <v>75</v>
      </c>
      <c r="I13" s="514" t="s">
        <v>76</v>
      </c>
      <c r="J13" s="514" t="s">
        <v>2220</v>
      </c>
      <c r="K13" s="512" t="s">
        <v>3362</v>
      </c>
      <c r="L13" s="134"/>
      <c r="M13" s="134" t="s">
        <v>2827</v>
      </c>
      <c r="N13" s="401"/>
    </row>
    <row r="14" spans="1:14" s="387" customFormat="1" ht="44.25" customHeight="1">
      <c r="A14" s="515"/>
      <c r="B14" s="516"/>
      <c r="C14" s="428">
        <v>241</v>
      </c>
      <c r="D14" s="508">
        <v>1200.72</v>
      </c>
      <c r="E14" s="384" t="s">
        <v>30</v>
      </c>
      <c r="F14" s="428" t="s">
        <v>3021</v>
      </c>
      <c r="G14" s="428" t="s">
        <v>935</v>
      </c>
      <c r="H14" s="514" t="s">
        <v>56</v>
      </c>
      <c r="I14" s="514" t="s">
        <v>57</v>
      </c>
      <c r="J14" s="514" t="s">
        <v>936</v>
      </c>
      <c r="K14" s="512" t="s">
        <v>3362</v>
      </c>
      <c r="L14" s="134"/>
      <c r="M14" s="134" t="s">
        <v>2827</v>
      </c>
      <c r="N14" s="401"/>
    </row>
    <row r="15" spans="1:14" s="387" customFormat="1" ht="44.25" customHeight="1">
      <c r="A15" s="506"/>
      <c r="B15" s="507"/>
      <c r="C15" s="428">
        <v>243</v>
      </c>
      <c r="D15" s="529">
        <v>2058.31</v>
      </c>
      <c r="E15" s="513" t="s">
        <v>30</v>
      </c>
      <c r="F15" s="513" t="s">
        <v>1088</v>
      </c>
      <c r="G15" s="509" t="s">
        <v>1111</v>
      </c>
      <c r="H15" s="514" t="s">
        <v>108</v>
      </c>
      <c r="I15" s="514" t="s">
        <v>109</v>
      </c>
      <c r="J15" s="514" t="s">
        <v>1112</v>
      </c>
      <c r="K15" s="512" t="s">
        <v>3362</v>
      </c>
      <c r="L15" s="134"/>
      <c r="M15" s="134" t="s">
        <v>2827</v>
      </c>
      <c r="N15" s="401"/>
    </row>
    <row r="16" spans="1:14" s="430" customFormat="1" ht="44.25" customHeight="1">
      <c r="A16" s="506"/>
      <c r="B16" s="507"/>
      <c r="C16" s="428">
        <v>254</v>
      </c>
      <c r="D16" s="508">
        <v>1200.72</v>
      </c>
      <c r="E16" s="513" t="s">
        <v>30</v>
      </c>
      <c r="F16" s="513" t="s">
        <v>1710</v>
      </c>
      <c r="G16" s="509" t="s">
        <v>1705</v>
      </c>
      <c r="H16" s="514" t="s">
        <v>85</v>
      </c>
      <c r="I16" s="514" t="s">
        <v>86</v>
      </c>
      <c r="J16" s="514" t="s">
        <v>1706</v>
      </c>
      <c r="K16" s="512" t="s">
        <v>3362</v>
      </c>
      <c r="L16" s="428"/>
      <c r="M16" s="428" t="s">
        <v>2827</v>
      </c>
      <c r="N16" s="429"/>
    </row>
    <row r="17" spans="1:14" s="387" customFormat="1" ht="44.25" customHeight="1">
      <c r="A17" s="515"/>
      <c r="B17" s="516"/>
      <c r="C17" s="428">
        <v>255</v>
      </c>
      <c r="D17" s="508">
        <v>1200.72</v>
      </c>
      <c r="E17" s="384" t="s">
        <v>30</v>
      </c>
      <c r="F17" s="513" t="s">
        <v>401</v>
      </c>
      <c r="G17" s="428" t="s">
        <v>347</v>
      </c>
      <c r="H17" s="514" t="s">
        <v>33</v>
      </c>
      <c r="I17" s="514" t="s">
        <v>34</v>
      </c>
      <c r="J17" s="514" t="s">
        <v>348</v>
      </c>
      <c r="K17" s="512" t="s">
        <v>3362</v>
      </c>
      <c r="L17" s="134"/>
      <c r="M17" s="134" t="s">
        <v>2827</v>
      </c>
      <c r="N17" s="401"/>
    </row>
    <row r="18" spans="1:14" s="387" customFormat="1" ht="44.25" customHeight="1">
      <c r="A18" s="522"/>
      <c r="B18" s="523"/>
      <c r="C18" s="428">
        <v>286</v>
      </c>
      <c r="D18" s="524">
        <v>1200.72</v>
      </c>
      <c r="E18" s="517" t="s">
        <v>30</v>
      </c>
      <c r="F18" s="517" t="s">
        <v>2380</v>
      </c>
      <c r="G18" s="428" t="s">
        <v>2254</v>
      </c>
      <c r="H18" s="525" t="s">
        <v>80</v>
      </c>
      <c r="I18" s="525" t="s">
        <v>81</v>
      </c>
      <c r="J18" s="525" t="s">
        <v>2427</v>
      </c>
      <c r="K18" s="512" t="s">
        <v>3362</v>
      </c>
      <c r="L18" s="134"/>
      <c r="M18" s="134" t="s">
        <v>2827</v>
      </c>
      <c r="N18" s="401"/>
    </row>
    <row r="19" spans="1:14" s="387" customFormat="1" ht="44.25" customHeight="1">
      <c r="A19" s="506"/>
      <c r="B19" s="507"/>
      <c r="C19" s="428">
        <v>297</v>
      </c>
      <c r="D19" s="508">
        <v>1200.72</v>
      </c>
      <c r="E19" s="513" t="s">
        <v>30</v>
      </c>
      <c r="F19" s="513" t="s">
        <v>458</v>
      </c>
      <c r="G19" s="509" t="s">
        <v>388</v>
      </c>
      <c r="H19" s="514" t="s">
        <v>75</v>
      </c>
      <c r="I19" s="514" t="s">
        <v>76</v>
      </c>
      <c r="J19" s="514" t="s">
        <v>389</v>
      </c>
      <c r="K19" s="512" t="s">
        <v>3362</v>
      </c>
      <c r="L19" s="134"/>
      <c r="M19" s="134" t="s">
        <v>2827</v>
      </c>
      <c r="N19" s="401"/>
    </row>
    <row r="20" spans="1:14" s="387" customFormat="1" ht="44.25" customHeight="1">
      <c r="A20" s="430"/>
      <c r="B20" s="520"/>
      <c r="C20" s="428">
        <v>306</v>
      </c>
      <c r="D20" s="508">
        <v>1200.72</v>
      </c>
      <c r="E20" s="428" t="s">
        <v>30</v>
      </c>
      <c r="F20" s="509" t="s">
        <v>3369</v>
      </c>
      <c r="G20" s="509" t="s">
        <v>3370</v>
      </c>
      <c r="H20" s="521" t="s">
        <v>75</v>
      </c>
      <c r="I20" s="521" t="s">
        <v>76</v>
      </c>
      <c r="J20" s="521" t="s">
        <v>3390</v>
      </c>
      <c r="K20" s="512" t="s">
        <v>3362</v>
      </c>
      <c r="L20" s="134"/>
      <c r="M20" s="134" t="s">
        <v>2827</v>
      </c>
      <c r="N20" s="401"/>
    </row>
    <row r="21" spans="1:14" s="387" customFormat="1" ht="44.25" customHeight="1">
      <c r="A21" s="506"/>
      <c r="B21" s="507"/>
      <c r="C21" s="428">
        <v>342</v>
      </c>
      <c r="D21" s="508">
        <v>1200.72</v>
      </c>
      <c r="E21" s="428" t="s">
        <v>30</v>
      </c>
      <c r="F21" s="428" t="s">
        <v>1499</v>
      </c>
      <c r="G21" s="509" t="s">
        <v>1500</v>
      </c>
      <c r="H21" s="526" t="s">
        <v>75</v>
      </c>
      <c r="I21" s="526" t="s">
        <v>76</v>
      </c>
      <c r="J21" s="511" t="s">
        <v>1501</v>
      </c>
      <c r="K21" s="512" t="s">
        <v>3362</v>
      </c>
      <c r="L21" s="134"/>
      <c r="M21" s="134" t="s">
        <v>2827</v>
      </c>
      <c r="N21" s="401"/>
    </row>
    <row r="22" spans="1:14" s="387" customFormat="1" ht="44.25" customHeight="1">
      <c r="A22" s="506"/>
      <c r="B22" s="507"/>
      <c r="C22" s="428">
        <v>343</v>
      </c>
      <c r="D22" s="508">
        <v>1200.72</v>
      </c>
      <c r="E22" s="513" t="s">
        <v>30</v>
      </c>
      <c r="F22" s="513" t="s">
        <v>504</v>
      </c>
      <c r="G22" s="509" t="s">
        <v>423</v>
      </c>
      <c r="H22" s="514" t="s">
        <v>56</v>
      </c>
      <c r="I22" s="514" t="s">
        <v>57</v>
      </c>
      <c r="J22" s="514" t="s">
        <v>424</v>
      </c>
      <c r="K22" s="512" t="s">
        <v>3362</v>
      </c>
      <c r="L22" s="134"/>
      <c r="M22" s="134" t="s">
        <v>2827</v>
      </c>
      <c r="N22" s="401"/>
    </row>
    <row r="23" spans="1:14" s="387" customFormat="1" ht="44.25" customHeight="1">
      <c r="A23" s="506"/>
      <c r="B23" s="507"/>
      <c r="C23" s="428">
        <v>382</v>
      </c>
      <c r="D23" s="508">
        <v>1200.72</v>
      </c>
      <c r="E23" s="513" t="s">
        <v>30</v>
      </c>
      <c r="F23" s="513" t="s">
        <v>452</v>
      </c>
      <c r="G23" s="513" t="s">
        <v>453</v>
      </c>
      <c r="H23" s="514" t="s">
        <v>85</v>
      </c>
      <c r="I23" s="514" t="s">
        <v>86</v>
      </c>
      <c r="J23" s="514" t="s">
        <v>454</v>
      </c>
      <c r="K23" s="512" t="s">
        <v>3362</v>
      </c>
      <c r="L23" s="134"/>
      <c r="M23" s="134" t="s">
        <v>2827</v>
      </c>
      <c r="N23" s="401"/>
    </row>
    <row r="24" spans="1:14" s="387" customFormat="1" ht="44.25" customHeight="1">
      <c r="A24" s="506"/>
      <c r="B24" s="507"/>
      <c r="C24" s="428">
        <v>384</v>
      </c>
      <c r="D24" s="508">
        <v>1200.72</v>
      </c>
      <c r="E24" s="513" t="s">
        <v>30</v>
      </c>
      <c r="F24" s="513" t="s">
        <v>546</v>
      </c>
      <c r="G24" s="509" t="s">
        <v>461</v>
      </c>
      <c r="H24" s="514" t="s">
        <v>127</v>
      </c>
      <c r="I24" s="514" t="s">
        <v>128</v>
      </c>
      <c r="J24" s="514" t="s">
        <v>1214</v>
      </c>
      <c r="K24" s="512" t="s">
        <v>3362</v>
      </c>
      <c r="L24" s="134"/>
      <c r="M24" s="134" t="s">
        <v>2827</v>
      </c>
      <c r="N24" s="401"/>
    </row>
    <row r="25" spans="1:14" s="387" customFormat="1" ht="44.25" customHeight="1">
      <c r="A25" s="506"/>
      <c r="B25" s="507"/>
      <c r="C25" s="428">
        <v>407</v>
      </c>
      <c r="D25" s="508">
        <v>1200.72</v>
      </c>
      <c r="E25" s="428" t="s">
        <v>30</v>
      </c>
      <c r="F25" s="428" t="s">
        <v>1332</v>
      </c>
      <c r="G25" s="509" t="s">
        <v>1262</v>
      </c>
      <c r="H25" s="526" t="s">
        <v>75</v>
      </c>
      <c r="I25" s="526" t="s">
        <v>76</v>
      </c>
      <c r="J25" s="511" t="s">
        <v>1263</v>
      </c>
      <c r="K25" s="512" t="s">
        <v>3362</v>
      </c>
      <c r="L25" s="134"/>
      <c r="M25" s="134" t="s">
        <v>2827</v>
      </c>
      <c r="N25" s="401"/>
    </row>
    <row r="26" spans="1:14" s="387" customFormat="1" ht="44.25" customHeight="1">
      <c r="A26" s="506"/>
      <c r="B26" s="507"/>
      <c r="C26" s="428">
        <v>413</v>
      </c>
      <c r="D26" s="508">
        <v>1200.72</v>
      </c>
      <c r="E26" s="513" t="s">
        <v>30</v>
      </c>
      <c r="F26" s="428" t="s">
        <v>3042</v>
      </c>
      <c r="G26" s="513" t="s">
        <v>1169</v>
      </c>
      <c r="H26" s="514" t="s">
        <v>33</v>
      </c>
      <c r="I26" s="514" t="s">
        <v>34</v>
      </c>
      <c r="J26" s="511" t="s">
        <v>1170</v>
      </c>
      <c r="K26" s="512" t="s">
        <v>3362</v>
      </c>
      <c r="L26" s="134"/>
      <c r="M26" s="134" t="s">
        <v>2827</v>
      </c>
      <c r="N26" s="401"/>
    </row>
    <row r="27" spans="1:14" s="387" customFormat="1" ht="44.25" customHeight="1">
      <c r="A27" s="506"/>
      <c r="B27" s="507"/>
      <c r="C27" s="428">
        <v>441</v>
      </c>
      <c r="D27" s="508">
        <v>1200.72</v>
      </c>
      <c r="E27" s="513" t="s">
        <v>30</v>
      </c>
      <c r="F27" s="513" t="s">
        <v>623</v>
      </c>
      <c r="G27" s="428" t="s">
        <v>520</v>
      </c>
      <c r="H27" s="514" t="s">
        <v>375</v>
      </c>
      <c r="I27" s="514" t="s">
        <v>376</v>
      </c>
      <c r="J27" s="514" t="s">
        <v>521</v>
      </c>
      <c r="K27" s="512" t="s">
        <v>3362</v>
      </c>
      <c r="L27" s="134"/>
      <c r="M27" s="134" t="s">
        <v>2827</v>
      </c>
      <c r="N27" s="401"/>
    </row>
    <row r="28" spans="1:14" s="387" customFormat="1" ht="44.25" customHeight="1">
      <c r="A28" s="506"/>
      <c r="B28" s="507"/>
      <c r="C28" s="428">
        <v>446</v>
      </c>
      <c r="D28" s="508">
        <v>1200.72</v>
      </c>
      <c r="E28" s="428" t="s">
        <v>30</v>
      </c>
      <c r="F28" s="428" t="s">
        <v>2714</v>
      </c>
      <c r="G28" s="509" t="s">
        <v>2761</v>
      </c>
      <c r="H28" s="510" t="s">
        <v>56</v>
      </c>
      <c r="I28" s="511" t="s">
        <v>57</v>
      </c>
      <c r="J28" s="511" t="s">
        <v>2803</v>
      </c>
      <c r="K28" s="512" t="s">
        <v>3362</v>
      </c>
      <c r="L28" s="134"/>
      <c r="M28" s="134" t="s">
        <v>2827</v>
      </c>
      <c r="N28" s="401"/>
    </row>
    <row r="29" spans="1:14" s="430" customFormat="1" ht="44.25" customHeight="1">
      <c r="A29" s="506"/>
      <c r="B29" s="507"/>
      <c r="C29" s="428">
        <v>483</v>
      </c>
      <c r="D29" s="508">
        <v>1200.72</v>
      </c>
      <c r="E29" s="513" t="s">
        <v>30</v>
      </c>
      <c r="F29" s="513" t="s">
        <v>686</v>
      </c>
      <c r="G29" s="509" t="s">
        <v>571</v>
      </c>
      <c r="H29" s="514" t="s">
        <v>165</v>
      </c>
      <c r="I29" s="514" t="s">
        <v>166</v>
      </c>
      <c r="J29" s="514" t="s">
        <v>572</v>
      </c>
      <c r="K29" s="512" t="s">
        <v>3362</v>
      </c>
      <c r="L29" s="428"/>
      <c r="M29" s="428" t="s">
        <v>2827</v>
      </c>
      <c r="N29" s="429"/>
    </row>
    <row r="30" spans="1:14" s="387" customFormat="1" ht="44.25" customHeight="1">
      <c r="A30" s="506"/>
      <c r="B30" s="507"/>
      <c r="C30" s="428">
        <v>499</v>
      </c>
      <c r="D30" s="508">
        <v>1200.72</v>
      </c>
      <c r="E30" s="428" t="s">
        <v>30</v>
      </c>
      <c r="F30" s="428" t="s">
        <v>1517</v>
      </c>
      <c r="G30" s="509" t="s">
        <v>586</v>
      </c>
      <c r="H30" s="526" t="s">
        <v>61</v>
      </c>
      <c r="I30" s="526" t="s">
        <v>62</v>
      </c>
      <c r="J30" s="511" t="s">
        <v>587</v>
      </c>
      <c r="K30" s="512" t="s">
        <v>3362</v>
      </c>
      <c r="L30" s="134"/>
      <c r="M30" s="134" t="s">
        <v>2827</v>
      </c>
      <c r="N30" s="401"/>
    </row>
    <row r="31" spans="1:14" s="387" customFormat="1" ht="44.25" customHeight="1">
      <c r="A31" s="506"/>
      <c r="B31" s="507"/>
      <c r="C31" s="428">
        <v>502</v>
      </c>
      <c r="D31" s="508">
        <v>1200.72</v>
      </c>
      <c r="E31" s="513" t="s">
        <v>30</v>
      </c>
      <c r="F31" s="513" t="s">
        <v>716</v>
      </c>
      <c r="G31" s="509" t="s">
        <v>595</v>
      </c>
      <c r="H31" s="514" t="s">
        <v>33</v>
      </c>
      <c r="I31" s="514" t="s">
        <v>34</v>
      </c>
      <c r="J31" s="514" t="s">
        <v>596</v>
      </c>
      <c r="K31" s="512" t="s">
        <v>3362</v>
      </c>
      <c r="L31" s="134"/>
      <c r="M31" s="134" t="s">
        <v>2827</v>
      </c>
      <c r="N31" s="401"/>
    </row>
    <row r="32" spans="1:14" s="387" customFormat="1" ht="44.25" customHeight="1">
      <c r="A32" s="506"/>
      <c r="B32" s="507"/>
      <c r="C32" s="428">
        <v>533</v>
      </c>
      <c r="D32" s="508">
        <v>1200.72</v>
      </c>
      <c r="E32" s="428" t="s">
        <v>30</v>
      </c>
      <c r="F32" s="428" t="s">
        <v>2723</v>
      </c>
      <c r="G32" s="509" t="s">
        <v>2770</v>
      </c>
      <c r="H32" s="511" t="s">
        <v>85</v>
      </c>
      <c r="I32" s="511" t="s">
        <v>86</v>
      </c>
      <c r="J32" s="511" t="s">
        <v>2809</v>
      </c>
      <c r="K32" s="512" t="s">
        <v>3362</v>
      </c>
      <c r="L32" s="134"/>
      <c r="M32" s="134" t="s">
        <v>2827</v>
      </c>
      <c r="N32" s="401"/>
    </row>
    <row r="33" spans="1:14" s="387" customFormat="1" ht="44.25" customHeight="1">
      <c r="A33" s="515"/>
      <c r="B33" s="516"/>
      <c r="C33" s="428">
        <v>536</v>
      </c>
      <c r="D33" s="508">
        <v>1200.72</v>
      </c>
      <c r="E33" s="384" t="s">
        <v>30</v>
      </c>
      <c r="F33" s="428" t="s">
        <v>3022</v>
      </c>
      <c r="G33" s="428" t="s">
        <v>630</v>
      </c>
      <c r="H33" s="514" t="s">
        <v>80</v>
      </c>
      <c r="I33" s="514" t="s">
        <v>81</v>
      </c>
      <c r="J33" s="514" t="s">
        <v>631</v>
      </c>
      <c r="K33" s="512" t="s">
        <v>3362</v>
      </c>
      <c r="L33" s="134"/>
      <c r="M33" s="134" t="s">
        <v>2827</v>
      </c>
      <c r="N33" s="401"/>
    </row>
    <row r="34" spans="1:14" s="387" customFormat="1" ht="44.25" customHeight="1">
      <c r="A34" s="506"/>
      <c r="B34" s="507"/>
      <c r="C34" s="428">
        <v>537</v>
      </c>
      <c r="D34" s="508">
        <v>1200.72</v>
      </c>
      <c r="E34" s="513" t="s">
        <v>30</v>
      </c>
      <c r="F34" s="513" t="s">
        <v>2069</v>
      </c>
      <c r="G34" s="509" t="s">
        <v>2070</v>
      </c>
      <c r="H34" s="514" t="s">
        <v>940</v>
      </c>
      <c r="I34" s="514" t="s">
        <v>941</v>
      </c>
      <c r="J34" s="511" t="s">
        <v>2071</v>
      </c>
      <c r="K34" s="512" t="s">
        <v>3362</v>
      </c>
      <c r="L34" s="134"/>
      <c r="M34" s="134" t="s">
        <v>2827</v>
      </c>
      <c r="N34" s="401"/>
    </row>
    <row r="35" spans="1:14" s="387" customFormat="1" ht="44.25" customHeight="1">
      <c r="A35" s="506"/>
      <c r="B35" s="507"/>
      <c r="C35" s="428">
        <v>538</v>
      </c>
      <c r="D35" s="508">
        <v>1200.72</v>
      </c>
      <c r="E35" s="513" t="s">
        <v>30</v>
      </c>
      <c r="F35" s="513" t="s">
        <v>760</v>
      </c>
      <c r="G35" s="513" t="s">
        <v>1452</v>
      </c>
      <c r="H35" s="514" t="s">
        <v>56</v>
      </c>
      <c r="I35" s="514" t="s">
        <v>57</v>
      </c>
      <c r="J35" s="514" t="s">
        <v>634</v>
      </c>
      <c r="K35" s="512" t="s">
        <v>3362</v>
      </c>
      <c r="L35" s="134"/>
      <c r="M35" s="134" t="s">
        <v>2827</v>
      </c>
      <c r="N35" s="401"/>
    </row>
    <row r="36" spans="1:14" s="387" customFormat="1" ht="44.25" customHeight="1">
      <c r="A36" s="506"/>
      <c r="B36" s="507"/>
      <c r="C36" s="428">
        <v>543</v>
      </c>
      <c r="D36" s="508">
        <v>1200.72</v>
      </c>
      <c r="E36" s="513" t="s">
        <v>30</v>
      </c>
      <c r="F36" s="428" t="s">
        <v>2979</v>
      </c>
      <c r="G36" s="509" t="s">
        <v>645</v>
      </c>
      <c r="H36" s="514" t="s">
        <v>56</v>
      </c>
      <c r="I36" s="514" t="s">
        <v>57</v>
      </c>
      <c r="J36" s="514" t="s">
        <v>646</v>
      </c>
      <c r="K36" s="512" t="s">
        <v>3362</v>
      </c>
      <c r="L36" s="134"/>
      <c r="M36" s="134" t="s">
        <v>2827</v>
      </c>
      <c r="N36" s="401"/>
    </row>
    <row r="37" spans="1:14" s="387" customFormat="1" ht="44.25" customHeight="1">
      <c r="A37" s="506"/>
      <c r="B37" s="507"/>
      <c r="C37" s="428">
        <v>560</v>
      </c>
      <c r="D37" s="508">
        <v>1200.72</v>
      </c>
      <c r="E37" s="428" t="s">
        <v>30</v>
      </c>
      <c r="F37" s="428" t="s">
        <v>789</v>
      </c>
      <c r="G37" s="509" t="s">
        <v>1003</v>
      </c>
      <c r="H37" s="514" t="s">
        <v>95</v>
      </c>
      <c r="I37" s="514" t="s">
        <v>96</v>
      </c>
      <c r="J37" s="511" t="s">
        <v>1004</v>
      </c>
      <c r="K37" s="512" t="s">
        <v>3362</v>
      </c>
      <c r="L37" s="134"/>
      <c r="M37" s="134" t="s">
        <v>2827</v>
      </c>
      <c r="N37" s="401"/>
    </row>
    <row r="38" spans="1:14" s="387" customFormat="1" ht="44.25" customHeight="1">
      <c r="A38" s="506"/>
      <c r="B38" s="507"/>
      <c r="C38" s="428">
        <v>568</v>
      </c>
      <c r="D38" s="508">
        <v>1200.72</v>
      </c>
      <c r="E38" s="513" t="s">
        <v>30</v>
      </c>
      <c r="F38" s="513" t="s">
        <v>807</v>
      </c>
      <c r="G38" s="513" t="s">
        <v>669</v>
      </c>
      <c r="H38" s="514" t="s">
        <v>75</v>
      </c>
      <c r="I38" s="514" t="s">
        <v>76</v>
      </c>
      <c r="J38" s="514" t="s">
        <v>670</v>
      </c>
      <c r="K38" s="512" t="s">
        <v>3362</v>
      </c>
      <c r="L38" s="134"/>
      <c r="M38" s="134" t="s">
        <v>2827</v>
      </c>
      <c r="N38" s="401"/>
    </row>
    <row r="39" spans="1:14" s="387" customFormat="1" ht="44.25" customHeight="1">
      <c r="A39" s="506"/>
      <c r="B39" s="507"/>
      <c r="C39" s="428">
        <v>587</v>
      </c>
      <c r="D39" s="508">
        <v>1200.72</v>
      </c>
      <c r="E39" s="513" t="s">
        <v>30</v>
      </c>
      <c r="F39" s="513" t="s">
        <v>1012</v>
      </c>
      <c r="G39" s="509" t="s">
        <v>687</v>
      </c>
      <c r="H39" s="514" t="s">
        <v>492</v>
      </c>
      <c r="I39" s="514" t="s">
        <v>493</v>
      </c>
      <c r="J39" s="514" t="s">
        <v>688</v>
      </c>
      <c r="K39" s="512" t="s">
        <v>3362</v>
      </c>
      <c r="L39" s="134"/>
      <c r="M39" s="134" t="s">
        <v>2827</v>
      </c>
      <c r="N39" s="401"/>
    </row>
    <row r="40" spans="1:14" s="387" customFormat="1" ht="44.25" customHeight="1">
      <c r="A40" s="506"/>
      <c r="B40" s="507"/>
      <c r="C40" s="428">
        <v>596</v>
      </c>
      <c r="D40" s="508">
        <v>1200.72</v>
      </c>
      <c r="E40" s="513" t="s">
        <v>30</v>
      </c>
      <c r="F40" s="428" t="s">
        <v>2978</v>
      </c>
      <c r="G40" s="509" t="s">
        <v>708</v>
      </c>
      <c r="H40" s="514" t="s">
        <v>75</v>
      </c>
      <c r="I40" s="514" t="s">
        <v>76</v>
      </c>
      <c r="J40" s="514" t="s">
        <v>709</v>
      </c>
      <c r="K40" s="512" t="s">
        <v>3362</v>
      </c>
      <c r="L40" s="134"/>
      <c r="M40" s="134" t="s">
        <v>2827</v>
      </c>
      <c r="N40" s="401"/>
    </row>
    <row r="41" spans="1:14" s="387" customFormat="1" ht="44.25" customHeight="1">
      <c r="A41" s="506"/>
      <c r="B41" s="507"/>
      <c r="C41" s="428">
        <v>605</v>
      </c>
      <c r="D41" s="508">
        <v>1200.72</v>
      </c>
      <c r="E41" s="513" t="s">
        <v>30</v>
      </c>
      <c r="F41" s="428" t="s">
        <v>1621</v>
      </c>
      <c r="G41" s="509" t="s">
        <v>1686</v>
      </c>
      <c r="H41" s="514" t="s">
        <v>95</v>
      </c>
      <c r="I41" s="514" t="s">
        <v>96</v>
      </c>
      <c r="J41" s="514" t="s">
        <v>1687</v>
      </c>
      <c r="K41" s="512" t="s">
        <v>3362</v>
      </c>
      <c r="L41" s="134"/>
      <c r="M41" s="134" t="s">
        <v>2827</v>
      </c>
      <c r="N41" s="401"/>
    </row>
    <row r="42" spans="1:14" s="387" customFormat="1" ht="44.25" customHeight="1">
      <c r="A42" s="506"/>
      <c r="B42" s="507"/>
      <c r="C42" s="428">
        <v>610</v>
      </c>
      <c r="D42" s="508">
        <v>1200.72</v>
      </c>
      <c r="E42" s="428" t="s">
        <v>30</v>
      </c>
      <c r="F42" s="428" t="s">
        <v>2698</v>
      </c>
      <c r="G42" s="509" t="s">
        <v>723</v>
      </c>
      <c r="H42" s="511" t="s">
        <v>75</v>
      </c>
      <c r="I42" s="511" t="s">
        <v>76</v>
      </c>
      <c r="J42" s="511" t="s">
        <v>724</v>
      </c>
      <c r="K42" s="512" t="s">
        <v>3362</v>
      </c>
      <c r="L42" s="134"/>
      <c r="M42" s="134" t="s">
        <v>2827</v>
      </c>
      <c r="N42" s="401"/>
    </row>
    <row r="43" spans="1:14" s="387" customFormat="1" ht="44.25" customHeight="1">
      <c r="A43" s="506"/>
      <c r="B43" s="507"/>
      <c r="C43" s="428">
        <v>622</v>
      </c>
      <c r="D43" s="508">
        <v>1200.72</v>
      </c>
      <c r="E43" s="513" t="s">
        <v>30</v>
      </c>
      <c r="F43" s="513" t="s">
        <v>1029</v>
      </c>
      <c r="G43" s="509" t="s">
        <v>737</v>
      </c>
      <c r="H43" s="514" t="s">
        <v>33</v>
      </c>
      <c r="I43" s="514" t="s">
        <v>34</v>
      </c>
      <c r="J43" s="514" t="s">
        <v>738</v>
      </c>
      <c r="K43" s="512" t="s">
        <v>3362</v>
      </c>
      <c r="L43" s="134"/>
      <c r="M43" s="134" t="s">
        <v>2827</v>
      </c>
      <c r="N43" s="401"/>
    </row>
    <row r="44" spans="1:14" s="387" customFormat="1" ht="44.25" customHeight="1">
      <c r="A44" s="506"/>
      <c r="B44" s="507"/>
      <c r="C44" s="428">
        <v>623</v>
      </c>
      <c r="D44" s="508">
        <v>1200.72</v>
      </c>
      <c r="E44" s="513" t="s">
        <v>30</v>
      </c>
      <c r="F44" s="513" t="s">
        <v>1032</v>
      </c>
      <c r="G44" s="509" t="s">
        <v>743</v>
      </c>
      <c r="H44" s="514" t="s">
        <v>492</v>
      </c>
      <c r="I44" s="514" t="s">
        <v>493</v>
      </c>
      <c r="J44" s="514" t="s">
        <v>744</v>
      </c>
      <c r="K44" s="512" t="s">
        <v>3362</v>
      </c>
      <c r="L44" s="134"/>
      <c r="M44" s="134" t="s">
        <v>2827</v>
      </c>
      <c r="N44" s="401"/>
    </row>
    <row r="45" spans="1:14" s="387" customFormat="1" ht="44.25" customHeight="1">
      <c r="A45" s="506"/>
      <c r="B45" s="507"/>
      <c r="C45" s="428">
        <v>626</v>
      </c>
      <c r="D45" s="508">
        <v>1200.72</v>
      </c>
      <c r="E45" s="513" t="s">
        <v>30</v>
      </c>
      <c r="F45" s="513" t="s">
        <v>1033</v>
      </c>
      <c r="G45" s="509" t="s">
        <v>746</v>
      </c>
      <c r="H45" s="514" t="s">
        <v>95</v>
      </c>
      <c r="I45" s="514" t="s">
        <v>96</v>
      </c>
      <c r="J45" s="514" t="s">
        <v>747</v>
      </c>
      <c r="K45" s="512" t="s">
        <v>3362</v>
      </c>
      <c r="L45" s="134"/>
      <c r="M45" s="134" t="s">
        <v>2827</v>
      </c>
      <c r="N45" s="401"/>
    </row>
    <row r="46" spans="1:14" s="387" customFormat="1" ht="44.25" customHeight="1">
      <c r="A46" s="515"/>
      <c r="B46" s="516"/>
      <c r="C46" s="428">
        <v>665</v>
      </c>
      <c r="D46" s="508">
        <v>1200.72</v>
      </c>
      <c r="E46" s="384" t="s">
        <v>30</v>
      </c>
      <c r="F46" s="428" t="s">
        <v>2690</v>
      </c>
      <c r="G46" s="428" t="s">
        <v>2744</v>
      </c>
      <c r="H46" s="511" t="s">
        <v>85</v>
      </c>
      <c r="I46" s="511" t="s">
        <v>86</v>
      </c>
      <c r="J46" s="511" t="s">
        <v>2790</v>
      </c>
      <c r="K46" s="512" t="s">
        <v>3362</v>
      </c>
      <c r="L46" s="134"/>
      <c r="M46" s="134" t="s">
        <v>2827</v>
      </c>
      <c r="N46" s="401"/>
    </row>
    <row r="47" spans="1:14" s="387" customFormat="1" ht="44.25" customHeight="1">
      <c r="A47" s="506"/>
      <c r="B47" s="507"/>
      <c r="C47" s="428">
        <v>688</v>
      </c>
      <c r="D47" s="508">
        <v>1200.72</v>
      </c>
      <c r="E47" s="513" t="s">
        <v>30</v>
      </c>
      <c r="F47" s="513" t="s">
        <v>2175</v>
      </c>
      <c r="G47" s="509" t="s">
        <v>2176</v>
      </c>
      <c r="H47" s="514" t="s">
        <v>33</v>
      </c>
      <c r="I47" s="514" t="s">
        <v>34</v>
      </c>
      <c r="J47" s="514" t="s">
        <v>2177</v>
      </c>
      <c r="K47" s="512" t="s">
        <v>3362</v>
      </c>
      <c r="L47" s="134"/>
      <c r="M47" s="134" t="s">
        <v>2827</v>
      </c>
      <c r="N47" s="401"/>
    </row>
    <row r="49" spans="1:17" s="387" customFormat="1" ht="44.25" customHeight="1">
      <c r="A49" s="506"/>
      <c r="B49" s="507"/>
      <c r="C49" s="428">
        <v>3</v>
      </c>
      <c r="D49" s="508">
        <v>1200.72</v>
      </c>
      <c r="E49" s="532" t="s">
        <v>30</v>
      </c>
      <c r="F49" s="428" t="s">
        <v>2743</v>
      </c>
      <c r="G49" s="533" t="s">
        <v>2789</v>
      </c>
      <c r="H49" s="514" t="s">
        <v>95</v>
      </c>
      <c r="I49" s="514" t="s">
        <v>96</v>
      </c>
      <c r="J49" s="511" t="s">
        <v>2926</v>
      </c>
      <c r="K49" s="512" t="s">
        <v>3362</v>
      </c>
      <c r="L49" s="428"/>
      <c r="M49" s="428" t="s">
        <v>2827</v>
      </c>
      <c r="N49" s="429"/>
      <c r="O49" s="430"/>
      <c r="P49" s="430"/>
      <c r="Q49" s="430"/>
    </row>
    <row r="50" spans="1:17" s="387" customFormat="1" ht="44.25" customHeight="1">
      <c r="A50" s="506"/>
      <c r="B50" s="507"/>
      <c r="C50" s="428">
        <v>7</v>
      </c>
      <c r="D50" s="508">
        <v>1200.72</v>
      </c>
      <c r="E50" s="428" t="s">
        <v>30</v>
      </c>
      <c r="F50" s="428" t="s">
        <v>2741</v>
      </c>
      <c r="G50" s="428" t="s">
        <v>2787</v>
      </c>
      <c r="H50" s="511" t="s">
        <v>492</v>
      </c>
      <c r="I50" s="511" t="s">
        <v>493</v>
      </c>
      <c r="J50" s="511" t="s">
        <v>2825</v>
      </c>
      <c r="K50" s="512" t="s">
        <v>3362</v>
      </c>
      <c r="L50" s="428"/>
      <c r="M50" s="428" t="s">
        <v>2827</v>
      </c>
      <c r="N50" s="429"/>
      <c r="O50" s="430"/>
      <c r="P50" s="430"/>
      <c r="Q50" s="430"/>
    </row>
    <row r="51" spans="1:17" s="430" customFormat="1" ht="44.25" customHeight="1">
      <c r="A51" s="506"/>
      <c r="B51" s="507"/>
      <c r="C51" s="428">
        <v>16</v>
      </c>
      <c r="D51" s="508">
        <v>1200.72</v>
      </c>
      <c r="E51" s="428" t="s">
        <v>30</v>
      </c>
      <c r="F51" s="428" t="s">
        <v>2731</v>
      </c>
      <c r="G51" s="509" t="s">
        <v>2778</v>
      </c>
      <c r="H51" s="510" t="s">
        <v>75</v>
      </c>
      <c r="I51" s="510" t="s">
        <v>76</v>
      </c>
      <c r="J51" s="510" t="s">
        <v>3047</v>
      </c>
      <c r="K51" s="512" t="s">
        <v>3362</v>
      </c>
      <c r="L51" s="428"/>
      <c r="M51" s="428" t="s">
        <v>2827</v>
      </c>
      <c r="N51" s="429"/>
    </row>
    <row r="52" spans="1:17" s="387" customFormat="1" ht="44.25" customHeight="1">
      <c r="A52" s="506"/>
      <c r="B52" s="507"/>
      <c r="C52" s="428">
        <v>40</v>
      </c>
      <c r="D52" s="508">
        <v>1200.72</v>
      </c>
      <c r="E52" s="428" t="s">
        <v>30</v>
      </c>
      <c r="F52" s="428" t="s">
        <v>2720</v>
      </c>
      <c r="G52" s="509" t="s">
        <v>2767</v>
      </c>
      <c r="H52" s="510" t="s">
        <v>127</v>
      </c>
      <c r="I52" s="511" t="s">
        <v>128</v>
      </c>
      <c r="J52" s="511" t="s">
        <v>2807</v>
      </c>
      <c r="K52" s="512" t="s">
        <v>3362</v>
      </c>
      <c r="L52" s="428"/>
      <c r="M52" s="428" t="s">
        <v>2827</v>
      </c>
      <c r="N52" s="429"/>
      <c r="O52" s="430"/>
      <c r="P52" s="430"/>
      <c r="Q52" s="430"/>
    </row>
    <row r="53" spans="1:17" s="387" customFormat="1" ht="44.25" customHeight="1">
      <c r="A53" s="506"/>
      <c r="B53" s="507"/>
      <c r="C53" s="428">
        <v>58</v>
      </c>
      <c r="D53" s="529">
        <v>2058.31</v>
      </c>
      <c r="E53" s="428" t="s">
        <v>30</v>
      </c>
      <c r="F53" s="428" t="s">
        <v>1645</v>
      </c>
      <c r="G53" s="509" t="s">
        <v>2628</v>
      </c>
      <c r="H53" s="526" t="s">
        <v>940</v>
      </c>
      <c r="I53" s="526" t="s">
        <v>941</v>
      </c>
      <c r="J53" s="526" t="s">
        <v>2912</v>
      </c>
      <c r="K53" s="512" t="s">
        <v>3362</v>
      </c>
      <c r="L53" s="428"/>
      <c r="M53" s="428" t="s">
        <v>2827</v>
      </c>
      <c r="N53" s="429"/>
      <c r="O53" s="430"/>
      <c r="P53" s="430"/>
      <c r="Q53" s="430"/>
    </row>
    <row r="54" spans="1:17" s="387" customFormat="1" ht="44.25" customHeight="1">
      <c r="A54" s="506"/>
      <c r="B54" s="507"/>
      <c r="C54" s="428">
        <v>62</v>
      </c>
      <c r="D54" s="508">
        <v>1200.72</v>
      </c>
      <c r="E54" s="532" t="s">
        <v>30</v>
      </c>
      <c r="F54" s="428" t="s">
        <v>3113</v>
      </c>
      <c r="G54" s="509" t="s">
        <v>3114</v>
      </c>
      <c r="H54" s="514" t="s">
        <v>113</v>
      </c>
      <c r="I54" s="514" t="s">
        <v>114</v>
      </c>
      <c r="J54" s="511" t="s">
        <v>3115</v>
      </c>
      <c r="K54" s="512" t="s">
        <v>3362</v>
      </c>
      <c r="L54" s="428"/>
      <c r="M54" s="428" t="s">
        <v>2827</v>
      </c>
      <c r="N54" s="429"/>
      <c r="O54" s="430"/>
      <c r="P54" s="430"/>
      <c r="Q54" s="430"/>
    </row>
    <row r="55" spans="1:17" s="430" customFormat="1" ht="44.25" customHeight="1">
      <c r="A55" s="506"/>
      <c r="B55" s="507"/>
      <c r="C55" s="428">
        <v>79</v>
      </c>
      <c r="D55" s="508">
        <v>1200.72</v>
      </c>
      <c r="E55" s="532" t="s">
        <v>30</v>
      </c>
      <c r="F55" s="428" t="s">
        <v>2734</v>
      </c>
      <c r="G55" s="509" t="s">
        <v>2781</v>
      </c>
      <c r="H55" s="534" t="s">
        <v>75</v>
      </c>
      <c r="I55" s="534" t="s">
        <v>76</v>
      </c>
      <c r="J55" s="511" t="s">
        <v>3128</v>
      </c>
      <c r="K55" s="512" t="s">
        <v>3362</v>
      </c>
      <c r="L55" s="428"/>
      <c r="M55" s="428" t="s">
        <v>2827</v>
      </c>
      <c r="N55" s="429"/>
    </row>
    <row r="56" spans="1:17" s="430" customFormat="1" ht="44.25" customHeight="1">
      <c r="A56" s="506"/>
      <c r="B56" s="507"/>
      <c r="C56" s="428">
        <v>80</v>
      </c>
      <c r="D56" s="508">
        <v>1200.72</v>
      </c>
      <c r="E56" s="513" t="s">
        <v>30</v>
      </c>
      <c r="F56" s="428" t="s">
        <v>1355</v>
      </c>
      <c r="G56" s="509" t="s">
        <v>1384</v>
      </c>
      <c r="H56" s="514" t="s">
        <v>95</v>
      </c>
      <c r="I56" s="514" t="s">
        <v>96</v>
      </c>
      <c r="J56" s="514" t="s">
        <v>1385</v>
      </c>
      <c r="K56" s="512" t="s">
        <v>3362</v>
      </c>
      <c r="L56" s="428"/>
      <c r="M56" s="428" t="s">
        <v>2827</v>
      </c>
      <c r="N56" s="429"/>
    </row>
    <row r="57" spans="1:17" s="387" customFormat="1" ht="44.25" customHeight="1">
      <c r="A57" s="506"/>
      <c r="B57" s="507"/>
      <c r="C57" s="428">
        <v>89</v>
      </c>
      <c r="D57" s="508">
        <v>1200.72</v>
      </c>
      <c r="E57" s="428" t="s">
        <v>30</v>
      </c>
      <c r="F57" s="428" t="s">
        <v>2719</v>
      </c>
      <c r="G57" s="509" t="s">
        <v>2766</v>
      </c>
      <c r="H57" s="511" t="s">
        <v>33</v>
      </c>
      <c r="I57" s="511" t="s">
        <v>34</v>
      </c>
      <c r="J57" s="511" t="s">
        <v>2806</v>
      </c>
      <c r="K57" s="512" t="s">
        <v>3362</v>
      </c>
      <c r="L57" s="428"/>
      <c r="M57" s="428" t="s">
        <v>2827</v>
      </c>
      <c r="N57" s="429"/>
      <c r="O57" s="430"/>
      <c r="P57" s="430"/>
      <c r="Q57" s="430"/>
    </row>
    <row r="58" spans="1:17" s="387" customFormat="1" ht="44.25" customHeight="1">
      <c r="A58" s="506"/>
      <c r="B58" s="507"/>
      <c r="C58" s="428">
        <v>102</v>
      </c>
      <c r="D58" s="508">
        <v>1200.72</v>
      </c>
      <c r="E58" s="428" t="s">
        <v>30</v>
      </c>
      <c r="F58" s="428" t="s">
        <v>3132</v>
      </c>
      <c r="G58" s="509" t="s">
        <v>3133</v>
      </c>
      <c r="H58" s="511" t="s">
        <v>42</v>
      </c>
      <c r="I58" s="511" t="s">
        <v>43</v>
      </c>
      <c r="J58" s="511" t="s">
        <v>3134</v>
      </c>
      <c r="K58" s="512" t="s">
        <v>3362</v>
      </c>
      <c r="L58" s="428"/>
      <c r="M58" s="428" t="s">
        <v>2827</v>
      </c>
      <c r="N58" s="429"/>
      <c r="O58" s="430"/>
      <c r="P58" s="430"/>
      <c r="Q58" s="430"/>
    </row>
    <row r="59" spans="1:17" s="387" customFormat="1" ht="44.25" customHeight="1">
      <c r="A59" s="506"/>
      <c r="B59" s="507"/>
      <c r="C59" s="428">
        <v>114</v>
      </c>
      <c r="D59" s="508">
        <v>1200.72</v>
      </c>
      <c r="E59" s="513" t="s">
        <v>30</v>
      </c>
      <c r="F59" s="428" t="s">
        <v>1472</v>
      </c>
      <c r="G59" s="509" t="s">
        <v>1381</v>
      </c>
      <c r="H59" s="514" t="s">
        <v>33</v>
      </c>
      <c r="I59" s="514" t="s">
        <v>34</v>
      </c>
      <c r="J59" s="514" t="s">
        <v>1382</v>
      </c>
      <c r="K59" s="512" t="s">
        <v>3362</v>
      </c>
      <c r="L59" s="428"/>
      <c r="M59" s="428" t="s">
        <v>2827</v>
      </c>
      <c r="N59" s="429"/>
      <c r="O59" s="430"/>
      <c r="P59" s="430"/>
      <c r="Q59" s="430"/>
    </row>
    <row r="60" spans="1:17" s="430" customFormat="1" ht="44.25" customHeight="1">
      <c r="A60" s="506"/>
      <c r="B60" s="507"/>
      <c r="C60" s="428">
        <v>152</v>
      </c>
      <c r="D60" s="508">
        <v>1200.72</v>
      </c>
      <c r="E60" s="428" t="s">
        <v>30</v>
      </c>
      <c r="F60" s="428" t="s">
        <v>1342</v>
      </c>
      <c r="G60" s="509" t="s">
        <v>1295</v>
      </c>
      <c r="H60" s="526" t="s">
        <v>75</v>
      </c>
      <c r="I60" s="526" t="s">
        <v>76</v>
      </c>
      <c r="J60" s="511" t="s">
        <v>1296</v>
      </c>
      <c r="K60" s="512" t="s">
        <v>3362</v>
      </c>
      <c r="L60" s="428"/>
      <c r="M60" s="428" t="s">
        <v>2827</v>
      </c>
      <c r="N60" s="429"/>
    </row>
    <row r="61" spans="1:17" s="387" customFormat="1" ht="44.25" customHeight="1">
      <c r="A61" s="506"/>
      <c r="B61" s="507"/>
      <c r="C61" s="428">
        <v>160</v>
      </c>
      <c r="D61" s="508">
        <v>1200.72</v>
      </c>
      <c r="E61" s="428" t="s">
        <v>30</v>
      </c>
      <c r="F61" s="428" t="s">
        <v>2906</v>
      </c>
      <c r="G61" s="509" t="s">
        <v>2907</v>
      </c>
      <c r="H61" s="511" t="s">
        <v>75</v>
      </c>
      <c r="I61" s="511" t="s">
        <v>76</v>
      </c>
      <c r="J61" s="511" t="s">
        <v>2908</v>
      </c>
      <c r="K61" s="512" t="s">
        <v>3362</v>
      </c>
      <c r="L61" s="428"/>
      <c r="M61" s="428" t="s">
        <v>2827</v>
      </c>
      <c r="N61" s="429"/>
      <c r="O61" s="430"/>
      <c r="P61" s="430"/>
      <c r="Q61" s="430"/>
    </row>
    <row r="62" spans="1:17" s="387" customFormat="1" ht="44.25" customHeight="1">
      <c r="A62" s="506"/>
      <c r="B62" s="507"/>
      <c r="C62" s="428">
        <v>170</v>
      </c>
      <c r="D62" s="508">
        <v>1200.72</v>
      </c>
      <c r="E62" s="428" t="s">
        <v>30</v>
      </c>
      <c r="F62" s="428" t="s">
        <v>2695</v>
      </c>
      <c r="G62" s="509" t="s">
        <v>2749</v>
      </c>
      <c r="H62" s="510" t="s">
        <v>85</v>
      </c>
      <c r="I62" s="511" t="s">
        <v>86</v>
      </c>
      <c r="J62" s="511" t="s">
        <v>2794</v>
      </c>
      <c r="K62" s="512" t="s">
        <v>3362</v>
      </c>
      <c r="L62" s="428"/>
      <c r="M62" s="428" t="s">
        <v>2827</v>
      </c>
      <c r="N62" s="429"/>
      <c r="O62" s="430"/>
      <c r="P62" s="430"/>
      <c r="Q62" s="430"/>
    </row>
    <row r="63" spans="1:17" s="387" customFormat="1" ht="44.25" customHeight="1">
      <c r="A63" s="506"/>
      <c r="B63" s="507"/>
      <c r="C63" s="428">
        <v>189</v>
      </c>
      <c r="D63" s="508">
        <v>1200.72</v>
      </c>
      <c r="E63" s="513" t="s">
        <v>30</v>
      </c>
      <c r="F63" s="513" t="s">
        <v>1347</v>
      </c>
      <c r="G63" s="509" t="s">
        <v>1348</v>
      </c>
      <c r="H63" s="514" t="s">
        <v>75</v>
      </c>
      <c r="I63" s="514" t="s">
        <v>76</v>
      </c>
      <c r="J63" s="514" t="s">
        <v>1349</v>
      </c>
      <c r="K63" s="512" t="s">
        <v>3362</v>
      </c>
      <c r="L63" s="428"/>
      <c r="M63" s="428" t="s">
        <v>2827</v>
      </c>
      <c r="N63" s="429"/>
      <c r="O63" s="430"/>
      <c r="P63" s="430"/>
      <c r="Q63" s="430"/>
    </row>
    <row r="64" spans="1:17" s="430" customFormat="1" ht="44.25" customHeight="1">
      <c r="A64" s="506"/>
      <c r="B64" s="507"/>
      <c r="C64" s="428">
        <v>210</v>
      </c>
      <c r="D64" s="508">
        <v>1200.72</v>
      </c>
      <c r="E64" s="513" t="s">
        <v>30</v>
      </c>
      <c r="F64" s="428" t="s">
        <v>1627</v>
      </c>
      <c r="G64" s="509" t="s">
        <v>1671</v>
      </c>
      <c r="H64" s="514" t="s">
        <v>33</v>
      </c>
      <c r="I64" s="514" t="s">
        <v>34</v>
      </c>
      <c r="J64" s="514" t="s">
        <v>1672</v>
      </c>
      <c r="K64" s="512" t="s">
        <v>3362</v>
      </c>
      <c r="L64" s="428"/>
      <c r="M64" s="428" t="s">
        <v>2827</v>
      </c>
      <c r="N64" s="429"/>
    </row>
    <row r="65" spans="1:17" s="387" customFormat="1" ht="44.25" customHeight="1">
      <c r="A65" s="506"/>
      <c r="B65" s="507"/>
      <c r="C65" s="428">
        <v>218</v>
      </c>
      <c r="D65" s="508">
        <v>1200.72</v>
      </c>
      <c r="E65" s="428" t="s">
        <v>30</v>
      </c>
      <c r="F65" s="428" t="s">
        <v>2732</v>
      </c>
      <c r="G65" s="509" t="s">
        <v>2779</v>
      </c>
      <c r="H65" s="511" t="s">
        <v>113</v>
      </c>
      <c r="I65" s="511" t="s">
        <v>114</v>
      </c>
      <c r="J65" s="511" t="s">
        <v>2818</v>
      </c>
      <c r="K65" s="512" t="s">
        <v>3362</v>
      </c>
      <c r="L65" s="428"/>
      <c r="M65" s="428" t="s">
        <v>2827</v>
      </c>
      <c r="N65" s="429"/>
      <c r="O65" s="430"/>
      <c r="P65" s="430"/>
      <c r="Q65" s="430"/>
    </row>
    <row r="66" spans="1:17" s="387" customFormat="1" ht="44.25" customHeight="1">
      <c r="A66" s="506"/>
      <c r="B66" s="507"/>
      <c r="C66" s="428">
        <v>223</v>
      </c>
      <c r="D66" s="508">
        <v>1200.72</v>
      </c>
      <c r="E66" s="428" t="s">
        <v>30</v>
      </c>
      <c r="F66" s="428" t="s">
        <v>2694</v>
      </c>
      <c r="G66" s="509" t="s">
        <v>2748</v>
      </c>
      <c r="H66" s="511" t="s">
        <v>220</v>
      </c>
      <c r="I66" s="511" t="s">
        <v>221</v>
      </c>
      <c r="J66" s="511" t="s">
        <v>2833</v>
      </c>
      <c r="K66" s="512" t="s">
        <v>3362</v>
      </c>
      <c r="L66" s="428"/>
      <c r="M66" s="428" t="s">
        <v>2827</v>
      </c>
      <c r="N66" s="429"/>
      <c r="O66" s="430"/>
      <c r="P66" s="430"/>
      <c r="Q66" s="430"/>
    </row>
    <row r="67" spans="1:17" s="387" customFormat="1" ht="44.25" customHeight="1">
      <c r="A67" s="506"/>
      <c r="B67" s="507"/>
      <c r="C67" s="428">
        <v>231</v>
      </c>
      <c r="D67" s="508">
        <v>1200.72</v>
      </c>
      <c r="E67" s="513" t="s">
        <v>30</v>
      </c>
      <c r="F67" s="513" t="s">
        <v>381</v>
      </c>
      <c r="G67" s="509" t="s">
        <v>332</v>
      </c>
      <c r="H67" s="514" t="s">
        <v>113</v>
      </c>
      <c r="I67" s="514" t="s">
        <v>114</v>
      </c>
      <c r="J67" s="514" t="s">
        <v>333</v>
      </c>
      <c r="K67" s="512" t="s">
        <v>3362</v>
      </c>
      <c r="L67" s="428"/>
      <c r="M67" s="428" t="s">
        <v>2827</v>
      </c>
      <c r="N67" s="429"/>
      <c r="O67" s="430"/>
      <c r="P67" s="430"/>
      <c r="Q67" s="430"/>
    </row>
    <row r="68" spans="1:17" s="387" customFormat="1" ht="44.25" customHeight="1">
      <c r="A68" s="506"/>
      <c r="B68" s="507"/>
      <c r="C68" s="428">
        <v>262</v>
      </c>
      <c r="D68" s="508">
        <v>1200.72</v>
      </c>
      <c r="E68" s="428" t="s">
        <v>30</v>
      </c>
      <c r="F68" s="428" t="s">
        <v>3084</v>
      </c>
      <c r="G68" s="535" t="s">
        <v>3085</v>
      </c>
      <c r="H68" s="511" t="s">
        <v>80</v>
      </c>
      <c r="I68" s="511" t="s">
        <v>81</v>
      </c>
      <c r="J68" s="511" t="s">
        <v>3086</v>
      </c>
      <c r="K68" s="512" t="s">
        <v>3362</v>
      </c>
      <c r="L68" s="428"/>
      <c r="M68" s="428" t="s">
        <v>2827</v>
      </c>
      <c r="N68" s="429"/>
      <c r="O68" s="430"/>
      <c r="P68" s="430"/>
      <c r="Q68" s="430"/>
    </row>
    <row r="69" spans="1:17" s="387" customFormat="1" ht="44.25" customHeight="1">
      <c r="A69" s="506"/>
      <c r="B69" s="507"/>
      <c r="C69" s="428">
        <v>270</v>
      </c>
      <c r="D69" s="508">
        <v>1200.72</v>
      </c>
      <c r="E69" s="428" t="s">
        <v>30</v>
      </c>
      <c r="F69" s="428" t="s">
        <v>2713</v>
      </c>
      <c r="G69" s="509" t="s">
        <v>2760</v>
      </c>
      <c r="H69" s="511" t="s">
        <v>95</v>
      </c>
      <c r="I69" s="511" t="s">
        <v>96</v>
      </c>
      <c r="J69" s="511" t="s">
        <v>2802</v>
      </c>
      <c r="K69" s="512" t="s">
        <v>3362</v>
      </c>
      <c r="L69" s="428"/>
      <c r="M69" s="428" t="s">
        <v>2827</v>
      </c>
      <c r="N69" s="429"/>
      <c r="O69" s="430"/>
      <c r="P69" s="430"/>
      <c r="Q69" s="430"/>
    </row>
    <row r="70" spans="1:17" s="387" customFormat="1" ht="44.25" customHeight="1">
      <c r="A70" s="506"/>
      <c r="B70" s="507"/>
      <c r="C70" s="428">
        <v>282</v>
      </c>
      <c r="D70" s="508">
        <v>1200.72</v>
      </c>
      <c r="E70" s="532" t="s">
        <v>30</v>
      </c>
      <c r="F70" s="428" t="s">
        <v>3110</v>
      </c>
      <c r="G70" s="509" t="s">
        <v>3111</v>
      </c>
      <c r="H70" s="534" t="s">
        <v>75</v>
      </c>
      <c r="I70" s="534" t="s">
        <v>76</v>
      </c>
      <c r="J70" s="511" t="s">
        <v>3112</v>
      </c>
      <c r="K70" s="512" t="s">
        <v>3362</v>
      </c>
      <c r="L70" s="428"/>
      <c r="M70" s="428" t="s">
        <v>2827</v>
      </c>
      <c r="N70" s="429"/>
      <c r="O70" s="430"/>
      <c r="P70" s="430"/>
      <c r="Q70" s="430"/>
    </row>
    <row r="71" spans="1:17" s="387" customFormat="1" ht="44.25" customHeight="1">
      <c r="A71" s="506"/>
      <c r="B71" s="507"/>
      <c r="C71" s="428">
        <v>285</v>
      </c>
      <c r="D71" s="508">
        <v>1200.72</v>
      </c>
      <c r="E71" s="428" t="s">
        <v>30</v>
      </c>
      <c r="F71" s="428" t="s">
        <v>2715</v>
      </c>
      <c r="G71" s="509" t="s">
        <v>2762</v>
      </c>
      <c r="H71" s="510" t="s">
        <v>80</v>
      </c>
      <c r="I71" s="511" t="s">
        <v>81</v>
      </c>
      <c r="J71" s="511" t="s">
        <v>2836</v>
      </c>
      <c r="K71" s="512" t="s">
        <v>3362</v>
      </c>
      <c r="L71" s="428"/>
      <c r="M71" s="428" t="s">
        <v>2827</v>
      </c>
      <c r="N71" s="429"/>
      <c r="O71" s="430"/>
      <c r="P71" s="430"/>
      <c r="Q71" s="430"/>
    </row>
    <row r="72" spans="1:17" s="430" customFormat="1" ht="44.25" customHeight="1">
      <c r="A72" s="506"/>
      <c r="B72" s="507"/>
      <c r="C72" s="428">
        <v>298</v>
      </c>
      <c r="D72" s="508">
        <v>1200.72</v>
      </c>
      <c r="E72" s="428" t="s">
        <v>30</v>
      </c>
      <c r="F72" s="428" t="s">
        <v>2740</v>
      </c>
      <c r="G72" s="509" t="s">
        <v>2786</v>
      </c>
      <c r="H72" s="511" t="s">
        <v>75</v>
      </c>
      <c r="I72" s="511" t="s">
        <v>76</v>
      </c>
      <c r="J72" s="511" t="s">
        <v>2824</v>
      </c>
      <c r="K72" s="512" t="s">
        <v>3362</v>
      </c>
      <c r="L72" s="428"/>
      <c r="M72" s="428" t="s">
        <v>2827</v>
      </c>
      <c r="N72" s="429"/>
    </row>
    <row r="73" spans="1:17" s="387" customFormat="1" ht="44.25" customHeight="1">
      <c r="A73" s="506"/>
      <c r="B73" s="507"/>
      <c r="C73" s="428">
        <v>326</v>
      </c>
      <c r="D73" s="508">
        <v>1200.72</v>
      </c>
      <c r="E73" s="428" t="s">
        <v>30</v>
      </c>
      <c r="F73" s="428" t="s">
        <v>2894</v>
      </c>
      <c r="G73" s="509" t="s">
        <v>2895</v>
      </c>
      <c r="H73" s="514" t="s">
        <v>85</v>
      </c>
      <c r="I73" s="514" t="s">
        <v>86</v>
      </c>
      <c r="J73" s="511" t="s">
        <v>2896</v>
      </c>
      <c r="K73" s="512" t="s">
        <v>3362</v>
      </c>
      <c r="L73" s="428"/>
      <c r="M73" s="428" t="s">
        <v>2827</v>
      </c>
      <c r="N73" s="429"/>
      <c r="O73" s="430"/>
      <c r="P73" s="430"/>
      <c r="Q73" s="430"/>
    </row>
    <row r="74" spans="1:17" s="387" customFormat="1" ht="44.25" customHeight="1">
      <c r="A74" s="506"/>
      <c r="B74" s="507"/>
      <c r="C74" s="428">
        <v>452</v>
      </c>
      <c r="D74" s="508">
        <v>1200.72</v>
      </c>
      <c r="E74" s="513" t="s">
        <v>30</v>
      </c>
      <c r="F74" s="428" t="s">
        <v>1466</v>
      </c>
      <c r="G74" s="509" t="s">
        <v>1488</v>
      </c>
      <c r="H74" s="514" t="s">
        <v>56</v>
      </c>
      <c r="I74" s="514" t="s">
        <v>57</v>
      </c>
      <c r="J74" s="514" t="s">
        <v>1489</v>
      </c>
      <c r="K74" s="512" t="s">
        <v>3362</v>
      </c>
      <c r="L74" s="428"/>
      <c r="M74" s="428" t="s">
        <v>2827</v>
      </c>
      <c r="N74" s="429"/>
      <c r="O74" s="430"/>
      <c r="P74" s="430"/>
      <c r="Q74" s="430"/>
    </row>
    <row r="75" spans="1:17" s="387" customFormat="1" ht="44.25" customHeight="1">
      <c r="A75" s="506"/>
      <c r="B75" s="507"/>
      <c r="C75" s="428">
        <v>459</v>
      </c>
      <c r="D75" s="508">
        <v>1200.72</v>
      </c>
      <c r="E75" s="428" t="s">
        <v>30</v>
      </c>
      <c r="F75" s="428" t="s">
        <v>2724</v>
      </c>
      <c r="G75" s="509" t="s">
        <v>2771</v>
      </c>
      <c r="H75" s="510" t="s">
        <v>95</v>
      </c>
      <c r="I75" s="511" t="s">
        <v>96</v>
      </c>
      <c r="J75" s="511" t="s">
        <v>2810</v>
      </c>
      <c r="K75" s="512" t="s">
        <v>3362</v>
      </c>
      <c r="L75" s="428"/>
      <c r="M75" s="428" t="s">
        <v>2827</v>
      </c>
      <c r="N75" s="429"/>
      <c r="O75" s="430"/>
      <c r="P75" s="430"/>
      <c r="Q75" s="430"/>
    </row>
    <row r="76" spans="1:17" s="387" customFormat="1" ht="44.25" customHeight="1">
      <c r="A76" s="506"/>
      <c r="B76" s="507"/>
      <c r="C76" s="428">
        <v>461</v>
      </c>
      <c r="D76" s="508">
        <v>1200.72</v>
      </c>
      <c r="E76" s="428" t="s">
        <v>30</v>
      </c>
      <c r="F76" s="428" t="s">
        <v>2730</v>
      </c>
      <c r="G76" s="509" t="s">
        <v>2777</v>
      </c>
      <c r="H76" s="511" t="s">
        <v>95</v>
      </c>
      <c r="I76" s="511" t="s">
        <v>96</v>
      </c>
      <c r="J76" s="511" t="s">
        <v>2816</v>
      </c>
      <c r="K76" s="512" t="s">
        <v>3362</v>
      </c>
      <c r="L76" s="428"/>
      <c r="M76" s="428" t="s">
        <v>2827</v>
      </c>
      <c r="N76" s="429"/>
      <c r="O76" s="430"/>
      <c r="P76" s="430"/>
      <c r="Q76" s="430"/>
    </row>
    <row r="77" spans="1:17" s="387" customFormat="1" ht="44.25" customHeight="1">
      <c r="A77" s="506"/>
      <c r="B77" s="507"/>
      <c r="C77" s="428">
        <v>564</v>
      </c>
      <c r="D77" s="508">
        <v>1200.72</v>
      </c>
      <c r="E77" s="513" t="s">
        <v>30</v>
      </c>
      <c r="F77" s="513" t="s">
        <v>1346</v>
      </c>
      <c r="G77" s="509" t="s">
        <v>1307</v>
      </c>
      <c r="H77" s="514" t="s">
        <v>220</v>
      </c>
      <c r="I77" s="514" t="s">
        <v>221</v>
      </c>
      <c r="J77" s="514" t="s">
        <v>1308</v>
      </c>
      <c r="K77" s="512" t="s">
        <v>3362</v>
      </c>
      <c r="L77" s="431"/>
      <c r="M77" s="431" t="s">
        <v>2827</v>
      </c>
      <c r="N77" s="432"/>
      <c r="O77" s="433"/>
      <c r="P77" s="433"/>
      <c r="Q77" s="433"/>
    </row>
    <row r="78" spans="1:17" s="387" customFormat="1" ht="44.25" customHeight="1">
      <c r="A78" s="506"/>
      <c r="B78" s="507"/>
      <c r="C78" s="428">
        <v>565</v>
      </c>
      <c r="D78" s="508">
        <v>1200.72</v>
      </c>
      <c r="E78" s="428" t="s">
        <v>30</v>
      </c>
      <c r="F78" s="428" t="s">
        <v>2742</v>
      </c>
      <c r="G78" s="509" t="s">
        <v>2788</v>
      </c>
      <c r="H78" s="511" t="s">
        <v>492</v>
      </c>
      <c r="I78" s="511" t="s">
        <v>493</v>
      </c>
      <c r="J78" s="511" t="s">
        <v>2927</v>
      </c>
      <c r="K78" s="512" t="s">
        <v>3362</v>
      </c>
      <c r="L78" s="431"/>
      <c r="M78" s="431" t="s">
        <v>2827</v>
      </c>
      <c r="N78" s="432"/>
      <c r="O78" s="433"/>
      <c r="P78" s="433"/>
      <c r="Q78" s="433"/>
    </row>
    <row r="79" spans="1:17" s="387" customFormat="1" ht="44.25" customHeight="1">
      <c r="A79" s="506"/>
      <c r="B79" s="507"/>
      <c r="C79" s="428">
        <v>569</v>
      </c>
      <c r="D79" s="508">
        <v>1200.72</v>
      </c>
      <c r="E79" s="428" t="s">
        <v>30</v>
      </c>
      <c r="F79" s="428" t="s">
        <v>2737</v>
      </c>
      <c r="G79" s="509" t="s">
        <v>2783</v>
      </c>
      <c r="H79" s="511" t="s">
        <v>56</v>
      </c>
      <c r="I79" s="511" t="s">
        <v>57</v>
      </c>
      <c r="J79" s="511" t="s">
        <v>2821</v>
      </c>
      <c r="K79" s="512" t="s">
        <v>3362</v>
      </c>
      <c r="L79" s="431"/>
      <c r="M79" s="431" t="s">
        <v>2827</v>
      </c>
      <c r="N79" s="432"/>
      <c r="O79" s="433"/>
      <c r="P79" s="433"/>
      <c r="Q79" s="433"/>
    </row>
    <row r="80" spans="1:17" s="387" customFormat="1" ht="44.25" customHeight="1">
      <c r="A80" s="536" t="s">
        <v>39</v>
      </c>
      <c r="B80" s="537" t="s">
        <v>48</v>
      </c>
      <c r="C80" s="428">
        <v>676</v>
      </c>
      <c r="D80" s="538">
        <v>1200.72</v>
      </c>
      <c r="E80" s="431" t="s">
        <v>30</v>
      </c>
      <c r="F80" s="431" t="s">
        <v>206</v>
      </c>
      <c r="G80" s="431" t="s">
        <v>201</v>
      </c>
      <c r="H80" s="539" t="s">
        <v>100</v>
      </c>
      <c r="I80" s="539" t="s">
        <v>101</v>
      </c>
      <c r="J80" s="539" t="s">
        <v>202</v>
      </c>
      <c r="K80" s="540" t="s">
        <v>1579</v>
      </c>
      <c r="L80" s="431"/>
      <c r="M80" s="431" t="s">
        <v>1102</v>
      </c>
      <c r="N80" s="541" t="s">
        <v>38</v>
      </c>
      <c r="O80" s="433"/>
      <c r="P80" s="433"/>
      <c r="Q80" s="433"/>
    </row>
    <row r="81" spans="1:17" s="387" customFormat="1" ht="44.25" customHeight="1">
      <c r="A81" s="506"/>
      <c r="B81" s="507"/>
      <c r="C81" s="428">
        <v>697</v>
      </c>
      <c r="D81" s="542">
        <v>1200.72</v>
      </c>
      <c r="E81" s="428" t="s">
        <v>30</v>
      </c>
      <c r="F81" s="428" t="s">
        <v>662</v>
      </c>
      <c r="G81" s="428" t="s">
        <v>553</v>
      </c>
      <c r="H81" s="543" t="s">
        <v>42</v>
      </c>
      <c r="I81" s="526" t="s">
        <v>43</v>
      </c>
      <c r="J81" s="511" t="s">
        <v>554</v>
      </c>
      <c r="K81" s="512" t="s">
        <v>3268</v>
      </c>
      <c r="L81" s="428"/>
      <c r="M81" s="428" t="s">
        <v>2827</v>
      </c>
      <c r="N81" s="429"/>
      <c r="O81" s="430"/>
      <c r="P81" s="430"/>
      <c r="Q81" s="430"/>
    </row>
    <row r="82" spans="1:17" s="387" customFormat="1" ht="44.25" customHeight="1">
      <c r="A82" s="506"/>
      <c r="B82" s="507"/>
      <c r="C82" s="428">
        <v>698</v>
      </c>
      <c r="D82" s="542">
        <v>1200.72</v>
      </c>
      <c r="E82" s="428" t="s">
        <v>30</v>
      </c>
      <c r="F82" s="428" t="s">
        <v>1019</v>
      </c>
      <c r="G82" s="428" t="s">
        <v>1451</v>
      </c>
      <c r="H82" s="544" t="s">
        <v>56</v>
      </c>
      <c r="I82" s="544" t="s">
        <v>57</v>
      </c>
      <c r="J82" s="511" t="s">
        <v>703</v>
      </c>
      <c r="K82" s="512" t="s">
        <v>3268</v>
      </c>
      <c r="L82" s="428"/>
      <c r="M82" s="428" t="s">
        <v>2827</v>
      </c>
      <c r="N82" s="429"/>
      <c r="O82" s="430"/>
      <c r="P82" s="430"/>
      <c r="Q82" s="430"/>
    </row>
    <row r="83" spans="1:17" s="387" customFormat="1" ht="44.25" customHeight="1">
      <c r="A83" s="506"/>
      <c r="B83" s="507"/>
      <c r="C83" s="428">
        <v>699</v>
      </c>
      <c r="D83" s="542">
        <v>1200.72</v>
      </c>
      <c r="E83" s="428" t="s">
        <v>30</v>
      </c>
      <c r="F83" s="428" t="s">
        <v>801</v>
      </c>
      <c r="G83" s="428" t="s">
        <v>663</v>
      </c>
      <c r="H83" s="543" t="s">
        <v>42</v>
      </c>
      <c r="I83" s="526" t="s">
        <v>43</v>
      </c>
      <c r="J83" s="511" t="s">
        <v>664</v>
      </c>
      <c r="K83" s="512" t="s">
        <v>3268</v>
      </c>
      <c r="L83" s="428"/>
      <c r="M83" s="428" t="s">
        <v>2827</v>
      </c>
      <c r="N83" s="429"/>
      <c r="O83" s="430"/>
      <c r="P83" s="430"/>
      <c r="Q83" s="430"/>
    </row>
    <row r="84" spans="1:17" s="387" customFormat="1" ht="44.25" customHeight="1">
      <c r="A84" s="506"/>
      <c r="B84" s="507"/>
      <c r="C84" s="428">
        <v>700</v>
      </c>
      <c r="D84" s="542">
        <v>1200.72</v>
      </c>
      <c r="E84" s="384" t="s">
        <v>30</v>
      </c>
      <c r="F84" s="384" t="s">
        <v>2696</v>
      </c>
      <c r="G84" s="384" t="s">
        <v>2750</v>
      </c>
      <c r="H84" s="514" t="s">
        <v>75</v>
      </c>
      <c r="I84" s="514" t="s">
        <v>76</v>
      </c>
      <c r="J84" s="511" t="s">
        <v>2795</v>
      </c>
      <c r="K84" s="512" t="s">
        <v>3268</v>
      </c>
      <c r="L84" s="428"/>
      <c r="M84" s="428" t="s">
        <v>2827</v>
      </c>
      <c r="N84" s="429"/>
      <c r="O84" s="430"/>
      <c r="P84" s="430"/>
      <c r="Q84" s="430"/>
    </row>
    <row r="85" spans="1:17" s="387" customFormat="1" ht="44.25" customHeight="1">
      <c r="A85" s="506"/>
      <c r="B85" s="507"/>
      <c r="C85" s="428">
        <v>702</v>
      </c>
      <c r="D85" s="542">
        <v>1200.72</v>
      </c>
      <c r="E85" s="384" t="s">
        <v>30</v>
      </c>
      <c r="F85" s="517" t="s">
        <v>2586</v>
      </c>
      <c r="G85" s="517" t="s">
        <v>2587</v>
      </c>
      <c r="H85" s="514" t="s">
        <v>165</v>
      </c>
      <c r="I85" s="514" t="s">
        <v>166</v>
      </c>
      <c r="J85" s="511" t="s">
        <v>2588</v>
      </c>
      <c r="K85" s="512" t="s">
        <v>3268</v>
      </c>
      <c r="L85" s="428"/>
      <c r="M85" s="428" t="s">
        <v>2827</v>
      </c>
      <c r="N85" s="429"/>
      <c r="O85" s="430"/>
      <c r="P85" s="430"/>
      <c r="Q85" s="430"/>
    </row>
    <row r="86" spans="1:17" s="387" customFormat="1" ht="44.25" customHeight="1">
      <c r="A86" s="506"/>
      <c r="B86" s="507"/>
      <c r="C86" s="428">
        <v>712</v>
      </c>
      <c r="D86" s="542">
        <v>1200.72</v>
      </c>
      <c r="E86" s="513" t="s">
        <v>30</v>
      </c>
      <c r="F86" s="513" t="s">
        <v>751</v>
      </c>
      <c r="G86" s="513" t="s">
        <v>624</v>
      </c>
      <c r="H86" s="514" t="s">
        <v>56</v>
      </c>
      <c r="I86" s="514" t="s">
        <v>57</v>
      </c>
      <c r="J86" s="514" t="s">
        <v>625</v>
      </c>
      <c r="K86" s="547" t="s">
        <v>3145</v>
      </c>
      <c r="L86" s="384"/>
      <c r="M86" s="384" t="s">
        <v>2827</v>
      </c>
      <c r="N86" s="429"/>
      <c r="O86" s="430"/>
      <c r="P86" s="430"/>
      <c r="Q86" s="430"/>
    </row>
    <row r="87" spans="1:17" s="387" customFormat="1" ht="44.25" customHeight="1">
      <c r="A87" s="506"/>
      <c r="B87" s="507"/>
      <c r="C87" s="428">
        <v>713</v>
      </c>
      <c r="D87" s="542">
        <v>1200.72</v>
      </c>
      <c r="E87" s="513" t="s">
        <v>30</v>
      </c>
      <c r="F87" s="513" t="s">
        <v>713</v>
      </c>
      <c r="G87" s="513" t="s">
        <v>592</v>
      </c>
      <c r="H87" s="514" t="s">
        <v>165</v>
      </c>
      <c r="I87" s="514" t="s">
        <v>166</v>
      </c>
      <c r="J87" s="514" t="s">
        <v>593</v>
      </c>
      <c r="K87" s="547" t="s">
        <v>3145</v>
      </c>
      <c r="L87" s="384"/>
      <c r="M87" s="384" t="s">
        <v>2827</v>
      </c>
      <c r="N87" s="429"/>
      <c r="O87" s="430"/>
      <c r="P87" s="430"/>
      <c r="Q87" s="430"/>
    </row>
    <row r="88" spans="1:17" s="430" customFormat="1" ht="44.25" customHeight="1">
      <c r="A88" s="506"/>
      <c r="B88" s="507"/>
      <c r="C88" s="428">
        <v>714</v>
      </c>
      <c r="D88" s="542">
        <v>1200.72</v>
      </c>
      <c r="E88" s="513" t="s">
        <v>30</v>
      </c>
      <c r="F88" s="513" t="s">
        <v>822</v>
      </c>
      <c r="G88" s="513" t="s">
        <v>678</v>
      </c>
      <c r="H88" s="514" t="s">
        <v>95</v>
      </c>
      <c r="I88" s="514" t="s">
        <v>96</v>
      </c>
      <c r="J88" s="514" t="s">
        <v>679</v>
      </c>
      <c r="K88" s="547" t="s">
        <v>3145</v>
      </c>
      <c r="L88" s="384"/>
      <c r="M88" s="384" t="s">
        <v>2827</v>
      </c>
      <c r="N88" s="429"/>
    </row>
    <row r="89" spans="1:17" s="387" customFormat="1" ht="44.25" customHeight="1">
      <c r="A89" s="506"/>
      <c r="B89" s="507"/>
      <c r="C89" s="428">
        <v>716</v>
      </c>
      <c r="D89" s="542">
        <v>1200.72</v>
      </c>
      <c r="E89" s="513" t="s">
        <v>30</v>
      </c>
      <c r="F89" s="513" t="s">
        <v>1085</v>
      </c>
      <c r="G89" s="513" t="s">
        <v>230</v>
      </c>
      <c r="H89" s="514" t="s">
        <v>185</v>
      </c>
      <c r="I89" s="514" t="s">
        <v>186</v>
      </c>
      <c r="J89" s="514" t="s">
        <v>231</v>
      </c>
      <c r="K89" s="547" t="s">
        <v>3145</v>
      </c>
      <c r="L89" s="384"/>
      <c r="M89" s="384" t="s">
        <v>2827</v>
      </c>
      <c r="N89" s="429"/>
      <c r="O89" s="430"/>
      <c r="P89" s="430"/>
      <c r="Q89" s="430"/>
    </row>
    <row r="90" spans="1:17" s="387" customFormat="1" ht="44.25" customHeight="1">
      <c r="A90" s="530"/>
      <c r="B90" s="531"/>
      <c r="C90" s="428">
        <v>717</v>
      </c>
      <c r="D90" s="542">
        <v>1200.72</v>
      </c>
      <c r="E90" s="513" t="s">
        <v>30</v>
      </c>
      <c r="F90" s="513" t="s">
        <v>1585</v>
      </c>
      <c r="G90" s="513" t="s">
        <v>1586</v>
      </c>
      <c r="H90" s="514" t="s">
        <v>85</v>
      </c>
      <c r="I90" s="514" t="s">
        <v>86</v>
      </c>
      <c r="J90" s="514" t="s">
        <v>1587</v>
      </c>
      <c r="K90" s="547" t="s">
        <v>2840</v>
      </c>
      <c r="L90" s="548"/>
      <c r="M90" s="431" t="s">
        <v>2827</v>
      </c>
      <c r="N90" s="549" t="s">
        <v>38</v>
      </c>
      <c r="O90" s="550"/>
      <c r="P90" s="550"/>
      <c r="Q90" s="550"/>
    </row>
    <row r="91" spans="1:17" s="387" customFormat="1" ht="44.25" customHeight="1">
      <c r="A91" s="506"/>
      <c r="B91" s="507"/>
      <c r="C91" s="428">
        <v>718</v>
      </c>
      <c r="D91" s="542">
        <v>1200.72</v>
      </c>
      <c r="E91" s="513" t="s">
        <v>30</v>
      </c>
      <c r="F91" s="513" t="s">
        <v>2379</v>
      </c>
      <c r="G91" s="513" t="s">
        <v>2433</v>
      </c>
      <c r="H91" s="514" t="s">
        <v>113</v>
      </c>
      <c r="I91" s="514" t="s">
        <v>114</v>
      </c>
      <c r="J91" s="514" t="s">
        <v>2434</v>
      </c>
      <c r="K91" s="547" t="s">
        <v>3145</v>
      </c>
      <c r="L91" s="384"/>
      <c r="M91" s="384" t="s">
        <v>2827</v>
      </c>
      <c r="N91" s="429"/>
      <c r="O91" s="430"/>
      <c r="P91" s="430"/>
      <c r="Q91" s="430"/>
    </row>
    <row r="92" spans="1:17" s="387" customFormat="1" ht="44.25" customHeight="1">
      <c r="A92" s="506"/>
      <c r="B92" s="507"/>
      <c r="C92" s="428">
        <v>719</v>
      </c>
      <c r="D92" s="542">
        <v>1200.72</v>
      </c>
      <c r="E92" s="428" t="s">
        <v>30</v>
      </c>
      <c r="F92" s="428" t="s">
        <v>2728</v>
      </c>
      <c r="G92" s="428" t="s">
        <v>2775</v>
      </c>
      <c r="H92" s="511" t="s">
        <v>95</v>
      </c>
      <c r="I92" s="511" t="s">
        <v>96</v>
      </c>
      <c r="J92" s="511" t="s">
        <v>2814</v>
      </c>
      <c r="K92" s="547" t="s">
        <v>3145</v>
      </c>
      <c r="L92" s="384"/>
      <c r="M92" s="384" t="s">
        <v>2827</v>
      </c>
      <c r="N92" s="429"/>
      <c r="O92" s="430"/>
      <c r="P92" s="430"/>
      <c r="Q92" s="430"/>
    </row>
    <row r="93" spans="1:17" s="387" customFormat="1" ht="44.25" customHeight="1">
      <c r="A93" s="545"/>
      <c r="B93" s="551"/>
      <c r="C93" s="428">
        <v>720</v>
      </c>
      <c r="D93" s="542">
        <v>1200.72</v>
      </c>
      <c r="E93" s="428"/>
      <c r="F93" s="428" t="s">
        <v>3437</v>
      </c>
      <c r="G93" s="428" t="s">
        <v>3438</v>
      </c>
      <c r="H93" s="428"/>
      <c r="I93" s="428"/>
      <c r="J93" s="546"/>
      <c r="K93" s="546"/>
      <c r="L93" s="546"/>
      <c r="M93" s="546"/>
      <c r="N93" s="552"/>
      <c r="O93" s="552"/>
      <c r="P93" s="552"/>
      <c r="Q93" s="552"/>
    </row>
  </sheetData>
  <conditionalFormatting sqref="F2">
    <cfRule type="duplicateValues" dxfId="17760" priority="97"/>
  </conditionalFormatting>
  <conditionalFormatting sqref="F2:F7">
    <cfRule type="duplicateValues" dxfId="17759" priority="92"/>
  </conditionalFormatting>
  <conditionalFormatting sqref="F3">
    <cfRule type="duplicateValues" dxfId="17758" priority="96"/>
  </conditionalFormatting>
  <conditionalFormatting sqref="F4">
    <cfRule type="duplicateValues" dxfId="17757" priority="95"/>
  </conditionalFormatting>
  <conditionalFormatting sqref="F5">
    <cfRule type="duplicateValues" dxfId="17756" priority="94"/>
  </conditionalFormatting>
  <conditionalFormatting sqref="F6:F7">
    <cfRule type="duplicateValues" dxfId="17755" priority="93"/>
  </conditionalFormatting>
  <conditionalFormatting sqref="F8">
    <cfRule type="duplicateValues" dxfId="17754" priority="90"/>
    <cfRule type="duplicateValues" dxfId="17753" priority="91"/>
  </conditionalFormatting>
  <conditionalFormatting sqref="F9">
    <cfRule type="duplicateValues" dxfId="17752" priority="68"/>
  </conditionalFormatting>
  <conditionalFormatting sqref="F10">
    <cfRule type="duplicateValues" dxfId="17751" priority="89"/>
  </conditionalFormatting>
  <conditionalFormatting sqref="F10:F11">
    <cfRule type="duplicateValues" dxfId="17750" priority="87"/>
  </conditionalFormatting>
  <conditionalFormatting sqref="F11">
    <cfRule type="duplicateValues" dxfId="17749" priority="88"/>
  </conditionalFormatting>
  <conditionalFormatting sqref="F12">
    <cfRule type="duplicateValues" dxfId="17748" priority="77"/>
    <cfRule type="duplicateValues" dxfId="17747" priority="78"/>
  </conditionalFormatting>
  <conditionalFormatting sqref="F13">
    <cfRule type="duplicateValues" dxfId="17746" priority="67"/>
  </conditionalFormatting>
  <conditionalFormatting sqref="F14">
    <cfRule type="duplicateValues" dxfId="17745" priority="75"/>
    <cfRule type="duplicateValues" dxfId="17744" priority="76"/>
  </conditionalFormatting>
  <conditionalFormatting sqref="F15">
    <cfRule type="duplicateValues" dxfId="17743" priority="73"/>
    <cfRule type="duplicateValues" dxfId="17742" priority="74"/>
  </conditionalFormatting>
  <conditionalFormatting sqref="F16">
    <cfRule type="duplicateValues" dxfId="17741" priority="71"/>
    <cfRule type="duplicateValues" dxfId="17740" priority="72"/>
  </conditionalFormatting>
  <conditionalFormatting sqref="F17">
    <cfRule type="duplicateValues" dxfId="17739" priority="79"/>
    <cfRule type="duplicateValues" dxfId="17738" priority="80"/>
  </conditionalFormatting>
  <conditionalFormatting sqref="F18">
    <cfRule type="duplicateValues" dxfId="17737" priority="85"/>
    <cfRule type="duplicateValues" dxfId="17736" priority="86"/>
  </conditionalFormatting>
  <conditionalFormatting sqref="F19">
    <cfRule type="duplicateValues" dxfId="17735" priority="83"/>
    <cfRule type="duplicateValues" dxfId="17734" priority="84"/>
  </conditionalFormatting>
  <conditionalFormatting sqref="F20">
    <cfRule type="duplicateValues" dxfId="17733" priority="69"/>
    <cfRule type="duplicateValues" dxfId="17732" priority="70"/>
  </conditionalFormatting>
  <conditionalFormatting sqref="F40">
    <cfRule type="duplicateValues" dxfId="17731" priority="81"/>
    <cfRule type="duplicateValues" dxfId="17730" priority="82"/>
  </conditionalFormatting>
  <conditionalFormatting sqref="G2">
    <cfRule type="duplicateValues" dxfId="17729" priority="243"/>
    <cfRule type="duplicateValues" dxfId="17728" priority="248"/>
    <cfRule type="duplicateValues" dxfId="17727" priority="249"/>
    <cfRule type="duplicateValues" dxfId="17726" priority="250"/>
    <cfRule type="duplicateValues" dxfId="17725" priority="251"/>
  </conditionalFormatting>
  <conditionalFormatting sqref="G2:G14 G16:G38 G40:G47">
    <cfRule type="duplicateValues" dxfId="17724" priority="103"/>
    <cfRule type="duplicateValues" dxfId="17723" priority="252"/>
    <cfRule type="duplicateValues" dxfId="17722" priority="253"/>
    <cfRule type="duplicateValues" dxfId="17721" priority="254"/>
    <cfRule type="duplicateValues" dxfId="17720" priority="255"/>
    <cfRule type="duplicateValues" dxfId="17719" priority="256"/>
    <cfRule type="duplicateValues" dxfId="17718" priority="257"/>
    <cfRule type="duplicateValues" dxfId="17717" priority="258"/>
  </conditionalFormatting>
  <conditionalFormatting sqref="G2:G47">
    <cfRule type="duplicateValues" dxfId="17716" priority="98"/>
    <cfRule type="duplicateValues" dxfId="17715" priority="259"/>
  </conditionalFormatting>
  <conditionalFormatting sqref="G3">
    <cfRule type="duplicateValues" dxfId="17714" priority="238"/>
    <cfRule type="duplicateValues" dxfId="17713" priority="239"/>
    <cfRule type="duplicateValues" dxfId="17712" priority="240"/>
    <cfRule type="duplicateValues" dxfId="17711" priority="241"/>
    <cfRule type="duplicateValues" dxfId="17710" priority="242"/>
  </conditionalFormatting>
  <conditionalFormatting sqref="G4">
    <cfRule type="duplicateValues" dxfId="17709" priority="233"/>
    <cfRule type="duplicateValues" dxfId="17708" priority="234"/>
    <cfRule type="duplicateValues" dxfId="17707" priority="235"/>
    <cfRule type="duplicateValues" dxfId="17706" priority="236"/>
    <cfRule type="duplicateValues" dxfId="17705" priority="237"/>
  </conditionalFormatting>
  <conditionalFormatting sqref="G5">
    <cfRule type="duplicateValues" dxfId="17704" priority="228"/>
    <cfRule type="duplicateValues" dxfId="17703" priority="229"/>
    <cfRule type="duplicateValues" dxfId="17702" priority="230"/>
    <cfRule type="duplicateValues" dxfId="17701" priority="231"/>
    <cfRule type="duplicateValues" dxfId="17700" priority="232"/>
  </conditionalFormatting>
  <conditionalFormatting sqref="G6">
    <cfRule type="duplicateValues" dxfId="17699" priority="223"/>
    <cfRule type="duplicateValues" dxfId="17698" priority="224"/>
    <cfRule type="duplicateValues" dxfId="17697" priority="225"/>
    <cfRule type="duplicateValues" dxfId="17696" priority="226"/>
    <cfRule type="duplicateValues" dxfId="17695" priority="227"/>
  </conditionalFormatting>
  <conditionalFormatting sqref="G7">
    <cfRule type="duplicateValues" dxfId="17694" priority="244"/>
    <cfRule type="duplicateValues" dxfId="17693" priority="245"/>
    <cfRule type="duplicateValues" dxfId="17692" priority="246"/>
    <cfRule type="duplicateValues" dxfId="17691" priority="247"/>
  </conditionalFormatting>
  <conditionalFormatting sqref="G8">
    <cfRule type="duplicateValues" dxfId="17690" priority="220"/>
  </conditionalFormatting>
  <conditionalFormatting sqref="G8:G14 G16:G24">
    <cfRule type="duplicateValues" dxfId="17689" priority="206"/>
    <cfRule type="duplicateValues" dxfId="17688" priority="207"/>
    <cfRule type="duplicateValues" dxfId="17687" priority="221"/>
    <cfRule type="duplicateValues" dxfId="17686" priority="222"/>
  </conditionalFormatting>
  <conditionalFormatting sqref="G9">
    <cfRule type="duplicateValues" dxfId="17685" priority="219"/>
  </conditionalFormatting>
  <conditionalFormatting sqref="G10">
    <cfRule type="duplicateValues" dxfId="17684" priority="218"/>
  </conditionalFormatting>
  <conditionalFormatting sqref="G11">
    <cfRule type="duplicateValues" dxfId="17683" priority="217"/>
  </conditionalFormatting>
  <conditionalFormatting sqref="G12">
    <cfRule type="duplicateValues" dxfId="17682" priority="216"/>
  </conditionalFormatting>
  <conditionalFormatting sqref="G13">
    <cfRule type="duplicateValues" dxfId="17681" priority="215"/>
  </conditionalFormatting>
  <conditionalFormatting sqref="G14">
    <cfRule type="duplicateValues" dxfId="17680" priority="214"/>
  </conditionalFormatting>
  <conditionalFormatting sqref="G15">
    <cfRule type="duplicateValues" dxfId="17679" priority="101"/>
    <cfRule type="duplicateValues" dxfId="17678" priority="102"/>
  </conditionalFormatting>
  <conditionalFormatting sqref="G16">
    <cfRule type="duplicateValues" dxfId="17677" priority="213"/>
  </conditionalFormatting>
  <conditionalFormatting sqref="G17">
    <cfRule type="duplicateValues" dxfId="17676" priority="212"/>
  </conditionalFormatting>
  <conditionalFormatting sqref="G18">
    <cfRule type="duplicateValues" dxfId="17675" priority="211"/>
  </conditionalFormatting>
  <conditionalFormatting sqref="G19">
    <cfRule type="duplicateValues" dxfId="17674" priority="210"/>
  </conditionalFormatting>
  <conditionalFormatting sqref="G20:G22">
    <cfRule type="duplicateValues" dxfId="17673" priority="209"/>
  </conditionalFormatting>
  <conditionalFormatting sqref="G23:G24">
    <cfRule type="duplicateValues" dxfId="17672" priority="208"/>
  </conditionalFormatting>
  <conditionalFormatting sqref="G25">
    <cfRule type="duplicateValues" dxfId="17671" priority="201"/>
    <cfRule type="duplicateValues" dxfId="17670" priority="202"/>
    <cfRule type="duplicateValues" dxfId="17669" priority="203"/>
    <cfRule type="duplicateValues" dxfId="17668" priority="204"/>
    <cfRule type="duplicateValues" dxfId="17667" priority="205"/>
  </conditionalFormatting>
  <conditionalFormatting sqref="G26">
    <cfRule type="duplicateValues" dxfId="17666" priority="196"/>
    <cfRule type="duplicateValues" dxfId="17665" priority="197"/>
    <cfRule type="duplicateValues" dxfId="17664" priority="198"/>
    <cfRule type="duplicateValues" dxfId="17663" priority="199"/>
    <cfRule type="duplicateValues" dxfId="17662" priority="200"/>
  </conditionalFormatting>
  <conditionalFormatting sqref="G27">
    <cfRule type="duplicateValues" dxfId="17661" priority="191"/>
    <cfRule type="duplicateValues" dxfId="17660" priority="192"/>
    <cfRule type="duplicateValues" dxfId="17659" priority="193"/>
    <cfRule type="duplicateValues" dxfId="17658" priority="194"/>
    <cfRule type="duplicateValues" dxfId="17657" priority="195"/>
  </conditionalFormatting>
  <conditionalFormatting sqref="G28">
    <cfRule type="duplicateValues" dxfId="17656" priority="186"/>
    <cfRule type="duplicateValues" dxfId="17655" priority="187"/>
    <cfRule type="duplicateValues" dxfId="17654" priority="188"/>
    <cfRule type="duplicateValues" dxfId="17653" priority="189"/>
    <cfRule type="duplicateValues" dxfId="17652" priority="190"/>
  </conditionalFormatting>
  <conditionalFormatting sqref="G29">
    <cfRule type="duplicateValues" dxfId="17651" priority="181"/>
    <cfRule type="duplicateValues" dxfId="17650" priority="182"/>
    <cfRule type="duplicateValues" dxfId="17649" priority="183"/>
    <cfRule type="duplicateValues" dxfId="17648" priority="184"/>
    <cfRule type="duplicateValues" dxfId="17647" priority="185"/>
  </conditionalFormatting>
  <conditionalFormatting sqref="G30">
    <cfRule type="duplicateValues" dxfId="17646" priority="176"/>
    <cfRule type="duplicateValues" dxfId="17645" priority="177"/>
    <cfRule type="duplicateValues" dxfId="17644" priority="178"/>
    <cfRule type="duplicateValues" dxfId="17643" priority="179"/>
    <cfRule type="duplicateValues" dxfId="17642" priority="180"/>
  </conditionalFormatting>
  <conditionalFormatting sqref="G31">
    <cfRule type="duplicateValues" dxfId="17641" priority="171"/>
    <cfRule type="duplicateValues" dxfId="17640" priority="172"/>
    <cfRule type="duplicateValues" dxfId="17639" priority="173"/>
    <cfRule type="duplicateValues" dxfId="17638" priority="174"/>
    <cfRule type="duplicateValues" dxfId="17637" priority="175"/>
  </conditionalFormatting>
  <conditionalFormatting sqref="G32">
    <cfRule type="duplicateValues" dxfId="17636" priority="166"/>
    <cfRule type="duplicateValues" dxfId="17635" priority="167"/>
    <cfRule type="duplicateValues" dxfId="17634" priority="168"/>
    <cfRule type="duplicateValues" dxfId="17633" priority="169"/>
    <cfRule type="duplicateValues" dxfId="17632" priority="170"/>
  </conditionalFormatting>
  <conditionalFormatting sqref="G33">
    <cfRule type="duplicateValues" dxfId="17631" priority="161"/>
    <cfRule type="duplicateValues" dxfId="17630" priority="162"/>
    <cfRule type="duplicateValues" dxfId="17629" priority="163"/>
    <cfRule type="duplicateValues" dxfId="17628" priority="164"/>
    <cfRule type="duplicateValues" dxfId="17627" priority="165"/>
  </conditionalFormatting>
  <conditionalFormatting sqref="G34">
    <cfRule type="duplicateValues" dxfId="17626" priority="156"/>
    <cfRule type="duplicateValues" dxfId="17625" priority="157"/>
    <cfRule type="duplicateValues" dxfId="17624" priority="158"/>
    <cfRule type="duplicateValues" dxfId="17623" priority="159"/>
    <cfRule type="duplicateValues" dxfId="17622" priority="160"/>
  </conditionalFormatting>
  <conditionalFormatting sqref="G35">
    <cfRule type="duplicateValues" dxfId="17621" priority="151"/>
    <cfRule type="duplicateValues" dxfId="17620" priority="152"/>
    <cfRule type="duplicateValues" dxfId="17619" priority="153"/>
    <cfRule type="duplicateValues" dxfId="17618" priority="154"/>
    <cfRule type="duplicateValues" dxfId="17617" priority="155"/>
  </conditionalFormatting>
  <conditionalFormatting sqref="G36">
    <cfRule type="duplicateValues" dxfId="17616" priority="146"/>
    <cfRule type="duplicateValues" dxfId="17615" priority="147"/>
    <cfRule type="duplicateValues" dxfId="17614" priority="148"/>
    <cfRule type="duplicateValues" dxfId="17613" priority="149"/>
    <cfRule type="duplicateValues" dxfId="17612" priority="150"/>
  </conditionalFormatting>
  <conditionalFormatting sqref="G37">
    <cfRule type="duplicateValues" dxfId="17611" priority="141"/>
    <cfRule type="duplicateValues" dxfId="17610" priority="142"/>
    <cfRule type="duplicateValues" dxfId="17609" priority="143"/>
    <cfRule type="duplicateValues" dxfId="17608" priority="144"/>
    <cfRule type="duplicateValues" dxfId="17607" priority="145"/>
  </conditionalFormatting>
  <conditionalFormatting sqref="G38">
    <cfRule type="duplicateValues" dxfId="17606" priority="137"/>
    <cfRule type="duplicateValues" dxfId="17605" priority="138"/>
    <cfRule type="duplicateValues" dxfId="17604" priority="139"/>
    <cfRule type="duplicateValues" dxfId="17603" priority="140"/>
  </conditionalFormatting>
  <conditionalFormatting sqref="G39">
    <cfRule type="duplicateValues" dxfId="17602" priority="99"/>
    <cfRule type="duplicateValues" dxfId="17601" priority="100"/>
  </conditionalFormatting>
  <conditionalFormatting sqref="G40">
    <cfRule type="duplicateValues" dxfId="17600" priority="132"/>
    <cfRule type="duplicateValues" dxfId="17599" priority="133"/>
    <cfRule type="duplicateValues" dxfId="17598" priority="134"/>
    <cfRule type="duplicateValues" dxfId="17597" priority="135"/>
    <cfRule type="duplicateValues" dxfId="17596" priority="136"/>
  </conditionalFormatting>
  <conditionalFormatting sqref="G41">
    <cfRule type="duplicateValues" dxfId="17595" priority="129"/>
  </conditionalFormatting>
  <conditionalFormatting sqref="G41:G42">
    <cfRule type="duplicateValues" dxfId="17594" priority="126"/>
    <cfRule type="duplicateValues" dxfId="17593" priority="127"/>
    <cfRule type="duplicateValues" dxfId="17592" priority="130"/>
    <cfRule type="duplicateValues" dxfId="17591" priority="131"/>
  </conditionalFormatting>
  <conditionalFormatting sqref="G42">
    <cfRule type="duplicateValues" dxfId="17590" priority="128"/>
  </conditionalFormatting>
  <conditionalFormatting sqref="G43">
    <cfRule type="duplicateValues" dxfId="17589" priority="121"/>
    <cfRule type="duplicateValues" dxfId="17588" priority="122"/>
    <cfRule type="duplicateValues" dxfId="17587" priority="123"/>
    <cfRule type="duplicateValues" dxfId="17586" priority="124"/>
    <cfRule type="duplicateValues" dxfId="17585" priority="125"/>
  </conditionalFormatting>
  <conditionalFormatting sqref="G44">
    <cfRule type="duplicateValues" dxfId="17584" priority="119"/>
    <cfRule type="duplicateValues" dxfId="17583" priority="120"/>
  </conditionalFormatting>
  <conditionalFormatting sqref="G45">
    <cfRule type="duplicateValues" dxfId="17582" priority="114"/>
    <cfRule type="duplicateValues" dxfId="17581" priority="115"/>
    <cfRule type="duplicateValues" dxfId="17580" priority="116"/>
    <cfRule type="duplicateValues" dxfId="17579" priority="117"/>
    <cfRule type="duplicateValues" dxfId="17578" priority="118"/>
  </conditionalFormatting>
  <conditionalFormatting sqref="G46">
    <cfRule type="duplicateValues" dxfId="17577" priority="109"/>
    <cfRule type="duplicateValues" dxfId="17576" priority="110"/>
    <cfRule type="duplicateValues" dxfId="17575" priority="111"/>
    <cfRule type="duplicateValues" dxfId="17574" priority="112"/>
    <cfRule type="duplicateValues" dxfId="17573" priority="113"/>
  </conditionalFormatting>
  <conditionalFormatting sqref="G47">
    <cfRule type="duplicateValues" dxfId="17572" priority="104"/>
    <cfRule type="duplicateValues" dxfId="17571" priority="105"/>
    <cfRule type="duplicateValues" dxfId="17570" priority="106"/>
    <cfRule type="duplicateValues" dxfId="17569" priority="107"/>
    <cfRule type="duplicateValues" dxfId="17568" priority="108"/>
  </conditionalFormatting>
  <conditionalFormatting sqref="F53">
    <cfRule type="duplicateValues" dxfId="17567" priority="1"/>
  </conditionalFormatting>
  <conditionalFormatting sqref="G49">
    <cfRule type="duplicateValues" dxfId="17566" priority="46"/>
    <cfRule type="duplicateValues" dxfId="17565" priority="47"/>
    <cfRule type="duplicateValues" dxfId="17564" priority="48"/>
  </conditionalFormatting>
  <conditionalFormatting sqref="G49:G93">
    <cfRule type="duplicateValues" dxfId="17563" priority="2"/>
    <cfRule type="duplicateValues" dxfId="17562" priority="66"/>
  </conditionalFormatting>
  <conditionalFormatting sqref="G50">
    <cfRule type="duplicateValues" dxfId="17561" priority="41"/>
    <cfRule type="duplicateValues" dxfId="17560" priority="42"/>
    <cfRule type="duplicateValues" dxfId="17559" priority="43"/>
    <cfRule type="duplicateValues" dxfId="17558" priority="44"/>
    <cfRule type="duplicateValues" dxfId="17557" priority="45"/>
  </conditionalFormatting>
  <conditionalFormatting sqref="G51">
    <cfRule type="duplicateValues" dxfId="17556" priority="36"/>
    <cfRule type="duplicateValues" dxfId="17555" priority="37"/>
    <cfRule type="duplicateValues" dxfId="17554" priority="38"/>
    <cfRule type="duplicateValues" dxfId="17553" priority="39"/>
    <cfRule type="duplicateValues" dxfId="17552" priority="40"/>
  </conditionalFormatting>
  <conditionalFormatting sqref="G52">
    <cfRule type="duplicateValues" dxfId="17551" priority="31"/>
    <cfRule type="duplicateValues" dxfId="17550" priority="32"/>
    <cfRule type="duplicateValues" dxfId="17549" priority="33"/>
    <cfRule type="duplicateValues" dxfId="17548" priority="34"/>
    <cfRule type="duplicateValues" dxfId="17547" priority="35"/>
  </conditionalFormatting>
  <conditionalFormatting sqref="G53">
    <cfRule type="duplicateValues" dxfId="17546" priority="54"/>
  </conditionalFormatting>
  <conditionalFormatting sqref="G54">
    <cfRule type="duplicateValues" dxfId="17545" priority="14"/>
    <cfRule type="duplicateValues" dxfId="17544" priority="15"/>
  </conditionalFormatting>
  <conditionalFormatting sqref="G55">
    <cfRule type="duplicateValues" dxfId="17543" priority="26"/>
    <cfRule type="duplicateValues" dxfId="17542" priority="27"/>
    <cfRule type="duplicateValues" dxfId="17541" priority="28"/>
    <cfRule type="duplicateValues" dxfId="17540" priority="29"/>
    <cfRule type="duplicateValues" dxfId="17539" priority="30"/>
  </conditionalFormatting>
  <conditionalFormatting sqref="G56">
    <cfRule type="duplicateValues" dxfId="17538" priority="21"/>
    <cfRule type="duplicateValues" dxfId="17537" priority="22"/>
    <cfRule type="duplicateValues" dxfId="17536" priority="23"/>
    <cfRule type="duplicateValues" dxfId="17535" priority="24"/>
    <cfRule type="duplicateValues" dxfId="17534" priority="25"/>
  </conditionalFormatting>
  <conditionalFormatting sqref="G57">
    <cfRule type="duplicateValues" dxfId="17533" priority="16"/>
    <cfRule type="duplicateValues" dxfId="17532" priority="17"/>
  </conditionalFormatting>
  <conditionalFormatting sqref="G58">
    <cfRule type="duplicateValues" dxfId="17531" priority="19"/>
    <cfRule type="duplicateValues" dxfId="17530" priority="20"/>
  </conditionalFormatting>
  <conditionalFormatting sqref="G59">
    <cfRule type="duplicateValues" dxfId="17529" priority="49"/>
    <cfRule type="duplicateValues" dxfId="17528" priority="50"/>
    <cfRule type="duplicateValues" dxfId="17527" priority="51"/>
    <cfRule type="duplicateValues" dxfId="17526" priority="52"/>
    <cfRule type="duplicateValues" dxfId="17525" priority="53"/>
  </conditionalFormatting>
  <conditionalFormatting sqref="G67">
    <cfRule type="duplicateValues" dxfId="17524" priority="6"/>
    <cfRule type="duplicateValues" dxfId="17523" priority="7"/>
  </conditionalFormatting>
  <conditionalFormatting sqref="G75">
    <cfRule type="duplicateValues" dxfId="17522" priority="8"/>
    <cfRule type="duplicateValues" dxfId="17521" priority="9"/>
  </conditionalFormatting>
  <conditionalFormatting sqref="G78">
    <cfRule type="duplicateValues" dxfId="17520" priority="12"/>
    <cfRule type="duplicateValues" dxfId="17519" priority="13"/>
  </conditionalFormatting>
  <conditionalFormatting sqref="G80">
    <cfRule type="duplicateValues" dxfId="17518" priority="3"/>
    <cfRule type="duplicateValues" dxfId="17517" priority="4"/>
    <cfRule type="duplicateValues" dxfId="17516" priority="5"/>
  </conditionalFormatting>
  <conditionalFormatting sqref="G84">
    <cfRule type="duplicateValues" dxfId="17515" priority="10"/>
    <cfRule type="duplicateValues" dxfId="17514" priority="11"/>
  </conditionalFormatting>
  <conditionalFormatting sqref="G90:G93 G60:G61">
    <cfRule type="duplicateValues" dxfId="17513" priority="55"/>
  </conditionalFormatting>
  <conditionalFormatting sqref="G49:G53 G58:G66 G55:G56 G79 G85:G93 G76:G77 G68:G74 G81:G83">
    <cfRule type="duplicateValues" dxfId="17512" priority="18"/>
  </conditionalFormatting>
  <conditionalFormatting sqref="G59:G66 G49:G53 G55 G79 G85:G93 G76:G77 G68:G74 G81:G83">
    <cfRule type="duplicateValues" dxfId="17511" priority="59"/>
    <cfRule type="duplicateValues" dxfId="17510" priority="60"/>
    <cfRule type="duplicateValues" dxfId="17509" priority="61"/>
  </conditionalFormatting>
  <conditionalFormatting sqref="G59:G66 G49:G53 G55 G79 G85:G93 G76:G77 G68:G74 G81:G83">
    <cfRule type="duplicateValues" dxfId="17508" priority="56"/>
    <cfRule type="duplicateValues" dxfId="17507" priority="57"/>
    <cfRule type="duplicateValues" dxfId="17506" priority="58"/>
  </conditionalFormatting>
  <conditionalFormatting sqref="G60:G66 G79 G85:G93 G76 G68:G74 G81:G83">
    <cfRule type="duplicateValues" dxfId="17505" priority="63"/>
  </conditionalFormatting>
  <conditionalFormatting sqref="G79 G89 G62:G66 G85:G87 G76 G68:G74 G81:G83">
    <cfRule type="duplicateValues" dxfId="17504" priority="62"/>
  </conditionalFormatting>
  <conditionalFormatting sqref="G79 G89 G62:G66 G85:G87 G76 G68:G74 G81:G83">
    <cfRule type="duplicateValues" dxfId="17503" priority="64"/>
  </conditionalFormatting>
  <conditionalFormatting sqref="G49:G53 G58:G66 G55:G56 G79 G85:G93 G76:G77 G68:G74 G81:G83">
    <cfRule type="duplicateValues" dxfId="17502" priority="65"/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13"/>
  <dimension ref="A1:F2"/>
  <sheetViews>
    <sheetView workbookViewId="0"/>
  </sheetViews>
  <sheetFormatPr defaultColWidth="9" defaultRowHeight="15"/>
  <cols>
    <col min="1" max="2" width="12.5703125" customWidth="1"/>
    <col min="4" max="4" width="50.5703125" customWidth="1"/>
    <col min="5" max="5" width="30.5703125" customWidth="1"/>
  </cols>
  <sheetData>
    <row r="1" spans="1:6">
      <c r="A1" t="s">
        <v>1926</v>
      </c>
      <c r="B1" t="s">
        <v>1927</v>
      </c>
      <c r="C1" t="s">
        <v>1928</v>
      </c>
      <c r="D1" t="s">
        <v>1929</v>
      </c>
      <c r="E1" t="s">
        <v>1930</v>
      </c>
      <c r="F1" t="s">
        <v>1931</v>
      </c>
    </row>
    <row r="2" spans="1:6">
      <c r="A2" s="1">
        <v>45916</v>
      </c>
      <c r="B2" s="2">
        <v>0.76653935185185196</v>
      </c>
      <c r="C2" t="s">
        <v>1932</v>
      </c>
      <c r="D2" t="s">
        <v>1933</v>
      </c>
      <c r="E2" t="s">
        <v>1934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14"/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APRIL 25</vt:lpstr>
      <vt:lpstr>APRIL RETURNS 25</vt:lpstr>
      <vt:lpstr>MAY 25</vt:lpstr>
      <vt:lpstr>MAY RETURNS 25</vt:lpstr>
      <vt:lpstr>JUNE 25</vt:lpstr>
      <vt:lpstr>JUNE 25 2ND BATCH</vt:lpstr>
      <vt:lpstr>JUNE RETURNS 25</vt:lpstr>
      <vt:lpstr>JULY 25</vt:lpstr>
      <vt:lpstr>JUY 25 2ND BATCH</vt:lpstr>
      <vt:lpstr>JULY 25 3RD BATCH</vt:lpstr>
      <vt:lpstr>JULY 25 4TH BATCH</vt:lpstr>
      <vt:lpstr>AUGUST 25 1ST BATCH</vt:lpstr>
      <vt:lpstr>AUGUST 25 2ND BATCH</vt:lpstr>
      <vt:lpstr>AUGUST 25 3RD BATCH</vt:lpstr>
      <vt:lpstr>AUGUST 25 RETURNS</vt:lpstr>
      <vt:lpstr>DEBORAH ADOTEY</vt:lpstr>
      <vt:lpstr>AUGUST 25 4TH BATCH</vt:lpstr>
      <vt:lpstr>AUGUST 25 RETURNS 3</vt:lpstr>
      <vt:lpstr>SEPTEMBER 25 1ST BATCH</vt:lpstr>
      <vt:lpstr>SEPTEMBER 25 2ND BATCH</vt:lpstr>
      <vt:lpstr>SEPTEMBER 25 3RD BATCH</vt:lpstr>
      <vt:lpstr>SEPTEMBER 25 RETURNS</vt:lpstr>
      <vt:lpstr>OCTOBER 25 1ST BATCH</vt:lpstr>
      <vt:lpstr>OCTOBER 25 2ND BATCH</vt:lpstr>
      <vt:lpstr>OCTOBER 25 3RD BATCH</vt:lpstr>
      <vt:lpstr>OCTOBER 25 RETURN</vt:lpstr>
      <vt:lpstr>NOVEMBER 25 1ST BATCH</vt:lpstr>
      <vt:lpstr>NOVEMBER 25 2ND BATCH</vt:lpstr>
      <vt:lpstr>NOVEMBER 25 RETURNS </vt:lpstr>
      <vt:lpstr>DECEMBER 25 1ST BATCH</vt:lpstr>
      <vt:lpstr>DECEMBER 25 RETURNS  </vt:lpstr>
      <vt:lpstr>JANUARY 2026 </vt:lpstr>
      <vt:lpstr>JANUARY 2026-2</vt:lpstr>
      <vt:lpstr>JANUARY 2026 &amp; DECEMBER 26</vt:lpstr>
      <vt:lpstr>FEBRURAY 2026-1</vt:lpstr>
      <vt:lpstr>FEBRUARY 2026-2</vt:lpstr>
      <vt:lpstr>FEBRUARY 26- (3)</vt:lpstr>
      <vt:lpstr>RETURNS 2026-3 (2)</vt:lpstr>
      <vt:lpstr>FEBRUARY 26-RETURNS</vt:lpstr>
      <vt:lpstr>JANUARY &amp; FEB UNPAID</vt:lpstr>
      <vt:lpstr>PHILIP ANKRAH</vt:lpstr>
      <vt:lpstr>MARCH 26-2</vt:lpstr>
      <vt:lpstr>MARCH 2026-1 </vt:lpstr>
      <vt:lpstr>MARCH 26-3</vt:lpstr>
      <vt:lpstr>APRIL 26-1)</vt:lpstr>
      <vt:lpstr>APRIL 26-2</vt:lpstr>
      <vt:lpstr>APRIL 26 RETURNS</vt:lpstr>
      <vt:lpstr>MAY 26-1</vt:lpstr>
      <vt:lpstr>MAY 26-2</vt:lpstr>
      <vt:lpstr>MAY 26 RETURN</vt:lpstr>
      <vt:lpstr>MAY 26-3</vt:lpstr>
      <vt:lpstr>JUNE 2026</vt:lpstr>
      <vt:lpstr>NEW ACCOUNTS</vt:lpstr>
      <vt:lpstr>CORRECTED JUNE</vt:lpstr>
      <vt:lpstr>JULY</vt:lpstr>
      <vt:lpstr>corrected july</vt:lpstr>
      <vt:lpstr>out-july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 USER</dc:creator>
  <cp:lastModifiedBy>Constance Essuman</cp:lastModifiedBy>
  <cp:lastPrinted>2026-03-19T16:36:55Z</cp:lastPrinted>
  <dcterms:created xsi:type="dcterms:W3CDTF">2022-01-14T21:28:00Z</dcterms:created>
  <dcterms:modified xsi:type="dcterms:W3CDTF">2026-08-18T07:57:29Z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4129E0AF6ED54E33ADFD3043F40987C6_12</vt:lpwstr>
  </property>
  <property fmtid="{D5CDD505-2E9C-101B-9397-08002B2CF9AE}" pid="3" name="KSOProductBuildVer">
    <vt:lpwstr>1033-12.2.0.23131</vt:lpwstr>
  </property>
</Properties>
</file>